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checkCompatibility="1"/>
  <mc:AlternateContent xmlns:mc="http://schemas.openxmlformats.org/markup-compatibility/2006">
    <mc:Choice Requires="x15">
      <x15ac:absPath xmlns:x15ac="http://schemas.microsoft.com/office/spreadsheetml/2010/11/ac" url="D:\Users\SCruz\Desktop\Paper1_vFinal\Consumo de Energia Elétrica\"/>
    </mc:Choice>
  </mc:AlternateContent>
  <bookViews>
    <workbookView xWindow="120" yWindow="120" windowWidth="15180" windowHeight="8805" activeTab="4"/>
  </bookViews>
  <sheets>
    <sheet name="Info" sheetId="6" r:id="rId1"/>
    <sheet name="2003" sheetId="4" r:id="rId2"/>
    <sheet name="2004" sheetId="1" r:id="rId3"/>
    <sheet name="2005" sheetId="5" r:id="rId4"/>
    <sheet name="2006" sheetId="7" r:id="rId5"/>
    <sheet name="DGEG_Aux_2003" sheetId="8" r:id="rId6"/>
    <sheet name="DGEG_Aux_2004" sheetId="9" r:id="rId7"/>
    <sheet name="DGEG_Aux_2005" sheetId="10" r:id="rId8"/>
    <sheet name="DGEG_Aux_2006" sheetId="11" r:id="rId9"/>
    <sheet name="Output_2003" sheetId="12" r:id="rId10"/>
    <sheet name="Output_2004" sheetId="13" r:id="rId11"/>
    <sheet name="Output_2005" sheetId="14" r:id="rId12"/>
    <sheet name="Output_2006" sheetId="15" r:id="rId13"/>
  </sheets>
  <externalReferences>
    <externalReference r:id="rId14"/>
  </externalReferences>
  <definedNames>
    <definedName name="_xlnm._FilterDatabase" localSheetId="1" hidden="1">'2003'!$F$2:$F$2058</definedName>
    <definedName name="DadosExternos_1" localSheetId="5" hidden="1">DGEG_Aux_2003!$A$1:$F$1842</definedName>
    <definedName name="DadosExternos_1" localSheetId="6" hidden="1">DGEG_Aux_2004!$A$1:$F$1867</definedName>
    <definedName name="DadosExternos_1" localSheetId="7" hidden="1">DGEG_Aux_2005!$A$1:$Z$1873</definedName>
    <definedName name="DadosExternos_1" localSheetId="8" hidden="1">DGEG_Aux_2006!$A$1:$Z$1876</definedName>
    <definedName name="_xlnm.Print_Titles" localSheetId="2">'2004'!$7:$14</definedName>
    <definedName name="_xlnm.Print_Titles" localSheetId="3">'2005'!$1:$11</definedName>
    <definedName name="_xlnm.Print_Titles" localSheetId="4">'2006'!$1:$11</definedName>
  </definedNames>
  <calcPr calcId="162913"/>
  <pivotCaches>
    <pivotCache cacheId="137" r:id="rId15"/>
    <pivotCache cacheId="138" r:id="rId16"/>
    <pivotCache cacheId="139" r:id="rId17"/>
    <pivotCache cacheId="140" r:id="rId18"/>
  </pivotCaches>
</workbook>
</file>

<file path=xl/calcChain.xml><?xml version="1.0" encoding="utf-8"?>
<calcChain xmlns="http://schemas.openxmlformats.org/spreadsheetml/2006/main">
  <c r="F13" i="7" l="1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12" i="7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12" i="5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15" i="1"/>
  <c r="F16" i="4" l="1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15" i="4"/>
  <c r="N24" i="15" l="1"/>
  <c r="M24" i="15"/>
  <c r="L24" i="15"/>
  <c r="K24" i="15"/>
  <c r="J24" i="15"/>
  <c r="I24" i="15"/>
  <c r="H24" i="15"/>
  <c r="G24" i="15"/>
  <c r="F24" i="15"/>
  <c r="E24" i="15"/>
  <c r="D24" i="15"/>
  <c r="C24" i="15"/>
  <c r="B24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B23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22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B20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17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B16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B15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B14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N2" i="15"/>
  <c r="M2" i="15"/>
  <c r="L2" i="15"/>
  <c r="K2" i="15"/>
  <c r="J2" i="15"/>
  <c r="I2" i="15"/>
  <c r="H2" i="15"/>
  <c r="G2" i="15"/>
  <c r="F2" i="15"/>
  <c r="E2" i="15"/>
  <c r="D2" i="15"/>
  <c r="C2" i="15"/>
  <c r="B2" i="15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C2" i="13"/>
  <c r="D2" i="13"/>
  <c r="E2" i="13"/>
  <c r="F2" i="13"/>
  <c r="G2" i="13"/>
  <c r="H2" i="13"/>
  <c r="I2" i="13"/>
  <c r="J2" i="13"/>
  <c r="K2" i="13"/>
  <c r="L2" i="13"/>
  <c r="M2" i="13"/>
  <c r="N2" i="13"/>
  <c r="C3" i="13"/>
  <c r="D3" i="13"/>
  <c r="E3" i="13"/>
  <c r="F3" i="13"/>
  <c r="G3" i="13"/>
  <c r="H3" i="13"/>
  <c r="I3" i="13"/>
  <c r="J3" i="13"/>
  <c r="K3" i="13"/>
  <c r="L3" i="13"/>
  <c r="M3" i="13"/>
  <c r="N3" i="13"/>
  <c r="C4" i="13"/>
  <c r="D4" i="13"/>
  <c r="E4" i="13"/>
  <c r="F4" i="13"/>
  <c r="G4" i="13"/>
  <c r="H4" i="13"/>
  <c r="I4" i="13"/>
  <c r="J4" i="13"/>
  <c r="K4" i="13"/>
  <c r="L4" i="13"/>
  <c r="M4" i="13"/>
  <c r="N4" i="13"/>
  <c r="C5" i="13"/>
  <c r="D5" i="13"/>
  <c r="E5" i="13"/>
  <c r="F5" i="13"/>
  <c r="G5" i="13"/>
  <c r="H5" i="13"/>
  <c r="I5" i="13"/>
  <c r="J5" i="13"/>
  <c r="K5" i="13"/>
  <c r="L5" i="13"/>
  <c r="M5" i="13"/>
  <c r="N5" i="13"/>
  <c r="C6" i="13"/>
  <c r="D6" i="13"/>
  <c r="E6" i="13"/>
  <c r="F6" i="13"/>
  <c r="G6" i="13"/>
  <c r="H6" i="13"/>
  <c r="I6" i="13"/>
  <c r="J6" i="13"/>
  <c r="K6" i="13"/>
  <c r="L6" i="13"/>
  <c r="M6" i="13"/>
  <c r="N6" i="13"/>
  <c r="C7" i="13"/>
  <c r="D7" i="13"/>
  <c r="E7" i="13"/>
  <c r="F7" i="13"/>
  <c r="G7" i="13"/>
  <c r="H7" i="13"/>
  <c r="I7" i="13"/>
  <c r="J7" i="13"/>
  <c r="K7" i="13"/>
  <c r="L7" i="13"/>
  <c r="M7" i="13"/>
  <c r="N7" i="13"/>
  <c r="C8" i="13"/>
  <c r="D8" i="13"/>
  <c r="E8" i="13"/>
  <c r="F8" i="13"/>
  <c r="G8" i="13"/>
  <c r="H8" i="13"/>
  <c r="I8" i="13"/>
  <c r="J8" i="13"/>
  <c r="K8" i="13"/>
  <c r="L8" i="13"/>
  <c r="M8" i="13"/>
  <c r="N8" i="13"/>
  <c r="C9" i="13"/>
  <c r="D9" i="13"/>
  <c r="E9" i="13"/>
  <c r="F9" i="13"/>
  <c r="G9" i="13"/>
  <c r="H9" i="13"/>
  <c r="I9" i="13"/>
  <c r="J9" i="13"/>
  <c r="K9" i="13"/>
  <c r="L9" i="13"/>
  <c r="M9" i="13"/>
  <c r="N9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C13" i="13"/>
  <c r="D13" i="13"/>
  <c r="E13" i="13"/>
  <c r="F13" i="13"/>
  <c r="G13" i="13"/>
  <c r="H13" i="13"/>
  <c r="I13" i="13"/>
  <c r="J13" i="13"/>
  <c r="K13" i="13"/>
  <c r="L13" i="13"/>
  <c r="M13" i="13"/>
  <c r="N13" i="13"/>
  <c r="C14" i="13"/>
  <c r="D14" i="13"/>
  <c r="E14" i="13"/>
  <c r="F14" i="13"/>
  <c r="G14" i="13"/>
  <c r="H14" i="13"/>
  <c r="I14" i="13"/>
  <c r="J14" i="13"/>
  <c r="K14" i="13"/>
  <c r="L14" i="13"/>
  <c r="M14" i="13"/>
  <c r="N14" i="13"/>
  <c r="C15" i="13"/>
  <c r="D15" i="13"/>
  <c r="E15" i="13"/>
  <c r="F15" i="13"/>
  <c r="G15" i="13"/>
  <c r="H15" i="13"/>
  <c r="I15" i="13"/>
  <c r="J15" i="13"/>
  <c r="K15" i="13"/>
  <c r="L15" i="13"/>
  <c r="M15" i="13"/>
  <c r="N15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C23" i="13"/>
  <c r="D23" i="13"/>
  <c r="E23" i="13"/>
  <c r="F23" i="13"/>
  <c r="G23" i="13"/>
  <c r="H23" i="13"/>
  <c r="I23" i="13"/>
  <c r="J23" i="13"/>
  <c r="K23" i="13"/>
  <c r="L23" i="13"/>
  <c r="M23" i="13"/>
  <c r="N23" i="13"/>
  <c r="C24" i="13"/>
  <c r="D24" i="13"/>
  <c r="E24" i="13"/>
  <c r="F24" i="13"/>
  <c r="G24" i="13"/>
  <c r="H24" i="13"/>
  <c r="I24" i="13"/>
  <c r="J24" i="13"/>
  <c r="K24" i="13"/>
  <c r="L24" i="13"/>
  <c r="M24" i="13"/>
  <c r="N24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" i="13"/>
  <c r="C2" i="12"/>
  <c r="D2" i="12"/>
  <c r="E2" i="12"/>
  <c r="F2" i="12"/>
  <c r="G2" i="12"/>
  <c r="H2" i="12"/>
  <c r="I2" i="12"/>
  <c r="J2" i="12"/>
  <c r="K2" i="12"/>
  <c r="L2" i="12"/>
  <c r="M2" i="12"/>
  <c r="N2" i="12"/>
  <c r="C3" i="12"/>
  <c r="D3" i="12"/>
  <c r="E3" i="12"/>
  <c r="F3" i="12"/>
  <c r="G3" i="12"/>
  <c r="H3" i="12"/>
  <c r="I3" i="12"/>
  <c r="J3" i="12"/>
  <c r="K3" i="12"/>
  <c r="L3" i="12"/>
  <c r="M3" i="12"/>
  <c r="N3" i="12"/>
  <c r="C4" i="12"/>
  <c r="D4" i="12"/>
  <c r="E4" i="12"/>
  <c r="F4" i="12"/>
  <c r="G4" i="12"/>
  <c r="H4" i="12"/>
  <c r="I4" i="12"/>
  <c r="J4" i="12"/>
  <c r="K4" i="12"/>
  <c r="L4" i="12"/>
  <c r="M4" i="12"/>
  <c r="N4" i="12"/>
  <c r="C5" i="12"/>
  <c r="D5" i="12"/>
  <c r="E5" i="12"/>
  <c r="F5" i="12"/>
  <c r="G5" i="12"/>
  <c r="H5" i="12"/>
  <c r="I5" i="12"/>
  <c r="J5" i="12"/>
  <c r="K5" i="12"/>
  <c r="L5" i="12"/>
  <c r="M5" i="12"/>
  <c r="N5" i="12"/>
  <c r="C6" i="12"/>
  <c r="D6" i="12"/>
  <c r="E6" i="12"/>
  <c r="F6" i="12"/>
  <c r="G6" i="12"/>
  <c r="H6" i="12"/>
  <c r="I6" i="12"/>
  <c r="J6" i="12"/>
  <c r="K6" i="12"/>
  <c r="L6" i="12"/>
  <c r="M6" i="12"/>
  <c r="N6" i="12"/>
  <c r="C7" i="12"/>
  <c r="D7" i="12"/>
  <c r="E7" i="12"/>
  <c r="F7" i="12"/>
  <c r="G7" i="12"/>
  <c r="H7" i="12"/>
  <c r="I7" i="12"/>
  <c r="J7" i="12"/>
  <c r="K7" i="12"/>
  <c r="L7" i="12"/>
  <c r="M7" i="12"/>
  <c r="N7" i="12"/>
  <c r="C8" i="12"/>
  <c r="D8" i="12"/>
  <c r="E8" i="12"/>
  <c r="F8" i="12"/>
  <c r="G8" i="12"/>
  <c r="H8" i="12"/>
  <c r="I8" i="12"/>
  <c r="J8" i="12"/>
  <c r="K8" i="12"/>
  <c r="L8" i="12"/>
  <c r="M8" i="12"/>
  <c r="N8" i="12"/>
  <c r="C9" i="12"/>
  <c r="D9" i="12"/>
  <c r="E9" i="12"/>
  <c r="F9" i="12"/>
  <c r="G9" i="12"/>
  <c r="H9" i="12"/>
  <c r="I9" i="12"/>
  <c r="J9" i="12"/>
  <c r="K9" i="12"/>
  <c r="L9" i="12"/>
  <c r="M9" i="12"/>
  <c r="N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" i="12"/>
</calcChain>
</file>

<file path=xl/comments1.xml><?xml version="1.0" encoding="utf-8"?>
<comments xmlns="http://schemas.openxmlformats.org/spreadsheetml/2006/main">
  <authors>
    <author>DGE - DE</author>
  </authors>
  <commentList>
    <comment ref="B8" authorId="0" shapeId="0">
      <text>
        <r>
          <rPr>
            <sz val="8"/>
            <color indexed="81"/>
            <rFont val="Tahoma"/>
            <family val="2"/>
          </rPr>
          <t>Escolha a Região</t>
        </r>
      </text>
    </comment>
    <comment ref="B9" authorId="0" shapeId="0">
      <text>
        <r>
          <rPr>
            <sz val="8"/>
            <color indexed="81"/>
            <rFont val="Tahoma"/>
            <family val="2"/>
          </rPr>
          <t>Escolha a NUTS II</t>
        </r>
      </text>
    </comment>
    <comment ref="B10" authorId="0" shapeId="0">
      <text>
        <r>
          <rPr>
            <sz val="8"/>
            <color indexed="81"/>
            <rFont val="Tahoma"/>
            <family val="2"/>
          </rPr>
          <t>Escolha a um Distrito do Continente, ou uma Ilha das Regiões Autónomas</t>
        </r>
      </text>
    </comment>
    <comment ref="B11" authorId="0" shapeId="0">
      <text>
        <r>
          <rPr>
            <sz val="8"/>
            <color indexed="81"/>
            <rFont val="Tahoma"/>
            <family val="2"/>
          </rPr>
          <t>Escolha um Concelho</t>
        </r>
      </text>
    </comment>
  </commentList>
</comments>
</file>

<file path=xl/comments2.xml><?xml version="1.0" encoding="utf-8"?>
<comments xmlns="http://schemas.openxmlformats.org/spreadsheetml/2006/main">
  <authors>
    <author>DGE - DE</author>
  </authors>
  <commentList>
    <comment ref="B8" authorId="0" shapeId="0">
      <text>
        <r>
          <rPr>
            <sz val="8"/>
            <color indexed="81"/>
            <rFont val="Tahoma"/>
            <family val="2"/>
          </rPr>
          <t>Escolha a Região</t>
        </r>
      </text>
    </comment>
    <comment ref="B9" authorId="0" shapeId="0">
      <text>
        <r>
          <rPr>
            <sz val="8"/>
            <color indexed="81"/>
            <rFont val="Tahoma"/>
            <family val="2"/>
          </rPr>
          <t>Escolha a NUTS II</t>
        </r>
      </text>
    </comment>
    <comment ref="B10" authorId="0" shapeId="0">
      <text>
        <r>
          <rPr>
            <sz val="8"/>
            <color indexed="81"/>
            <rFont val="Tahoma"/>
            <family val="2"/>
          </rPr>
          <t>Escolha a um Distrito do Continente, ou uma Ilha das Regiões Autónomas</t>
        </r>
      </text>
    </comment>
    <comment ref="B11" authorId="0" shapeId="0">
      <text>
        <r>
          <rPr>
            <sz val="8"/>
            <color indexed="81"/>
            <rFont val="Tahoma"/>
            <family val="2"/>
          </rPr>
          <t>Escolha um Concelho</t>
        </r>
      </text>
    </comment>
  </commentList>
</comments>
</file>

<file path=xl/connections.xml><?xml version="1.0" encoding="utf-8"?>
<connections xmlns="http://schemas.openxmlformats.org/spreadsheetml/2006/main">
  <connection id="1" keepAlive="1" name="Consulta - 2003" description="Ligação à consulta '2003' no livro." type="5" refreshedVersion="6" background="1" saveData="1">
    <dbPr connection="Provider=Microsoft.Mashup.OleDb.1;Data Source=$Workbook$;Location=2003;Extended Properties=&quot;&quot;" command="SELECT * FROM [2003]"/>
  </connection>
  <connection id="2" keepAlive="1" name="Consulta - 2004" description="Ligação à consulta '2004' no livro." type="5" refreshedVersion="6" background="1" saveData="1">
    <dbPr connection="Provider=Microsoft.Mashup.OleDb.1;Data Source=$Workbook$;Location=2004;Extended Properties=&quot;&quot;" command="SELECT * FROM [2004]"/>
  </connection>
  <connection id="3" keepAlive="1" name="Consulta - 2005" description="Ligação à consulta '2005' no livro." type="5" refreshedVersion="6" background="1" saveData="1">
    <dbPr connection="Provider=Microsoft.Mashup.OleDb.1;Data Source=$Workbook$;Location=2005;Extended Properties=&quot;&quot;" command="SELECT * FROM [2005]"/>
  </connection>
  <connection id="4" keepAlive="1" name="Consulta - 2006" description="Ligação à consulta '2006' no livro." type="5" refreshedVersion="6" background="1" saveData="1">
    <dbPr connection="Provider=Microsoft.Mashup.OleDb.1;Data Source=$Workbook$;Location=2006;Extended Properties=&quot;&quot;" command="SELECT * FROM [2006]"/>
  </connection>
</connections>
</file>

<file path=xl/sharedStrings.xml><?xml version="1.0" encoding="utf-8"?>
<sst xmlns="http://schemas.openxmlformats.org/spreadsheetml/2006/main" count="29808" uniqueCount="379">
  <si>
    <t>Região</t>
  </si>
  <si>
    <t>NUTS-II</t>
  </si>
  <si>
    <t>Distrito/Ilha</t>
  </si>
  <si>
    <t>Concelho</t>
  </si>
  <si>
    <t>kWh</t>
  </si>
  <si>
    <t>Consumo de En. Eléctrica</t>
  </si>
  <si>
    <t>Tensão</t>
  </si>
  <si>
    <t>Tipo</t>
  </si>
  <si>
    <t>Alta</t>
  </si>
  <si>
    <t>Baixa</t>
  </si>
  <si>
    <t>Total</t>
  </si>
  <si>
    <t>Doméstico Normais</t>
  </si>
  <si>
    <t>Dom. Nor. Peq. Consumidores</t>
  </si>
  <si>
    <t>Não Doméstico</t>
  </si>
  <si>
    <t>Iluminação Int. Ed. Estado</t>
  </si>
  <si>
    <t>Aquecimento c/ Contador Pp</t>
  </si>
  <si>
    <t>Indústria (Normal)</t>
  </si>
  <si>
    <t>Indústria (Sazonal)</t>
  </si>
  <si>
    <t>Tracção</t>
  </si>
  <si>
    <t>Agricultura (Normal)</t>
  </si>
  <si>
    <t>Agricultura (Sazonal)</t>
  </si>
  <si>
    <t>Iluminação Vias Públicas</t>
  </si>
  <si>
    <t>Como utilizar</t>
  </si>
  <si>
    <t>Direcção Geral de Geologia e Energia</t>
  </si>
  <si>
    <t>Divisão de Estatística</t>
  </si>
  <si>
    <t>CONSUMO DE ENERGIA ELÉCTRICA POR TIPO EM 2005</t>
  </si>
  <si>
    <t>CONSUMO DE ENERGIA ELÉCTRICA POR TIPO EM 2003</t>
  </si>
  <si>
    <t>CONSUMO DE ENERGIA ELÉCTRICA POR TIPO EM 2004</t>
  </si>
  <si>
    <t>Direcção Geral de Energia e Geologia</t>
  </si>
  <si>
    <t>Divisão de Planeamento e Estatística</t>
  </si>
  <si>
    <t>CONSUMO DE ENERGIA ELÉCTRICA POR TIPO EM 2006</t>
  </si>
  <si>
    <t>(Tudo)</t>
  </si>
  <si>
    <t>ABRANTES</t>
  </si>
  <si>
    <t>ÁGUEDA</t>
  </si>
  <si>
    <t>AGUIAR DA BEIRA</t>
  </si>
  <si>
    <t>ALANDROAL</t>
  </si>
  <si>
    <t>ALBERGARIA-A-VELHA</t>
  </si>
  <si>
    <t>ALBUFEIRA</t>
  </si>
  <si>
    <t>ALCÁCER DO SAL</t>
  </si>
  <si>
    <t>ALCANENA</t>
  </si>
  <si>
    <t>ALCOBAÇA</t>
  </si>
  <si>
    <t>ALCOCHETE</t>
  </si>
  <si>
    <t>ALCOUTIM</t>
  </si>
  <si>
    <t>ALENQUER</t>
  </si>
  <si>
    <t>ALFÂNDEGA DA FÉ</t>
  </si>
  <si>
    <t>ALIJÓ</t>
  </si>
  <si>
    <t>ALJEZUR</t>
  </si>
  <si>
    <t>ALJUSTREL</t>
  </si>
  <si>
    <t>ALMADA</t>
  </si>
  <si>
    <t>ALMEIDA</t>
  </si>
  <si>
    <t>ALMEIRIM</t>
  </si>
  <si>
    <t>ALMODOVAR</t>
  </si>
  <si>
    <t>ALPIARÇA</t>
  </si>
  <si>
    <t>ALTER DO CHÃO</t>
  </si>
  <si>
    <t>ALVAIÁZERE</t>
  </si>
  <si>
    <t>ALVITO</t>
  </si>
  <si>
    <t>AMADORA</t>
  </si>
  <si>
    <t>AMARANTE</t>
  </si>
  <si>
    <t>AMARES</t>
  </si>
  <si>
    <t>ANADIA</t>
  </si>
  <si>
    <t>ANSIÃO</t>
  </si>
  <si>
    <t>ARCOS DE VALDEVEZ</t>
  </si>
  <si>
    <t>ARGANIL</t>
  </si>
  <si>
    <t>ARMAMAR</t>
  </si>
  <si>
    <t>AROUCA</t>
  </si>
  <si>
    <t>ARRAIOLOS</t>
  </si>
  <si>
    <t>ARRONCHES</t>
  </si>
  <si>
    <t>ARRUDA DOS VINHOS</t>
  </si>
  <si>
    <t>AVEIRO</t>
  </si>
  <si>
    <t>AVIS</t>
  </si>
  <si>
    <t>AZAMBUJA</t>
  </si>
  <si>
    <t>BAIÃO</t>
  </si>
  <si>
    <t>BARCELOS</t>
  </si>
  <si>
    <t>BARRANCOS</t>
  </si>
  <si>
    <t>BARREIRO</t>
  </si>
  <si>
    <t>BATALHA</t>
  </si>
  <si>
    <t>BEJA</t>
  </si>
  <si>
    <t>BELMONTE</t>
  </si>
  <si>
    <t>BENAVENTE</t>
  </si>
  <si>
    <t>BOMBARRAL</t>
  </si>
  <si>
    <t>BORBA</t>
  </si>
  <si>
    <t>BOTICAS</t>
  </si>
  <si>
    <t>BRAGA</t>
  </si>
  <si>
    <t>BRAGANÇA</t>
  </si>
  <si>
    <t>CABECEIRAS DE BASTO</t>
  </si>
  <si>
    <t>CADAVAL</t>
  </si>
  <si>
    <t>CALDAS DA RAINHA</t>
  </si>
  <si>
    <t>CAMINHA</t>
  </si>
  <si>
    <t>CAMPO MAIOR</t>
  </si>
  <si>
    <t>CANTANHEDE</t>
  </si>
  <si>
    <t>CARRAZEDA DE ANSIÃES</t>
  </si>
  <si>
    <t>CARREGAL DO SAL</t>
  </si>
  <si>
    <t>CARTAXO</t>
  </si>
  <si>
    <t>CASCAIS</t>
  </si>
  <si>
    <t>CASTANHEIRA DE PERA</t>
  </si>
  <si>
    <t>CASTELO BRANCO</t>
  </si>
  <si>
    <t>CASTELO DE PAIVA</t>
  </si>
  <si>
    <t>CASTELO DE VIDE</t>
  </si>
  <si>
    <t>CASTRO DAIRE</t>
  </si>
  <si>
    <t>CASTRO MARIM</t>
  </si>
  <si>
    <t>CASTRO VERDE</t>
  </si>
  <si>
    <t>CELORICO DA BEIRA</t>
  </si>
  <si>
    <t>CELORICO DE BASTO</t>
  </si>
  <si>
    <t>CHAMUSCA</t>
  </si>
  <si>
    <t>CHAVES</t>
  </si>
  <si>
    <t>CINFÃES</t>
  </si>
  <si>
    <t>COIMBRA</t>
  </si>
  <si>
    <t>CONDEIXA-A-NOVA</t>
  </si>
  <si>
    <t>CONSTÂNCIA</t>
  </si>
  <si>
    <t>CORUCHE</t>
  </si>
  <si>
    <t>COVILHÃ</t>
  </si>
  <si>
    <t>CRATO</t>
  </si>
  <si>
    <t>CUBA</t>
  </si>
  <si>
    <t>ELVAS</t>
  </si>
  <si>
    <t>ENTRONCAMENTO</t>
  </si>
  <si>
    <t>ESPINHO</t>
  </si>
  <si>
    <t>ESPOSENDE</t>
  </si>
  <si>
    <t>ESTARREJA</t>
  </si>
  <si>
    <t>ESTREMOZ</t>
  </si>
  <si>
    <t>ÉVORA</t>
  </si>
  <si>
    <t>FAFE</t>
  </si>
  <si>
    <t>FARO</t>
  </si>
  <si>
    <t>FEIRA</t>
  </si>
  <si>
    <t>FELGUEIRAS</t>
  </si>
  <si>
    <t>FERREIRA DO ALENTEJO</t>
  </si>
  <si>
    <t>FERREIRA DO ZÊZERE</t>
  </si>
  <si>
    <t>FIGUEIRA DA FOZ</t>
  </si>
  <si>
    <t>FIGUEIRA DE CASTELO RODRIGO</t>
  </si>
  <si>
    <t>FIGUEIRÓ DOS VINHOS</t>
  </si>
  <si>
    <t>FORNOS DE AGODRES</t>
  </si>
  <si>
    <t>FREIXO DE ESPADA À CINTA</t>
  </si>
  <si>
    <t>FRONTEIRA</t>
  </si>
  <si>
    <t>FUNDÃO</t>
  </si>
  <si>
    <t>GAVIÃO</t>
  </si>
  <si>
    <t>GÓIS</t>
  </si>
  <si>
    <t>GOLEGÃ</t>
  </si>
  <si>
    <t>GONDOMAR</t>
  </si>
  <si>
    <t>GOUVEIA</t>
  </si>
  <si>
    <t>GRÂNDOLA</t>
  </si>
  <si>
    <t>GUARDA</t>
  </si>
  <si>
    <t>GUIMARÃES</t>
  </si>
  <si>
    <t>IDANHA-A-NOVA</t>
  </si>
  <si>
    <t>ILHAVO</t>
  </si>
  <si>
    <t>LAGOA - ALGARVE</t>
  </si>
  <si>
    <t>LAGOS</t>
  </si>
  <si>
    <t>LAMEGO</t>
  </si>
  <si>
    <t>LEIRIA</t>
  </si>
  <si>
    <t>LISBOA</t>
  </si>
  <si>
    <t>LOULÉ</t>
  </si>
  <si>
    <t>LOURES</t>
  </si>
  <si>
    <t>LOURINHÃ</t>
  </si>
  <si>
    <t>LOUSÃ</t>
  </si>
  <si>
    <t>LOUSADA</t>
  </si>
  <si>
    <t>MAÇÃO</t>
  </si>
  <si>
    <t>MACEDO DE CAVALEIROS</t>
  </si>
  <si>
    <t>MAFRA</t>
  </si>
  <si>
    <t>MAIA</t>
  </si>
  <si>
    <t>MANGUALDE</t>
  </si>
  <si>
    <t>MANTEIGAS</t>
  </si>
  <si>
    <t>MARCO DE CANAVEZES</t>
  </si>
  <si>
    <t>MARINHA GRANDE</t>
  </si>
  <si>
    <t>MARVÃO</t>
  </si>
  <si>
    <t>MATOSINHOS</t>
  </si>
  <si>
    <t>MEALHADA</t>
  </si>
  <si>
    <t>MEDA</t>
  </si>
  <si>
    <t>MELGAÇO</t>
  </si>
  <si>
    <t>MÉRTOLA</t>
  </si>
  <si>
    <t>MESÃO FRIO</t>
  </si>
  <si>
    <t>MIRA</t>
  </si>
  <si>
    <t>MIRANDA DO CORVO</t>
  </si>
  <si>
    <t>MIRANDA DO DOURO</t>
  </si>
  <si>
    <t>MIRANDELA</t>
  </si>
  <si>
    <t>MOGADOURO</t>
  </si>
  <si>
    <t>MOIMENTA DA BEIRA</t>
  </si>
  <si>
    <t>MOITA</t>
  </si>
  <si>
    <t>MONÇÃO</t>
  </si>
  <si>
    <t>MONCHIQUE</t>
  </si>
  <si>
    <t>MONDIM DE BASTO</t>
  </si>
  <si>
    <t>MONFORTE</t>
  </si>
  <si>
    <t>MONTALEGRE</t>
  </si>
  <si>
    <t>MONTEMOR-O-NOVO</t>
  </si>
  <si>
    <t>MONTEMOR-O-VELHO</t>
  </si>
  <si>
    <t>MONTIJO</t>
  </si>
  <si>
    <t>MORA</t>
  </si>
  <si>
    <t>MORTÁGUA</t>
  </si>
  <si>
    <t>MOURA</t>
  </si>
  <si>
    <t>MOURÃO</t>
  </si>
  <si>
    <t>MURÇA</t>
  </si>
  <si>
    <t>MURTOSA</t>
  </si>
  <si>
    <t>NAZARÉ</t>
  </si>
  <si>
    <t>NELAS</t>
  </si>
  <si>
    <t>NISA</t>
  </si>
  <si>
    <t>ÓBIDOS</t>
  </si>
  <si>
    <t>ODEMIRA</t>
  </si>
  <si>
    <t>ODIVELAS</t>
  </si>
  <si>
    <t>OEIRAS</t>
  </si>
  <si>
    <t>OLEIROS</t>
  </si>
  <si>
    <t>OLHÃO</t>
  </si>
  <si>
    <t>OLIVEIRA DE AZEMEIS</t>
  </si>
  <si>
    <t>OLIVEIRA DE FRADES</t>
  </si>
  <si>
    <t>OLIVEIRA DO BAIRRO</t>
  </si>
  <si>
    <t>OLIVEIRA DO HOSPITAL</t>
  </si>
  <si>
    <t>OURIQUE</t>
  </si>
  <si>
    <t>OVAR</t>
  </si>
  <si>
    <t>PAÇOS DE FERREIRA</t>
  </si>
  <si>
    <t>PALMELA</t>
  </si>
  <si>
    <t>PAMPILHOSA DA SERRA</t>
  </si>
  <si>
    <t>PAREDES</t>
  </si>
  <si>
    <t>PAREDES DE COURA</t>
  </si>
  <si>
    <t>PEDROGÃO GRANDE</t>
  </si>
  <si>
    <t>PENACOVA</t>
  </si>
  <si>
    <t>PENAFIEL</t>
  </si>
  <si>
    <t>PENALVA DO CASTELO</t>
  </si>
  <si>
    <t>PENAMACOR</t>
  </si>
  <si>
    <t>PENEDONO</t>
  </si>
  <si>
    <t>PENELA</t>
  </si>
  <si>
    <t>PENICHE</t>
  </si>
  <si>
    <t>PESO DA RÉGUA</t>
  </si>
  <si>
    <t>PINHEL</t>
  </si>
  <si>
    <t>POMBAL</t>
  </si>
  <si>
    <t>PONTE DA BARCA</t>
  </si>
  <si>
    <t>PONTE DE LIMA</t>
  </si>
  <si>
    <t>PONTE DE SÔR</t>
  </si>
  <si>
    <t>PORTALEGRE</t>
  </si>
  <si>
    <t>PORTEL</t>
  </si>
  <si>
    <t>PORTIMÃO</t>
  </si>
  <si>
    <t>PORTO</t>
  </si>
  <si>
    <t>PORTO DE MÓS</t>
  </si>
  <si>
    <t>PÓVOA DE LANHOSO</t>
  </si>
  <si>
    <t>PÓVOA DE VARZIM</t>
  </si>
  <si>
    <t>PROENÇA-A-NOVA</t>
  </si>
  <si>
    <t>REDONDO</t>
  </si>
  <si>
    <t>REGUENGOS DE MONSARAZ</t>
  </si>
  <si>
    <t>RESENDE</t>
  </si>
  <si>
    <t>RIBEIRA DE PENA</t>
  </si>
  <si>
    <t>RIO MAIOR</t>
  </si>
  <si>
    <t>SABROSA</t>
  </si>
  <si>
    <t>SABUGAL</t>
  </si>
  <si>
    <t>SALVATERRA DE MAGOS</t>
  </si>
  <si>
    <t>SANTA COMBA DÃO</t>
  </si>
  <si>
    <t>SANTA MARTA DE PENAGUIÃO</t>
  </si>
  <si>
    <t>SANTARÉM</t>
  </si>
  <si>
    <t>SANTIAGO DO CACÉM</t>
  </si>
  <si>
    <t>SANTO TIRSO</t>
  </si>
  <si>
    <t>SÃO BRÁS DE ALPORTEL</t>
  </si>
  <si>
    <t>SAO JOAO DA MADEIRA</t>
  </si>
  <si>
    <t>SÃO JOÃO DA PESQUEIRA</t>
  </si>
  <si>
    <t>SÃO PEDRO DO SUL</t>
  </si>
  <si>
    <t>SARDOAL</t>
  </si>
  <si>
    <t>SÁTÃO</t>
  </si>
  <si>
    <t>SEIA</t>
  </si>
  <si>
    <t>SEIXAL</t>
  </si>
  <si>
    <t>SERNANCELHE</t>
  </si>
  <si>
    <t>SERPA</t>
  </si>
  <si>
    <t>SERTÃ</t>
  </si>
  <si>
    <t>SESIMBRA</t>
  </si>
  <si>
    <t>SETÚBAL</t>
  </si>
  <si>
    <t>SEVER DO VOUGA</t>
  </si>
  <si>
    <t>SILVES</t>
  </si>
  <si>
    <t>SINES</t>
  </si>
  <si>
    <t>SINTRA</t>
  </si>
  <si>
    <t>SOBRAL DE MONTE AGRAÇO</t>
  </si>
  <si>
    <t>SOURE</t>
  </si>
  <si>
    <t>SOUSEL</t>
  </si>
  <si>
    <t>TÁBUA</t>
  </si>
  <si>
    <t>TABUAÇO</t>
  </si>
  <si>
    <t>TAROUCA</t>
  </si>
  <si>
    <t>TAVIRA</t>
  </si>
  <si>
    <t>TERRAS DO BOURO</t>
  </si>
  <si>
    <t>TOMAR</t>
  </si>
  <si>
    <t>TONDELA</t>
  </si>
  <si>
    <t>TORRE DE MONCORVO</t>
  </si>
  <si>
    <t>TORRES NOVAS</t>
  </si>
  <si>
    <t>TORRES VEDRAS</t>
  </si>
  <si>
    <t>TRANCOSO</t>
  </si>
  <si>
    <t>TROFA</t>
  </si>
  <si>
    <t>VAGOS</t>
  </si>
  <si>
    <t>VALE DE CAMBRA</t>
  </si>
  <si>
    <t>VALENÇA</t>
  </si>
  <si>
    <t>VALONGO</t>
  </si>
  <si>
    <t>VALPAÇOS</t>
  </si>
  <si>
    <t>VENDAS NOVAS</t>
  </si>
  <si>
    <t>VIANA DO ALENTEJO</t>
  </si>
  <si>
    <t>VIANA DO CASTELO</t>
  </si>
  <si>
    <t>VIDIGUEIRA</t>
  </si>
  <si>
    <t>VIEIRA DO MINHO</t>
  </si>
  <si>
    <t>VILA DE REI</t>
  </si>
  <si>
    <t>VILA DO BISPO</t>
  </si>
  <si>
    <t>VILA DO CONDE</t>
  </si>
  <si>
    <t>VILA FLOR</t>
  </si>
  <si>
    <t>VILA FRANCA DE XIRA</t>
  </si>
  <si>
    <t>VILA NOVA DA BARQUINHA</t>
  </si>
  <si>
    <t>VILA NOVA DE CERVEIRA</t>
  </si>
  <si>
    <t>VILA NOVA DE FAMALICÃO</t>
  </si>
  <si>
    <t>VILA NOVA DE FOZ CÔA</t>
  </si>
  <si>
    <t>VILA NOVA DE GAIA</t>
  </si>
  <si>
    <t>VILA NOVA DE OURÉM</t>
  </si>
  <si>
    <t>VILA NOVA DE PAIVA</t>
  </si>
  <si>
    <t>VILA NOVA DE POIARES</t>
  </si>
  <si>
    <t>VILA POUCA DE AGUIAR</t>
  </si>
  <si>
    <t>VILA REAL</t>
  </si>
  <si>
    <t>VILA REAL DE SANTO ANTÓNIO</t>
  </si>
  <si>
    <t>VILA VELHA DE RODÃO</t>
  </si>
  <si>
    <t>VILA VERDE</t>
  </si>
  <si>
    <t>VILA VIÇOSA</t>
  </si>
  <si>
    <t>VIMIOSO</t>
  </si>
  <si>
    <t>VINHAIS</t>
  </si>
  <si>
    <t>VISEU</t>
  </si>
  <si>
    <t>VIZELA</t>
  </si>
  <si>
    <t>VOUZELA</t>
  </si>
  <si>
    <t>Doméstico Normais Total</t>
  </si>
  <si>
    <t>Dom. Nor. Peq. Consumidores Total</t>
  </si>
  <si>
    <t>Não Doméstico Total</t>
  </si>
  <si>
    <t>Iluminação Int. Ed. Estado Total</t>
  </si>
  <si>
    <t>Aquecimento c/ Contador Pp Total</t>
  </si>
  <si>
    <t>Indústria (Normal) Total</t>
  </si>
  <si>
    <t>Indústria (Sazonal) Total</t>
  </si>
  <si>
    <t>Tracção Total</t>
  </si>
  <si>
    <t>Agricultura (Normal) Total</t>
  </si>
  <si>
    <t>Agricultura (Sazonal) Total</t>
  </si>
  <si>
    <t>Iluminação Vias Públicas Total</t>
  </si>
  <si>
    <t>Column1</t>
  </si>
  <si>
    <t>Column2</t>
  </si>
  <si>
    <t>Column3</t>
  </si>
  <si>
    <t>Column4</t>
  </si>
  <si>
    <t>Column5</t>
  </si>
  <si>
    <t>Column6</t>
  </si>
  <si>
    <t>Médio Tejo</t>
  </si>
  <si>
    <t>Região de Aveiro</t>
  </si>
  <si>
    <t>Viseu Dão Lafões</t>
  </si>
  <si>
    <t>Alentejo Central</t>
  </si>
  <si>
    <t>Algarve</t>
  </si>
  <si>
    <t>Alentejo Litoral</t>
  </si>
  <si>
    <t>Oeste</t>
  </si>
  <si>
    <t>Área Metropolitana de Lisboa</t>
  </si>
  <si>
    <t>Terras de Trás-os-Montes</t>
  </si>
  <si>
    <t>Douro</t>
  </si>
  <si>
    <t>Baixo Alentejo</t>
  </si>
  <si>
    <t>Beiras e Serra da Estrela</t>
  </si>
  <si>
    <t>Lezíria do Tejo</t>
  </si>
  <si>
    <t>Alto Alentejo</t>
  </si>
  <si>
    <t>Região de Leiria</t>
  </si>
  <si>
    <t>Tâmega e Sousa</t>
  </si>
  <si>
    <t>Cávado</t>
  </si>
  <si>
    <t>Região de Coimbra</t>
  </si>
  <si>
    <t>Área Metropolitana do Porto</t>
  </si>
  <si>
    <t>Alto Tâmega</t>
  </si>
  <si>
    <t>Ave</t>
  </si>
  <si>
    <t>Alto Minho</t>
  </si>
  <si>
    <t>Beira Baixa</t>
  </si>
  <si>
    <t>Não doméstico</t>
  </si>
  <si>
    <t>Indústria (normal)</t>
  </si>
  <si>
    <t>Agricultura (normal)</t>
  </si>
  <si>
    <t>Agricultura (sazonal)</t>
  </si>
  <si>
    <t>Doméstico normais</t>
  </si>
  <si>
    <t>Iluminação vias públicas</t>
  </si>
  <si>
    <t>Não identificado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</si>
  <si>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</si>
  <si>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</si>
  <si>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</si>
  <si>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</si>
  <si>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</si>
  <si>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</si>
  <si>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</si>
  <si>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</si>
  <si>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</si>
  <si>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</si>
  <si>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</si>
  <si>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</si>
  <si>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</si>
  <si>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</si>
  <si>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</si>
  <si>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</si>
  <si>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</si>
  <si>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</si>
  <si>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</si>
  <si>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</si>
  <si>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Continente</t>
  </si>
  <si>
    <t>Indústria (sazonal)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</si>
</sst>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\ _E_s_c_._-;\-* #,##0.00\ _E_s_c_._-;_-* &quot;-&quot;??\ _E_s_c_._-;_-@_-"/>
    <numFmt numFmtId="165" formatCode="_-* #,##0_-;\-* #,##0_-;_-* &quot;-&quot;??_-;_-@_-"/>
  </numFmts>
  <fonts count="11" x14ac:knownFonts="1">
    <font>
      <sz val="10"/>
      <name val="Arial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indexed="9"/>
      <name val="Arial"/>
      <family val="2"/>
    </font>
    <font>
      <sz val="8"/>
      <color indexed="81"/>
      <name val="Tahoma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rgb="FF999999"/>
      </top>
      <bottom style="thin">
        <color indexed="64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rgb="FF999999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</cellStyleXfs>
  <cellXfs count="50">
    <xf numFmtId="0" fontId="0" fillId="0" borderId="0" xfId="0"/>
    <xf numFmtId="0" fontId="2" fillId="0" borderId="0" xfId="1" applyAlignment="1" applyProtection="1"/>
    <xf numFmtId="0" fontId="6" fillId="0" borderId="0" xfId="0" applyFont="1" applyFill="1" applyAlignment="1"/>
    <xf numFmtId="0" fontId="5" fillId="0" borderId="0" xfId="0" applyFont="1" applyFill="1" applyAlignment="1"/>
    <xf numFmtId="0" fontId="0" fillId="0" borderId="0" xfId="0" applyAlignment="1"/>
    <xf numFmtId="0" fontId="6" fillId="0" borderId="0" xfId="0" applyFont="1" applyAlignment="1"/>
    <xf numFmtId="0" fontId="7" fillId="0" borderId="0" xfId="1" applyFont="1" applyAlignment="1" applyProtection="1"/>
    <xf numFmtId="0" fontId="6" fillId="0" borderId="0" xfId="0" applyFont="1" applyAlignment="1">
      <alignment horizontal="right"/>
    </xf>
    <xf numFmtId="3" fontId="0" fillId="0" borderId="0" xfId="0" applyNumberFormat="1"/>
    <xf numFmtId="0" fontId="4" fillId="0" borderId="0" xfId="0" applyFont="1" applyFill="1" applyAlignment="1"/>
    <xf numFmtId="0" fontId="3" fillId="0" borderId="0" xfId="0" applyFont="1" applyFill="1" applyAlignment="1"/>
    <xf numFmtId="0" fontId="2" fillId="0" borderId="0" xfId="1" applyFill="1" applyAlignment="1" applyProtection="1">
      <alignment horizontal="right"/>
    </xf>
    <xf numFmtId="0" fontId="5" fillId="0" borderId="0" xfId="0" applyFont="1" applyFill="1" applyAlignment="1">
      <alignment horizontal="left"/>
    </xf>
    <xf numFmtId="3" fontId="0" fillId="0" borderId="2" xfId="0" applyNumberFormat="1" applyBorder="1"/>
    <xf numFmtId="0" fontId="10" fillId="0" borderId="0" xfId="0" applyFont="1" applyFill="1" applyBorder="1" applyAlignment="1">
      <alignment horizontal="left" indent="5"/>
    </xf>
    <xf numFmtId="0" fontId="5" fillId="0" borderId="0" xfId="0" applyFont="1" applyFill="1" applyAlignment="1">
      <alignment horizontal="left" indent="6"/>
    </xf>
    <xf numFmtId="0" fontId="5" fillId="0" borderId="0" xfId="0" applyFont="1" applyFill="1" applyBorder="1" applyAlignment="1">
      <alignment horizontal="left" indent="6"/>
    </xf>
    <xf numFmtId="0" fontId="3" fillId="0" borderId="0" xfId="0" applyFont="1" applyFill="1" applyAlignment="1">
      <alignment horizontal="left" indent="5"/>
    </xf>
    <xf numFmtId="0" fontId="3" fillId="0" borderId="0" xfId="0" applyFont="1" applyFill="1" applyBorder="1" applyAlignment="1">
      <alignment horizontal="left" indent="5"/>
    </xf>
    <xf numFmtId="0" fontId="0" fillId="0" borderId="4" xfId="0" pivotButton="1" applyBorder="1"/>
    <xf numFmtId="0" fontId="0" fillId="0" borderId="5" xfId="0" applyBorder="1"/>
    <xf numFmtId="0" fontId="0" fillId="0" borderId="6" xfId="0" applyBorder="1"/>
    <xf numFmtId="0" fontId="0" fillId="0" borderId="4" xfId="0" applyBorder="1"/>
    <xf numFmtId="3" fontId="0" fillId="0" borderId="4" xfId="0" applyNumberFormat="1" applyBorder="1"/>
    <xf numFmtId="3" fontId="0" fillId="0" borderId="7" xfId="0" applyNumberFormat="1" applyBorder="1"/>
    <xf numFmtId="3" fontId="0" fillId="0" borderId="8" xfId="0" applyNumberFormat="1" applyBorder="1"/>
    <xf numFmtId="0" fontId="0" fillId="0" borderId="9" xfId="0" applyBorder="1"/>
    <xf numFmtId="3" fontId="0" fillId="0" borderId="9" xfId="0" applyNumberFormat="1" applyBorder="1"/>
    <xf numFmtId="3" fontId="0" fillId="0" borderId="10" xfId="0" applyNumberFormat="1" applyBorder="1"/>
    <xf numFmtId="0" fontId="0" fillId="0" borderId="11" xfId="0" applyBorder="1"/>
    <xf numFmtId="3" fontId="0" fillId="0" borderId="11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0" fontId="0" fillId="0" borderId="13" xfId="0" applyBorder="1"/>
    <xf numFmtId="0" fontId="8" fillId="0" borderId="4" xfId="0" pivotButton="1" applyFont="1" applyBorder="1"/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3" xfId="0" pivotButton="1" applyBorder="1" applyAlignment="1">
      <alignment horizontal="right"/>
    </xf>
    <xf numFmtId="3" fontId="0" fillId="0" borderId="1" xfId="0" applyNumberFormat="1" applyBorder="1"/>
    <xf numFmtId="3" fontId="0" fillId="0" borderId="14" xfId="0" applyNumberFormat="1" applyBorder="1"/>
    <xf numFmtId="0" fontId="0" fillId="0" borderId="3" xfId="0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8" fillId="0" borderId="5" xfId="0" applyFont="1" applyBorder="1"/>
    <xf numFmtId="0" fontId="0" fillId="0" borderId="4" xfId="0" pivotButton="1" applyBorder="1" applyAlignment="1">
      <alignment horizontal="right"/>
    </xf>
    <xf numFmtId="3" fontId="0" fillId="0" borderId="17" xfId="0" applyNumberFormat="1" applyBorder="1"/>
    <xf numFmtId="0" fontId="0" fillId="0" borderId="0" xfId="0" applyNumberFormat="1"/>
    <xf numFmtId="165" fontId="0" fillId="0" borderId="0" xfId="2" applyNumberFormat="1" applyFont="1"/>
    <xf numFmtId="0" fontId="5" fillId="0" borderId="0" xfId="0" applyFont="1" applyFill="1" applyAlignment="1">
      <alignment horizontal="center"/>
    </xf>
  </cellXfs>
  <cellStyles count="3">
    <cellStyle name="Hiperligação" xfId="1" builtinId="8"/>
    <cellStyle name="Normal" xfId="0" builtinId="0"/>
    <cellStyle name="Vírgula" xfId="2" builtinId="3"/>
  </cellStyles>
  <dxfs count="10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indexed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indexed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indexed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indexed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15</xdr:row>
      <xdr:rowOff>0</xdr:rowOff>
    </xdr:to>
    <xdr:sp macro="" textlink="">
      <xdr:nvSpPr>
        <xdr:cNvPr id="4097" name="Text Box 1"/>
        <xdr:cNvSpPr txBox="1">
          <a:spLocks noChangeArrowheads="1"/>
        </xdr:cNvSpPr>
      </xdr:nvSpPr>
      <xdr:spPr bwMode="auto">
        <a:xfrm>
          <a:off x="0" y="0"/>
          <a:ext cx="6705600" cy="24288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CC" mc:Ignorable="a14" a14:legacySpreadsheetColorIndex="26"/>
        </a:solidFill>
        <a:ln w="76200">
          <a:solidFill>
            <a:srgbClr xmlns:mc="http://schemas.openxmlformats.org/markup-compatibility/2006" xmlns:a14="http://schemas.microsoft.com/office/drawing/2010/main" val="FFFFCC" mc:Ignorable="a14" a14:legacySpreadsheetColorIndex="26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sng" strike="noStrike" baseline="0">
              <a:solidFill>
                <a:srgbClr val="000000"/>
              </a:solidFill>
              <a:latin typeface="Arial"/>
              <a:cs typeface="Arial"/>
            </a:rPr>
            <a:t>Como utilizar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O mapa de consumos de energia eléctrica por tipo de consumo, foi elaborado com as tabelas dinâmicas (pivot tables) do Microsoft Excel. A informação que se segue destina-se aos utilizadores que não estão familiarizados com esta ferramenta.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Para obter os consumos por qualquer Região, NUTS-II, Distrito/Ilhas ou Concelho, basta escolher à frente de cada um dos respectivos botões a opção desejada.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Devem-se evitar escolhas múltiplas, para não correr o risco de escolher opções incoerentes, por exemplo: em Região escolher 'Continente' e em Concelho escolher 'Horta'.</a:t>
          </a:r>
        </a:p>
      </xdr:txBody>
    </xdr:sp>
    <xdr:clientData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47625</xdr:rowOff>
    </xdr:from>
    <xdr:to>
      <xdr:col>0</xdr:col>
      <xdr:colOff>581025</xdr:colOff>
      <xdr:row>3</xdr:row>
      <xdr:rowOff>76200</xdr:rowOff>
    </xdr:to>
    <xdr:pic>
      <xdr:nvPicPr>
        <xdr:cNvPr id="2061" name="Picture 13" descr="DGGE-SoSimb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7625"/>
          <a:ext cx="5334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47625</xdr:rowOff>
    </xdr:from>
    <xdr:to>
      <xdr:col>0</xdr:col>
      <xdr:colOff>581025</xdr:colOff>
      <xdr:row>3</xdr:row>
      <xdr:rowOff>76200</xdr:rowOff>
    </xdr:to>
    <xdr:pic>
      <xdr:nvPicPr>
        <xdr:cNvPr id="2062" name="Picture 14" descr="DGGE-SoSimb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7625"/>
          <a:ext cx="5334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47625</xdr:rowOff>
    </xdr:from>
    <xdr:to>
      <xdr:col>0</xdr:col>
      <xdr:colOff>581025</xdr:colOff>
      <xdr:row>3</xdr:row>
      <xdr:rowOff>76200</xdr:rowOff>
    </xdr:to>
    <xdr:pic>
      <xdr:nvPicPr>
        <xdr:cNvPr id="1057" name="Picture 33" descr="DGGE-SoSimb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7625"/>
          <a:ext cx="5334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47625</xdr:rowOff>
    </xdr:from>
    <xdr:to>
      <xdr:col>0</xdr:col>
      <xdr:colOff>581025</xdr:colOff>
      <xdr:row>3</xdr:row>
      <xdr:rowOff>76200</xdr:rowOff>
    </xdr:to>
    <xdr:pic>
      <xdr:nvPicPr>
        <xdr:cNvPr id="1058" name="Picture 34" descr="DGGE-SoSimb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7625"/>
          <a:ext cx="5334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47625</xdr:rowOff>
    </xdr:from>
    <xdr:to>
      <xdr:col>0</xdr:col>
      <xdr:colOff>581025</xdr:colOff>
      <xdr:row>3</xdr:row>
      <xdr:rowOff>38100</xdr:rowOff>
    </xdr:to>
    <xdr:pic>
      <xdr:nvPicPr>
        <xdr:cNvPr id="3079" name="Picture 7" descr="DGGE-SoSimb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7625"/>
          <a:ext cx="5334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114300</xdr:rowOff>
    </xdr:from>
    <xdr:to>
      <xdr:col>0</xdr:col>
      <xdr:colOff>581025</xdr:colOff>
      <xdr:row>3</xdr:row>
      <xdr:rowOff>28575</xdr:rowOff>
    </xdr:to>
    <xdr:pic>
      <xdr:nvPicPr>
        <xdr:cNvPr id="5127" name="Picture 7" descr="DGGE-SoSimb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14300"/>
          <a:ext cx="5334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rrespend&#234;ncia%20N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dro"/>
    </sheetNames>
    <sheetDataSet>
      <sheetData sheetId="0">
        <row r="1">
          <cell r="A1" t="str">
            <v>Arcos de Valdevez</v>
          </cell>
          <cell r="B1" t="str">
            <v>Alto Minho</v>
          </cell>
        </row>
        <row r="2">
          <cell r="A2" t="str">
            <v>Caminha</v>
          </cell>
          <cell r="B2" t="str">
            <v>Alto Minho</v>
          </cell>
        </row>
        <row r="3">
          <cell r="A3" t="str">
            <v>Melgaço</v>
          </cell>
          <cell r="B3" t="str">
            <v>Alto Minho</v>
          </cell>
        </row>
        <row r="4">
          <cell r="A4" t="str">
            <v>Monção</v>
          </cell>
          <cell r="B4" t="str">
            <v>Alto Minho</v>
          </cell>
        </row>
        <row r="5">
          <cell r="A5" t="str">
            <v>Paredes de Coura</v>
          </cell>
          <cell r="B5" t="str">
            <v>Alto Minho</v>
          </cell>
        </row>
        <row r="6">
          <cell r="A6" t="str">
            <v>Ponte da Barca</v>
          </cell>
          <cell r="B6" t="str">
            <v>Alto Minho</v>
          </cell>
        </row>
        <row r="7">
          <cell r="A7" t="str">
            <v>Ponte de Lima</v>
          </cell>
          <cell r="B7" t="str">
            <v>Alto Minho</v>
          </cell>
        </row>
        <row r="8">
          <cell r="A8" t="str">
            <v>Valença</v>
          </cell>
          <cell r="B8" t="str">
            <v>Alto Minho</v>
          </cell>
        </row>
        <row r="9">
          <cell r="A9" t="str">
            <v>Viana do Castelo</v>
          </cell>
          <cell r="B9" t="str">
            <v>Alto Minho</v>
          </cell>
        </row>
        <row r="10">
          <cell r="A10" t="str">
            <v>Vila Nova de Cerveira</v>
          </cell>
          <cell r="B10" t="str">
            <v>Alto Minho</v>
          </cell>
        </row>
        <row r="11">
          <cell r="A11" t="str">
            <v>Amares</v>
          </cell>
          <cell r="B11" t="str">
            <v>Cávado</v>
          </cell>
        </row>
        <row r="12">
          <cell r="A12" t="str">
            <v>Barcelos</v>
          </cell>
          <cell r="B12" t="str">
            <v>Cávado</v>
          </cell>
        </row>
        <row r="13">
          <cell r="A13" t="str">
            <v>Braga</v>
          </cell>
          <cell r="B13" t="str">
            <v>Cávado</v>
          </cell>
        </row>
        <row r="14">
          <cell r="A14" t="str">
            <v>Esposende</v>
          </cell>
          <cell r="B14" t="str">
            <v>Cávado</v>
          </cell>
        </row>
        <row r="15">
          <cell r="A15" t="str">
            <v>Terras de Bouro</v>
          </cell>
          <cell r="B15" t="str">
            <v>Cávado</v>
          </cell>
        </row>
        <row r="16">
          <cell r="A16" t="str">
            <v>Terras do Bouro</v>
          </cell>
          <cell r="B16" t="str">
            <v>Cávado</v>
          </cell>
        </row>
        <row r="17">
          <cell r="A17" t="str">
            <v>Vila Verde</v>
          </cell>
          <cell r="B17" t="str">
            <v>Cávado</v>
          </cell>
        </row>
        <row r="18">
          <cell r="A18" t="str">
            <v>Fafe</v>
          </cell>
          <cell r="B18" t="str">
            <v>Ave</v>
          </cell>
        </row>
        <row r="19">
          <cell r="A19" t="str">
            <v>Guimarães</v>
          </cell>
          <cell r="B19" t="str">
            <v>Ave</v>
          </cell>
        </row>
        <row r="20">
          <cell r="A20" t="str">
            <v>Póvoa de Lanhoso</v>
          </cell>
          <cell r="B20" t="str">
            <v>Ave</v>
          </cell>
        </row>
        <row r="21">
          <cell r="A21" t="str">
            <v>Santo Tirso</v>
          </cell>
          <cell r="B21" t="str">
            <v>Área Metropolitana do Porto</v>
          </cell>
        </row>
        <row r="22">
          <cell r="A22" t="str">
            <v>Trofa</v>
          </cell>
          <cell r="B22" t="str">
            <v>Área Metropolitana do Porto</v>
          </cell>
        </row>
        <row r="23">
          <cell r="A23" t="str">
            <v>Vieira do Minho</v>
          </cell>
          <cell r="B23" t="str">
            <v>Ave</v>
          </cell>
        </row>
        <row r="24">
          <cell r="A24" t="str">
            <v>Vila Nova de Famalicão</v>
          </cell>
          <cell r="B24" t="str">
            <v>Ave</v>
          </cell>
        </row>
        <row r="25">
          <cell r="A25" t="str">
            <v>Vizela</v>
          </cell>
          <cell r="B25" t="str">
            <v>Ave</v>
          </cell>
        </row>
        <row r="26">
          <cell r="A26" t="str">
            <v>Espinho</v>
          </cell>
          <cell r="B26" t="str">
            <v>Área Metropolitana do Porto</v>
          </cell>
        </row>
        <row r="27">
          <cell r="A27" t="str">
            <v>Gondomar</v>
          </cell>
          <cell r="B27" t="str">
            <v>Área Metropolitana do Porto</v>
          </cell>
        </row>
        <row r="28">
          <cell r="A28" t="str">
            <v>Maia</v>
          </cell>
          <cell r="B28" t="str">
            <v>Área Metropolitana do Porto</v>
          </cell>
        </row>
        <row r="29">
          <cell r="A29" t="str">
            <v>Matosinhos</v>
          </cell>
          <cell r="B29" t="str">
            <v>Área Metropolitana do Porto</v>
          </cell>
        </row>
        <row r="30">
          <cell r="A30" t="str">
            <v>Porto</v>
          </cell>
          <cell r="B30" t="str">
            <v>Área Metropolitana do Porto</v>
          </cell>
        </row>
        <row r="31">
          <cell r="A31" t="str">
            <v>Póvoa de Varzim</v>
          </cell>
          <cell r="B31" t="str">
            <v>Área Metropolitana do Porto</v>
          </cell>
        </row>
        <row r="32">
          <cell r="A32" t="str">
            <v>Valongo</v>
          </cell>
          <cell r="B32" t="str">
            <v>Área Metropolitana do Porto</v>
          </cell>
        </row>
        <row r="33">
          <cell r="A33" t="str">
            <v>Vila do Conde</v>
          </cell>
          <cell r="B33" t="str">
            <v>Área Metropolitana do Porto</v>
          </cell>
        </row>
        <row r="34">
          <cell r="A34" t="str">
            <v>Vila Nova de Gaia</v>
          </cell>
          <cell r="B34" t="str">
            <v>Área Metropolitana do Porto</v>
          </cell>
        </row>
        <row r="35">
          <cell r="A35" t="str">
            <v>Amarante</v>
          </cell>
          <cell r="B35" t="str">
            <v>Tâmega e Sousa</v>
          </cell>
        </row>
        <row r="36">
          <cell r="A36" t="str">
            <v>Baião</v>
          </cell>
          <cell r="B36" t="str">
            <v>Tâmega e Sousa</v>
          </cell>
        </row>
        <row r="37">
          <cell r="A37" t="str">
            <v>Cabeceiras de Basto</v>
          </cell>
          <cell r="B37" t="str">
            <v>Ave</v>
          </cell>
        </row>
        <row r="38">
          <cell r="A38" t="str">
            <v>Castelo de Paiva</v>
          </cell>
          <cell r="B38" t="str">
            <v>Tâmega e Sousa</v>
          </cell>
        </row>
        <row r="39">
          <cell r="A39" t="str">
            <v>Celorico de Basto</v>
          </cell>
          <cell r="B39" t="str">
            <v>Tâmega e Sousa</v>
          </cell>
        </row>
        <row r="40">
          <cell r="A40" t="str">
            <v>Cinfães</v>
          </cell>
          <cell r="B40" t="str">
            <v>Tâmega e Sousa</v>
          </cell>
        </row>
        <row r="41">
          <cell r="A41" t="str">
            <v>Felgueiras</v>
          </cell>
          <cell r="B41" t="str">
            <v>Tâmega e Sousa</v>
          </cell>
        </row>
        <row r="42">
          <cell r="A42" t="str">
            <v>Lousada</v>
          </cell>
          <cell r="B42" t="str">
            <v>Tâmega e Sousa</v>
          </cell>
        </row>
        <row r="43">
          <cell r="A43" t="str">
            <v>Marco de Canaveses</v>
          </cell>
          <cell r="B43" t="str">
            <v>Tâmega e Sousa</v>
          </cell>
        </row>
        <row r="44">
          <cell r="A44" t="str">
            <v>Marco de Canavezes</v>
          </cell>
          <cell r="B44" t="str">
            <v>Tâmega e Sousa</v>
          </cell>
        </row>
        <row r="45">
          <cell r="A45" t="str">
            <v>Mondim de Basto</v>
          </cell>
          <cell r="B45" t="str">
            <v>Ave</v>
          </cell>
        </row>
        <row r="46">
          <cell r="A46" t="str">
            <v>Paços de Ferreira</v>
          </cell>
          <cell r="B46" t="str">
            <v>Tâmega e Sousa</v>
          </cell>
        </row>
        <row r="47">
          <cell r="A47" t="str">
            <v>Paredes</v>
          </cell>
          <cell r="B47" t="str">
            <v>Área Metropolitana do Porto</v>
          </cell>
        </row>
        <row r="48">
          <cell r="A48" t="str">
            <v>Penafiel</v>
          </cell>
          <cell r="B48" t="str">
            <v>Tâmega e Sousa</v>
          </cell>
        </row>
        <row r="49">
          <cell r="A49" t="str">
            <v>Resende</v>
          </cell>
          <cell r="B49" t="str">
            <v>Tâmega e Sousa</v>
          </cell>
        </row>
        <row r="50">
          <cell r="A50" t="str">
            <v>Ribeira de Pena</v>
          </cell>
          <cell r="B50" t="str">
            <v>Alto Tâmega</v>
          </cell>
        </row>
        <row r="51">
          <cell r="A51" t="str">
            <v>Arouca</v>
          </cell>
          <cell r="B51" t="str">
            <v>Área Metropolitana do Porto</v>
          </cell>
        </row>
        <row r="52">
          <cell r="A52" t="str">
            <v>Oliveira de Azeméis</v>
          </cell>
          <cell r="B52" t="str">
            <v>Área Metropolitana do Porto</v>
          </cell>
        </row>
        <row r="53">
          <cell r="A53" t="str">
            <v>Santa Maria da Feira</v>
          </cell>
          <cell r="B53" t="str">
            <v>Área Metropolitana do Porto</v>
          </cell>
        </row>
        <row r="54">
          <cell r="A54" t="str">
            <v>Feira</v>
          </cell>
          <cell r="B54" t="str">
            <v>Área Metropolitana do Porto</v>
          </cell>
        </row>
        <row r="55">
          <cell r="A55" t="str">
            <v>São João da Madeira</v>
          </cell>
          <cell r="B55" t="str">
            <v>Área Metropolitana do Porto</v>
          </cell>
        </row>
        <row r="56">
          <cell r="A56" t="str">
            <v>Vale de Cambra</v>
          </cell>
          <cell r="B56" t="str">
            <v>Área Metropolitana do Porto</v>
          </cell>
        </row>
        <row r="57">
          <cell r="A57" t="str">
            <v>Alijó</v>
          </cell>
          <cell r="B57" t="str">
            <v>Douro</v>
          </cell>
        </row>
        <row r="58">
          <cell r="A58" t="str">
            <v>Armamar</v>
          </cell>
          <cell r="B58" t="str">
            <v>Douro</v>
          </cell>
        </row>
        <row r="59">
          <cell r="A59" t="str">
            <v>Carrazeda de Ansiães</v>
          </cell>
          <cell r="B59" t="str">
            <v>Douro</v>
          </cell>
        </row>
        <row r="60">
          <cell r="A60" t="str">
            <v>Freixo de Espada à Cinta</v>
          </cell>
          <cell r="B60" t="str">
            <v>Douro</v>
          </cell>
        </row>
        <row r="61">
          <cell r="A61" t="str">
            <v>Lamego</v>
          </cell>
          <cell r="B61" t="str">
            <v>Douro</v>
          </cell>
        </row>
        <row r="62">
          <cell r="A62" t="str">
            <v>Mesão Frio</v>
          </cell>
          <cell r="B62" t="str">
            <v>Douro</v>
          </cell>
        </row>
        <row r="63">
          <cell r="A63" t="str">
            <v>Moimenta da Beira</v>
          </cell>
          <cell r="B63" t="str">
            <v>Douro</v>
          </cell>
        </row>
        <row r="64">
          <cell r="A64" t="str">
            <v>Penedono</v>
          </cell>
          <cell r="B64" t="str">
            <v>Douro</v>
          </cell>
        </row>
        <row r="65">
          <cell r="A65" t="str">
            <v>Peso da Régua</v>
          </cell>
          <cell r="B65" t="str">
            <v>Douro</v>
          </cell>
        </row>
        <row r="66">
          <cell r="A66" t="str">
            <v>Sabrosa</v>
          </cell>
          <cell r="B66" t="str">
            <v>Douro</v>
          </cell>
        </row>
        <row r="67">
          <cell r="A67" t="str">
            <v>Santa Marta de Penaguião</v>
          </cell>
          <cell r="B67" t="str">
            <v>Douro</v>
          </cell>
        </row>
        <row r="68">
          <cell r="A68" t="str">
            <v>São João da Pesqueira</v>
          </cell>
          <cell r="B68" t="str">
            <v>Douro</v>
          </cell>
        </row>
        <row r="69">
          <cell r="A69" t="str">
            <v>Sernancelhe</v>
          </cell>
          <cell r="B69" t="str">
            <v>Douro</v>
          </cell>
        </row>
        <row r="70">
          <cell r="A70" t="str">
            <v>Tabuaço</v>
          </cell>
          <cell r="B70" t="str">
            <v>Douro</v>
          </cell>
        </row>
        <row r="71">
          <cell r="A71" t="str">
            <v>Tarouca</v>
          </cell>
          <cell r="B71" t="str">
            <v>Douro</v>
          </cell>
        </row>
        <row r="72">
          <cell r="A72" t="str">
            <v>Torre de Moncorvo</v>
          </cell>
          <cell r="B72" t="str">
            <v>Douro</v>
          </cell>
        </row>
        <row r="73">
          <cell r="A73" t="str">
            <v>Vila Flor</v>
          </cell>
          <cell r="B73" t="str">
            <v>Terras de Trás-os-Montes</v>
          </cell>
        </row>
        <row r="74">
          <cell r="A74" t="str">
            <v>Vila Nova de Foz Côa</v>
          </cell>
          <cell r="B74" t="str">
            <v>Douro</v>
          </cell>
        </row>
        <row r="75">
          <cell r="A75" t="str">
            <v>Vila Real</v>
          </cell>
          <cell r="B75" t="str">
            <v>Douro</v>
          </cell>
        </row>
        <row r="76">
          <cell r="A76" t="str">
            <v>Alfândega da Fé</v>
          </cell>
          <cell r="B76" t="str">
            <v>Terras de Trás-os-Montes</v>
          </cell>
        </row>
        <row r="77">
          <cell r="A77" t="str">
            <v>Boticas</v>
          </cell>
          <cell r="B77" t="str">
            <v>Alto Tâmega</v>
          </cell>
        </row>
        <row r="78">
          <cell r="A78" t="str">
            <v>Bragança</v>
          </cell>
          <cell r="B78" t="str">
            <v>Terras de Trás-os-Montes</v>
          </cell>
        </row>
        <row r="79">
          <cell r="A79" t="str">
            <v>Chaves</v>
          </cell>
          <cell r="B79" t="str">
            <v>Alto Tâmega</v>
          </cell>
        </row>
        <row r="80">
          <cell r="A80" t="str">
            <v>Macedo de Cavaleiros</v>
          </cell>
          <cell r="B80" t="str">
            <v>Terras de Trás-os-Montes</v>
          </cell>
        </row>
        <row r="81">
          <cell r="A81" t="str">
            <v>Miranda do Douro</v>
          </cell>
          <cell r="B81" t="str">
            <v>Terras de Trás-os-Montes</v>
          </cell>
        </row>
        <row r="82">
          <cell r="A82" t="str">
            <v>Mirandela</v>
          </cell>
          <cell r="B82" t="str">
            <v>Terras de Trás-os-Montes</v>
          </cell>
        </row>
        <row r="83">
          <cell r="A83" t="str">
            <v>Mogadouro</v>
          </cell>
          <cell r="B83" t="str">
            <v>Terras de Trás-os-Montes</v>
          </cell>
        </row>
        <row r="84">
          <cell r="A84" t="str">
            <v>Montalegre</v>
          </cell>
          <cell r="B84" t="str">
            <v>Alto Tâmega</v>
          </cell>
        </row>
        <row r="85">
          <cell r="A85" t="str">
            <v>Murça</v>
          </cell>
          <cell r="B85" t="str">
            <v>Douro</v>
          </cell>
        </row>
        <row r="86">
          <cell r="A86" t="str">
            <v>Valpaços</v>
          </cell>
          <cell r="B86" t="str">
            <v>Alto Tâmega</v>
          </cell>
        </row>
        <row r="87">
          <cell r="A87" t="str">
            <v>Vila Pouca de Aguiar</v>
          </cell>
          <cell r="B87" t="str">
            <v>Alto Tâmega</v>
          </cell>
        </row>
        <row r="88">
          <cell r="A88" t="str">
            <v>Vimioso</v>
          </cell>
          <cell r="B88" t="str">
            <v>Terras de Trás-os-Montes</v>
          </cell>
        </row>
        <row r="89">
          <cell r="A89" t="str">
            <v>Vinhais</v>
          </cell>
          <cell r="B89" t="str">
            <v>Terras de Trás-os-Montes</v>
          </cell>
        </row>
        <row r="90">
          <cell r="A90" t="str">
            <v>Águeda</v>
          </cell>
          <cell r="B90" t="str">
            <v>Região de Aveiro</v>
          </cell>
        </row>
        <row r="91">
          <cell r="A91" t="str">
            <v>Albergaria-a-Velha</v>
          </cell>
          <cell r="B91" t="str">
            <v>Região de Aveiro</v>
          </cell>
        </row>
        <row r="92">
          <cell r="A92" t="str">
            <v>Anadia</v>
          </cell>
          <cell r="B92" t="str">
            <v>Região de Aveiro</v>
          </cell>
        </row>
        <row r="93">
          <cell r="A93" t="str">
            <v>Aveiro</v>
          </cell>
          <cell r="B93" t="str">
            <v>Região de Aveiro</v>
          </cell>
        </row>
        <row r="94">
          <cell r="A94" t="str">
            <v>Estarreja</v>
          </cell>
          <cell r="B94" t="str">
            <v>Região de Aveiro</v>
          </cell>
        </row>
        <row r="95">
          <cell r="A95" t="str">
            <v>Ílhavo</v>
          </cell>
          <cell r="B95" t="str">
            <v>Região de Aveiro</v>
          </cell>
        </row>
        <row r="96">
          <cell r="A96" t="str">
            <v>Mealhada</v>
          </cell>
          <cell r="B96" t="str">
            <v>Região de Coimbra</v>
          </cell>
        </row>
        <row r="97">
          <cell r="A97" t="str">
            <v>Murtosa</v>
          </cell>
          <cell r="B97" t="str">
            <v>Região de Aveiro</v>
          </cell>
        </row>
        <row r="98">
          <cell r="A98" t="str">
            <v>Oliveira do Bairro</v>
          </cell>
          <cell r="B98" t="str">
            <v>Região de Aveiro</v>
          </cell>
        </row>
        <row r="99">
          <cell r="A99" t="str">
            <v>Ovar</v>
          </cell>
          <cell r="B99" t="str">
            <v>Região de Aveiro</v>
          </cell>
        </row>
        <row r="100">
          <cell r="A100" t="str">
            <v>Sever do Vouga</v>
          </cell>
          <cell r="B100" t="str">
            <v>Região de Aveiro</v>
          </cell>
        </row>
        <row r="101">
          <cell r="A101" t="str">
            <v>Vagos</v>
          </cell>
          <cell r="B101" t="str">
            <v>Região de Aveiro</v>
          </cell>
        </row>
        <row r="102">
          <cell r="A102" t="str">
            <v>Cantanhede</v>
          </cell>
          <cell r="B102" t="str">
            <v>Região de Coimbra</v>
          </cell>
        </row>
        <row r="103">
          <cell r="A103" t="str">
            <v>Coimbra</v>
          </cell>
          <cell r="B103" t="str">
            <v>Região de Coimbra</v>
          </cell>
        </row>
        <row r="104">
          <cell r="A104" t="str">
            <v>Condeixa-a-Nova</v>
          </cell>
          <cell r="B104" t="str">
            <v>Região de Coimbra</v>
          </cell>
        </row>
        <row r="105">
          <cell r="A105" t="str">
            <v>Figueira da Foz</v>
          </cell>
          <cell r="B105" t="str">
            <v>Região de Coimbra</v>
          </cell>
        </row>
        <row r="106">
          <cell r="A106" t="str">
            <v>Mira</v>
          </cell>
          <cell r="B106" t="str">
            <v>Região de Coimbra</v>
          </cell>
        </row>
        <row r="107">
          <cell r="A107" t="str">
            <v>Montemor-o-Velho</v>
          </cell>
          <cell r="B107" t="str">
            <v>Região de Coimbra</v>
          </cell>
        </row>
        <row r="108">
          <cell r="A108" t="str">
            <v>Penacova</v>
          </cell>
          <cell r="B108" t="str">
            <v>Região de Coimbra</v>
          </cell>
        </row>
        <row r="109">
          <cell r="A109" t="str">
            <v>Soure</v>
          </cell>
          <cell r="B109" t="str">
            <v>Região de Coimbra</v>
          </cell>
        </row>
        <row r="110">
          <cell r="A110" t="str">
            <v>Batalha</v>
          </cell>
          <cell r="B110" t="str">
            <v>Região de Leiria</v>
          </cell>
        </row>
        <row r="111">
          <cell r="A111" t="str">
            <v>Leiria</v>
          </cell>
          <cell r="B111" t="str">
            <v>Região de Leiria</v>
          </cell>
        </row>
        <row r="112">
          <cell r="A112" t="str">
            <v>Marinha Grande</v>
          </cell>
          <cell r="B112" t="str">
            <v>Região de Leiria</v>
          </cell>
        </row>
        <row r="113">
          <cell r="A113" t="str">
            <v>Pombal</v>
          </cell>
          <cell r="B113" t="str">
            <v>Região de Leiria</v>
          </cell>
        </row>
        <row r="114">
          <cell r="A114" t="str">
            <v>Porto de Mós</v>
          </cell>
          <cell r="B114" t="str">
            <v>Região de Leiria</v>
          </cell>
        </row>
        <row r="115">
          <cell r="A115" t="str">
            <v>Alvaiázere</v>
          </cell>
          <cell r="B115" t="str">
            <v>Região de Leiria</v>
          </cell>
        </row>
        <row r="116">
          <cell r="A116" t="str">
            <v>Ansião</v>
          </cell>
          <cell r="B116" t="str">
            <v>Região de Leiria</v>
          </cell>
        </row>
        <row r="117">
          <cell r="A117" t="str">
            <v>Arganil</v>
          </cell>
          <cell r="B117" t="str">
            <v>Região de Coimbra</v>
          </cell>
        </row>
        <row r="118">
          <cell r="A118" t="str">
            <v>Castanheira de Pêra</v>
          </cell>
          <cell r="B118" t="str">
            <v>Região de Leiria</v>
          </cell>
        </row>
        <row r="119">
          <cell r="A119" t="str">
            <v>Figueiró dos Vinhos</v>
          </cell>
          <cell r="B119" t="str">
            <v>Região de Leiria</v>
          </cell>
        </row>
        <row r="120">
          <cell r="A120" t="str">
            <v>Góis</v>
          </cell>
          <cell r="B120" t="str">
            <v>Região de Coimbra</v>
          </cell>
        </row>
        <row r="121">
          <cell r="A121" t="str">
            <v>Lousã</v>
          </cell>
          <cell r="B121" t="str">
            <v>Região de Coimbra</v>
          </cell>
        </row>
        <row r="122">
          <cell r="A122" t="str">
            <v>Miranda do Corvo</v>
          </cell>
          <cell r="B122" t="str">
            <v>Região de Coimbra</v>
          </cell>
        </row>
        <row r="123">
          <cell r="A123" t="str">
            <v>Oliveira do Hospital</v>
          </cell>
          <cell r="B123" t="str">
            <v>Região de Coimbra</v>
          </cell>
        </row>
        <row r="124">
          <cell r="A124" t="str">
            <v>Pampilhosa da Serra</v>
          </cell>
          <cell r="B124" t="str">
            <v>Região de Coimbra</v>
          </cell>
        </row>
        <row r="125">
          <cell r="A125" t="str">
            <v>Pedrogão Grande</v>
          </cell>
          <cell r="B125" t="str">
            <v>Região de Leiria</v>
          </cell>
        </row>
        <row r="126">
          <cell r="A126" t="str">
            <v>Penela</v>
          </cell>
          <cell r="B126" t="str">
            <v>Região de Coimbra</v>
          </cell>
        </row>
        <row r="127">
          <cell r="A127" t="str">
            <v>Tábua</v>
          </cell>
          <cell r="B127" t="str">
            <v>Região de Coimbra</v>
          </cell>
        </row>
        <row r="128">
          <cell r="A128" t="str">
            <v>Vila Nova de Poiares</v>
          </cell>
          <cell r="B128" t="str">
            <v>Região de Coimbra</v>
          </cell>
        </row>
        <row r="129">
          <cell r="A129" t="str">
            <v>Aguiar da Beira</v>
          </cell>
          <cell r="B129" t="str">
            <v>Viseu Dão Lafões</v>
          </cell>
        </row>
        <row r="130">
          <cell r="A130" t="str">
            <v>Carregal do Sal</v>
          </cell>
          <cell r="B130" t="str">
            <v>Viseu Dão Lafões</v>
          </cell>
        </row>
        <row r="131">
          <cell r="A131" t="str">
            <v>Castro Daire</v>
          </cell>
          <cell r="B131" t="str">
            <v>Viseu Dão Lafões</v>
          </cell>
        </row>
        <row r="132">
          <cell r="A132" t="str">
            <v>Castro d’Aire</v>
          </cell>
          <cell r="B132" t="str">
            <v>Viseu Dão Lafões</v>
          </cell>
        </row>
        <row r="133">
          <cell r="A133" t="str">
            <v>Mangualde</v>
          </cell>
          <cell r="B133" t="str">
            <v>Viseu Dão Lafões</v>
          </cell>
        </row>
        <row r="134">
          <cell r="A134" t="str">
            <v>Mortágua</v>
          </cell>
          <cell r="B134" t="str">
            <v>Região de Coimbra</v>
          </cell>
        </row>
        <row r="135">
          <cell r="A135" t="str">
            <v>Nelas</v>
          </cell>
          <cell r="B135" t="str">
            <v>Viseu Dão Lafões</v>
          </cell>
        </row>
        <row r="136">
          <cell r="A136" t="str">
            <v>Oliveira de Frades</v>
          </cell>
          <cell r="B136" t="str">
            <v>Viseu Dão Lafões</v>
          </cell>
        </row>
        <row r="137">
          <cell r="A137" t="str">
            <v>Penalva do Castelo</v>
          </cell>
          <cell r="B137" t="str">
            <v>Viseu Dão Lafões</v>
          </cell>
        </row>
        <row r="138">
          <cell r="A138" t="str">
            <v>Santa Comba Dão</v>
          </cell>
          <cell r="B138" t="str">
            <v>Viseu Dão Lafões</v>
          </cell>
        </row>
        <row r="139">
          <cell r="A139" t="str">
            <v>São Pedro do Sul</v>
          </cell>
          <cell r="B139" t="str">
            <v>Viseu Dão Lafões</v>
          </cell>
        </row>
        <row r="140">
          <cell r="A140" t="str">
            <v>Sátão</v>
          </cell>
          <cell r="B140" t="str">
            <v>Viseu Dão Lafões</v>
          </cell>
        </row>
        <row r="141">
          <cell r="A141" t="str">
            <v>Tondela</v>
          </cell>
          <cell r="B141" t="str">
            <v>Viseu Dão Lafões</v>
          </cell>
        </row>
        <row r="142">
          <cell r="A142" t="str">
            <v>Vila Nova de Paiva</v>
          </cell>
          <cell r="B142" t="str">
            <v>Viseu Dão Lafões</v>
          </cell>
        </row>
        <row r="143">
          <cell r="A143" t="str">
            <v>Viseu</v>
          </cell>
          <cell r="B143" t="str">
            <v>Viseu Dão Lafões</v>
          </cell>
        </row>
        <row r="144">
          <cell r="A144" t="str">
            <v>Vouzela</v>
          </cell>
          <cell r="B144" t="str">
            <v>Viseu Dão Lafões</v>
          </cell>
        </row>
        <row r="145">
          <cell r="A145" t="str">
            <v>Mação</v>
          </cell>
          <cell r="B145" t="str">
            <v>Médio Tejo</v>
          </cell>
        </row>
        <row r="146">
          <cell r="A146" t="str">
            <v>Oleiros</v>
          </cell>
          <cell r="B146" t="str">
            <v>Beira Baixa</v>
          </cell>
        </row>
        <row r="147">
          <cell r="A147" t="str">
            <v>Proença-a-Nova</v>
          </cell>
          <cell r="B147" t="str">
            <v>Beira Baixa</v>
          </cell>
        </row>
        <row r="148">
          <cell r="A148" t="str">
            <v>Sertã</v>
          </cell>
          <cell r="B148" t="str">
            <v>Médio Tejo</v>
          </cell>
        </row>
        <row r="149">
          <cell r="A149" t="str">
            <v>Vila de Rei</v>
          </cell>
          <cell r="B149" t="str">
            <v>Médio Tejo</v>
          </cell>
        </row>
        <row r="150">
          <cell r="A150" t="str">
            <v>Fornos de Algodres</v>
          </cell>
          <cell r="B150" t="str">
            <v>Beiras e Serra da Estrela</v>
          </cell>
        </row>
        <row r="151">
          <cell r="A151" t="str">
            <v>Gouveia</v>
          </cell>
          <cell r="B151" t="str">
            <v>Beiras e Serra da Estrela</v>
          </cell>
        </row>
        <row r="152">
          <cell r="A152" t="str">
            <v>Seia</v>
          </cell>
          <cell r="B152" t="str">
            <v>Beiras e Serra da Estrela</v>
          </cell>
        </row>
        <row r="153">
          <cell r="A153" t="str">
            <v>Almeida</v>
          </cell>
          <cell r="B153" t="str">
            <v>Beiras e Serra da Estrela</v>
          </cell>
        </row>
        <row r="154">
          <cell r="A154" t="str">
            <v>Celorico da Beira</v>
          </cell>
          <cell r="B154" t="str">
            <v>Beiras e Serra da Estrela</v>
          </cell>
        </row>
        <row r="155">
          <cell r="A155" t="str">
            <v>Figueira de Castelo Rodrigo</v>
          </cell>
          <cell r="B155" t="str">
            <v>Beiras e Serra da Estrela</v>
          </cell>
        </row>
        <row r="156">
          <cell r="A156" t="str">
            <v>Guarda</v>
          </cell>
          <cell r="B156" t="str">
            <v>Beiras e Serra da Estrela</v>
          </cell>
        </row>
        <row r="157">
          <cell r="A157" t="str">
            <v>Manteigas</v>
          </cell>
          <cell r="B157" t="str">
            <v>Beiras e Serra da Estrela</v>
          </cell>
        </row>
        <row r="158">
          <cell r="A158" t="str">
            <v>Meda</v>
          </cell>
          <cell r="B158" t="str">
            <v>Beiras e Serra da Estrela</v>
          </cell>
        </row>
        <row r="159">
          <cell r="A159" t="str">
            <v>Pinhel</v>
          </cell>
          <cell r="B159" t="str">
            <v>Beiras e Serra da Estrela</v>
          </cell>
        </row>
        <row r="160">
          <cell r="A160" t="str">
            <v>Sabugal</v>
          </cell>
          <cell r="B160" t="str">
            <v>Beiras e Serra da Estrela</v>
          </cell>
        </row>
        <row r="161">
          <cell r="A161" t="str">
            <v>Trancoso</v>
          </cell>
          <cell r="B161" t="str">
            <v>Beiras e Serra da Estrela</v>
          </cell>
        </row>
        <row r="162">
          <cell r="A162" t="str">
            <v>Castelo Branco</v>
          </cell>
          <cell r="B162" t="str">
            <v>Beira Baixa</v>
          </cell>
        </row>
        <row r="163">
          <cell r="A163" t="str">
            <v>Idanha-a-Nova</v>
          </cell>
          <cell r="B163" t="str">
            <v>Beira Baixa</v>
          </cell>
        </row>
        <row r="164">
          <cell r="A164" t="str">
            <v>Penamacor</v>
          </cell>
          <cell r="B164" t="str">
            <v>Beira Baixa</v>
          </cell>
        </row>
        <row r="165">
          <cell r="A165" t="str">
            <v>Vila Velha de Ródão</v>
          </cell>
          <cell r="B165" t="str">
            <v>Beira Baixa</v>
          </cell>
        </row>
        <row r="166">
          <cell r="A166" t="str">
            <v>Vila Velha de Rodão</v>
          </cell>
          <cell r="B166" t="str">
            <v>Beira Baixa</v>
          </cell>
        </row>
        <row r="167">
          <cell r="A167" t="str">
            <v>Belmonte</v>
          </cell>
          <cell r="B167" t="str">
            <v>Beiras e Serra da Estrela</v>
          </cell>
        </row>
        <row r="168">
          <cell r="A168" t="str">
            <v>Covilhã</v>
          </cell>
          <cell r="B168" t="str">
            <v>Beiras e Serra da Estrela</v>
          </cell>
        </row>
        <row r="169">
          <cell r="A169" t="str">
            <v>Fundão</v>
          </cell>
          <cell r="B169" t="str">
            <v>Beiras e Serra da Estrela</v>
          </cell>
        </row>
        <row r="170">
          <cell r="A170" t="str">
            <v>Alcobaça</v>
          </cell>
          <cell r="B170" t="str">
            <v>Oeste</v>
          </cell>
        </row>
        <row r="171">
          <cell r="A171" t="str">
            <v>Alenquer</v>
          </cell>
          <cell r="B171" t="str">
            <v>Oeste</v>
          </cell>
        </row>
        <row r="172">
          <cell r="A172" t="str">
            <v>Arruda dos Vinhos</v>
          </cell>
          <cell r="B172" t="str">
            <v>Oeste</v>
          </cell>
        </row>
        <row r="173">
          <cell r="A173" t="str">
            <v>Bombarral</v>
          </cell>
          <cell r="B173" t="str">
            <v>Oeste</v>
          </cell>
        </row>
        <row r="174">
          <cell r="A174" t="str">
            <v>Cadaval</v>
          </cell>
          <cell r="B174" t="str">
            <v>Oeste</v>
          </cell>
        </row>
        <row r="175">
          <cell r="A175" t="str">
            <v>Caldas da Rainha</v>
          </cell>
          <cell r="B175" t="str">
            <v>Oeste</v>
          </cell>
        </row>
        <row r="176">
          <cell r="A176" t="str">
            <v>Lourinhã</v>
          </cell>
          <cell r="B176" t="str">
            <v>Oeste</v>
          </cell>
        </row>
        <row r="177">
          <cell r="A177" t="str">
            <v>Nazaré</v>
          </cell>
          <cell r="B177" t="str">
            <v>Oeste</v>
          </cell>
        </row>
        <row r="178">
          <cell r="A178" t="str">
            <v>Óbidos</v>
          </cell>
          <cell r="B178" t="str">
            <v>Oeste</v>
          </cell>
        </row>
        <row r="179">
          <cell r="A179" t="str">
            <v>Peniche</v>
          </cell>
          <cell r="B179" t="str">
            <v>Oeste</v>
          </cell>
        </row>
        <row r="180">
          <cell r="A180" t="str">
            <v>Sobral de Monte Agraço</v>
          </cell>
          <cell r="B180" t="str">
            <v>Oeste</v>
          </cell>
        </row>
        <row r="181">
          <cell r="A181" t="str">
            <v>Torres Vedras</v>
          </cell>
          <cell r="B181" t="str">
            <v>Oeste</v>
          </cell>
        </row>
        <row r="182">
          <cell r="A182" t="str">
            <v>Abrantes</v>
          </cell>
          <cell r="B182" t="str">
            <v>Médio Tejo</v>
          </cell>
        </row>
        <row r="183">
          <cell r="A183" t="str">
            <v>Alcanena</v>
          </cell>
          <cell r="B183" t="str">
            <v>Médio Tejo</v>
          </cell>
        </row>
        <row r="184">
          <cell r="A184" t="str">
            <v>Constância</v>
          </cell>
          <cell r="B184" t="str">
            <v>Médio Tejo</v>
          </cell>
        </row>
        <row r="185">
          <cell r="A185" t="str">
            <v>Entroncamento</v>
          </cell>
          <cell r="B185" t="str">
            <v>Médio Tejo</v>
          </cell>
        </row>
        <row r="186">
          <cell r="A186" t="str">
            <v>Ferreira do Zêzere</v>
          </cell>
          <cell r="B186" t="str">
            <v>Médio Tejo</v>
          </cell>
        </row>
        <row r="187">
          <cell r="A187" t="str">
            <v>Ourém</v>
          </cell>
          <cell r="B187" t="str">
            <v>Médio Tejo</v>
          </cell>
        </row>
        <row r="188">
          <cell r="A188" t="str">
            <v>Vila Nova de Ourém</v>
          </cell>
          <cell r="B188" t="str">
            <v>Médio Tejo</v>
          </cell>
        </row>
        <row r="189">
          <cell r="A189" t="str">
            <v>Sardoal</v>
          </cell>
          <cell r="B189" t="str">
            <v>Médio Tejo</v>
          </cell>
        </row>
        <row r="190">
          <cell r="A190" t="str">
            <v>Tomar</v>
          </cell>
          <cell r="B190" t="str">
            <v>Médio Tejo</v>
          </cell>
        </row>
        <row r="191">
          <cell r="A191" t="str">
            <v>Torres Novas</v>
          </cell>
          <cell r="B191" t="str">
            <v>Médio Tejo</v>
          </cell>
        </row>
        <row r="192">
          <cell r="A192" t="str">
            <v>Vila Nova da Barquinha</v>
          </cell>
          <cell r="B192" t="str">
            <v>Médio Tejo</v>
          </cell>
        </row>
        <row r="193">
          <cell r="A193" t="str">
            <v>Amadora</v>
          </cell>
          <cell r="B193" t="str">
            <v>Área Metropolitana de Lisboa</v>
          </cell>
        </row>
        <row r="194">
          <cell r="A194" t="str">
            <v>Cascais</v>
          </cell>
          <cell r="B194" t="str">
            <v>Área Metropolitana de Lisboa</v>
          </cell>
        </row>
        <row r="195">
          <cell r="A195" t="str">
            <v>Lisboa</v>
          </cell>
          <cell r="B195" t="str">
            <v>Área Metropolitana de Lisboa</v>
          </cell>
        </row>
        <row r="196">
          <cell r="A196" t="str">
            <v>Loures</v>
          </cell>
          <cell r="B196" t="str">
            <v>Área Metropolitana de Lisboa</v>
          </cell>
        </row>
        <row r="197">
          <cell r="A197" t="str">
            <v>Mafra</v>
          </cell>
          <cell r="B197" t="str">
            <v>Área Metropolitana de Lisboa</v>
          </cell>
        </row>
        <row r="198">
          <cell r="A198" t="str">
            <v>Odivelas</v>
          </cell>
          <cell r="B198" t="str">
            <v>Área Metropolitana de Lisboa</v>
          </cell>
        </row>
        <row r="199">
          <cell r="A199" t="str">
            <v>Oeiras</v>
          </cell>
          <cell r="B199" t="str">
            <v>Área Metropolitana de Lisboa</v>
          </cell>
        </row>
        <row r="200">
          <cell r="A200" t="str">
            <v>Sintra</v>
          </cell>
          <cell r="B200" t="str">
            <v>Área Metropolitana de Lisboa</v>
          </cell>
        </row>
        <row r="201">
          <cell r="A201" t="str">
            <v>Vila Franca de Xira</v>
          </cell>
          <cell r="B201" t="str">
            <v>Área Metropolitana de Lisboa</v>
          </cell>
        </row>
        <row r="202">
          <cell r="A202" t="str">
            <v>Alcochete</v>
          </cell>
          <cell r="B202" t="str">
            <v>Área Metropolitana de Lisboa</v>
          </cell>
        </row>
        <row r="203">
          <cell r="A203" t="str">
            <v>Almada</v>
          </cell>
          <cell r="B203" t="str">
            <v>Área Metropolitana de Lisboa</v>
          </cell>
        </row>
        <row r="204">
          <cell r="A204" t="str">
            <v>Barreiro</v>
          </cell>
          <cell r="B204" t="str">
            <v>Área Metropolitana de Lisboa</v>
          </cell>
        </row>
        <row r="205">
          <cell r="A205" t="str">
            <v>Moita</v>
          </cell>
          <cell r="B205" t="str">
            <v>Área Metropolitana de Lisboa</v>
          </cell>
        </row>
        <row r="206">
          <cell r="A206" t="str">
            <v>Montijo</v>
          </cell>
          <cell r="B206" t="str">
            <v>Área Metropolitana de Lisboa</v>
          </cell>
        </row>
        <row r="207">
          <cell r="A207" t="str">
            <v>Palmela</v>
          </cell>
          <cell r="B207" t="str">
            <v>Área Metropolitana de Lisboa</v>
          </cell>
        </row>
        <row r="208">
          <cell r="A208" t="str">
            <v>Seixal</v>
          </cell>
          <cell r="B208" t="str">
            <v>Área Metropolitana de Lisboa</v>
          </cell>
        </row>
        <row r="209">
          <cell r="A209" t="str">
            <v>Sesimbra</v>
          </cell>
          <cell r="B209" t="str">
            <v>Área Metropolitana de Lisboa</v>
          </cell>
        </row>
        <row r="210">
          <cell r="A210" t="str">
            <v>Setúbal</v>
          </cell>
          <cell r="B210" t="str">
            <v>Área Metropolitana de Lisboa</v>
          </cell>
        </row>
        <row r="211">
          <cell r="A211" t="str">
            <v>Alcácer do Sal</v>
          </cell>
          <cell r="B211" t="str">
            <v>Alentejo Litoral</v>
          </cell>
        </row>
        <row r="212">
          <cell r="A212" t="str">
            <v>Grândola</v>
          </cell>
          <cell r="B212" t="str">
            <v>Alentejo Litoral</v>
          </cell>
        </row>
        <row r="213">
          <cell r="A213" t="str">
            <v>Odemira</v>
          </cell>
          <cell r="B213" t="str">
            <v>Alentejo Litoral</v>
          </cell>
        </row>
        <row r="214">
          <cell r="A214" t="str">
            <v>Santiago do Cacém</v>
          </cell>
          <cell r="B214" t="str">
            <v>Alentejo Litoral</v>
          </cell>
        </row>
        <row r="215">
          <cell r="A215" t="str">
            <v>Sines</v>
          </cell>
          <cell r="B215" t="str">
            <v>Alentejo Litoral</v>
          </cell>
        </row>
        <row r="216">
          <cell r="A216" t="str">
            <v>Alter do Chão</v>
          </cell>
          <cell r="B216" t="str">
            <v>Alto Alentejo</v>
          </cell>
        </row>
        <row r="217">
          <cell r="A217" t="str">
            <v>Arronches</v>
          </cell>
          <cell r="B217" t="str">
            <v>Alto Alentejo</v>
          </cell>
        </row>
        <row r="218">
          <cell r="A218" t="str">
            <v>Avis</v>
          </cell>
          <cell r="B218" t="str">
            <v>Alto Alentejo</v>
          </cell>
        </row>
        <row r="219">
          <cell r="A219" t="str">
            <v>Campo Maior</v>
          </cell>
          <cell r="B219" t="str">
            <v>Alto Alentejo</v>
          </cell>
        </row>
        <row r="220">
          <cell r="A220" t="str">
            <v>Castelo de Vide</v>
          </cell>
          <cell r="B220" t="str">
            <v>Alto Alentejo</v>
          </cell>
        </row>
        <row r="221">
          <cell r="A221" t="str">
            <v>Crato</v>
          </cell>
          <cell r="B221" t="str">
            <v>Alto Alentejo</v>
          </cell>
        </row>
        <row r="222">
          <cell r="A222" t="str">
            <v>Elvas</v>
          </cell>
          <cell r="B222" t="str">
            <v>Alto Alentejo</v>
          </cell>
        </row>
        <row r="223">
          <cell r="A223" t="str">
            <v>Fronteira</v>
          </cell>
          <cell r="B223" t="str">
            <v>Alto Alentejo</v>
          </cell>
        </row>
        <row r="224">
          <cell r="A224" t="str">
            <v>Gavião</v>
          </cell>
          <cell r="B224" t="str">
            <v>Alto Alentejo</v>
          </cell>
        </row>
        <row r="225">
          <cell r="A225" t="str">
            <v>Marvão</v>
          </cell>
          <cell r="B225" t="str">
            <v>Alto Alentejo</v>
          </cell>
        </row>
        <row r="226">
          <cell r="A226" t="str">
            <v>Monforte</v>
          </cell>
          <cell r="B226" t="str">
            <v>Alto Alentejo</v>
          </cell>
        </row>
        <row r="227">
          <cell r="A227" t="str">
            <v>Mora</v>
          </cell>
          <cell r="B227" t="str">
            <v>Alentejo Central</v>
          </cell>
        </row>
        <row r="228">
          <cell r="A228" t="str">
            <v>Nisa</v>
          </cell>
          <cell r="B228" t="str">
            <v>Alto Alentejo</v>
          </cell>
        </row>
        <row r="229">
          <cell r="A229" t="str">
            <v>Ponte de Sôr</v>
          </cell>
          <cell r="B229" t="str">
            <v>Alto Alentejo</v>
          </cell>
        </row>
        <row r="230">
          <cell r="A230" t="str">
            <v>Portalegre</v>
          </cell>
          <cell r="B230" t="str">
            <v>Alto Alentejo</v>
          </cell>
        </row>
        <row r="231">
          <cell r="A231" t="str">
            <v>Alandroal</v>
          </cell>
          <cell r="B231" t="str">
            <v>Alentejo Central</v>
          </cell>
        </row>
        <row r="232">
          <cell r="A232" t="str">
            <v>Arraiolos</v>
          </cell>
          <cell r="B232" t="str">
            <v>Alentejo Central</v>
          </cell>
        </row>
        <row r="233">
          <cell r="A233" t="str">
            <v>Borba</v>
          </cell>
          <cell r="B233" t="str">
            <v>Alentejo Central</v>
          </cell>
        </row>
        <row r="234">
          <cell r="A234" t="str">
            <v>Estremoz</v>
          </cell>
          <cell r="B234" t="str">
            <v>Alentejo Central</v>
          </cell>
        </row>
        <row r="235">
          <cell r="A235" t="str">
            <v>Évora</v>
          </cell>
          <cell r="B235" t="str">
            <v>Alentejo Central</v>
          </cell>
        </row>
        <row r="236">
          <cell r="A236" t="str">
            <v>Montemor-o-Novo</v>
          </cell>
          <cell r="B236" t="str">
            <v>Alentejo Central</v>
          </cell>
        </row>
        <row r="237">
          <cell r="A237" t="str">
            <v>Mourão</v>
          </cell>
          <cell r="B237" t="str">
            <v>Alentejo Central</v>
          </cell>
        </row>
        <row r="238">
          <cell r="A238" t="str">
            <v>Portel</v>
          </cell>
          <cell r="B238" t="str">
            <v>Alentejo Central</v>
          </cell>
        </row>
        <row r="239">
          <cell r="A239" t="str">
            <v>Redondo</v>
          </cell>
          <cell r="B239" t="str">
            <v>Alentejo Central</v>
          </cell>
        </row>
        <row r="240">
          <cell r="A240" t="str">
            <v>Reguengos de Monsaraz</v>
          </cell>
          <cell r="B240" t="str">
            <v>Alentejo Central</v>
          </cell>
        </row>
        <row r="241">
          <cell r="A241" t="str">
            <v>Sousel</v>
          </cell>
          <cell r="B241" t="str">
            <v>Alto Alentejo</v>
          </cell>
        </row>
        <row r="242">
          <cell r="A242" t="str">
            <v>Vendas Novas</v>
          </cell>
          <cell r="B242" t="str">
            <v>Alentejo Central</v>
          </cell>
        </row>
        <row r="243">
          <cell r="A243" t="str">
            <v>Viana do Alentejo</v>
          </cell>
          <cell r="B243" t="str">
            <v>Alentejo Central</v>
          </cell>
        </row>
        <row r="244">
          <cell r="A244" t="str">
            <v>Vila Viçosa</v>
          </cell>
          <cell r="B244" t="str">
            <v>Alentejo Central</v>
          </cell>
        </row>
        <row r="245">
          <cell r="A245" t="str">
            <v>Aljustrel</v>
          </cell>
          <cell r="B245" t="str">
            <v>Baixo Alentejo</v>
          </cell>
        </row>
        <row r="246">
          <cell r="A246" t="str">
            <v>Almodôvar</v>
          </cell>
          <cell r="B246" t="str">
            <v>Baixo Alentejo</v>
          </cell>
        </row>
        <row r="247">
          <cell r="A247" t="str">
            <v>Almodovar</v>
          </cell>
          <cell r="B247" t="str">
            <v>Baixo Alentejo</v>
          </cell>
        </row>
        <row r="248">
          <cell r="A248" t="str">
            <v>Alvito</v>
          </cell>
          <cell r="B248" t="str">
            <v>Baixo Alentejo</v>
          </cell>
        </row>
        <row r="249">
          <cell r="A249" t="str">
            <v>Barrancos</v>
          </cell>
          <cell r="B249" t="str">
            <v>Baixo Alentejo</v>
          </cell>
        </row>
        <row r="250">
          <cell r="A250" t="str">
            <v>Beja</v>
          </cell>
          <cell r="B250" t="str">
            <v>Baixo Alentejo</v>
          </cell>
        </row>
        <row r="251">
          <cell r="A251" t="str">
            <v>Castro Verde</v>
          </cell>
          <cell r="B251" t="str">
            <v>Baixo Alentejo</v>
          </cell>
        </row>
        <row r="252">
          <cell r="A252" t="str">
            <v>Cuba</v>
          </cell>
          <cell r="B252" t="str">
            <v>Baixo Alentejo</v>
          </cell>
        </row>
        <row r="253">
          <cell r="A253" t="str">
            <v>Ferreira do Alentejo</v>
          </cell>
          <cell r="B253" t="str">
            <v>Baixo Alentejo</v>
          </cell>
        </row>
        <row r="254">
          <cell r="A254" t="str">
            <v>Mértola</v>
          </cell>
          <cell r="B254" t="str">
            <v>Baixo Alentejo</v>
          </cell>
        </row>
        <row r="255">
          <cell r="A255" t="str">
            <v>Moura</v>
          </cell>
          <cell r="B255" t="str">
            <v>Baixo Alentejo</v>
          </cell>
        </row>
        <row r="256">
          <cell r="A256" t="str">
            <v>Ourique</v>
          </cell>
          <cell r="B256" t="str">
            <v>Baixo Alentejo</v>
          </cell>
        </row>
        <row r="257">
          <cell r="A257" t="str">
            <v>Serpa</v>
          </cell>
          <cell r="B257" t="str">
            <v>Baixo Alentejo</v>
          </cell>
        </row>
        <row r="258">
          <cell r="A258" t="str">
            <v>Vidigueira</v>
          </cell>
          <cell r="B258" t="str">
            <v>Baixo Alentejo</v>
          </cell>
        </row>
        <row r="259">
          <cell r="A259" t="str">
            <v>Almeirim</v>
          </cell>
          <cell r="B259" t="str">
            <v>Lezíria do Tejo</v>
          </cell>
        </row>
        <row r="260">
          <cell r="A260" t="str">
            <v>Alpiarça</v>
          </cell>
          <cell r="B260" t="str">
            <v>Lezíria do Tejo</v>
          </cell>
        </row>
        <row r="261">
          <cell r="A261" t="str">
            <v>Azambuja</v>
          </cell>
          <cell r="B261" t="str">
            <v>Lezíria do Tejo</v>
          </cell>
        </row>
        <row r="262">
          <cell r="A262" t="str">
            <v>Benavente</v>
          </cell>
          <cell r="B262" t="str">
            <v>Lezíria do Tejo</v>
          </cell>
        </row>
        <row r="263">
          <cell r="A263" t="str">
            <v>Cartaxo</v>
          </cell>
          <cell r="B263" t="str">
            <v>Lezíria do Tejo</v>
          </cell>
        </row>
        <row r="264">
          <cell r="A264" t="str">
            <v>Chamusca</v>
          </cell>
          <cell r="B264" t="str">
            <v>Lezíria do Tejo</v>
          </cell>
        </row>
        <row r="265">
          <cell r="A265" t="str">
            <v>Coruche</v>
          </cell>
          <cell r="B265" t="str">
            <v>Lezíria do Tejo</v>
          </cell>
        </row>
        <row r="266">
          <cell r="A266" t="str">
            <v>Golegã</v>
          </cell>
          <cell r="B266" t="str">
            <v>Lezíria do Tejo</v>
          </cell>
        </row>
        <row r="267">
          <cell r="A267" t="str">
            <v>Rio Maior</v>
          </cell>
          <cell r="B267" t="str">
            <v>Lezíria do Tejo</v>
          </cell>
        </row>
        <row r="268">
          <cell r="A268" t="str">
            <v>Salvaterra de Magos</v>
          </cell>
          <cell r="B268" t="str">
            <v>Lezíria do Tejo</v>
          </cell>
        </row>
        <row r="269">
          <cell r="A269" t="str">
            <v>Santarém</v>
          </cell>
          <cell r="B269" t="str">
            <v>Lezíria do Tejo</v>
          </cell>
        </row>
        <row r="270">
          <cell r="A270" t="str">
            <v>Albufeira</v>
          </cell>
          <cell r="B270" t="str">
            <v>Algarve</v>
          </cell>
        </row>
        <row r="271">
          <cell r="A271" t="str">
            <v>Alcoutim</v>
          </cell>
          <cell r="B271" t="str">
            <v>Algarve</v>
          </cell>
        </row>
        <row r="272">
          <cell r="A272" t="str">
            <v>Aljezur</v>
          </cell>
          <cell r="B272" t="str">
            <v>Algarve</v>
          </cell>
        </row>
        <row r="273">
          <cell r="A273" t="str">
            <v>Castro Marim</v>
          </cell>
          <cell r="B273" t="str">
            <v>Algarve</v>
          </cell>
        </row>
        <row r="274">
          <cell r="A274" t="str">
            <v>Faro</v>
          </cell>
          <cell r="B274" t="str">
            <v>Algarve</v>
          </cell>
        </row>
        <row r="275">
          <cell r="A275" t="str">
            <v>Lagoa (Algarve)</v>
          </cell>
          <cell r="B275" t="str">
            <v>Algarve</v>
          </cell>
        </row>
        <row r="276">
          <cell r="A276" t="str">
            <v>Lagos</v>
          </cell>
          <cell r="B276" t="str">
            <v>Algarve</v>
          </cell>
        </row>
        <row r="277">
          <cell r="A277" t="str">
            <v>Loulé</v>
          </cell>
          <cell r="B277" t="str">
            <v>Algarve</v>
          </cell>
        </row>
        <row r="278">
          <cell r="A278" t="str">
            <v>Monchique</v>
          </cell>
          <cell r="B278" t="str">
            <v>Algarve</v>
          </cell>
        </row>
        <row r="279">
          <cell r="A279" t="str">
            <v>Olhão</v>
          </cell>
          <cell r="B279" t="str">
            <v>Algarve</v>
          </cell>
        </row>
        <row r="280">
          <cell r="A280" t="str">
            <v>Portimão</v>
          </cell>
          <cell r="B280" t="str">
            <v>Algarve</v>
          </cell>
        </row>
        <row r="281">
          <cell r="A281" t="str">
            <v>São Brás de Alportel</v>
          </cell>
          <cell r="B281" t="str">
            <v>Algarve</v>
          </cell>
        </row>
        <row r="282">
          <cell r="A282" t="str">
            <v>Silves</v>
          </cell>
          <cell r="B282" t="str">
            <v>Algarve</v>
          </cell>
        </row>
        <row r="283">
          <cell r="A283" t="str">
            <v>Tavira</v>
          </cell>
          <cell r="B283" t="str">
            <v>Algarve</v>
          </cell>
        </row>
        <row r="284">
          <cell r="A284" t="str">
            <v>Vila do Bispo</v>
          </cell>
          <cell r="B284" t="str">
            <v>Algarve</v>
          </cell>
        </row>
        <row r="285">
          <cell r="A285" t="str">
            <v>Vila Real de Santo António</v>
          </cell>
          <cell r="B285" t="str">
            <v>Algarve</v>
          </cell>
        </row>
        <row r="286">
          <cell r="A286" t="str">
            <v>São Brás de Alportel</v>
          </cell>
          <cell r="B286" t="str">
            <v>Algarve</v>
          </cell>
        </row>
        <row r="287">
          <cell r="A287" t="str">
            <v>Silves</v>
          </cell>
          <cell r="B287" t="str">
            <v>Algarve</v>
          </cell>
        </row>
        <row r="288">
          <cell r="A288" t="str">
            <v>Tavira</v>
          </cell>
          <cell r="B288" t="str">
            <v>Algarve</v>
          </cell>
        </row>
        <row r="289">
          <cell r="A289" t="str">
            <v>Vila do Bispo</v>
          </cell>
          <cell r="B289" t="str">
            <v>Algarve</v>
          </cell>
        </row>
        <row r="290">
          <cell r="A290" t="str">
            <v>Vila Real de Santo António</v>
          </cell>
          <cell r="B290" t="str">
            <v>Algarve</v>
          </cell>
        </row>
        <row r="291">
          <cell r="A291" t="str">
            <v>Lagoa - Algarve</v>
          </cell>
          <cell r="B291" t="str">
            <v>Algarve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TEMP/iConsEle2004_orig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Trabalho/DE/Publicacoes/ConsEle/iConsEle2003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Trabalho/DE/Publicacoes/ConsEle/iConsEleXXXX-modelo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OCUME~1\mgt\DEFINI~1\Temp\iConsEleXXXX-modelo.xls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o Salteiro Rodrigues" refreshedDate="38652.784901157407" createdVersion="1" recordCount="3434" upgradeOnRefresh="1">
  <cacheSource type="worksheet">
    <worksheetSource ref="A1:G3435" sheet="Dados" r:id="rId2"/>
  </cacheSource>
  <cacheFields count="7">
    <cacheField name="Região" numFmtId="0">
      <sharedItems containsBlank="1" count="4">
        <s v="Continente"/>
        <s v="RA-Açores"/>
        <s v="RA-Madeira"/>
        <m u="1"/>
      </sharedItems>
    </cacheField>
    <cacheField name="NUTS-II" numFmtId="0">
      <sharedItems containsSemiMixedTypes="0" containsString="0" containsNumber="1" containsInteger="1" minValue="0" maxValue="31" count="8">
        <n v="12"/>
        <n v="11"/>
        <n v="14"/>
        <n v="15"/>
        <n v="13"/>
        <n v="21"/>
        <n v="31"/>
        <n v="0" u="1"/>
      </sharedItems>
    </cacheField>
    <cacheField name="Distrito/Ilha" numFmtId="0">
      <sharedItems containsBlank="1" count="30">
        <s v=" AVEIRO"/>
        <s v=" BEJA"/>
        <s v=" BRAGA"/>
        <s v=" BRAGANÇA"/>
        <s v=" CASTELO BRANCO"/>
        <s v=" COIMBRA"/>
        <s v=" ÉVORA"/>
        <s v=" FARO"/>
        <s v=" GUARDA"/>
        <s v=" LEIRIA"/>
        <s v=" LISBOA"/>
        <s v=" PORTALEGRE"/>
        <s v=" PORTO"/>
        <s v=" SANTARÉM"/>
        <s v=" SETÚBAL"/>
        <s v=" VIANA DO CASTELO"/>
        <s v=" VILA REAL"/>
        <s v=" VISEU"/>
        <s v="ILHA  DAS FLORES"/>
        <s v="ILHA  DE SANTA MARIA"/>
        <s v="ILHA  DE SÃO JORGE"/>
        <s v="ILHA  DE SÃO MIGUEL"/>
        <s v="ILHA  DO CORVO"/>
        <s v="ILHA  DO FAIAL"/>
        <s v="ILHA  DO PICO"/>
        <s v="ILHA  GRACIOSA"/>
        <s v="ILHA  TERCEIRA"/>
        <s v="ILHA DA MADEIRA"/>
        <s v="ILHA DE PORTO SANTO"/>
        <m u="1"/>
      </sharedItems>
    </cacheField>
    <cacheField name="Concelho" numFmtId="0">
      <sharedItems containsBlank="1" count="312">
        <s v="ÁGUEDA"/>
        <s v="ALBERGARIA-A-VELHA"/>
        <s v="ANADIA"/>
        <s v="AROUCA"/>
        <s v="AVEIRO"/>
        <s v="CASTELO DE PAIVA"/>
        <s v="ESPINHO"/>
        <s v="ESTARREJA"/>
        <s v="FEIRA"/>
        <s v="ILHAVO"/>
        <s v="MEALHADA"/>
        <s v="MURTOSA"/>
        <s v="OLIVEIRA DE AZEMEIS"/>
        <s v="OLIVEIRA DO BAIRRO"/>
        <s v="OVAR"/>
        <s v="SAO JOAO DA MADEIRA"/>
        <s v="SEVER DO VOUGA"/>
        <s v="VAGOS"/>
        <s v="VALE DE CAMBRA"/>
        <s v="ALJUSTREL"/>
        <s v="ALMODOVAR"/>
        <s v="ALVITO"/>
        <s v="BARRANCOS"/>
        <s v="BEJA"/>
        <s v="CASTRO VERDE"/>
        <s v="CUBA"/>
        <s v="FERREIRA DO ALENTEJO"/>
        <s v="MÉRTOLA"/>
        <s v="MOURA"/>
        <s v="ODEMIRA"/>
        <s v="OURIQUE"/>
        <s v="SERPA"/>
        <s v="VIDIGUEIRA"/>
        <s v="AMARES"/>
        <s v="BARCELOS"/>
        <s v="BRAGA"/>
        <s v="CABECEIRAS DE BASTO"/>
        <s v="CELORICO DE BASTO"/>
        <s v="ESPOSENDE"/>
        <s v="FAFE"/>
        <s v="GUIMARÃES"/>
        <s v="PÓVOA DE LANHOSO"/>
        <s v="TERRAS DO BOURO"/>
        <s v="VIEIRA DO MINHO"/>
        <s v="VILA NOVA DE FAMALICÃO"/>
        <s v="VILA VERDE"/>
        <s v="VIZELA"/>
        <s v="ALFÂNDEGA DA FÉ"/>
        <s v="BRAGANÇA"/>
        <s v="CARRAZEDA DE ANSIÃES"/>
        <s v="FREIXO DE ESPADA À CINTA"/>
        <s v="MACEDO DE CAVALEIROS"/>
        <s v="MIRANDA DO DOURO"/>
        <s v="MIRANDELA"/>
        <s v="MOGADOURO"/>
        <s v="TORRE DE MONCORVO"/>
        <s v="VILA FLOR"/>
        <s v="VIMIOSO"/>
        <s v="VINHAIS"/>
        <s v="BELMONTE"/>
        <s v="CASTELO BRANCO"/>
        <s v="COVILHÃ"/>
        <s v="FUNDÃO"/>
        <s v="IDANHA-A-NOVA"/>
        <s v="OLEIROS"/>
        <s v="PENAMACOR"/>
        <s v="PROENÇA-A-NOVA"/>
        <s v="SERTÃ"/>
        <s v="VILA DE REI"/>
        <s v="VILA VELHA DE RODÃO"/>
        <s v="ARGANIL"/>
        <s v="CANTANHEDE"/>
        <s v="COIMBRA"/>
        <s v="CONDEIXA-A-NOVA"/>
        <s v="FIGUEIRA DA FOZ"/>
        <s v="GÓIS"/>
        <s v="LOUSÃ"/>
        <s v="MIRA"/>
        <s v="MIRANDA DO CORVO"/>
        <s v="MONTEMOR-O-VELHO"/>
        <s v="OLIVEIRA DO HOSPITAL"/>
        <s v="PAMPILHOSA DA SERRA"/>
        <s v="PENACOVA"/>
        <s v="PENELA"/>
        <s v="SOURE"/>
        <s v="TÁBUA"/>
        <s v="VILA NOVA DE POIARES"/>
        <s v="ALANDROAL"/>
        <s v="ARRAIOLOS"/>
        <s v="BORBA"/>
        <s v="ESTREMOZ"/>
        <s v="ÉVORA"/>
        <s v="MONTEMOR-O-NOVO"/>
        <s v="MORA"/>
        <s v="MOURÃO"/>
        <s v="PORTEL"/>
        <s v="REDONDO"/>
        <s v="REGUENGOS DE MONSARAZ"/>
        <s v="VENDAS NOVAS"/>
        <s v="VIANA DO ALENTEJO"/>
        <s v="VILA VIÇOSA"/>
        <s v="ALBUFEIRA"/>
        <s v="ALCOUTIM"/>
        <s v="ALJEZUR"/>
        <s v="CASTRO MARIM"/>
        <s v="FARO"/>
        <s v="LAGOA - ALGARVE"/>
        <s v="LAGOS"/>
        <s v="LOULÉ"/>
        <s v="MONCHIQUE"/>
        <s v="OLHÃO"/>
        <s v="PORTIMÃO"/>
        <s v="SÃO BRÁS DE ALPORTEL"/>
        <s v="SILVES"/>
        <s v="TAVIRA"/>
        <s v="VILA DO BISPO"/>
        <s v="VILA REAL DE SANTO ANTÓNIO"/>
        <s v="AGUIAR DA BEIRA"/>
        <s v="ALMEIDA"/>
        <s v="CELORICO DA BEIRA"/>
        <s v="FIGUEIRA DE CASTELO RODRIGO"/>
        <s v="FORNOS DE AGODRES"/>
        <s v="GOUVEIA"/>
        <s v="GUARDA"/>
        <s v="MANTEIGAS"/>
        <s v="MEDA"/>
        <s v="PINHEL"/>
        <s v="SABUGAL"/>
        <s v="SEIA"/>
        <s v="TRANCOSO"/>
        <s v="VILA NOVA DE FOZ CÔA"/>
        <s v="ALCOBAÇA"/>
        <s v="ALVAIÁZERE"/>
        <s v="ANSIÃO"/>
        <s v="BATALHA"/>
        <s v="BOMBARRAL"/>
        <s v="CALDAS DA RAINHA"/>
        <s v="CASTANHEIRA DE PERA"/>
        <s v="FIGUEIRÓ DOS VINHOS"/>
        <s v="LEIRIA"/>
        <s v="MARINHA GRANDE"/>
        <s v="NAZARÉ"/>
        <s v="ÓBIDOS"/>
        <s v="PEDROGÃO GRANDE"/>
        <s v="PENICHE"/>
        <s v="POMBAL"/>
        <s v="PORTO DE MÓS"/>
        <s v="ALENQUER"/>
        <s v="AMADORA"/>
        <s v="ARRUDA DOS VINHOS"/>
        <s v="AZAMBUJA"/>
        <s v="CADAVAL"/>
        <s v="CASCAIS"/>
        <s v="LISBOA"/>
        <s v="LOURES"/>
        <s v="LOURINHÃ"/>
        <s v="MAFRA"/>
        <s v="ODIVELAS"/>
        <s v="OEIRAS"/>
        <s v="SINTRA"/>
        <s v="SOBRAL DE MONTE AGRAÇO"/>
        <s v="TORRES VEDRAS"/>
        <s v="VILA FRANCA DE XIRA"/>
        <s v="ALTER DO CHÃO"/>
        <s v="ARRONCHES"/>
        <s v="AVIS"/>
        <s v="CAMPO MAIOR"/>
        <s v="CASTELO DE VIDE"/>
        <s v="CRATO"/>
        <s v="ELVAS"/>
        <s v="FRONTEIRA"/>
        <s v="GAVIÃO"/>
        <s v="MARVÃO"/>
        <s v="MONFORTE"/>
        <s v="NISA"/>
        <s v="PONTE DE SÔR"/>
        <s v="PORTALEGRE"/>
        <s v="SOUSEL"/>
        <s v="AMARANTE"/>
        <s v="BAIÃO"/>
        <s v="FELGUEIRAS"/>
        <s v="GONDOMAR"/>
        <s v="LOUSADA"/>
        <s v="MAIA"/>
        <s v="MARCO DE CANAVEZES"/>
        <s v="MATOSINHOS"/>
        <s v="PAÇOS DE FERREIRA"/>
        <s v="PAREDES"/>
        <s v="PENAFIEL"/>
        <s v="PORTO"/>
        <s v="PÓVOA DE VARZIM"/>
        <s v="SANTO TIRSO"/>
        <s v="TROFA"/>
        <s v="VALONGO"/>
        <s v="VILA DO CONDE"/>
        <s v="VILA NOVA DE GAIA"/>
        <s v="ABRANTES"/>
        <s v="ALCANENA"/>
        <s v="ALMEIRIM"/>
        <s v="ALPIARÇA"/>
        <s v="BENAVENTE"/>
        <s v="CARTAXO"/>
        <s v="CHAMUSCA"/>
        <s v="CONSTÂNCIA"/>
        <s v="CORUCHE"/>
        <s v="ENTRONCAMENTO"/>
        <s v="FERREIRA DO ZÊZERE"/>
        <s v="GOLEGÃ"/>
        <s v="MAÇÃO"/>
        <s v="RIO MAIOR"/>
        <s v="SALVATERRA DE MAGOS"/>
        <s v="SANTARÉM"/>
        <s v="SARDOAL"/>
        <s v="TOMAR"/>
        <s v="TORRES NOVAS"/>
        <s v="VILA NOVA DA BARQUINHA"/>
        <s v="VILA NOVA DE OURÉM"/>
        <s v="ALCÁCER DO SAL"/>
        <s v="ALCOCHETE"/>
        <s v="ALMADA"/>
        <s v="BARREIRO"/>
        <s v="GRÂNDOLA"/>
        <s v="MOITA"/>
        <s v="MONTIJO"/>
        <s v="PALMELA"/>
        <s v="SANTIAGO DO CACÉM"/>
        <s v="SEIXAL"/>
        <s v="SESIMBRA"/>
        <s v="SETÚBAL"/>
        <s v="SINES"/>
        <s v="ARCOS DE VALDEVEZ"/>
        <s v="CAMINHA"/>
        <s v="MELGAÇO"/>
        <s v="MONÇÃO"/>
        <s v="PAREDES DE COURA"/>
        <s v="PONTE DA BARCA"/>
        <s v="PONTE DE LIMA"/>
        <s v="VALENÇA"/>
        <s v="VIANA DO CASTELO"/>
        <s v="VILA NOVA DE CERVEIRA"/>
        <s v="ALIJÓ"/>
        <s v="BOTICAS"/>
        <s v="CHAVES"/>
        <s v="MESÃO FRIO"/>
        <s v="MONDIM DE BASTO"/>
        <s v="MONTALEGRE"/>
        <s v="MURÇA"/>
        <s v="PESO DA RÉGUA"/>
        <s v="RIBEIRA DE PENA"/>
        <s v="SABROSA"/>
        <s v="SANTA MARTA DE PENAGUIÃO"/>
        <s v="VALPAÇOS"/>
        <s v="VILA POUCA DE AGUIAR"/>
        <s v="VILA REAL"/>
        <s v="ARMAMAR"/>
        <s v="CARREGAL DO SAL"/>
        <s v="CASTRO DAIRE"/>
        <s v="CINFÃES"/>
        <s v="LAMEGO"/>
        <s v="MANGUALDE"/>
        <s v="MOIMENTA DA BEIRA"/>
        <s v="MORTÁGUA"/>
        <s v="NELAS"/>
        <s v="OLIVEIRA DE FRADES"/>
        <s v="PENALVA DO CASTELO"/>
        <s v="PENEDONO"/>
        <s v="RESENDE"/>
        <s v="SANTA COMBA DÃO"/>
        <s v="SÃO JOÃO DA PESQUEIRA"/>
        <s v="SÃO PEDRO DO SUL"/>
        <s v="SÁTÃO"/>
        <s v="SERNANCELHE"/>
        <s v="TABUAÇO"/>
        <s v="TAROUCA"/>
        <s v="TONDELA"/>
        <s v="VILA NOVA DE PAIVA"/>
        <s v="VISEU"/>
        <s v="VOUZELA"/>
        <s v="LAJES DAS FLORES"/>
        <s v="SANTA CRUZ DAS FLORES"/>
        <s v="VILA DO PORTO"/>
        <s v="CALHETA - AÇORES"/>
        <s v="VELAS"/>
        <s v="LAGOA - AÇORES"/>
        <s v="NORDESTE"/>
        <s v="PONTA DELGADA"/>
        <s v="POVOAÇÃO"/>
        <s v="RIBEIRA GRANDE"/>
        <s v="VILA FRANCA DO CAMPO"/>
        <s v="CORVO"/>
        <s v="HORTA"/>
        <s v="LAJES DO PICO"/>
        <s v="MADALENA"/>
        <s v="SÃO ROQUE DO PICO"/>
        <s v="SANTA CRUZ DA GRACIOSA"/>
        <s v="ANGRA DO HEROISMO"/>
        <s v="VILA PRAIA DA VITÓRIA"/>
        <s v="CALHETA - MADEIRA"/>
        <s v="CÂMARA DE LOBOS"/>
        <s v="FUNCHAL"/>
        <s v="MACHICO"/>
        <s v="PONTA DO SOL"/>
        <s v="PORTO MONIZ"/>
        <s v="RIBEIRA BRAVA"/>
        <s v="SANTA CRUZ"/>
        <s v="SANTANA"/>
        <s v="SÃO VICENTE"/>
        <s v="PORTO SANTO"/>
        <s v="CALHETA" u="1"/>
        <s v="DISTRITO: SETÚBAL" u="1"/>
        <s v="LAGOA" u="1"/>
        <m u="1"/>
      </sharedItems>
    </cacheField>
    <cacheField name="Tipo" numFmtId="0">
      <sharedItems containsBlank="1" count="12">
        <s v="Agricultura (Normal)"/>
        <s v="Aquecimento c/ Contador Pp"/>
        <s v="Doméstico Normais"/>
        <s v="Iluminação Int. Ed. Estado"/>
        <s v="Iluminação Vias Públicas"/>
        <s v="Indústria (Normal)"/>
        <s v="Indústria (Sazonal)"/>
        <s v="Não Doméstico"/>
        <s v="Tracção"/>
        <s v="Agricultura (Sazonal)"/>
        <s v="Dom. Nor. Peq. Consumidores"/>
        <m u="1"/>
      </sharedItems>
    </cacheField>
    <cacheField name="Tensão" numFmtId="0">
      <sharedItems containsBlank="1" count="4">
        <s v="Alta"/>
        <s v="Baixa"/>
        <s v="Auto-Consumo"/>
        <m u="1"/>
      </sharedItems>
    </cacheField>
    <cacheField name="Consumo" numFmtId="0">
      <sharedItems containsSemiMixedTypes="0" containsString="0" containsNumber="1" containsInteger="1" minValue="-98610" maxValue="8108788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ulo Salteiro Rodrigues" refreshedDate="38342.71986759259" createdVersion="1" recordCount="3311" upgradeOnRefresh="1">
  <cacheSource type="worksheet">
    <worksheetSource ref="A1:G3312" sheet="Dados" r:id="rId2"/>
  </cacheSource>
  <cacheFields count="7">
    <cacheField name="Região" numFmtId="0">
      <sharedItems containsBlank="1" count="4">
        <s v="Continente"/>
        <s v="RA-Açores"/>
        <s v="RA-Madeira"/>
        <m u="1"/>
      </sharedItems>
    </cacheField>
    <cacheField name="NUTS-II" numFmtId="0">
      <sharedItems containsSemiMixedTypes="0" containsString="0" containsNumber="1" containsInteger="1" minValue="0" maxValue="31" count="8">
        <n v="12"/>
        <n v="11"/>
        <n v="14"/>
        <n v="15"/>
        <n v="13"/>
        <n v="21"/>
        <n v="31"/>
        <n v="0" u="1"/>
      </sharedItems>
    </cacheField>
    <cacheField name="Distrito/Ilha" numFmtId="0">
      <sharedItems containsBlank="1" count="30">
        <s v=" AVEIRO"/>
        <s v=" BEJA"/>
        <s v=" BRAGA"/>
        <s v=" BRAGANÇA"/>
        <s v=" CASTELO BRANCO"/>
        <s v=" COIMBRA"/>
        <s v=" ÉVORA"/>
        <s v=" FARO"/>
        <s v=" GUARDA"/>
        <s v=" LEIRIA"/>
        <s v=" LISBOA"/>
        <s v=" PORTALEGRE"/>
        <s v=" PORTO"/>
        <s v=" SANTARÉM"/>
        <s v=" SETÚBAL"/>
        <s v=" VIANA DO CASTELO"/>
        <s v=" VILA REAL"/>
        <s v=" VISEU"/>
        <s v="ILHA  DAS FLORES"/>
        <s v="ILHA  DE SANTA MARIA"/>
        <s v="ILHA  DE SÃO JORGE"/>
        <s v="ILHA  DE SÃO MIGUEL"/>
        <s v="ILHA  DO CORVO"/>
        <s v="ILHA  DO FAIAL"/>
        <s v="ILHA  DO PICO"/>
        <s v="ILHA  GRACIOSA"/>
        <s v="ILHA  TERCEIRA"/>
        <s v="ILHA DA MADEIRA"/>
        <s v="ILHA DE PORTO SANTO"/>
        <m u="1"/>
      </sharedItems>
    </cacheField>
    <cacheField name="Concelho" numFmtId="0">
      <sharedItems containsBlank="1" count="312">
        <s v="ÁGUEDA"/>
        <s v="ALBERGARIA-A-VELHA"/>
        <s v="ANADIA"/>
        <s v="AROUCA"/>
        <s v="AVEIRO"/>
        <s v="CASTELO DE PAIVA"/>
        <s v="ESPINHO"/>
        <s v="ESTARREJA"/>
        <s v="FEIRA"/>
        <s v="ILHAVO"/>
        <s v="MEALHADA"/>
        <s v="MURTOSA"/>
        <s v="OLIVEIRA DE AZEMEIS"/>
        <s v="OLIVEIRA DO BAIRRO"/>
        <s v="OVAR"/>
        <s v="SAO JOAO DA MADEIRA"/>
        <s v="SEVER DO VOUGA"/>
        <s v="VAGOS"/>
        <s v="VALE DE CAMBRA"/>
        <s v="ALJUSTREL"/>
        <s v="ALMODOVAR"/>
        <s v="ALVITO"/>
        <s v="BARRANCOS"/>
        <s v="BEJA"/>
        <s v="CASTRO VERDE"/>
        <s v="CUBA"/>
        <s v="FERREIRA DO ALENTEJO"/>
        <s v="MÉRTOLA"/>
        <s v="MOURA"/>
        <s v="ODEMIRA"/>
        <s v="OURIQUE"/>
        <s v="SERPA"/>
        <s v="VIDIGUEIRA"/>
        <s v="AMARES"/>
        <s v="BARCELOS"/>
        <s v="BRAGA"/>
        <s v="CABECEIRAS DE BASTO"/>
        <s v="CELORICO DE BASTO"/>
        <s v="ESPOSENDE"/>
        <s v="FAFE"/>
        <s v="GUIMARÃES"/>
        <s v="PÓVOA DE LANHOSO"/>
        <s v="TERRAS DO BOURO"/>
        <s v="VIEIRA DO MINHO"/>
        <s v="VILA NOVA DE FAMALICÃO"/>
        <s v="VILA VERDE"/>
        <s v="VIZELA"/>
        <s v="ALFÂNDEGA DA FÉ"/>
        <s v="BRAGANÇA"/>
        <s v="CARRAZEDA DE ANSIÃES"/>
        <s v="FREIXO DE ESPADA À CINTA"/>
        <s v="MACEDO DE CAVALEIROS"/>
        <s v="MIRANDA DO DOURO"/>
        <s v="MIRANDELA"/>
        <s v="MOGADOURO"/>
        <s v="TORRE DE MONCORVO"/>
        <s v="VILA FLOR"/>
        <s v="VIMIOSO"/>
        <s v="VINHAIS"/>
        <s v="BELMONTE"/>
        <s v="CASTELO BRANCO"/>
        <s v="COVILHÃ"/>
        <s v="FUNDÃO"/>
        <s v="IDANHA-A-NOVA"/>
        <s v="OLEIROS"/>
        <s v="PENAMACOR"/>
        <s v="PROENÇA-A-NOVA"/>
        <s v="SERTÃ"/>
        <s v="VILA DE REI"/>
        <s v="VILA VELHA DE RODÃO"/>
        <s v="ARGANIL"/>
        <s v="CANTANHEDE"/>
        <s v="COIMBRA"/>
        <s v="CONDEIXA-A-NOVA"/>
        <s v="FIGUEIRA DA FOZ"/>
        <s v="GÓIS"/>
        <s v="LOUSÃ"/>
        <s v="MIRA"/>
        <s v="MIRANDA DO CORVO"/>
        <s v="MONTEMOR-O-VELHO"/>
        <s v="OLIVEIRA DO HOSPITAL"/>
        <s v="PAMPILHOSA DA SERRA"/>
        <s v="PENACOVA"/>
        <s v="PENELA"/>
        <s v="SOURE"/>
        <s v="TÁBUA"/>
        <s v="VILA NOVA DE POIARES"/>
        <s v="ALANDROAL"/>
        <s v="ARRAIOLOS"/>
        <s v="BORBA"/>
        <s v="ESTREMOZ"/>
        <s v="ÉVORA"/>
        <s v="MONTEMOR-O-NOVO"/>
        <s v="MORA"/>
        <s v="MOURÃO"/>
        <s v="PORTEL"/>
        <s v="REDONDO"/>
        <s v="REGUENGOS DE MONSARAZ"/>
        <s v="VENDAS NOVAS"/>
        <s v="VIANA DO ALENTEJO"/>
        <s v="VILA VIÇOSA"/>
        <s v="ALBUFEIRA"/>
        <s v="ALCOUTIM"/>
        <s v="ALJEZUR"/>
        <s v="CASTRO MARIM"/>
        <s v="FARO"/>
        <s v="LAGOA - ALGARVE"/>
        <s v="LAGOS"/>
        <s v="LOULÉ"/>
        <s v="MONCHIQUE"/>
        <s v="OLHÃO"/>
        <s v="PORTIMÃO"/>
        <s v="SÃO BRÁS DE ALPORTEL"/>
        <s v="SILVES"/>
        <s v="TAVIRA"/>
        <s v="VILA DO BISPO"/>
        <s v="VILA REAL DE SANTO ANTÓNIO"/>
        <s v="AGUIAR DA BEIRA"/>
        <s v="ALMEIDA"/>
        <s v="CELORICO DA BEIRA"/>
        <s v="FIGUEIRA DE CASTELO RODRIGO"/>
        <s v="FORNOS DE AGODRES"/>
        <s v="GOUVEIA"/>
        <s v="GUARDA"/>
        <s v="MANTEIGAS"/>
        <s v="MEDA"/>
        <s v="PINHEL"/>
        <s v="SABUGAL"/>
        <s v="SEIA"/>
        <s v="TRANCOSO"/>
        <s v="VILA NOVA DE FOZ CÔA"/>
        <s v="ALCOBAÇA"/>
        <s v="ALVAIÁZERE"/>
        <s v="ANSIÃO"/>
        <s v="BATALHA"/>
        <s v="BOMBARRAL"/>
        <s v="CALDAS DA RAINHA"/>
        <s v="CASTANHEIRA DE PERA"/>
        <s v="FIGUEIRÓ DOS VINHOS"/>
        <s v="LEIRIA"/>
        <s v="MARINHA GRANDE"/>
        <s v="NAZARÉ"/>
        <s v="ÓBIDOS"/>
        <s v="PEDROGÃO GRANDE"/>
        <s v="PENICHE"/>
        <s v="POMBAL"/>
        <s v="PORTO DE MÓS"/>
        <s v="ALENQUER"/>
        <s v="AMADORA"/>
        <s v="ARRUDA DOS VINHOS"/>
        <s v="AZAMBUJA"/>
        <s v="CADAVAL"/>
        <s v="CASCAIS"/>
        <s v="LISBOA"/>
        <s v="LOURES"/>
        <s v="LOURINHÃ"/>
        <s v="MAFRA"/>
        <s v="ODIVELAS"/>
        <s v="OEIRAS"/>
        <s v="SINTRA"/>
        <s v="SOBRAL DE MONTE AGRAÇO"/>
        <s v="TORRES VEDRAS"/>
        <s v="VILA FRANCA DE XIRA"/>
        <s v="ALTER DO CHÃO"/>
        <s v="ARRONCHES"/>
        <s v="AVIS"/>
        <s v="CAMPO MAIOR"/>
        <s v="CASTELO DE VIDE"/>
        <s v="CRATO"/>
        <s v="ELVAS"/>
        <s v="FRONTEIRA"/>
        <s v="GAVIÃO"/>
        <s v="MARVÃO"/>
        <s v="MONFORTE"/>
        <s v="NISA"/>
        <s v="PONTE DE SÔR"/>
        <s v="PORTALEGRE"/>
        <s v="SOUSEL"/>
        <s v="AMARANTE"/>
        <s v="BAIÃO"/>
        <s v="FELGUEIRAS"/>
        <s v="GONDOMAR"/>
        <s v="LOUSADA"/>
        <s v="MAIA"/>
        <s v="MARCO DE CANAVEZES"/>
        <s v="MATOSINHOS"/>
        <s v="PAÇOS DE FERREIRA"/>
        <s v="PAREDES"/>
        <s v="PENAFIEL"/>
        <s v="PORTO"/>
        <s v="PÓVOA DE VARZIM"/>
        <s v="SANTO TIRSO"/>
        <s v="TROFA"/>
        <s v="VALONGO"/>
        <s v="VILA DO CONDE"/>
        <s v="VILA NOVA DE GAIA"/>
        <s v="ABRANTES"/>
        <s v="ALCANENA"/>
        <s v="ALMEIRIM"/>
        <s v="ALPIARÇA"/>
        <s v="BENAVENTE"/>
        <s v="CARTAXO"/>
        <s v="CHAMUSCA"/>
        <s v="CONSTÂNCIA"/>
        <s v="CORUCHE"/>
        <s v="ENTRONCAMENTO"/>
        <s v="FERREIRA DO ZÊZERE"/>
        <s v="GOLEGÃ"/>
        <s v="MAÇÃO"/>
        <s v="RIO MAIOR"/>
        <s v="SALVATERRA DE MAGOS"/>
        <s v="SANTARÉM"/>
        <s v="SARDOAL"/>
        <s v="TOMAR"/>
        <s v="TORRES NOVAS"/>
        <s v="VILA NOVA DA BARQUINHA"/>
        <s v="VILA NOVA DE OURÉM"/>
        <s v="ALCÁCER DO SAL"/>
        <s v="ALCOCHETE"/>
        <s v="ALMADA"/>
        <s v="BARREIRO"/>
        <s v="GRÂNDOLA"/>
        <s v="MOITA"/>
        <s v="MONTIJO"/>
        <s v="PALMELA"/>
        <s v="SANTIAGO DO CACÉM"/>
        <s v="SEIXAL"/>
        <s v="SESIMBRA"/>
        <s v="SETÚBAL"/>
        <s v="SINES"/>
        <s v="ARCOS DE VALDEVEZ"/>
        <s v="CAMINHA"/>
        <s v="MELGAÇO"/>
        <s v="MONÇÃO"/>
        <s v="PAREDES DE COURA"/>
        <s v="PONTE DA BARCA"/>
        <s v="PONTE DE LIMA"/>
        <s v="VALENÇA"/>
        <s v="VIANA DO CASTELO"/>
        <s v="VILA NOVA DE CERVEIRA"/>
        <s v="ALIJÓ"/>
        <s v="BOTICAS"/>
        <s v="CHAVES"/>
        <s v="MESÃO FRIO"/>
        <s v="MONDIM DE BASTO"/>
        <s v="MONTALEGRE"/>
        <s v="MURÇA"/>
        <s v="PESO DA RÉGUA"/>
        <s v="RIBEIRA DE PENA"/>
        <s v="SABROSA"/>
        <s v="SANTA MARTA DE PENAGUIÃO"/>
        <s v="VALPAÇOS"/>
        <s v="VILA POUCA DE AGUIAR"/>
        <s v="VILA REAL"/>
        <s v="ARMAMAR"/>
        <s v="CARREGAL DO SAL"/>
        <s v="CASTRO DAIRE"/>
        <s v="CINFÃES"/>
        <s v="LAMEGO"/>
        <s v="MANGUALDE"/>
        <s v="MOIMENTA DA BEIRA"/>
        <s v="MORTÁGUA"/>
        <s v="NELAS"/>
        <s v="OLIVEIRA DE FRADES"/>
        <s v="PENALVA DO CASTELO"/>
        <s v="PENEDONO"/>
        <s v="RESENDE"/>
        <s v="SANTA COMBA DÃO"/>
        <s v="SÃO JOÃO DA PESQUEIRA"/>
        <s v="SÃO PEDRO DO SUL"/>
        <s v="SÁTÃO"/>
        <s v="SERNANCELHE"/>
        <s v="TABUAÇO"/>
        <s v="TAROUCA"/>
        <s v="TONDELA"/>
        <s v="VILA NOVA DE PAIVA"/>
        <s v="VISEU"/>
        <s v="VOUZELA"/>
        <s v="LAJES DAS FLORES"/>
        <s v="SANTA CRUZ DAS FLORES"/>
        <s v="VILA DO PORTO"/>
        <s v="CALHETA - AÇORES"/>
        <s v="VELAS"/>
        <s v="LAGOA - AÇORES"/>
        <s v="NORDESTE"/>
        <s v="PONTA DELGADA"/>
        <s v="POVOAÇÃO"/>
        <s v="RIBEIRA GRANDE"/>
        <s v="VILA FRANCA DO CAMPO"/>
        <s v="CORVO"/>
        <s v="HORTA"/>
        <s v="LAJES DO PICO"/>
        <s v="MADALENA"/>
        <s v="SÃO ROQUE DO PICO"/>
        <s v="SANTA CRUZ DA GRACIOSA"/>
        <s v="ANGRA DO HEROISMO"/>
        <s v="VILA PRAIA DA VITÓRIA"/>
        <s v="CALHETA - MADEIRA"/>
        <s v="CÂMARA DE LOBOS"/>
        <s v="FUNCHAL"/>
        <s v="MACHICO"/>
        <s v="PONTA DO SOL"/>
        <s v="PORTO MONIZ"/>
        <s v="RIBEIRA BRAVA"/>
        <s v="SANTA CRUZ"/>
        <s v="SANTANA"/>
        <s v="SÃO VICENTE"/>
        <s v="PORTO SANTO"/>
        <s v="CALHETA" u="1"/>
        <s v="DISTRITO: SETÚBAL" u="1"/>
        <s v="LAGOA" u="1"/>
        <m u="1"/>
      </sharedItems>
    </cacheField>
    <cacheField name="Tipo" numFmtId="0">
      <sharedItems containsBlank="1" count="12">
        <s v="Agricultura (Normal)"/>
        <s v="Aquecimento c/ Contador Pp"/>
        <s v="Doméstico Normais"/>
        <s v="Iluminação Int. Ed. Estado"/>
        <s v="Iluminação Vias Públicas"/>
        <s v="Indústria (Normal)"/>
        <s v="Indústria (Sazonal)"/>
        <s v="Não Doméstico"/>
        <s v="Tracção"/>
        <s v="Agricultura (Sazonal)"/>
        <s v="Dom. Nor. Peq. Consumidores"/>
        <m u="1"/>
      </sharedItems>
    </cacheField>
    <cacheField name="Tensão" numFmtId="0">
      <sharedItems containsBlank="1" count="4">
        <s v="Alta"/>
        <s v="Baixa"/>
        <s v="Auto-Consumo"/>
        <m u="1"/>
      </sharedItems>
    </cacheField>
    <cacheField name="Consumo" numFmtId="0">
      <sharedItems containsSemiMixedTypes="0" containsString="0" containsNumber="1" containsInteger="1" minValue="-167461" maxValue="8369304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aulo Salteiro Rodrigues" refreshedDate="39023.7759568287" createdVersion="1" recordCount="3436" upgradeOnRefresh="1">
  <cacheSource type="worksheet">
    <worksheetSource ref="A1:H3437" sheet="Dados" r:id="rId2"/>
  </cacheSource>
  <cacheFields count="8">
    <cacheField name="Região" numFmtId="0">
      <sharedItems containsBlank="1" count="4">
        <s v="Continente"/>
        <s v="RA-Açores"/>
        <s v="RA-Madeira"/>
        <m u="1"/>
      </sharedItems>
    </cacheField>
    <cacheField name="NUTS-II_Cod" numFmtId="0">
      <sharedItems containsSemiMixedTypes="0" containsString="0" containsNumber="1" containsInteger="1" minValue="0" maxValue="31" count="8">
        <n v="12"/>
        <n v="11"/>
        <n v="14"/>
        <n v="15"/>
        <n v="13"/>
        <n v="21"/>
        <n v="31"/>
        <n v="0" u="1"/>
      </sharedItems>
    </cacheField>
    <cacheField name="Distrito/Ilha" numFmtId="0">
      <sharedItems containsBlank="1" count="30">
        <s v=" AVEIRO"/>
        <s v=" BEJA"/>
        <s v=" BRAGA"/>
        <s v=" BRAGANÇA"/>
        <s v=" CASTELO BRANCO"/>
        <s v=" COIMBRA"/>
        <s v=" ÉVORA"/>
        <s v=" FARO"/>
        <s v=" GUARDA"/>
        <s v=" LEIRIA"/>
        <s v=" LISBOA"/>
        <s v=" PORTALEGRE"/>
        <s v=" PORTO"/>
        <s v=" SANTARÉM"/>
        <s v=" SETÚBAL"/>
        <s v=" VIANA DO CASTELO"/>
        <s v=" VILA REAL"/>
        <s v=" VISEU"/>
        <s v="ILHA  DAS FLORES"/>
        <s v="ILHA  DE SANTA MARIA"/>
        <s v="ILHA  DE SÃO JORGE"/>
        <s v="ILHA  DE SÃO MIGUEL"/>
        <s v="ILHA  DO CORVO"/>
        <s v="ILHA  DO FAIAL"/>
        <s v="ILHA  DO PICO"/>
        <s v="ILHA  GRACIOSA"/>
        <s v="ILHA  TERCEIRA"/>
        <s v="ILHA DA MADEIRA"/>
        <s v="ILHA DE PORTO SANTO"/>
        <m u="1"/>
      </sharedItems>
    </cacheField>
    <cacheField name="Concelho" numFmtId="0">
      <sharedItems containsBlank="1" count="313">
        <s v="ÁGUEDA"/>
        <s v="ALBERGARIA-A-VELHA"/>
        <s v="ANADIA"/>
        <s v="AROUCA"/>
        <s v="AVEIRO"/>
        <s v="CASTELO DE PAIVA"/>
        <s v="ESPINHO"/>
        <s v="ESTARREJA"/>
        <s v="FEIRA"/>
        <s v="ILHAVO"/>
        <s v="MEALHADA"/>
        <s v="MURTOSA"/>
        <s v="OLIVEIRA DE AZEMEIS"/>
        <s v="OLIVEIRA DO BAIRRO"/>
        <s v="OVAR"/>
        <s v="SAO JOAO DA MADEIRA"/>
        <s v="SEVER DO VOUGA"/>
        <s v="VAGOS"/>
        <s v="VALE DE CAMBRA"/>
        <s v="ALJUSTREL"/>
        <s v="ALMODOVAR"/>
        <s v="ALVITO"/>
        <s v="BARRANCOS"/>
        <s v="BEJA"/>
        <s v="CASTRO VERDE"/>
        <s v="CUBA"/>
        <s v="FERREIRA DO ALENTEJO"/>
        <s v="MÉRTOLA"/>
        <s v="MOURA"/>
        <s v="ODEMIRA"/>
        <s v="OURIQUE"/>
        <s v="SERPA"/>
        <s v="VIDIGUEIRA"/>
        <s v="AMARES"/>
        <s v="BARCELOS"/>
        <s v="BRAGA"/>
        <s v="CABECEIRAS DE BASTO"/>
        <s v="CELORICO DE BASTO"/>
        <s v="ESPOSENDE"/>
        <s v="FAFE"/>
        <s v="GUIMARÃES"/>
        <s v="PÓVOA DE LANHOSO"/>
        <s v="TERRAS DO BOURO"/>
        <s v="VIEIRA DO MINHO"/>
        <s v="VILA NOVA DE FAMALICÃO"/>
        <s v="VILA VERDE"/>
        <s v="VIZELA"/>
        <s v="ALFÂNDEGA DA FÉ"/>
        <s v="BRAGANÇA"/>
        <s v="CARRAZEDA DE ANSIÃES"/>
        <s v="FREIXO DE ESPADA À CINTA"/>
        <s v="MACEDO DE CAVALEIROS"/>
        <s v="MIRANDA DO DOURO"/>
        <s v="MIRANDELA"/>
        <s v="MOGADOURO"/>
        <s v="TORRE DE MONCORVO"/>
        <s v="VILA FLOR"/>
        <s v="VIMIOSO"/>
        <s v="VINHAIS"/>
        <s v="BELMONTE"/>
        <s v="CASTELO BRANCO"/>
        <s v="COVILHÃ"/>
        <s v="FUNDÃO"/>
        <s v="IDANHA-A-NOVA"/>
        <s v="OLEIROS"/>
        <s v="PENAMACOR"/>
        <s v="PROENÇA-A-NOVA"/>
        <s v="SERTÃ"/>
        <s v="VILA DE REI"/>
        <s v="VILA VELHA DE RODÃO"/>
        <s v="ARGANIL"/>
        <s v="CANTANHEDE"/>
        <s v="COIMBRA"/>
        <s v="CONDEIXA-A-NOVA"/>
        <s v="FIGUEIRA DA FOZ"/>
        <s v="GÓIS"/>
        <s v="LOUSÃ"/>
        <s v="MIRA"/>
        <s v="MIRANDA DO CORVO"/>
        <s v="MONTEMOR-O-VELHO"/>
        <s v="OLIVEIRA DO HOSPITAL"/>
        <s v="PAMPILHOSA DA SERRA"/>
        <s v="PENACOVA"/>
        <s v="PENELA"/>
        <s v="SOURE"/>
        <s v="TÁBUA"/>
        <s v="VILA NOVA DE POIARES"/>
        <s v="ALANDROAL"/>
        <s v="ARRAIOLOS"/>
        <s v="BORBA"/>
        <s v="ESTREMOZ"/>
        <s v="ÉVORA"/>
        <s v="MONTEMOR-O-NOVO"/>
        <s v="MORA"/>
        <s v="MOURÃO"/>
        <s v="PORTEL"/>
        <s v="REDONDO"/>
        <s v="REGUENGOS DE MONSARAZ"/>
        <s v="VENDAS NOVAS"/>
        <s v="VIANA DO ALENTEJO"/>
        <s v="VILA VIÇOSA"/>
        <s v="ALBUFEIRA"/>
        <s v="ALCOUTIM"/>
        <s v="ALJEZUR"/>
        <s v="CASTRO MARIM"/>
        <s v="FARO"/>
        <s v="LAGOA - ALGARVE"/>
        <s v="LAGOS"/>
        <s v="LOULÉ"/>
        <s v="MONCHIQUE"/>
        <s v="OLHÃO"/>
        <s v="PORTIMÃO"/>
        <s v="SÃO BRÁS DE ALPORTEL"/>
        <s v="SILVES"/>
        <s v="TAVIRA"/>
        <s v="VILA DO BISPO"/>
        <s v="VILA REAL DE SANTO ANTÓNIO"/>
        <s v="AGUIAR DA BEIRA"/>
        <s v="ALMEIDA"/>
        <s v="CELORICO DA BEIRA"/>
        <s v="FIGUEIRA DE CASTELO RODRIGO"/>
        <s v="FORNOS DE AGODRES"/>
        <s v="GOUVEIA"/>
        <s v="GUARDA"/>
        <s v="MANTEIGAS"/>
        <s v="MEDA"/>
        <s v="PINHEL"/>
        <s v="SABUGAL"/>
        <s v="SEIA"/>
        <s v="TRANCOSO"/>
        <s v="VILA NOVA DE FOZ CÔA"/>
        <s v="ALCOBAÇA"/>
        <s v="ALVAIÁZERE"/>
        <s v="ANSIÃO"/>
        <s v="BATALHA"/>
        <s v="BOMBARRAL"/>
        <s v="CALDAS DA RAINHA"/>
        <s v="CASTANHEIRA DE PERA"/>
        <s v="FIGUEIRÓ DOS VINHOS"/>
        <s v="LEIRIA"/>
        <s v="MARINHA GRANDE"/>
        <s v="NAZARÉ"/>
        <s v="ÓBIDOS"/>
        <s v="PEDROGÃO GRANDE"/>
        <s v="PENICHE"/>
        <s v="POMBAL"/>
        <s v="PORTO DE MÓS"/>
        <s v="ALENQUER"/>
        <s v="AMADORA"/>
        <s v="ARRUDA DOS VINHOS"/>
        <s v="AZAMBUJA"/>
        <s v="CADAVAL"/>
        <s v="CASCAIS"/>
        <s v="LISBOA"/>
        <s v="LOURES"/>
        <s v="LOURINHÃ"/>
        <s v="MAFRA"/>
        <s v="ODIVELAS"/>
        <s v="OEIRAS"/>
        <s v="SINTRA"/>
        <s v="SOBRAL DE MONTE AGRAÇO"/>
        <s v="TORRES VEDRAS"/>
        <s v="VILA FRANCA DE XIRA"/>
        <s v="ALTER DO CHÃO"/>
        <s v="ARRONCHES"/>
        <s v="AVIS"/>
        <s v="CAMPO MAIOR"/>
        <s v="CASTELO DE VIDE"/>
        <s v="CRATO"/>
        <s v="ELVAS"/>
        <s v="FRONTEIRA"/>
        <s v="GAVIÃO"/>
        <s v="MARVÃO"/>
        <s v="MONFORTE"/>
        <s v="NISA"/>
        <s v="PONTE DE SÔR"/>
        <s v="PORTALEGRE"/>
        <s v="SOUSEL"/>
        <s v="AMARANTE"/>
        <s v="BAIÃO"/>
        <s v="FELGUEIRAS"/>
        <s v="GONDOMAR"/>
        <s v="LOUSADA"/>
        <s v="MAIA"/>
        <s v="MARCO DE CANAVEZES"/>
        <s v="MATOSINHOS"/>
        <s v="PAÇOS DE FERREIRA"/>
        <s v="PAREDES"/>
        <s v="PENAFIEL"/>
        <s v="PORTO"/>
        <s v="PÓVOA DE VARZIM"/>
        <s v="SANTO TIRSO"/>
        <s v="TROFA"/>
        <s v="VALONGO"/>
        <s v="VILA DO CONDE"/>
        <s v="VILA NOVA DE GAIA"/>
        <s v="ABRANTES"/>
        <s v="ALCANENA"/>
        <s v="ALMEIRIM"/>
        <s v="ALPIARÇA"/>
        <s v="BENAVENTE"/>
        <s v="CARTAXO"/>
        <s v="CHAMUSCA"/>
        <s v="CONSTÂNCIA"/>
        <s v="CORUCHE"/>
        <s v="ENTRONCAMENTO"/>
        <s v="FERREIRA DO ZÊZERE"/>
        <s v="GOLEGÃ"/>
        <s v="MAÇÃO"/>
        <s v="RIO MAIOR"/>
        <s v="SALVATERRA DE MAGOS"/>
        <s v="SANTARÉM"/>
        <s v="SARDOAL"/>
        <s v="TOMAR"/>
        <s v="TORRES NOVAS"/>
        <s v="VILA NOVA DA BARQUINHA"/>
        <s v="VILA NOVA DE OURÉM"/>
        <s v="ALCÁCER DO SAL"/>
        <s v="ALCOCHETE"/>
        <s v="ALMADA"/>
        <s v="BARREIRO"/>
        <s v="GRÂNDOLA"/>
        <s v="MOITA"/>
        <s v="MONTIJO"/>
        <s v="PALMELA"/>
        <s v="SANTIAGO DO CACÉM"/>
        <s v="SEIXAL"/>
        <s v="SESIMBRA"/>
        <s v="SETÚBAL"/>
        <s v="SINES"/>
        <s v="ARCOS DE VALDEVEZ"/>
        <s v="CAMINHA"/>
        <s v="MELGAÇO"/>
        <s v="MONÇÃO"/>
        <s v="PAREDES DE COURA"/>
        <s v="PONTE DA BARCA"/>
        <s v="PONTE DE LIMA"/>
        <s v="VALENÇA"/>
        <s v="VIANA DO CASTELO"/>
        <s v="VILA NOVA DE CERVEIRA"/>
        <s v="ALIJÓ"/>
        <s v="BOTICAS"/>
        <s v="CHAVES"/>
        <s v="MESÃO FRIO"/>
        <s v="MONDIM DE BASTO"/>
        <s v="MONTALEGRE"/>
        <s v="MURÇA"/>
        <s v="PESO DA RÉGUA"/>
        <s v="RIBEIRA DE PENA"/>
        <s v="SABROSA"/>
        <s v="SANTA MARTA DE PENAGUIÃO"/>
        <s v="VALPAÇOS"/>
        <s v="VILA POUCA DE AGUIAR"/>
        <s v="VILA REAL"/>
        <s v="ARMAMAR"/>
        <s v="CARREGAL DO SAL"/>
        <s v="CASTRO DAIRE"/>
        <s v="CINFÃES"/>
        <s v="VISEU"/>
        <s v="LAMEGO"/>
        <s v="MANGUALDE"/>
        <s v="MOIMENTA DA BEIRA"/>
        <s v="MORTÁGUA"/>
        <s v="NELAS"/>
        <s v="OLIVEIRA DE FRADES"/>
        <s v="PENALVA DO CASTELO"/>
        <s v="PENEDONO"/>
        <s v="RESENDE"/>
        <s v="SANTA COMBA DÃO"/>
        <s v="SÃO JOÃO DA PESQUEIRA"/>
        <s v="SÃO PEDRO DO SUL"/>
        <s v="SÁTÃO"/>
        <s v="SERNANCELHE"/>
        <s v="TABUAÇO"/>
        <s v="TAROUCA"/>
        <s v="TONDELA"/>
        <s v="VILA NOVA DE PAIVA"/>
        <s v="VOUZELA"/>
        <s v="LAJES DAS FLORES"/>
        <s v="SANTA CRUZ DAS FLORES"/>
        <s v="VILA DO PORTO"/>
        <s v="CALHETA - AÇORES"/>
        <s v="VELAS"/>
        <s v="LAGOA - AÇORES"/>
        <s v="NORDESTE"/>
        <s v="PONTA DELGADA"/>
        <s v="POVOAÇÃO"/>
        <s v="RIBEIRA GRANDE"/>
        <s v="VILA FRANCA DO CAMPO"/>
        <s v="CORVO"/>
        <s v="HORTA"/>
        <s v="LAJES DO PICO"/>
        <s v="MADALENA"/>
        <s v="SÃO ROQUE DO PICO"/>
        <s v="SANTA CRUZ DA GRACIOSA"/>
        <s v="ANGRA DO HEROISMO"/>
        <s v="VILA PRAIA DA VITÓRIA"/>
        <s v="CALHETA - MADEIRA"/>
        <s v="CÂMARA DE LOBOS"/>
        <s v="FUNCHAL"/>
        <s v="MACHICO"/>
        <s v="PONTA DO SOL"/>
        <s v="PORTO MONIZ"/>
        <s v="RIBEIRA BRAVA"/>
        <s v="SANTA CRUZ"/>
        <s v="SANTANA"/>
        <s v="SÃO VICENTE"/>
        <s v="PORTO SANTO"/>
        <s v="CALHETA" u="1"/>
        <s v="DISTRITO: SETÚBAL" u="1"/>
        <s v="DISTRITO: VISEU" u="1"/>
        <s v="LAGOA" u="1"/>
        <m u="1"/>
      </sharedItems>
    </cacheField>
    <cacheField name="Tipo" numFmtId="0">
      <sharedItems containsBlank="1" count="12">
        <s v="Agricultura (Normal)"/>
        <s v="Aquecimento c/ Contador Pp"/>
        <s v="Doméstico Normais"/>
        <s v="Iluminação Int. Ed. Estado"/>
        <s v="Iluminação Vias Públicas"/>
        <s v="Indústria (Normal)"/>
        <s v="Indústria (Sazonal)"/>
        <s v="Não Doméstico"/>
        <s v="Tracção"/>
        <s v="Agricultura (Sazonal)"/>
        <s v="Dom. Nor. Peq. Consumidores"/>
        <m u="1"/>
      </sharedItems>
    </cacheField>
    <cacheField name="Tensão" numFmtId="0">
      <sharedItems containsBlank="1" count="4">
        <s v="Alta"/>
        <s v="Baixa"/>
        <s v="Auto-Consumo"/>
        <m u="1"/>
      </sharedItems>
    </cacheField>
    <cacheField name="Consumo" numFmtId="0">
      <sharedItems containsSemiMixedTypes="0" containsString="0" containsNumber="1" containsInteger="1" minValue="-36184" maxValue="817022867"/>
    </cacheField>
    <cacheField name="NUTS-II" numFmtId="0">
      <sharedItems count="8">
        <s v="Centro"/>
        <s v="Norte"/>
        <s v="Alentejo"/>
        <s v="Algarve"/>
        <s v="LVT"/>
        <s v="R.A. Açores"/>
        <s v="R.A. Madeira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irecção Geral de Energia e Geologia" refreshedDate="39500.553199768518" createdVersion="1" refreshedVersion="1" recordCount="3397" upgradeOnRefresh="1">
  <cacheSource type="worksheet">
    <worksheetSource ref="A1:H3398" sheet="Dados" r:id="rId2"/>
  </cacheSource>
  <cacheFields count="8">
    <cacheField name="Região" numFmtId="0">
      <sharedItems containsBlank="1" count="4">
        <s v="Continente"/>
        <s v="RA-Açores"/>
        <s v="RA-Madeira"/>
        <m u="1"/>
      </sharedItems>
    </cacheField>
    <cacheField name="NUTS-II_Cod" numFmtId="0">
      <sharedItems containsSemiMixedTypes="0" containsString="0" containsNumber="1" containsInteger="1" minValue="0" maxValue="31" count="8">
        <n v="12"/>
        <n v="11"/>
        <n v="14"/>
        <n v="15"/>
        <n v="13"/>
        <n v="21"/>
        <n v="31"/>
        <n v="0" u="1"/>
      </sharedItems>
    </cacheField>
    <cacheField name="Distrito/Ilha" numFmtId="0">
      <sharedItems containsBlank="1" count="30">
        <s v=" AVEIRO"/>
        <s v=" BEJA"/>
        <s v=" BRAGA"/>
        <s v=" BRAGANÇA"/>
        <s v=" CASTELO BRANCO"/>
        <s v=" COIMBRA"/>
        <s v=" ÉVORA"/>
        <s v=" FARO"/>
        <s v=" GUARDA"/>
        <s v=" LEIRIA"/>
        <s v=" LISBOA"/>
        <s v=" PORTALEGRE"/>
        <s v=" PORTO"/>
        <s v=" SANTARÉM"/>
        <s v=" SETÚBAL"/>
        <s v=" VIANA DO CASTELO"/>
        <s v=" VILA REAL"/>
        <s v=" VISEU"/>
        <s v="ILHA  DAS FLORES"/>
        <s v="ILHA  DE SANTA MARIA"/>
        <s v="ILHA  DE SÃO JORGE"/>
        <s v="ILHA  DE SÃO MIGUEL"/>
        <s v="ILHA  DO CORVO"/>
        <s v="ILHA  DO FAIAL"/>
        <s v="ILHA  DO PICO"/>
        <s v="ILHA  GRACIOSA"/>
        <s v="ILHA  TERCEIRA"/>
        <s v="ILHA DA MADEIRA"/>
        <s v="ILHA DE PORTO SANTO"/>
        <m u="1"/>
      </sharedItems>
    </cacheField>
    <cacheField name="Concelho" numFmtId="0">
      <sharedItems containsBlank="1" count="313">
        <s v="ÁGUEDA"/>
        <s v="ALBERGARIA-A-VELHA"/>
        <s v="ANADIA"/>
        <s v="AROUCA"/>
        <s v="AVEIRO"/>
        <s v="CASTELO DE PAIVA"/>
        <s v="ESPINHO"/>
        <s v="ESTARREJA"/>
        <s v="FEIRA"/>
        <s v="ILHAVO"/>
        <s v="MEALHADA"/>
        <s v="MURTOSA"/>
        <s v="OLIVEIRA DE AZEMEIS"/>
        <s v="OLIVEIRA DO BAIRRO"/>
        <s v="OVAR"/>
        <s v="SAO JOAO DA MADEIRA"/>
        <s v="SEVER DO VOUGA"/>
        <s v="VAGOS"/>
        <s v="VALE DE CAMBRA"/>
        <s v="ALJUSTREL"/>
        <s v="ALMODOVAR"/>
        <s v="ALVITO"/>
        <s v="BARRANCOS"/>
        <s v="BEJA"/>
        <s v="CASTRO VERDE"/>
        <s v="CUBA"/>
        <s v="FERREIRA DO ALENTEJO"/>
        <s v="MÉRTOLA"/>
        <s v="MOURA"/>
        <s v="ODEMIRA"/>
        <s v="OURIQUE"/>
        <s v="SERPA"/>
        <s v="VIDIGUEIRA"/>
        <s v="AMARES"/>
        <s v="BARCELOS"/>
        <s v="BRAGA"/>
        <s v="CABECEIRAS DE BASTO"/>
        <s v="CELORICO DE BASTO"/>
        <s v="ESPOSENDE"/>
        <s v="FAFE"/>
        <s v="GUIMARÃES"/>
        <s v="PÓVOA DE LANHOSO"/>
        <s v="TERRAS DO BOURO"/>
        <s v="VIEIRA DO MINHO"/>
        <s v="VILA NOVA DE FAMALICÃO"/>
        <s v="VILA VERDE"/>
        <s v="VIZELA"/>
        <s v="ALFÂNDEGA DA FÉ"/>
        <s v="BRAGANÇA"/>
        <s v="CARRAZEDA DE ANSIÃES"/>
        <s v="FREIXO DE ESPADA À CINTA"/>
        <s v="MACEDO DE CAVALEIROS"/>
        <s v="MIRANDA DO DOURO"/>
        <s v="MIRANDELA"/>
        <s v="MOGADOURO"/>
        <s v="TORRE DE MONCORVO"/>
        <s v="VILA FLOR"/>
        <s v="VIMIOSO"/>
        <s v="VINHAIS"/>
        <s v="BELMONTE"/>
        <s v="CASTELO BRANCO"/>
        <s v="COVILHÃ"/>
        <s v="FUNDÃO"/>
        <s v="IDANHA-A-NOVA"/>
        <s v="OLEIROS"/>
        <s v="PENAMACOR"/>
        <s v="PROENÇA-A-NOVA"/>
        <s v="SERTÃ"/>
        <s v="VILA DE REI"/>
        <s v="VILA VELHA DE RODÃO"/>
        <s v="ARGANIL"/>
        <s v="CANTANHEDE"/>
        <s v="COIMBRA"/>
        <s v="CONDEIXA-A-NOVA"/>
        <s v="FIGUEIRA DA FOZ"/>
        <s v="GÓIS"/>
        <s v="LOUSÃ"/>
        <s v="MIRA"/>
        <s v="MIRANDA DO CORVO"/>
        <s v="MONTEMOR-O-VELHO"/>
        <s v="OLIVEIRA DO HOSPITAL"/>
        <s v="PAMPILHOSA DA SERRA"/>
        <s v="PENACOVA"/>
        <s v="PENELA"/>
        <s v="SOURE"/>
        <s v="TÁBUA"/>
        <s v="VILA NOVA DE POIARES"/>
        <s v="ALANDROAL"/>
        <s v="ARRAIOLOS"/>
        <s v="BORBA"/>
        <s v="ESTREMOZ"/>
        <s v="ÉVORA"/>
        <s v="MONTEMOR-O-NOVO"/>
        <s v="MORA"/>
        <s v="MOURÃO"/>
        <s v="PORTEL"/>
        <s v="REDONDO"/>
        <s v="REGUENGOS DE MONSARAZ"/>
        <s v="VENDAS NOVAS"/>
        <s v="VIANA DO ALENTEJO"/>
        <s v="VILA VIÇOSA"/>
        <s v="ALBUFEIRA"/>
        <s v="ALCOUTIM"/>
        <s v="ALJEZUR"/>
        <s v="CASTRO MARIM"/>
        <s v="FARO"/>
        <s v="LAGOA - ALGARVE"/>
        <s v="LAGOS"/>
        <s v="LOULÉ"/>
        <s v="MONCHIQUE"/>
        <s v="OLHÃO"/>
        <s v="PORTIMÃO"/>
        <s v="SÃO BRÁS DE ALPORTEL"/>
        <s v="SILVES"/>
        <s v="TAVIRA"/>
        <s v="VILA DO BISPO"/>
        <s v="VILA REAL DE SANTO ANTÓNIO"/>
        <s v="AGUIAR DA BEIRA"/>
        <s v="ALMEIDA"/>
        <s v="CELORICO DA BEIRA"/>
        <s v="FIGUEIRA DE CASTELO RODRIGO"/>
        <s v="FORNOS DE AGODRES"/>
        <s v="GOUVEIA"/>
        <s v="GUARDA"/>
        <s v="MANTEIGAS"/>
        <s v="MEDA"/>
        <s v="PINHEL"/>
        <s v="SABUGAL"/>
        <s v="SEIA"/>
        <s v="TRANCOSO"/>
        <s v="VILA NOVA DE FOZ CÔA"/>
        <s v="ALCOBAÇA"/>
        <s v="ALVAIÁZERE"/>
        <s v="ANSIÃO"/>
        <s v="BATALHA"/>
        <s v="BOMBARRAL"/>
        <s v="CALDAS DA RAINHA"/>
        <s v="CASTANHEIRA DE PERA"/>
        <s v="FIGUEIRÓ DOS VINHOS"/>
        <s v="LEIRIA"/>
        <s v="MARINHA GRANDE"/>
        <s v="NAZARÉ"/>
        <s v="ÓBIDOS"/>
        <s v="PEDROGÃO GRANDE"/>
        <s v="PENICHE"/>
        <s v="POMBAL"/>
        <s v="PORTO DE MÓS"/>
        <s v="ALENQUER"/>
        <s v="AMADORA"/>
        <s v="ARRUDA DOS VINHOS"/>
        <s v="AZAMBUJA"/>
        <s v="CADAVAL"/>
        <s v="CASCAIS"/>
        <s v="LISBOA"/>
        <s v="LOURES"/>
        <s v="LOURINHÃ"/>
        <s v="MAFRA"/>
        <s v="ODIVELAS"/>
        <s v="OEIRAS"/>
        <s v="SINTRA"/>
        <s v="SOBRAL DE MONTE AGRAÇO"/>
        <s v="TORRES VEDRAS"/>
        <s v="VILA FRANCA DE XIRA"/>
        <s v="ALTER DO CHÃO"/>
        <s v="ARRONCHES"/>
        <s v="AVIS"/>
        <s v="CAMPO MAIOR"/>
        <s v="CASTELO DE VIDE"/>
        <s v="CRATO"/>
        <s v="ELVAS"/>
        <s v="FRONTEIRA"/>
        <s v="GAVIÃO"/>
        <s v="MARVÃO"/>
        <s v="MONFORTE"/>
        <s v="NISA"/>
        <s v="PONTE DE SÔR"/>
        <s v="PORTALEGRE"/>
        <s v="SOUSEL"/>
        <s v="AMARANTE"/>
        <s v="BAIÃO"/>
        <s v="FELGUEIRAS"/>
        <s v="GONDOMAR"/>
        <s v="LOUSADA"/>
        <s v="MAIA"/>
        <s v="MARCO DE CANAVEZES"/>
        <s v="MATOSINHOS"/>
        <s v="PAÇOS DE FERREIRA"/>
        <s v="PAREDES"/>
        <s v="PENAFIEL"/>
        <s v="PORTO"/>
        <s v="PÓVOA DE VARZIM"/>
        <s v="SANTO TIRSO"/>
        <s v="TROFA"/>
        <s v="VALONGO"/>
        <s v="VILA DO CONDE"/>
        <s v="VILA NOVA DE GAIA"/>
        <s v="ABRANTES"/>
        <s v="ALCANENA"/>
        <s v="ALMEIRIM"/>
        <s v="ALPIARÇA"/>
        <s v="BENAVENTE"/>
        <s v="CARTAXO"/>
        <s v="CHAMUSCA"/>
        <s v="CONSTÂNCIA"/>
        <s v="CORUCHE"/>
        <s v="ENTRONCAMENTO"/>
        <s v="FERREIRA DO ZÊZERE"/>
        <s v="GOLEGÃ"/>
        <s v="MAÇÃO"/>
        <s v="RIO MAIOR"/>
        <s v="SALVATERRA DE MAGOS"/>
        <s v="SANTARÉM"/>
        <s v="SARDOAL"/>
        <s v="TOMAR"/>
        <s v="TORRES NOVAS"/>
        <s v="VILA NOVA DA BARQUINHA"/>
        <s v="VILA NOVA DE OURÉM"/>
        <s v="ALCÁCER DO SAL"/>
        <s v="ALCOCHETE"/>
        <s v="ALMADA"/>
        <s v="BARREIRO"/>
        <s v="GRÂNDOLA"/>
        <s v="MOITA"/>
        <s v="MONTIJO"/>
        <s v="PALMELA"/>
        <s v="SANTIAGO DO CACÉM"/>
        <s v="SEIXAL"/>
        <s v="SESIMBRA"/>
        <s v="SETÚBAL"/>
        <s v="SINES"/>
        <s v="ARCOS DE VALDEVEZ"/>
        <s v="CAMINHA"/>
        <s v="MELGAÇO"/>
        <s v="MONÇÃO"/>
        <s v="PAREDES DE COURA"/>
        <s v="PONTE DA BARCA"/>
        <s v="PONTE DE LIMA"/>
        <s v="VALENÇA"/>
        <s v="VIANA DO CASTELO"/>
        <s v="VILA NOVA DE CERVEIRA"/>
        <s v="ALIJÓ"/>
        <s v="BOTICAS"/>
        <s v="CHAVES"/>
        <s v="MESÃO FRIO"/>
        <s v="MONDIM DE BASTO"/>
        <s v="MONTALEGRE"/>
        <s v="MURÇA"/>
        <s v="PESO DA RÉGUA"/>
        <s v="RIBEIRA DE PENA"/>
        <s v="SABROSA"/>
        <s v="SANTA MARTA DE PENAGUIÃO"/>
        <s v="VALPAÇOS"/>
        <s v="VILA POUCA DE AGUIAR"/>
        <s v="VILA REAL"/>
        <s v="ARMAMAR"/>
        <s v="CARREGAL DO SAL"/>
        <s v="CASTRO DAIRE"/>
        <s v="CINFÃES"/>
        <s v="LAMEGO"/>
        <s v="MANGUALDE"/>
        <s v="MOIMENTA DA BEIRA"/>
        <s v="MORTÁGUA"/>
        <s v="NELAS"/>
        <s v="OLIVEIRA DE FRADES"/>
        <s v="PENALVA DO CASTELO"/>
        <s v="PENEDONO"/>
        <s v="RESENDE"/>
        <s v="SANTA COMBA DÃO"/>
        <s v="SÃO JOÃO DA PESQUEIRA"/>
        <s v="SÃO PEDRO DO SUL"/>
        <s v="SÁTÃO"/>
        <s v="SERNANCELHE"/>
        <s v="TABUAÇO"/>
        <s v="TAROUCA"/>
        <s v="TONDELA"/>
        <s v="VILA NOVA DE PAIVA"/>
        <s v="VISEU"/>
        <s v="VOUZELA"/>
        <s v="LAJES DAS FLORES"/>
        <s v="SANTA CRUZ DAS FLORES"/>
        <s v="VILA DO PORTO"/>
        <s v="CALHETA - AÇORES"/>
        <s v="VELAS"/>
        <s v="LAGOA - AÇORES"/>
        <s v="NORDESTE"/>
        <s v="PONTA DELGADA"/>
        <s v="POVOAÇÃO"/>
        <s v="RIBEIRA GRANDE"/>
        <s v="VILA FRANCA DO CAMPO"/>
        <s v="CORVO"/>
        <s v="HORTA"/>
        <s v="LAJES DO PICO"/>
        <s v="MADALENA"/>
        <s v="SÃO ROQUE DO PICO"/>
        <s v="SANTA CRUZ DA GRACIOSA"/>
        <s v="ANGRA DO HEROISMO"/>
        <s v="VILA PRAIA DA VITÓRIA"/>
        <s v="CALHETA - MADEIRA"/>
        <s v="CÂMARA DE LOBOS"/>
        <s v="FUNCHAL"/>
        <s v="MACHICO"/>
        <s v="PONTA DO SOL"/>
        <s v="PORTO MONIZ"/>
        <s v="RIBEIRA BRAVA"/>
        <s v="SANTA CRUZ"/>
        <s v="SANTANA"/>
        <s v="SÃO VICENTE"/>
        <s v="PORTO SANTO"/>
        <m u="1"/>
        <s v="LAGOA" u="1"/>
        <s v="DISTRITO: SETÚBAL" u="1"/>
        <s v="DISTRITO: VISEU" u="1"/>
        <s v="CALHETA" u="1"/>
      </sharedItems>
    </cacheField>
    <cacheField name="Tipo" numFmtId="0">
      <sharedItems containsBlank="1" count="12">
        <s v="Agricultura (Normal)"/>
        <s v="Aquecimento c/ Contador Pp"/>
        <s v="Doméstico Normais"/>
        <s v="Iluminação Int. Ed. Estado"/>
        <s v="Iluminação Vias Públicas"/>
        <s v="Indústria (Normal)"/>
        <s v="Indústria (Sazonal)"/>
        <s v="Não Doméstico"/>
        <s v="Tracção"/>
        <s v="Agricultura (Sazonal)"/>
        <s v="Dom. Nor. Peq. Consumidores"/>
        <m u="1"/>
      </sharedItems>
    </cacheField>
    <cacheField name="Tensão" numFmtId="0">
      <sharedItems containsBlank="1" count="5">
        <s v="Alta"/>
        <s v="Baixa"/>
        <s v="Auto-Consumo"/>
        <m u="1"/>
        <s v="Cons.Próprio" u="1"/>
      </sharedItems>
    </cacheField>
    <cacheField name="Consumo" numFmtId="0">
      <sharedItems containsSemiMixedTypes="0" containsString="0" containsNumber="1" containsInteger="1" minValue="-2819443" maxValue="855611133"/>
    </cacheField>
    <cacheField name="NUTS-II" numFmtId="0">
      <sharedItems containsBlank="1" count="9">
        <s v="Centro"/>
        <s v="Norte"/>
        <s v="Alentejo"/>
        <s v="Algarve"/>
        <s v="LVT"/>
        <s v="R.A. Açores"/>
        <s v="R.A. Madeira"/>
        <m u="1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34">
  <r>
    <x v="0"/>
    <x v="0"/>
    <x v="0"/>
    <x v="0"/>
    <x v="0"/>
    <x v="0"/>
    <n v="252613"/>
  </r>
  <r>
    <x v="0"/>
    <x v="0"/>
    <x v="0"/>
    <x v="0"/>
    <x v="0"/>
    <x v="1"/>
    <n v="1834007"/>
  </r>
  <r>
    <x v="0"/>
    <x v="0"/>
    <x v="0"/>
    <x v="0"/>
    <x v="1"/>
    <x v="1"/>
    <n v="17314"/>
  </r>
  <r>
    <x v="0"/>
    <x v="0"/>
    <x v="0"/>
    <x v="0"/>
    <x v="2"/>
    <x v="1"/>
    <n v="48474185"/>
  </r>
  <r>
    <x v="0"/>
    <x v="0"/>
    <x v="0"/>
    <x v="0"/>
    <x v="3"/>
    <x v="0"/>
    <n v="2159758"/>
  </r>
  <r>
    <x v="0"/>
    <x v="0"/>
    <x v="0"/>
    <x v="0"/>
    <x v="3"/>
    <x v="1"/>
    <n v="3807412"/>
  </r>
  <r>
    <x v="0"/>
    <x v="0"/>
    <x v="0"/>
    <x v="0"/>
    <x v="4"/>
    <x v="1"/>
    <n v="5998833"/>
  </r>
  <r>
    <x v="0"/>
    <x v="0"/>
    <x v="0"/>
    <x v="0"/>
    <x v="5"/>
    <x v="0"/>
    <n v="153573106"/>
  </r>
  <r>
    <x v="0"/>
    <x v="0"/>
    <x v="0"/>
    <x v="0"/>
    <x v="5"/>
    <x v="1"/>
    <n v="20831363"/>
  </r>
  <r>
    <x v="0"/>
    <x v="0"/>
    <x v="0"/>
    <x v="0"/>
    <x v="6"/>
    <x v="1"/>
    <n v="37500"/>
  </r>
  <r>
    <x v="0"/>
    <x v="0"/>
    <x v="0"/>
    <x v="0"/>
    <x v="7"/>
    <x v="0"/>
    <n v="5904648"/>
  </r>
  <r>
    <x v="0"/>
    <x v="0"/>
    <x v="0"/>
    <x v="0"/>
    <x v="7"/>
    <x v="1"/>
    <n v="20896989"/>
  </r>
  <r>
    <x v="0"/>
    <x v="0"/>
    <x v="0"/>
    <x v="0"/>
    <x v="8"/>
    <x v="0"/>
    <n v="73908"/>
  </r>
  <r>
    <x v="0"/>
    <x v="0"/>
    <x v="0"/>
    <x v="1"/>
    <x v="0"/>
    <x v="0"/>
    <n v="140892"/>
  </r>
  <r>
    <x v="0"/>
    <x v="0"/>
    <x v="0"/>
    <x v="1"/>
    <x v="0"/>
    <x v="1"/>
    <n v="1444241"/>
  </r>
  <r>
    <x v="0"/>
    <x v="0"/>
    <x v="0"/>
    <x v="1"/>
    <x v="2"/>
    <x v="1"/>
    <n v="25333493"/>
  </r>
  <r>
    <x v="0"/>
    <x v="0"/>
    <x v="0"/>
    <x v="1"/>
    <x v="3"/>
    <x v="0"/>
    <n v="327962"/>
  </r>
  <r>
    <x v="0"/>
    <x v="0"/>
    <x v="0"/>
    <x v="1"/>
    <x v="3"/>
    <x v="1"/>
    <n v="1938453"/>
  </r>
  <r>
    <x v="0"/>
    <x v="0"/>
    <x v="0"/>
    <x v="1"/>
    <x v="4"/>
    <x v="0"/>
    <n v="307394"/>
  </r>
  <r>
    <x v="0"/>
    <x v="0"/>
    <x v="0"/>
    <x v="1"/>
    <x v="4"/>
    <x v="1"/>
    <n v="3062079"/>
  </r>
  <r>
    <x v="0"/>
    <x v="0"/>
    <x v="0"/>
    <x v="1"/>
    <x v="5"/>
    <x v="0"/>
    <n v="69609482"/>
  </r>
  <r>
    <x v="0"/>
    <x v="0"/>
    <x v="0"/>
    <x v="1"/>
    <x v="5"/>
    <x v="1"/>
    <n v="5399351"/>
  </r>
  <r>
    <x v="0"/>
    <x v="0"/>
    <x v="0"/>
    <x v="1"/>
    <x v="7"/>
    <x v="0"/>
    <n v="3090027"/>
  </r>
  <r>
    <x v="0"/>
    <x v="0"/>
    <x v="0"/>
    <x v="1"/>
    <x v="7"/>
    <x v="1"/>
    <n v="10284352"/>
  </r>
  <r>
    <x v="0"/>
    <x v="0"/>
    <x v="0"/>
    <x v="2"/>
    <x v="0"/>
    <x v="0"/>
    <n v="140020"/>
  </r>
  <r>
    <x v="0"/>
    <x v="0"/>
    <x v="0"/>
    <x v="2"/>
    <x v="0"/>
    <x v="1"/>
    <n v="1137907"/>
  </r>
  <r>
    <x v="0"/>
    <x v="0"/>
    <x v="0"/>
    <x v="2"/>
    <x v="2"/>
    <x v="0"/>
    <n v="9071"/>
  </r>
  <r>
    <x v="0"/>
    <x v="0"/>
    <x v="0"/>
    <x v="2"/>
    <x v="2"/>
    <x v="1"/>
    <n v="34834146"/>
  </r>
  <r>
    <x v="0"/>
    <x v="0"/>
    <x v="0"/>
    <x v="2"/>
    <x v="3"/>
    <x v="0"/>
    <n v="1166135"/>
  </r>
  <r>
    <x v="0"/>
    <x v="0"/>
    <x v="0"/>
    <x v="2"/>
    <x v="3"/>
    <x v="1"/>
    <n v="4064955"/>
  </r>
  <r>
    <x v="0"/>
    <x v="0"/>
    <x v="0"/>
    <x v="2"/>
    <x v="4"/>
    <x v="1"/>
    <n v="3615116"/>
  </r>
  <r>
    <x v="0"/>
    <x v="0"/>
    <x v="0"/>
    <x v="2"/>
    <x v="5"/>
    <x v="0"/>
    <n v="68457575"/>
  </r>
  <r>
    <x v="0"/>
    <x v="0"/>
    <x v="0"/>
    <x v="2"/>
    <x v="5"/>
    <x v="2"/>
    <n v="5679772"/>
  </r>
  <r>
    <x v="0"/>
    <x v="0"/>
    <x v="0"/>
    <x v="2"/>
    <x v="5"/>
    <x v="1"/>
    <n v="5704035"/>
  </r>
  <r>
    <x v="0"/>
    <x v="0"/>
    <x v="0"/>
    <x v="2"/>
    <x v="7"/>
    <x v="0"/>
    <n v="5235250"/>
  </r>
  <r>
    <x v="0"/>
    <x v="0"/>
    <x v="0"/>
    <x v="2"/>
    <x v="7"/>
    <x v="1"/>
    <n v="12467962"/>
  </r>
  <r>
    <x v="0"/>
    <x v="1"/>
    <x v="0"/>
    <x v="3"/>
    <x v="0"/>
    <x v="1"/>
    <n v="689824"/>
  </r>
  <r>
    <x v="0"/>
    <x v="1"/>
    <x v="0"/>
    <x v="3"/>
    <x v="2"/>
    <x v="1"/>
    <n v="21446262"/>
  </r>
  <r>
    <x v="0"/>
    <x v="1"/>
    <x v="0"/>
    <x v="3"/>
    <x v="3"/>
    <x v="0"/>
    <n v="196818"/>
  </r>
  <r>
    <x v="0"/>
    <x v="1"/>
    <x v="0"/>
    <x v="3"/>
    <x v="3"/>
    <x v="1"/>
    <n v="1322437"/>
  </r>
  <r>
    <x v="0"/>
    <x v="1"/>
    <x v="0"/>
    <x v="3"/>
    <x v="4"/>
    <x v="1"/>
    <n v="3321076"/>
  </r>
  <r>
    <x v="0"/>
    <x v="1"/>
    <x v="0"/>
    <x v="3"/>
    <x v="5"/>
    <x v="0"/>
    <n v="4377753"/>
  </r>
  <r>
    <x v="0"/>
    <x v="1"/>
    <x v="0"/>
    <x v="3"/>
    <x v="5"/>
    <x v="1"/>
    <n v="5120624"/>
  </r>
  <r>
    <x v="0"/>
    <x v="1"/>
    <x v="0"/>
    <x v="3"/>
    <x v="7"/>
    <x v="0"/>
    <n v="1735354"/>
  </r>
  <r>
    <x v="0"/>
    <x v="1"/>
    <x v="0"/>
    <x v="3"/>
    <x v="7"/>
    <x v="1"/>
    <n v="7252608"/>
  </r>
  <r>
    <x v="0"/>
    <x v="0"/>
    <x v="0"/>
    <x v="4"/>
    <x v="0"/>
    <x v="0"/>
    <n v="419556"/>
  </r>
  <r>
    <x v="0"/>
    <x v="0"/>
    <x v="0"/>
    <x v="4"/>
    <x v="0"/>
    <x v="1"/>
    <n v="1219369"/>
  </r>
  <r>
    <x v="0"/>
    <x v="0"/>
    <x v="0"/>
    <x v="4"/>
    <x v="1"/>
    <x v="1"/>
    <n v="1524"/>
  </r>
  <r>
    <x v="0"/>
    <x v="0"/>
    <x v="0"/>
    <x v="4"/>
    <x v="2"/>
    <x v="1"/>
    <n v="95464772"/>
  </r>
  <r>
    <x v="0"/>
    <x v="0"/>
    <x v="0"/>
    <x v="4"/>
    <x v="3"/>
    <x v="0"/>
    <n v="25607697"/>
  </r>
  <r>
    <x v="0"/>
    <x v="0"/>
    <x v="0"/>
    <x v="4"/>
    <x v="3"/>
    <x v="1"/>
    <n v="9758772"/>
  </r>
  <r>
    <x v="0"/>
    <x v="0"/>
    <x v="0"/>
    <x v="4"/>
    <x v="4"/>
    <x v="0"/>
    <n v="216145"/>
  </r>
  <r>
    <x v="0"/>
    <x v="0"/>
    <x v="0"/>
    <x v="4"/>
    <x v="4"/>
    <x v="1"/>
    <n v="8260813"/>
  </r>
  <r>
    <x v="0"/>
    <x v="0"/>
    <x v="0"/>
    <x v="4"/>
    <x v="5"/>
    <x v="0"/>
    <n v="223591594"/>
  </r>
  <r>
    <x v="0"/>
    <x v="0"/>
    <x v="0"/>
    <x v="4"/>
    <x v="5"/>
    <x v="2"/>
    <n v="179705900"/>
  </r>
  <r>
    <x v="0"/>
    <x v="0"/>
    <x v="0"/>
    <x v="4"/>
    <x v="5"/>
    <x v="1"/>
    <n v="15421248"/>
  </r>
  <r>
    <x v="0"/>
    <x v="0"/>
    <x v="0"/>
    <x v="4"/>
    <x v="7"/>
    <x v="0"/>
    <n v="41262427"/>
  </r>
  <r>
    <x v="0"/>
    <x v="0"/>
    <x v="0"/>
    <x v="4"/>
    <x v="7"/>
    <x v="2"/>
    <n v="2700"/>
  </r>
  <r>
    <x v="0"/>
    <x v="0"/>
    <x v="0"/>
    <x v="4"/>
    <x v="7"/>
    <x v="1"/>
    <n v="60737534"/>
  </r>
  <r>
    <x v="0"/>
    <x v="0"/>
    <x v="0"/>
    <x v="4"/>
    <x v="8"/>
    <x v="0"/>
    <n v="226265"/>
  </r>
  <r>
    <x v="0"/>
    <x v="1"/>
    <x v="0"/>
    <x v="5"/>
    <x v="0"/>
    <x v="1"/>
    <n v="540838"/>
  </r>
  <r>
    <x v="0"/>
    <x v="1"/>
    <x v="0"/>
    <x v="5"/>
    <x v="2"/>
    <x v="1"/>
    <n v="14514241"/>
  </r>
  <r>
    <x v="0"/>
    <x v="1"/>
    <x v="0"/>
    <x v="5"/>
    <x v="3"/>
    <x v="1"/>
    <n v="1310664"/>
  </r>
  <r>
    <x v="0"/>
    <x v="1"/>
    <x v="0"/>
    <x v="5"/>
    <x v="4"/>
    <x v="1"/>
    <n v="2410497"/>
  </r>
  <r>
    <x v="0"/>
    <x v="1"/>
    <x v="0"/>
    <x v="5"/>
    <x v="5"/>
    <x v="0"/>
    <n v="14369953"/>
  </r>
  <r>
    <x v="0"/>
    <x v="1"/>
    <x v="0"/>
    <x v="5"/>
    <x v="5"/>
    <x v="1"/>
    <n v="2540541"/>
  </r>
  <r>
    <x v="0"/>
    <x v="1"/>
    <x v="0"/>
    <x v="5"/>
    <x v="7"/>
    <x v="0"/>
    <n v="21572"/>
  </r>
  <r>
    <x v="0"/>
    <x v="1"/>
    <x v="0"/>
    <x v="5"/>
    <x v="7"/>
    <x v="2"/>
    <n v="1715"/>
  </r>
  <r>
    <x v="0"/>
    <x v="1"/>
    <x v="0"/>
    <x v="5"/>
    <x v="7"/>
    <x v="1"/>
    <n v="3849763"/>
  </r>
  <r>
    <x v="0"/>
    <x v="1"/>
    <x v="0"/>
    <x v="6"/>
    <x v="0"/>
    <x v="1"/>
    <n v="962572"/>
  </r>
  <r>
    <x v="0"/>
    <x v="1"/>
    <x v="0"/>
    <x v="6"/>
    <x v="2"/>
    <x v="1"/>
    <n v="45541159"/>
  </r>
  <r>
    <x v="0"/>
    <x v="1"/>
    <x v="0"/>
    <x v="6"/>
    <x v="3"/>
    <x v="0"/>
    <n v="2161847"/>
  </r>
  <r>
    <x v="0"/>
    <x v="1"/>
    <x v="0"/>
    <x v="6"/>
    <x v="3"/>
    <x v="1"/>
    <n v="2825441"/>
  </r>
  <r>
    <x v="0"/>
    <x v="1"/>
    <x v="0"/>
    <x v="6"/>
    <x v="4"/>
    <x v="1"/>
    <n v="4778551"/>
  </r>
  <r>
    <x v="0"/>
    <x v="1"/>
    <x v="0"/>
    <x v="6"/>
    <x v="5"/>
    <x v="0"/>
    <n v="15405038"/>
  </r>
  <r>
    <x v="0"/>
    <x v="1"/>
    <x v="0"/>
    <x v="6"/>
    <x v="5"/>
    <x v="1"/>
    <n v="5221281"/>
  </r>
  <r>
    <x v="0"/>
    <x v="1"/>
    <x v="0"/>
    <x v="6"/>
    <x v="7"/>
    <x v="0"/>
    <n v="9473840"/>
  </r>
  <r>
    <x v="0"/>
    <x v="1"/>
    <x v="0"/>
    <x v="6"/>
    <x v="7"/>
    <x v="1"/>
    <n v="22096700"/>
  </r>
  <r>
    <x v="0"/>
    <x v="0"/>
    <x v="0"/>
    <x v="7"/>
    <x v="0"/>
    <x v="0"/>
    <n v="129878"/>
  </r>
  <r>
    <x v="0"/>
    <x v="0"/>
    <x v="0"/>
    <x v="7"/>
    <x v="0"/>
    <x v="1"/>
    <n v="1512977"/>
  </r>
  <r>
    <x v="0"/>
    <x v="0"/>
    <x v="0"/>
    <x v="7"/>
    <x v="2"/>
    <x v="1"/>
    <n v="29861499"/>
  </r>
  <r>
    <x v="0"/>
    <x v="0"/>
    <x v="0"/>
    <x v="7"/>
    <x v="3"/>
    <x v="0"/>
    <n v="744771"/>
  </r>
  <r>
    <x v="0"/>
    <x v="0"/>
    <x v="0"/>
    <x v="7"/>
    <x v="3"/>
    <x v="1"/>
    <n v="2674798"/>
  </r>
  <r>
    <x v="0"/>
    <x v="0"/>
    <x v="0"/>
    <x v="7"/>
    <x v="4"/>
    <x v="0"/>
    <n v="186204"/>
  </r>
  <r>
    <x v="0"/>
    <x v="0"/>
    <x v="0"/>
    <x v="7"/>
    <x v="4"/>
    <x v="1"/>
    <n v="3218986"/>
  </r>
  <r>
    <x v="0"/>
    <x v="0"/>
    <x v="0"/>
    <x v="7"/>
    <x v="5"/>
    <x v="0"/>
    <n v="406811283"/>
  </r>
  <r>
    <x v="0"/>
    <x v="0"/>
    <x v="0"/>
    <x v="7"/>
    <x v="5"/>
    <x v="2"/>
    <n v="1403599"/>
  </r>
  <r>
    <x v="0"/>
    <x v="0"/>
    <x v="0"/>
    <x v="7"/>
    <x v="5"/>
    <x v="1"/>
    <n v="3764752"/>
  </r>
  <r>
    <x v="0"/>
    <x v="0"/>
    <x v="0"/>
    <x v="7"/>
    <x v="6"/>
    <x v="1"/>
    <n v="140460"/>
  </r>
  <r>
    <x v="0"/>
    <x v="0"/>
    <x v="0"/>
    <x v="7"/>
    <x v="7"/>
    <x v="0"/>
    <n v="1770171"/>
  </r>
  <r>
    <x v="0"/>
    <x v="0"/>
    <x v="0"/>
    <x v="7"/>
    <x v="7"/>
    <x v="2"/>
    <n v="144718"/>
  </r>
  <r>
    <x v="0"/>
    <x v="0"/>
    <x v="0"/>
    <x v="7"/>
    <x v="7"/>
    <x v="1"/>
    <n v="9383296"/>
  </r>
  <r>
    <x v="0"/>
    <x v="0"/>
    <x v="0"/>
    <x v="7"/>
    <x v="8"/>
    <x v="0"/>
    <n v="28406144"/>
  </r>
  <r>
    <x v="0"/>
    <x v="1"/>
    <x v="0"/>
    <x v="8"/>
    <x v="0"/>
    <x v="0"/>
    <n v="515260"/>
  </r>
  <r>
    <x v="0"/>
    <x v="1"/>
    <x v="0"/>
    <x v="8"/>
    <x v="0"/>
    <x v="1"/>
    <n v="2469176"/>
  </r>
  <r>
    <x v="0"/>
    <x v="1"/>
    <x v="0"/>
    <x v="8"/>
    <x v="1"/>
    <x v="1"/>
    <n v="20"/>
  </r>
  <r>
    <x v="0"/>
    <x v="1"/>
    <x v="0"/>
    <x v="8"/>
    <x v="2"/>
    <x v="1"/>
    <n v="163549277"/>
  </r>
  <r>
    <x v="0"/>
    <x v="1"/>
    <x v="0"/>
    <x v="8"/>
    <x v="3"/>
    <x v="0"/>
    <n v="5899201"/>
  </r>
  <r>
    <x v="0"/>
    <x v="1"/>
    <x v="0"/>
    <x v="8"/>
    <x v="3"/>
    <x v="1"/>
    <n v="7856736"/>
  </r>
  <r>
    <x v="0"/>
    <x v="1"/>
    <x v="0"/>
    <x v="8"/>
    <x v="4"/>
    <x v="0"/>
    <n v="780410"/>
  </r>
  <r>
    <x v="0"/>
    <x v="1"/>
    <x v="0"/>
    <x v="8"/>
    <x v="4"/>
    <x v="1"/>
    <n v="16362010"/>
  </r>
  <r>
    <x v="0"/>
    <x v="1"/>
    <x v="0"/>
    <x v="8"/>
    <x v="5"/>
    <x v="0"/>
    <n v="321206506"/>
  </r>
  <r>
    <x v="0"/>
    <x v="1"/>
    <x v="0"/>
    <x v="8"/>
    <x v="5"/>
    <x v="2"/>
    <n v="4177258"/>
  </r>
  <r>
    <x v="0"/>
    <x v="1"/>
    <x v="0"/>
    <x v="8"/>
    <x v="5"/>
    <x v="1"/>
    <n v="35356072"/>
  </r>
  <r>
    <x v="0"/>
    <x v="1"/>
    <x v="0"/>
    <x v="8"/>
    <x v="7"/>
    <x v="0"/>
    <n v="25128295"/>
  </r>
  <r>
    <x v="0"/>
    <x v="1"/>
    <x v="0"/>
    <x v="8"/>
    <x v="7"/>
    <x v="2"/>
    <n v="23163"/>
  </r>
  <r>
    <x v="0"/>
    <x v="1"/>
    <x v="0"/>
    <x v="8"/>
    <x v="7"/>
    <x v="1"/>
    <n v="60756959"/>
  </r>
  <r>
    <x v="0"/>
    <x v="0"/>
    <x v="0"/>
    <x v="9"/>
    <x v="0"/>
    <x v="0"/>
    <n v="17495191"/>
  </r>
  <r>
    <x v="0"/>
    <x v="0"/>
    <x v="0"/>
    <x v="9"/>
    <x v="0"/>
    <x v="1"/>
    <n v="656601"/>
  </r>
  <r>
    <x v="0"/>
    <x v="0"/>
    <x v="0"/>
    <x v="9"/>
    <x v="2"/>
    <x v="1"/>
    <n v="46573020"/>
  </r>
  <r>
    <x v="0"/>
    <x v="0"/>
    <x v="0"/>
    <x v="9"/>
    <x v="3"/>
    <x v="0"/>
    <n v="3953414"/>
  </r>
  <r>
    <x v="0"/>
    <x v="0"/>
    <x v="0"/>
    <x v="9"/>
    <x v="3"/>
    <x v="1"/>
    <n v="3853175"/>
  </r>
  <r>
    <x v="0"/>
    <x v="0"/>
    <x v="0"/>
    <x v="9"/>
    <x v="4"/>
    <x v="1"/>
    <n v="4340121"/>
  </r>
  <r>
    <x v="0"/>
    <x v="0"/>
    <x v="0"/>
    <x v="9"/>
    <x v="5"/>
    <x v="0"/>
    <n v="76123318"/>
  </r>
  <r>
    <x v="0"/>
    <x v="0"/>
    <x v="0"/>
    <x v="9"/>
    <x v="5"/>
    <x v="2"/>
    <n v="18348"/>
  </r>
  <r>
    <x v="0"/>
    <x v="0"/>
    <x v="0"/>
    <x v="9"/>
    <x v="5"/>
    <x v="1"/>
    <n v="7320722"/>
  </r>
  <r>
    <x v="0"/>
    <x v="0"/>
    <x v="0"/>
    <x v="9"/>
    <x v="7"/>
    <x v="0"/>
    <n v="21207569"/>
  </r>
  <r>
    <x v="0"/>
    <x v="0"/>
    <x v="0"/>
    <x v="9"/>
    <x v="7"/>
    <x v="1"/>
    <n v="17557932"/>
  </r>
  <r>
    <x v="0"/>
    <x v="0"/>
    <x v="0"/>
    <x v="10"/>
    <x v="0"/>
    <x v="0"/>
    <n v="1675176"/>
  </r>
  <r>
    <x v="0"/>
    <x v="0"/>
    <x v="0"/>
    <x v="10"/>
    <x v="0"/>
    <x v="1"/>
    <n v="1082705"/>
  </r>
  <r>
    <x v="0"/>
    <x v="0"/>
    <x v="0"/>
    <x v="10"/>
    <x v="2"/>
    <x v="1"/>
    <n v="21661234"/>
  </r>
  <r>
    <x v="0"/>
    <x v="0"/>
    <x v="0"/>
    <x v="10"/>
    <x v="3"/>
    <x v="0"/>
    <n v="281153"/>
  </r>
  <r>
    <x v="0"/>
    <x v="0"/>
    <x v="0"/>
    <x v="10"/>
    <x v="3"/>
    <x v="1"/>
    <n v="1794558"/>
  </r>
  <r>
    <x v="0"/>
    <x v="0"/>
    <x v="0"/>
    <x v="10"/>
    <x v="4"/>
    <x v="1"/>
    <n v="2366287"/>
  </r>
  <r>
    <x v="0"/>
    <x v="0"/>
    <x v="0"/>
    <x v="10"/>
    <x v="5"/>
    <x v="0"/>
    <n v="59960598"/>
  </r>
  <r>
    <x v="0"/>
    <x v="0"/>
    <x v="0"/>
    <x v="10"/>
    <x v="5"/>
    <x v="1"/>
    <n v="3064739"/>
  </r>
  <r>
    <x v="0"/>
    <x v="0"/>
    <x v="0"/>
    <x v="10"/>
    <x v="7"/>
    <x v="0"/>
    <n v="5803714"/>
  </r>
  <r>
    <x v="0"/>
    <x v="0"/>
    <x v="0"/>
    <x v="10"/>
    <x v="7"/>
    <x v="1"/>
    <n v="10023366"/>
  </r>
  <r>
    <x v="0"/>
    <x v="0"/>
    <x v="0"/>
    <x v="10"/>
    <x v="8"/>
    <x v="0"/>
    <n v="509507"/>
  </r>
  <r>
    <x v="0"/>
    <x v="0"/>
    <x v="0"/>
    <x v="11"/>
    <x v="0"/>
    <x v="0"/>
    <n v="1648962"/>
  </r>
  <r>
    <x v="0"/>
    <x v="0"/>
    <x v="0"/>
    <x v="11"/>
    <x v="0"/>
    <x v="1"/>
    <n v="533774"/>
  </r>
  <r>
    <x v="0"/>
    <x v="0"/>
    <x v="0"/>
    <x v="11"/>
    <x v="1"/>
    <x v="1"/>
    <n v="2065"/>
  </r>
  <r>
    <x v="0"/>
    <x v="0"/>
    <x v="0"/>
    <x v="11"/>
    <x v="2"/>
    <x v="1"/>
    <n v="12546739"/>
  </r>
  <r>
    <x v="0"/>
    <x v="0"/>
    <x v="0"/>
    <x v="11"/>
    <x v="3"/>
    <x v="0"/>
    <n v="575993"/>
  </r>
  <r>
    <x v="0"/>
    <x v="0"/>
    <x v="0"/>
    <x v="11"/>
    <x v="3"/>
    <x v="1"/>
    <n v="1171512"/>
  </r>
  <r>
    <x v="0"/>
    <x v="0"/>
    <x v="0"/>
    <x v="11"/>
    <x v="4"/>
    <x v="1"/>
    <n v="1920965"/>
  </r>
  <r>
    <x v="0"/>
    <x v="0"/>
    <x v="0"/>
    <x v="11"/>
    <x v="5"/>
    <x v="0"/>
    <n v="3352601"/>
  </r>
  <r>
    <x v="0"/>
    <x v="0"/>
    <x v="0"/>
    <x v="11"/>
    <x v="5"/>
    <x v="1"/>
    <n v="714298"/>
  </r>
  <r>
    <x v="0"/>
    <x v="0"/>
    <x v="0"/>
    <x v="11"/>
    <x v="7"/>
    <x v="0"/>
    <n v="468610"/>
  </r>
  <r>
    <x v="0"/>
    <x v="0"/>
    <x v="0"/>
    <x v="11"/>
    <x v="7"/>
    <x v="1"/>
    <n v="4456189"/>
  </r>
  <r>
    <x v="0"/>
    <x v="1"/>
    <x v="0"/>
    <x v="12"/>
    <x v="0"/>
    <x v="0"/>
    <n v="465532"/>
  </r>
  <r>
    <x v="0"/>
    <x v="1"/>
    <x v="0"/>
    <x v="12"/>
    <x v="0"/>
    <x v="1"/>
    <n v="2842409"/>
  </r>
  <r>
    <x v="0"/>
    <x v="1"/>
    <x v="0"/>
    <x v="12"/>
    <x v="9"/>
    <x v="1"/>
    <n v="92525"/>
  </r>
  <r>
    <x v="0"/>
    <x v="1"/>
    <x v="0"/>
    <x v="12"/>
    <x v="1"/>
    <x v="1"/>
    <n v="22129"/>
  </r>
  <r>
    <x v="0"/>
    <x v="1"/>
    <x v="0"/>
    <x v="12"/>
    <x v="2"/>
    <x v="0"/>
    <n v="64175"/>
  </r>
  <r>
    <x v="0"/>
    <x v="1"/>
    <x v="0"/>
    <x v="12"/>
    <x v="2"/>
    <x v="1"/>
    <n v="80613268"/>
  </r>
  <r>
    <x v="0"/>
    <x v="1"/>
    <x v="0"/>
    <x v="12"/>
    <x v="3"/>
    <x v="0"/>
    <n v="1118596"/>
  </r>
  <r>
    <x v="0"/>
    <x v="1"/>
    <x v="0"/>
    <x v="12"/>
    <x v="3"/>
    <x v="1"/>
    <n v="5067420"/>
  </r>
  <r>
    <x v="0"/>
    <x v="1"/>
    <x v="0"/>
    <x v="12"/>
    <x v="4"/>
    <x v="1"/>
    <n v="8126699"/>
  </r>
  <r>
    <x v="0"/>
    <x v="1"/>
    <x v="0"/>
    <x v="12"/>
    <x v="5"/>
    <x v="0"/>
    <n v="166116551"/>
  </r>
  <r>
    <x v="0"/>
    <x v="1"/>
    <x v="0"/>
    <x v="12"/>
    <x v="5"/>
    <x v="2"/>
    <n v="14625824"/>
  </r>
  <r>
    <x v="0"/>
    <x v="1"/>
    <x v="0"/>
    <x v="12"/>
    <x v="5"/>
    <x v="1"/>
    <n v="27967974"/>
  </r>
  <r>
    <x v="0"/>
    <x v="1"/>
    <x v="0"/>
    <x v="12"/>
    <x v="7"/>
    <x v="0"/>
    <n v="12185083"/>
  </r>
  <r>
    <x v="0"/>
    <x v="1"/>
    <x v="0"/>
    <x v="12"/>
    <x v="7"/>
    <x v="1"/>
    <n v="28529151"/>
  </r>
  <r>
    <x v="0"/>
    <x v="0"/>
    <x v="0"/>
    <x v="13"/>
    <x v="0"/>
    <x v="0"/>
    <n v="615421"/>
  </r>
  <r>
    <x v="0"/>
    <x v="0"/>
    <x v="0"/>
    <x v="13"/>
    <x v="0"/>
    <x v="1"/>
    <n v="1086157"/>
  </r>
  <r>
    <x v="0"/>
    <x v="0"/>
    <x v="0"/>
    <x v="13"/>
    <x v="1"/>
    <x v="1"/>
    <n v="2797"/>
  </r>
  <r>
    <x v="0"/>
    <x v="0"/>
    <x v="0"/>
    <x v="13"/>
    <x v="2"/>
    <x v="1"/>
    <n v="22867023"/>
  </r>
  <r>
    <x v="0"/>
    <x v="0"/>
    <x v="0"/>
    <x v="13"/>
    <x v="3"/>
    <x v="0"/>
    <n v="756724"/>
  </r>
  <r>
    <x v="0"/>
    <x v="0"/>
    <x v="0"/>
    <x v="13"/>
    <x v="3"/>
    <x v="1"/>
    <n v="2333763"/>
  </r>
  <r>
    <x v="0"/>
    <x v="0"/>
    <x v="0"/>
    <x v="13"/>
    <x v="4"/>
    <x v="0"/>
    <n v="22300"/>
  </r>
  <r>
    <x v="0"/>
    <x v="0"/>
    <x v="0"/>
    <x v="13"/>
    <x v="4"/>
    <x v="1"/>
    <n v="2845101"/>
  </r>
  <r>
    <x v="0"/>
    <x v="0"/>
    <x v="0"/>
    <x v="13"/>
    <x v="5"/>
    <x v="0"/>
    <n v="60811875"/>
  </r>
  <r>
    <x v="0"/>
    <x v="0"/>
    <x v="0"/>
    <x v="13"/>
    <x v="5"/>
    <x v="2"/>
    <n v="19120205"/>
  </r>
  <r>
    <x v="0"/>
    <x v="0"/>
    <x v="0"/>
    <x v="13"/>
    <x v="5"/>
    <x v="1"/>
    <n v="5297223"/>
  </r>
  <r>
    <x v="0"/>
    <x v="0"/>
    <x v="0"/>
    <x v="13"/>
    <x v="7"/>
    <x v="0"/>
    <n v="3360937"/>
  </r>
  <r>
    <x v="0"/>
    <x v="0"/>
    <x v="0"/>
    <x v="13"/>
    <x v="7"/>
    <x v="1"/>
    <n v="10299280"/>
  </r>
  <r>
    <x v="0"/>
    <x v="0"/>
    <x v="0"/>
    <x v="14"/>
    <x v="0"/>
    <x v="0"/>
    <n v="164793"/>
  </r>
  <r>
    <x v="0"/>
    <x v="0"/>
    <x v="0"/>
    <x v="14"/>
    <x v="0"/>
    <x v="1"/>
    <n v="2107617"/>
  </r>
  <r>
    <x v="0"/>
    <x v="0"/>
    <x v="0"/>
    <x v="14"/>
    <x v="1"/>
    <x v="1"/>
    <n v="6759"/>
  </r>
  <r>
    <x v="0"/>
    <x v="0"/>
    <x v="0"/>
    <x v="14"/>
    <x v="2"/>
    <x v="1"/>
    <n v="65936605"/>
  </r>
  <r>
    <x v="0"/>
    <x v="0"/>
    <x v="0"/>
    <x v="14"/>
    <x v="3"/>
    <x v="0"/>
    <n v="2738135"/>
  </r>
  <r>
    <x v="0"/>
    <x v="0"/>
    <x v="0"/>
    <x v="14"/>
    <x v="3"/>
    <x v="1"/>
    <n v="4477496"/>
  </r>
  <r>
    <x v="0"/>
    <x v="0"/>
    <x v="0"/>
    <x v="14"/>
    <x v="4"/>
    <x v="1"/>
    <n v="7427369"/>
  </r>
  <r>
    <x v="0"/>
    <x v="0"/>
    <x v="0"/>
    <x v="14"/>
    <x v="5"/>
    <x v="0"/>
    <n v="134726936"/>
  </r>
  <r>
    <x v="0"/>
    <x v="0"/>
    <x v="0"/>
    <x v="14"/>
    <x v="5"/>
    <x v="2"/>
    <n v="1282170"/>
  </r>
  <r>
    <x v="0"/>
    <x v="0"/>
    <x v="0"/>
    <x v="14"/>
    <x v="5"/>
    <x v="1"/>
    <n v="11344250"/>
  </r>
  <r>
    <x v="0"/>
    <x v="0"/>
    <x v="0"/>
    <x v="14"/>
    <x v="7"/>
    <x v="0"/>
    <n v="12974398"/>
  </r>
  <r>
    <x v="0"/>
    <x v="0"/>
    <x v="0"/>
    <x v="14"/>
    <x v="7"/>
    <x v="1"/>
    <n v="27398857"/>
  </r>
  <r>
    <x v="0"/>
    <x v="1"/>
    <x v="0"/>
    <x v="15"/>
    <x v="0"/>
    <x v="1"/>
    <n v="39009"/>
  </r>
  <r>
    <x v="0"/>
    <x v="1"/>
    <x v="0"/>
    <x v="15"/>
    <x v="1"/>
    <x v="1"/>
    <n v="51010"/>
  </r>
  <r>
    <x v="0"/>
    <x v="1"/>
    <x v="0"/>
    <x v="15"/>
    <x v="2"/>
    <x v="1"/>
    <n v="25491693"/>
  </r>
  <r>
    <x v="0"/>
    <x v="1"/>
    <x v="0"/>
    <x v="15"/>
    <x v="3"/>
    <x v="0"/>
    <n v="1524737"/>
  </r>
  <r>
    <x v="0"/>
    <x v="1"/>
    <x v="0"/>
    <x v="15"/>
    <x v="3"/>
    <x v="1"/>
    <n v="4133011"/>
  </r>
  <r>
    <x v="0"/>
    <x v="1"/>
    <x v="0"/>
    <x v="15"/>
    <x v="4"/>
    <x v="1"/>
    <n v="2938602"/>
  </r>
  <r>
    <x v="0"/>
    <x v="1"/>
    <x v="0"/>
    <x v="15"/>
    <x v="5"/>
    <x v="0"/>
    <n v="50109688"/>
  </r>
  <r>
    <x v="0"/>
    <x v="1"/>
    <x v="0"/>
    <x v="15"/>
    <x v="5"/>
    <x v="1"/>
    <n v="14521730"/>
  </r>
  <r>
    <x v="0"/>
    <x v="1"/>
    <x v="0"/>
    <x v="15"/>
    <x v="7"/>
    <x v="0"/>
    <n v="4869677"/>
  </r>
  <r>
    <x v="0"/>
    <x v="1"/>
    <x v="0"/>
    <x v="15"/>
    <x v="7"/>
    <x v="2"/>
    <n v="726"/>
  </r>
  <r>
    <x v="0"/>
    <x v="1"/>
    <x v="0"/>
    <x v="15"/>
    <x v="7"/>
    <x v="1"/>
    <n v="18950635"/>
  </r>
  <r>
    <x v="0"/>
    <x v="0"/>
    <x v="0"/>
    <x v="16"/>
    <x v="0"/>
    <x v="1"/>
    <n v="667695"/>
  </r>
  <r>
    <x v="0"/>
    <x v="0"/>
    <x v="0"/>
    <x v="16"/>
    <x v="2"/>
    <x v="1"/>
    <n v="12056656"/>
  </r>
  <r>
    <x v="0"/>
    <x v="0"/>
    <x v="0"/>
    <x v="16"/>
    <x v="3"/>
    <x v="0"/>
    <n v="239273"/>
  </r>
  <r>
    <x v="0"/>
    <x v="0"/>
    <x v="0"/>
    <x v="16"/>
    <x v="3"/>
    <x v="1"/>
    <n v="871427"/>
  </r>
  <r>
    <x v="0"/>
    <x v="0"/>
    <x v="0"/>
    <x v="16"/>
    <x v="4"/>
    <x v="1"/>
    <n v="1934421"/>
  </r>
  <r>
    <x v="0"/>
    <x v="0"/>
    <x v="0"/>
    <x v="16"/>
    <x v="5"/>
    <x v="0"/>
    <n v="2901274"/>
  </r>
  <r>
    <x v="0"/>
    <x v="0"/>
    <x v="0"/>
    <x v="16"/>
    <x v="5"/>
    <x v="2"/>
    <n v="376527"/>
  </r>
  <r>
    <x v="0"/>
    <x v="0"/>
    <x v="0"/>
    <x v="16"/>
    <x v="5"/>
    <x v="1"/>
    <n v="2582505"/>
  </r>
  <r>
    <x v="0"/>
    <x v="0"/>
    <x v="0"/>
    <x v="16"/>
    <x v="7"/>
    <x v="0"/>
    <n v="4202853"/>
  </r>
  <r>
    <x v="0"/>
    <x v="0"/>
    <x v="0"/>
    <x v="16"/>
    <x v="7"/>
    <x v="1"/>
    <n v="4454563"/>
  </r>
  <r>
    <x v="0"/>
    <x v="0"/>
    <x v="0"/>
    <x v="17"/>
    <x v="0"/>
    <x v="0"/>
    <n v="432222"/>
  </r>
  <r>
    <x v="0"/>
    <x v="0"/>
    <x v="0"/>
    <x v="17"/>
    <x v="0"/>
    <x v="1"/>
    <n v="1567768"/>
  </r>
  <r>
    <x v="0"/>
    <x v="0"/>
    <x v="0"/>
    <x v="17"/>
    <x v="2"/>
    <x v="1"/>
    <n v="25352367"/>
  </r>
  <r>
    <x v="0"/>
    <x v="0"/>
    <x v="0"/>
    <x v="17"/>
    <x v="3"/>
    <x v="0"/>
    <n v="1646008"/>
  </r>
  <r>
    <x v="0"/>
    <x v="0"/>
    <x v="0"/>
    <x v="17"/>
    <x v="3"/>
    <x v="1"/>
    <n v="1637683"/>
  </r>
  <r>
    <x v="0"/>
    <x v="0"/>
    <x v="0"/>
    <x v="17"/>
    <x v="4"/>
    <x v="1"/>
    <n v="2465080"/>
  </r>
  <r>
    <x v="0"/>
    <x v="0"/>
    <x v="0"/>
    <x v="17"/>
    <x v="5"/>
    <x v="0"/>
    <n v="14232741"/>
  </r>
  <r>
    <x v="0"/>
    <x v="0"/>
    <x v="0"/>
    <x v="17"/>
    <x v="5"/>
    <x v="1"/>
    <n v="2804699"/>
  </r>
  <r>
    <x v="0"/>
    <x v="0"/>
    <x v="0"/>
    <x v="17"/>
    <x v="7"/>
    <x v="0"/>
    <n v="4637461"/>
  </r>
  <r>
    <x v="0"/>
    <x v="0"/>
    <x v="0"/>
    <x v="17"/>
    <x v="7"/>
    <x v="1"/>
    <n v="8618053"/>
  </r>
  <r>
    <x v="0"/>
    <x v="1"/>
    <x v="0"/>
    <x v="18"/>
    <x v="0"/>
    <x v="0"/>
    <n v="161159"/>
  </r>
  <r>
    <x v="0"/>
    <x v="1"/>
    <x v="0"/>
    <x v="18"/>
    <x v="0"/>
    <x v="1"/>
    <n v="711227"/>
  </r>
  <r>
    <x v="0"/>
    <x v="1"/>
    <x v="0"/>
    <x v="18"/>
    <x v="2"/>
    <x v="1"/>
    <n v="23984769"/>
  </r>
  <r>
    <x v="0"/>
    <x v="1"/>
    <x v="0"/>
    <x v="18"/>
    <x v="3"/>
    <x v="0"/>
    <n v="473087"/>
  </r>
  <r>
    <x v="0"/>
    <x v="1"/>
    <x v="0"/>
    <x v="18"/>
    <x v="3"/>
    <x v="1"/>
    <n v="3145807"/>
  </r>
  <r>
    <x v="0"/>
    <x v="1"/>
    <x v="0"/>
    <x v="18"/>
    <x v="4"/>
    <x v="1"/>
    <n v="3628133"/>
  </r>
  <r>
    <x v="0"/>
    <x v="1"/>
    <x v="0"/>
    <x v="18"/>
    <x v="5"/>
    <x v="0"/>
    <n v="38584165"/>
  </r>
  <r>
    <x v="0"/>
    <x v="1"/>
    <x v="0"/>
    <x v="18"/>
    <x v="5"/>
    <x v="2"/>
    <n v="14744922"/>
  </r>
  <r>
    <x v="0"/>
    <x v="1"/>
    <x v="0"/>
    <x v="18"/>
    <x v="5"/>
    <x v="1"/>
    <n v="4659794"/>
  </r>
  <r>
    <x v="0"/>
    <x v="1"/>
    <x v="0"/>
    <x v="18"/>
    <x v="7"/>
    <x v="0"/>
    <n v="2770535"/>
  </r>
  <r>
    <x v="0"/>
    <x v="1"/>
    <x v="0"/>
    <x v="18"/>
    <x v="7"/>
    <x v="1"/>
    <n v="8671740"/>
  </r>
  <r>
    <x v="0"/>
    <x v="2"/>
    <x v="1"/>
    <x v="19"/>
    <x v="0"/>
    <x v="0"/>
    <n v="1442012"/>
  </r>
  <r>
    <x v="0"/>
    <x v="2"/>
    <x v="1"/>
    <x v="19"/>
    <x v="0"/>
    <x v="1"/>
    <n v="3095078"/>
  </r>
  <r>
    <x v="0"/>
    <x v="2"/>
    <x v="1"/>
    <x v="19"/>
    <x v="2"/>
    <x v="0"/>
    <n v="186803"/>
  </r>
  <r>
    <x v="0"/>
    <x v="2"/>
    <x v="1"/>
    <x v="19"/>
    <x v="2"/>
    <x v="1"/>
    <n v="9779915"/>
  </r>
  <r>
    <x v="0"/>
    <x v="2"/>
    <x v="1"/>
    <x v="19"/>
    <x v="3"/>
    <x v="0"/>
    <n v="16135"/>
  </r>
  <r>
    <x v="0"/>
    <x v="2"/>
    <x v="1"/>
    <x v="19"/>
    <x v="3"/>
    <x v="1"/>
    <n v="2023340"/>
  </r>
  <r>
    <x v="0"/>
    <x v="2"/>
    <x v="1"/>
    <x v="19"/>
    <x v="4"/>
    <x v="1"/>
    <n v="1108748"/>
  </r>
  <r>
    <x v="0"/>
    <x v="2"/>
    <x v="1"/>
    <x v="19"/>
    <x v="5"/>
    <x v="0"/>
    <n v="8287303"/>
  </r>
  <r>
    <x v="0"/>
    <x v="2"/>
    <x v="1"/>
    <x v="19"/>
    <x v="5"/>
    <x v="1"/>
    <n v="544529"/>
  </r>
  <r>
    <x v="0"/>
    <x v="2"/>
    <x v="1"/>
    <x v="19"/>
    <x v="7"/>
    <x v="0"/>
    <n v="399010"/>
  </r>
  <r>
    <x v="0"/>
    <x v="2"/>
    <x v="1"/>
    <x v="19"/>
    <x v="7"/>
    <x v="1"/>
    <n v="5429121"/>
  </r>
  <r>
    <x v="0"/>
    <x v="2"/>
    <x v="1"/>
    <x v="20"/>
    <x v="0"/>
    <x v="0"/>
    <n v="4372"/>
  </r>
  <r>
    <x v="0"/>
    <x v="2"/>
    <x v="1"/>
    <x v="20"/>
    <x v="0"/>
    <x v="1"/>
    <n v="332264"/>
  </r>
  <r>
    <x v="0"/>
    <x v="2"/>
    <x v="1"/>
    <x v="20"/>
    <x v="2"/>
    <x v="1"/>
    <n v="7405285"/>
  </r>
  <r>
    <x v="0"/>
    <x v="2"/>
    <x v="1"/>
    <x v="20"/>
    <x v="3"/>
    <x v="1"/>
    <n v="1298278"/>
  </r>
  <r>
    <x v="0"/>
    <x v="2"/>
    <x v="1"/>
    <x v="20"/>
    <x v="4"/>
    <x v="1"/>
    <n v="1189909"/>
  </r>
  <r>
    <x v="0"/>
    <x v="2"/>
    <x v="1"/>
    <x v="20"/>
    <x v="5"/>
    <x v="0"/>
    <n v="1246858"/>
  </r>
  <r>
    <x v="0"/>
    <x v="2"/>
    <x v="1"/>
    <x v="20"/>
    <x v="5"/>
    <x v="1"/>
    <n v="657972"/>
  </r>
  <r>
    <x v="0"/>
    <x v="2"/>
    <x v="1"/>
    <x v="20"/>
    <x v="7"/>
    <x v="0"/>
    <n v="1571348"/>
  </r>
  <r>
    <x v="0"/>
    <x v="2"/>
    <x v="1"/>
    <x v="20"/>
    <x v="7"/>
    <x v="1"/>
    <n v="2894518"/>
  </r>
  <r>
    <x v="0"/>
    <x v="2"/>
    <x v="1"/>
    <x v="21"/>
    <x v="0"/>
    <x v="0"/>
    <n v="199307"/>
  </r>
  <r>
    <x v="0"/>
    <x v="2"/>
    <x v="1"/>
    <x v="21"/>
    <x v="0"/>
    <x v="1"/>
    <n v="560390"/>
  </r>
  <r>
    <x v="0"/>
    <x v="2"/>
    <x v="1"/>
    <x v="21"/>
    <x v="2"/>
    <x v="0"/>
    <n v="111471"/>
  </r>
  <r>
    <x v="0"/>
    <x v="2"/>
    <x v="1"/>
    <x v="21"/>
    <x v="2"/>
    <x v="1"/>
    <n v="2705579"/>
  </r>
  <r>
    <x v="0"/>
    <x v="2"/>
    <x v="1"/>
    <x v="21"/>
    <x v="3"/>
    <x v="0"/>
    <n v="37812"/>
  </r>
  <r>
    <x v="0"/>
    <x v="2"/>
    <x v="1"/>
    <x v="21"/>
    <x v="3"/>
    <x v="1"/>
    <n v="704209"/>
  </r>
  <r>
    <x v="0"/>
    <x v="2"/>
    <x v="1"/>
    <x v="21"/>
    <x v="4"/>
    <x v="1"/>
    <n v="444040"/>
  </r>
  <r>
    <x v="0"/>
    <x v="2"/>
    <x v="1"/>
    <x v="21"/>
    <x v="5"/>
    <x v="0"/>
    <n v="1494604"/>
  </r>
  <r>
    <x v="0"/>
    <x v="2"/>
    <x v="1"/>
    <x v="21"/>
    <x v="5"/>
    <x v="1"/>
    <n v="276090"/>
  </r>
  <r>
    <x v="0"/>
    <x v="2"/>
    <x v="1"/>
    <x v="21"/>
    <x v="7"/>
    <x v="0"/>
    <n v="440933"/>
  </r>
  <r>
    <x v="0"/>
    <x v="2"/>
    <x v="1"/>
    <x v="21"/>
    <x v="7"/>
    <x v="1"/>
    <n v="852939"/>
  </r>
  <r>
    <x v="0"/>
    <x v="2"/>
    <x v="1"/>
    <x v="22"/>
    <x v="0"/>
    <x v="0"/>
    <n v="64498"/>
  </r>
  <r>
    <x v="0"/>
    <x v="2"/>
    <x v="1"/>
    <x v="22"/>
    <x v="0"/>
    <x v="1"/>
    <n v="20873"/>
  </r>
  <r>
    <x v="0"/>
    <x v="2"/>
    <x v="1"/>
    <x v="22"/>
    <x v="2"/>
    <x v="1"/>
    <n v="1678016"/>
  </r>
  <r>
    <x v="0"/>
    <x v="2"/>
    <x v="1"/>
    <x v="22"/>
    <x v="3"/>
    <x v="0"/>
    <n v="8924"/>
  </r>
  <r>
    <x v="0"/>
    <x v="2"/>
    <x v="1"/>
    <x v="22"/>
    <x v="3"/>
    <x v="1"/>
    <n v="251513"/>
  </r>
  <r>
    <x v="0"/>
    <x v="2"/>
    <x v="1"/>
    <x v="22"/>
    <x v="4"/>
    <x v="1"/>
    <n v="180265"/>
  </r>
  <r>
    <x v="0"/>
    <x v="2"/>
    <x v="1"/>
    <x v="22"/>
    <x v="5"/>
    <x v="0"/>
    <n v="657675"/>
  </r>
  <r>
    <x v="0"/>
    <x v="2"/>
    <x v="1"/>
    <x v="22"/>
    <x v="5"/>
    <x v="1"/>
    <n v="131663"/>
  </r>
  <r>
    <x v="0"/>
    <x v="2"/>
    <x v="1"/>
    <x v="22"/>
    <x v="7"/>
    <x v="1"/>
    <n v="712476"/>
  </r>
  <r>
    <x v="0"/>
    <x v="2"/>
    <x v="1"/>
    <x v="23"/>
    <x v="0"/>
    <x v="0"/>
    <n v="3084332"/>
  </r>
  <r>
    <x v="0"/>
    <x v="2"/>
    <x v="1"/>
    <x v="23"/>
    <x v="0"/>
    <x v="1"/>
    <n v="6232547"/>
  </r>
  <r>
    <x v="0"/>
    <x v="2"/>
    <x v="1"/>
    <x v="23"/>
    <x v="1"/>
    <x v="1"/>
    <n v="31541"/>
  </r>
  <r>
    <x v="0"/>
    <x v="2"/>
    <x v="1"/>
    <x v="23"/>
    <x v="2"/>
    <x v="1"/>
    <n v="40239042"/>
  </r>
  <r>
    <x v="0"/>
    <x v="2"/>
    <x v="1"/>
    <x v="23"/>
    <x v="3"/>
    <x v="0"/>
    <n v="8932073"/>
  </r>
  <r>
    <x v="0"/>
    <x v="2"/>
    <x v="1"/>
    <x v="23"/>
    <x v="3"/>
    <x v="1"/>
    <n v="7669623"/>
  </r>
  <r>
    <x v="0"/>
    <x v="2"/>
    <x v="1"/>
    <x v="23"/>
    <x v="4"/>
    <x v="1"/>
    <n v="3383793"/>
  </r>
  <r>
    <x v="0"/>
    <x v="2"/>
    <x v="1"/>
    <x v="23"/>
    <x v="5"/>
    <x v="0"/>
    <n v="5322074"/>
  </r>
  <r>
    <x v="0"/>
    <x v="2"/>
    <x v="1"/>
    <x v="23"/>
    <x v="5"/>
    <x v="1"/>
    <n v="3602892"/>
  </r>
  <r>
    <x v="0"/>
    <x v="2"/>
    <x v="1"/>
    <x v="23"/>
    <x v="7"/>
    <x v="0"/>
    <n v="9705401"/>
  </r>
  <r>
    <x v="0"/>
    <x v="2"/>
    <x v="1"/>
    <x v="23"/>
    <x v="7"/>
    <x v="2"/>
    <n v="3120"/>
  </r>
  <r>
    <x v="0"/>
    <x v="2"/>
    <x v="1"/>
    <x v="23"/>
    <x v="7"/>
    <x v="1"/>
    <n v="23936308"/>
  </r>
  <r>
    <x v="0"/>
    <x v="2"/>
    <x v="1"/>
    <x v="24"/>
    <x v="0"/>
    <x v="0"/>
    <n v="456066"/>
  </r>
  <r>
    <x v="0"/>
    <x v="2"/>
    <x v="1"/>
    <x v="24"/>
    <x v="0"/>
    <x v="1"/>
    <n v="451264"/>
  </r>
  <r>
    <x v="0"/>
    <x v="2"/>
    <x v="1"/>
    <x v="24"/>
    <x v="2"/>
    <x v="0"/>
    <n v="91825"/>
  </r>
  <r>
    <x v="0"/>
    <x v="2"/>
    <x v="1"/>
    <x v="24"/>
    <x v="2"/>
    <x v="1"/>
    <n v="7413638"/>
  </r>
  <r>
    <x v="0"/>
    <x v="2"/>
    <x v="1"/>
    <x v="24"/>
    <x v="3"/>
    <x v="1"/>
    <n v="1394547"/>
  </r>
  <r>
    <x v="0"/>
    <x v="2"/>
    <x v="1"/>
    <x v="24"/>
    <x v="4"/>
    <x v="0"/>
    <n v="213482"/>
  </r>
  <r>
    <x v="0"/>
    <x v="2"/>
    <x v="1"/>
    <x v="24"/>
    <x v="4"/>
    <x v="1"/>
    <n v="1261018"/>
  </r>
  <r>
    <x v="0"/>
    <x v="2"/>
    <x v="1"/>
    <x v="24"/>
    <x v="5"/>
    <x v="0"/>
    <n v="132441606"/>
  </r>
  <r>
    <x v="0"/>
    <x v="2"/>
    <x v="1"/>
    <x v="24"/>
    <x v="5"/>
    <x v="1"/>
    <n v="704061"/>
  </r>
  <r>
    <x v="0"/>
    <x v="2"/>
    <x v="1"/>
    <x v="24"/>
    <x v="7"/>
    <x v="0"/>
    <n v="629836"/>
  </r>
  <r>
    <x v="0"/>
    <x v="2"/>
    <x v="1"/>
    <x v="24"/>
    <x v="7"/>
    <x v="1"/>
    <n v="2854024"/>
  </r>
  <r>
    <x v="0"/>
    <x v="2"/>
    <x v="1"/>
    <x v="24"/>
    <x v="8"/>
    <x v="0"/>
    <n v="2961"/>
  </r>
  <r>
    <x v="0"/>
    <x v="2"/>
    <x v="1"/>
    <x v="25"/>
    <x v="0"/>
    <x v="0"/>
    <n v="621853"/>
  </r>
  <r>
    <x v="0"/>
    <x v="2"/>
    <x v="1"/>
    <x v="25"/>
    <x v="0"/>
    <x v="1"/>
    <n v="604302"/>
  </r>
  <r>
    <x v="0"/>
    <x v="2"/>
    <x v="1"/>
    <x v="25"/>
    <x v="2"/>
    <x v="1"/>
    <n v="4728512"/>
  </r>
  <r>
    <x v="0"/>
    <x v="2"/>
    <x v="1"/>
    <x v="25"/>
    <x v="3"/>
    <x v="1"/>
    <n v="1347821"/>
  </r>
  <r>
    <x v="0"/>
    <x v="2"/>
    <x v="1"/>
    <x v="25"/>
    <x v="4"/>
    <x v="1"/>
    <n v="522850"/>
  </r>
  <r>
    <x v="0"/>
    <x v="2"/>
    <x v="1"/>
    <x v="25"/>
    <x v="5"/>
    <x v="0"/>
    <n v="1365974"/>
  </r>
  <r>
    <x v="0"/>
    <x v="2"/>
    <x v="1"/>
    <x v="25"/>
    <x v="5"/>
    <x v="1"/>
    <n v="473324"/>
  </r>
  <r>
    <x v="0"/>
    <x v="2"/>
    <x v="1"/>
    <x v="25"/>
    <x v="7"/>
    <x v="0"/>
    <n v="50924"/>
  </r>
  <r>
    <x v="0"/>
    <x v="2"/>
    <x v="1"/>
    <x v="25"/>
    <x v="7"/>
    <x v="1"/>
    <n v="1951970"/>
  </r>
  <r>
    <x v="0"/>
    <x v="2"/>
    <x v="1"/>
    <x v="26"/>
    <x v="0"/>
    <x v="0"/>
    <n v="3680997"/>
  </r>
  <r>
    <x v="0"/>
    <x v="2"/>
    <x v="1"/>
    <x v="26"/>
    <x v="0"/>
    <x v="1"/>
    <n v="2683123"/>
  </r>
  <r>
    <x v="0"/>
    <x v="2"/>
    <x v="1"/>
    <x v="26"/>
    <x v="2"/>
    <x v="1"/>
    <n v="8465371"/>
  </r>
  <r>
    <x v="0"/>
    <x v="2"/>
    <x v="1"/>
    <x v="26"/>
    <x v="3"/>
    <x v="0"/>
    <n v="293658"/>
  </r>
  <r>
    <x v="0"/>
    <x v="2"/>
    <x v="1"/>
    <x v="26"/>
    <x v="3"/>
    <x v="1"/>
    <n v="1534742"/>
  </r>
  <r>
    <x v="0"/>
    <x v="2"/>
    <x v="1"/>
    <x v="26"/>
    <x v="4"/>
    <x v="1"/>
    <n v="931559"/>
  </r>
  <r>
    <x v="0"/>
    <x v="2"/>
    <x v="1"/>
    <x v="26"/>
    <x v="5"/>
    <x v="0"/>
    <n v="3082600"/>
  </r>
  <r>
    <x v="0"/>
    <x v="2"/>
    <x v="1"/>
    <x v="26"/>
    <x v="5"/>
    <x v="1"/>
    <n v="570151"/>
  </r>
  <r>
    <x v="0"/>
    <x v="2"/>
    <x v="1"/>
    <x v="26"/>
    <x v="6"/>
    <x v="1"/>
    <n v="193790"/>
  </r>
  <r>
    <x v="0"/>
    <x v="2"/>
    <x v="1"/>
    <x v="26"/>
    <x v="7"/>
    <x v="0"/>
    <n v="1355459"/>
  </r>
  <r>
    <x v="0"/>
    <x v="2"/>
    <x v="1"/>
    <x v="26"/>
    <x v="7"/>
    <x v="1"/>
    <n v="3737369"/>
  </r>
  <r>
    <x v="0"/>
    <x v="2"/>
    <x v="1"/>
    <x v="27"/>
    <x v="0"/>
    <x v="0"/>
    <n v="624464"/>
  </r>
  <r>
    <x v="0"/>
    <x v="2"/>
    <x v="1"/>
    <x v="27"/>
    <x v="0"/>
    <x v="1"/>
    <n v="863607"/>
  </r>
  <r>
    <x v="0"/>
    <x v="2"/>
    <x v="1"/>
    <x v="27"/>
    <x v="2"/>
    <x v="1"/>
    <n v="7758258"/>
  </r>
  <r>
    <x v="0"/>
    <x v="2"/>
    <x v="1"/>
    <x v="27"/>
    <x v="3"/>
    <x v="0"/>
    <n v="142925"/>
  </r>
  <r>
    <x v="0"/>
    <x v="2"/>
    <x v="1"/>
    <x v="27"/>
    <x v="3"/>
    <x v="1"/>
    <n v="1275176"/>
  </r>
  <r>
    <x v="0"/>
    <x v="2"/>
    <x v="1"/>
    <x v="27"/>
    <x v="4"/>
    <x v="1"/>
    <n v="1605561"/>
  </r>
  <r>
    <x v="0"/>
    <x v="2"/>
    <x v="1"/>
    <x v="27"/>
    <x v="5"/>
    <x v="0"/>
    <n v="43193"/>
  </r>
  <r>
    <x v="0"/>
    <x v="2"/>
    <x v="1"/>
    <x v="27"/>
    <x v="5"/>
    <x v="1"/>
    <n v="756707"/>
  </r>
  <r>
    <x v="0"/>
    <x v="2"/>
    <x v="1"/>
    <x v="27"/>
    <x v="7"/>
    <x v="0"/>
    <n v="247310"/>
  </r>
  <r>
    <x v="0"/>
    <x v="2"/>
    <x v="1"/>
    <x v="27"/>
    <x v="7"/>
    <x v="1"/>
    <n v="2716613"/>
  </r>
  <r>
    <x v="0"/>
    <x v="2"/>
    <x v="1"/>
    <x v="28"/>
    <x v="0"/>
    <x v="0"/>
    <n v="1353495"/>
  </r>
  <r>
    <x v="0"/>
    <x v="2"/>
    <x v="1"/>
    <x v="28"/>
    <x v="0"/>
    <x v="1"/>
    <n v="1891127"/>
  </r>
  <r>
    <x v="0"/>
    <x v="2"/>
    <x v="1"/>
    <x v="28"/>
    <x v="1"/>
    <x v="1"/>
    <n v="1289"/>
  </r>
  <r>
    <x v="0"/>
    <x v="2"/>
    <x v="1"/>
    <x v="28"/>
    <x v="2"/>
    <x v="0"/>
    <n v="3943"/>
  </r>
  <r>
    <x v="0"/>
    <x v="2"/>
    <x v="1"/>
    <x v="28"/>
    <x v="2"/>
    <x v="1"/>
    <n v="16520433"/>
  </r>
  <r>
    <x v="0"/>
    <x v="2"/>
    <x v="1"/>
    <x v="28"/>
    <x v="3"/>
    <x v="0"/>
    <n v="51337"/>
  </r>
  <r>
    <x v="0"/>
    <x v="2"/>
    <x v="1"/>
    <x v="28"/>
    <x v="3"/>
    <x v="1"/>
    <n v="2253295"/>
  </r>
  <r>
    <x v="0"/>
    <x v="2"/>
    <x v="1"/>
    <x v="28"/>
    <x v="4"/>
    <x v="1"/>
    <n v="1352987"/>
  </r>
  <r>
    <x v="0"/>
    <x v="2"/>
    <x v="1"/>
    <x v="28"/>
    <x v="5"/>
    <x v="0"/>
    <n v="1935193"/>
  </r>
  <r>
    <x v="0"/>
    <x v="2"/>
    <x v="1"/>
    <x v="28"/>
    <x v="5"/>
    <x v="1"/>
    <n v="1838258"/>
  </r>
  <r>
    <x v="0"/>
    <x v="2"/>
    <x v="1"/>
    <x v="28"/>
    <x v="7"/>
    <x v="0"/>
    <n v="1803239"/>
  </r>
  <r>
    <x v="0"/>
    <x v="2"/>
    <x v="1"/>
    <x v="28"/>
    <x v="7"/>
    <x v="1"/>
    <n v="6346567"/>
  </r>
  <r>
    <x v="0"/>
    <x v="2"/>
    <x v="1"/>
    <x v="29"/>
    <x v="0"/>
    <x v="0"/>
    <n v="8537130"/>
  </r>
  <r>
    <x v="0"/>
    <x v="2"/>
    <x v="1"/>
    <x v="29"/>
    <x v="0"/>
    <x v="2"/>
    <n v="165"/>
  </r>
  <r>
    <x v="0"/>
    <x v="2"/>
    <x v="1"/>
    <x v="29"/>
    <x v="0"/>
    <x v="1"/>
    <n v="4614476"/>
  </r>
  <r>
    <x v="0"/>
    <x v="2"/>
    <x v="1"/>
    <x v="29"/>
    <x v="2"/>
    <x v="0"/>
    <n v="36129"/>
  </r>
  <r>
    <x v="0"/>
    <x v="2"/>
    <x v="1"/>
    <x v="29"/>
    <x v="2"/>
    <x v="1"/>
    <n v="27852023"/>
  </r>
  <r>
    <x v="0"/>
    <x v="2"/>
    <x v="1"/>
    <x v="29"/>
    <x v="3"/>
    <x v="0"/>
    <n v="300007"/>
  </r>
  <r>
    <x v="0"/>
    <x v="2"/>
    <x v="1"/>
    <x v="29"/>
    <x v="3"/>
    <x v="1"/>
    <n v="3094178"/>
  </r>
  <r>
    <x v="0"/>
    <x v="2"/>
    <x v="1"/>
    <x v="29"/>
    <x v="4"/>
    <x v="1"/>
    <n v="3632996"/>
  </r>
  <r>
    <x v="0"/>
    <x v="2"/>
    <x v="1"/>
    <x v="29"/>
    <x v="5"/>
    <x v="0"/>
    <n v="1182325"/>
  </r>
  <r>
    <x v="0"/>
    <x v="2"/>
    <x v="1"/>
    <x v="29"/>
    <x v="5"/>
    <x v="1"/>
    <n v="1512920"/>
  </r>
  <r>
    <x v="0"/>
    <x v="2"/>
    <x v="1"/>
    <x v="29"/>
    <x v="7"/>
    <x v="0"/>
    <n v="1991251"/>
  </r>
  <r>
    <x v="0"/>
    <x v="2"/>
    <x v="1"/>
    <x v="29"/>
    <x v="7"/>
    <x v="1"/>
    <n v="12312041"/>
  </r>
  <r>
    <x v="0"/>
    <x v="2"/>
    <x v="1"/>
    <x v="29"/>
    <x v="8"/>
    <x v="0"/>
    <n v="1450799"/>
  </r>
  <r>
    <x v="0"/>
    <x v="2"/>
    <x v="1"/>
    <x v="30"/>
    <x v="0"/>
    <x v="0"/>
    <n v="244847"/>
  </r>
  <r>
    <x v="0"/>
    <x v="2"/>
    <x v="1"/>
    <x v="30"/>
    <x v="0"/>
    <x v="1"/>
    <n v="830345"/>
  </r>
  <r>
    <x v="0"/>
    <x v="2"/>
    <x v="1"/>
    <x v="30"/>
    <x v="2"/>
    <x v="1"/>
    <n v="5373538"/>
  </r>
  <r>
    <x v="0"/>
    <x v="2"/>
    <x v="1"/>
    <x v="30"/>
    <x v="3"/>
    <x v="0"/>
    <n v="72271"/>
  </r>
  <r>
    <x v="0"/>
    <x v="2"/>
    <x v="1"/>
    <x v="30"/>
    <x v="3"/>
    <x v="1"/>
    <n v="889069"/>
  </r>
  <r>
    <x v="0"/>
    <x v="2"/>
    <x v="1"/>
    <x v="30"/>
    <x v="4"/>
    <x v="1"/>
    <n v="711857"/>
  </r>
  <r>
    <x v="0"/>
    <x v="2"/>
    <x v="1"/>
    <x v="30"/>
    <x v="5"/>
    <x v="0"/>
    <n v="3712553"/>
  </r>
  <r>
    <x v="0"/>
    <x v="2"/>
    <x v="1"/>
    <x v="30"/>
    <x v="5"/>
    <x v="1"/>
    <n v="813923"/>
  </r>
  <r>
    <x v="0"/>
    <x v="2"/>
    <x v="1"/>
    <x v="30"/>
    <x v="7"/>
    <x v="0"/>
    <n v="161466"/>
  </r>
  <r>
    <x v="0"/>
    <x v="2"/>
    <x v="1"/>
    <x v="30"/>
    <x v="7"/>
    <x v="1"/>
    <n v="2778408"/>
  </r>
  <r>
    <x v="0"/>
    <x v="2"/>
    <x v="1"/>
    <x v="31"/>
    <x v="0"/>
    <x v="0"/>
    <n v="2146876"/>
  </r>
  <r>
    <x v="0"/>
    <x v="2"/>
    <x v="1"/>
    <x v="31"/>
    <x v="0"/>
    <x v="1"/>
    <n v="2584183"/>
  </r>
  <r>
    <x v="0"/>
    <x v="2"/>
    <x v="1"/>
    <x v="31"/>
    <x v="2"/>
    <x v="1"/>
    <n v="14512376"/>
  </r>
  <r>
    <x v="0"/>
    <x v="2"/>
    <x v="1"/>
    <x v="31"/>
    <x v="3"/>
    <x v="0"/>
    <n v="362537"/>
  </r>
  <r>
    <x v="0"/>
    <x v="2"/>
    <x v="1"/>
    <x v="31"/>
    <x v="3"/>
    <x v="1"/>
    <n v="2342149"/>
  </r>
  <r>
    <x v="0"/>
    <x v="2"/>
    <x v="1"/>
    <x v="31"/>
    <x v="4"/>
    <x v="1"/>
    <n v="1652619"/>
  </r>
  <r>
    <x v="0"/>
    <x v="2"/>
    <x v="1"/>
    <x v="31"/>
    <x v="5"/>
    <x v="0"/>
    <n v="1722491"/>
  </r>
  <r>
    <x v="0"/>
    <x v="2"/>
    <x v="1"/>
    <x v="31"/>
    <x v="5"/>
    <x v="1"/>
    <n v="1764038"/>
  </r>
  <r>
    <x v="0"/>
    <x v="2"/>
    <x v="1"/>
    <x v="31"/>
    <x v="7"/>
    <x v="0"/>
    <n v="902153"/>
  </r>
  <r>
    <x v="0"/>
    <x v="2"/>
    <x v="1"/>
    <x v="31"/>
    <x v="7"/>
    <x v="1"/>
    <n v="6265313"/>
  </r>
  <r>
    <x v="0"/>
    <x v="2"/>
    <x v="1"/>
    <x v="32"/>
    <x v="0"/>
    <x v="0"/>
    <n v="663909"/>
  </r>
  <r>
    <x v="0"/>
    <x v="2"/>
    <x v="1"/>
    <x v="32"/>
    <x v="0"/>
    <x v="1"/>
    <n v="1340288"/>
  </r>
  <r>
    <x v="0"/>
    <x v="2"/>
    <x v="1"/>
    <x v="32"/>
    <x v="2"/>
    <x v="1"/>
    <n v="6044379"/>
  </r>
  <r>
    <x v="0"/>
    <x v="2"/>
    <x v="1"/>
    <x v="32"/>
    <x v="3"/>
    <x v="1"/>
    <n v="942249"/>
  </r>
  <r>
    <x v="0"/>
    <x v="2"/>
    <x v="1"/>
    <x v="32"/>
    <x v="4"/>
    <x v="1"/>
    <n v="642638"/>
  </r>
  <r>
    <x v="0"/>
    <x v="2"/>
    <x v="1"/>
    <x v="32"/>
    <x v="5"/>
    <x v="0"/>
    <n v="3908102"/>
  </r>
  <r>
    <x v="0"/>
    <x v="2"/>
    <x v="1"/>
    <x v="32"/>
    <x v="5"/>
    <x v="1"/>
    <n v="882221"/>
  </r>
  <r>
    <x v="0"/>
    <x v="2"/>
    <x v="1"/>
    <x v="32"/>
    <x v="7"/>
    <x v="0"/>
    <n v="2310571"/>
  </r>
  <r>
    <x v="0"/>
    <x v="2"/>
    <x v="1"/>
    <x v="32"/>
    <x v="7"/>
    <x v="2"/>
    <n v="375"/>
  </r>
  <r>
    <x v="0"/>
    <x v="2"/>
    <x v="1"/>
    <x v="32"/>
    <x v="7"/>
    <x v="1"/>
    <n v="3096493"/>
  </r>
  <r>
    <x v="0"/>
    <x v="1"/>
    <x v="2"/>
    <x v="33"/>
    <x v="0"/>
    <x v="0"/>
    <n v="1911550"/>
  </r>
  <r>
    <x v="0"/>
    <x v="1"/>
    <x v="2"/>
    <x v="33"/>
    <x v="0"/>
    <x v="1"/>
    <n v="1264632"/>
  </r>
  <r>
    <x v="0"/>
    <x v="1"/>
    <x v="2"/>
    <x v="33"/>
    <x v="1"/>
    <x v="1"/>
    <n v="1488"/>
  </r>
  <r>
    <x v="0"/>
    <x v="1"/>
    <x v="2"/>
    <x v="33"/>
    <x v="2"/>
    <x v="0"/>
    <n v="43252"/>
  </r>
  <r>
    <x v="0"/>
    <x v="1"/>
    <x v="2"/>
    <x v="33"/>
    <x v="2"/>
    <x v="1"/>
    <n v="16275473"/>
  </r>
  <r>
    <x v="0"/>
    <x v="1"/>
    <x v="2"/>
    <x v="33"/>
    <x v="3"/>
    <x v="0"/>
    <n v="5946"/>
  </r>
  <r>
    <x v="0"/>
    <x v="1"/>
    <x v="2"/>
    <x v="33"/>
    <x v="3"/>
    <x v="1"/>
    <n v="1123358"/>
  </r>
  <r>
    <x v="0"/>
    <x v="1"/>
    <x v="2"/>
    <x v="33"/>
    <x v="4"/>
    <x v="1"/>
    <n v="2429174"/>
  </r>
  <r>
    <x v="0"/>
    <x v="1"/>
    <x v="2"/>
    <x v="33"/>
    <x v="5"/>
    <x v="0"/>
    <n v="3788070"/>
  </r>
  <r>
    <x v="0"/>
    <x v="1"/>
    <x v="2"/>
    <x v="33"/>
    <x v="5"/>
    <x v="1"/>
    <n v="3404170"/>
  </r>
  <r>
    <x v="0"/>
    <x v="1"/>
    <x v="2"/>
    <x v="33"/>
    <x v="7"/>
    <x v="0"/>
    <n v="1801330"/>
  </r>
  <r>
    <x v="0"/>
    <x v="1"/>
    <x v="2"/>
    <x v="33"/>
    <x v="7"/>
    <x v="1"/>
    <n v="7337437"/>
  </r>
  <r>
    <x v="0"/>
    <x v="1"/>
    <x v="2"/>
    <x v="34"/>
    <x v="0"/>
    <x v="0"/>
    <n v="507646"/>
  </r>
  <r>
    <x v="0"/>
    <x v="1"/>
    <x v="2"/>
    <x v="34"/>
    <x v="0"/>
    <x v="1"/>
    <n v="10989233"/>
  </r>
  <r>
    <x v="0"/>
    <x v="1"/>
    <x v="2"/>
    <x v="34"/>
    <x v="9"/>
    <x v="1"/>
    <n v="237447"/>
  </r>
  <r>
    <x v="0"/>
    <x v="1"/>
    <x v="2"/>
    <x v="34"/>
    <x v="2"/>
    <x v="0"/>
    <n v="175544"/>
  </r>
  <r>
    <x v="0"/>
    <x v="1"/>
    <x v="2"/>
    <x v="34"/>
    <x v="2"/>
    <x v="1"/>
    <n v="128682673"/>
  </r>
  <r>
    <x v="0"/>
    <x v="1"/>
    <x v="2"/>
    <x v="34"/>
    <x v="3"/>
    <x v="0"/>
    <n v="4400108"/>
  </r>
  <r>
    <x v="0"/>
    <x v="1"/>
    <x v="2"/>
    <x v="34"/>
    <x v="3"/>
    <x v="1"/>
    <n v="6825108"/>
  </r>
  <r>
    <x v="0"/>
    <x v="1"/>
    <x v="2"/>
    <x v="34"/>
    <x v="4"/>
    <x v="1"/>
    <n v="12363168"/>
  </r>
  <r>
    <x v="0"/>
    <x v="1"/>
    <x v="2"/>
    <x v="34"/>
    <x v="5"/>
    <x v="0"/>
    <n v="165440657"/>
  </r>
  <r>
    <x v="0"/>
    <x v="1"/>
    <x v="2"/>
    <x v="34"/>
    <x v="5"/>
    <x v="2"/>
    <n v="2553105"/>
  </r>
  <r>
    <x v="0"/>
    <x v="1"/>
    <x v="2"/>
    <x v="34"/>
    <x v="5"/>
    <x v="1"/>
    <n v="36561532"/>
  </r>
  <r>
    <x v="0"/>
    <x v="1"/>
    <x v="2"/>
    <x v="34"/>
    <x v="7"/>
    <x v="0"/>
    <n v="6882582"/>
  </r>
  <r>
    <x v="0"/>
    <x v="1"/>
    <x v="2"/>
    <x v="34"/>
    <x v="7"/>
    <x v="2"/>
    <n v="653"/>
  </r>
  <r>
    <x v="0"/>
    <x v="1"/>
    <x v="2"/>
    <x v="34"/>
    <x v="7"/>
    <x v="1"/>
    <n v="52647089"/>
  </r>
  <r>
    <x v="0"/>
    <x v="1"/>
    <x v="2"/>
    <x v="35"/>
    <x v="0"/>
    <x v="0"/>
    <n v="585506"/>
  </r>
  <r>
    <x v="0"/>
    <x v="1"/>
    <x v="2"/>
    <x v="35"/>
    <x v="0"/>
    <x v="1"/>
    <n v="2913177"/>
  </r>
  <r>
    <x v="0"/>
    <x v="1"/>
    <x v="2"/>
    <x v="35"/>
    <x v="1"/>
    <x v="1"/>
    <n v="35464"/>
  </r>
  <r>
    <x v="0"/>
    <x v="1"/>
    <x v="2"/>
    <x v="35"/>
    <x v="2"/>
    <x v="1"/>
    <n v="189513361"/>
  </r>
  <r>
    <x v="0"/>
    <x v="1"/>
    <x v="2"/>
    <x v="35"/>
    <x v="3"/>
    <x v="0"/>
    <n v="23261145"/>
  </r>
  <r>
    <x v="0"/>
    <x v="1"/>
    <x v="2"/>
    <x v="35"/>
    <x v="3"/>
    <x v="1"/>
    <n v="18029434"/>
  </r>
  <r>
    <x v="0"/>
    <x v="1"/>
    <x v="2"/>
    <x v="35"/>
    <x v="4"/>
    <x v="1"/>
    <n v="18164381"/>
  </r>
  <r>
    <x v="0"/>
    <x v="1"/>
    <x v="2"/>
    <x v="35"/>
    <x v="5"/>
    <x v="0"/>
    <n v="134878276"/>
  </r>
  <r>
    <x v="0"/>
    <x v="1"/>
    <x v="2"/>
    <x v="35"/>
    <x v="5"/>
    <x v="1"/>
    <n v="38281969"/>
  </r>
  <r>
    <x v="0"/>
    <x v="1"/>
    <x v="2"/>
    <x v="35"/>
    <x v="7"/>
    <x v="0"/>
    <n v="51399691"/>
  </r>
  <r>
    <x v="0"/>
    <x v="1"/>
    <x v="2"/>
    <x v="35"/>
    <x v="7"/>
    <x v="2"/>
    <n v="2082"/>
  </r>
  <r>
    <x v="0"/>
    <x v="1"/>
    <x v="2"/>
    <x v="35"/>
    <x v="7"/>
    <x v="1"/>
    <n v="112233078"/>
  </r>
  <r>
    <x v="0"/>
    <x v="1"/>
    <x v="2"/>
    <x v="35"/>
    <x v="8"/>
    <x v="0"/>
    <n v="328"/>
  </r>
  <r>
    <x v="0"/>
    <x v="1"/>
    <x v="2"/>
    <x v="36"/>
    <x v="0"/>
    <x v="0"/>
    <n v="89412"/>
  </r>
  <r>
    <x v="0"/>
    <x v="1"/>
    <x v="2"/>
    <x v="36"/>
    <x v="0"/>
    <x v="1"/>
    <n v="303369"/>
  </r>
  <r>
    <x v="0"/>
    <x v="1"/>
    <x v="2"/>
    <x v="36"/>
    <x v="2"/>
    <x v="1"/>
    <n v="12840583"/>
  </r>
  <r>
    <x v="0"/>
    <x v="1"/>
    <x v="2"/>
    <x v="36"/>
    <x v="3"/>
    <x v="1"/>
    <n v="1412361"/>
  </r>
  <r>
    <x v="0"/>
    <x v="1"/>
    <x v="2"/>
    <x v="36"/>
    <x v="4"/>
    <x v="0"/>
    <n v="27358"/>
  </r>
  <r>
    <x v="0"/>
    <x v="1"/>
    <x v="2"/>
    <x v="36"/>
    <x v="4"/>
    <x v="1"/>
    <n v="2415308"/>
  </r>
  <r>
    <x v="0"/>
    <x v="1"/>
    <x v="2"/>
    <x v="36"/>
    <x v="5"/>
    <x v="0"/>
    <n v="1479045"/>
  </r>
  <r>
    <x v="0"/>
    <x v="1"/>
    <x v="2"/>
    <x v="36"/>
    <x v="5"/>
    <x v="1"/>
    <n v="2072452"/>
  </r>
  <r>
    <x v="0"/>
    <x v="1"/>
    <x v="2"/>
    <x v="36"/>
    <x v="7"/>
    <x v="0"/>
    <n v="259006"/>
  </r>
  <r>
    <x v="0"/>
    <x v="1"/>
    <x v="2"/>
    <x v="36"/>
    <x v="7"/>
    <x v="1"/>
    <n v="5166353"/>
  </r>
  <r>
    <x v="0"/>
    <x v="1"/>
    <x v="2"/>
    <x v="37"/>
    <x v="0"/>
    <x v="0"/>
    <n v="621171"/>
  </r>
  <r>
    <x v="0"/>
    <x v="1"/>
    <x v="2"/>
    <x v="37"/>
    <x v="0"/>
    <x v="1"/>
    <n v="700728"/>
  </r>
  <r>
    <x v="0"/>
    <x v="1"/>
    <x v="2"/>
    <x v="37"/>
    <x v="2"/>
    <x v="1"/>
    <n v="13765614"/>
  </r>
  <r>
    <x v="0"/>
    <x v="1"/>
    <x v="2"/>
    <x v="37"/>
    <x v="3"/>
    <x v="0"/>
    <n v="638983"/>
  </r>
  <r>
    <x v="0"/>
    <x v="1"/>
    <x v="2"/>
    <x v="37"/>
    <x v="3"/>
    <x v="1"/>
    <n v="1404459"/>
  </r>
  <r>
    <x v="0"/>
    <x v="1"/>
    <x v="2"/>
    <x v="37"/>
    <x v="4"/>
    <x v="1"/>
    <n v="2503133"/>
  </r>
  <r>
    <x v="0"/>
    <x v="1"/>
    <x v="2"/>
    <x v="37"/>
    <x v="5"/>
    <x v="0"/>
    <n v="4852921"/>
  </r>
  <r>
    <x v="0"/>
    <x v="1"/>
    <x v="2"/>
    <x v="37"/>
    <x v="5"/>
    <x v="1"/>
    <n v="2890241"/>
  </r>
  <r>
    <x v="0"/>
    <x v="1"/>
    <x v="2"/>
    <x v="37"/>
    <x v="7"/>
    <x v="0"/>
    <n v="687872"/>
  </r>
  <r>
    <x v="0"/>
    <x v="1"/>
    <x v="2"/>
    <x v="37"/>
    <x v="7"/>
    <x v="1"/>
    <n v="4439421"/>
  </r>
  <r>
    <x v="0"/>
    <x v="1"/>
    <x v="2"/>
    <x v="38"/>
    <x v="0"/>
    <x v="0"/>
    <n v="19228"/>
  </r>
  <r>
    <x v="0"/>
    <x v="1"/>
    <x v="2"/>
    <x v="38"/>
    <x v="0"/>
    <x v="1"/>
    <n v="1922756"/>
  </r>
  <r>
    <x v="0"/>
    <x v="1"/>
    <x v="2"/>
    <x v="38"/>
    <x v="1"/>
    <x v="1"/>
    <n v="-1557"/>
  </r>
  <r>
    <x v="0"/>
    <x v="1"/>
    <x v="2"/>
    <x v="38"/>
    <x v="2"/>
    <x v="0"/>
    <n v="8200"/>
  </r>
  <r>
    <x v="0"/>
    <x v="1"/>
    <x v="2"/>
    <x v="38"/>
    <x v="2"/>
    <x v="1"/>
    <n v="40449491"/>
  </r>
  <r>
    <x v="0"/>
    <x v="1"/>
    <x v="2"/>
    <x v="38"/>
    <x v="3"/>
    <x v="0"/>
    <n v="1095543"/>
  </r>
  <r>
    <x v="0"/>
    <x v="1"/>
    <x v="2"/>
    <x v="38"/>
    <x v="3"/>
    <x v="1"/>
    <n v="3682538"/>
  </r>
  <r>
    <x v="0"/>
    <x v="1"/>
    <x v="2"/>
    <x v="38"/>
    <x v="4"/>
    <x v="1"/>
    <n v="4868921"/>
  </r>
  <r>
    <x v="0"/>
    <x v="1"/>
    <x v="2"/>
    <x v="38"/>
    <x v="5"/>
    <x v="0"/>
    <n v="36999361"/>
  </r>
  <r>
    <x v="0"/>
    <x v="1"/>
    <x v="2"/>
    <x v="38"/>
    <x v="5"/>
    <x v="2"/>
    <n v="403719"/>
  </r>
  <r>
    <x v="0"/>
    <x v="1"/>
    <x v="2"/>
    <x v="38"/>
    <x v="5"/>
    <x v="1"/>
    <n v="5572340"/>
  </r>
  <r>
    <x v="0"/>
    <x v="1"/>
    <x v="2"/>
    <x v="38"/>
    <x v="7"/>
    <x v="0"/>
    <n v="3702336"/>
  </r>
  <r>
    <x v="0"/>
    <x v="1"/>
    <x v="2"/>
    <x v="38"/>
    <x v="7"/>
    <x v="1"/>
    <n v="16610817"/>
  </r>
  <r>
    <x v="0"/>
    <x v="1"/>
    <x v="2"/>
    <x v="39"/>
    <x v="0"/>
    <x v="0"/>
    <n v="76343"/>
  </r>
  <r>
    <x v="0"/>
    <x v="1"/>
    <x v="2"/>
    <x v="39"/>
    <x v="0"/>
    <x v="1"/>
    <n v="912997"/>
  </r>
  <r>
    <x v="0"/>
    <x v="1"/>
    <x v="2"/>
    <x v="39"/>
    <x v="2"/>
    <x v="1"/>
    <n v="48423941"/>
  </r>
  <r>
    <x v="0"/>
    <x v="1"/>
    <x v="2"/>
    <x v="39"/>
    <x v="3"/>
    <x v="0"/>
    <n v="110558"/>
  </r>
  <r>
    <x v="0"/>
    <x v="1"/>
    <x v="2"/>
    <x v="39"/>
    <x v="3"/>
    <x v="1"/>
    <n v="4768443"/>
  </r>
  <r>
    <x v="0"/>
    <x v="1"/>
    <x v="2"/>
    <x v="39"/>
    <x v="4"/>
    <x v="0"/>
    <n v="48418"/>
  </r>
  <r>
    <x v="0"/>
    <x v="1"/>
    <x v="2"/>
    <x v="39"/>
    <x v="4"/>
    <x v="1"/>
    <n v="6145579"/>
  </r>
  <r>
    <x v="0"/>
    <x v="1"/>
    <x v="2"/>
    <x v="39"/>
    <x v="5"/>
    <x v="0"/>
    <n v="37672673"/>
  </r>
  <r>
    <x v="0"/>
    <x v="1"/>
    <x v="2"/>
    <x v="39"/>
    <x v="5"/>
    <x v="2"/>
    <n v="1295420"/>
  </r>
  <r>
    <x v="0"/>
    <x v="1"/>
    <x v="2"/>
    <x v="39"/>
    <x v="5"/>
    <x v="1"/>
    <n v="13715274"/>
  </r>
  <r>
    <x v="0"/>
    <x v="1"/>
    <x v="2"/>
    <x v="39"/>
    <x v="7"/>
    <x v="0"/>
    <n v="1374251"/>
  </r>
  <r>
    <x v="0"/>
    <x v="1"/>
    <x v="2"/>
    <x v="39"/>
    <x v="7"/>
    <x v="2"/>
    <n v="1435"/>
  </r>
  <r>
    <x v="0"/>
    <x v="1"/>
    <x v="2"/>
    <x v="39"/>
    <x v="7"/>
    <x v="1"/>
    <n v="19895173"/>
  </r>
  <r>
    <x v="0"/>
    <x v="1"/>
    <x v="2"/>
    <x v="40"/>
    <x v="0"/>
    <x v="0"/>
    <n v="311826"/>
  </r>
  <r>
    <x v="0"/>
    <x v="1"/>
    <x v="2"/>
    <x v="40"/>
    <x v="0"/>
    <x v="1"/>
    <n v="4693068"/>
  </r>
  <r>
    <x v="0"/>
    <x v="1"/>
    <x v="2"/>
    <x v="40"/>
    <x v="1"/>
    <x v="1"/>
    <n v="235"/>
  </r>
  <r>
    <x v="0"/>
    <x v="1"/>
    <x v="2"/>
    <x v="40"/>
    <x v="2"/>
    <x v="0"/>
    <n v="278538"/>
  </r>
  <r>
    <x v="0"/>
    <x v="1"/>
    <x v="2"/>
    <x v="40"/>
    <x v="2"/>
    <x v="1"/>
    <n v="163441401"/>
  </r>
  <r>
    <x v="0"/>
    <x v="1"/>
    <x v="2"/>
    <x v="40"/>
    <x v="3"/>
    <x v="0"/>
    <n v="15940490"/>
  </r>
  <r>
    <x v="0"/>
    <x v="1"/>
    <x v="2"/>
    <x v="40"/>
    <x v="3"/>
    <x v="1"/>
    <n v="12074053"/>
  </r>
  <r>
    <x v="0"/>
    <x v="1"/>
    <x v="2"/>
    <x v="40"/>
    <x v="4"/>
    <x v="1"/>
    <n v="15194976"/>
  </r>
  <r>
    <x v="0"/>
    <x v="1"/>
    <x v="2"/>
    <x v="40"/>
    <x v="5"/>
    <x v="0"/>
    <n v="461022434"/>
  </r>
  <r>
    <x v="0"/>
    <x v="1"/>
    <x v="2"/>
    <x v="40"/>
    <x v="5"/>
    <x v="2"/>
    <n v="30673094"/>
  </r>
  <r>
    <x v="0"/>
    <x v="1"/>
    <x v="2"/>
    <x v="40"/>
    <x v="5"/>
    <x v="1"/>
    <n v="41871839"/>
  </r>
  <r>
    <x v="0"/>
    <x v="1"/>
    <x v="2"/>
    <x v="40"/>
    <x v="7"/>
    <x v="0"/>
    <n v="36434836"/>
  </r>
  <r>
    <x v="0"/>
    <x v="1"/>
    <x v="2"/>
    <x v="40"/>
    <x v="7"/>
    <x v="2"/>
    <n v="8268"/>
  </r>
  <r>
    <x v="0"/>
    <x v="1"/>
    <x v="2"/>
    <x v="40"/>
    <x v="7"/>
    <x v="1"/>
    <n v="80262860"/>
  </r>
  <r>
    <x v="0"/>
    <x v="1"/>
    <x v="2"/>
    <x v="41"/>
    <x v="0"/>
    <x v="0"/>
    <n v="1416298"/>
  </r>
  <r>
    <x v="0"/>
    <x v="1"/>
    <x v="2"/>
    <x v="41"/>
    <x v="0"/>
    <x v="1"/>
    <n v="630244"/>
  </r>
  <r>
    <x v="0"/>
    <x v="1"/>
    <x v="2"/>
    <x v="41"/>
    <x v="2"/>
    <x v="1"/>
    <n v="21878136"/>
  </r>
  <r>
    <x v="0"/>
    <x v="1"/>
    <x v="2"/>
    <x v="41"/>
    <x v="3"/>
    <x v="0"/>
    <n v="875995"/>
  </r>
  <r>
    <x v="0"/>
    <x v="1"/>
    <x v="2"/>
    <x v="41"/>
    <x v="3"/>
    <x v="1"/>
    <n v="1962972"/>
  </r>
  <r>
    <x v="0"/>
    <x v="1"/>
    <x v="2"/>
    <x v="41"/>
    <x v="4"/>
    <x v="1"/>
    <n v="3383984"/>
  </r>
  <r>
    <x v="0"/>
    <x v="1"/>
    <x v="2"/>
    <x v="41"/>
    <x v="5"/>
    <x v="0"/>
    <n v="9194429"/>
  </r>
  <r>
    <x v="0"/>
    <x v="1"/>
    <x v="2"/>
    <x v="41"/>
    <x v="5"/>
    <x v="1"/>
    <n v="4905211"/>
  </r>
  <r>
    <x v="0"/>
    <x v="1"/>
    <x v="2"/>
    <x v="41"/>
    <x v="7"/>
    <x v="0"/>
    <n v="1680979"/>
  </r>
  <r>
    <x v="0"/>
    <x v="1"/>
    <x v="2"/>
    <x v="41"/>
    <x v="7"/>
    <x v="1"/>
    <n v="8460178"/>
  </r>
  <r>
    <x v="0"/>
    <x v="1"/>
    <x v="2"/>
    <x v="42"/>
    <x v="0"/>
    <x v="1"/>
    <n v="90428"/>
  </r>
  <r>
    <x v="0"/>
    <x v="1"/>
    <x v="2"/>
    <x v="42"/>
    <x v="2"/>
    <x v="1"/>
    <n v="6617961"/>
  </r>
  <r>
    <x v="0"/>
    <x v="1"/>
    <x v="2"/>
    <x v="42"/>
    <x v="3"/>
    <x v="0"/>
    <n v="81529"/>
  </r>
  <r>
    <x v="0"/>
    <x v="1"/>
    <x v="2"/>
    <x v="42"/>
    <x v="3"/>
    <x v="1"/>
    <n v="866409"/>
  </r>
  <r>
    <x v="0"/>
    <x v="1"/>
    <x v="2"/>
    <x v="42"/>
    <x v="4"/>
    <x v="1"/>
    <n v="1722409"/>
  </r>
  <r>
    <x v="0"/>
    <x v="1"/>
    <x v="2"/>
    <x v="42"/>
    <x v="5"/>
    <x v="0"/>
    <n v="3500129"/>
  </r>
  <r>
    <x v="0"/>
    <x v="1"/>
    <x v="2"/>
    <x v="42"/>
    <x v="5"/>
    <x v="1"/>
    <n v="762784"/>
  </r>
  <r>
    <x v="0"/>
    <x v="1"/>
    <x v="2"/>
    <x v="42"/>
    <x v="7"/>
    <x v="0"/>
    <n v="939542"/>
  </r>
  <r>
    <x v="0"/>
    <x v="1"/>
    <x v="2"/>
    <x v="42"/>
    <x v="7"/>
    <x v="1"/>
    <n v="4053035"/>
  </r>
  <r>
    <x v="0"/>
    <x v="1"/>
    <x v="2"/>
    <x v="43"/>
    <x v="0"/>
    <x v="0"/>
    <n v="87915"/>
  </r>
  <r>
    <x v="0"/>
    <x v="1"/>
    <x v="2"/>
    <x v="43"/>
    <x v="0"/>
    <x v="1"/>
    <n v="148800"/>
  </r>
  <r>
    <x v="0"/>
    <x v="1"/>
    <x v="2"/>
    <x v="43"/>
    <x v="2"/>
    <x v="1"/>
    <n v="12549579"/>
  </r>
  <r>
    <x v="0"/>
    <x v="1"/>
    <x v="2"/>
    <x v="43"/>
    <x v="3"/>
    <x v="0"/>
    <n v="138719"/>
  </r>
  <r>
    <x v="0"/>
    <x v="1"/>
    <x v="2"/>
    <x v="43"/>
    <x v="3"/>
    <x v="1"/>
    <n v="872586"/>
  </r>
  <r>
    <x v="0"/>
    <x v="1"/>
    <x v="2"/>
    <x v="43"/>
    <x v="4"/>
    <x v="1"/>
    <n v="2090299"/>
  </r>
  <r>
    <x v="0"/>
    <x v="1"/>
    <x v="2"/>
    <x v="43"/>
    <x v="5"/>
    <x v="0"/>
    <n v="3546905"/>
  </r>
  <r>
    <x v="0"/>
    <x v="1"/>
    <x v="2"/>
    <x v="43"/>
    <x v="5"/>
    <x v="1"/>
    <n v="1478995"/>
  </r>
  <r>
    <x v="0"/>
    <x v="1"/>
    <x v="2"/>
    <x v="43"/>
    <x v="7"/>
    <x v="0"/>
    <n v="455981"/>
  </r>
  <r>
    <x v="0"/>
    <x v="1"/>
    <x v="2"/>
    <x v="43"/>
    <x v="7"/>
    <x v="1"/>
    <n v="4478537"/>
  </r>
  <r>
    <x v="0"/>
    <x v="1"/>
    <x v="2"/>
    <x v="44"/>
    <x v="0"/>
    <x v="0"/>
    <n v="1907457"/>
  </r>
  <r>
    <x v="0"/>
    <x v="1"/>
    <x v="2"/>
    <x v="44"/>
    <x v="0"/>
    <x v="1"/>
    <n v="5824786"/>
  </r>
  <r>
    <x v="0"/>
    <x v="1"/>
    <x v="2"/>
    <x v="44"/>
    <x v="9"/>
    <x v="1"/>
    <n v="268908"/>
  </r>
  <r>
    <x v="0"/>
    <x v="1"/>
    <x v="2"/>
    <x v="44"/>
    <x v="1"/>
    <x v="1"/>
    <n v="95"/>
  </r>
  <r>
    <x v="0"/>
    <x v="1"/>
    <x v="2"/>
    <x v="44"/>
    <x v="10"/>
    <x v="1"/>
    <n v="1394"/>
  </r>
  <r>
    <x v="0"/>
    <x v="1"/>
    <x v="2"/>
    <x v="44"/>
    <x v="2"/>
    <x v="0"/>
    <n v="619453"/>
  </r>
  <r>
    <x v="0"/>
    <x v="1"/>
    <x v="2"/>
    <x v="44"/>
    <x v="2"/>
    <x v="1"/>
    <n v="140853210"/>
  </r>
  <r>
    <x v="0"/>
    <x v="1"/>
    <x v="2"/>
    <x v="44"/>
    <x v="3"/>
    <x v="0"/>
    <n v="17721289"/>
  </r>
  <r>
    <x v="0"/>
    <x v="1"/>
    <x v="2"/>
    <x v="44"/>
    <x v="3"/>
    <x v="1"/>
    <n v="9276034"/>
  </r>
  <r>
    <x v="0"/>
    <x v="1"/>
    <x v="2"/>
    <x v="44"/>
    <x v="4"/>
    <x v="0"/>
    <n v="229984"/>
  </r>
  <r>
    <x v="0"/>
    <x v="1"/>
    <x v="2"/>
    <x v="44"/>
    <x v="4"/>
    <x v="1"/>
    <n v="14338221"/>
  </r>
  <r>
    <x v="0"/>
    <x v="1"/>
    <x v="2"/>
    <x v="44"/>
    <x v="5"/>
    <x v="0"/>
    <n v="508371062"/>
  </r>
  <r>
    <x v="0"/>
    <x v="1"/>
    <x v="2"/>
    <x v="44"/>
    <x v="5"/>
    <x v="2"/>
    <n v="17029359"/>
  </r>
  <r>
    <x v="0"/>
    <x v="1"/>
    <x v="2"/>
    <x v="44"/>
    <x v="5"/>
    <x v="1"/>
    <n v="33255542"/>
  </r>
  <r>
    <x v="0"/>
    <x v="1"/>
    <x v="2"/>
    <x v="44"/>
    <x v="6"/>
    <x v="1"/>
    <n v="376555"/>
  </r>
  <r>
    <x v="0"/>
    <x v="1"/>
    <x v="2"/>
    <x v="44"/>
    <x v="7"/>
    <x v="0"/>
    <n v="21299075"/>
  </r>
  <r>
    <x v="0"/>
    <x v="1"/>
    <x v="2"/>
    <x v="44"/>
    <x v="7"/>
    <x v="2"/>
    <n v="2055"/>
  </r>
  <r>
    <x v="0"/>
    <x v="1"/>
    <x v="2"/>
    <x v="44"/>
    <x v="7"/>
    <x v="1"/>
    <n v="58534347"/>
  </r>
  <r>
    <x v="0"/>
    <x v="1"/>
    <x v="2"/>
    <x v="44"/>
    <x v="8"/>
    <x v="0"/>
    <n v="249676"/>
  </r>
  <r>
    <x v="0"/>
    <x v="1"/>
    <x v="2"/>
    <x v="45"/>
    <x v="0"/>
    <x v="0"/>
    <n v="32751"/>
  </r>
  <r>
    <x v="0"/>
    <x v="1"/>
    <x v="2"/>
    <x v="45"/>
    <x v="0"/>
    <x v="1"/>
    <n v="1770585"/>
  </r>
  <r>
    <x v="0"/>
    <x v="1"/>
    <x v="2"/>
    <x v="45"/>
    <x v="1"/>
    <x v="1"/>
    <n v="1128"/>
  </r>
  <r>
    <x v="0"/>
    <x v="1"/>
    <x v="2"/>
    <x v="45"/>
    <x v="2"/>
    <x v="1"/>
    <n v="40057182"/>
  </r>
  <r>
    <x v="0"/>
    <x v="1"/>
    <x v="2"/>
    <x v="45"/>
    <x v="3"/>
    <x v="0"/>
    <n v="700976"/>
  </r>
  <r>
    <x v="0"/>
    <x v="1"/>
    <x v="2"/>
    <x v="45"/>
    <x v="3"/>
    <x v="1"/>
    <n v="3409424"/>
  </r>
  <r>
    <x v="0"/>
    <x v="1"/>
    <x v="2"/>
    <x v="45"/>
    <x v="4"/>
    <x v="1"/>
    <n v="5767851"/>
  </r>
  <r>
    <x v="0"/>
    <x v="1"/>
    <x v="2"/>
    <x v="45"/>
    <x v="5"/>
    <x v="0"/>
    <n v="25163901"/>
  </r>
  <r>
    <x v="0"/>
    <x v="1"/>
    <x v="2"/>
    <x v="45"/>
    <x v="5"/>
    <x v="1"/>
    <n v="8029731"/>
  </r>
  <r>
    <x v="0"/>
    <x v="1"/>
    <x v="2"/>
    <x v="45"/>
    <x v="6"/>
    <x v="1"/>
    <n v="166440"/>
  </r>
  <r>
    <x v="0"/>
    <x v="1"/>
    <x v="2"/>
    <x v="45"/>
    <x v="7"/>
    <x v="0"/>
    <n v="2258594"/>
  </r>
  <r>
    <x v="0"/>
    <x v="1"/>
    <x v="2"/>
    <x v="45"/>
    <x v="7"/>
    <x v="1"/>
    <n v="14835496"/>
  </r>
  <r>
    <x v="0"/>
    <x v="1"/>
    <x v="2"/>
    <x v="46"/>
    <x v="0"/>
    <x v="0"/>
    <n v="290278"/>
  </r>
  <r>
    <x v="0"/>
    <x v="1"/>
    <x v="2"/>
    <x v="46"/>
    <x v="0"/>
    <x v="1"/>
    <n v="912395"/>
  </r>
  <r>
    <x v="0"/>
    <x v="1"/>
    <x v="2"/>
    <x v="46"/>
    <x v="2"/>
    <x v="0"/>
    <n v="262049"/>
  </r>
  <r>
    <x v="0"/>
    <x v="1"/>
    <x v="2"/>
    <x v="46"/>
    <x v="2"/>
    <x v="1"/>
    <n v="20790676"/>
  </r>
  <r>
    <x v="0"/>
    <x v="1"/>
    <x v="2"/>
    <x v="46"/>
    <x v="3"/>
    <x v="0"/>
    <n v="50621"/>
  </r>
  <r>
    <x v="0"/>
    <x v="1"/>
    <x v="2"/>
    <x v="46"/>
    <x v="3"/>
    <x v="1"/>
    <n v="1542464"/>
  </r>
  <r>
    <x v="0"/>
    <x v="1"/>
    <x v="2"/>
    <x v="46"/>
    <x v="4"/>
    <x v="1"/>
    <n v="1878760"/>
  </r>
  <r>
    <x v="0"/>
    <x v="1"/>
    <x v="2"/>
    <x v="46"/>
    <x v="5"/>
    <x v="0"/>
    <n v="42947482"/>
  </r>
  <r>
    <x v="0"/>
    <x v="1"/>
    <x v="2"/>
    <x v="46"/>
    <x v="5"/>
    <x v="2"/>
    <n v="4639203"/>
  </r>
  <r>
    <x v="0"/>
    <x v="1"/>
    <x v="2"/>
    <x v="46"/>
    <x v="5"/>
    <x v="1"/>
    <n v="5861897"/>
  </r>
  <r>
    <x v="0"/>
    <x v="1"/>
    <x v="2"/>
    <x v="46"/>
    <x v="7"/>
    <x v="0"/>
    <n v="4337665"/>
  </r>
  <r>
    <x v="0"/>
    <x v="1"/>
    <x v="2"/>
    <x v="46"/>
    <x v="7"/>
    <x v="1"/>
    <n v="8632464"/>
  </r>
  <r>
    <x v="0"/>
    <x v="1"/>
    <x v="3"/>
    <x v="47"/>
    <x v="0"/>
    <x v="0"/>
    <n v="2932"/>
  </r>
  <r>
    <x v="0"/>
    <x v="1"/>
    <x v="3"/>
    <x v="47"/>
    <x v="0"/>
    <x v="1"/>
    <n v="147603"/>
  </r>
  <r>
    <x v="0"/>
    <x v="1"/>
    <x v="3"/>
    <x v="47"/>
    <x v="2"/>
    <x v="1"/>
    <n v="4872471"/>
  </r>
  <r>
    <x v="0"/>
    <x v="1"/>
    <x v="3"/>
    <x v="47"/>
    <x v="3"/>
    <x v="1"/>
    <n v="842407"/>
  </r>
  <r>
    <x v="0"/>
    <x v="1"/>
    <x v="3"/>
    <x v="47"/>
    <x v="4"/>
    <x v="1"/>
    <n v="1411600"/>
  </r>
  <r>
    <x v="0"/>
    <x v="1"/>
    <x v="3"/>
    <x v="47"/>
    <x v="5"/>
    <x v="0"/>
    <n v="256753"/>
  </r>
  <r>
    <x v="0"/>
    <x v="1"/>
    <x v="3"/>
    <x v="47"/>
    <x v="5"/>
    <x v="1"/>
    <n v="781482"/>
  </r>
  <r>
    <x v="0"/>
    <x v="1"/>
    <x v="3"/>
    <x v="47"/>
    <x v="7"/>
    <x v="0"/>
    <n v="287811"/>
  </r>
  <r>
    <x v="0"/>
    <x v="1"/>
    <x v="3"/>
    <x v="47"/>
    <x v="7"/>
    <x v="1"/>
    <n v="1717702"/>
  </r>
  <r>
    <x v="0"/>
    <x v="1"/>
    <x v="3"/>
    <x v="48"/>
    <x v="0"/>
    <x v="0"/>
    <n v="51741"/>
  </r>
  <r>
    <x v="0"/>
    <x v="1"/>
    <x v="3"/>
    <x v="48"/>
    <x v="0"/>
    <x v="1"/>
    <n v="847124"/>
  </r>
  <r>
    <x v="0"/>
    <x v="1"/>
    <x v="3"/>
    <x v="48"/>
    <x v="1"/>
    <x v="1"/>
    <n v="1747"/>
  </r>
  <r>
    <x v="0"/>
    <x v="1"/>
    <x v="3"/>
    <x v="48"/>
    <x v="2"/>
    <x v="0"/>
    <n v="13652"/>
  </r>
  <r>
    <x v="0"/>
    <x v="1"/>
    <x v="3"/>
    <x v="48"/>
    <x v="2"/>
    <x v="1"/>
    <n v="45824622"/>
  </r>
  <r>
    <x v="0"/>
    <x v="1"/>
    <x v="3"/>
    <x v="48"/>
    <x v="3"/>
    <x v="0"/>
    <n v="6834658"/>
  </r>
  <r>
    <x v="0"/>
    <x v="1"/>
    <x v="3"/>
    <x v="48"/>
    <x v="3"/>
    <x v="1"/>
    <n v="5939206"/>
  </r>
  <r>
    <x v="0"/>
    <x v="1"/>
    <x v="3"/>
    <x v="48"/>
    <x v="4"/>
    <x v="1"/>
    <n v="7552731"/>
  </r>
  <r>
    <x v="0"/>
    <x v="1"/>
    <x v="3"/>
    <x v="48"/>
    <x v="5"/>
    <x v="0"/>
    <n v="4124366"/>
  </r>
  <r>
    <x v="0"/>
    <x v="1"/>
    <x v="3"/>
    <x v="48"/>
    <x v="5"/>
    <x v="1"/>
    <n v="7196736"/>
  </r>
  <r>
    <x v="0"/>
    <x v="1"/>
    <x v="3"/>
    <x v="48"/>
    <x v="7"/>
    <x v="0"/>
    <n v="7985814"/>
  </r>
  <r>
    <x v="0"/>
    <x v="1"/>
    <x v="3"/>
    <x v="48"/>
    <x v="7"/>
    <x v="2"/>
    <n v="745"/>
  </r>
  <r>
    <x v="0"/>
    <x v="1"/>
    <x v="3"/>
    <x v="48"/>
    <x v="7"/>
    <x v="1"/>
    <n v="24439155"/>
  </r>
  <r>
    <x v="0"/>
    <x v="1"/>
    <x v="3"/>
    <x v="49"/>
    <x v="0"/>
    <x v="0"/>
    <n v="153303"/>
  </r>
  <r>
    <x v="0"/>
    <x v="1"/>
    <x v="3"/>
    <x v="49"/>
    <x v="0"/>
    <x v="1"/>
    <n v="737436"/>
  </r>
  <r>
    <x v="0"/>
    <x v="1"/>
    <x v="3"/>
    <x v="49"/>
    <x v="2"/>
    <x v="1"/>
    <n v="6070878"/>
  </r>
  <r>
    <x v="0"/>
    <x v="1"/>
    <x v="3"/>
    <x v="49"/>
    <x v="3"/>
    <x v="1"/>
    <n v="958282"/>
  </r>
  <r>
    <x v="0"/>
    <x v="1"/>
    <x v="3"/>
    <x v="49"/>
    <x v="4"/>
    <x v="1"/>
    <n v="1519957"/>
  </r>
  <r>
    <x v="0"/>
    <x v="1"/>
    <x v="3"/>
    <x v="49"/>
    <x v="5"/>
    <x v="0"/>
    <n v="396099"/>
  </r>
  <r>
    <x v="0"/>
    <x v="1"/>
    <x v="3"/>
    <x v="49"/>
    <x v="5"/>
    <x v="1"/>
    <n v="1363970"/>
  </r>
  <r>
    <x v="0"/>
    <x v="1"/>
    <x v="3"/>
    <x v="49"/>
    <x v="7"/>
    <x v="0"/>
    <n v="793042"/>
  </r>
  <r>
    <x v="0"/>
    <x v="1"/>
    <x v="3"/>
    <x v="49"/>
    <x v="7"/>
    <x v="1"/>
    <n v="2624217"/>
  </r>
  <r>
    <x v="0"/>
    <x v="1"/>
    <x v="3"/>
    <x v="50"/>
    <x v="0"/>
    <x v="0"/>
    <n v="125919"/>
  </r>
  <r>
    <x v="0"/>
    <x v="1"/>
    <x v="3"/>
    <x v="50"/>
    <x v="0"/>
    <x v="1"/>
    <n v="857417"/>
  </r>
  <r>
    <x v="0"/>
    <x v="1"/>
    <x v="3"/>
    <x v="50"/>
    <x v="2"/>
    <x v="1"/>
    <n v="3842223"/>
  </r>
  <r>
    <x v="0"/>
    <x v="1"/>
    <x v="3"/>
    <x v="50"/>
    <x v="3"/>
    <x v="1"/>
    <n v="857650"/>
  </r>
  <r>
    <x v="0"/>
    <x v="1"/>
    <x v="3"/>
    <x v="50"/>
    <x v="4"/>
    <x v="1"/>
    <n v="738558"/>
  </r>
  <r>
    <x v="0"/>
    <x v="1"/>
    <x v="3"/>
    <x v="50"/>
    <x v="5"/>
    <x v="0"/>
    <n v="33320"/>
  </r>
  <r>
    <x v="0"/>
    <x v="1"/>
    <x v="3"/>
    <x v="50"/>
    <x v="5"/>
    <x v="1"/>
    <n v="1170968"/>
  </r>
  <r>
    <x v="0"/>
    <x v="1"/>
    <x v="3"/>
    <x v="50"/>
    <x v="7"/>
    <x v="1"/>
    <n v="1224080"/>
  </r>
  <r>
    <x v="0"/>
    <x v="1"/>
    <x v="3"/>
    <x v="51"/>
    <x v="0"/>
    <x v="0"/>
    <n v="509556"/>
  </r>
  <r>
    <x v="0"/>
    <x v="1"/>
    <x v="3"/>
    <x v="51"/>
    <x v="0"/>
    <x v="1"/>
    <n v="525011"/>
  </r>
  <r>
    <x v="0"/>
    <x v="1"/>
    <x v="3"/>
    <x v="51"/>
    <x v="2"/>
    <x v="1"/>
    <n v="17620039"/>
  </r>
  <r>
    <x v="0"/>
    <x v="1"/>
    <x v="3"/>
    <x v="51"/>
    <x v="3"/>
    <x v="0"/>
    <n v="745313"/>
  </r>
  <r>
    <x v="0"/>
    <x v="1"/>
    <x v="3"/>
    <x v="51"/>
    <x v="3"/>
    <x v="1"/>
    <n v="2240903"/>
  </r>
  <r>
    <x v="0"/>
    <x v="1"/>
    <x v="3"/>
    <x v="51"/>
    <x v="4"/>
    <x v="1"/>
    <n v="3854467"/>
  </r>
  <r>
    <x v="0"/>
    <x v="1"/>
    <x v="3"/>
    <x v="51"/>
    <x v="5"/>
    <x v="0"/>
    <n v="2601817"/>
  </r>
  <r>
    <x v="0"/>
    <x v="1"/>
    <x v="3"/>
    <x v="51"/>
    <x v="5"/>
    <x v="1"/>
    <n v="2874557"/>
  </r>
  <r>
    <x v="0"/>
    <x v="1"/>
    <x v="3"/>
    <x v="51"/>
    <x v="7"/>
    <x v="0"/>
    <n v="1870446"/>
  </r>
  <r>
    <x v="0"/>
    <x v="1"/>
    <x v="3"/>
    <x v="51"/>
    <x v="7"/>
    <x v="2"/>
    <n v="548"/>
  </r>
  <r>
    <x v="0"/>
    <x v="1"/>
    <x v="3"/>
    <x v="51"/>
    <x v="7"/>
    <x v="1"/>
    <n v="7497900"/>
  </r>
  <r>
    <x v="0"/>
    <x v="1"/>
    <x v="3"/>
    <x v="52"/>
    <x v="0"/>
    <x v="0"/>
    <n v="112309"/>
  </r>
  <r>
    <x v="0"/>
    <x v="1"/>
    <x v="3"/>
    <x v="52"/>
    <x v="0"/>
    <x v="1"/>
    <n v="412247"/>
  </r>
  <r>
    <x v="0"/>
    <x v="1"/>
    <x v="3"/>
    <x v="52"/>
    <x v="2"/>
    <x v="0"/>
    <n v="10056"/>
  </r>
  <r>
    <x v="0"/>
    <x v="1"/>
    <x v="3"/>
    <x v="52"/>
    <x v="2"/>
    <x v="1"/>
    <n v="8467963"/>
  </r>
  <r>
    <x v="0"/>
    <x v="1"/>
    <x v="3"/>
    <x v="52"/>
    <x v="3"/>
    <x v="1"/>
    <n v="1261289"/>
  </r>
  <r>
    <x v="0"/>
    <x v="1"/>
    <x v="3"/>
    <x v="52"/>
    <x v="4"/>
    <x v="1"/>
    <n v="1956299"/>
  </r>
  <r>
    <x v="0"/>
    <x v="1"/>
    <x v="3"/>
    <x v="52"/>
    <x v="5"/>
    <x v="0"/>
    <n v="825182"/>
  </r>
  <r>
    <x v="0"/>
    <x v="1"/>
    <x v="3"/>
    <x v="52"/>
    <x v="5"/>
    <x v="1"/>
    <n v="3405688"/>
  </r>
  <r>
    <x v="0"/>
    <x v="1"/>
    <x v="3"/>
    <x v="52"/>
    <x v="7"/>
    <x v="0"/>
    <n v="100997"/>
  </r>
  <r>
    <x v="0"/>
    <x v="1"/>
    <x v="3"/>
    <x v="52"/>
    <x v="7"/>
    <x v="1"/>
    <n v="4985145"/>
  </r>
  <r>
    <x v="0"/>
    <x v="1"/>
    <x v="3"/>
    <x v="53"/>
    <x v="0"/>
    <x v="0"/>
    <n v="684912"/>
  </r>
  <r>
    <x v="0"/>
    <x v="1"/>
    <x v="3"/>
    <x v="53"/>
    <x v="0"/>
    <x v="1"/>
    <n v="1526043"/>
  </r>
  <r>
    <x v="0"/>
    <x v="1"/>
    <x v="3"/>
    <x v="53"/>
    <x v="1"/>
    <x v="1"/>
    <n v="3317"/>
  </r>
  <r>
    <x v="0"/>
    <x v="1"/>
    <x v="3"/>
    <x v="53"/>
    <x v="2"/>
    <x v="0"/>
    <n v="6969"/>
  </r>
  <r>
    <x v="0"/>
    <x v="1"/>
    <x v="3"/>
    <x v="53"/>
    <x v="2"/>
    <x v="1"/>
    <n v="24225498"/>
  </r>
  <r>
    <x v="0"/>
    <x v="1"/>
    <x v="3"/>
    <x v="53"/>
    <x v="3"/>
    <x v="0"/>
    <n v="1329316"/>
  </r>
  <r>
    <x v="0"/>
    <x v="1"/>
    <x v="3"/>
    <x v="53"/>
    <x v="3"/>
    <x v="1"/>
    <n v="4037323"/>
  </r>
  <r>
    <x v="0"/>
    <x v="1"/>
    <x v="3"/>
    <x v="53"/>
    <x v="4"/>
    <x v="1"/>
    <n v="4161837"/>
  </r>
  <r>
    <x v="0"/>
    <x v="1"/>
    <x v="3"/>
    <x v="53"/>
    <x v="5"/>
    <x v="0"/>
    <n v="5118261"/>
  </r>
  <r>
    <x v="0"/>
    <x v="1"/>
    <x v="3"/>
    <x v="53"/>
    <x v="5"/>
    <x v="1"/>
    <n v="7121351"/>
  </r>
  <r>
    <x v="0"/>
    <x v="1"/>
    <x v="3"/>
    <x v="53"/>
    <x v="7"/>
    <x v="0"/>
    <n v="3548796"/>
  </r>
  <r>
    <x v="0"/>
    <x v="1"/>
    <x v="3"/>
    <x v="53"/>
    <x v="7"/>
    <x v="1"/>
    <n v="12174037"/>
  </r>
  <r>
    <x v="0"/>
    <x v="1"/>
    <x v="3"/>
    <x v="54"/>
    <x v="0"/>
    <x v="0"/>
    <n v="68078"/>
  </r>
  <r>
    <x v="0"/>
    <x v="1"/>
    <x v="3"/>
    <x v="54"/>
    <x v="0"/>
    <x v="1"/>
    <n v="1610397"/>
  </r>
  <r>
    <x v="0"/>
    <x v="1"/>
    <x v="3"/>
    <x v="54"/>
    <x v="2"/>
    <x v="1"/>
    <n v="10092695"/>
  </r>
  <r>
    <x v="0"/>
    <x v="1"/>
    <x v="3"/>
    <x v="54"/>
    <x v="3"/>
    <x v="1"/>
    <n v="1349174"/>
  </r>
  <r>
    <x v="0"/>
    <x v="1"/>
    <x v="3"/>
    <x v="54"/>
    <x v="4"/>
    <x v="1"/>
    <n v="2139068"/>
  </r>
  <r>
    <x v="0"/>
    <x v="1"/>
    <x v="3"/>
    <x v="54"/>
    <x v="5"/>
    <x v="0"/>
    <n v="3250165"/>
  </r>
  <r>
    <x v="0"/>
    <x v="1"/>
    <x v="3"/>
    <x v="54"/>
    <x v="5"/>
    <x v="1"/>
    <n v="2835142"/>
  </r>
  <r>
    <x v="0"/>
    <x v="1"/>
    <x v="3"/>
    <x v="54"/>
    <x v="6"/>
    <x v="1"/>
    <n v="5700"/>
  </r>
  <r>
    <x v="0"/>
    <x v="1"/>
    <x v="3"/>
    <x v="54"/>
    <x v="7"/>
    <x v="0"/>
    <n v="97537"/>
  </r>
  <r>
    <x v="0"/>
    <x v="1"/>
    <x v="3"/>
    <x v="54"/>
    <x v="7"/>
    <x v="1"/>
    <n v="4045476"/>
  </r>
  <r>
    <x v="0"/>
    <x v="1"/>
    <x v="3"/>
    <x v="55"/>
    <x v="0"/>
    <x v="0"/>
    <n v="427963"/>
  </r>
  <r>
    <x v="0"/>
    <x v="1"/>
    <x v="3"/>
    <x v="55"/>
    <x v="0"/>
    <x v="1"/>
    <n v="333037"/>
  </r>
  <r>
    <x v="0"/>
    <x v="1"/>
    <x v="3"/>
    <x v="55"/>
    <x v="2"/>
    <x v="1"/>
    <n v="8896965"/>
  </r>
  <r>
    <x v="0"/>
    <x v="1"/>
    <x v="3"/>
    <x v="55"/>
    <x v="3"/>
    <x v="0"/>
    <n v="18346"/>
  </r>
  <r>
    <x v="0"/>
    <x v="1"/>
    <x v="3"/>
    <x v="55"/>
    <x v="3"/>
    <x v="1"/>
    <n v="1647830"/>
  </r>
  <r>
    <x v="0"/>
    <x v="1"/>
    <x v="3"/>
    <x v="55"/>
    <x v="4"/>
    <x v="1"/>
    <n v="2117564"/>
  </r>
  <r>
    <x v="0"/>
    <x v="1"/>
    <x v="3"/>
    <x v="55"/>
    <x v="5"/>
    <x v="0"/>
    <n v="984654"/>
  </r>
  <r>
    <x v="0"/>
    <x v="1"/>
    <x v="3"/>
    <x v="55"/>
    <x v="5"/>
    <x v="1"/>
    <n v="943111"/>
  </r>
  <r>
    <x v="0"/>
    <x v="1"/>
    <x v="3"/>
    <x v="55"/>
    <x v="6"/>
    <x v="1"/>
    <n v="434600"/>
  </r>
  <r>
    <x v="0"/>
    <x v="1"/>
    <x v="3"/>
    <x v="55"/>
    <x v="7"/>
    <x v="0"/>
    <n v="253841"/>
  </r>
  <r>
    <x v="0"/>
    <x v="1"/>
    <x v="3"/>
    <x v="55"/>
    <x v="7"/>
    <x v="1"/>
    <n v="3309824"/>
  </r>
  <r>
    <x v="0"/>
    <x v="1"/>
    <x v="3"/>
    <x v="56"/>
    <x v="0"/>
    <x v="0"/>
    <n v="2818552"/>
  </r>
  <r>
    <x v="0"/>
    <x v="1"/>
    <x v="3"/>
    <x v="56"/>
    <x v="0"/>
    <x v="1"/>
    <n v="868652"/>
  </r>
  <r>
    <x v="0"/>
    <x v="1"/>
    <x v="3"/>
    <x v="56"/>
    <x v="2"/>
    <x v="1"/>
    <n v="6233901"/>
  </r>
  <r>
    <x v="0"/>
    <x v="1"/>
    <x v="3"/>
    <x v="56"/>
    <x v="3"/>
    <x v="1"/>
    <n v="923146"/>
  </r>
  <r>
    <x v="0"/>
    <x v="1"/>
    <x v="3"/>
    <x v="56"/>
    <x v="4"/>
    <x v="1"/>
    <n v="1852211"/>
  </r>
  <r>
    <x v="0"/>
    <x v="1"/>
    <x v="3"/>
    <x v="56"/>
    <x v="5"/>
    <x v="0"/>
    <n v="1940445"/>
  </r>
  <r>
    <x v="0"/>
    <x v="1"/>
    <x v="3"/>
    <x v="56"/>
    <x v="5"/>
    <x v="1"/>
    <n v="1044961"/>
  </r>
  <r>
    <x v="0"/>
    <x v="1"/>
    <x v="3"/>
    <x v="56"/>
    <x v="7"/>
    <x v="0"/>
    <n v="156011"/>
  </r>
  <r>
    <x v="0"/>
    <x v="1"/>
    <x v="3"/>
    <x v="56"/>
    <x v="7"/>
    <x v="1"/>
    <n v="2529607"/>
  </r>
  <r>
    <x v="0"/>
    <x v="1"/>
    <x v="3"/>
    <x v="57"/>
    <x v="0"/>
    <x v="1"/>
    <n v="204755"/>
  </r>
  <r>
    <x v="0"/>
    <x v="1"/>
    <x v="3"/>
    <x v="57"/>
    <x v="2"/>
    <x v="1"/>
    <n v="4741093"/>
  </r>
  <r>
    <x v="0"/>
    <x v="1"/>
    <x v="3"/>
    <x v="57"/>
    <x v="3"/>
    <x v="1"/>
    <n v="964675"/>
  </r>
  <r>
    <x v="0"/>
    <x v="1"/>
    <x v="3"/>
    <x v="57"/>
    <x v="4"/>
    <x v="1"/>
    <n v="1395127"/>
  </r>
  <r>
    <x v="0"/>
    <x v="1"/>
    <x v="3"/>
    <x v="57"/>
    <x v="5"/>
    <x v="0"/>
    <n v="463373"/>
  </r>
  <r>
    <x v="0"/>
    <x v="1"/>
    <x v="3"/>
    <x v="57"/>
    <x v="5"/>
    <x v="1"/>
    <n v="720432"/>
  </r>
  <r>
    <x v="0"/>
    <x v="1"/>
    <x v="3"/>
    <x v="57"/>
    <x v="7"/>
    <x v="0"/>
    <n v="7348"/>
  </r>
  <r>
    <x v="0"/>
    <x v="1"/>
    <x v="3"/>
    <x v="57"/>
    <x v="7"/>
    <x v="1"/>
    <n v="1868765"/>
  </r>
  <r>
    <x v="0"/>
    <x v="1"/>
    <x v="3"/>
    <x v="58"/>
    <x v="0"/>
    <x v="0"/>
    <n v="32205"/>
  </r>
  <r>
    <x v="0"/>
    <x v="1"/>
    <x v="3"/>
    <x v="58"/>
    <x v="0"/>
    <x v="1"/>
    <n v="228798"/>
  </r>
  <r>
    <x v="0"/>
    <x v="1"/>
    <x v="3"/>
    <x v="58"/>
    <x v="2"/>
    <x v="1"/>
    <n v="8631643"/>
  </r>
  <r>
    <x v="0"/>
    <x v="1"/>
    <x v="3"/>
    <x v="58"/>
    <x v="3"/>
    <x v="0"/>
    <n v="71139"/>
  </r>
  <r>
    <x v="0"/>
    <x v="1"/>
    <x v="3"/>
    <x v="58"/>
    <x v="3"/>
    <x v="1"/>
    <n v="1374439"/>
  </r>
  <r>
    <x v="0"/>
    <x v="1"/>
    <x v="3"/>
    <x v="58"/>
    <x v="4"/>
    <x v="1"/>
    <n v="2624441"/>
  </r>
  <r>
    <x v="0"/>
    <x v="1"/>
    <x v="3"/>
    <x v="58"/>
    <x v="5"/>
    <x v="0"/>
    <n v="399648"/>
  </r>
  <r>
    <x v="0"/>
    <x v="1"/>
    <x v="3"/>
    <x v="58"/>
    <x v="5"/>
    <x v="1"/>
    <n v="1059160"/>
  </r>
  <r>
    <x v="0"/>
    <x v="1"/>
    <x v="3"/>
    <x v="58"/>
    <x v="7"/>
    <x v="0"/>
    <n v="47603"/>
  </r>
  <r>
    <x v="0"/>
    <x v="1"/>
    <x v="3"/>
    <x v="58"/>
    <x v="7"/>
    <x v="1"/>
    <n v="2310299"/>
  </r>
  <r>
    <x v="0"/>
    <x v="0"/>
    <x v="4"/>
    <x v="59"/>
    <x v="0"/>
    <x v="0"/>
    <n v="134297"/>
  </r>
  <r>
    <x v="0"/>
    <x v="0"/>
    <x v="4"/>
    <x v="59"/>
    <x v="0"/>
    <x v="1"/>
    <n v="928411"/>
  </r>
  <r>
    <x v="0"/>
    <x v="0"/>
    <x v="4"/>
    <x v="59"/>
    <x v="1"/>
    <x v="1"/>
    <n v="15625"/>
  </r>
  <r>
    <x v="0"/>
    <x v="0"/>
    <x v="4"/>
    <x v="59"/>
    <x v="2"/>
    <x v="1"/>
    <n v="7336802"/>
  </r>
  <r>
    <x v="0"/>
    <x v="0"/>
    <x v="4"/>
    <x v="59"/>
    <x v="3"/>
    <x v="1"/>
    <n v="1553659"/>
  </r>
  <r>
    <x v="0"/>
    <x v="0"/>
    <x v="4"/>
    <x v="59"/>
    <x v="4"/>
    <x v="0"/>
    <n v="144979"/>
  </r>
  <r>
    <x v="0"/>
    <x v="0"/>
    <x v="4"/>
    <x v="59"/>
    <x v="4"/>
    <x v="1"/>
    <n v="1682360"/>
  </r>
  <r>
    <x v="0"/>
    <x v="0"/>
    <x v="4"/>
    <x v="59"/>
    <x v="5"/>
    <x v="0"/>
    <n v="3226863"/>
  </r>
  <r>
    <x v="0"/>
    <x v="0"/>
    <x v="4"/>
    <x v="59"/>
    <x v="5"/>
    <x v="1"/>
    <n v="945518"/>
  </r>
  <r>
    <x v="0"/>
    <x v="0"/>
    <x v="4"/>
    <x v="59"/>
    <x v="7"/>
    <x v="0"/>
    <n v="1109737"/>
  </r>
  <r>
    <x v="0"/>
    <x v="0"/>
    <x v="4"/>
    <x v="59"/>
    <x v="7"/>
    <x v="1"/>
    <n v="3055214"/>
  </r>
  <r>
    <x v="0"/>
    <x v="0"/>
    <x v="4"/>
    <x v="60"/>
    <x v="0"/>
    <x v="0"/>
    <n v="595684"/>
  </r>
  <r>
    <x v="0"/>
    <x v="0"/>
    <x v="4"/>
    <x v="60"/>
    <x v="0"/>
    <x v="1"/>
    <n v="4017666"/>
  </r>
  <r>
    <x v="0"/>
    <x v="0"/>
    <x v="4"/>
    <x v="60"/>
    <x v="1"/>
    <x v="1"/>
    <n v="771"/>
  </r>
  <r>
    <x v="0"/>
    <x v="0"/>
    <x v="4"/>
    <x v="60"/>
    <x v="2"/>
    <x v="0"/>
    <n v="2597"/>
  </r>
  <r>
    <x v="0"/>
    <x v="0"/>
    <x v="4"/>
    <x v="60"/>
    <x v="2"/>
    <x v="1"/>
    <n v="69579380"/>
  </r>
  <r>
    <x v="0"/>
    <x v="0"/>
    <x v="4"/>
    <x v="60"/>
    <x v="3"/>
    <x v="0"/>
    <n v="7995836"/>
  </r>
  <r>
    <x v="0"/>
    <x v="0"/>
    <x v="4"/>
    <x v="60"/>
    <x v="3"/>
    <x v="1"/>
    <n v="8268956"/>
  </r>
  <r>
    <x v="0"/>
    <x v="0"/>
    <x v="4"/>
    <x v="60"/>
    <x v="4"/>
    <x v="1"/>
    <n v="9540706"/>
  </r>
  <r>
    <x v="0"/>
    <x v="0"/>
    <x v="4"/>
    <x v="60"/>
    <x v="5"/>
    <x v="0"/>
    <n v="34039455"/>
  </r>
  <r>
    <x v="0"/>
    <x v="0"/>
    <x v="4"/>
    <x v="60"/>
    <x v="5"/>
    <x v="1"/>
    <n v="7292426"/>
  </r>
  <r>
    <x v="0"/>
    <x v="0"/>
    <x v="4"/>
    <x v="60"/>
    <x v="7"/>
    <x v="0"/>
    <n v="16135594"/>
  </r>
  <r>
    <x v="0"/>
    <x v="0"/>
    <x v="4"/>
    <x v="60"/>
    <x v="7"/>
    <x v="2"/>
    <n v="3553"/>
  </r>
  <r>
    <x v="0"/>
    <x v="0"/>
    <x v="4"/>
    <x v="60"/>
    <x v="7"/>
    <x v="1"/>
    <n v="33621881"/>
  </r>
  <r>
    <x v="0"/>
    <x v="0"/>
    <x v="4"/>
    <x v="61"/>
    <x v="0"/>
    <x v="0"/>
    <n v="1141255"/>
  </r>
  <r>
    <x v="0"/>
    <x v="0"/>
    <x v="4"/>
    <x v="61"/>
    <x v="0"/>
    <x v="1"/>
    <n v="2706444"/>
  </r>
  <r>
    <x v="0"/>
    <x v="0"/>
    <x v="4"/>
    <x v="61"/>
    <x v="1"/>
    <x v="1"/>
    <n v="147300"/>
  </r>
  <r>
    <x v="0"/>
    <x v="0"/>
    <x v="4"/>
    <x v="61"/>
    <x v="2"/>
    <x v="0"/>
    <n v="33732"/>
  </r>
  <r>
    <x v="0"/>
    <x v="0"/>
    <x v="4"/>
    <x v="61"/>
    <x v="2"/>
    <x v="1"/>
    <n v="64704498"/>
  </r>
  <r>
    <x v="0"/>
    <x v="0"/>
    <x v="4"/>
    <x v="61"/>
    <x v="3"/>
    <x v="0"/>
    <n v="11489899"/>
  </r>
  <r>
    <x v="0"/>
    <x v="0"/>
    <x v="4"/>
    <x v="61"/>
    <x v="3"/>
    <x v="1"/>
    <n v="5337251"/>
  </r>
  <r>
    <x v="0"/>
    <x v="0"/>
    <x v="4"/>
    <x v="61"/>
    <x v="4"/>
    <x v="0"/>
    <n v="46240"/>
  </r>
  <r>
    <x v="0"/>
    <x v="0"/>
    <x v="4"/>
    <x v="61"/>
    <x v="4"/>
    <x v="1"/>
    <n v="9361300"/>
  </r>
  <r>
    <x v="0"/>
    <x v="0"/>
    <x v="4"/>
    <x v="61"/>
    <x v="5"/>
    <x v="0"/>
    <n v="69153671"/>
  </r>
  <r>
    <x v="0"/>
    <x v="0"/>
    <x v="4"/>
    <x v="61"/>
    <x v="5"/>
    <x v="1"/>
    <n v="8540670"/>
  </r>
  <r>
    <x v="0"/>
    <x v="0"/>
    <x v="4"/>
    <x v="61"/>
    <x v="6"/>
    <x v="1"/>
    <n v="16486"/>
  </r>
  <r>
    <x v="0"/>
    <x v="0"/>
    <x v="4"/>
    <x v="61"/>
    <x v="7"/>
    <x v="0"/>
    <n v="8722531"/>
  </r>
  <r>
    <x v="0"/>
    <x v="0"/>
    <x v="4"/>
    <x v="61"/>
    <x v="7"/>
    <x v="1"/>
    <n v="25343805"/>
  </r>
  <r>
    <x v="0"/>
    <x v="0"/>
    <x v="4"/>
    <x v="62"/>
    <x v="0"/>
    <x v="0"/>
    <n v="927410"/>
  </r>
  <r>
    <x v="0"/>
    <x v="0"/>
    <x v="4"/>
    <x v="62"/>
    <x v="0"/>
    <x v="1"/>
    <n v="5380164"/>
  </r>
  <r>
    <x v="0"/>
    <x v="0"/>
    <x v="4"/>
    <x v="62"/>
    <x v="1"/>
    <x v="1"/>
    <n v="7649"/>
  </r>
  <r>
    <x v="0"/>
    <x v="0"/>
    <x v="4"/>
    <x v="62"/>
    <x v="2"/>
    <x v="1"/>
    <n v="34743771"/>
  </r>
  <r>
    <x v="0"/>
    <x v="0"/>
    <x v="4"/>
    <x v="62"/>
    <x v="3"/>
    <x v="0"/>
    <n v="1012406"/>
  </r>
  <r>
    <x v="0"/>
    <x v="0"/>
    <x v="4"/>
    <x v="62"/>
    <x v="3"/>
    <x v="1"/>
    <n v="3488228"/>
  </r>
  <r>
    <x v="0"/>
    <x v="0"/>
    <x v="4"/>
    <x v="62"/>
    <x v="4"/>
    <x v="1"/>
    <n v="5619120"/>
  </r>
  <r>
    <x v="0"/>
    <x v="0"/>
    <x v="4"/>
    <x v="62"/>
    <x v="5"/>
    <x v="0"/>
    <n v="17586347"/>
  </r>
  <r>
    <x v="0"/>
    <x v="0"/>
    <x v="4"/>
    <x v="62"/>
    <x v="5"/>
    <x v="1"/>
    <n v="3808539"/>
  </r>
  <r>
    <x v="0"/>
    <x v="0"/>
    <x v="4"/>
    <x v="62"/>
    <x v="7"/>
    <x v="0"/>
    <n v="6991409"/>
  </r>
  <r>
    <x v="0"/>
    <x v="0"/>
    <x v="4"/>
    <x v="62"/>
    <x v="7"/>
    <x v="1"/>
    <n v="15026373"/>
  </r>
  <r>
    <x v="0"/>
    <x v="0"/>
    <x v="4"/>
    <x v="63"/>
    <x v="0"/>
    <x v="0"/>
    <n v="5819546"/>
  </r>
  <r>
    <x v="0"/>
    <x v="0"/>
    <x v="4"/>
    <x v="63"/>
    <x v="0"/>
    <x v="1"/>
    <n v="6629901"/>
  </r>
  <r>
    <x v="0"/>
    <x v="0"/>
    <x v="4"/>
    <x v="63"/>
    <x v="2"/>
    <x v="1"/>
    <n v="11331282"/>
  </r>
  <r>
    <x v="0"/>
    <x v="0"/>
    <x v="4"/>
    <x v="63"/>
    <x v="3"/>
    <x v="0"/>
    <n v="153511"/>
  </r>
  <r>
    <x v="0"/>
    <x v="0"/>
    <x v="4"/>
    <x v="63"/>
    <x v="3"/>
    <x v="1"/>
    <n v="1879794"/>
  </r>
  <r>
    <x v="0"/>
    <x v="0"/>
    <x v="4"/>
    <x v="63"/>
    <x v="4"/>
    <x v="1"/>
    <n v="2974445"/>
  </r>
  <r>
    <x v="0"/>
    <x v="0"/>
    <x v="4"/>
    <x v="63"/>
    <x v="5"/>
    <x v="0"/>
    <n v="1455900"/>
  </r>
  <r>
    <x v="0"/>
    <x v="0"/>
    <x v="4"/>
    <x v="63"/>
    <x v="5"/>
    <x v="1"/>
    <n v="929162"/>
  </r>
  <r>
    <x v="0"/>
    <x v="0"/>
    <x v="4"/>
    <x v="63"/>
    <x v="7"/>
    <x v="0"/>
    <n v="3251089"/>
  </r>
  <r>
    <x v="0"/>
    <x v="0"/>
    <x v="4"/>
    <x v="63"/>
    <x v="7"/>
    <x v="1"/>
    <n v="4871592"/>
  </r>
  <r>
    <x v="0"/>
    <x v="0"/>
    <x v="4"/>
    <x v="64"/>
    <x v="0"/>
    <x v="0"/>
    <n v="253538"/>
  </r>
  <r>
    <x v="0"/>
    <x v="0"/>
    <x v="4"/>
    <x v="64"/>
    <x v="0"/>
    <x v="1"/>
    <n v="313761"/>
  </r>
  <r>
    <x v="0"/>
    <x v="0"/>
    <x v="4"/>
    <x v="64"/>
    <x v="2"/>
    <x v="1"/>
    <n v="5517171"/>
  </r>
  <r>
    <x v="0"/>
    <x v="0"/>
    <x v="4"/>
    <x v="64"/>
    <x v="3"/>
    <x v="0"/>
    <n v="145999"/>
  </r>
  <r>
    <x v="0"/>
    <x v="0"/>
    <x v="4"/>
    <x v="64"/>
    <x v="3"/>
    <x v="1"/>
    <n v="756912"/>
  </r>
  <r>
    <x v="0"/>
    <x v="0"/>
    <x v="4"/>
    <x v="64"/>
    <x v="4"/>
    <x v="1"/>
    <n v="1792664"/>
  </r>
  <r>
    <x v="0"/>
    <x v="0"/>
    <x v="4"/>
    <x v="64"/>
    <x v="5"/>
    <x v="0"/>
    <n v="3090749"/>
  </r>
  <r>
    <x v="0"/>
    <x v="0"/>
    <x v="4"/>
    <x v="64"/>
    <x v="5"/>
    <x v="1"/>
    <n v="615263"/>
  </r>
  <r>
    <x v="0"/>
    <x v="0"/>
    <x v="4"/>
    <x v="64"/>
    <x v="7"/>
    <x v="0"/>
    <n v="362662"/>
  </r>
  <r>
    <x v="0"/>
    <x v="0"/>
    <x v="4"/>
    <x v="64"/>
    <x v="7"/>
    <x v="1"/>
    <n v="2052014"/>
  </r>
  <r>
    <x v="0"/>
    <x v="0"/>
    <x v="4"/>
    <x v="65"/>
    <x v="0"/>
    <x v="0"/>
    <n v="240130"/>
  </r>
  <r>
    <x v="0"/>
    <x v="0"/>
    <x v="4"/>
    <x v="65"/>
    <x v="0"/>
    <x v="1"/>
    <n v="569061"/>
  </r>
  <r>
    <x v="0"/>
    <x v="0"/>
    <x v="4"/>
    <x v="65"/>
    <x v="1"/>
    <x v="1"/>
    <n v="434"/>
  </r>
  <r>
    <x v="0"/>
    <x v="0"/>
    <x v="4"/>
    <x v="65"/>
    <x v="2"/>
    <x v="1"/>
    <n v="5632877"/>
  </r>
  <r>
    <x v="0"/>
    <x v="0"/>
    <x v="4"/>
    <x v="65"/>
    <x v="3"/>
    <x v="0"/>
    <n v="191611"/>
  </r>
  <r>
    <x v="0"/>
    <x v="0"/>
    <x v="4"/>
    <x v="65"/>
    <x v="3"/>
    <x v="1"/>
    <n v="1152146"/>
  </r>
  <r>
    <x v="0"/>
    <x v="0"/>
    <x v="4"/>
    <x v="65"/>
    <x v="4"/>
    <x v="1"/>
    <n v="1483435"/>
  </r>
  <r>
    <x v="0"/>
    <x v="0"/>
    <x v="4"/>
    <x v="65"/>
    <x v="5"/>
    <x v="0"/>
    <n v="1125996"/>
  </r>
  <r>
    <x v="0"/>
    <x v="0"/>
    <x v="4"/>
    <x v="65"/>
    <x v="5"/>
    <x v="1"/>
    <n v="591103"/>
  </r>
  <r>
    <x v="0"/>
    <x v="0"/>
    <x v="4"/>
    <x v="65"/>
    <x v="7"/>
    <x v="0"/>
    <n v="280029"/>
  </r>
  <r>
    <x v="0"/>
    <x v="0"/>
    <x v="4"/>
    <x v="65"/>
    <x v="7"/>
    <x v="1"/>
    <n v="2067665"/>
  </r>
  <r>
    <x v="0"/>
    <x v="0"/>
    <x v="4"/>
    <x v="66"/>
    <x v="0"/>
    <x v="1"/>
    <n v="357648"/>
  </r>
  <r>
    <x v="0"/>
    <x v="0"/>
    <x v="4"/>
    <x v="66"/>
    <x v="2"/>
    <x v="1"/>
    <n v="9050245"/>
  </r>
  <r>
    <x v="0"/>
    <x v="0"/>
    <x v="4"/>
    <x v="66"/>
    <x v="3"/>
    <x v="1"/>
    <n v="1074456"/>
  </r>
  <r>
    <x v="0"/>
    <x v="0"/>
    <x v="4"/>
    <x v="66"/>
    <x v="4"/>
    <x v="1"/>
    <n v="2191825"/>
  </r>
  <r>
    <x v="0"/>
    <x v="0"/>
    <x v="4"/>
    <x v="66"/>
    <x v="5"/>
    <x v="0"/>
    <n v="822162"/>
  </r>
  <r>
    <x v="0"/>
    <x v="0"/>
    <x v="4"/>
    <x v="66"/>
    <x v="5"/>
    <x v="1"/>
    <n v="1037480"/>
  </r>
  <r>
    <x v="0"/>
    <x v="0"/>
    <x v="4"/>
    <x v="66"/>
    <x v="7"/>
    <x v="0"/>
    <n v="733897"/>
  </r>
  <r>
    <x v="0"/>
    <x v="0"/>
    <x v="4"/>
    <x v="66"/>
    <x v="7"/>
    <x v="1"/>
    <n v="3859340"/>
  </r>
  <r>
    <x v="0"/>
    <x v="0"/>
    <x v="4"/>
    <x v="67"/>
    <x v="0"/>
    <x v="1"/>
    <n v="1401087"/>
  </r>
  <r>
    <x v="0"/>
    <x v="0"/>
    <x v="4"/>
    <x v="67"/>
    <x v="2"/>
    <x v="1"/>
    <n v="16957874"/>
  </r>
  <r>
    <x v="0"/>
    <x v="0"/>
    <x v="4"/>
    <x v="67"/>
    <x v="3"/>
    <x v="0"/>
    <n v="177196"/>
  </r>
  <r>
    <x v="0"/>
    <x v="0"/>
    <x v="4"/>
    <x v="67"/>
    <x v="3"/>
    <x v="1"/>
    <n v="1923879"/>
  </r>
  <r>
    <x v="0"/>
    <x v="0"/>
    <x v="4"/>
    <x v="67"/>
    <x v="4"/>
    <x v="1"/>
    <n v="3715495"/>
  </r>
  <r>
    <x v="0"/>
    <x v="0"/>
    <x v="4"/>
    <x v="67"/>
    <x v="5"/>
    <x v="0"/>
    <n v="7495621"/>
  </r>
  <r>
    <x v="0"/>
    <x v="0"/>
    <x v="4"/>
    <x v="67"/>
    <x v="5"/>
    <x v="1"/>
    <n v="2549641"/>
  </r>
  <r>
    <x v="0"/>
    <x v="0"/>
    <x v="4"/>
    <x v="67"/>
    <x v="7"/>
    <x v="0"/>
    <n v="867878"/>
  </r>
  <r>
    <x v="0"/>
    <x v="0"/>
    <x v="4"/>
    <x v="67"/>
    <x v="7"/>
    <x v="1"/>
    <n v="7350874"/>
  </r>
  <r>
    <x v="0"/>
    <x v="0"/>
    <x v="4"/>
    <x v="68"/>
    <x v="0"/>
    <x v="0"/>
    <n v="68353"/>
  </r>
  <r>
    <x v="0"/>
    <x v="0"/>
    <x v="4"/>
    <x v="68"/>
    <x v="0"/>
    <x v="1"/>
    <n v="192205"/>
  </r>
  <r>
    <x v="0"/>
    <x v="0"/>
    <x v="4"/>
    <x v="68"/>
    <x v="2"/>
    <x v="1"/>
    <n v="3326336"/>
  </r>
  <r>
    <x v="0"/>
    <x v="0"/>
    <x v="4"/>
    <x v="68"/>
    <x v="3"/>
    <x v="1"/>
    <n v="766059"/>
  </r>
  <r>
    <x v="0"/>
    <x v="0"/>
    <x v="4"/>
    <x v="68"/>
    <x v="4"/>
    <x v="1"/>
    <n v="718003"/>
  </r>
  <r>
    <x v="0"/>
    <x v="0"/>
    <x v="4"/>
    <x v="68"/>
    <x v="5"/>
    <x v="0"/>
    <n v="1804993"/>
  </r>
  <r>
    <x v="0"/>
    <x v="0"/>
    <x v="4"/>
    <x v="68"/>
    <x v="5"/>
    <x v="1"/>
    <n v="383527"/>
  </r>
  <r>
    <x v="0"/>
    <x v="0"/>
    <x v="4"/>
    <x v="68"/>
    <x v="7"/>
    <x v="0"/>
    <n v="109355"/>
  </r>
  <r>
    <x v="0"/>
    <x v="0"/>
    <x v="4"/>
    <x v="68"/>
    <x v="7"/>
    <x v="1"/>
    <n v="1285615"/>
  </r>
  <r>
    <x v="0"/>
    <x v="0"/>
    <x v="4"/>
    <x v="69"/>
    <x v="0"/>
    <x v="0"/>
    <n v="958134"/>
  </r>
  <r>
    <x v="0"/>
    <x v="0"/>
    <x v="4"/>
    <x v="69"/>
    <x v="0"/>
    <x v="2"/>
    <n v="29000"/>
  </r>
  <r>
    <x v="0"/>
    <x v="0"/>
    <x v="4"/>
    <x v="69"/>
    <x v="0"/>
    <x v="1"/>
    <n v="716367"/>
  </r>
  <r>
    <x v="0"/>
    <x v="0"/>
    <x v="4"/>
    <x v="69"/>
    <x v="2"/>
    <x v="1"/>
    <n v="4123321"/>
  </r>
  <r>
    <x v="0"/>
    <x v="0"/>
    <x v="4"/>
    <x v="69"/>
    <x v="3"/>
    <x v="0"/>
    <n v="3072"/>
  </r>
  <r>
    <x v="0"/>
    <x v="0"/>
    <x v="4"/>
    <x v="69"/>
    <x v="3"/>
    <x v="1"/>
    <n v="726765"/>
  </r>
  <r>
    <x v="0"/>
    <x v="0"/>
    <x v="4"/>
    <x v="69"/>
    <x v="4"/>
    <x v="0"/>
    <n v="224472"/>
  </r>
  <r>
    <x v="0"/>
    <x v="0"/>
    <x v="4"/>
    <x v="69"/>
    <x v="4"/>
    <x v="1"/>
    <n v="1084588"/>
  </r>
  <r>
    <x v="0"/>
    <x v="0"/>
    <x v="4"/>
    <x v="69"/>
    <x v="5"/>
    <x v="0"/>
    <n v="2334336"/>
  </r>
  <r>
    <x v="0"/>
    <x v="0"/>
    <x v="4"/>
    <x v="69"/>
    <x v="5"/>
    <x v="2"/>
    <n v="48976440"/>
  </r>
  <r>
    <x v="0"/>
    <x v="0"/>
    <x v="4"/>
    <x v="69"/>
    <x v="5"/>
    <x v="1"/>
    <n v="621253"/>
  </r>
  <r>
    <x v="0"/>
    <x v="0"/>
    <x v="4"/>
    <x v="69"/>
    <x v="7"/>
    <x v="0"/>
    <n v="478955"/>
  </r>
  <r>
    <x v="0"/>
    <x v="0"/>
    <x v="4"/>
    <x v="69"/>
    <x v="7"/>
    <x v="1"/>
    <n v="1728046"/>
  </r>
  <r>
    <x v="0"/>
    <x v="0"/>
    <x v="4"/>
    <x v="69"/>
    <x v="8"/>
    <x v="0"/>
    <n v="73767"/>
  </r>
  <r>
    <x v="0"/>
    <x v="0"/>
    <x v="5"/>
    <x v="70"/>
    <x v="0"/>
    <x v="0"/>
    <n v="21328"/>
  </r>
  <r>
    <x v="0"/>
    <x v="0"/>
    <x v="5"/>
    <x v="70"/>
    <x v="0"/>
    <x v="1"/>
    <n v="289975"/>
  </r>
  <r>
    <x v="0"/>
    <x v="0"/>
    <x v="5"/>
    <x v="70"/>
    <x v="2"/>
    <x v="1"/>
    <n v="13280379"/>
  </r>
  <r>
    <x v="0"/>
    <x v="0"/>
    <x v="5"/>
    <x v="70"/>
    <x v="3"/>
    <x v="0"/>
    <n v="415227"/>
  </r>
  <r>
    <x v="0"/>
    <x v="0"/>
    <x v="5"/>
    <x v="70"/>
    <x v="3"/>
    <x v="1"/>
    <n v="1981081"/>
  </r>
  <r>
    <x v="0"/>
    <x v="0"/>
    <x v="5"/>
    <x v="70"/>
    <x v="4"/>
    <x v="1"/>
    <n v="2446892"/>
  </r>
  <r>
    <x v="0"/>
    <x v="0"/>
    <x v="5"/>
    <x v="70"/>
    <x v="5"/>
    <x v="0"/>
    <n v="9175055"/>
  </r>
  <r>
    <x v="0"/>
    <x v="0"/>
    <x v="5"/>
    <x v="70"/>
    <x v="5"/>
    <x v="1"/>
    <n v="2719896"/>
  </r>
  <r>
    <x v="0"/>
    <x v="0"/>
    <x v="5"/>
    <x v="70"/>
    <x v="7"/>
    <x v="0"/>
    <n v="951362"/>
  </r>
  <r>
    <x v="0"/>
    <x v="0"/>
    <x v="5"/>
    <x v="70"/>
    <x v="7"/>
    <x v="1"/>
    <n v="4980999"/>
  </r>
  <r>
    <x v="0"/>
    <x v="0"/>
    <x v="5"/>
    <x v="71"/>
    <x v="0"/>
    <x v="0"/>
    <n v="4812790"/>
  </r>
  <r>
    <x v="0"/>
    <x v="0"/>
    <x v="5"/>
    <x v="71"/>
    <x v="0"/>
    <x v="1"/>
    <n v="2973354"/>
  </r>
  <r>
    <x v="0"/>
    <x v="0"/>
    <x v="5"/>
    <x v="71"/>
    <x v="2"/>
    <x v="0"/>
    <n v="7985"/>
  </r>
  <r>
    <x v="0"/>
    <x v="0"/>
    <x v="5"/>
    <x v="71"/>
    <x v="2"/>
    <x v="1"/>
    <n v="39659763"/>
  </r>
  <r>
    <x v="0"/>
    <x v="0"/>
    <x v="5"/>
    <x v="71"/>
    <x v="3"/>
    <x v="0"/>
    <n v="3507466"/>
  </r>
  <r>
    <x v="0"/>
    <x v="0"/>
    <x v="5"/>
    <x v="71"/>
    <x v="3"/>
    <x v="1"/>
    <n v="2959767"/>
  </r>
  <r>
    <x v="0"/>
    <x v="0"/>
    <x v="5"/>
    <x v="71"/>
    <x v="4"/>
    <x v="1"/>
    <n v="5215151"/>
  </r>
  <r>
    <x v="0"/>
    <x v="0"/>
    <x v="5"/>
    <x v="71"/>
    <x v="5"/>
    <x v="0"/>
    <n v="87158972"/>
  </r>
  <r>
    <x v="0"/>
    <x v="0"/>
    <x v="5"/>
    <x v="71"/>
    <x v="5"/>
    <x v="1"/>
    <n v="4391949"/>
  </r>
  <r>
    <x v="0"/>
    <x v="0"/>
    <x v="5"/>
    <x v="71"/>
    <x v="7"/>
    <x v="0"/>
    <n v="4608012"/>
  </r>
  <r>
    <x v="0"/>
    <x v="0"/>
    <x v="5"/>
    <x v="71"/>
    <x v="7"/>
    <x v="1"/>
    <n v="13851851"/>
  </r>
  <r>
    <x v="0"/>
    <x v="0"/>
    <x v="5"/>
    <x v="72"/>
    <x v="0"/>
    <x v="0"/>
    <n v="496817"/>
  </r>
  <r>
    <x v="0"/>
    <x v="0"/>
    <x v="5"/>
    <x v="72"/>
    <x v="0"/>
    <x v="1"/>
    <n v="3638742"/>
  </r>
  <r>
    <x v="0"/>
    <x v="0"/>
    <x v="5"/>
    <x v="72"/>
    <x v="1"/>
    <x v="1"/>
    <n v="6584"/>
  </r>
  <r>
    <x v="0"/>
    <x v="0"/>
    <x v="5"/>
    <x v="72"/>
    <x v="2"/>
    <x v="0"/>
    <n v="187066"/>
  </r>
  <r>
    <x v="0"/>
    <x v="0"/>
    <x v="5"/>
    <x v="72"/>
    <x v="2"/>
    <x v="1"/>
    <n v="204371676"/>
  </r>
  <r>
    <x v="0"/>
    <x v="0"/>
    <x v="5"/>
    <x v="72"/>
    <x v="3"/>
    <x v="0"/>
    <n v="57346961"/>
  </r>
  <r>
    <x v="0"/>
    <x v="0"/>
    <x v="5"/>
    <x v="72"/>
    <x v="3"/>
    <x v="1"/>
    <n v="25944371"/>
  </r>
  <r>
    <x v="0"/>
    <x v="0"/>
    <x v="5"/>
    <x v="72"/>
    <x v="4"/>
    <x v="1"/>
    <n v="14126335"/>
  </r>
  <r>
    <x v="0"/>
    <x v="0"/>
    <x v="5"/>
    <x v="72"/>
    <x v="5"/>
    <x v="0"/>
    <n v="309309681"/>
  </r>
  <r>
    <x v="0"/>
    <x v="0"/>
    <x v="5"/>
    <x v="72"/>
    <x v="5"/>
    <x v="2"/>
    <n v="3990"/>
  </r>
  <r>
    <x v="0"/>
    <x v="0"/>
    <x v="5"/>
    <x v="72"/>
    <x v="5"/>
    <x v="1"/>
    <n v="21842405"/>
  </r>
  <r>
    <x v="0"/>
    <x v="0"/>
    <x v="5"/>
    <x v="72"/>
    <x v="6"/>
    <x v="1"/>
    <n v="313700"/>
  </r>
  <r>
    <x v="0"/>
    <x v="0"/>
    <x v="5"/>
    <x v="72"/>
    <x v="7"/>
    <x v="0"/>
    <n v="38475020"/>
  </r>
  <r>
    <x v="0"/>
    <x v="0"/>
    <x v="5"/>
    <x v="72"/>
    <x v="7"/>
    <x v="2"/>
    <n v="336332"/>
  </r>
  <r>
    <x v="0"/>
    <x v="0"/>
    <x v="5"/>
    <x v="72"/>
    <x v="7"/>
    <x v="1"/>
    <n v="97682307"/>
  </r>
  <r>
    <x v="0"/>
    <x v="0"/>
    <x v="5"/>
    <x v="72"/>
    <x v="8"/>
    <x v="0"/>
    <n v="1923502"/>
  </r>
  <r>
    <x v="0"/>
    <x v="0"/>
    <x v="5"/>
    <x v="73"/>
    <x v="0"/>
    <x v="0"/>
    <n v="117795"/>
  </r>
  <r>
    <x v="0"/>
    <x v="0"/>
    <x v="5"/>
    <x v="73"/>
    <x v="0"/>
    <x v="1"/>
    <n v="472667"/>
  </r>
  <r>
    <x v="0"/>
    <x v="0"/>
    <x v="5"/>
    <x v="73"/>
    <x v="2"/>
    <x v="0"/>
    <n v="26337"/>
  </r>
  <r>
    <x v="0"/>
    <x v="0"/>
    <x v="5"/>
    <x v="73"/>
    <x v="2"/>
    <x v="1"/>
    <n v="16508581"/>
  </r>
  <r>
    <x v="0"/>
    <x v="0"/>
    <x v="5"/>
    <x v="73"/>
    <x v="3"/>
    <x v="0"/>
    <n v="1315228"/>
  </r>
  <r>
    <x v="0"/>
    <x v="0"/>
    <x v="5"/>
    <x v="73"/>
    <x v="3"/>
    <x v="1"/>
    <n v="1438843"/>
  </r>
  <r>
    <x v="0"/>
    <x v="0"/>
    <x v="5"/>
    <x v="73"/>
    <x v="4"/>
    <x v="1"/>
    <n v="1769341"/>
  </r>
  <r>
    <x v="0"/>
    <x v="0"/>
    <x v="5"/>
    <x v="73"/>
    <x v="5"/>
    <x v="0"/>
    <n v="22631134"/>
  </r>
  <r>
    <x v="0"/>
    <x v="0"/>
    <x v="5"/>
    <x v="73"/>
    <x v="5"/>
    <x v="1"/>
    <n v="2357929"/>
  </r>
  <r>
    <x v="0"/>
    <x v="0"/>
    <x v="5"/>
    <x v="73"/>
    <x v="7"/>
    <x v="0"/>
    <n v="1638507"/>
  </r>
  <r>
    <x v="0"/>
    <x v="0"/>
    <x v="5"/>
    <x v="73"/>
    <x v="7"/>
    <x v="1"/>
    <n v="6193334"/>
  </r>
  <r>
    <x v="0"/>
    <x v="0"/>
    <x v="5"/>
    <x v="74"/>
    <x v="0"/>
    <x v="0"/>
    <n v="4544641"/>
  </r>
  <r>
    <x v="0"/>
    <x v="0"/>
    <x v="5"/>
    <x v="74"/>
    <x v="0"/>
    <x v="1"/>
    <n v="2926305"/>
  </r>
  <r>
    <x v="0"/>
    <x v="0"/>
    <x v="5"/>
    <x v="74"/>
    <x v="2"/>
    <x v="0"/>
    <n v="44355"/>
  </r>
  <r>
    <x v="0"/>
    <x v="0"/>
    <x v="5"/>
    <x v="74"/>
    <x v="2"/>
    <x v="1"/>
    <n v="76849988"/>
  </r>
  <r>
    <x v="0"/>
    <x v="0"/>
    <x v="5"/>
    <x v="74"/>
    <x v="3"/>
    <x v="0"/>
    <n v="7665628"/>
  </r>
  <r>
    <x v="0"/>
    <x v="0"/>
    <x v="5"/>
    <x v="74"/>
    <x v="3"/>
    <x v="1"/>
    <n v="8673054"/>
  </r>
  <r>
    <x v="0"/>
    <x v="0"/>
    <x v="5"/>
    <x v="74"/>
    <x v="4"/>
    <x v="1"/>
    <n v="9104914"/>
  </r>
  <r>
    <x v="0"/>
    <x v="0"/>
    <x v="5"/>
    <x v="74"/>
    <x v="5"/>
    <x v="0"/>
    <n v="372040946"/>
  </r>
  <r>
    <x v="0"/>
    <x v="0"/>
    <x v="5"/>
    <x v="74"/>
    <x v="5"/>
    <x v="2"/>
    <n v="629443342"/>
  </r>
  <r>
    <x v="0"/>
    <x v="0"/>
    <x v="5"/>
    <x v="74"/>
    <x v="5"/>
    <x v="1"/>
    <n v="11116969"/>
  </r>
  <r>
    <x v="0"/>
    <x v="0"/>
    <x v="5"/>
    <x v="74"/>
    <x v="6"/>
    <x v="1"/>
    <n v="12410"/>
  </r>
  <r>
    <x v="0"/>
    <x v="0"/>
    <x v="5"/>
    <x v="74"/>
    <x v="7"/>
    <x v="0"/>
    <n v="19518964"/>
  </r>
  <r>
    <x v="0"/>
    <x v="0"/>
    <x v="5"/>
    <x v="74"/>
    <x v="7"/>
    <x v="1"/>
    <n v="41721637"/>
  </r>
  <r>
    <x v="0"/>
    <x v="0"/>
    <x v="5"/>
    <x v="74"/>
    <x v="8"/>
    <x v="0"/>
    <n v="344925"/>
  </r>
  <r>
    <x v="0"/>
    <x v="0"/>
    <x v="5"/>
    <x v="75"/>
    <x v="0"/>
    <x v="1"/>
    <n v="163046"/>
  </r>
  <r>
    <x v="0"/>
    <x v="0"/>
    <x v="5"/>
    <x v="75"/>
    <x v="2"/>
    <x v="1"/>
    <n v="4648354"/>
  </r>
  <r>
    <x v="0"/>
    <x v="0"/>
    <x v="5"/>
    <x v="75"/>
    <x v="3"/>
    <x v="1"/>
    <n v="792897"/>
  </r>
  <r>
    <x v="0"/>
    <x v="0"/>
    <x v="5"/>
    <x v="75"/>
    <x v="4"/>
    <x v="1"/>
    <n v="1385109"/>
  </r>
  <r>
    <x v="0"/>
    <x v="0"/>
    <x v="5"/>
    <x v="75"/>
    <x v="5"/>
    <x v="0"/>
    <n v="421960"/>
  </r>
  <r>
    <x v="0"/>
    <x v="0"/>
    <x v="5"/>
    <x v="75"/>
    <x v="5"/>
    <x v="1"/>
    <n v="956341"/>
  </r>
  <r>
    <x v="0"/>
    <x v="0"/>
    <x v="5"/>
    <x v="75"/>
    <x v="7"/>
    <x v="0"/>
    <n v="22112"/>
  </r>
  <r>
    <x v="0"/>
    <x v="0"/>
    <x v="5"/>
    <x v="75"/>
    <x v="7"/>
    <x v="1"/>
    <n v="1745954"/>
  </r>
  <r>
    <x v="0"/>
    <x v="0"/>
    <x v="5"/>
    <x v="76"/>
    <x v="0"/>
    <x v="0"/>
    <n v="47772"/>
  </r>
  <r>
    <x v="0"/>
    <x v="0"/>
    <x v="5"/>
    <x v="76"/>
    <x v="0"/>
    <x v="1"/>
    <n v="410226"/>
  </r>
  <r>
    <x v="0"/>
    <x v="0"/>
    <x v="5"/>
    <x v="76"/>
    <x v="1"/>
    <x v="1"/>
    <n v="2884"/>
  </r>
  <r>
    <x v="0"/>
    <x v="0"/>
    <x v="5"/>
    <x v="76"/>
    <x v="2"/>
    <x v="1"/>
    <n v="20258230"/>
  </r>
  <r>
    <x v="0"/>
    <x v="0"/>
    <x v="5"/>
    <x v="76"/>
    <x v="3"/>
    <x v="0"/>
    <n v="486394"/>
  </r>
  <r>
    <x v="0"/>
    <x v="0"/>
    <x v="5"/>
    <x v="76"/>
    <x v="3"/>
    <x v="1"/>
    <n v="2512013"/>
  </r>
  <r>
    <x v="0"/>
    <x v="0"/>
    <x v="5"/>
    <x v="76"/>
    <x v="4"/>
    <x v="1"/>
    <n v="1848387"/>
  </r>
  <r>
    <x v="0"/>
    <x v="0"/>
    <x v="5"/>
    <x v="76"/>
    <x v="5"/>
    <x v="0"/>
    <n v="16132833"/>
  </r>
  <r>
    <x v="0"/>
    <x v="0"/>
    <x v="5"/>
    <x v="76"/>
    <x v="5"/>
    <x v="2"/>
    <n v="1882422"/>
  </r>
  <r>
    <x v="0"/>
    <x v="0"/>
    <x v="5"/>
    <x v="76"/>
    <x v="5"/>
    <x v="1"/>
    <n v="3561391"/>
  </r>
  <r>
    <x v="0"/>
    <x v="0"/>
    <x v="5"/>
    <x v="76"/>
    <x v="7"/>
    <x v="0"/>
    <n v="1407885"/>
  </r>
  <r>
    <x v="0"/>
    <x v="0"/>
    <x v="5"/>
    <x v="76"/>
    <x v="7"/>
    <x v="2"/>
    <n v="360"/>
  </r>
  <r>
    <x v="0"/>
    <x v="0"/>
    <x v="5"/>
    <x v="76"/>
    <x v="7"/>
    <x v="1"/>
    <n v="7110823"/>
  </r>
  <r>
    <x v="0"/>
    <x v="0"/>
    <x v="5"/>
    <x v="77"/>
    <x v="0"/>
    <x v="0"/>
    <n v="686573"/>
  </r>
  <r>
    <x v="0"/>
    <x v="0"/>
    <x v="5"/>
    <x v="77"/>
    <x v="0"/>
    <x v="1"/>
    <n v="817729"/>
  </r>
  <r>
    <x v="0"/>
    <x v="0"/>
    <x v="5"/>
    <x v="77"/>
    <x v="2"/>
    <x v="1"/>
    <n v="14754812"/>
  </r>
  <r>
    <x v="0"/>
    <x v="0"/>
    <x v="5"/>
    <x v="77"/>
    <x v="3"/>
    <x v="0"/>
    <n v="207706"/>
  </r>
  <r>
    <x v="0"/>
    <x v="0"/>
    <x v="5"/>
    <x v="77"/>
    <x v="3"/>
    <x v="1"/>
    <n v="1525102"/>
  </r>
  <r>
    <x v="0"/>
    <x v="0"/>
    <x v="5"/>
    <x v="77"/>
    <x v="4"/>
    <x v="1"/>
    <n v="1989591"/>
  </r>
  <r>
    <x v="0"/>
    <x v="0"/>
    <x v="5"/>
    <x v="77"/>
    <x v="5"/>
    <x v="0"/>
    <n v="5042038"/>
  </r>
  <r>
    <x v="0"/>
    <x v="0"/>
    <x v="5"/>
    <x v="77"/>
    <x v="5"/>
    <x v="1"/>
    <n v="1744240"/>
  </r>
  <r>
    <x v="0"/>
    <x v="0"/>
    <x v="5"/>
    <x v="77"/>
    <x v="7"/>
    <x v="0"/>
    <n v="1225097"/>
  </r>
  <r>
    <x v="0"/>
    <x v="0"/>
    <x v="5"/>
    <x v="77"/>
    <x v="7"/>
    <x v="1"/>
    <n v="7133176"/>
  </r>
  <r>
    <x v="0"/>
    <x v="0"/>
    <x v="5"/>
    <x v="78"/>
    <x v="0"/>
    <x v="1"/>
    <n v="263279"/>
  </r>
  <r>
    <x v="0"/>
    <x v="0"/>
    <x v="5"/>
    <x v="78"/>
    <x v="2"/>
    <x v="1"/>
    <n v="13989218"/>
  </r>
  <r>
    <x v="0"/>
    <x v="0"/>
    <x v="5"/>
    <x v="78"/>
    <x v="3"/>
    <x v="0"/>
    <n v="108990"/>
  </r>
  <r>
    <x v="0"/>
    <x v="0"/>
    <x v="5"/>
    <x v="78"/>
    <x v="3"/>
    <x v="1"/>
    <n v="1964195"/>
  </r>
  <r>
    <x v="0"/>
    <x v="0"/>
    <x v="5"/>
    <x v="78"/>
    <x v="4"/>
    <x v="1"/>
    <n v="1468986"/>
  </r>
  <r>
    <x v="0"/>
    <x v="0"/>
    <x v="5"/>
    <x v="78"/>
    <x v="5"/>
    <x v="0"/>
    <n v="5156403"/>
  </r>
  <r>
    <x v="0"/>
    <x v="0"/>
    <x v="5"/>
    <x v="78"/>
    <x v="5"/>
    <x v="1"/>
    <n v="2441854"/>
  </r>
  <r>
    <x v="0"/>
    <x v="0"/>
    <x v="5"/>
    <x v="78"/>
    <x v="7"/>
    <x v="0"/>
    <n v="1324869"/>
  </r>
  <r>
    <x v="0"/>
    <x v="0"/>
    <x v="5"/>
    <x v="78"/>
    <x v="7"/>
    <x v="1"/>
    <n v="3814571"/>
  </r>
  <r>
    <x v="0"/>
    <x v="0"/>
    <x v="5"/>
    <x v="79"/>
    <x v="0"/>
    <x v="0"/>
    <n v="45612"/>
  </r>
  <r>
    <x v="0"/>
    <x v="0"/>
    <x v="5"/>
    <x v="79"/>
    <x v="0"/>
    <x v="1"/>
    <n v="4450419"/>
  </r>
  <r>
    <x v="0"/>
    <x v="0"/>
    <x v="5"/>
    <x v="79"/>
    <x v="2"/>
    <x v="1"/>
    <n v="24479317"/>
  </r>
  <r>
    <x v="0"/>
    <x v="0"/>
    <x v="5"/>
    <x v="79"/>
    <x v="3"/>
    <x v="0"/>
    <n v="27170"/>
  </r>
  <r>
    <x v="0"/>
    <x v="0"/>
    <x v="5"/>
    <x v="79"/>
    <x v="3"/>
    <x v="1"/>
    <n v="2513103"/>
  </r>
  <r>
    <x v="0"/>
    <x v="0"/>
    <x v="5"/>
    <x v="79"/>
    <x v="4"/>
    <x v="1"/>
    <n v="2739540"/>
  </r>
  <r>
    <x v="0"/>
    <x v="0"/>
    <x v="5"/>
    <x v="79"/>
    <x v="5"/>
    <x v="0"/>
    <n v="4238189"/>
  </r>
  <r>
    <x v="0"/>
    <x v="0"/>
    <x v="5"/>
    <x v="79"/>
    <x v="5"/>
    <x v="1"/>
    <n v="3171024"/>
  </r>
  <r>
    <x v="0"/>
    <x v="0"/>
    <x v="5"/>
    <x v="79"/>
    <x v="7"/>
    <x v="0"/>
    <n v="4625526"/>
  </r>
  <r>
    <x v="0"/>
    <x v="0"/>
    <x v="5"/>
    <x v="79"/>
    <x v="7"/>
    <x v="1"/>
    <n v="7936241"/>
  </r>
  <r>
    <x v="0"/>
    <x v="0"/>
    <x v="5"/>
    <x v="80"/>
    <x v="0"/>
    <x v="0"/>
    <n v="210159"/>
  </r>
  <r>
    <x v="0"/>
    <x v="0"/>
    <x v="5"/>
    <x v="80"/>
    <x v="0"/>
    <x v="1"/>
    <n v="1228323"/>
  </r>
  <r>
    <x v="0"/>
    <x v="0"/>
    <x v="5"/>
    <x v="80"/>
    <x v="2"/>
    <x v="0"/>
    <n v="6528"/>
  </r>
  <r>
    <x v="0"/>
    <x v="0"/>
    <x v="5"/>
    <x v="80"/>
    <x v="2"/>
    <x v="1"/>
    <n v="21616430"/>
  </r>
  <r>
    <x v="0"/>
    <x v="0"/>
    <x v="5"/>
    <x v="80"/>
    <x v="3"/>
    <x v="0"/>
    <n v="626192"/>
  </r>
  <r>
    <x v="0"/>
    <x v="0"/>
    <x v="5"/>
    <x v="80"/>
    <x v="3"/>
    <x v="1"/>
    <n v="1996868"/>
  </r>
  <r>
    <x v="0"/>
    <x v="0"/>
    <x v="5"/>
    <x v="80"/>
    <x v="4"/>
    <x v="1"/>
    <n v="2949737"/>
  </r>
  <r>
    <x v="0"/>
    <x v="0"/>
    <x v="5"/>
    <x v="80"/>
    <x v="5"/>
    <x v="0"/>
    <n v="42639472"/>
  </r>
  <r>
    <x v="0"/>
    <x v="0"/>
    <x v="5"/>
    <x v="80"/>
    <x v="5"/>
    <x v="2"/>
    <n v="21858942"/>
  </r>
  <r>
    <x v="0"/>
    <x v="0"/>
    <x v="5"/>
    <x v="80"/>
    <x v="5"/>
    <x v="1"/>
    <n v="3865573"/>
  </r>
  <r>
    <x v="0"/>
    <x v="0"/>
    <x v="5"/>
    <x v="80"/>
    <x v="7"/>
    <x v="0"/>
    <n v="1630706"/>
  </r>
  <r>
    <x v="0"/>
    <x v="0"/>
    <x v="5"/>
    <x v="80"/>
    <x v="7"/>
    <x v="1"/>
    <n v="9159640"/>
  </r>
  <r>
    <x v="0"/>
    <x v="0"/>
    <x v="5"/>
    <x v="81"/>
    <x v="0"/>
    <x v="1"/>
    <n v="121607"/>
  </r>
  <r>
    <x v="0"/>
    <x v="0"/>
    <x v="5"/>
    <x v="81"/>
    <x v="2"/>
    <x v="1"/>
    <n v="4758293"/>
  </r>
  <r>
    <x v="0"/>
    <x v="0"/>
    <x v="5"/>
    <x v="81"/>
    <x v="3"/>
    <x v="1"/>
    <n v="979962"/>
  </r>
  <r>
    <x v="0"/>
    <x v="0"/>
    <x v="5"/>
    <x v="81"/>
    <x v="4"/>
    <x v="1"/>
    <n v="1543277"/>
  </r>
  <r>
    <x v="0"/>
    <x v="0"/>
    <x v="5"/>
    <x v="81"/>
    <x v="5"/>
    <x v="0"/>
    <n v="500192"/>
  </r>
  <r>
    <x v="0"/>
    <x v="0"/>
    <x v="5"/>
    <x v="81"/>
    <x v="5"/>
    <x v="1"/>
    <n v="406956"/>
  </r>
  <r>
    <x v="0"/>
    <x v="0"/>
    <x v="5"/>
    <x v="81"/>
    <x v="7"/>
    <x v="0"/>
    <n v="126271"/>
  </r>
  <r>
    <x v="0"/>
    <x v="0"/>
    <x v="5"/>
    <x v="81"/>
    <x v="7"/>
    <x v="1"/>
    <n v="1667500"/>
  </r>
  <r>
    <x v="0"/>
    <x v="0"/>
    <x v="5"/>
    <x v="82"/>
    <x v="0"/>
    <x v="0"/>
    <n v="13854"/>
  </r>
  <r>
    <x v="0"/>
    <x v="0"/>
    <x v="5"/>
    <x v="82"/>
    <x v="0"/>
    <x v="1"/>
    <n v="168998"/>
  </r>
  <r>
    <x v="0"/>
    <x v="0"/>
    <x v="5"/>
    <x v="82"/>
    <x v="2"/>
    <x v="1"/>
    <n v="15565500"/>
  </r>
  <r>
    <x v="0"/>
    <x v="0"/>
    <x v="5"/>
    <x v="82"/>
    <x v="3"/>
    <x v="0"/>
    <n v="455190"/>
  </r>
  <r>
    <x v="0"/>
    <x v="0"/>
    <x v="5"/>
    <x v="82"/>
    <x v="3"/>
    <x v="1"/>
    <n v="1695255"/>
  </r>
  <r>
    <x v="0"/>
    <x v="0"/>
    <x v="5"/>
    <x v="82"/>
    <x v="4"/>
    <x v="1"/>
    <n v="1754364"/>
  </r>
  <r>
    <x v="0"/>
    <x v="0"/>
    <x v="5"/>
    <x v="82"/>
    <x v="5"/>
    <x v="0"/>
    <n v="7954985"/>
  </r>
  <r>
    <x v="0"/>
    <x v="0"/>
    <x v="5"/>
    <x v="82"/>
    <x v="5"/>
    <x v="1"/>
    <n v="3388895"/>
  </r>
  <r>
    <x v="0"/>
    <x v="0"/>
    <x v="5"/>
    <x v="82"/>
    <x v="7"/>
    <x v="0"/>
    <n v="168151"/>
  </r>
  <r>
    <x v="0"/>
    <x v="0"/>
    <x v="5"/>
    <x v="82"/>
    <x v="7"/>
    <x v="1"/>
    <n v="4853976"/>
  </r>
  <r>
    <x v="0"/>
    <x v="0"/>
    <x v="5"/>
    <x v="83"/>
    <x v="0"/>
    <x v="1"/>
    <n v="152979"/>
  </r>
  <r>
    <x v="0"/>
    <x v="0"/>
    <x v="5"/>
    <x v="83"/>
    <x v="2"/>
    <x v="1"/>
    <n v="5673069"/>
  </r>
  <r>
    <x v="0"/>
    <x v="0"/>
    <x v="5"/>
    <x v="83"/>
    <x v="3"/>
    <x v="0"/>
    <n v="65152"/>
  </r>
  <r>
    <x v="0"/>
    <x v="0"/>
    <x v="5"/>
    <x v="83"/>
    <x v="3"/>
    <x v="1"/>
    <n v="1136437"/>
  </r>
  <r>
    <x v="0"/>
    <x v="0"/>
    <x v="5"/>
    <x v="83"/>
    <x v="4"/>
    <x v="1"/>
    <n v="961305"/>
  </r>
  <r>
    <x v="0"/>
    <x v="0"/>
    <x v="5"/>
    <x v="83"/>
    <x v="5"/>
    <x v="0"/>
    <n v="4053428"/>
  </r>
  <r>
    <x v="0"/>
    <x v="0"/>
    <x v="5"/>
    <x v="83"/>
    <x v="5"/>
    <x v="1"/>
    <n v="1908561"/>
  </r>
  <r>
    <x v="0"/>
    <x v="0"/>
    <x v="5"/>
    <x v="83"/>
    <x v="7"/>
    <x v="0"/>
    <n v="9289"/>
  </r>
  <r>
    <x v="0"/>
    <x v="0"/>
    <x v="5"/>
    <x v="83"/>
    <x v="7"/>
    <x v="1"/>
    <n v="1577209"/>
  </r>
  <r>
    <x v="0"/>
    <x v="0"/>
    <x v="5"/>
    <x v="84"/>
    <x v="0"/>
    <x v="0"/>
    <n v="56786"/>
  </r>
  <r>
    <x v="0"/>
    <x v="0"/>
    <x v="5"/>
    <x v="84"/>
    <x v="0"/>
    <x v="1"/>
    <n v="576218"/>
  </r>
  <r>
    <x v="0"/>
    <x v="0"/>
    <x v="5"/>
    <x v="84"/>
    <x v="2"/>
    <x v="1"/>
    <n v="19195505"/>
  </r>
  <r>
    <x v="0"/>
    <x v="0"/>
    <x v="5"/>
    <x v="84"/>
    <x v="3"/>
    <x v="0"/>
    <n v="534253"/>
  </r>
  <r>
    <x v="0"/>
    <x v="0"/>
    <x v="5"/>
    <x v="84"/>
    <x v="3"/>
    <x v="1"/>
    <n v="2018826"/>
  </r>
  <r>
    <x v="0"/>
    <x v="0"/>
    <x v="5"/>
    <x v="84"/>
    <x v="4"/>
    <x v="1"/>
    <n v="2694346"/>
  </r>
  <r>
    <x v="0"/>
    <x v="0"/>
    <x v="5"/>
    <x v="84"/>
    <x v="5"/>
    <x v="0"/>
    <n v="8834669"/>
  </r>
  <r>
    <x v="0"/>
    <x v="0"/>
    <x v="5"/>
    <x v="84"/>
    <x v="5"/>
    <x v="1"/>
    <n v="4122386"/>
  </r>
  <r>
    <x v="0"/>
    <x v="0"/>
    <x v="5"/>
    <x v="84"/>
    <x v="7"/>
    <x v="0"/>
    <n v="504217"/>
  </r>
  <r>
    <x v="0"/>
    <x v="0"/>
    <x v="5"/>
    <x v="84"/>
    <x v="7"/>
    <x v="1"/>
    <n v="5795067"/>
  </r>
  <r>
    <x v="0"/>
    <x v="0"/>
    <x v="5"/>
    <x v="84"/>
    <x v="8"/>
    <x v="0"/>
    <n v="26433860"/>
  </r>
  <r>
    <x v="0"/>
    <x v="0"/>
    <x v="5"/>
    <x v="85"/>
    <x v="0"/>
    <x v="0"/>
    <n v="323723"/>
  </r>
  <r>
    <x v="0"/>
    <x v="0"/>
    <x v="5"/>
    <x v="85"/>
    <x v="0"/>
    <x v="1"/>
    <n v="776781"/>
  </r>
  <r>
    <x v="0"/>
    <x v="0"/>
    <x v="5"/>
    <x v="85"/>
    <x v="2"/>
    <x v="1"/>
    <n v="11929340"/>
  </r>
  <r>
    <x v="0"/>
    <x v="0"/>
    <x v="5"/>
    <x v="85"/>
    <x v="3"/>
    <x v="1"/>
    <n v="1666847"/>
  </r>
  <r>
    <x v="0"/>
    <x v="0"/>
    <x v="5"/>
    <x v="85"/>
    <x v="4"/>
    <x v="1"/>
    <n v="2033336"/>
  </r>
  <r>
    <x v="0"/>
    <x v="0"/>
    <x v="5"/>
    <x v="85"/>
    <x v="5"/>
    <x v="0"/>
    <n v="9924810"/>
  </r>
  <r>
    <x v="0"/>
    <x v="0"/>
    <x v="5"/>
    <x v="85"/>
    <x v="5"/>
    <x v="1"/>
    <n v="2260957"/>
  </r>
  <r>
    <x v="0"/>
    <x v="0"/>
    <x v="5"/>
    <x v="85"/>
    <x v="7"/>
    <x v="0"/>
    <n v="733816"/>
  </r>
  <r>
    <x v="0"/>
    <x v="0"/>
    <x v="5"/>
    <x v="85"/>
    <x v="7"/>
    <x v="1"/>
    <n v="4013309"/>
  </r>
  <r>
    <x v="0"/>
    <x v="0"/>
    <x v="5"/>
    <x v="86"/>
    <x v="0"/>
    <x v="1"/>
    <n v="134375"/>
  </r>
  <r>
    <x v="0"/>
    <x v="0"/>
    <x v="5"/>
    <x v="86"/>
    <x v="2"/>
    <x v="1"/>
    <n v="8318452"/>
  </r>
  <r>
    <x v="0"/>
    <x v="0"/>
    <x v="5"/>
    <x v="86"/>
    <x v="3"/>
    <x v="0"/>
    <n v="117013"/>
  </r>
  <r>
    <x v="0"/>
    <x v="0"/>
    <x v="5"/>
    <x v="86"/>
    <x v="3"/>
    <x v="1"/>
    <n v="795684"/>
  </r>
  <r>
    <x v="0"/>
    <x v="0"/>
    <x v="5"/>
    <x v="86"/>
    <x v="4"/>
    <x v="1"/>
    <n v="1130546"/>
  </r>
  <r>
    <x v="0"/>
    <x v="0"/>
    <x v="5"/>
    <x v="86"/>
    <x v="5"/>
    <x v="0"/>
    <n v="4840203"/>
  </r>
  <r>
    <x v="0"/>
    <x v="0"/>
    <x v="5"/>
    <x v="86"/>
    <x v="5"/>
    <x v="1"/>
    <n v="2084459"/>
  </r>
  <r>
    <x v="0"/>
    <x v="0"/>
    <x v="5"/>
    <x v="86"/>
    <x v="7"/>
    <x v="0"/>
    <n v="516697"/>
  </r>
  <r>
    <x v="0"/>
    <x v="0"/>
    <x v="5"/>
    <x v="86"/>
    <x v="7"/>
    <x v="1"/>
    <n v="3303274"/>
  </r>
  <r>
    <x v="0"/>
    <x v="2"/>
    <x v="6"/>
    <x v="87"/>
    <x v="0"/>
    <x v="0"/>
    <n v="1359708"/>
  </r>
  <r>
    <x v="0"/>
    <x v="2"/>
    <x v="6"/>
    <x v="87"/>
    <x v="0"/>
    <x v="1"/>
    <n v="1609396"/>
  </r>
  <r>
    <x v="0"/>
    <x v="2"/>
    <x v="6"/>
    <x v="87"/>
    <x v="2"/>
    <x v="0"/>
    <n v="36872"/>
  </r>
  <r>
    <x v="0"/>
    <x v="2"/>
    <x v="6"/>
    <x v="87"/>
    <x v="2"/>
    <x v="1"/>
    <n v="6902278"/>
  </r>
  <r>
    <x v="0"/>
    <x v="2"/>
    <x v="6"/>
    <x v="87"/>
    <x v="3"/>
    <x v="1"/>
    <n v="619340"/>
  </r>
  <r>
    <x v="0"/>
    <x v="2"/>
    <x v="6"/>
    <x v="87"/>
    <x v="4"/>
    <x v="1"/>
    <n v="582604"/>
  </r>
  <r>
    <x v="0"/>
    <x v="2"/>
    <x v="6"/>
    <x v="87"/>
    <x v="5"/>
    <x v="0"/>
    <n v="1979411"/>
  </r>
  <r>
    <x v="0"/>
    <x v="2"/>
    <x v="6"/>
    <x v="87"/>
    <x v="5"/>
    <x v="1"/>
    <n v="1281379"/>
  </r>
  <r>
    <x v="0"/>
    <x v="2"/>
    <x v="6"/>
    <x v="87"/>
    <x v="7"/>
    <x v="0"/>
    <n v="1589650"/>
  </r>
  <r>
    <x v="0"/>
    <x v="2"/>
    <x v="6"/>
    <x v="87"/>
    <x v="7"/>
    <x v="1"/>
    <n v="2148892"/>
  </r>
  <r>
    <x v="0"/>
    <x v="2"/>
    <x v="6"/>
    <x v="88"/>
    <x v="0"/>
    <x v="0"/>
    <n v="2404194"/>
  </r>
  <r>
    <x v="0"/>
    <x v="2"/>
    <x v="6"/>
    <x v="88"/>
    <x v="0"/>
    <x v="1"/>
    <n v="2993276"/>
  </r>
  <r>
    <x v="0"/>
    <x v="2"/>
    <x v="6"/>
    <x v="88"/>
    <x v="1"/>
    <x v="1"/>
    <n v="2563"/>
  </r>
  <r>
    <x v="0"/>
    <x v="2"/>
    <x v="6"/>
    <x v="88"/>
    <x v="2"/>
    <x v="0"/>
    <n v="8222"/>
  </r>
  <r>
    <x v="0"/>
    <x v="2"/>
    <x v="6"/>
    <x v="88"/>
    <x v="2"/>
    <x v="1"/>
    <n v="9332489"/>
  </r>
  <r>
    <x v="0"/>
    <x v="2"/>
    <x v="6"/>
    <x v="88"/>
    <x v="3"/>
    <x v="1"/>
    <n v="1305622"/>
  </r>
  <r>
    <x v="0"/>
    <x v="2"/>
    <x v="6"/>
    <x v="88"/>
    <x v="4"/>
    <x v="1"/>
    <n v="863519"/>
  </r>
  <r>
    <x v="0"/>
    <x v="2"/>
    <x v="6"/>
    <x v="88"/>
    <x v="5"/>
    <x v="0"/>
    <n v="1923428"/>
  </r>
  <r>
    <x v="0"/>
    <x v="2"/>
    <x v="6"/>
    <x v="88"/>
    <x v="5"/>
    <x v="1"/>
    <n v="1186246"/>
  </r>
  <r>
    <x v="0"/>
    <x v="2"/>
    <x v="6"/>
    <x v="88"/>
    <x v="7"/>
    <x v="0"/>
    <n v="928419"/>
  </r>
  <r>
    <x v="0"/>
    <x v="2"/>
    <x v="6"/>
    <x v="88"/>
    <x v="7"/>
    <x v="1"/>
    <n v="3776505"/>
  </r>
  <r>
    <x v="0"/>
    <x v="2"/>
    <x v="6"/>
    <x v="89"/>
    <x v="0"/>
    <x v="0"/>
    <n v="548751"/>
  </r>
  <r>
    <x v="0"/>
    <x v="2"/>
    <x v="6"/>
    <x v="89"/>
    <x v="0"/>
    <x v="1"/>
    <n v="1128765"/>
  </r>
  <r>
    <x v="0"/>
    <x v="2"/>
    <x v="6"/>
    <x v="89"/>
    <x v="2"/>
    <x v="0"/>
    <n v="16447"/>
  </r>
  <r>
    <x v="0"/>
    <x v="2"/>
    <x v="6"/>
    <x v="89"/>
    <x v="2"/>
    <x v="1"/>
    <n v="8653778"/>
  </r>
  <r>
    <x v="0"/>
    <x v="2"/>
    <x v="6"/>
    <x v="89"/>
    <x v="3"/>
    <x v="1"/>
    <n v="1066317"/>
  </r>
  <r>
    <x v="0"/>
    <x v="2"/>
    <x v="6"/>
    <x v="89"/>
    <x v="4"/>
    <x v="0"/>
    <n v="191340"/>
  </r>
  <r>
    <x v="0"/>
    <x v="2"/>
    <x v="6"/>
    <x v="89"/>
    <x v="4"/>
    <x v="1"/>
    <n v="679708"/>
  </r>
  <r>
    <x v="0"/>
    <x v="2"/>
    <x v="6"/>
    <x v="89"/>
    <x v="5"/>
    <x v="0"/>
    <n v="10648570"/>
  </r>
  <r>
    <x v="0"/>
    <x v="2"/>
    <x v="6"/>
    <x v="89"/>
    <x v="5"/>
    <x v="1"/>
    <n v="1489062"/>
  </r>
  <r>
    <x v="0"/>
    <x v="2"/>
    <x v="6"/>
    <x v="89"/>
    <x v="7"/>
    <x v="0"/>
    <n v="392394"/>
  </r>
  <r>
    <x v="0"/>
    <x v="2"/>
    <x v="6"/>
    <x v="89"/>
    <x v="7"/>
    <x v="1"/>
    <n v="3935486"/>
  </r>
  <r>
    <x v="0"/>
    <x v="2"/>
    <x v="6"/>
    <x v="90"/>
    <x v="0"/>
    <x v="0"/>
    <n v="1659254"/>
  </r>
  <r>
    <x v="0"/>
    <x v="2"/>
    <x v="6"/>
    <x v="90"/>
    <x v="0"/>
    <x v="1"/>
    <n v="2686272"/>
  </r>
  <r>
    <x v="0"/>
    <x v="2"/>
    <x v="6"/>
    <x v="90"/>
    <x v="1"/>
    <x v="1"/>
    <n v="228"/>
  </r>
  <r>
    <x v="0"/>
    <x v="2"/>
    <x v="6"/>
    <x v="90"/>
    <x v="2"/>
    <x v="0"/>
    <n v="8179"/>
  </r>
  <r>
    <x v="0"/>
    <x v="2"/>
    <x v="6"/>
    <x v="90"/>
    <x v="2"/>
    <x v="1"/>
    <n v="18334847"/>
  </r>
  <r>
    <x v="0"/>
    <x v="2"/>
    <x v="6"/>
    <x v="90"/>
    <x v="3"/>
    <x v="0"/>
    <n v="512701"/>
  </r>
  <r>
    <x v="0"/>
    <x v="2"/>
    <x v="6"/>
    <x v="90"/>
    <x v="3"/>
    <x v="1"/>
    <n v="2148412"/>
  </r>
  <r>
    <x v="0"/>
    <x v="2"/>
    <x v="6"/>
    <x v="90"/>
    <x v="4"/>
    <x v="0"/>
    <n v="413675"/>
  </r>
  <r>
    <x v="0"/>
    <x v="2"/>
    <x v="6"/>
    <x v="90"/>
    <x v="4"/>
    <x v="1"/>
    <n v="1389916"/>
  </r>
  <r>
    <x v="0"/>
    <x v="2"/>
    <x v="6"/>
    <x v="90"/>
    <x v="5"/>
    <x v="0"/>
    <n v="4353551"/>
  </r>
  <r>
    <x v="0"/>
    <x v="2"/>
    <x v="6"/>
    <x v="90"/>
    <x v="5"/>
    <x v="1"/>
    <n v="3229954"/>
  </r>
  <r>
    <x v="0"/>
    <x v="2"/>
    <x v="6"/>
    <x v="90"/>
    <x v="7"/>
    <x v="0"/>
    <n v="3170080"/>
  </r>
  <r>
    <x v="0"/>
    <x v="2"/>
    <x v="6"/>
    <x v="90"/>
    <x v="7"/>
    <x v="1"/>
    <n v="8256802"/>
  </r>
  <r>
    <x v="0"/>
    <x v="2"/>
    <x v="6"/>
    <x v="91"/>
    <x v="0"/>
    <x v="0"/>
    <n v="1429769"/>
  </r>
  <r>
    <x v="0"/>
    <x v="2"/>
    <x v="6"/>
    <x v="91"/>
    <x v="0"/>
    <x v="1"/>
    <n v="7666934"/>
  </r>
  <r>
    <x v="0"/>
    <x v="2"/>
    <x v="6"/>
    <x v="91"/>
    <x v="1"/>
    <x v="1"/>
    <n v="-4"/>
  </r>
  <r>
    <x v="0"/>
    <x v="2"/>
    <x v="6"/>
    <x v="91"/>
    <x v="2"/>
    <x v="0"/>
    <n v="5634"/>
  </r>
  <r>
    <x v="0"/>
    <x v="2"/>
    <x v="6"/>
    <x v="91"/>
    <x v="2"/>
    <x v="1"/>
    <n v="79302694"/>
  </r>
  <r>
    <x v="0"/>
    <x v="2"/>
    <x v="6"/>
    <x v="91"/>
    <x v="3"/>
    <x v="0"/>
    <n v="11050461"/>
  </r>
  <r>
    <x v="0"/>
    <x v="2"/>
    <x v="6"/>
    <x v="91"/>
    <x v="3"/>
    <x v="1"/>
    <n v="13548979"/>
  </r>
  <r>
    <x v="0"/>
    <x v="2"/>
    <x v="6"/>
    <x v="91"/>
    <x v="4"/>
    <x v="0"/>
    <n v="446830"/>
  </r>
  <r>
    <x v="0"/>
    <x v="2"/>
    <x v="6"/>
    <x v="91"/>
    <x v="4"/>
    <x v="1"/>
    <n v="5726112"/>
  </r>
  <r>
    <x v="0"/>
    <x v="2"/>
    <x v="6"/>
    <x v="91"/>
    <x v="5"/>
    <x v="0"/>
    <n v="69882017"/>
  </r>
  <r>
    <x v="0"/>
    <x v="2"/>
    <x v="6"/>
    <x v="91"/>
    <x v="5"/>
    <x v="1"/>
    <n v="8177809"/>
  </r>
  <r>
    <x v="0"/>
    <x v="2"/>
    <x v="6"/>
    <x v="91"/>
    <x v="6"/>
    <x v="1"/>
    <n v="3835"/>
  </r>
  <r>
    <x v="0"/>
    <x v="2"/>
    <x v="6"/>
    <x v="91"/>
    <x v="7"/>
    <x v="0"/>
    <n v="12322440"/>
  </r>
  <r>
    <x v="0"/>
    <x v="2"/>
    <x v="6"/>
    <x v="91"/>
    <x v="7"/>
    <x v="1"/>
    <n v="40954104"/>
  </r>
  <r>
    <x v="0"/>
    <x v="2"/>
    <x v="6"/>
    <x v="92"/>
    <x v="0"/>
    <x v="0"/>
    <n v="4329737"/>
  </r>
  <r>
    <x v="0"/>
    <x v="2"/>
    <x v="6"/>
    <x v="92"/>
    <x v="0"/>
    <x v="1"/>
    <n v="8669916"/>
  </r>
  <r>
    <x v="0"/>
    <x v="2"/>
    <x v="6"/>
    <x v="92"/>
    <x v="2"/>
    <x v="0"/>
    <n v="26268"/>
  </r>
  <r>
    <x v="0"/>
    <x v="2"/>
    <x v="6"/>
    <x v="92"/>
    <x v="2"/>
    <x v="1"/>
    <n v="22609555"/>
  </r>
  <r>
    <x v="0"/>
    <x v="2"/>
    <x v="6"/>
    <x v="92"/>
    <x v="3"/>
    <x v="0"/>
    <n v="1256920"/>
  </r>
  <r>
    <x v="0"/>
    <x v="2"/>
    <x v="6"/>
    <x v="92"/>
    <x v="3"/>
    <x v="1"/>
    <n v="3269901"/>
  </r>
  <r>
    <x v="0"/>
    <x v="2"/>
    <x v="6"/>
    <x v="92"/>
    <x v="4"/>
    <x v="0"/>
    <n v="431014"/>
  </r>
  <r>
    <x v="0"/>
    <x v="2"/>
    <x v="6"/>
    <x v="92"/>
    <x v="4"/>
    <x v="1"/>
    <n v="1893314"/>
  </r>
  <r>
    <x v="0"/>
    <x v="2"/>
    <x v="6"/>
    <x v="92"/>
    <x v="5"/>
    <x v="0"/>
    <n v="4405771"/>
  </r>
  <r>
    <x v="0"/>
    <x v="2"/>
    <x v="6"/>
    <x v="92"/>
    <x v="5"/>
    <x v="1"/>
    <n v="2331025"/>
  </r>
  <r>
    <x v="0"/>
    <x v="2"/>
    <x v="6"/>
    <x v="92"/>
    <x v="7"/>
    <x v="0"/>
    <n v="1775494"/>
  </r>
  <r>
    <x v="0"/>
    <x v="2"/>
    <x v="6"/>
    <x v="92"/>
    <x v="7"/>
    <x v="1"/>
    <n v="10262792"/>
  </r>
  <r>
    <x v="0"/>
    <x v="2"/>
    <x v="6"/>
    <x v="93"/>
    <x v="0"/>
    <x v="0"/>
    <n v="948822"/>
  </r>
  <r>
    <x v="0"/>
    <x v="2"/>
    <x v="6"/>
    <x v="93"/>
    <x v="0"/>
    <x v="1"/>
    <n v="892810"/>
  </r>
  <r>
    <x v="0"/>
    <x v="2"/>
    <x v="6"/>
    <x v="93"/>
    <x v="2"/>
    <x v="1"/>
    <n v="6257675"/>
  </r>
  <r>
    <x v="0"/>
    <x v="2"/>
    <x v="6"/>
    <x v="93"/>
    <x v="3"/>
    <x v="0"/>
    <n v="346387"/>
  </r>
  <r>
    <x v="0"/>
    <x v="2"/>
    <x v="6"/>
    <x v="93"/>
    <x v="3"/>
    <x v="1"/>
    <n v="848882"/>
  </r>
  <r>
    <x v="0"/>
    <x v="2"/>
    <x v="6"/>
    <x v="93"/>
    <x v="4"/>
    <x v="1"/>
    <n v="676138"/>
  </r>
  <r>
    <x v="0"/>
    <x v="2"/>
    <x v="6"/>
    <x v="93"/>
    <x v="5"/>
    <x v="0"/>
    <n v="262734"/>
  </r>
  <r>
    <x v="0"/>
    <x v="2"/>
    <x v="6"/>
    <x v="93"/>
    <x v="5"/>
    <x v="1"/>
    <n v="983211"/>
  </r>
  <r>
    <x v="0"/>
    <x v="2"/>
    <x v="6"/>
    <x v="93"/>
    <x v="7"/>
    <x v="0"/>
    <n v="166000"/>
  </r>
  <r>
    <x v="0"/>
    <x v="2"/>
    <x v="6"/>
    <x v="93"/>
    <x v="7"/>
    <x v="1"/>
    <n v="2595740"/>
  </r>
  <r>
    <x v="0"/>
    <x v="2"/>
    <x v="6"/>
    <x v="94"/>
    <x v="0"/>
    <x v="0"/>
    <n v="112097"/>
  </r>
  <r>
    <x v="0"/>
    <x v="2"/>
    <x v="6"/>
    <x v="94"/>
    <x v="0"/>
    <x v="1"/>
    <n v="525699"/>
  </r>
  <r>
    <x v="0"/>
    <x v="2"/>
    <x v="6"/>
    <x v="94"/>
    <x v="2"/>
    <x v="1"/>
    <n v="3434617"/>
  </r>
  <r>
    <x v="0"/>
    <x v="2"/>
    <x v="6"/>
    <x v="94"/>
    <x v="3"/>
    <x v="1"/>
    <n v="660503"/>
  </r>
  <r>
    <x v="0"/>
    <x v="2"/>
    <x v="6"/>
    <x v="94"/>
    <x v="4"/>
    <x v="1"/>
    <n v="292916"/>
  </r>
  <r>
    <x v="0"/>
    <x v="2"/>
    <x v="6"/>
    <x v="94"/>
    <x v="5"/>
    <x v="0"/>
    <n v="343456"/>
  </r>
  <r>
    <x v="0"/>
    <x v="2"/>
    <x v="6"/>
    <x v="94"/>
    <x v="5"/>
    <x v="1"/>
    <n v="499913"/>
  </r>
  <r>
    <x v="0"/>
    <x v="2"/>
    <x v="6"/>
    <x v="94"/>
    <x v="7"/>
    <x v="0"/>
    <n v="25035"/>
  </r>
  <r>
    <x v="0"/>
    <x v="2"/>
    <x v="6"/>
    <x v="94"/>
    <x v="7"/>
    <x v="1"/>
    <n v="1197565"/>
  </r>
  <r>
    <x v="0"/>
    <x v="2"/>
    <x v="6"/>
    <x v="95"/>
    <x v="0"/>
    <x v="0"/>
    <n v="552750"/>
  </r>
  <r>
    <x v="0"/>
    <x v="2"/>
    <x v="6"/>
    <x v="95"/>
    <x v="0"/>
    <x v="1"/>
    <n v="1102057"/>
  </r>
  <r>
    <x v="0"/>
    <x v="2"/>
    <x v="6"/>
    <x v="95"/>
    <x v="2"/>
    <x v="1"/>
    <n v="7051305"/>
  </r>
  <r>
    <x v="0"/>
    <x v="2"/>
    <x v="6"/>
    <x v="95"/>
    <x v="3"/>
    <x v="1"/>
    <n v="1247516"/>
  </r>
  <r>
    <x v="0"/>
    <x v="2"/>
    <x v="6"/>
    <x v="95"/>
    <x v="4"/>
    <x v="1"/>
    <n v="820948"/>
  </r>
  <r>
    <x v="0"/>
    <x v="2"/>
    <x v="6"/>
    <x v="95"/>
    <x v="5"/>
    <x v="0"/>
    <n v="7993532"/>
  </r>
  <r>
    <x v="0"/>
    <x v="2"/>
    <x v="6"/>
    <x v="95"/>
    <x v="5"/>
    <x v="1"/>
    <n v="751369"/>
  </r>
  <r>
    <x v="0"/>
    <x v="2"/>
    <x v="6"/>
    <x v="95"/>
    <x v="7"/>
    <x v="0"/>
    <n v="332524"/>
  </r>
  <r>
    <x v="0"/>
    <x v="2"/>
    <x v="6"/>
    <x v="95"/>
    <x v="7"/>
    <x v="1"/>
    <n v="2347753"/>
  </r>
  <r>
    <x v="0"/>
    <x v="2"/>
    <x v="6"/>
    <x v="96"/>
    <x v="0"/>
    <x v="0"/>
    <n v="1191003"/>
  </r>
  <r>
    <x v="0"/>
    <x v="2"/>
    <x v="6"/>
    <x v="96"/>
    <x v="0"/>
    <x v="1"/>
    <n v="1947546"/>
  </r>
  <r>
    <x v="0"/>
    <x v="2"/>
    <x v="6"/>
    <x v="96"/>
    <x v="2"/>
    <x v="0"/>
    <n v="108632"/>
  </r>
  <r>
    <x v="0"/>
    <x v="2"/>
    <x v="6"/>
    <x v="96"/>
    <x v="2"/>
    <x v="1"/>
    <n v="8670259"/>
  </r>
  <r>
    <x v="0"/>
    <x v="2"/>
    <x v="6"/>
    <x v="96"/>
    <x v="3"/>
    <x v="1"/>
    <n v="1028703"/>
  </r>
  <r>
    <x v="0"/>
    <x v="2"/>
    <x v="6"/>
    <x v="96"/>
    <x v="4"/>
    <x v="1"/>
    <n v="707365"/>
  </r>
  <r>
    <x v="0"/>
    <x v="2"/>
    <x v="6"/>
    <x v="96"/>
    <x v="5"/>
    <x v="0"/>
    <n v="1915271"/>
  </r>
  <r>
    <x v="0"/>
    <x v="2"/>
    <x v="6"/>
    <x v="96"/>
    <x v="5"/>
    <x v="1"/>
    <n v="1516083"/>
  </r>
  <r>
    <x v="0"/>
    <x v="2"/>
    <x v="6"/>
    <x v="96"/>
    <x v="7"/>
    <x v="0"/>
    <n v="351604"/>
  </r>
  <r>
    <x v="0"/>
    <x v="2"/>
    <x v="6"/>
    <x v="96"/>
    <x v="7"/>
    <x v="1"/>
    <n v="2517589"/>
  </r>
  <r>
    <x v="0"/>
    <x v="2"/>
    <x v="6"/>
    <x v="97"/>
    <x v="0"/>
    <x v="0"/>
    <n v="778694"/>
  </r>
  <r>
    <x v="0"/>
    <x v="2"/>
    <x v="6"/>
    <x v="97"/>
    <x v="0"/>
    <x v="1"/>
    <n v="1739422"/>
  </r>
  <r>
    <x v="0"/>
    <x v="2"/>
    <x v="6"/>
    <x v="97"/>
    <x v="1"/>
    <x v="1"/>
    <n v="829"/>
  </r>
  <r>
    <x v="0"/>
    <x v="2"/>
    <x v="6"/>
    <x v="97"/>
    <x v="2"/>
    <x v="0"/>
    <n v="5637"/>
  </r>
  <r>
    <x v="0"/>
    <x v="2"/>
    <x v="6"/>
    <x v="97"/>
    <x v="2"/>
    <x v="1"/>
    <n v="13258254"/>
  </r>
  <r>
    <x v="0"/>
    <x v="2"/>
    <x v="6"/>
    <x v="97"/>
    <x v="3"/>
    <x v="0"/>
    <n v="68475"/>
  </r>
  <r>
    <x v="0"/>
    <x v="2"/>
    <x v="6"/>
    <x v="97"/>
    <x v="3"/>
    <x v="1"/>
    <n v="1397176"/>
  </r>
  <r>
    <x v="0"/>
    <x v="2"/>
    <x v="6"/>
    <x v="97"/>
    <x v="4"/>
    <x v="1"/>
    <n v="1316972"/>
  </r>
  <r>
    <x v="0"/>
    <x v="2"/>
    <x v="6"/>
    <x v="97"/>
    <x v="5"/>
    <x v="0"/>
    <n v="3067206"/>
  </r>
  <r>
    <x v="0"/>
    <x v="2"/>
    <x v="6"/>
    <x v="97"/>
    <x v="5"/>
    <x v="1"/>
    <n v="1046340"/>
  </r>
  <r>
    <x v="0"/>
    <x v="2"/>
    <x v="6"/>
    <x v="97"/>
    <x v="7"/>
    <x v="0"/>
    <n v="769390"/>
  </r>
  <r>
    <x v="0"/>
    <x v="2"/>
    <x v="6"/>
    <x v="97"/>
    <x v="7"/>
    <x v="1"/>
    <n v="6274875"/>
  </r>
  <r>
    <x v="0"/>
    <x v="2"/>
    <x v="6"/>
    <x v="98"/>
    <x v="0"/>
    <x v="0"/>
    <n v="593862"/>
  </r>
  <r>
    <x v="0"/>
    <x v="2"/>
    <x v="6"/>
    <x v="98"/>
    <x v="0"/>
    <x v="1"/>
    <n v="1881869"/>
  </r>
  <r>
    <x v="0"/>
    <x v="2"/>
    <x v="6"/>
    <x v="98"/>
    <x v="2"/>
    <x v="1"/>
    <n v="13639589"/>
  </r>
  <r>
    <x v="0"/>
    <x v="2"/>
    <x v="6"/>
    <x v="98"/>
    <x v="3"/>
    <x v="0"/>
    <n v="577830"/>
  </r>
  <r>
    <x v="0"/>
    <x v="2"/>
    <x v="6"/>
    <x v="98"/>
    <x v="3"/>
    <x v="1"/>
    <n v="1585116"/>
  </r>
  <r>
    <x v="0"/>
    <x v="2"/>
    <x v="6"/>
    <x v="98"/>
    <x v="4"/>
    <x v="0"/>
    <n v="593190"/>
  </r>
  <r>
    <x v="0"/>
    <x v="2"/>
    <x v="6"/>
    <x v="98"/>
    <x v="4"/>
    <x v="1"/>
    <n v="1127819"/>
  </r>
  <r>
    <x v="0"/>
    <x v="2"/>
    <x v="6"/>
    <x v="98"/>
    <x v="5"/>
    <x v="0"/>
    <n v="15772885"/>
  </r>
  <r>
    <x v="0"/>
    <x v="2"/>
    <x v="6"/>
    <x v="98"/>
    <x v="5"/>
    <x v="1"/>
    <n v="1860017"/>
  </r>
  <r>
    <x v="0"/>
    <x v="2"/>
    <x v="6"/>
    <x v="98"/>
    <x v="7"/>
    <x v="0"/>
    <n v="1502154"/>
  </r>
  <r>
    <x v="0"/>
    <x v="2"/>
    <x v="6"/>
    <x v="98"/>
    <x v="7"/>
    <x v="1"/>
    <n v="5667016"/>
  </r>
  <r>
    <x v="0"/>
    <x v="2"/>
    <x v="6"/>
    <x v="99"/>
    <x v="0"/>
    <x v="0"/>
    <n v="582407"/>
  </r>
  <r>
    <x v="0"/>
    <x v="2"/>
    <x v="6"/>
    <x v="99"/>
    <x v="0"/>
    <x v="1"/>
    <n v="2025469"/>
  </r>
  <r>
    <x v="0"/>
    <x v="2"/>
    <x v="6"/>
    <x v="99"/>
    <x v="2"/>
    <x v="1"/>
    <n v="6974058"/>
  </r>
  <r>
    <x v="0"/>
    <x v="2"/>
    <x v="6"/>
    <x v="99"/>
    <x v="3"/>
    <x v="1"/>
    <n v="1232240"/>
  </r>
  <r>
    <x v="0"/>
    <x v="2"/>
    <x v="6"/>
    <x v="99"/>
    <x v="4"/>
    <x v="1"/>
    <n v="792743"/>
  </r>
  <r>
    <x v="0"/>
    <x v="2"/>
    <x v="6"/>
    <x v="99"/>
    <x v="5"/>
    <x v="0"/>
    <n v="546711"/>
  </r>
  <r>
    <x v="0"/>
    <x v="2"/>
    <x v="6"/>
    <x v="99"/>
    <x v="5"/>
    <x v="1"/>
    <n v="700724"/>
  </r>
  <r>
    <x v="0"/>
    <x v="2"/>
    <x v="6"/>
    <x v="99"/>
    <x v="7"/>
    <x v="0"/>
    <n v="389013"/>
  </r>
  <r>
    <x v="0"/>
    <x v="2"/>
    <x v="6"/>
    <x v="99"/>
    <x v="7"/>
    <x v="1"/>
    <n v="2206231"/>
  </r>
  <r>
    <x v="0"/>
    <x v="2"/>
    <x v="6"/>
    <x v="100"/>
    <x v="0"/>
    <x v="0"/>
    <n v="466001"/>
  </r>
  <r>
    <x v="0"/>
    <x v="2"/>
    <x v="6"/>
    <x v="100"/>
    <x v="0"/>
    <x v="1"/>
    <n v="518572"/>
  </r>
  <r>
    <x v="0"/>
    <x v="2"/>
    <x v="6"/>
    <x v="100"/>
    <x v="2"/>
    <x v="1"/>
    <n v="11106483"/>
  </r>
  <r>
    <x v="0"/>
    <x v="2"/>
    <x v="6"/>
    <x v="100"/>
    <x v="3"/>
    <x v="0"/>
    <n v="2700"/>
  </r>
  <r>
    <x v="0"/>
    <x v="2"/>
    <x v="6"/>
    <x v="100"/>
    <x v="3"/>
    <x v="1"/>
    <n v="1476642"/>
  </r>
  <r>
    <x v="0"/>
    <x v="2"/>
    <x v="6"/>
    <x v="100"/>
    <x v="4"/>
    <x v="1"/>
    <n v="1006087"/>
  </r>
  <r>
    <x v="0"/>
    <x v="2"/>
    <x v="6"/>
    <x v="100"/>
    <x v="5"/>
    <x v="0"/>
    <n v="29192102"/>
  </r>
  <r>
    <x v="0"/>
    <x v="2"/>
    <x v="6"/>
    <x v="100"/>
    <x v="5"/>
    <x v="1"/>
    <n v="1246858"/>
  </r>
  <r>
    <x v="0"/>
    <x v="2"/>
    <x v="6"/>
    <x v="100"/>
    <x v="7"/>
    <x v="0"/>
    <n v="1289386"/>
  </r>
  <r>
    <x v="0"/>
    <x v="2"/>
    <x v="6"/>
    <x v="100"/>
    <x v="7"/>
    <x v="1"/>
    <n v="4594996"/>
  </r>
  <r>
    <x v="0"/>
    <x v="3"/>
    <x v="7"/>
    <x v="101"/>
    <x v="0"/>
    <x v="0"/>
    <n v="643809"/>
  </r>
  <r>
    <x v="0"/>
    <x v="3"/>
    <x v="7"/>
    <x v="101"/>
    <x v="0"/>
    <x v="1"/>
    <n v="3801462"/>
  </r>
  <r>
    <x v="0"/>
    <x v="3"/>
    <x v="7"/>
    <x v="101"/>
    <x v="2"/>
    <x v="1"/>
    <n v="94082997"/>
  </r>
  <r>
    <x v="0"/>
    <x v="3"/>
    <x v="7"/>
    <x v="101"/>
    <x v="3"/>
    <x v="0"/>
    <n v="6943735"/>
  </r>
  <r>
    <x v="0"/>
    <x v="3"/>
    <x v="7"/>
    <x v="101"/>
    <x v="3"/>
    <x v="1"/>
    <n v="7090204"/>
  </r>
  <r>
    <x v="0"/>
    <x v="3"/>
    <x v="7"/>
    <x v="101"/>
    <x v="4"/>
    <x v="1"/>
    <n v="7888632"/>
  </r>
  <r>
    <x v="0"/>
    <x v="3"/>
    <x v="7"/>
    <x v="101"/>
    <x v="5"/>
    <x v="0"/>
    <n v="8332800"/>
  </r>
  <r>
    <x v="0"/>
    <x v="3"/>
    <x v="7"/>
    <x v="101"/>
    <x v="5"/>
    <x v="1"/>
    <n v="8890398"/>
  </r>
  <r>
    <x v="0"/>
    <x v="3"/>
    <x v="7"/>
    <x v="101"/>
    <x v="7"/>
    <x v="0"/>
    <n v="69792011"/>
  </r>
  <r>
    <x v="0"/>
    <x v="3"/>
    <x v="7"/>
    <x v="101"/>
    <x v="7"/>
    <x v="2"/>
    <n v="3591"/>
  </r>
  <r>
    <x v="0"/>
    <x v="3"/>
    <x v="7"/>
    <x v="101"/>
    <x v="7"/>
    <x v="1"/>
    <n v="98272888"/>
  </r>
  <r>
    <x v="0"/>
    <x v="3"/>
    <x v="7"/>
    <x v="102"/>
    <x v="0"/>
    <x v="0"/>
    <n v="52424"/>
  </r>
  <r>
    <x v="0"/>
    <x v="3"/>
    <x v="7"/>
    <x v="102"/>
    <x v="0"/>
    <x v="1"/>
    <n v="122275"/>
  </r>
  <r>
    <x v="0"/>
    <x v="3"/>
    <x v="7"/>
    <x v="102"/>
    <x v="2"/>
    <x v="1"/>
    <n v="3251367"/>
  </r>
  <r>
    <x v="0"/>
    <x v="3"/>
    <x v="7"/>
    <x v="102"/>
    <x v="3"/>
    <x v="0"/>
    <n v="9608"/>
  </r>
  <r>
    <x v="0"/>
    <x v="3"/>
    <x v="7"/>
    <x v="102"/>
    <x v="3"/>
    <x v="1"/>
    <n v="1232059"/>
  </r>
  <r>
    <x v="0"/>
    <x v="3"/>
    <x v="7"/>
    <x v="102"/>
    <x v="4"/>
    <x v="1"/>
    <n v="829283"/>
  </r>
  <r>
    <x v="0"/>
    <x v="3"/>
    <x v="7"/>
    <x v="102"/>
    <x v="5"/>
    <x v="0"/>
    <n v="175566"/>
  </r>
  <r>
    <x v="0"/>
    <x v="3"/>
    <x v="7"/>
    <x v="102"/>
    <x v="5"/>
    <x v="1"/>
    <n v="173853"/>
  </r>
  <r>
    <x v="0"/>
    <x v="3"/>
    <x v="7"/>
    <x v="102"/>
    <x v="7"/>
    <x v="0"/>
    <n v="12388"/>
  </r>
  <r>
    <x v="0"/>
    <x v="3"/>
    <x v="7"/>
    <x v="102"/>
    <x v="7"/>
    <x v="1"/>
    <n v="1170234"/>
  </r>
  <r>
    <x v="0"/>
    <x v="3"/>
    <x v="7"/>
    <x v="103"/>
    <x v="0"/>
    <x v="0"/>
    <n v="219513"/>
  </r>
  <r>
    <x v="0"/>
    <x v="3"/>
    <x v="7"/>
    <x v="103"/>
    <x v="0"/>
    <x v="1"/>
    <n v="657547"/>
  </r>
  <r>
    <x v="0"/>
    <x v="3"/>
    <x v="7"/>
    <x v="103"/>
    <x v="2"/>
    <x v="1"/>
    <n v="7543969"/>
  </r>
  <r>
    <x v="0"/>
    <x v="3"/>
    <x v="7"/>
    <x v="103"/>
    <x v="3"/>
    <x v="0"/>
    <n v="562900"/>
  </r>
  <r>
    <x v="0"/>
    <x v="3"/>
    <x v="7"/>
    <x v="103"/>
    <x v="3"/>
    <x v="1"/>
    <n v="1085145"/>
  </r>
  <r>
    <x v="0"/>
    <x v="3"/>
    <x v="7"/>
    <x v="103"/>
    <x v="4"/>
    <x v="1"/>
    <n v="1062091"/>
  </r>
  <r>
    <x v="0"/>
    <x v="3"/>
    <x v="7"/>
    <x v="103"/>
    <x v="5"/>
    <x v="0"/>
    <n v="3511"/>
  </r>
  <r>
    <x v="0"/>
    <x v="3"/>
    <x v="7"/>
    <x v="103"/>
    <x v="5"/>
    <x v="1"/>
    <n v="527839"/>
  </r>
  <r>
    <x v="0"/>
    <x v="3"/>
    <x v="7"/>
    <x v="103"/>
    <x v="7"/>
    <x v="0"/>
    <n v="212398"/>
  </r>
  <r>
    <x v="0"/>
    <x v="3"/>
    <x v="7"/>
    <x v="103"/>
    <x v="7"/>
    <x v="1"/>
    <n v="2978737"/>
  </r>
  <r>
    <x v="0"/>
    <x v="3"/>
    <x v="7"/>
    <x v="104"/>
    <x v="0"/>
    <x v="0"/>
    <n v="916590"/>
  </r>
  <r>
    <x v="0"/>
    <x v="3"/>
    <x v="7"/>
    <x v="104"/>
    <x v="0"/>
    <x v="1"/>
    <n v="654761"/>
  </r>
  <r>
    <x v="0"/>
    <x v="3"/>
    <x v="7"/>
    <x v="104"/>
    <x v="2"/>
    <x v="0"/>
    <n v="22342"/>
  </r>
  <r>
    <x v="0"/>
    <x v="3"/>
    <x v="7"/>
    <x v="104"/>
    <x v="2"/>
    <x v="1"/>
    <n v="11279805"/>
  </r>
  <r>
    <x v="0"/>
    <x v="3"/>
    <x v="7"/>
    <x v="104"/>
    <x v="3"/>
    <x v="0"/>
    <n v="90728"/>
  </r>
  <r>
    <x v="0"/>
    <x v="3"/>
    <x v="7"/>
    <x v="104"/>
    <x v="3"/>
    <x v="1"/>
    <n v="1599560"/>
  </r>
  <r>
    <x v="0"/>
    <x v="3"/>
    <x v="7"/>
    <x v="104"/>
    <x v="4"/>
    <x v="0"/>
    <n v="106285"/>
  </r>
  <r>
    <x v="0"/>
    <x v="3"/>
    <x v="7"/>
    <x v="104"/>
    <x v="4"/>
    <x v="1"/>
    <n v="1759046"/>
  </r>
  <r>
    <x v="0"/>
    <x v="3"/>
    <x v="7"/>
    <x v="104"/>
    <x v="5"/>
    <x v="0"/>
    <n v="14710497"/>
  </r>
  <r>
    <x v="0"/>
    <x v="3"/>
    <x v="7"/>
    <x v="104"/>
    <x v="5"/>
    <x v="1"/>
    <n v="1394002"/>
  </r>
  <r>
    <x v="0"/>
    <x v="3"/>
    <x v="7"/>
    <x v="104"/>
    <x v="7"/>
    <x v="0"/>
    <n v="1014672"/>
  </r>
  <r>
    <x v="0"/>
    <x v="3"/>
    <x v="7"/>
    <x v="104"/>
    <x v="7"/>
    <x v="1"/>
    <n v="4741942"/>
  </r>
  <r>
    <x v="0"/>
    <x v="3"/>
    <x v="7"/>
    <x v="105"/>
    <x v="0"/>
    <x v="0"/>
    <n v="1674699"/>
  </r>
  <r>
    <x v="0"/>
    <x v="3"/>
    <x v="7"/>
    <x v="105"/>
    <x v="0"/>
    <x v="1"/>
    <n v="10608304"/>
  </r>
  <r>
    <x v="0"/>
    <x v="3"/>
    <x v="7"/>
    <x v="105"/>
    <x v="1"/>
    <x v="1"/>
    <n v="754"/>
  </r>
  <r>
    <x v="0"/>
    <x v="3"/>
    <x v="7"/>
    <x v="105"/>
    <x v="2"/>
    <x v="0"/>
    <n v="54039"/>
  </r>
  <r>
    <x v="0"/>
    <x v="3"/>
    <x v="7"/>
    <x v="105"/>
    <x v="2"/>
    <x v="1"/>
    <n v="86022132"/>
  </r>
  <r>
    <x v="0"/>
    <x v="3"/>
    <x v="7"/>
    <x v="105"/>
    <x v="3"/>
    <x v="0"/>
    <n v="15662935"/>
  </r>
  <r>
    <x v="0"/>
    <x v="3"/>
    <x v="7"/>
    <x v="105"/>
    <x v="3"/>
    <x v="1"/>
    <n v="14626193"/>
  </r>
  <r>
    <x v="0"/>
    <x v="3"/>
    <x v="7"/>
    <x v="105"/>
    <x v="4"/>
    <x v="1"/>
    <n v="6594149"/>
  </r>
  <r>
    <x v="0"/>
    <x v="3"/>
    <x v="7"/>
    <x v="105"/>
    <x v="5"/>
    <x v="0"/>
    <n v="7021928"/>
  </r>
  <r>
    <x v="0"/>
    <x v="3"/>
    <x v="7"/>
    <x v="105"/>
    <x v="5"/>
    <x v="2"/>
    <n v="237"/>
  </r>
  <r>
    <x v="0"/>
    <x v="3"/>
    <x v="7"/>
    <x v="105"/>
    <x v="5"/>
    <x v="1"/>
    <n v="7675372"/>
  </r>
  <r>
    <x v="0"/>
    <x v="3"/>
    <x v="7"/>
    <x v="105"/>
    <x v="6"/>
    <x v="1"/>
    <n v="155080"/>
  </r>
  <r>
    <x v="0"/>
    <x v="3"/>
    <x v="7"/>
    <x v="105"/>
    <x v="7"/>
    <x v="0"/>
    <n v="45812496"/>
  </r>
  <r>
    <x v="0"/>
    <x v="3"/>
    <x v="7"/>
    <x v="105"/>
    <x v="7"/>
    <x v="2"/>
    <n v="600"/>
  </r>
  <r>
    <x v="0"/>
    <x v="3"/>
    <x v="7"/>
    <x v="105"/>
    <x v="7"/>
    <x v="1"/>
    <n v="65608105"/>
  </r>
  <r>
    <x v="0"/>
    <x v="3"/>
    <x v="7"/>
    <x v="106"/>
    <x v="0"/>
    <x v="0"/>
    <n v="416768"/>
  </r>
  <r>
    <x v="0"/>
    <x v="3"/>
    <x v="7"/>
    <x v="106"/>
    <x v="0"/>
    <x v="1"/>
    <n v="2023211"/>
  </r>
  <r>
    <x v="0"/>
    <x v="3"/>
    <x v="7"/>
    <x v="106"/>
    <x v="1"/>
    <x v="1"/>
    <n v="48613"/>
  </r>
  <r>
    <x v="0"/>
    <x v="3"/>
    <x v="7"/>
    <x v="106"/>
    <x v="2"/>
    <x v="0"/>
    <n v="50352"/>
  </r>
  <r>
    <x v="0"/>
    <x v="3"/>
    <x v="7"/>
    <x v="106"/>
    <x v="2"/>
    <x v="1"/>
    <n v="58152753"/>
  </r>
  <r>
    <x v="0"/>
    <x v="3"/>
    <x v="7"/>
    <x v="106"/>
    <x v="3"/>
    <x v="0"/>
    <n v="2990790"/>
  </r>
  <r>
    <x v="0"/>
    <x v="3"/>
    <x v="7"/>
    <x v="106"/>
    <x v="3"/>
    <x v="1"/>
    <n v="3348262"/>
  </r>
  <r>
    <x v="0"/>
    <x v="3"/>
    <x v="7"/>
    <x v="106"/>
    <x v="4"/>
    <x v="0"/>
    <n v="71311"/>
  </r>
  <r>
    <x v="0"/>
    <x v="3"/>
    <x v="7"/>
    <x v="106"/>
    <x v="4"/>
    <x v="1"/>
    <n v="5062119"/>
  </r>
  <r>
    <x v="0"/>
    <x v="3"/>
    <x v="7"/>
    <x v="106"/>
    <x v="5"/>
    <x v="0"/>
    <n v="3719528"/>
  </r>
  <r>
    <x v="0"/>
    <x v="3"/>
    <x v="7"/>
    <x v="106"/>
    <x v="5"/>
    <x v="1"/>
    <n v="4806558"/>
  </r>
  <r>
    <x v="0"/>
    <x v="3"/>
    <x v="7"/>
    <x v="106"/>
    <x v="7"/>
    <x v="0"/>
    <n v="21653053"/>
  </r>
  <r>
    <x v="0"/>
    <x v="3"/>
    <x v="7"/>
    <x v="106"/>
    <x v="7"/>
    <x v="2"/>
    <n v="1200"/>
  </r>
  <r>
    <x v="0"/>
    <x v="3"/>
    <x v="7"/>
    <x v="106"/>
    <x v="7"/>
    <x v="1"/>
    <n v="22357347"/>
  </r>
  <r>
    <x v="0"/>
    <x v="3"/>
    <x v="7"/>
    <x v="107"/>
    <x v="0"/>
    <x v="0"/>
    <n v="1436096"/>
  </r>
  <r>
    <x v="0"/>
    <x v="3"/>
    <x v="7"/>
    <x v="107"/>
    <x v="0"/>
    <x v="1"/>
    <n v="2411962"/>
  </r>
  <r>
    <x v="0"/>
    <x v="3"/>
    <x v="7"/>
    <x v="107"/>
    <x v="1"/>
    <x v="1"/>
    <n v="9971"/>
  </r>
  <r>
    <x v="0"/>
    <x v="3"/>
    <x v="7"/>
    <x v="107"/>
    <x v="2"/>
    <x v="1"/>
    <n v="57339221"/>
  </r>
  <r>
    <x v="0"/>
    <x v="3"/>
    <x v="7"/>
    <x v="107"/>
    <x v="3"/>
    <x v="0"/>
    <n v="3420081"/>
  </r>
  <r>
    <x v="0"/>
    <x v="3"/>
    <x v="7"/>
    <x v="107"/>
    <x v="3"/>
    <x v="1"/>
    <n v="5473406"/>
  </r>
  <r>
    <x v="0"/>
    <x v="3"/>
    <x v="7"/>
    <x v="107"/>
    <x v="4"/>
    <x v="1"/>
    <n v="4630145"/>
  </r>
  <r>
    <x v="0"/>
    <x v="3"/>
    <x v="7"/>
    <x v="107"/>
    <x v="5"/>
    <x v="0"/>
    <n v="2059270"/>
  </r>
  <r>
    <x v="0"/>
    <x v="3"/>
    <x v="7"/>
    <x v="107"/>
    <x v="5"/>
    <x v="1"/>
    <n v="4404316"/>
  </r>
  <r>
    <x v="0"/>
    <x v="3"/>
    <x v="7"/>
    <x v="107"/>
    <x v="7"/>
    <x v="0"/>
    <n v="10438899"/>
  </r>
  <r>
    <x v="0"/>
    <x v="3"/>
    <x v="7"/>
    <x v="107"/>
    <x v="7"/>
    <x v="1"/>
    <n v="31294521"/>
  </r>
  <r>
    <x v="0"/>
    <x v="3"/>
    <x v="7"/>
    <x v="108"/>
    <x v="0"/>
    <x v="0"/>
    <n v="1385107"/>
  </r>
  <r>
    <x v="0"/>
    <x v="3"/>
    <x v="7"/>
    <x v="108"/>
    <x v="0"/>
    <x v="1"/>
    <n v="13329540"/>
  </r>
  <r>
    <x v="0"/>
    <x v="3"/>
    <x v="7"/>
    <x v="108"/>
    <x v="1"/>
    <x v="1"/>
    <n v="64"/>
  </r>
  <r>
    <x v="0"/>
    <x v="3"/>
    <x v="7"/>
    <x v="108"/>
    <x v="2"/>
    <x v="0"/>
    <n v="137285"/>
  </r>
  <r>
    <x v="0"/>
    <x v="3"/>
    <x v="7"/>
    <x v="108"/>
    <x v="2"/>
    <x v="1"/>
    <n v="167895348"/>
  </r>
  <r>
    <x v="0"/>
    <x v="3"/>
    <x v="7"/>
    <x v="108"/>
    <x v="3"/>
    <x v="0"/>
    <n v="3533430"/>
  </r>
  <r>
    <x v="0"/>
    <x v="3"/>
    <x v="7"/>
    <x v="108"/>
    <x v="3"/>
    <x v="1"/>
    <n v="10075797"/>
  </r>
  <r>
    <x v="0"/>
    <x v="3"/>
    <x v="7"/>
    <x v="108"/>
    <x v="4"/>
    <x v="1"/>
    <n v="12949392"/>
  </r>
  <r>
    <x v="0"/>
    <x v="3"/>
    <x v="7"/>
    <x v="108"/>
    <x v="5"/>
    <x v="0"/>
    <n v="87787017"/>
  </r>
  <r>
    <x v="0"/>
    <x v="3"/>
    <x v="7"/>
    <x v="108"/>
    <x v="5"/>
    <x v="1"/>
    <n v="15794815"/>
  </r>
  <r>
    <x v="0"/>
    <x v="3"/>
    <x v="7"/>
    <x v="108"/>
    <x v="7"/>
    <x v="0"/>
    <n v="50284637"/>
  </r>
  <r>
    <x v="0"/>
    <x v="3"/>
    <x v="7"/>
    <x v="108"/>
    <x v="7"/>
    <x v="2"/>
    <n v="640"/>
  </r>
  <r>
    <x v="0"/>
    <x v="3"/>
    <x v="7"/>
    <x v="108"/>
    <x v="7"/>
    <x v="1"/>
    <n v="90893293"/>
  </r>
  <r>
    <x v="0"/>
    <x v="3"/>
    <x v="7"/>
    <x v="108"/>
    <x v="8"/>
    <x v="0"/>
    <n v="14999"/>
  </r>
  <r>
    <x v="0"/>
    <x v="3"/>
    <x v="7"/>
    <x v="109"/>
    <x v="0"/>
    <x v="1"/>
    <n v="762508"/>
  </r>
  <r>
    <x v="0"/>
    <x v="3"/>
    <x v="7"/>
    <x v="109"/>
    <x v="2"/>
    <x v="0"/>
    <n v="23011"/>
  </r>
  <r>
    <x v="0"/>
    <x v="3"/>
    <x v="7"/>
    <x v="109"/>
    <x v="2"/>
    <x v="1"/>
    <n v="8212090"/>
  </r>
  <r>
    <x v="0"/>
    <x v="3"/>
    <x v="7"/>
    <x v="109"/>
    <x v="3"/>
    <x v="0"/>
    <n v="2824342"/>
  </r>
  <r>
    <x v="0"/>
    <x v="3"/>
    <x v="7"/>
    <x v="109"/>
    <x v="3"/>
    <x v="1"/>
    <n v="869089"/>
  </r>
  <r>
    <x v="0"/>
    <x v="3"/>
    <x v="7"/>
    <x v="109"/>
    <x v="4"/>
    <x v="1"/>
    <n v="686563"/>
  </r>
  <r>
    <x v="0"/>
    <x v="3"/>
    <x v="7"/>
    <x v="109"/>
    <x v="5"/>
    <x v="0"/>
    <n v="1059511"/>
  </r>
  <r>
    <x v="0"/>
    <x v="3"/>
    <x v="7"/>
    <x v="109"/>
    <x v="5"/>
    <x v="1"/>
    <n v="358413"/>
  </r>
  <r>
    <x v="0"/>
    <x v="3"/>
    <x v="7"/>
    <x v="109"/>
    <x v="7"/>
    <x v="0"/>
    <n v="1597723"/>
  </r>
  <r>
    <x v="0"/>
    <x v="3"/>
    <x v="7"/>
    <x v="109"/>
    <x v="7"/>
    <x v="2"/>
    <n v="750"/>
  </r>
  <r>
    <x v="0"/>
    <x v="3"/>
    <x v="7"/>
    <x v="109"/>
    <x v="7"/>
    <x v="1"/>
    <n v="3895741"/>
  </r>
  <r>
    <x v="0"/>
    <x v="3"/>
    <x v="7"/>
    <x v="110"/>
    <x v="0"/>
    <x v="0"/>
    <n v="2063631"/>
  </r>
  <r>
    <x v="0"/>
    <x v="3"/>
    <x v="7"/>
    <x v="110"/>
    <x v="0"/>
    <x v="1"/>
    <n v="4596334"/>
  </r>
  <r>
    <x v="0"/>
    <x v="3"/>
    <x v="7"/>
    <x v="110"/>
    <x v="2"/>
    <x v="1"/>
    <n v="46084135"/>
  </r>
  <r>
    <x v="0"/>
    <x v="3"/>
    <x v="7"/>
    <x v="110"/>
    <x v="3"/>
    <x v="0"/>
    <n v="947079"/>
  </r>
  <r>
    <x v="0"/>
    <x v="3"/>
    <x v="7"/>
    <x v="110"/>
    <x v="3"/>
    <x v="1"/>
    <n v="4787007"/>
  </r>
  <r>
    <x v="0"/>
    <x v="3"/>
    <x v="7"/>
    <x v="110"/>
    <x v="4"/>
    <x v="1"/>
    <n v="4580106"/>
  </r>
  <r>
    <x v="0"/>
    <x v="3"/>
    <x v="7"/>
    <x v="110"/>
    <x v="5"/>
    <x v="0"/>
    <n v="4856487"/>
  </r>
  <r>
    <x v="0"/>
    <x v="3"/>
    <x v="7"/>
    <x v="110"/>
    <x v="5"/>
    <x v="1"/>
    <n v="4926206"/>
  </r>
  <r>
    <x v="0"/>
    <x v="3"/>
    <x v="7"/>
    <x v="110"/>
    <x v="7"/>
    <x v="0"/>
    <n v="10774600"/>
  </r>
  <r>
    <x v="0"/>
    <x v="3"/>
    <x v="7"/>
    <x v="110"/>
    <x v="7"/>
    <x v="2"/>
    <n v="220"/>
  </r>
  <r>
    <x v="0"/>
    <x v="3"/>
    <x v="7"/>
    <x v="110"/>
    <x v="7"/>
    <x v="1"/>
    <n v="23572274"/>
  </r>
  <r>
    <x v="0"/>
    <x v="3"/>
    <x v="7"/>
    <x v="111"/>
    <x v="0"/>
    <x v="0"/>
    <n v="824658"/>
  </r>
  <r>
    <x v="0"/>
    <x v="3"/>
    <x v="7"/>
    <x v="111"/>
    <x v="0"/>
    <x v="1"/>
    <n v="1829123"/>
  </r>
  <r>
    <x v="0"/>
    <x v="3"/>
    <x v="7"/>
    <x v="111"/>
    <x v="1"/>
    <x v="1"/>
    <n v="5107"/>
  </r>
  <r>
    <x v="0"/>
    <x v="3"/>
    <x v="7"/>
    <x v="111"/>
    <x v="2"/>
    <x v="0"/>
    <n v="48627"/>
  </r>
  <r>
    <x v="0"/>
    <x v="3"/>
    <x v="7"/>
    <x v="111"/>
    <x v="2"/>
    <x v="1"/>
    <n v="80391366"/>
  </r>
  <r>
    <x v="0"/>
    <x v="3"/>
    <x v="7"/>
    <x v="111"/>
    <x v="3"/>
    <x v="0"/>
    <n v="7332232"/>
  </r>
  <r>
    <x v="0"/>
    <x v="3"/>
    <x v="7"/>
    <x v="111"/>
    <x v="3"/>
    <x v="1"/>
    <n v="10807957"/>
  </r>
  <r>
    <x v="0"/>
    <x v="3"/>
    <x v="7"/>
    <x v="111"/>
    <x v="4"/>
    <x v="0"/>
    <n v="1945"/>
  </r>
  <r>
    <x v="0"/>
    <x v="3"/>
    <x v="7"/>
    <x v="111"/>
    <x v="4"/>
    <x v="1"/>
    <n v="6126207"/>
  </r>
  <r>
    <x v="0"/>
    <x v="3"/>
    <x v="7"/>
    <x v="111"/>
    <x v="5"/>
    <x v="0"/>
    <n v="9943500"/>
  </r>
  <r>
    <x v="0"/>
    <x v="3"/>
    <x v="7"/>
    <x v="111"/>
    <x v="5"/>
    <x v="1"/>
    <n v="14585395"/>
  </r>
  <r>
    <x v="0"/>
    <x v="3"/>
    <x v="7"/>
    <x v="111"/>
    <x v="7"/>
    <x v="0"/>
    <n v="25891634"/>
  </r>
  <r>
    <x v="0"/>
    <x v="3"/>
    <x v="7"/>
    <x v="111"/>
    <x v="7"/>
    <x v="2"/>
    <n v="3686"/>
  </r>
  <r>
    <x v="0"/>
    <x v="3"/>
    <x v="7"/>
    <x v="111"/>
    <x v="7"/>
    <x v="1"/>
    <n v="58934726"/>
  </r>
  <r>
    <x v="0"/>
    <x v="3"/>
    <x v="7"/>
    <x v="112"/>
    <x v="0"/>
    <x v="1"/>
    <n v="834436"/>
  </r>
  <r>
    <x v="0"/>
    <x v="3"/>
    <x v="7"/>
    <x v="112"/>
    <x v="2"/>
    <x v="1"/>
    <n v="15397786"/>
  </r>
  <r>
    <x v="0"/>
    <x v="3"/>
    <x v="7"/>
    <x v="112"/>
    <x v="3"/>
    <x v="0"/>
    <n v="110462"/>
  </r>
  <r>
    <x v="0"/>
    <x v="3"/>
    <x v="7"/>
    <x v="112"/>
    <x v="3"/>
    <x v="1"/>
    <n v="1352050"/>
  </r>
  <r>
    <x v="0"/>
    <x v="3"/>
    <x v="7"/>
    <x v="112"/>
    <x v="4"/>
    <x v="1"/>
    <n v="1310745"/>
  </r>
  <r>
    <x v="0"/>
    <x v="3"/>
    <x v="7"/>
    <x v="112"/>
    <x v="5"/>
    <x v="0"/>
    <n v="1054544"/>
  </r>
  <r>
    <x v="0"/>
    <x v="3"/>
    <x v="7"/>
    <x v="112"/>
    <x v="5"/>
    <x v="1"/>
    <n v="955309"/>
  </r>
  <r>
    <x v="0"/>
    <x v="3"/>
    <x v="7"/>
    <x v="112"/>
    <x v="7"/>
    <x v="0"/>
    <n v="1142608"/>
  </r>
  <r>
    <x v="0"/>
    <x v="3"/>
    <x v="7"/>
    <x v="112"/>
    <x v="7"/>
    <x v="1"/>
    <n v="4922022"/>
  </r>
  <r>
    <x v="0"/>
    <x v="3"/>
    <x v="7"/>
    <x v="113"/>
    <x v="0"/>
    <x v="0"/>
    <n v="3201609"/>
  </r>
  <r>
    <x v="0"/>
    <x v="3"/>
    <x v="7"/>
    <x v="113"/>
    <x v="0"/>
    <x v="1"/>
    <n v="18559796"/>
  </r>
  <r>
    <x v="0"/>
    <x v="3"/>
    <x v="7"/>
    <x v="113"/>
    <x v="1"/>
    <x v="1"/>
    <n v="1605"/>
  </r>
  <r>
    <x v="0"/>
    <x v="3"/>
    <x v="7"/>
    <x v="113"/>
    <x v="2"/>
    <x v="1"/>
    <n v="50067561"/>
  </r>
  <r>
    <x v="0"/>
    <x v="3"/>
    <x v="7"/>
    <x v="113"/>
    <x v="3"/>
    <x v="0"/>
    <n v="3155332"/>
  </r>
  <r>
    <x v="0"/>
    <x v="3"/>
    <x v="7"/>
    <x v="113"/>
    <x v="3"/>
    <x v="1"/>
    <n v="6929226"/>
  </r>
  <r>
    <x v="0"/>
    <x v="3"/>
    <x v="7"/>
    <x v="113"/>
    <x v="4"/>
    <x v="1"/>
    <n v="4091142"/>
  </r>
  <r>
    <x v="0"/>
    <x v="3"/>
    <x v="7"/>
    <x v="113"/>
    <x v="5"/>
    <x v="0"/>
    <n v="15915634"/>
  </r>
  <r>
    <x v="0"/>
    <x v="3"/>
    <x v="7"/>
    <x v="113"/>
    <x v="5"/>
    <x v="1"/>
    <n v="4684103"/>
  </r>
  <r>
    <x v="0"/>
    <x v="3"/>
    <x v="7"/>
    <x v="113"/>
    <x v="6"/>
    <x v="1"/>
    <n v="248900"/>
  </r>
  <r>
    <x v="0"/>
    <x v="3"/>
    <x v="7"/>
    <x v="113"/>
    <x v="7"/>
    <x v="0"/>
    <n v="8874588"/>
  </r>
  <r>
    <x v="0"/>
    <x v="3"/>
    <x v="7"/>
    <x v="113"/>
    <x v="7"/>
    <x v="2"/>
    <n v="6300"/>
  </r>
  <r>
    <x v="0"/>
    <x v="3"/>
    <x v="7"/>
    <x v="113"/>
    <x v="7"/>
    <x v="1"/>
    <n v="24910025"/>
  </r>
  <r>
    <x v="0"/>
    <x v="3"/>
    <x v="7"/>
    <x v="113"/>
    <x v="8"/>
    <x v="0"/>
    <n v="2041910"/>
  </r>
  <r>
    <x v="0"/>
    <x v="3"/>
    <x v="7"/>
    <x v="114"/>
    <x v="0"/>
    <x v="0"/>
    <n v="2360086"/>
  </r>
  <r>
    <x v="0"/>
    <x v="3"/>
    <x v="7"/>
    <x v="114"/>
    <x v="0"/>
    <x v="1"/>
    <n v="4300631"/>
  </r>
  <r>
    <x v="0"/>
    <x v="3"/>
    <x v="7"/>
    <x v="114"/>
    <x v="2"/>
    <x v="0"/>
    <n v="1552"/>
  </r>
  <r>
    <x v="0"/>
    <x v="3"/>
    <x v="7"/>
    <x v="114"/>
    <x v="2"/>
    <x v="1"/>
    <n v="35636803"/>
  </r>
  <r>
    <x v="0"/>
    <x v="3"/>
    <x v="7"/>
    <x v="114"/>
    <x v="3"/>
    <x v="0"/>
    <n v="3644310"/>
  </r>
  <r>
    <x v="0"/>
    <x v="3"/>
    <x v="7"/>
    <x v="114"/>
    <x v="3"/>
    <x v="1"/>
    <n v="3626220"/>
  </r>
  <r>
    <x v="0"/>
    <x v="3"/>
    <x v="7"/>
    <x v="114"/>
    <x v="4"/>
    <x v="1"/>
    <n v="4326703"/>
  </r>
  <r>
    <x v="0"/>
    <x v="3"/>
    <x v="7"/>
    <x v="114"/>
    <x v="5"/>
    <x v="0"/>
    <n v="4880304"/>
  </r>
  <r>
    <x v="0"/>
    <x v="3"/>
    <x v="7"/>
    <x v="114"/>
    <x v="5"/>
    <x v="1"/>
    <n v="2717989"/>
  </r>
  <r>
    <x v="0"/>
    <x v="3"/>
    <x v="7"/>
    <x v="114"/>
    <x v="7"/>
    <x v="0"/>
    <n v="6187379"/>
  </r>
  <r>
    <x v="0"/>
    <x v="3"/>
    <x v="7"/>
    <x v="114"/>
    <x v="7"/>
    <x v="1"/>
    <n v="18575201"/>
  </r>
  <r>
    <x v="0"/>
    <x v="3"/>
    <x v="7"/>
    <x v="115"/>
    <x v="0"/>
    <x v="0"/>
    <n v="484283"/>
  </r>
  <r>
    <x v="0"/>
    <x v="3"/>
    <x v="7"/>
    <x v="115"/>
    <x v="0"/>
    <x v="1"/>
    <n v="305806"/>
  </r>
  <r>
    <x v="0"/>
    <x v="3"/>
    <x v="7"/>
    <x v="115"/>
    <x v="2"/>
    <x v="0"/>
    <n v="24417"/>
  </r>
  <r>
    <x v="0"/>
    <x v="3"/>
    <x v="7"/>
    <x v="115"/>
    <x v="2"/>
    <x v="1"/>
    <n v="11744947"/>
  </r>
  <r>
    <x v="0"/>
    <x v="3"/>
    <x v="7"/>
    <x v="115"/>
    <x v="3"/>
    <x v="0"/>
    <n v="143757"/>
  </r>
  <r>
    <x v="0"/>
    <x v="3"/>
    <x v="7"/>
    <x v="115"/>
    <x v="3"/>
    <x v="1"/>
    <n v="869830"/>
  </r>
  <r>
    <x v="0"/>
    <x v="3"/>
    <x v="7"/>
    <x v="115"/>
    <x v="4"/>
    <x v="1"/>
    <n v="1238477"/>
  </r>
  <r>
    <x v="0"/>
    <x v="3"/>
    <x v="7"/>
    <x v="115"/>
    <x v="5"/>
    <x v="0"/>
    <n v="168371"/>
  </r>
  <r>
    <x v="0"/>
    <x v="3"/>
    <x v="7"/>
    <x v="115"/>
    <x v="5"/>
    <x v="1"/>
    <n v="1045080"/>
  </r>
  <r>
    <x v="0"/>
    <x v="3"/>
    <x v="7"/>
    <x v="115"/>
    <x v="7"/>
    <x v="0"/>
    <n v="2042037"/>
  </r>
  <r>
    <x v="0"/>
    <x v="3"/>
    <x v="7"/>
    <x v="115"/>
    <x v="7"/>
    <x v="1"/>
    <n v="6132968"/>
  </r>
  <r>
    <x v="0"/>
    <x v="3"/>
    <x v="7"/>
    <x v="116"/>
    <x v="0"/>
    <x v="0"/>
    <n v="152951"/>
  </r>
  <r>
    <x v="0"/>
    <x v="3"/>
    <x v="7"/>
    <x v="116"/>
    <x v="0"/>
    <x v="1"/>
    <n v="721941"/>
  </r>
  <r>
    <x v="0"/>
    <x v="3"/>
    <x v="7"/>
    <x v="116"/>
    <x v="2"/>
    <x v="1"/>
    <n v="24637241"/>
  </r>
  <r>
    <x v="0"/>
    <x v="3"/>
    <x v="7"/>
    <x v="116"/>
    <x v="3"/>
    <x v="0"/>
    <n v="292659"/>
  </r>
  <r>
    <x v="0"/>
    <x v="3"/>
    <x v="7"/>
    <x v="116"/>
    <x v="3"/>
    <x v="1"/>
    <n v="3553049"/>
  </r>
  <r>
    <x v="0"/>
    <x v="3"/>
    <x v="7"/>
    <x v="116"/>
    <x v="4"/>
    <x v="1"/>
    <n v="2964349"/>
  </r>
  <r>
    <x v="0"/>
    <x v="3"/>
    <x v="7"/>
    <x v="116"/>
    <x v="5"/>
    <x v="0"/>
    <n v="656479"/>
  </r>
  <r>
    <x v="0"/>
    <x v="3"/>
    <x v="7"/>
    <x v="116"/>
    <x v="5"/>
    <x v="1"/>
    <n v="4107882"/>
  </r>
  <r>
    <x v="0"/>
    <x v="3"/>
    <x v="7"/>
    <x v="116"/>
    <x v="7"/>
    <x v="0"/>
    <n v="6847575"/>
  </r>
  <r>
    <x v="0"/>
    <x v="3"/>
    <x v="7"/>
    <x v="116"/>
    <x v="7"/>
    <x v="1"/>
    <n v="19762754"/>
  </r>
  <r>
    <x v="0"/>
    <x v="0"/>
    <x v="8"/>
    <x v="117"/>
    <x v="0"/>
    <x v="1"/>
    <n v="534347"/>
  </r>
  <r>
    <x v="0"/>
    <x v="0"/>
    <x v="8"/>
    <x v="117"/>
    <x v="2"/>
    <x v="1"/>
    <n v="5096026"/>
  </r>
  <r>
    <x v="0"/>
    <x v="0"/>
    <x v="8"/>
    <x v="117"/>
    <x v="3"/>
    <x v="0"/>
    <n v="195437"/>
  </r>
  <r>
    <x v="0"/>
    <x v="0"/>
    <x v="8"/>
    <x v="117"/>
    <x v="3"/>
    <x v="1"/>
    <n v="375689"/>
  </r>
  <r>
    <x v="0"/>
    <x v="0"/>
    <x v="8"/>
    <x v="117"/>
    <x v="4"/>
    <x v="1"/>
    <n v="1306052"/>
  </r>
  <r>
    <x v="0"/>
    <x v="0"/>
    <x v="8"/>
    <x v="117"/>
    <x v="5"/>
    <x v="0"/>
    <n v="3288046"/>
  </r>
  <r>
    <x v="0"/>
    <x v="0"/>
    <x v="8"/>
    <x v="117"/>
    <x v="5"/>
    <x v="1"/>
    <n v="1031586"/>
  </r>
  <r>
    <x v="0"/>
    <x v="0"/>
    <x v="8"/>
    <x v="117"/>
    <x v="7"/>
    <x v="1"/>
    <n v="2242552"/>
  </r>
  <r>
    <x v="0"/>
    <x v="0"/>
    <x v="8"/>
    <x v="118"/>
    <x v="0"/>
    <x v="0"/>
    <n v="227939"/>
  </r>
  <r>
    <x v="0"/>
    <x v="0"/>
    <x v="8"/>
    <x v="118"/>
    <x v="0"/>
    <x v="1"/>
    <n v="248035"/>
  </r>
  <r>
    <x v="0"/>
    <x v="0"/>
    <x v="8"/>
    <x v="118"/>
    <x v="2"/>
    <x v="1"/>
    <n v="8543577"/>
  </r>
  <r>
    <x v="0"/>
    <x v="0"/>
    <x v="8"/>
    <x v="118"/>
    <x v="3"/>
    <x v="0"/>
    <n v="236555"/>
  </r>
  <r>
    <x v="0"/>
    <x v="0"/>
    <x v="8"/>
    <x v="118"/>
    <x v="3"/>
    <x v="1"/>
    <n v="1139575"/>
  </r>
  <r>
    <x v="0"/>
    <x v="0"/>
    <x v="8"/>
    <x v="118"/>
    <x v="4"/>
    <x v="1"/>
    <n v="2226859"/>
  </r>
  <r>
    <x v="0"/>
    <x v="0"/>
    <x v="8"/>
    <x v="118"/>
    <x v="5"/>
    <x v="0"/>
    <n v="1384456"/>
  </r>
  <r>
    <x v="0"/>
    <x v="0"/>
    <x v="8"/>
    <x v="118"/>
    <x v="5"/>
    <x v="1"/>
    <n v="819377"/>
  </r>
  <r>
    <x v="0"/>
    <x v="0"/>
    <x v="8"/>
    <x v="118"/>
    <x v="7"/>
    <x v="0"/>
    <n v="2237656"/>
  </r>
  <r>
    <x v="0"/>
    <x v="0"/>
    <x v="8"/>
    <x v="118"/>
    <x v="7"/>
    <x v="1"/>
    <n v="4153052"/>
  </r>
  <r>
    <x v="0"/>
    <x v="0"/>
    <x v="8"/>
    <x v="118"/>
    <x v="8"/>
    <x v="0"/>
    <n v="40780"/>
  </r>
  <r>
    <x v="0"/>
    <x v="0"/>
    <x v="8"/>
    <x v="119"/>
    <x v="0"/>
    <x v="0"/>
    <n v="267234"/>
  </r>
  <r>
    <x v="0"/>
    <x v="0"/>
    <x v="8"/>
    <x v="119"/>
    <x v="0"/>
    <x v="1"/>
    <n v="198108"/>
  </r>
  <r>
    <x v="0"/>
    <x v="0"/>
    <x v="8"/>
    <x v="119"/>
    <x v="2"/>
    <x v="1"/>
    <n v="7805097"/>
  </r>
  <r>
    <x v="0"/>
    <x v="0"/>
    <x v="8"/>
    <x v="119"/>
    <x v="3"/>
    <x v="0"/>
    <n v="45352"/>
  </r>
  <r>
    <x v="0"/>
    <x v="0"/>
    <x v="8"/>
    <x v="119"/>
    <x v="3"/>
    <x v="1"/>
    <n v="994130"/>
  </r>
  <r>
    <x v="0"/>
    <x v="0"/>
    <x v="8"/>
    <x v="119"/>
    <x v="4"/>
    <x v="1"/>
    <n v="2293952"/>
  </r>
  <r>
    <x v="0"/>
    <x v="0"/>
    <x v="8"/>
    <x v="119"/>
    <x v="5"/>
    <x v="0"/>
    <n v="2210017"/>
  </r>
  <r>
    <x v="0"/>
    <x v="0"/>
    <x v="8"/>
    <x v="119"/>
    <x v="5"/>
    <x v="1"/>
    <n v="1161082"/>
  </r>
  <r>
    <x v="0"/>
    <x v="0"/>
    <x v="8"/>
    <x v="119"/>
    <x v="6"/>
    <x v="1"/>
    <n v="15920"/>
  </r>
  <r>
    <x v="0"/>
    <x v="0"/>
    <x v="8"/>
    <x v="119"/>
    <x v="7"/>
    <x v="0"/>
    <n v="1279896"/>
  </r>
  <r>
    <x v="0"/>
    <x v="0"/>
    <x v="8"/>
    <x v="119"/>
    <x v="7"/>
    <x v="1"/>
    <n v="3346715"/>
  </r>
  <r>
    <x v="0"/>
    <x v="0"/>
    <x v="8"/>
    <x v="120"/>
    <x v="0"/>
    <x v="0"/>
    <n v="128039"/>
  </r>
  <r>
    <x v="0"/>
    <x v="0"/>
    <x v="8"/>
    <x v="120"/>
    <x v="0"/>
    <x v="1"/>
    <n v="507386"/>
  </r>
  <r>
    <x v="0"/>
    <x v="0"/>
    <x v="8"/>
    <x v="120"/>
    <x v="2"/>
    <x v="1"/>
    <n v="5766158"/>
  </r>
  <r>
    <x v="0"/>
    <x v="0"/>
    <x v="8"/>
    <x v="120"/>
    <x v="3"/>
    <x v="0"/>
    <n v="245848"/>
  </r>
  <r>
    <x v="0"/>
    <x v="0"/>
    <x v="8"/>
    <x v="120"/>
    <x v="3"/>
    <x v="1"/>
    <n v="761141"/>
  </r>
  <r>
    <x v="0"/>
    <x v="0"/>
    <x v="8"/>
    <x v="120"/>
    <x v="4"/>
    <x v="1"/>
    <n v="1878806"/>
  </r>
  <r>
    <x v="0"/>
    <x v="0"/>
    <x v="8"/>
    <x v="120"/>
    <x v="5"/>
    <x v="0"/>
    <n v="3576765"/>
  </r>
  <r>
    <x v="0"/>
    <x v="0"/>
    <x v="8"/>
    <x v="120"/>
    <x v="5"/>
    <x v="1"/>
    <n v="675821"/>
  </r>
  <r>
    <x v="0"/>
    <x v="0"/>
    <x v="8"/>
    <x v="120"/>
    <x v="7"/>
    <x v="0"/>
    <n v="1188722"/>
  </r>
  <r>
    <x v="0"/>
    <x v="0"/>
    <x v="8"/>
    <x v="120"/>
    <x v="7"/>
    <x v="2"/>
    <n v="819"/>
  </r>
  <r>
    <x v="0"/>
    <x v="0"/>
    <x v="8"/>
    <x v="120"/>
    <x v="7"/>
    <x v="1"/>
    <n v="2998021"/>
  </r>
  <r>
    <x v="0"/>
    <x v="0"/>
    <x v="8"/>
    <x v="121"/>
    <x v="0"/>
    <x v="0"/>
    <n v="375249"/>
  </r>
  <r>
    <x v="0"/>
    <x v="0"/>
    <x v="8"/>
    <x v="121"/>
    <x v="0"/>
    <x v="1"/>
    <n v="154766"/>
  </r>
  <r>
    <x v="0"/>
    <x v="0"/>
    <x v="8"/>
    <x v="121"/>
    <x v="2"/>
    <x v="1"/>
    <n v="4804387"/>
  </r>
  <r>
    <x v="0"/>
    <x v="0"/>
    <x v="8"/>
    <x v="121"/>
    <x v="3"/>
    <x v="0"/>
    <n v="115309"/>
  </r>
  <r>
    <x v="0"/>
    <x v="0"/>
    <x v="8"/>
    <x v="121"/>
    <x v="3"/>
    <x v="1"/>
    <n v="667738"/>
  </r>
  <r>
    <x v="0"/>
    <x v="0"/>
    <x v="8"/>
    <x v="121"/>
    <x v="4"/>
    <x v="1"/>
    <n v="1471691"/>
  </r>
  <r>
    <x v="0"/>
    <x v="0"/>
    <x v="8"/>
    <x v="121"/>
    <x v="5"/>
    <x v="0"/>
    <n v="334663"/>
  </r>
  <r>
    <x v="0"/>
    <x v="0"/>
    <x v="8"/>
    <x v="121"/>
    <x v="5"/>
    <x v="1"/>
    <n v="1804042"/>
  </r>
  <r>
    <x v="0"/>
    <x v="0"/>
    <x v="8"/>
    <x v="121"/>
    <x v="7"/>
    <x v="0"/>
    <n v="148390"/>
  </r>
  <r>
    <x v="0"/>
    <x v="0"/>
    <x v="8"/>
    <x v="121"/>
    <x v="7"/>
    <x v="1"/>
    <n v="1841811"/>
  </r>
  <r>
    <x v="0"/>
    <x v="0"/>
    <x v="8"/>
    <x v="121"/>
    <x v="8"/>
    <x v="0"/>
    <n v="34777"/>
  </r>
  <r>
    <x v="0"/>
    <x v="0"/>
    <x v="8"/>
    <x v="122"/>
    <x v="0"/>
    <x v="0"/>
    <n v="90252"/>
  </r>
  <r>
    <x v="0"/>
    <x v="0"/>
    <x v="8"/>
    <x v="122"/>
    <x v="0"/>
    <x v="1"/>
    <n v="200380"/>
  </r>
  <r>
    <x v="0"/>
    <x v="0"/>
    <x v="8"/>
    <x v="122"/>
    <x v="2"/>
    <x v="1"/>
    <n v="15715624"/>
  </r>
  <r>
    <x v="0"/>
    <x v="0"/>
    <x v="8"/>
    <x v="122"/>
    <x v="3"/>
    <x v="0"/>
    <n v="1741109"/>
  </r>
  <r>
    <x v="0"/>
    <x v="0"/>
    <x v="8"/>
    <x v="122"/>
    <x v="3"/>
    <x v="1"/>
    <n v="1846385"/>
  </r>
  <r>
    <x v="0"/>
    <x v="0"/>
    <x v="8"/>
    <x v="122"/>
    <x v="4"/>
    <x v="1"/>
    <n v="3481918"/>
  </r>
  <r>
    <x v="0"/>
    <x v="0"/>
    <x v="8"/>
    <x v="122"/>
    <x v="5"/>
    <x v="0"/>
    <n v="12062510"/>
  </r>
  <r>
    <x v="0"/>
    <x v="0"/>
    <x v="8"/>
    <x v="122"/>
    <x v="5"/>
    <x v="1"/>
    <n v="1767527"/>
  </r>
  <r>
    <x v="0"/>
    <x v="0"/>
    <x v="8"/>
    <x v="122"/>
    <x v="7"/>
    <x v="0"/>
    <n v="1197103"/>
  </r>
  <r>
    <x v="0"/>
    <x v="0"/>
    <x v="8"/>
    <x v="122"/>
    <x v="7"/>
    <x v="1"/>
    <n v="5168964"/>
  </r>
  <r>
    <x v="0"/>
    <x v="0"/>
    <x v="8"/>
    <x v="123"/>
    <x v="0"/>
    <x v="0"/>
    <n v="584092"/>
  </r>
  <r>
    <x v="0"/>
    <x v="0"/>
    <x v="8"/>
    <x v="123"/>
    <x v="0"/>
    <x v="1"/>
    <n v="1284843"/>
  </r>
  <r>
    <x v="0"/>
    <x v="0"/>
    <x v="8"/>
    <x v="123"/>
    <x v="2"/>
    <x v="1"/>
    <n v="50596528"/>
  </r>
  <r>
    <x v="0"/>
    <x v="0"/>
    <x v="8"/>
    <x v="123"/>
    <x v="3"/>
    <x v="0"/>
    <n v="7102362"/>
  </r>
  <r>
    <x v="0"/>
    <x v="0"/>
    <x v="8"/>
    <x v="123"/>
    <x v="3"/>
    <x v="1"/>
    <n v="5672877"/>
  </r>
  <r>
    <x v="0"/>
    <x v="0"/>
    <x v="8"/>
    <x v="123"/>
    <x v="4"/>
    <x v="0"/>
    <n v="836200"/>
  </r>
  <r>
    <x v="0"/>
    <x v="0"/>
    <x v="8"/>
    <x v="123"/>
    <x v="4"/>
    <x v="1"/>
    <n v="8957198"/>
  </r>
  <r>
    <x v="0"/>
    <x v="0"/>
    <x v="8"/>
    <x v="123"/>
    <x v="5"/>
    <x v="0"/>
    <n v="40906266"/>
  </r>
  <r>
    <x v="0"/>
    <x v="0"/>
    <x v="8"/>
    <x v="123"/>
    <x v="5"/>
    <x v="1"/>
    <n v="4938441"/>
  </r>
  <r>
    <x v="0"/>
    <x v="0"/>
    <x v="8"/>
    <x v="123"/>
    <x v="7"/>
    <x v="0"/>
    <n v="10077408"/>
  </r>
  <r>
    <x v="0"/>
    <x v="0"/>
    <x v="8"/>
    <x v="123"/>
    <x v="7"/>
    <x v="2"/>
    <n v="455"/>
  </r>
  <r>
    <x v="0"/>
    <x v="0"/>
    <x v="8"/>
    <x v="123"/>
    <x v="7"/>
    <x v="1"/>
    <n v="25161619"/>
  </r>
  <r>
    <x v="0"/>
    <x v="0"/>
    <x v="8"/>
    <x v="123"/>
    <x v="8"/>
    <x v="0"/>
    <n v="6471695"/>
  </r>
  <r>
    <x v="0"/>
    <x v="0"/>
    <x v="8"/>
    <x v="124"/>
    <x v="0"/>
    <x v="1"/>
    <n v="37147"/>
  </r>
  <r>
    <x v="0"/>
    <x v="0"/>
    <x v="8"/>
    <x v="124"/>
    <x v="1"/>
    <x v="1"/>
    <n v="719"/>
  </r>
  <r>
    <x v="0"/>
    <x v="0"/>
    <x v="8"/>
    <x v="124"/>
    <x v="2"/>
    <x v="1"/>
    <n v="3567102"/>
  </r>
  <r>
    <x v="0"/>
    <x v="0"/>
    <x v="8"/>
    <x v="124"/>
    <x v="3"/>
    <x v="0"/>
    <n v="148604"/>
  </r>
  <r>
    <x v="0"/>
    <x v="0"/>
    <x v="8"/>
    <x v="124"/>
    <x v="3"/>
    <x v="1"/>
    <n v="812328"/>
  </r>
  <r>
    <x v="0"/>
    <x v="0"/>
    <x v="8"/>
    <x v="124"/>
    <x v="4"/>
    <x v="1"/>
    <n v="661422"/>
  </r>
  <r>
    <x v="0"/>
    <x v="0"/>
    <x v="8"/>
    <x v="124"/>
    <x v="5"/>
    <x v="0"/>
    <n v="3148559"/>
  </r>
  <r>
    <x v="0"/>
    <x v="0"/>
    <x v="8"/>
    <x v="124"/>
    <x v="5"/>
    <x v="2"/>
    <n v="281393"/>
  </r>
  <r>
    <x v="0"/>
    <x v="0"/>
    <x v="8"/>
    <x v="124"/>
    <x v="5"/>
    <x v="1"/>
    <n v="420462"/>
  </r>
  <r>
    <x v="0"/>
    <x v="0"/>
    <x v="8"/>
    <x v="124"/>
    <x v="7"/>
    <x v="1"/>
    <n v="1909386"/>
  </r>
  <r>
    <x v="0"/>
    <x v="0"/>
    <x v="8"/>
    <x v="125"/>
    <x v="0"/>
    <x v="0"/>
    <n v="6387"/>
  </r>
  <r>
    <x v="0"/>
    <x v="0"/>
    <x v="8"/>
    <x v="125"/>
    <x v="0"/>
    <x v="1"/>
    <n v="219991"/>
  </r>
  <r>
    <x v="0"/>
    <x v="0"/>
    <x v="8"/>
    <x v="125"/>
    <x v="2"/>
    <x v="1"/>
    <n v="5130071"/>
  </r>
  <r>
    <x v="0"/>
    <x v="0"/>
    <x v="8"/>
    <x v="125"/>
    <x v="3"/>
    <x v="0"/>
    <n v="194933"/>
  </r>
  <r>
    <x v="0"/>
    <x v="0"/>
    <x v="8"/>
    <x v="125"/>
    <x v="3"/>
    <x v="1"/>
    <n v="700427"/>
  </r>
  <r>
    <x v="0"/>
    <x v="0"/>
    <x v="8"/>
    <x v="125"/>
    <x v="4"/>
    <x v="1"/>
    <n v="1832499"/>
  </r>
  <r>
    <x v="0"/>
    <x v="0"/>
    <x v="8"/>
    <x v="125"/>
    <x v="5"/>
    <x v="0"/>
    <n v="864481"/>
  </r>
  <r>
    <x v="0"/>
    <x v="0"/>
    <x v="8"/>
    <x v="125"/>
    <x v="5"/>
    <x v="1"/>
    <n v="631391"/>
  </r>
  <r>
    <x v="0"/>
    <x v="0"/>
    <x v="8"/>
    <x v="125"/>
    <x v="7"/>
    <x v="0"/>
    <n v="377746"/>
  </r>
  <r>
    <x v="0"/>
    <x v="0"/>
    <x v="8"/>
    <x v="125"/>
    <x v="7"/>
    <x v="1"/>
    <n v="1725866"/>
  </r>
  <r>
    <x v="0"/>
    <x v="0"/>
    <x v="8"/>
    <x v="126"/>
    <x v="0"/>
    <x v="0"/>
    <n v="165885"/>
  </r>
  <r>
    <x v="0"/>
    <x v="0"/>
    <x v="8"/>
    <x v="126"/>
    <x v="0"/>
    <x v="1"/>
    <n v="570859"/>
  </r>
  <r>
    <x v="0"/>
    <x v="0"/>
    <x v="8"/>
    <x v="126"/>
    <x v="2"/>
    <x v="1"/>
    <n v="9449551"/>
  </r>
  <r>
    <x v="0"/>
    <x v="0"/>
    <x v="8"/>
    <x v="126"/>
    <x v="3"/>
    <x v="0"/>
    <n v="590115"/>
  </r>
  <r>
    <x v="0"/>
    <x v="0"/>
    <x v="8"/>
    <x v="126"/>
    <x v="3"/>
    <x v="1"/>
    <n v="897826"/>
  </r>
  <r>
    <x v="0"/>
    <x v="0"/>
    <x v="8"/>
    <x v="126"/>
    <x v="4"/>
    <x v="1"/>
    <n v="2767367"/>
  </r>
  <r>
    <x v="0"/>
    <x v="0"/>
    <x v="8"/>
    <x v="126"/>
    <x v="5"/>
    <x v="0"/>
    <n v="4248502"/>
  </r>
  <r>
    <x v="0"/>
    <x v="0"/>
    <x v="8"/>
    <x v="126"/>
    <x v="5"/>
    <x v="1"/>
    <n v="1174590"/>
  </r>
  <r>
    <x v="0"/>
    <x v="0"/>
    <x v="8"/>
    <x v="126"/>
    <x v="7"/>
    <x v="0"/>
    <n v="498234"/>
  </r>
  <r>
    <x v="0"/>
    <x v="0"/>
    <x v="8"/>
    <x v="126"/>
    <x v="7"/>
    <x v="1"/>
    <n v="3486770"/>
  </r>
  <r>
    <x v="0"/>
    <x v="0"/>
    <x v="8"/>
    <x v="127"/>
    <x v="0"/>
    <x v="0"/>
    <n v="41211"/>
  </r>
  <r>
    <x v="0"/>
    <x v="0"/>
    <x v="8"/>
    <x v="127"/>
    <x v="0"/>
    <x v="1"/>
    <n v="610497"/>
  </r>
  <r>
    <x v="0"/>
    <x v="0"/>
    <x v="8"/>
    <x v="127"/>
    <x v="2"/>
    <x v="1"/>
    <n v="14277515"/>
  </r>
  <r>
    <x v="0"/>
    <x v="0"/>
    <x v="8"/>
    <x v="127"/>
    <x v="3"/>
    <x v="0"/>
    <n v="610338"/>
  </r>
  <r>
    <x v="0"/>
    <x v="0"/>
    <x v="8"/>
    <x v="127"/>
    <x v="3"/>
    <x v="1"/>
    <n v="1680515"/>
  </r>
  <r>
    <x v="0"/>
    <x v="0"/>
    <x v="8"/>
    <x v="127"/>
    <x v="4"/>
    <x v="1"/>
    <n v="4081963"/>
  </r>
  <r>
    <x v="0"/>
    <x v="0"/>
    <x v="8"/>
    <x v="127"/>
    <x v="5"/>
    <x v="0"/>
    <n v="5214962"/>
  </r>
  <r>
    <x v="0"/>
    <x v="0"/>
    <x v="8"/>
    <x v="127"/>
    <x v="5"/>
    <x v="1"/>
    <n v="1933329"/>
  </r>
  <r>
    <x v="0"/>
    <x v="0"/>
    <x v="8"/>
    <x v="127"/>
    <x v="7"/>
    <x v="0"/>
    <n v="983434"/>
  </r>
  <r>
    <x v="0"/>
    <x v="0"/>
    <x v="8"/>
    <x v="127"/>
    <x v="7"/>
    <x v="1"/>
    <n v="5799376"/>
  </r>
  <r>
    <x v="0"/>
    <x v="0"/>
    <x v="8"/>
    <x v="128"/>
    <x v="0"/>
    <x v="0"/>
    <n v="232478"/>
  </r>
  <r>
    <x v="0"/>
    <x v="0"/>
    <x v="8"/>
    <x v="128"/>
    <x v="0"/>
    <x v="1"/>
    <n v="1562599"/>
  </r>
  <r>
    <x v="0"/>
    <x v="0"/>
    <x v="8"/>
    <x v="128"/>
    <x v="2"/>
    <x v="0"/>
    <n v="1360"/>
  </r>
  <r>
    <x v="0"/>
    <x v="0"/>
    <x v="8"/>
    <x v="128"/>
    <x v="2"/>
    <x v="1"/>
    <n v="28158107"/>
  </r>
  <r>
    <x v="0"/>
    <x v="0"/>
    <x v="8"/>
    <x v="128"/>
    <x v="3"/>
    <x v="0"/>
    <n v="1502768"/>
  </r>
  <r>
    <x v="0"/>
    <x v="0"/>
    <x v="8"/>
    <x v="128"/>
    <x v="3"/>
    <x v="1"/>
    <n v="2952510"/>
  </r>
  <r>
    <x v="0"/>
    <x v="0"/>
    <x v="8"/>
    <x v="128"/>
    <x v="4"/>
    <x v="1"/>
    <n v="5375285"/>
  </r>
  <r>
    <x v="0"/>
    <x v="0"/>
    <x v="8"/>
    <x v="128"/>
    <x v="5"/>
    <x v="0"/>
    <n v="19973887"/>
  </r>
  <r>
    <x v="0"/>
    <x v="0"/>
    <x v="8"/>
    <x v="128"/>
    <x v="5"/>
    <x v="1"/>
    <n v="4360499"/>
  </r>
  <r>
    <x v="0"/>
    <x v="0"/>
    <x v="8"/>
    <x v="128"/>
    <x v="6"/>
    <x v="1"/>
    <n v="308700"/>
  </r>
  <r>
    <x v="0"/>
    <x v="0"/>
    <x v="8"/>
    <x v="128"/>
    <x v="7"/>
    <x v="0"/>
    <n v="3512430"/>
  </r>
  <r>
    <x v="0"/>
    <x v="0"/>
    <x v="8"/>
    <x v="128"/>
    <x v="7"/>
    <x v="1"/>
    <n v="10058781"/>
  </r>
  <r>
    <x v="0"/>
    <x v="0"/>
    <x v="8"/>
    <x v="129"/>
    <x v="0"/>
    <x v="0"/>
    <n v="40421"/>
  </r>
  <r>
    <x v="0"/>
    <x v="0"/>
    <x v="8"/>
    <x v="129"/>
    <x v="0"/>
    <x v="1"/>
    <n v="564935"/>
  </r>
  <r>
    <x v="0"/>
    <x v="0"/>
    <x v="8"/>
    <x v="129"/>
    <x v="2"/>
    <x v="1"/>
    <n v="9151899"/>
  </r>
  <r>
    <x v="0"/>
    <x v="0"/>
    <x v="8"/>
    <x v="129"/>
    <x v="3"/>
    <x v="0"/>
    <n v="319191"/>
  </r>
  <r>
    <x v="0"/>
    <x v="0"/>
    <x v="8"/>
    <x v="129"/>
    <x v="3"/>
    <x v="1"/>
    <n v="1087068"/>
  </r>
  <r>
    <x v="0"/>
    <x v="0"/>
    <x v="8"/>
    <x v="129"/>
    <x v="4"/>
    <x v="1"/>
    <n v="3019583"/>
  </r>
  <r>
    <x v="0"/>
    <x v="0"/>
    <x v="8"/>
    <x v="129"/>
    <x v="5"/>
    <x v="0"/>
    <n v="2692002"/>
  </r>
  <r>
    <x v="0"/>
    <x v="0"/>
    <x v="8"/>
    <x v="129"/>
    <x v="5"/>
    <x v="1"/>
    <n v="1342576"/>
  </r>
  <r>
    <x v="0"/>
    <x v="0"/>
    <x v="8"/>
    <x v="129"/>
    <x v="7"/>
    <x v="0"/>
    <n v="782539"/>
  </r>
  <r>
    <x v="0"/>
    <x v="0"/>
    <x v="8"/>
    <x v="129"/>
    <x v="7"/>
    <x v="1"/>
    <n v="4093839"/>
  </r>
  <r>
    <x v="0"/>
    <x v="1"/>
    <x v="8"/>
    <x v="130"/>
    <x v="0"/>
    <x v="0"/>
    <n v="226461"/>
  </r>
  <r>
    <x v="0"/>
    <x v="1"/>
    <x v="8"/>
    <x v="130"/>
    <x v="0"/>
    <x v="1"/>
    <n v="329335"/>
  </r>
  <r>
    <x v="0"/>
    <x v="1"/>
    <x v="8"/>
    <x v="130"/>
    <x v="2"/>
    <x v="1"/>
    <n v="7943770"/>
  </r>
  <r>
    <x v="0"/>
    <x v="1"/>
    <x v="8"/>
    <x v="130"/>
    <x v="3"/>
    <x v="0"/>
    <n v="471846"/>
  </r>
  <r>
    <x v="0"/>
    <x v="1"/>
    <x v="8"/>
    <x v="130"/>
    <x v="3"/>
    <x v="1"/>
    <n v="1357579"/>
  </r>
  <r>
    <x v="0"/>
    <x v="1"/>
    <x v="8"/>
    <x v="130"/>
    <x v="4"/>
    <x v="1"/>
    <n v="2083553"/>
  </r>
  <r>
    <x v="0"/>
    <x v="1"/>
    <x v="8"/>
    <x v="130"/>
    <x v="5"/>
    <x v="0"/>
    <n v="2038770"/>
  </r>
  <r>
    <x v="0"/>
    <x v="1"/>
    <x v="8"/>
    <x v="130"/>
    <x v="5"/>
    <x v="1"/>
    <n v="793524"/>
  </r>
  <r>
    <x v="0"/>
    <x v="1"/>
    <x v="8"/>
    <x v="130"/>
    <x v="7"/>
    <x v="0"/>
    <n v="469618"/>
  </r>
  <r>
    <x v="0"/>
    <x v="1"/>
    <x v="8"/>
    <x v="130"/>
    <x v="7"/>
    <x v="1"/>
    <n v="2869785"/>
  </r>
  <r>
    <x v="0"/>
    <x v="1"/>
    <x v="8"/>
    <x v="130"/>
    <x v="8"/>
    <x v="0"/>
    <n v="71166"/>
  </r>
  <r>
    <x v="0"/>
    <x v="4"/>
    <x v="9"/>
    <x v="131"/>
    <x v="0"/>
    <x v="0"/>
    <n v="3181217"/>
  </r>
  <r>
    <x v="0"/>
    <x v="4"/>
    <x v="9"/>
    <x v="131"/>
    <x v="0"/>
    <x v="1"/>
    <n v="8672155"/>
  </r>
  <r>
    <x v="0"/>
    <x v="4"/>
    <x v="9"/>
    <x v="131"/>
    <x v="2"/>
    <x v="1"/>
    <n v="73578969"/>
  </r>
  <r>
    <x v="0"/>
    <x v="4"/>
    <x v="9"/>
    <x v="131"/>
    <x v="3"/>
    <x v="0"/>
    <n v="1769221"/>
  </r>
  <r>
    <x v="0"/>
    <x v="4"/>
    <x v="9"/>
    <x v="131"/>
    <x v="3"/>
    <x v="1"/>
    <n v="5319018"/>
  </r>
  <r>
    <x v="0"/>
    <x v="4"/>
    <x v="9"/>
    <x v="131"/>
    <x v="4"/>
    <x v="1"/>
    <n v="8220192"/>
  </r>
  <r>
    <x v="0"/>
    <x v="4"/>
    <x v="9"/>
    <x v="131"/>
    <x v="5"/>
    <x v="0"/>
    <n v="142773923"/>
  </r>
  <r>
    <x v="0"/>
    <x v="4"/>
    <x v="9"/>
    <x v="131"/>
    <x v="5"/>
    <x v="1"/>
    <n v="22487633"/>
  </r>
  <r>
    <x v="0"/>
    <x v="4"/>
    <x v="9"/>
    <x v="131"/>
    <x v="7"/>
    <x v="0"/>
    <n v="10283635"/>
  </r>
  <r>
    <x v="0"/>
    <x v="4"/>
    <x v="9"/>
    <x v="131"/>
    <x v="7"/>
    <x v="1"/>
    <n v="31493608"/>
  </r>
  <r>
    <x v="0"/>
    <x v="0"/>
    <x v="9"/>
    <x v="132"/>
    <x v="0"/>
    <x v="1"/>
    <n v="629818"/>
  </r>
  <r>
    <x v="0"/>
    <x v="0"/>
    <x v="9"/>
    <x v="132"/>
    <x v="2"/>
    <x v="1"/>
    <n v="7270579"/>
  </r>
  <r>
    <x v="0"/>
    <x v="0"/>
    <x v="9"/>
    <x v="132"/>
    <x v="3"/>
    <x v="1"/>
    <n v="826620"/>
  </r>
  <r>
    <x v="0"/>
    <x v="0"/>
    <x v="9"/>
    <x v="132"/>
    <x v="4"/>
    <x v="1"/>
    <n v="1444289"/>
  </r>
  <r>
    <x v="0"/>
    <x v="0"/>
    <x v="9"/>
    <x v="132"/>
    <x v="5"/>
    <x v="0"/>
    <n v="2061951"/>
  </r>
  <r>
    <x v="0"/>
    <x v="0"/>
    <x v="9"/>
    <x v="132"/>
    <x v="5"/>
    <x v="1"/>
    <n v="2118485"/>
  </r>
  <r>
    <x v="0"/>
    <x v="0"/>
    <x v="9"/>
    <x v="132"/>
    <x v="7"/>
    <x v="0"/>
    <n v="426142"/>
  </r>
  <r>
    <x v="0"/>
    <x v="0"/>
    <x v="9"/>
    <x v="132"/>
    <x v="7"/>
    <x v="1"/>
    <n v="2705818"/>
  </r>
  <r>
    <x v="0"/>
    <x v="0"/>
    <x v="9"/>
    <x v="133"/>
    <x v="0"/>
    <x v="0"/>
    <n v="426793"/>
  </r>
  <r>
    <x v="0"/>
    <x v="0"/>
    <x v="9"/>
    <x v="133"/>
    <x v="0"/>
    <x v="1"/>
    <n v="570136"/>
  </r>
  <r>
    <x v="0"/>
    <x v="0"/>
    <x v="9"/>
    <x v="133"/>
    <x v="2"/>
    <x v="1"/>
    <n v="12759785"/>
  </r>
  <r>
    <x v="0"/>
    <x v="0"/>
    <x v="9"/>
    <x v="133"/>
    <x v="3"/>
    <x v="0"/>
    <n v="221607"/>
  </r>
  <r>
    <x v="0"/>
    <x v="0"/>
    <x v="9"/>
    <x v="133"/>
    <x v="3"/>
    <x v="1"/>
    <n v="1181265"/>
  </r>
  <r>
    <x v="0"/>
    <x v="0"/>
    <x v="9"/>
    <x v="133"/>
    <x v="4"/>
    <x v="1"/>
    <n v="2278050"/>
  </r>
  <r>
    <x v="0"/>
    <x v="0"/>
    <x v="9"/>
    <x v="133"/>
    <x v="5"/>
    <x v="0"/>
    <n v="19701617"/>
  </r>
  <r>
    <x v="0"/>
    <x v="0"/>
    <x v="9"/>
    <x v="133"/>
    <x v="5"/>
    <x v="1"/>
    <n v="1760527"/>
  </r>
  <r>
    <x v="0"/>
    <x v="0"/>
    <x v="9"/>
    <x v="133"/>
    <x v="7"/>
    <x v="0"/>
    <n v="316538"/>
  </r>
  <r>
    <x v="0"/>
    <x v="0"/>
    <x v="9"/>
    <x v="133"/>
    <x v="7"/>
    <x v="1"/>
    <n v="4380031"/>
  </r>
  <r>
    <x v="0"/>
    <x v="0"/>
    <x v="9"/>
    <x v="134"/>
    <x v="0"/>
    <x v="0"/>
    <n v="1085438"/>
  </r>
  <r>
    <x v="0"/>
    <x v="0"/>
    <x v="9"/>
    <x v="134"/>
    <x v="0"/>
    <x v="1"/>
    <n v="897224"/>
  </r>
  <r>
    <x v="0"/>
    <x v="0"/>
    <x v="9"/>
    <x v="134"/>
    <x v="2"/>
    <x v="1"/>
    <n v="17906714"/>
  </r>
  <r>
    <x v="0"/>
    <x v="0"/>
    <x v="9"/>
    <x v="134"/>
    <x v="3"/>
    <x v="0"/>
    <n v="416930"/>
  </r>
  <r>
    <x v="0"/>
    <x v="0"/>
    <x v="9"/>
    <x v="134"/>
    <x v="3"/>
    <x v="1"/>
    <n v="1241795"/>
  </r>
  <r>
    <x v="0"/>
    <x v="0"/>
    <x v="9"/>
    <x v="134"/>
    <x v="4"/>
    <x v="1"/>
    <n v="2382950"/>
  </r>
  <r>
    <x v="0"/>
    <x v="0"/>
    <x v="9"/>
    <x v="134"/>
    <x v="5"/>
    <x v="0"/>
    <n v="35856266"/>
  </r>
  <r>
    <x v="0"/>
    <x v="0"/>
    <x v="9"/>
    <x v="134"/>
    <x v="5"/>
    <x v="1"/>
    <n v="4133400"/>
  </r>
  <r>
    <x v="0"/>
    <x v="0"/>
    <x v="9"/>
    <x v="134"/>
    <x v="6"/>
    <x v="1"/>
    <n v="150600"/>
  </r>
  <r>
    <x v="0"/>
    <x v="0"/>
    <x v="9"/>
    <x v="134"/>
    <x v="7"/>
    <x v="0"/>
    <n v="4269780"/>
  </r>
  <r>
    <x v="0"/>
    <x v="0"/>
    <x v="9"/>
    <x v="134"/>
    <x v="7"/>
    <x v="1"/>
    <n v="8083237"/>
  </r>
  <r>
    <x v="0"/>
    <x v="4"/>
    <x v="9"/>
    <x v="135"/>
    <x v="0"/>
    <x v="0"/>
    <n v="6974516"/>
  </r>
  <r>
    <x v="0"/>
    <x v="4"/>
    <x v="9"/>
    <x v="135"/>
    <x v="0"/>
    <x v="1"/>
    <n v="2062760"/>
  </r>
  <r>
    <x v="0"/>
    <x v="4"/>
    <x v="9"/>
    <x v="135"/>
    <x v="2"/>
    <x v="1"/>
    <n v="16518700"/>
  </r>
  <r>
    <x v="0"/>
    <x v="4"/>
    <x v="9"/>
    <x v="135"/>
    <x v="3"/>
    <x v="0"/>
    <n v="112368"/>
  </r>
  <r>
    <x v="0"/>
    <x v="4"/>
    <x v="9"/>
    <x v="135"/>
    <x v="3"/>
    <x v="1"/>
    <n v="902058"/>
  </r>
  <r>
    <x v="0"/>
    <x v="4"/>
    <x v="9"/>
    <x v="135"/>
    <x v="4"/>
    <x v="1"/>
    <n v="1767456"/>
  </r>
  <r>
    <x v="0"/>
    <x v="4"/>
    <x v="9"/>
    <x v="135"/>
    <x v="5"/>
    <x v="0"/>
    <n v="3760996"/>
  </r>
  <r>
    <x v="0"/>
    <x v="4"/>
    <x v="9"/>
    <x v="135"/>
    <x v="5"/>
    <x v="1"/>
    <n v="3555861"/>
  </r>
  <r>
    <x v="0"/>
    <x v="4"/>
    <x v="9"/>
    <x v="135"/>
    <x v="7"/>
    <x v="0"/>
    <n v="2103024"/>
  </r>
  <r>
    <x v="0"/>
    <x v="4"/>
    <x v="9"/>
    <x v="135"/>
    <x v="7"/>
    <x v="1"/>
    <n v="6958781"/>
  </r>
  <r>
    <x v="0"/>
    <x v="4"/>
    <x v="9"/>
    <x v="136"/>
    <x v="0"/>
    <x v="0"/>
    <n v="676938"/>
  </r>
  <r>
    <x v="0"/>
    <x v="4"/>
    <x v="9"/>
    <x v="136"/>
    <x v="0"/>
    <x v="1"/>
    <n v="5446487"/>
  </r>
  <r>
    <x v="0"/>
    <x v="4"/>
    <x v="9"/>
    <x v="136"/>
    <x v="2"/>
    <x v="1"/>
    <n v="66009998"/>
  </r>
  <r>
    <x v="0"/>
    <x v="4"/>
    <x v="9"/>
    <x v="136"/>
    <x v="3"/>
    <x v="0"/>
    <n v="5031304"/>
  </r>
  <r>
    <x v="0"/>
    <x v="4"/>
    <x v="9"/>
    <x v="136"/>
    <x v="3"/>
    <x v="1"/>
    <n v="5246021"/>
  </r>
  <r>
    <x v="0"/>
    <x v="4"/>
    <x v="9"/>
    <x v="136"/>
    <x v="4"/>
    <x v="1"/>
    <n v="6009182"/>
  </r>
  <r>
    <x v="0"/>
    <x v="4"/>
    <x v="9"/>
    <x v="136"/>
    <x v="5"/>
    <x v="0"/>
    <n v="49713214"/>
  </r>
  <r>
    <x v="0"/>
    <x v="4"/>
    <x v="9"/>
    <x v="136"/>
    <x v="5"/>
    <x v="2"/>
    <n v="6576"/>
  </r>
  <r>
    <x v="0"/>
    <x v="4"/>
    <x v="9"/>
    <x v="136"/>
    <x v="5"/>
    <x v="1"/>
    <n v="10993915"/>
  </r>
  <r>
    <x v="0"/>
    <x v="4"/>
    <x v="9"/>
    <x v="136"/>
    <x v="6"/>
    <x v="1"/>
    <n v="472900"/>
  </r>
  <r>
    <x v="0"/>
    <x v="4"/>
    <x v="9"/>
    <x v="136"/>
    <x v="7"/>
    <x v="0"/>
    <n v="12181035"/>
  </r>
  <r>
    <x v="0"/>
    <x v="4"/>
    <x v="9"/>
    <x v="136"/>
    <x v="7"/>
    <x v="2"/>
    <n v="600"/>
  </r>
  <r>
    <x v="0"/>
    <x v="4"/>
    <x v="9"/>
    <x v="136"/>
    <x v="7"/>
    <x v="1"/>
    <n v="31872871"/>
  </r>
  <r>
    <x v="0"/>
    <x v="0"/>
    <x v="9"/>
    <x v="137"/>
    <x v="0"/>
    <x v="1"/>
    <n v="24325"/>
  </r>
  <r>
    <x v="0"/>
    <x v="0"/>
    <x v="9"/>
    <x v="137"/>
    <x v="2"/>
    <x v="1"/>
    <n v="3456073"/>
  </r>
  <r>
    <x v="0"/>
    <x v="0"/>
    <x v="9"/>
    <x v="137"/>
    <x v="3"/>
    <x v="0"/>
    <n v="74998"/>
  </r>
  <r>
    <x v="0"/>
    <x v="0"/>
    <x v="9"/>
    <x v="137"/>
    <x v="3"/>
    <x v="1"/>
    <n v="547225"/>
  </r>
  <r>
    <x v="0"/>
    <x v="0"/>
    <x v="9"/>
    <x v="137"/>
    <x v="4"/>
    <x v="1"/>
    <n v="834151"/>
  </r>
  <r>
    <x v="0"/>
    <x v="0"/>
    <x v="9"/>
    <x v="137"/>
    <x v="5"/>
    <x v="0"/>
    <n v="4394652"/>
  </r>
  <r>
    <x v="0"/>
    <x v="0"/>
    <x v="9"/>
    <x v="137"/>
    <x v="5"/>
    <x v="2"/>
    <n v="29657"/>
  </r>
  <r>
    <x v="0"/>
    <x v="0"/>
    <x v="9"/>
    <x v="137"/>
    <x v="5"/>
    <x v="1"/>
    <n v="748305"/>
  </r>
  <r>
    <x v="0"/>
    <x v="0"/>
    <x v="9"/>
    <x v="137"/>
    <x v="7"/>
    <x v="0"/>
    <n v="2014073"/>
  </r>
  <r>
    <x v="0"/>
    <x v="0"/>
    <x v="9"/>
    <x v="137"/>
    <x v="7"/>
    <x v="1"/>
    <n v="1102753"/>
  </r>
  <r>
    <x v="0"/>
    <x v="0"/>
    <x v="9"/>
    <x v="138"/>
    <x v="0"/>
    <x v="1"/>
    <n v="214146"/>
  </r>
  <r>
    <x v="0"/>
    <x v="0"/>
    <x v="9"/>
    <x v="138"/>
    <x v="2"/>
    <x v="1"/>
    <n v="7275002"/>
  </r>
  <r>
    <x v="0"/>
    <x v="0"/>
    <x v="9"/>
    <x v="138"/>
    <x v="3"/>
    <x v="1"/>
    <n v="1332886"/>
  </r>
  <r>
    <x v="0"/>
    <x v="0"/>
    <x v="9"/>
    <x v="138"/>
    <x v="4"/>
    <x v="1"/>
    <n v="1575617"/>
  </r>
  <r>
    <x v="0"/>
    <x v="0"/>
    <x v="9"/>
    <x v="138"/>
    <x v="5"/>
    <x v="0"/>
    <n v="2391480"/>
  </r>
  <r>
    <x v="0"/>
    <x v="0"/>
    <x v="9"/>
    <x v="138"/>
    <x v="5"/>
    <x v="1"/>
    <n v="1417536"/>
  </r>
  <r>
    <x v="0"/>
    <x v="0"/>
    <x v="9"/>
    <x v="138"/>
    <x v="7"/>
    <x v="0"/>
    <n v="2075"/>
  </r>
  <r>
    <x v="0"/>
    <x v="0"/>
    <x v="9"/>
    <x v="138"/>
    <x v="7"/>
    <x v="1"/>
    <n v="2257857"/>
  </r>
  <r>
    <x v="0"/>
    <x v="0"/>
    <x v="9"/>
    <x v="139"/>
    <x v="0"/>
    <x v="0"/>
    <n v="3904528"/>
  </r>
  <r>
    <x v="0"/>
    <x v="0"/>
    <x v="9"/>
    <x v="139"/>
    <x v="0"/>
    <x v="1"/>
    <n v="13176709"/>
  </r>
  <r>
    <x v="0"/>
    <x v="0"/>
    <x v="9"/>
    <x v="139"/>
    <x v="2"/>
    <x v="1"/>
    <n v="149854017"/>
  </r>
  <r>
    <x v="0"/>
    <x v="0"/>
    <x v="9"/>
    <x v="139"/>
    <x v="3"/>
    <x v="0"/>
    <n v="17972305"/>
  </r>
  <r>
    <x v="0"/>
    <x v="0"/>
    <x v="9"/>
    <x v="139"/>
    <x v="3"/>
    <x v="1"/>
    <n v="10873490"/>
  </r>
  <r>
    <x v="0"/>
    <x v="0"/>
    <x v="9"/>
    <x v="139"/>
    <x v="4"/>
    <x v="1"/>
    <n v="13909199"/>
  </r>
  <r>
    <x v="0"/>
    <x v="0"/>
    <x v="9"/>
    <x v="139"/>
    <x v="5"/>
    <x v="0"/>
    <n v="322945883"/>
  </r>
  <r>
    <x v="0"/>
    <x v="0"/>
    <x v="9"/>
    <x v="139"/>
    <x v="5"/>
    <x v="1"/>
    <n v="30115030"/>
  </r>
  <r>
    <x v="0"/>
    <x v="0"/>
    <x v="9"/>
    <x v="139"/>
    <x v="7"/>
    <x v="0"/>
    <n v="30863085"/>
  </r>
  <r>
    <x v="0"/>
    <x v="0"/>
    <x v="9"/>
    <x v="139"/>
    <x v="7"/>
    <x v="2"/>
    <n v="1294541"/>
  </r>
  <r>
    <x v="0"/>
    <x v="0"/>
    <x v="9"/>
    <x v="139"/>
    <x v="7"/>
    <x v="1"/>
    <n v="82044922"/>
  </r>
  <r>
    <x v="0"/>
    <x v="0"/>
    <x v="9"/>
    <x v="140"/>
    <x v="0"/>
    <x v="0"/>
    <n v="809233"/>
  </r>
  <r>
    <x v="0"/>
    <x v="0"/>
    <x v="9"/>
    <x v="140"/>
    <x v="0"/>
    <x v="1"/>
    <n v="768219"/>
  </r>
  <r>
    <x v="0"/>
    <x v="0"/>
    <x v="9"/>
    <x v="140"/>
    <x v="2"/>
    <x v="1"/>
    <n v="48460061"/>
  </r>
  <r>
    <x v="0"/>
    <x v="0"/>
    <x v="9"/>
    <x v="140"/>
    <x v="3"/>
    <x v="0"/>
    <n v="1235126"/>
  </r>
  <r>
    <x v="0"/>
    <x v="0"/>
    <x v="9"/>
    <x v="140"/>
    <x v="3"/>
    <x v="1"/>
    <n v="3024258"/>
  </r>
  <r>
    <x v="0"/>
    <x v="0"/>
    <x v="9"/>
    <x v="140"/>
    <x v="4"/>
    <x v="1"/>
    <n v="3764947"/>
  </r>
  <r>
    <x v="0"/>
    <x v="0"/>
    <x v="9"/>
    <x v="140"/>
    <x v="5"/>
    <x v="0"/>
    <n v="259655531"/>
  </r>
  <r>
    <x v="0"/>
    <x v="0"/>
    <x v="9"/>
    <x v="140"/>
    <x v="5"/>
    <x v="2"/>
    <n v="18536535"/>
  </r>
  <r>
    <x v="0"/>
    <x v="0"/>
    <x v="9"/>
    <x v="140"/>
    <x v="5"/>
    <x v="1"/>
    <n v="12141669"/>
  </r>
  <r>
    <x v="0"/>
    <x v="0"/>
    <x v="9"/>
    <x v="140"/>
    <x v="7"/>
    <x v="0"/>
    <n v="7622795"/>
  </r>
  <r>
    <x v="0"/>
    <x v="0"/>
    <x v="9"/>
    <x v="140"/>
    <x v="7"/>
    <x v="1"/>
    <n v="25409360"/>
  </r>
  <r>
    <x v="0"/>
    <x v="4"/>
    <x v="9"/>
    <x v="141"/>
    <x v="0"/>
    <x v="0"/>
    <n v="2484062"/>
  </r>
  <r>
    <x v="0"/>
    <x v="4"/>
    <x v="9"/>
    <x v="141"/>
    <x v="0"/>
    <x v="1"/>
    <n v="799562"/>
  </r>
  <r>
    <x v="0"/>
    <x v="4"/>
    <x v="9"/>
    <x v="141"/>
    <x v="2"/>
    <x v="1"/>
    <n v="17677250"/>
  </r>
  <r>
    <x v="0"/>
    <x v="4"/>
    <x v="9"/>
    <x v="141"/>
    <x v="3"/>
    <x v="0"/>
    <n v="264826"/>
  </r>
  <r>
    <x v="0"/>
    <x v="4"/>
    <x v="9"/>
    <x v="141"/>
    <x v="3"/>
    <x v="1"/>
    <n v="1678598"/>
  </r>
  <r>
    <x v="0"/>
    <x v="4"/>
    <x v="9"/>
    <x v="141"/>
    <x v="4"/>
    <x v="1"/>
    <n v="2151203"/>
  </r>
  <r>
    <x v="0"/>
    <x v="4"/>
    <x v="9"/>
    <x v="141"/>
    <x v="5"/>
    <x v="0"/>
    <n v="26106823"/>
  </r>
  <r>
    <x v="0"/>
    <x v="4"/>
    <x v="9"/>
    <x v="141"/>
    <x v="5"/>
    <x v="1"/>
    <n v="4266270"/>
  </r>
  <r>
    <x v="0"/>
    <x v="4"/>
    <x v="9"/>
    <x v="141"/>
    <x v="7"/>
    <x v="0"/>
    <n v="2458745"/>
  </r>
  <r>
    <x v="0"/>
    <x v="4"/>
    <x v="9"/>
    <x v="141"/>
    <x v="7"/>
    <x v="1"/>
    <n v="12196155"/>
  </r>
  <r>
    <x v="0"/>
    <x v="4"/>
    <x v="9"/>
    <x v="142"/>
    <x v="0"/>
    <x v="0"/>
    <n v="1545182"/>
  </r>
  <r>
    <x v="0"/>
    <x v="4"/>
    <x v="9"/>
    <x v="142"/>
    <x v="0"/>
    <x v="1"/>
    <n v="2619690"/>
  </r>
  <r>
    <x v="0"/>
    <x v="4"/>
    <x v="9"/>
    <x v="142"/>
    <x v="2"/>
    <x v="0"/>
    <n v="114061"/>
  </r>
  <r>
    <x v="0"/>
    <x v="4"/>
    <x v="9"/>
    <x v="142"/>
    <x v="2"/>
    <x v="1"/>
    <n v="17109464"/>
  </r>
  <r>
    <x v="0"/>
    <x v="4"/>
    <x v="9"/>
    <x v="142"/>
    <x v="3"/>
    <x v="0"/>
    <n v="500318"/>
  </r>
  <r>
    <x v="0"/>
    <x v="4"/>
    <x v="9"/>
    <x v="142"/>
    <x v="3"/>
    <x v="1"/>
    <n v="1544438"/>
  </r>
  <r>
    <x v="0"/>
    <x v="4"/>
    <x v="9"/>
    <x v="142"/>
    <x v="4"/>
    <x v="1"/>
    <n v="2157889"/>
  </r>
  <r>
    <x v="0"/>
    <x v="4"/>
    <x v="9"/>
    <x v="142"/>
    <x v="5"/>
    <x v="0"/>
    <n v="6975022"/>
  </r>
  <r>
    <x v="0"/>
    <x v="4"/>
    <x v="9"/>
    <x v="142"/>
    <x v="5"/>
    <x v="1"/>
    <n v="4946597"/>
  </r>
  <r>
    <x v="0"/>
    <x v="4"/>
    <x v="9"/>
    <x v="142"/>
    <x v="7"/>
    <x v="0"/>
    <n v="6542136"/>
  </r>
  <r>
    <x v="0"/>
    <x v="4"/>
    <x v="9"/>
    <x v="142"/>
    <x v="7"/>
    <x v="1"/>
    <n v="5467674"/>
  </r>
  <r>
    <x v="0"/>
    <x v="0"/>
    <x v="9"/>
    <x v="143"/>
    <x v="0"/>
    <x v="0"/>
    <n v="6856"/>
  </r>
  <r>
    <x v="0"/>
    <x v="0"/>
    <x v="9"/>
    <x v="143"/>
    <x v="0"/>
    <x v="1"/>
    <n v="142936"/>
  </r>
  <r>
    <x v="0"/>
    <x v="0"/>
    <x v="9"/>
    <x v="143"/>
    <x v="2"/>
    <x v="1"/>
    <n v="4403459"/>
  </r>
  <r>
    <x v="0"/>
    <x v="0"/>
    <x v="9"/>
    <x v="143"/>
    <x v="3"/>
    <x v="0"/>
    <n v="5161"/>
  </r>
  <r>
    <x v="0"/>
    <x v="0"/>
    <x v="9"/>
    <x v="143"/>
    <x v="3"/>
    <x v="1"/>
    <n v="996131"/>
  </r>
  <r>
    <x v="0"/>
    <x v="0"/>
    <x v="9"/>
    <x v="143"/>
    <x v="4"/>
    <x v="1"/>
    <n v="969531"/>
  </r>
  <r>
    <x v="0"/>
    <x v="0"/>
    <x v="9"/>
    <x v="143"/>
    <x v="5"/>
    <x v="0"/>
    <n v="1987269"/>
  </r>
  <r>
    <x v="0"/>
    <x v="0"/>
    <x v="9"/>
    <x v="143"/>
    <x v="5"/>
    <x v="1"/>
    <n v="841293"/>
  </r>
  <r>
    <x v="0"/>
    <x v="0"/>
    <x v="9"/>
    <x v="143"/>
    <x v="7"/>
    <x v="0"/>
    <n v="196218"/>
  </r>
  <r>
    <x v="0"/>
    <x v="0"/>
    <x v="9"/>
    <x v="143"/>
    <x v="7"/>
    <x v="1"/>
    <n v="1418809"/>
  </r>
  <r>
    <x v="0"/>
    <x v="4"/>
    <x v="9"/>
    <x v="144"/>
    <x v="0"/>
    <x v="0"/>
    <n v="1912084"/>
  </r>
  <r>
    <x v="0"/>
    <x v="4"/>
    <x v="9"/>
    <x v="144"/>
    <x v="0"/>
    <x v="1"/>
    <n v="3434035"/>
  </r>
  <r>
    <x v="0"/>
    <x v="4"/>
    <x v="9"/>
    <x v="144"/>
    <x v="2"/>
    <x v="1"/>
    <n v="32913757"/>
  </r>
  <r>
    <x v="0"/>
    <x v="4"/>
    <x v="9"/>
    <x v="144"/>
    <x v="3"/>
    <x v="0"/>
    <n v="3363286"/>
  </r>
  <r>
    <x v="0"/>
    <x v="4"/>
    <x v="9"/>
    <x v="144"/>
    <x v="3"/>
    <x v="1"/>
    <n v="2229532"/>
  </r>
  <r>
    <x v="0"/>
    <x v="4"/>
    <x v="9"/>
    <x v="144"/>
    <x v="4"/>
    <x v="1"/>
    <n v="4550533"/>
  </r>
  <r>
    <x v="0"/>
    <x v="4"/>
    <x v="9"/>
    <x v="144"/>
    <x v="5"/>
    <x v="0"/>
    <n v="23535578"/>
  </r>
  <r>
    <x v="0"/>
    <x v="4"/>
    <x v="9"/>
    <x v="144"/>
    <x v="5"/>
    <x v="1"/>
    <n v="5381854"/>
  </r>
  <r>
    <x v="0"/>
    <x v="4"/>
    <x v="9"/>
    <x v="144"/>
    <x v="7"/>
    <x v="0"/>
    <n v="9187606"/>
  </r>
  <r>
    <x v="0"/>
    <x v="4"/>
    <x v="9"/>
    <x v="144"/>
    <x v="7"/>
    <x v="1"/>
    <n v="16650583"/>
  </r>
  <r>
    <x v="0"/>
    <x v="0"/>
    <x v="9"/>
    <x v="145"/>
    <x v="0"/>
    <x v="0"/>
    <n v="525830"/>
  </r>
  <r>
    <x v="0"/>
    <x v="0"/>
    <x v="9"/>
    <x v="145"/>
    <x v="0"/>
    <x v="1"/>
    <n v="4075938"/>
  </r>
  <r>
    <x v="0"/>
    <x v="0"/>
    <x v="9"/>
    <x v="145"/>
    <x v="1"/>
    <x v="1"/>
    <n v="-1431"/>
  </r>
  <r>
    <x v="0"/>
    <x v="0"/>
    <x v="9"/>
    <x v="145"/>
    <x v="2"/>
    <x v="0"/>
    <n v="33180"/>
  </r>
  <r>
    <x v="0"/>
    <x v="0"/>
    <x v="9"/>
    <x v="145"/>
    <x v="2"/>
    <x v="1"/>
    <n v="58958083"/>
  </r>
  <r>
    <x v="0"/>
    <x v="0"/>
    <x v="9"/>
    <x v="145"/>
    <x v="3"/>
    <x v="0"/>
    <n v="1899075"/>
  </r>
  <r>
    <x v="0"/>
    <x v="0"/>
    <x v="9"/>
    <x v="145"/>
    <x v="3"/>
    <x v="1"/>
    <n v="4923338"/>
  </r>
  <r>
    <x v="0"/>
    <x v="0"/>
    <x v="9"/>
    <x v="145"/>
    <x v="4"/>
    <x v="1"/>
    <n v="8747116"/>
  </r>
  <r>
    <x v="0"/>
    <x v="0"/>
    <x v="9"/>
    <x v="145"/>
    <x v="5"/>
    <x v="0"/>
    <n v="123374883"/>
  </r>
  <r>
    <x v="0"/>
    <x v="0"/>
    <x v="9"/>
    <x v="145"/>
    <x v="5"/>
    <x v="2"/>
    <n v="21169884"/>
  </r>
  <r>
    <x v="0"/>
    <x v="0"/>
    <x v="9"/>
    <x v="145"/>
    <x v="5"/>
    <x v="1"/>
    <n v="8758707"/>
  </r>
  <r>
    <x v="0"/>
    <x v="0"/>
    <x v="9"/>
    <x v="145"/>
    <x v="7"/>
    <x v="0"/>
    <n v="6721645"/>
  </r>
  <r>
    <x v="0"/>
    <x v="0"/>
    <x v="9"/>
    <x v="145"/>
    <x v="7"/>
    <x v="1"/>
    <n v="25666569"/>
  </r>
  <r>
    <x v="0"/>
    <x v="0"/>
    <x v="9"/>
    <x v="145"/>
    <x v="8"/>
    <x v="0"/>
    <n v="15301295"/>
  </r>
  <r>
    <x v="0"/>
    <x v="0"/>
    <x v="9"/>
    <x v="146"/>
    <x v="0"/>
    <x v="0"/>
    <n v="1223039"/>
  </r>
  <r>
    <x v="0"/>
    <x v="0"/>
    <x v="9"/>
    <x v="146"/>
    <x v="0"/>
    <x v="1"/>
    <n v="1911785"/>
  </r>
  <r>
    <x v="0"/>
    <x v="0"/>
    <x v="9"/>
    <x v="146"/>
    <x v="2"/>
    <x v="1"/>
    <n v="29028391"/>
  </r>
  <r>
    <x v="0"/>
    <x v="0"/>
    <x v="9"/>
    <x v="146"/>
    <x v="3"/>
    <x v="0"/>
    <n v="680900"/>
  </r>
  <r>
    <x v="0"/>
    <x v="0"/>
    <x v="9"/>
    <x v="146"/>
    <x v="3"/>
    <x v="1"/>
    <n v="2480602"/>
  </r>
  <r>
    <x v="0"/>
    <x v="0"/>
    <x v="9"/>
    <x v="146"/>
    <x v="4"/>
    <x v="1"/>
    <n v="3099790"/>
  </r>
  <r>
    <x v="0"/>
    <x v="0"/>
    <x v="9"/>
    <x v="146"/>
    <x v="5"/>
    <x v="0"/>
    <n v="55797783"/>
  </r>
  <r>
    <x v="0"/>
    <x v="0"/>
    <x v="9"/>
    <x v="146"/>
    <x v="5"/>
    <x v="2"/>
    <n v="5343423"/>
  </r>
  <r>
    <x v="0"/>
    <x v="0"/>
    <x v="9"/>
    <x v="146"/>
    <x v="5"/>
    <x v="1"/>
    <n v="5588867"/>
  </r>
  <r>
    <x v="0"/>
    <x v="0"/>
    <x v="9"/>
    <x v="146"/>
    <x v="7"/>
    <x v="0"/>
    <n v="3623584"/>
  </r>
  <r>
    <x v="0"/>
    <x v="0"/>
    <x v="9"/>
    <x v="146"/>
    <x v="7"/>
    <x v="1"/>
    <n v="10260870"/>
  </r>
  <r>
    <x v="0"/>
    <x v="4"/>
    <x v="10"/>
    <x v="147"/>
    <x v="0"/>
    <x v="0"/>
    <n v="5418289"/>
  </r>
  <r>
    <x v="0"/>
    <x v="4"/>
    <x v="10"/>
    <x v="147"/>
    <x v="0"/>
    <x v="1"/>
    <n v="2301136"/>
  </r>
  <r>
    <x v="0"/>
    <x v="4"/>
    <x v="10"/>
    <x v="147"/>
    <x v="2"/>
    <x v="1"/>
    <n v="45997475"/>
  </r>
  <r>
    <x v="0"/>
    <x v="4"/>
    <x v="10"/>
    <x v="147"/>
    <x v="3"/>
    <x v="0"/>
    <n v="2255871"/>
  </r>
  <r>
    <x v="0"/>
    <x v="4"/>
    <x v="10"/>
    <x v="147"/>
    <x v="3"/>
    <x v="1"/>
    <n v="3456080"/>
  </r>
  <r>
    <x v="0"/>
    <x v="4"/>
    <x v="10"/>
    <x v="147"/>
    <x v="4"/>
    <x v="0"/>
    <n v="571024"/>
  </r>
  <r>
    <x v="0"/>
    <x v="4"/>
    <x v="10"/>
    <x v="147"/>
    <x v="4"/>
    <x v="1"/>
    <n v="4806831"/>
  </r>
  <r>
    <x v="0"/>
    <x v="4"/>
    <x v="10"/>
    <x v="147"/>
    <x v="5"/>
    <x v="0"/>
    <n v="113472434"/>
  </r>
  <r>
    <x v="0"/>
    <x v="4"/>
    <x v="10"/>
    <x v="147"/>
    <x v="5"/>
    <x v="2"/>
    <n v="926250"/>
  </r>
  <r>
    <x v="0"/>
    <x v="4"/>
    <x v="10"/>
    <x v="147"/>
    <x v="5"/>
    <x v="1"/>
    <n v="4994486"/>
  </r>
  <r>
    <x v="0"/>
    <x v="4"/>
    <x v="10"/>
    <x v="147"/>
    <x v="7"/>
    <x v="0"/>
    <n v="29264287"/>
  </r>
  <r>
    <x v="0"/>
    <x v="4"/>
    <x v="10"/>
    <x v="147"/>
    <x v="7"/>
    <x v="2"/>
    <n v="900"/>
  </r>
  <r>
    <x v="0"/>
    <x v="4"/>
    <x v="10"/>
    <x v="147"/>
    <x v="7"/>
    <x v="1"/>
    <n v="23532508"/>
  </r>
  <r>
    <x v="0"/>
    <x v="4"/>
    <x v="10"/>
    <x v="148"/>
    <x v="0"/>
    <x v="1"/>
    <n v="145931"/>
  </r>
  <r>
    <x v="0"/>
    <x v="4"/>
    <x v="10"/>
    <x v="148"/>
    <x v="2"/>
    <x v="1"/>
    <n v="160065259"/>
  </r>
  <r>
    <x v="0"/>
    <x v="4"/>
    <x v="10"/>
    <x v="148"/>
    <x v="3"/>
    <x v="0"/>
    <n v="22805617"/>
  </r>
  <r>
    <x v="0"/>
    <x v="4"/>
    <x v="10"/>
    <x v="148"/>
    <x v="3"/>
    <x v="1"/>
    <n v="10649706"/>
  </r>
  <r>
    <x v="0"/>
    <x v="4"/>
    <x v="10"/>
    <x v="148"/>
    <x v="4"/>
    <x v="1"/>
    <n v="11937904"/>
  </r>
  <r>
    <x v="0"/>
    <x v="4"/>
    <x v="10"/>
    <x v="148"/>
    <x v="5"/>
    <x v="0"/>
    <n v="84349415"/>
  </r>
  <r>
    <x v="0"/>
    <x v="4"/>
    <x v="10"/>
    <x v="148"/>
    <x v="5"/>
    <x v="1"/>
    <n v="9772803"/>
  </r>
  <r>
    <x v="0"/>
    <x v="4"/>
    <x v="10"/>
    <x v="148"/>
    <x v="6"/>
    <x v="1"/>
    <n v="781220"/>
  </r>
  <r>
    <x v="0"/>
    <x v="4"/>
    <x v="10"/>
    <x v="148"/>
    <x v="7"/>
    <x v="0"/>
    <n v="48042199"/>
  </r>
  <r>
    <x v="0"/>
    <x v="4"/>
    <x v="10"/>
    <x v="148"/>
    <x v="7"/>
    <x v="2"/>
    <n v="35188"/>
  </r>
  <r>
    <x v="0"/>
    <x v="4"/>
    <x v="10"/>
    <x v="148"/>
    <x v="7"/>
    <x v="1"/>
    <n v="79890441"/>
  </r>
  <r>
    <x v="0"/>
    <x v="4"/>
    <x v="10"/>
    <x v="148"/>
    <x v="8"/>
    <x v="0"/>
    <n v="44655430"/>
  </r>
  <r>
    <x v="0"/>
    <x v="4"/>
    <x v="10"/>
    <x v="149"/>
    <x v="0"/>
    <x v="0"/>
    <n v="661346"/>
  </r>
  <r>
    <x v="0"/>
    <x v="4"/>
    <x v="10"/>
    <x v="149"/>
    <x v="0"/>
    <x v="1"/>
    <n v="832615"/>
  </r>
  <r>
    <x v="0"/>
    <x v="4"/>
    <x v="10"/>
    <x v="149"/>
    <x v="2"/>
    <x v="0"/>
    <n v="198"/>
  </r>
  <r>
    <x v="0"/>
    <x v="4"/>
    <x v="10"/>
    <x v="149"/>
    <x v="2"/>
    <x v="1"/>
    <n v="15235280"/>
  </r>
  <r>
    <x v="0"/>
    <x v="4"/>
    <x v="10"/>
    <x v="149"/>
    <x v="3"/>
    <x v="0"/>
    <n v="404526"/>
  </r>
  <r>
    <x v="0"/>
    <x v="4"/>
    <x v="10"/>
    <x v="149"/>
    <x v="3"/>
    <x v="1"/>
    <n v="973036"/>
  </r>
  <r>
    <x v="0"/>
    <x v="4"/>
    <x v="10"/>
    <x v="149"/>
    <x v="4"/>
    <x v="1"/>
    <n v="1352557"/>
  </r>
  <r>
    <x v="0"/>
    <x v="4"/>
    <x v="10"/>
    <x v="149"/>
    <x v="5"/>
    <x v="0"/>
    <n v="3433266"/>
  </r>
  <r>
    <x v="0"/>
    <x v="4"/>
    <x v="10"/>
    <x v="149"/>
    <x v="5"/>
    <x v="1"/>
    <n v="1095756"/>
  </r>
  <r>
    <x v="0"/>
    <x v="4"/>
    <x v="10"/>
    <x v="149"/>
    <x v="7"/>
    <x v="0"/>
    <n v="1659072"/>
  </r>
  <r>
    <x v="0"/>
    <x v="4"/>
    <x v="10"/>
    <x v="149"/>
    <x v="7"/>
    <x v="1"/>
    <n v="5346538"/>
  </r>
  <r>
    <x v="0"/>
    <x v="4"/>
    <x v="10"/>
    <x v="150"/>
    <x v="0"/>
    <x v="0"/>
    <n v="3602169"/>
  </r>
  <r>
    <x v="0"/>
    <x v="4"/>
    <x v="10"/>
    <x v="150"/>
    <x v="0"/>
    <x v="1"/>
    <n v="3209683"/>
  </r>
  <r>
    <x v="0"/>
    <x v="4"/>
    <x v="10"/>
    <x v="150"/>
    <x v="2"/>
    <x v="0"/>
    <n v="2077"/>
  </r>
  <r>
    <x v="0"/>
    <x v="4"/>
    <x v="10"/>
    <x v="150"/>
    <x v="2"/>
    <x v="1"/>
    <n v="24133751"/>
  </r>
  <r>
    <x v="0"/>
    <x v="4"/>
    <x v="10"/>
    <x v="150"/>
    <x v="3"/>
    <x v="0"/>
    <n v="2575970"/>
  </r>
  <r>
    <x v="0"/>
    <x v="4"/>
    <x v="10"/>
    <x v="150"/>
    <x v="3"/>
    <x v="1"/>
    <n v="2797954"/>
  </r>
  <r>
    <x v="0"/>
    <x v="4"/>
    <x v="10"/>
    <x v="150"/>
    <x v="4"/>
    <x v="0"/>
    <n v="163848"/>
  </r>
  <r>
    <x v="0"/>
    <x v="4"/>
    <x v="10"/>
    <x v="150"/>
    <x v="4"/>
    <x v="1"/>
    <n v="2899553"/>
  </r>
  <r>
    <x v="0"/>
    <x v="4"/>
    <x v="10"/>
    <x v="150"/>
    <x v="5"/>
    <x v="0"/>
    <n v="63175839"/>
  </r>
  <r>
    <x v="0"/>
    <x v="4"/>
    <x v="10"/>
    <x v="150"/>
    <x v="5"/>
    <x v="1"/>
    <n v="1395202"/>
  </r>
  <r>
    <x v="0"/>
    <x v="4"/>
    <x v="10"/>
    <x v="150"/>
    <x v="7"/>
    <x v="0"/>
    <n v="74032756"/>
  </r>
  <r>
    <x v="0"/>
    <x v="4"/>
    <x v="10"/>
    <x v="150"/>
    <x v="7"/>
    <x v="1"/>
    <n v="11577490"/>
  </r>
  <r>
    <x v="0"/>
    <x v="4"/>
    <x v="10"/>
    <x v="150"/>
    <x v="8"/>
    <x v="0"/>
    <n v="317201"/>
  </r>
  <r>
    <x v="0"/>
    <x v="4"/>
    <x v="10"/>
    <x v="151"/>
    <x v="0"/>
    <x v="0"/>
    <n v="3057889"/>
  </r>
  <r>
    <x v="0"/>
    <x v="4"/>
    <x v="10"/>
    <x v="151"/>
    <x v="0"/>
    <x v="1"/>
    <n v="2569943"/>
  </r>
  <r>
    <x v="0"/>
    <x v="4"/>
    <x v="10"/>
    <x v="151"/>
    <x v="2"/>
    <x v="1"/>
    <n v="16730267"/>
  </r>
  <r>
    <x v="0"/>
    <x v="4"/>
    <x v="10"/>
    <x v="151"/>
    <x v="3"/>
    <x v="0"/>
    <n v="3680276"/>
  </r>
  <r>
    <x v="0"/>
    <x v="4"/>
    <x v="10"/>
    <x v="151"/>
    <x v="3"/>
    <x v="1"/>
    <n v="1498693"/>
  </r>
  <r>
    <x v="0"/>
    <x v="4"/>
    <x v="10"/>
    <x v="151"/>
    <x v="4"/>
    <x v="1"/>
    <n v="1672817"/>
  </r>
  <r>
    <x v="0"/>
    <x v="4"/>
    <x v="10"/>
    <x v="151"/>
    <x v="5"/>
    <x v="0"/>
    <n v="6018905"/>
  </r>
  <r>
    <x v="0"/>
    <x v="4"/>
    <x v="10"/>
    <x v="151"/>
    <x v="5"/>
    <x v="1"/>
    <n v="2123535"/>
  </r>
  <r>
    <x v="0"/>
    <x v="4"/>
    <x v="10"/>
    <x v="151"/>
    <x v="7"/>
    <x v="0"/>
    <n v="5412257"/>
  </r>
  <r>
    <x v="0"/>
    <x v="4"/>
    <x v="10"/>
    <x v="151"/>
    <x v="7"/>
    <x v="2"/>
    <n v="1215"/>
  </r>
  <r>
    <x v="0"/>
    <x v="4"/>
    <x v="10"/>
    <x v="151"/>
    <x v="7"/>
    <x v="1"/>
    <n v="6986990"/>
  </r>
  <r>
    <x v="0"/>
    <x v="4"/>
    <x v="10"/>
    <x v="152"/>
    <x v="0"/>
    <x v="0"/>
    <n v="563723"/>
  </r>
  <r>
    <x v="0"/>
    <x v="4"/>
    <x v="10"/>
    <x v="152"/>
    <x v="0"/>
    <x v="1"/>
    <n v="1623956"/>
  </r>
  <r>
    <x v="0"/>
    <x v="4"/>
    <x v="10"/>
    <x v="152"/>
    <x v="2"/>
    <x v="0"/>
    <n v="543426"/>
  </r>
  <r>
    <x v="0"/>
    <x v="4"/>
    <x v="10"/>
    <x v="152"/>
    <x v="2"/>
    <x v="1"/>
    <n v="292409798"/>
  </r>
  <r>
    <x v="0"/>
    <x v="4"/>
    <x v="10"/>
    <x v="152"/>
    <x v="3"/>
    <x v="0"/>
    <n v="6815851"/>
  </r>
  <r>
    <x v="0"/>
    <x v="4"/>
    <x v="10"/>
    <x v="152"/>
    <x v="3"/>
    <x v="1"/>
    <n v="19444793"/>
  </r>
  <r>
    <x v="0"/>
    <x v="4"/>
    <x v="10"/>
    <x v="152"/>
    <x v="4"/>
    <x v="1"/>
    <n v="18363294"/>
  </r>
  <r>
    <x v="0"/>
    <x v="4"/>
    <x v="10"/>
    <x v="152"/>
    <x v="5"/>
    <x v="0"/>
    <n v="39908577"/>
  </r>
  <r>
    <x v="0"/>
    <x v="4"/>
    <x v="10"/>
    <x v="152"/>
    <x v="5"/>
    <x v="1"/>
    <n v="25033052"/>
  </r>
  <r>
    <x v="0"/>
    <x v="4"/>
    <x v="10"/>
    <x v="152"/>
    <x v="6"/>
    <x v="1"/>
    <n v="16141"/>
  </r>
  <r>
    <x v="0"/>
    <x v="4"/>
    <x v="10"/>
    <x v="152"/>
    <x v="7"/>
    <x v="0"/>
    <n v="80246553"/>
  </r>
  <r>
    <x v="0"/>
    <x v="4"/>
    <x v="10"/>
    <x v="152"/>
    <x v="7"/>
    <x v="2"/>
    <n v="14069"/>
  </r>
  <r>
    <x v="0"/>
    <x v="4"/>
    <x v="10"/>
    <x v="152"/>
    <x v="7"/>
    <x v="1"/>
    <n v="136696246"/>
  </r>
  <r>
    <x v="0"/>
    <x v="4"/>
    <x v="10"/>
    <x v="152"/>
    <x v="8"/>
    <x v="0"/>
    <n v="8480436"/>
  </r>
  <r>
    <x v="0"/>
    <x v="4"/>
    <x v="10"/>
    <x v="153"/>
    <x v="0"/>
    <x v="0"/>
    <n v="1442397"/>
  </r>
  <r>
    <x v="0"/>
    <x v="4"/>
    <x v="10"/>
    <x v="153"/>
    <x v="0"/>
    <x v="1"/>
    <n v="1834703"/>
  </r>
  <r>
    <x v="0"/>
    <x v="4"/>
    <x v="10"/>
    <x v="153"/>
    <x v="1"/>
    <x v="1"/>
    <n v="11397"/>
  </r>
  <r>
    <x v="0"/>
    <x v="4"/>
    <x v="10"/>
    <x v="153"/>
    <x v="2"/>
    <x v="1"/>
    <n v="727450664"/>
  </r>
  <r>
    <x v="0"/>
    <x v="4"/>
    <x v="10"/>
    <x v="153"/>
    <x v="3"/>
    <x v="0"/>
    <n v="333546223"/>
  </r>
  <r>
    <x v="0"/>
    <x v="4"/>
    <x v="10"/>
    <x v="153"/>
    <x v="3"/>
    <x v="1"/>
    <n v="114932334"/>
  </r>
  <r>
    <x v="0"/>
    <x v="4"/>
    <x v="10"/>
    <x v="153"/>
    <x v="4"/>
    <x v="0"/>
    <n v="246474"/>
  </r>
  <r>
    <x v="0"/>
    <x v="4"/>
    <x v="10"/>
    <x v="153"/>
    <x v="4"/>
    <x v="1"/>
    <n v="73216514"/>
  </r>
  <r>
    <x v="0"/>
    <x v="4"/>
    <x v="10"/>
    <x v="153"/>
    <x v="5"/>
    <x v="0"/>
    <n v="118445300"/>
  </r>
  <r>
    <x v="0"/>
    <x v="4"/>
    <x v="10"/>
    <x v="153"/>
    <x v="5"/>
    <x v="2"/>
    <n v="734740"/>
  </r>
  <r>
    <x v="0"/>
    <x v="4"/>
    <x v="10"/>
    <x v="153"/>
    <x v="5"/>
    <x v="1"/>
    <n v="89068280"/>
  </r>
  <r>
    <x v="0"/>
    <x v="4"/>
    <x v="10"/>
    <x v="153"/>
    <x v="6"/>
    <x v="1"/>
    <n v="120306"/>
  </r>
  <r>
    <x v="0"/>
    <x v="4"/>
    <x v="10"/>
    <x v="153"/>
    <x v="7"/>
    <x v="0"/>
    <n v="767552700"/>
  </r>
  <r>
    <x v="0"/>
    <x v="4"/>
    <x v="10"/>
    <x v="153"/>
    <x v="7"/>
    <x v="2"/>
    <n v="20677416"/>
  </r>
  <r>
    <x v="0"/>
    <x v="4"/>
    <x v="10"/>
    <x v="153"/>
    <x v="7"/>
    <x v="1"/>
    <n v="810878809"/>
  </r>
  <r>
    <x v="0"/>
    <x v="4"/>
    <x v="10"/>
    <x v="153"/>
    <x v="8"/>
    <x v="0"/>
    <n v="122212426"/>
  </r>
  <r>
    <x v="0"/>
    <x v="4"/>
    <x v="10"/>
    <x v="154"/>
    <x v="0"/>
    <x v="0"/>
    <n v="10327325"/>
  </r>
  <r>
    <x v="0"/>
    <x v="4"/>
    <x v="10"/>
    <x v="154"/>
    <x v="0"/>
    <x v="1"/>
    <n v="4290098"/>
  </r>
  <r>
    <x v="0"/>
    <x v="4"/>
    <x v="10"/>
    <x v="154"/>
    <x v="1"/>
    <x v="1"/>
    <n v="43996"/>
  </r>
  <r>
    <x v="0"/>
    <x v="4"/>
    <x v="10"/>
    <x v="154"/>
    <x v="2"/>
    <x v="0"/>
    <n v="262556"/>
  </r>
  <r>
    <x v="0"/>
    <x v="4"/>
    <x v="10"/>
    <x v="154"/>
    <x v="2"/>
    <x v="1"/>
    <n v="197106546"/>
  </r>
  <r>
    <x v="0"/>
    <x v="4"/>
    <x v="10"/>
    <x v="154"/>
    <x v="3"/>
    <x v="0"/>
    <n v="23577340"/>
  </r>
  <r>
    <x v="0"/>
    <x v="4"/>
    <x v="10"/>
    <x v="154"/>
    <x v="3"/>
    <x v="1"/>
    <n v="14652658"/>
  </r>
  <r>
    <x v="0"/>
    <x v="4"/>
    <x v="10"/>
    <x v="154"/>
    <x v="4"/>
    <x v="0"/>
    <n v="294261"/>
  </r>
  <r>
    <x v="0"/>
    <x v="4"/>
    <x v="10"/>
    <x v="154"/>
    <x v="4"/>
    <x v="1"/>
    <n v="14651398"/>
  </r>
  <r>
    <x v="0"/>
    <x v="4"/>
    <x v="10"/>
    <x v="154"/>
    <x v="5"/>
    <x v="0"/>
    <n v="198013957"/>
  </r>
  <r>
    <x v="0"/>
    <x v="4"/>
    <x v="10"/>
    <x v="154"/>
    <x v="5"/>
    <x v="2"/>
    <n v="41777618"/>
  </r>
  <r>
    <x v="0"/>
    <x v="4"/>
    <x v="10"/>
    <x v="154"/>
    <x v="5"/>
    <x v="1"/>
    <n v="23669289"/>
  </r>
  <r>
    <x v="0"/>
    <x v="4"/>
    <x v="10"/>
    <x v="154"/>
    <x v="6"/>
    <x v="1"/>
    <n v="976800"/>
  </r>
  <r>
    <x v="0"/>
    <x v="4"/>
    <x v="10"/>
    <x v="154"/>
    <x v="7"/>
    <x v="0"/>
    <n v="87142327"/>
  </r>
  <r>
    <x v="0"/>
    <x v="4"/>
    <x v="10"/>
    <x v="154"/>
    <x v="7"/>
    <x v="2"/>
    <n v="39118423"/>
  </r>
  <r>
    <x v="0"/>
    <x v="4"/>
    <x v="10"/>
    <x v="154"/>
    <x v="7"/>
    <x v="1"/>
    <n v="102320833"/>
  </r>
  <r>
    <x v="0"/>
    <x v="4"/>
    <x v="10"/>
    <x v="154"/>
    <x v="8"/>
    <x v="0"/>
    <n v="730081"/>
  </r>
  <r>
    <x v="0"/>
    <x v="4"/>
    <x v="10"/>
    <x v="155"/>
    <x v="0"/>
    <x v="0"/>
    <n v="5697523"/>
  </r>
  <r>
    <x v="0"/>
    <x v="4"/>
    <x v="10"/>
    <x v="155"/>
    <x v="0"/>
    <x v="1"/>
    <n v="4204169"/>
  </r>
  <r>
    <x v="0"/>
    <x v="4"/>
    <x v="10"/>
    <x v="155"/>
    <x v="2"/>
    <x v="0"/>
    <n v="16132"/>
  </r>
  <r>
    <x v="0"/>
    <x v="4"/>
    <x v="10"/>
    <x v="155"/>
    <x v="2"/>
    <x v="1"/>
    <n v="29368392"/>
  </r>
  <r>
    <x v="0"/>
    <x v="4"/>
    <x v="10"/>
    <x v="155"/>
    <x v="3"/>
    <x v="0"/>
    <n v="205563"/>
  </r>
  <r>
    <x v="0"/>
    <x v="4"/>
    <x v="10"/>
    <x v="155"/>
    <x v="3"/>
    <x v="1"/>
    <n v="2283345"/>
  </r>
  <r>
    <x v="0"/>
    <x v="4"/>
    <x v="10"/>
    <x v="155"/>
    <x v="4"/>
    <x v="1"/>
    <n v="3980898"/>
  </r>
  <r>
    <x v="0"/>
    <x v="4"/>
    <x v="10"/>
    <x v="155"/>
    <x v="5"/>
    <x v="0"/>
    <n v="7728909"/>
  </r>
  <r>
    <x v="0"/>
    <x v="4"/>
    <x v="10"/>
    <x v="155"/>
    <x v="5"/>
    <x v="1"/>
    <n v="2640600"/>
  </r>
  <r>
    <x v="0"/>
    <x v="4"/>
    <x v="10"/>
    <x v="155"/>
    <x v="7"/>
    <x v="0"/>
    <n v="2533011"/>
  </r>
  <r>
    <x v="0"/>
    <x v="4"/>
    <x v="10"/>
    <x v="155"/>
    <x v="7"/>
    <x v="1"/>
    <n v="13102070"/>
  </r>
  <r>
    <x v="0"/>
    <x v="4"/>
    <x v="10"/>
    <x v="156"/>
    <x v="0"/>
    <x v="0"/>
    <n v="1807087"/>
  </r>
  <r>
    <x v="0"/>
    <x v="4"/>
    <x v="10"/>
    <x v="156"/>
    <x v="0"/>
    <x v="1"/>
    <n v="5139880"/>
  </r>
  <r>
    <x v="0"/>
    <x v="4"/>
    <x v="10"/>
    <x v="156"/>
    <x v="1"/>
    <x v="1"/>
    <n v="3402"/>
  </r>
  <r>
    <x v="0"/>
    <x v="4"/>
    <x v="10"/>
    <x v="156"/>
    <x v="2"/>
    <x v="1"/>
    <n v="85595165"/>
  </r>
  <r>
    <x v="0"/>
    <x v="4"/>
    <x v="10"/>
    <x v="156"/>
    <x v="3"/>
    <x v="0"/>
    <n v="4705866"/>
  </r>
  <r>
    <x v="0"/>
    <x v="4"/>
    <x v="10"/>
    <x v="156"/>
    <x v="3"/>
    <x v="1"/>
    <n v="4061414"/>
  </r>
  <r>
    <x v="0"/>
    <x v="4"/>
    <x v="10"/>
    <x v="156"/>
    <x v="4"/>
    <x v="1"/>
    <n v="7612354"/>
  </r>
  <r>
    <x v="0"/>
    <x v="4"/>
    <x v="10"/>
    <x v="156"/>
    <x v="5"/>
    <x v="0"/>
    <n v="21531452"/>
  </r>
  <r>
    <x v="0"/>
    <x v="4"/>
    <x v="10"/>
    <x v="156"/>
    <x v="5"/>
    <x v="1"/>
    <n v="9344961"/>
  </r>
  <r>
    <x v="0"/>
    <x v="4"/>
    <x v="10"/>
    <x v="156"/>
    <x v="7"/>
    <x v="0"/>
    <n v="24666392"/>
  </r>
  <r>
    <x v="0"/>
    <x v="4"/>
    <x v="10"/>
    <x v="156"/>
    <x v="7"/>
    <x v="1"/>
    <n v="34147613"/>
  </r>
  <r>
    <x v="0"/>
    <x v="4"/>
    <x v="10"/>
    <x v="157"/>
    <x v="0"/>
    <x v="0"/>
    <n v="541781"/>
  </r>
  <r>
    <x v="0"/>
    <x v="4"/>
    <x v="10"/>
    <x v="157"/>
    <x v="0"/>
    <x v="1"/>
    <n v="1714233"/>
  </r>
  <r>
    <x v="0"/>
    <x v="4"/>
    <x v="10"/>
    <x v="157"/>
    <x v="2"/>
    <x v="1"/>
    <n v="126794289"/>
  </r>
  <r>
    <x v="0"/>
    <x v="4"/>
    <x v="10"/>
    <x v="157"/>
    <x v="3"/>
    <x v="0"/>
    <n v="2196832"/>
  </r>
  <r>
    <x v="0"/>
    <x v="4"/>
    <x v="10"/>
    <x v="157"/>
    <x v="3"/>
    <x v="1"/>
    <n v="9777099"/>
  </r>
  <r>
    <x v="0"/>
    <x v="4"/>
    <x v="10"/>
    <x v="157"/>
    <x v="4"/>
    <x v="1"/>
    <n v="9168835"/>
  </r>
  <r>
    <x v="0"/>
    <x v="4"/>
    <x v="10"/>
    <x v="157"/>
    <x v="5"/>
    <x v="0"/>
    <n v="23571444"/>
  </r>
  <r>
    <x v="0"/>
    <x v="4"/>
    <x v="10"/>
    <x v="157"/>
    <x v="5"/>
    <x v="1"/>
    <n v="15346438"/>
  </r>
  <r>
    <x v="0"/>
    <x v="4"/>
    <x v="10"/>
    <x v="157"/>
    <x v="7"/>
    <x v="0"/>
    <n v="26180336"/>
  </r>
  <r>
    <x v="0"/>
    <x v="4"/>
    <x v="10"/>
    <x v="157"/>
    <x v="7"/>
    <x v="1"/>
    <n v="61776443"/>
  </r>
  <r>
    <x v="0"/>
    <x v="4"/>
    <x v="10"/>
    <x v="158"/>
    <x v="0"/>
    <x v="0"/>
    <n v="699801"/>
  </r>
  <r>
    <x v="0"/>
    <x v="4"/>
    <x v="10"/>
    <x v="158"/>
    <x v="0"/>
    <x v="1"/>
    <n v="811139"/>
  </r>
  <r>
    <x v="0"/>
    <x v="4"/>
    <x v="10"/>
    <x v="158"/>
    <x v="1"/>
    <x v="1"/>
    <n v="-467"/>
  </r>
  <r>
    <x v="0"/>
    <x v="4"/>
    <x v="10"/>
    <x v="158"/>
    <x v="2"/>
    <x v="1"/>
    <n v="204432883"/>
  </r>
  <r>
    <x v="0"/>
    <x v="4"/>
    <x v="10"/>
    <x v="158"/>
    <x v="3"/>
    <x v="0"/>
    <n v="21559609"/>
  </r>
  <r>
    <x v="0"/>
    <x v="4"/>
    <x v="10"/>
    <x v="158"/>
    <x v="3"/>
    <x v="1"/>
    <n v="22186761"/>
  </r>
  <r>
    <x v="0"/>
    <x v="4"/>
    <x v="10"/>
    <x v="158"/>
    <x v="4"/>
    <x v="1"/>
    <n v="16678908"/>
  </r>
  <r>
    <x v="0"/>
    <x v="4"/>
    <x v="10"/>
    <x v="158"/>
    <x v="5"/>
    <x v="0"/>
    <n v="91520712"/>
  </r>
  <r>
    <x v="0"/>
    <x v="4"/>
    <x v="10"/>
    <x v="158"/>
    <x v="5"/>
    <x v="1"/>
    <n v="20238904"/>
  </r>
  <r>
    <x v="0"/>
    <x v="4"/>
    <x v="10"/>
    <x v="158"/>
    <x v="7"/>
    <x v="0"/>
    <n v="170860383"/>
  </r>
  <r>
    <x v="0"/>
    <x v="4"/>
    <x v="10"/>
    <x v="158"/>
    <x v="7"/>
    <x v="2"/>
    <n v="14563915"/>
  </r>
  <r>
    <x v="0"/>
    <x v="4"/>
    <x v="10"/>
    <x v="158"/>
    <x v="7"/>
    <x v="1"/>
    <n v="132777404"/>
  </r>
  <r>
    <x v="0"/>
    <x v="4"/>
    <x v="10"/>
    <x v="158"/>
    <x v="8"/>
    <x v="0"/>
    <n v="9816919"/>
  </r>
  <r>
    <x v="0"/>
    <x v="4"/>
    <x v="10"/>
    <x v="159"/>
    <x v="0"/>
    <x v="0"/>
    <n v="856295"/>
  </r>
  <r>
    <x v="0"/>
    <x v="4"/>
    <x v="10"/>
    <x v="159"/>
    <x v="0"/>
    <x v="1"/>
    <n v="4184339"/>
  </r>
  <r>
    <x v="0"/>
    <x v="4"/>
    <x v="10"/>
    <x v="159"/>
    <x v="2"/>
    <x v="0"/>
    <n v="946881"/>
  </r>
  <r>
    <x v="0"/>
    <x v="4"/>
    <x v="10"/>
    <x v="159"/>
    <x v="2"/>
    <x v="1"/>
    <n v="394214219"/>
  </r>
  <r>
    <x v="0"/>
    <x v="4"/>
    <x v="10"/>
    <x v="159"/>
    <x v="3"/>
    <x v="0"/>
    <n v="15582171"/>
  </r>
  <r>
    <x v="0"/>
    <x v="4"/>
    <x v="10"/>
    <x v="159"/>
    <x v="3"/>
    <x v="1"/>
    <n v="20025116"/>
  </r>
  <r>
    <x v="0"/>
    <x v="4"/>
    <x v="10"/>
    <x v="159"/>
    <x v="4"/>
    <x v="1"/>
    <n v="22721501"/>
  </r>
  <r>
    <x v="0"/>
    <x v="4"/>
    <x v="10"/>
    <x v="159"/>
    <x v="5"/>
    <x v="0"/>
    <n v="229319324"/>
  </r>
  <r>
    <x v="0"/>
    <x v="4"/>
    <x v="10"/>
    <x v="159"/>
    <x v="5"/>
    <x v="1"/>
    <n v="45661484"/>
  </r>
  <r>
    <x v="0"/>
    <x v="4"/>
    <x v="10"/>
    <x v="159"/>
    <x v="7"/>
    <x v="0"/>
    <n v="57140526"/>
  </r>
  <r>
    <x v="0"/>
    <x v="4"/>
    <x v="10"/>
    <x v="159"/>
    <x v="7"/>
    <x v="2"/>
    <n v="9130"/>
  </r>
  <r>
    <x v="0"/>
    <x v="4"/>
    <x v="10"/>
    <x v="159"/>
    <x v="7"/>
    <x v="1"/>
    <n v="193339614"/>
  </r>
  <r>
    <x v="0"/>
    <x v="4"/>
    <x v="10"/>
    <x v="159"/>
    <x v="8"/>
    <x v="0"/>
    <n v="220161"/>
  </r>
  <r>
    <x v="0"/>
    <x v="4"/>
    <x v="10"/>
    <x v="160"/>
    <x v="0"/>
    <x v="0"/>
    <n v="13082"/>
  </r>
  <r>
    <x v="0"/>
    <x v="4"/>
    <x v="10"/>
    <x v="160"/>
    <x v="0"/>
    <x v="1"/>
    <n v="637132"/>
  </r>
  <r>
    <x v="0"/>
    <x v="4"/>
    <x v="10"/>
    <x v="160"/>
    <x v="2"/>
    <x v="1"/>
    <n v="11716223"/>
  </r>
  <r>
    <x v="0"/>
    <x v="4"/>
    <x v="10"/>
    <x v="160"/>
    <x v="3"/>
    <x v="0"/>
    <n v="5367"/>
  </r>
  <r>
    <x v="0"/>
    <x v="4"/>
    <x v="10"/>
    <x v="160"/>
    <x v="3"/>
    <x v="1"/>
    <n v="1096077"/>
  </r>
  <r>
    <x v="0"/>
    <x v="4"/>
    <x v="10"/>
    <x v="160"/>
    <x v="4"/>
    <x v="1"/>
    <n v="1057590"/>
  </r>
  <r>
    <x v="0"/>
    <x v="4"/>
    <x v="10"/>
    <x v="160"/>
    <x v="5"/>
    <x v="0"/>
    <n v="2880435"/>
  </r>
  <r>
    <x v="0"/>
    <x v="4"/>
    <x v="10"/>
    <x v="160"/>
    <x v="5"/>
    <x v="1"/>
    <n v="1158424"/>
  </r>
  <r>
    <x v="0"/>
    <x v="4"/>
    <x v="10"/>
    <x v="160"/>
    <x v="7"/>
    <x v="0"/>
    <n v="144763"/>
  </r>
  <r>
    <x v="0"/>
    <x v="4"/>
    <x v="10"/>
    <x v="160"/>
    <x v="7"/>
    <x v="1"/>
    <n v="4876989"/>
  </r>
  <r>
    <x v="0"/>
    <x v="4"/>
    <x v="10"/>
    <x v="161"/>
    <x v="0"/>
    <x v="0"/>
    <n v="8396139"/>
  </r>
  <r>
    <x v="0"/>
    <x v="4"/>
    <x v="10"/>
    <x v="161"/>
    <x v="0"/>
    <x v="2"/>
    <n v="8435095"/>
  </r>
  <r>
    <x v="0"/>
    <x v="4"/>
    <x v="10"/>
    <x v="161"/>
    <x v="0"/>
    <x v="1"/>
    <n v="8255963"/>
  </r>
  <r>
    <x v="0"/>
    <x v="4"/>
    <x v="10"/>
    <x v="161"/>
    <x v="2"/>
    <x v="1"/>
    <n v="85957946"/>
  </r>
  <r>
    <x v="0"/>
    <x v="4"/>
    <x v="10"/>
    <x v="161"/>
    <x v="3"/>
    <x v="0"/>
    <n v="4502378"/>
  </r>
  <r>
    <x v="0"/>
    <x v="4"/>
    <x v="10"/>
    <x v="161"/>
    <x v="3"/>
    <x v="1"/>
    <n v="6128394"/>
  </r>
  <r>
    <x v="0"/>
    <x v="4"/>
    <x v="10"/>
    <x v="161"/>
    <x v="4"/>
    <x v="1"/>
    <n v="9206662"/>
  </r>
  <r>
    <x v="0"/>
    <x v="4"/>
    <x v="10"/>
    <x v="161"/>
    <x v="5"/>
    <x v="0"/>
    <n v="74736785"/>
  </r>
  <r>
    <x v="0"/>
    <x v="4"/>
    <x v="10"/>
    <x v="161"/>
    <x v="5"/>
    <x v="2"/>
    <n v="23539952"/>
  </r>
  <r>
    <x v="0"/>
    <x v="4"/>
    <x v="10"/>
    <x v="161"/>
    <x v="5"/>
    <x v="1"/>
    <n v="9094995"/>
  </r>
  <r>
    <x v="0"/>
    <x v="4"/>
    <x v="10"/>
    <x v="161"/>
    <x v="7"/>
    <x v="0"/>
    <n v="22553074"/>
  </r>
  <r>
    <x v="0"/>
    <x v="4"/>
    <x v="10"/>
    <x v="161"/>
    <x v="7"/>
    <x v="2"/>
    <n v="13800"/>
  </r>
  <r>
    <x v="0"/>
    <x v="4"/>
    <x v="10"/>
    <x v="161"/>
    <x v="7"/>
    <x v="1"/>
    <n v="44514397"/>
  </r>
  <r>
    <x v="0"/>
    <x v="4"/>
    <x v="10"/>
    <x v="162"/>
    <x v="0"/>
    <x v="0"/>
    <n v="9996468"/>
  </r>
  <r>
    <x v="0"/>
    <x v="4"/>
    <x v="10"/>
    <x v="162"/>
    <x v="0"/>
    <x v="1"/>
    <n v="4045941"/>
  </r>
  <r>
    <x v="0"/>
    <x v="4"/>
    <x v="10"/>
    <x v="162"/>
    <x v="1"/>
    <x v="1"/>
    <n v="106"/>
  </r>
  <r>
    <x v="0"/>
    <x v="4"/>
    <x v="10"/>
    <x v="162"/>
    <x v="2"/>
    <x v="1"/>
    <n v="124275569"/>
  </r>
  <r>
    <x v="0"/>
    <x v="4"/>
    <x v="10"/>
    <x v="162"/>
    <x v="3"/>
    <x v="0"/>
    <n v="5434908"/>
  </r>
  <r>
    <x v="0"/>
    <x v="4"/>
    <x v="10"/>
    <x v="162"/>
    <x v="3"/>
    <x v="1"/>
    <n v="11205945"/>
  </r>
  <r>
    <x v="0"/>
    <x v="4"/>
    <x v="10"/>
    <x v="162"/>
    <x v="4"/>
    <x v="0"/>
    <n v="144535"/>
  </r>
  <r>
    <x v="0"/>
    <x v="4"/>
    <x v="10"/>
    <x v="162"/>
    <x v="4"/>
    <x v="1"/>
    <n v="9933406"/>
  </r>
  <r>
    <x v="0"/>
    <x v="4"/>
    <x v="10"/>
    <x v="162"/>
    <x v="5"/>
    <x v="0"/>
    <n v="616528525"/>
  </r>
  <r>
    <x v="0"/>
    <x v="4"/>
    <x v="10"/>
    <x v="162"/>
    <x v="5"/>
    <x v="2"/>
    <n v="96520701"/>
  </r>
  <r>
    <x v="0"/>
    <x v="4"/>
    <x v="10"/>
    <x v="162"/>
    <x v="5"/>
    <x v="1"/>
    <n v="12433270"/>
  </r>
  <r>
    <x v="0"/>
    <x v="4"/>
    <x v="10"/>
    <x v="162"/>
    <x v="7"/>
    <x v="0"/>
    <n v="46200135"/>
  </r>
  <r>
    <x v="0"/>
    <x v="4"/>
    <x v="10"/>
    <x v="162"/>
    <x v="7"/>
    <x v="2"/>
    <n v="4282"/>
  </r>
  <r>
    <x v="0"/>
    <x v="4"/>
    <x v="10"/>
    <x v="162"/>
    <x v="7"/>
    <x v="1"/>
    <n v="63062741"/>
  </r>
  <r>
    <x v="0"/>
    <x v="4"/>
    <x v="10"/>
    <x v="162"/>
    <x v="8"/>
    <x v="0"/>
    <n v="46020100"/>
  </r>
  <r>
    <x v="0"/>
    <x v="2"/>
    <x v="11"/>
    <x v="163"/>
    <x v="0"/>
    <x v="0"/>
    <n v="978394"/>
  </r>
  <r>
    <x v="0"/>
    <x v="2"/>
    <x v="11"/>
    <x v="163"/>
    <x v="0"/>
    <x v="1"/>
    <n v="661066"/>
  </r>
  <r>
    <x v="0"/>
    <x v="2"/>
    <x v="11"/>
    <x v="163"/>
    <x v="2"/>
    <x v="1"/>
    <n v="4635717"/>
  </r>
  <r>
    <x v="0"/>
    <x v="2"/>
    <x v="11"/>
    <x v="163"/>
    <x v="3"/>
    <x v="1"/>
    <n v="859823"/>
  </r>
  <r>
    <x v="0"/>
    <x v="2"/>
    <x v="11"/>
    <x v="163"/>
    <x v="4"/>
    <x v="1"/>
    <n v="779777"/>
  </r>
  <r>
    <x v="0"/>
    <x v="2"/>
    <x v="11"/>
    <x v="163"/>
    <x v="5"/>
    <x v="0"/>
    <n v="321423"/>
  </r>
  <r>
    <x v="0"/>
    <x v="2"/>
    <x v="11"/>
    <x v="163"/>
    <x v="5"/>
    <x v="1"/>
    <n v="630000"/>
  </r>
  <r>
    <x v="0"/>
    <x v="2"/>
    <x v="11"/>
    <x v="163"/>
    <x v="7"/>
    <x v="0"/>
    <n v="317057"/>
  </r>
  <r>
    <x v="0"/>
    <x v="2"/>
    <x v="11"/>
    <x v="163"/>
    <x v="7"/>
    <x v="1"/>
    <n v="1798563"/>
  </r>
  <r>
    <x v="0"/>
    <x v="2"/>
    <x v="11"/>
    <x v="164"/>
    <x v="0"/>
    <x v="0"/>
    <n v="311319"/>
  </r>
  <r>
    <x v="0"/>
    <x v="2"/>
    <x v="11"/>
    <x v="164"/>
    <x v="0"/>
    <x v="1"/>
    <n v="1515268"/>
  </r>
  <r>
    <x v="0"/>
    <x v="2"/>
    <x v="11"/>
    <x v="164"/>
    <x v="2"/>
    <x v="1"/>
    <n v="3514490"/>
  </r>
  <r>
    <x v="0"/>
    <x v="2"/>
    <x v="11"/>
    <x v="164"/>
    <x v="3"/>
    <x v="1"/>
    <n v="617819"/>
  </r>
  <r>
    <x v="0"/>
    <x v="2"/>
    <x v="11"/>
    <x v="164"/>
    <x v="4"/>
    <x v="1"/>
    <n v="612271"/>
  </r>
  <r>
    <x v="0"/>
    <x v="2"/>
    <x v="11"/>
    <x v="164"/>
    <x v="5"/>
    <x v="0"/>
    <n v="1242334"/>
  </r>
  <r>
    <x v="0"/>
    <x v="2"/>
    <x v="11"/>
    <x v="164"/>
    <x v="5"/>
    <x v="1"/>
    <n v="384339"/>
  </r>
  <r>
    <x v="0"/>
    <x v="2"/>
    <x v="11"/>
    <x v="164"/>
    <x v="7"/>
    <x v="0"/>
    <n v="29749"/>
  </r>
  <r>
    <x v="0"/>
    <x v="2"/>
    <x v="11"/>
    <x v="164"/>
    <x v="7"/>
    <x v="1"/>
    <n v="1167938"/>
  </r>
  <r>
    <x v="0"/>
    <x v="2"/>
    <x v="11"/>
    <x v="165"/>
    <x v="0"/>
    <x v="0"/>
    <n v="4325934"/>
  </r>
  <r>
    <x v="0"/>
    <x v="2"/>
    <x v="11"/>
    <x v="165"/>
    <x v="0"/>
    <x v="1"/>
    <n v="2805341"/>
  </r>
  <r>
    <x v="0"/>
    <x v="2"/>
    <x v="11"/>
    <x v="165"/>
    <x v="2"/>
    <x v="1"/>
    <n v="5442430"/>
  </r>
  <r>
    <x v="0"/>
    <x v="2"/>
    <x v="11"/>
    <x v="165"/>
    <x v="3"/>
    <x v="0"/>
    <n v="536514"/>
  </r>
  <r>
    <x v="0"/>
    <x v="2"/>
    <x v="11"/>
    <x v="165"/>
    <x v="3"/>
    <x v="1"/>
    <n v="1587355"/>
  </r>
  <r>
    <x v="0"/>
    <x v="2"/>
    <x v="11"/>
    <x v="165"/>
    <x v="4"/>
    <x v="1"/>
    <n v="781479"/>
  </r>
  <r>
    <x v="0"/>
    <x v="2"/>
    <x v="11"/>
    <x v="165"/>
    <x v="5"/>
    <x v="0"/>
    <n v="9184463"/>
  </r>
  <r>
    <x v="0"/>
    <x v="2"/>
    <x v="11"/>
    <x v="165"/>
    <x v="5"/>
    <x v="1"/>
    <n v="439109"/>
  </r>
  <r>
    <x v="0"/>
    <x v="2"/>
    <x v="11"/>
    <x v="165"/>
    <x v="7"/>
    <x v="1"/>
    <n v="1811064"/>
  </r>
  <r>
    <x v="0"/>
    <x v="2"/>
    <x v="11"/>
    <x v="166"/>
    <x v="0"/>
    <x v="0"/>
    <n v="2095305"/>
  </r>
  <r>
    <x v="0"/>
    <x v="2"/>
    <x v="11"/>
    <x v="166"/>
    <x v="0"/>
    <x v="1"/>
    <n v="4474355"/>
  </r>
  <r>
    <x v="0"/>
    <x v="2"/>
    <x v="11"/>
    <x v="166"/>
    <x v="2"/>
    <x v="1"/>
    <n v="11634267"/>
  </r>
  <r>
    <x v="0"/>
    <x v="2"/>
    <x v="11"/>
    <x v="166"/>
    <x v="3"/>
    <x v="1"/>
    <n v="1044274"/>
  </r>
  <r>
    <x v="0"/>
    <x v="2"/>
    <x v="11"/>
    <x v="166"/>
    <x v="4"/>
    <x v="1"/>
    <n v="1115481"/>
  </r>
  <r>
    <x v="0"/>
    <x v="2"/>
    <x v="11"/>
    <x v="166"/>
    <x v="5"/>
    <x v="0"/>
    <n v="12122717"/>
  </r>
  <r>
    <x v="0"/>
    <x v="2"/>
    <x v="11"/>
    <x v="166"/>
    <x v="5"/>
    <x v="1"/>
    <n v="1252133"/>
  </r>
  <r>
    <x v="0"/>
    <x v="2"/>
    <x v="11"/>
    <x v="166"/>
    <x v="7"/>
    <x v="0"/>
    <n v="471120"/>
  </r>
  <r>
    <x v="0"/>
    <x v="2"/>
    <x v="11"/>
    <x v="166"/>
    <x v="7"/>
    <x v="1"/>
    <n v="4422888"/>
  </r>
  <r>
    <x v="0"/>
    <x v="2"/>
    <x v="11"/>
    <x v="167"/>
    <x v="0"/>
    <x v="0"/>
    <n v="353"/>
  </r>
  <r>
    <x v="0"/>
    <x v="2"/>
    <x v="11"/>
    <x v="167"/>
    <x v="0"/>
    <x v="1"/>
    <n v="226296"/>
  </r>
  <r>
    <x v="0"/>
    <x v="2"/>
    <x v="11"/>
    <x v="167"/>
    <x v="2"/>
    <x v="1"/>
    <n v="4802688"/>
  </r>
  <r>
    <x v="0"/>
    <x v="2"/>
    <x v="11"/>
    <x v="167"/>
    <x v="3"/>
    <x v="1"/>
    <n v="849263"/>
  </r>
  <r>
    <x v="0"/>
    <x v="2"/>
    <x v="11"/>
    <x v="167"/>
    <x v="4"/>
    <x v="1"/>
    <n v="597178"/>
  </r>
  <r>
    <x v="0"/>
    <x v="2"/>
    <x v="11"/>
    <x v="167"/>
    <x v="5"/>
    <x v="0"/>
    <n v="3683706"/>
  </r>
  <r>
    <x v="0"/>
    <x v="2"/>
    <x v="11"/>
    <x v="167"/>
    <x v="5"/>
    <x v="1"/>
    <n v="681488"/>
  </r>
  <r>
    <x v="0"/>
    <x v="2"/>
    <x v="11"/>
    <x v="167"/>
    <x v="7"/>
    <x v="0"/>
    <n v="826158"/>
  </r>
  <r>
    <x v="0"/>
    <x v="2"/>
    <x v="11"/>
    <x v="167"/>
    <x v="7"/>
    <x v="1"/>
    <n v="1819593"/>
  </r>
  <r>
    <x v="0"/>
    <x v="2"/>
    <x v="11"/>
    <x v="168"/>
    <x v="0"/>
    <x v="0"/>
    <n v="121634"/>
  </r>
  <r>
    <x v="0"/>
    <x v="2"/>
    <x v="11"/>
    <x v="168"/>
    <x v="0"/>
    <x v="1"/>
    <n v="506003"/>
  </r>
  <r>
    <x v="0"/>
    <x v="2"/>
    <x v="11"/>
    <x v="168"/>
    <x v="2"/>
    <x v="0"/>
    <n v="5742"/>
  </r>
  <r>
    <x v="0"/>
    <x v="2"/>
    <x v="11"/>
    <x v="168"/>
    <x v="2"/>
    <x v="1"/>
    <n v="4637494"/>
  </r>
  <r>
    <x v="0"/>
    <x v="2"/>
    <x v="11"/>
    <x v="168"/>
    <x v="3"/>
    <x v="0"/>
    <n v="12094"/>
  </r>
  <r>
    <x v="0"/>
    <x v="2"/>
    <x v="11"/>
    <x v="168"/>
    <x v="3"/>
    <x v="1"/>
    <n v="1063295"/>
  </r>
  <r>
    <x v="0"/>
    <x v="2"/>
    <x v="11"/>
    <x v="168"/>
    <x v="4"/>
    <x v="1"/>
    <n v="726901"/>
  </r>
  <r>
    <x v="0"/>
    <x v="2"/>
    <x v="11"/>
    <x v="168"/>
    <x v="5"/>
    <x v="0"/>
    <n v="1038952"/>
  </r>
  <r>
    <x v="0"/>
    <x v="2"/>
    <x v="11"/>
    <x v="168"/>
    <x v="5"/>
    <x v="1"/>
    <n v="524962"/>
  </r>
  <r>
    <x v="0"/>
    <x v="2"/>
    <x v="11"/>
    <x v="168"/>
    <x v="7"/>
    <x v="0"/>
    <n v="591510"/>
  </r>
  <r>
    <x v="0"/>
    <x v="2"/>
    <x v="11"/>
    <x v="168"/>
    <x v="7"/>
    <x v="1"/>
    <n v="1781329"/>
  </r>
  <r>
    <x v="0"/>
    <x v="2"/>
    <x v="11"/>
    <x v="169"/>
    <x v="0"/>
    <x v="0"/>
    <n v="4049088"/>
  </r>
  <r>
    <x v="0"/>
    <x v="2"/>
    <x v="11"/>
    <x v="169"/>
    <x v="0"/>
    <x v="1"/>
    <n v="4696678"/>
  </r>
  <r>
    <x v="0"/>
    <x v="2"/>
    <x v="11"/>
    <x v="169"/>
    <x v="2"/>
    <x v="1"/>
    <n v="28829444"/>
  </r>
  <r>
    <x v="0"/>
    <x v="2"/>
    <x v="11"/>
    <x v="169"/>
    <x v="3"/>
    <x v="0"/>
    <n v="3719136"/>
  </r>
  <r>
    <x v="0"/>
    <x v="2"/>
    <x v="11"/>
    <x v="169"/>
    <x v="3"/>
    <x v="1"/>
    <n v="2632466"/>
  </r>
  <r>
    <x v="0"/>
    <x v="2"/>
    <x v="11"/>
    <x v="169"/>
    <x v="4"/>
    <x v="0"/>
    <n v="676432"/>
  </r>
  <r>
    <x v="0"/>
    <x v="2"/>
    <x v="11"/>
    <x v="169"/>
    <x v="4"/>
    <x v="1"/>
    <n v="4145840"/>
  </r>
  <r>
    <x v="0"/>
    <x v="2"/>
    <x v="11"/>
    <x v="169"/>
    <x v="5"/>
    <x v="0"/>
    <n v="5033655"/>
  </r>
  <r>
    <x v="0"/>
    <x v="2"/>
    <x v="11"/>
    <x v="169"/>
    <x v="5"/>
    <x v="1"/>
    <n v="3561899"/>
  </r>
  <r>
    <x v="0"/>
    <x v="2"/>
    <x v="11"/>
    <x v="169"/>
    <x v="7"/>
    <x v="0"/>
    <n v="5811246"/>
  </r>
  <r>
    <x v="0"/>
    <x v="2"/>
    <x v="11"/>
    <x v="169"/>
    <x v="7"/>
    <x v="1"/>
    <n v="14314359"/>
  </r>
  <r>
    <x v="0"/>
    <x v="2"/>
    <x v="11"/>
    <x v="170"/>
    <x v="0"/>
    <x v="0"/>
    <n v="1530948"/>
  </r>
  <r>
    <x v="0"/>
    <x v="2"/>
    <x v="11"/>
    <x v="170"/>
    <x v="0"/>
    <x v="1"/>
    <n v="1753781"/>
  </r>
  <r>
    <x v="0"/>
    <x v="2"/>
    <x v="11"/>
    <x v="170"/>
    <x v="2"/>
    <x v="1"/>
    <n v="4051155"/>
  </r>
  <r>
    <x v="0"/>
    <x v="2"/>
    <x v="11"/>
    <x v="170"/>
    <x v="3"/>
    <x v="1"/>
    <n v="525188"/>
  </r>
  <r>
    <x v="0"/>
    <x v="2"/>
    <x v="11"/>
    <x v="170"/>
    <x v="4"/>
    <x v="1"/>
    <n v="777273"/>
  </r>
  <r>
    <x v="0"/>
    <x v="2"/>
    <x v="11"/>
    <x v="170"/>
    <x v="5"/>
    <x v="0"/>
    <n v="148881"/>
  </r>
  <r>
    <x v="0"/>
    <x v="2"/>
    <x v="11"/>
    <x v="170"/>
    <x v="5"/>
    <x v="1"/>
    <n v="584819"/>
  </r>
  <r>
    <x v="0"/>
    <x v="2"/>
    <x v="11"/>
    <x v="170"/>
    <x v="7"/>
    <x v="0"/>
    <n v="173902"/>
  </r>
  <r>
    <x v="0"/>
    <x v="2"/>
    <x v="11"/>
    <x v="170"/>
    <x v="7"/>
    <x v="1"/>
    <n v="1665363"/>
  </r>
  <r>
    <x v="0"/>
    <x v="4"/>
    <x v="11"/>
    <x v="171"/>
    <x v="0"/>
    <x v="0"/>
    <n v="57116"/>
  </r>
  <r>
    <x v="0"/>
    <x v="4"/>
    <x v="11"/>
    <x v="171"/>
    <x v="0"/>
    <x v="1"/>
    <n v="99519"/>
  </r>
  <r>
    <x v="0"/>
    <x v="4"/>
    <x v="11"/>
    <x v="171"/>
    <x v="2"/>
    <x v="1"/>
    <n v="4440627"/>
  </r>
  <r>
    <x v="0"/>
    <x v="4"/>
    <x v="11"/>
    <x v="171"/>
    <x v="3"/>
    <x v="0"/>
    <n v="230749"/>
  </r>
  <r>
    <x v="0"/>
    <x v="4"/>
    <x v="11"/>
    <x v="171"/>
    <x v="3"/>
    <x v="1"/>
    <n v="705437"/>
  </r>
  <r>
    <x v="0"/>
    <x v="4"/>
    <x v="11"/>
    <x v="171"/>
    <x v="4"/>
    <x v="1"/>
    <n v="963041"/>
  </r>
  <r>
    <x v="0"/>
    <x v="4"/>
    <x v="11"/>
    <x v="171"/>
    <x v="5"/>
    <x v="0"/>
    <n v="42123"/>
  </r>
  <r>
    <x v="0"/>
    <x v="4"/>
    <x v="11"/>
    <x v="171"/>
    <x v="5"/>
    <x v="1"/>
    <n v="844948"/>
  </r>
  <r>
    <x v="0"/>
    <x v="4"/>
    <x v="11"/>
    <x v="171"/>
    <x v="7"/>
    <x v="0"/>
    <n v="134543"/>
  </r>
  <r>
    <x v="0"/>
    <x v="4"/>
    <x v="11"/>
    <x v="171"/>
    <x v="7"/>
    <x v="1"/>
    <n v="1476826"/>
  </r>
  <r>
    <x v="0"/>
    <x v="2"/>
    <x v="11"/>
    <x v="172"/>
    <x v="0"/>
    <x v="0"/>
    <n v="98355"/>
  </r>
  <r>
    <x v="0"/>
    <x v="2"/>
    <x v="11"/>
    <x v="172"/>
    <x v="0"/>
    <x v="1"/>
    <n v="167310"/>
  </r>
  <r>
    <x v="0"/>
    <x v="2"/>
    <x v="11"/>
    <x v="172"/>
    <x v="2"/>
    <x v="1"/>
    <n v="4710301"/>
  </r>
  <r>
    <x v="0"/>
    <x v="2"/>
    <x v="11"/>
    <x v="172"/>
    <x v="3"/>
    <x v="0"/>
    <n v="1339250"/>
  </r>
  <r>
    <x v="0"/>
    <x v="2"/>
    <x v="11"/>
    <x v="172"/>
    <x v="3"/>
    <x v="1"/>
    <n v="805934"/>
  </r>
  <r>
    <x v="0"/>
    <x v="2"/>
    <x v="11"/>
    <x v="172"/>
    <x v="4"/>
    <x v="1"/>
    <n v="712173"/>
  </r>
  <r>
    <x v="0"/>
    <x v="2"/>
    <x v="11"/>
    <x v="172"/>
    <x v="5"/>
    <x v="0"/>
    <n v="1690208"/>
  </r>
  <r>
    <x v="0"/>
    <x v="2"/>
    <x v="11"/>
    <x v="172"/>
    <x v="5"/>
    <x v="1"/>
    <n v="415326"/>
  </r>
  <r>
    <x v="0"/>
    <x v="2"/>
    <x v="11"/>
    <x v="172"/>
    <x v="7"/>
    <x v="0"/>
    <n v="341284"/>
  </r>
  <r>
    <x v="0"/>
    <x v="2"/>
    <x v="11"/>
    <x v="172"/>
    <x v="7"/>
    <x v="1"/>
    <n v="1917967"/>
  </r>
  <r>
    <x v="0"/>
    <x v="2"/>
    <x v="11"/>
    <x v="173"/>
    <x v="0"/>
    <x v="0"/>
    <n v="170889"/>
  </r>
  <r>
    <x v="0"/>
    <x v="2"/>
    <x v="11"/>
    <x v="173"/>
    <x v="0"/>
    <x v="1"/>
    <n v="2012986"/>
  </r>
  <r>
    <x v="0"/>
    <x v="2"/>
    <x v="11"/>
    <x v="173"/>
    <x v="2"/>
    <x v="1"/>
    <n v="3541060"/>
  </r>
  <r>
    <x v="0"/>
    <x v="2"/>
    <x v="11"/>
    <x v="173"/>
    <x v="3"/>
    <x v="0"/>
    <n v="398588"/>
  </r>
  <r>
    <x v="0"/>
    <x v="2"/>
    <x v="11"/>
    <x v="173"/>
    <x v="3"/>
    <x v="1"/>
    <n v="571568"/>
  </r>
  <r>
    <x v="0"/>
    <x v="2"/>
    <x v="11"/>
    <x v="173"/>
    <x v="4"/>
    <x v="1"/>
    <n v="473771"/>
  </r>
  <r>
    <x v="0"/>
    <x v="2"/>
    <x v="11"/>
    <x v="173"/>
    <x v="5"/>
    <x v="0"/>
    <n v="287308"/>
  </r>
  <r>
    <x v="0"/>
    <x v="2"/>
    <x v="11"/>
    <x v="173"/>
    <x v="5"/>
    <x v="1"/>
    <n v="363821"/>
  </r>
  <r>
    <x v="0"/>
    <x v="2"/>
    <x v="11"/>
    <x v="173"/>
    <x v="7"/>
    <x v="0"/>
    <n v="166686"/>
  </r>
  <r>
    <x v="0"/>
    <x v="2"/>
    <x v="11"/>
    <x v="173"/>
    <x v="7"/>
    <x v="1"/>
    <n v="1404270"/>
  </r>
  <r>
    <x v="0"/>
    <x v="2"/>
    <x v="11"/>
    <x v="174"/>
    <x v="0"/>
    <x v="0"/>
    <n v="20943"/>
  </r>
  <r>
    <x v="0"/>
    <x v="2"/>
    <x v="11"/>
    <x v="174"/>
    <x v="0"/>
    <x v="1"/>
    <n v="505320"/>
  </r>
  <r>
    <x v="0"/>
    <x v="2"/>
    <x v="11"/>
    <x v="174"/>
    <x v="2"/>
    <x v="0"/>
    <n v="3842"/>
  </r>
  <r>
    <x v="0"/>
    <x v="2"/>
    <x v="11"/>
    <x v="174"/>
    <x v="2"/>
    <x v="1"/>
    <n v="9690435"/>
  </r>
  <r>
    <x v="0"/>
    <x v="2"/>
    <x v="11"/>
    <x v="174"/>
    <x v="3"/>
    <x v="0"/>
    <n v="206052"/>
  </r>
  <r>
    <x v="0"/>
    <x v="2"/>
    <x v="11"/>
    <x v="174"/>
    <x v="3"/>
    <x v="1"/>
    <n v="1531769"/>
  </r>
  <r>
    <x v="0"/>
    <x v="2"/>
    <x v="11"/>
    <x v="174"/>
    <x v="4"/>
    <x v="1"/>
    <n v="1128117"/>
  </r>
  <r>
    <x v="0"/>
    <x v="2"/>
    <x v="11"/>
    <x v="174"/>
    <x v="5"/>
    <x v="0"/>
    <n v="2594660"/>
  </r>
  <r>
    <x v="0"/>
    <x v="2"/>
    <x v="11"/>
    <x v="174"/>
    <x v="5"/>
    <x v="1"/>
    <n v="868062"/>
  </r>
  <r>
    <x v="0"/>
    <x v="2"/>
    <x v="11"/>
    <x v="174"/>
    <x v="6"/>
    <x v="1"/>
    <n v="76830"/>
  </r>
  <r>
    <x v="0"/>
    <x v="2"/>
    <x v="11"/>
    <x v="174"/>
    <x v="7"/>
    <x v="0"/>
    <n v="35424"/>
  </r>
  <r>
    <x v="0"/>
    <x v="2"/>
    <x v="11"/>
    <x v="174"/>
    <x v="7"/>
    <x v="1"/>
    <n v="3362567"/>
  </r>
  <r>
    <x v="0"/>
    <x v="2"/>
    <x v="11"/>
    <x v="175"/>
    <x v="0"/>
    <x v="0"/>
    <n v="2406986"/>
  </r>
  <r>
    <x v="0"/>
    <x v="2"/>
    <x v="11"/>
    <x v="175"/>
    <x v="0"/>
    <x v="1"/>
    <n v="3187165"/>
  </r>
  <r>
    <x v="0"/>
    <x v="2"/>
    <x v="11"/>
    <x v="175"/>
    <x v="2"/>
    <x v="1"/>
    <n v="19042921"/>
  </r>
  <r>
    <x v="0"/>
    <x v="2"/>
    <x v="11"/>
    <x v="175"/>
    <x v="3"/>
    <x v="0"/>
    <n v="111676"/>
  </r>
  <r>
    <x v="0"/>
    <x v="2"/>
    <x v="11"/>
    <x v="175"/>
    <x v="3"/>
    <x v="1"/>
    <n v="3240426"/>
  </r>
  <r>
    <x v="0"/>
    <x v="2"/>
    <x v="11"/>
    <x v="175"/>
    <x v="4"/>
    <x v="1"/>
    <n v="2490860"/>
  </r>
  <r>
    <x v="0"/>
    <x v="2"/>
    <x v="11"/>
    <x v="175"/>
    <x v="5"/>
    <x v="0"/>
    <n v="22534130"/>
  </r>
  <r>
    <x v="0"/>
    <x v="2"/>
    <x v="11"/>
    <x v="175"/>
    <x v="5"/>
    <x v="1"/>
    <n v="1651848"/>
  </r>
  <r>
    <x v="0"/>
    <x v="2"/>
    <x v="11"/>
    <x v="175"/>
    <x v="7"/>
    <x v="0"/>
    <n v="1429858"/>
  </r>
  <r>
    <x v="0"/>
    <x v="2"/>
    <x v="11"/>
    <x v="175"/>
    <x v="7"/>
    <x v="1"/>
    <n v="7526693"/>
  </r>
  <r>
    <x v="0"/>
    <x v="2"/>
    <x v="11"/>
    <x v="176"/>
    <x v="0"/>
    <x v="0"/>
    <n v="367341"/>
  </r>
  <r>
    <x v="0"/>
    <x v="2"/>
    <x v="11"/>
    <x v="176"/>
    <x v="0"/>
    <x v="1"/>
    <n v="1118033"/>
  </r>
  <r>
    <x v="0"/>
    <x v="2"/>
    <x v="11"/>
    <x v="176"/>
    <x v="1"/>
    <x v="1"/>
    <n v="11238"/>
  </r>
  <r>
    <x v="0"/>
    <x v="2"/>
    <x v="11"/>
    <x v="176"/>
    <x v="2"/>
    <x v="0"/>
    <n v="19840"/>
  </r>
  <r>
    <x v="0"/>
    <x v="2"/>
    <x v="11"/>
    <x v="176"/>
    <x v="2"/>
    <x v="1"/>
    <n v="32488661"/>
  </r>
  <r>
    <x v="0"/>
    <x v="2"/>
    <x v="11"/>
    <x v="176"/>
    <x v="3"/>
    <x v="0"/>
    <n v="5456191"/>
  </r>
  <r>
    <x v="0"/>
    <x v="2"/>
    <x v="11"/>
    <x v="176"/>
    <x v="3"/>
    <x v="1"/>
    <n v="3924382"/>
  </r>
  <r>
    <x v="0"/>
    <x v="2"/>
    <x v="11"/>
    <x v="176"/>
    <x v="4"/>
    <x v="1"/>
    <n v="3249126"/>
  </r>
  <r>
    <x v="0"/>
    <x v="2"/>
    <x v="11"/>
    <x v="176"/>
    <x v="5"/>
    <x v="0"/>
    <n v="48311449"/>
  </r>
  <r>
    <x v="0"/>
    <x v="2"/>
    <x v="11"/>
    <x v="176"/>
    <x v="5"/>
    <x v="1"/>
    <n v="1699184"/>
  </r>
  <r>
    <x v="0"/>
    <x v="2"/>
    <x v="11"/>
    <x v="176"/>
    <x v="7"/>
    <x v="0"/>
    <n v="5237710"/>
  </r>
  <r>
    <x v="0"/>
    <x v="2"/>
    <x v="11"/>
    <x v="176"/>
    <x v="7"/>
    <x v="2"/>
    <n v="540"/>
  </r>
  <r>
    <x v="0"/>
    <x v="2"/>
    <x v="11"/>
    <x v="176"/>
    <x v="7"/>
    <x v="1"/>
    <n v="16492424"/>
  </r>
  <r>
    <x v="0"/>
    <x v="2"/>
    <x v="11"/>
    <x v="177"/>
    <x v="0"/>
    <x v="0"/>
    <n v="1705105"/>
  </r>
  <r>
    <x v="0"/>
    <x v="2"/>
    <x v="11"/>
    <x v="177"/>
    <x v="0"/>
    <x v="1"/>
    <n v="2473796"/>
  </r>
  <r>
    <x v="0"/>
    <x v="2"/>
    <x v="11"/>
    <x v="177"/>
    <x v="2"/>
    <x v="1"/>
    <n v="6471886"/>
  </r>
  <r>
    <x v="0"/>
    <x v="2"/>
    <x v="11"/>
    <x v="177"/>
    <x v="3"/>
    <x v="1"/>
    <n v="875216"/>
  </r>
  <r>
    <x v="0"/>
    <x v="2"/>
    <x v="11"/>
    <x v="177"/>
    <x v="4"/>
    <x v="1"/>
    <n v="653017"/>
  </r>
  <r>
    <x v="0"/>
    <x v="2"/>
    <x v="11"/>
    <x v="177"/>
    <x v="5"/>
    <x v="0"/>
    <n v="3224609"/>
  </r>
  <r>
    <x v="0"/>
    <x v="2"/>
    <x v="11"/>
    <x v="177"/>
    <x v="5"/>
    <x v="1"/>
    <n v="504091"/>
  </r>
  <r>
    <x v="0"/>
    <x v="2"/>
    <x v="11"/>
    <x v="177"/>
    <x v="7"/>
    <x v="0"/>
    <n v="344357"/>
  </r>
  <r>
    <x v="0"/>
    <x v="2"/>
    <x v="11"/>
    <x v="177"/>
    <x v="7"/>
    <x v="1"/>
    <n v="2352273"/>
  </r>
  <r>
    <x v="0"/>
    <x v="1"/>
    <x v="12"/>
    <x v="178"/>
    <x v="0"/>
    <x v="0"/>
    <n v="649290"/>
  </r>
  <r>
    <x v="0"/>
    <x v="1"/>
    <x v="12"/>
    <x v="178"/>
    <x v="0"/>
    <x v="1"/>
    <n v="1629421"/>
  </r>
  <r>
    <x v="0"/>
    <x v="1"/>
    <x v="12"/>
    <x v="178"/>
    <x v="2"/>
    <x v="1"/>
    <n v="56437177"/>
  </r>
  <r>
    <x v="0"/>
    <x v="1"/>
    <x v="12"/>
    <x v="178"/>
    <x v="3"/>
    <x v="0"/>
    <n v="2209623"/>
  </r>
  <r>
    <x v="0"/>
    <x v="1"/>
    <x v="12"/>
    <x v="178"/>
    <x v="3"/>
    <x v="1"/>
    <n v="3311431"/>
  </r>
  <r>
    <x v="0"/>
    <x v="1"/>
    <x v="12"/>
    <x v="178"/>
    <x v="4"/>
    <x v="1"/>
    <n v="7094200"/>
  </r>
  <r>
    <x v="0"/>
    <x v="1"/>
    <x v="12"/>
    <x v="178"/>
    <x v="5"/>
    <x v="0"/>
    <n v="15076601"/>
  </r>
  <r>
    <x v="0"/>
    <x v="1"/>
    <x v="12"/>
    <x v="178"/>
    <x v="5"/>
    <x v="2"/>
    <n v="-98610"/>
  </r>
  <r>
    <x v="0"/>
    <x v="1"/>
    <x v="12"/>
    <x v="178"/>
    <x v="5"/>
    <x v="1"/>
    <n v="9934293"/>
  </r>
  <r>
    <x v="0"/>
    <x v="1"/>
    <x v="12"/>
    <x v="178"/>
    <x v="7"/>
    <x v="0"/>
    <n v="4109500"/>
  </r>
  <r>
    <x v="0"/>
    <x v="1"/>
    <x v="12"/>
    <x v="178"/>
    <x v="7"/>
    <x v="2"/>
    <n v="1394301"/>
  </r>
  <r>
    <x v="0"/>
    <x v="1"/>
    <x v="12"/>
    <x v="178"/>
    <x v="7"/>
    <x v="1"/>
    <n v="19791592"/>
  </r>
  <r>
    <x v="0"/>
    <x v="1"/>
    <x v="12"/>
    <x v="179"/>
    <x v="0"/>
    <x v="0"/>
    <n v="37382"/>
  </r>
  <r>
    <x v="0"/>
    <x v="1"/>
    <x v="12"/>
    <x v="179"/>
    <x v="0"/>
    <x v="1"/>
    <n v="672190"/>
  </r>
  <r>
    <x v="0"/>
    <x v="1"/>
    <x v="12"/>
    <x v="179"/>
    <x v="2"/>
    <x v="1"/>
    <n v="18093446"/>
  </r>
  <r>
    <x v="0"/>
    <x v="1"/>
    <x v="12"/>
    <x v="179"/>
    <x v="3"/>
    <x v="0"/>
    <n v="411236"/>
  </r>
  <r>
    <x v="0"/>
    <x v="1"/>
    <x v="12"/>
    <x v="179"/>
    <x v="3"/>
    <x v="1"/>
    <n v="1387619"/>
  </r>
  <r>
    <x v="0"/>
    <x v="1"/>
    <x v="12"/>
    <x v="179"/>
    <x v="4"/>
    <x v="1"/>
    <n v="2140750"/>
  </r>
  <r>
    <x v="0"/>
    <x v="1"/>
    <x v="12"/>
    <x v="179"/>
    <x v="5"/>
    <x v="0"/>
    <n v="704704"/>
  </r>
  <r>
    <x v="0"/>
    <x v="1"/>
    <x v="12"/>
    <x v="179"/>
    <x v="5"/>
    <x v="1"/>
    <n v="2041522"/>
  </r>
  <r>
    <x v="0"/>
    <x v="1"/>
    <x v="12"/>
    <x v="179"/>
    <x v="7"/>
    <x v="0"/>
    <n v="519386"/>
  </r>
  <r>
    <x v="0"/>
    <x v="1"/>
    <x v="12"/>
    <x v="179"/>
    <x v="7"/>
    <x v="1"/>
    <n v="3969791"/>
  </r>
  <r>
    <x v="0"/>
    <x v="1"/>
    <x v="12"/>
    <x v="180"/>
    <x v="0"/>
    <x v="0"/>
    <n v="1392580"/>
  </r>
  <r>
    <x v="0"/>
    <x v="1"/>
    <x v="12"/>
    <x v="180"/>
    <x v="0"/>
    <x v="1"/>
    <n v="2604125"/>
  </r>
  <r>
    <x v="0"/>
    <x v="1"/>
    <x v="12"/>
    <x v="180"/>
    <x v="1"/>
    <x v="1"/>
    <n v="2913"/>
  </r>
  <r>
    <x v="0"/>
    <x v="1"/>
    <x v="12"/>
    <x v="180"/>
    <x v="2"/>
    <x v="1"/>
    <n v="58876953"/>
  </r>
  <r>
    <x v="0"/>
    <x v="1"/>
    <x v="12"/>
    <x v="180"/>
    <x v="3"/>
    <x v="0"/>
    <n v="1456981"/>
  </r>
  <r>
    <x v="0"/>
    <x v="1"/>
    <x v="12"/>
    <x v="180"/>
    <x v="3"/>
    <x v="1"/>
    <n v="4162036"/>
  </r>
  <r>
    <x v="0"/>
    <x v="1"/>
    <x v="12"/>
    <x v="180"/>
    <x v="4"/>
    <x v="1"/>
    <n v="5210610"/>
  </r>
  <r>
    <x v="0"/>
    <x v="1"/>
    <x v="12"/>
    <x v="180"/>
    <x v="5"/>
    <x v="0"/>
    <n v="70847487"/>
  </r>
  <r>
    <x v="0"/>
    <x v="1"/>
    <x v="12"/>
    <x v="180"/>
    <x v="5"/>
    <x v="1"/>
    <n v="17298115"/>
  </r>
  <r>
    <x v="0"/>
    <x v="1"/>
    <x v="12"/>
    <x v="180"/>
    <x v="7"/>
    <x v="0"/>
    <n v="5037090"/>
  </r>
  <r>
    <x v="0"/>
    <x v="1"/>
    <x v="12"/>
    <x v="180"/>
    <x v="7"/>
    <x v="2"/>
    <n v="2060"/>
  </r>
  <r>
    <x v="0"/>
    <x v="1"/>
    <x v="12"/>
    <x v="180"/>
    <x v="7"/>
    <x v="1"/>
    <n v="21678548"/>
  </r>
  <r>
    <x v="0"/>
    <x v="1"/>
    <x v="12"/>
    <x v="181"/>
    <x v="0"/>
    <x v="1"/>
    <n v="2085893"/>
  </r>
  <r>
    <x v="0"/>
    <x v="1"/>
    <x v="12"/>
    <x v="181"/>
    <x v="1"/>
    <x v="1"/>
    <n v="3920"/>
  </r>
  <r>
    <x v="0"/>
    <x v="1"/>
    <x v="12"/>
    <x v="181"/>
    <x v="2"/>
    <x v="1"/>
    <n v="229433080"/>
  </r>
  <r>
    <x v="0"/>
    <x v="1"/>
    <x v="12"/>
    <x v="181"/>
    <x v="3"/>
    <x v="0"/>
    <n v="1405044"/>
  </r>
  <r>
    <x v="0"/>
    <x v="1"/>
    <x v="12"/>
    <x v="181"/>
    <x v="3"/>
    <x v="1"/>
    <n v="9208804"/>
  </r>
  <r>
    <x v="0"/>
    <x v="1"/>
    <x v="12"/>
    <x v="181"/>
    <x v="4"/>
    <x v="1"/>
    <n v="12056539"/>
  </r>
  <r>
    <x v="0"/>
    <x v="1"/>
    <x v="12"/>
    <x v="181"/>
    <x v="5"/>
    <x v="0"/>
    <n v="47508273"/>
  </r>
  <r>
    <x v="0"/>
    <x v="1"/>
    <x v="12"/>
    <x v="181"/>
    <x v="5"/>
    <x v="2"/>
    <n v="498180"/>
  </r>
  <r>
    <x v="0"/>
    <x v="1"/>
    <x v="12"/>
    <x v="181"/>
    <x v="5"/>
    <x v="1"/>
    <n v="31923315"/>
  </r>
  <r>
    <x v="0"/>
    <x v="1"/>
    <x v="12"/>
    <x v="181"/>
    <x v="7"/>
    <x v="0"/>
    <n v="29633975"/>
  </r>
  <r>
    <x v="0"/>
    <x v="1"/>
    <x v="12"/>
    <x v="181"/>
    <x v="7"/>
    <x v="2"/>
    <n v="5669"/>
  </r>
  <r>
    <x v="0"/>
    <x v="1"/>
    <x v="12"/>
    <x v="181"/>
    <x v="7"/>
    <x v="1"/>
    <n v="70170922"/>
  </r>
  <r>
    <x v="0"/>
    <x v="1"/>
    <x v="12"/>
    <x v="181"/>
    <x v="8"/>
    <x v="0"/>
    <n v="64099"/>
  </r>
  <r>
    <x v="0"/>
    <x v="1"/>
    <x v="12"/>
    <x v="182"/>
    <x v="0"/>
    <x v="0"/>
    <n v="865883"/>
  </r>
  <r>
    <x v="0"/>
    <x v="1"/>
    <x v="12"/>
    <x v="182"/>
    <x v="0"/>
    <x v="1"/>
    <n v="3093413"/>
  </r>
  <r>
    <x v="0"/>
    <x v="1"/>
    <x v="12"/>
    <x v="182"/>
    <x v="2"/>
    <x v="0"/>
    <n v="5664"/>
  </r>
  <r>
    <x v="0"/>
    <x v="1"/>
    <x v="12"/>
    <x v="182"/>
    <x v="2"/>
    <x v="1"/>
    <n v="44617420"/>
  </r>
  <r>
    <x v="0"/>
    <x v="1"/>
    <x v="12"/>
    <x v="182"/>
    <x v="3"/>
    <x v="0"/>
    <n v="873851"/>
  </r>
  <r>
    <x v="0"/>
    <x v="1"/>
    <x v="12"/>
    <x v="182"/>
    <x v="3"/>
    <x v="1"/>
    <n v="2159868"/>
  </r>
  <r>
    <x v="0"/>
    <x v="1"/>
    <x v="12"/>
    <x v="182"/>
    <x v="4"/>
    <x v="1"/>
    <n v="4068346"/>
  </r>
  <r>
    <x v="0"/>
    <x v="1"/>
    <x v="12"/>
    <x v="182"/>
    <x v="5"/>
    <x v="0"/>
    <n v="21417089"/>
  </r>
  <r>
    <x v="0"/>
    <x v="1"/>
    <x v="12"/>
    <x v="182"/>
    <x v="5"/>
    <x v="1"/>
    <n v="11770544"/>
  </r>
  <r>
    <x v="0"/>
    <x v="1"/>
    <x v="12"/>
    <x v="182"/>
    <x v="7"/>
    <x v="0"/>
    <n v="472729"/>
  </r>
  <r>
    <x v="0"/>
    <x v="1"/>
    <x v="12"/>
    <x v="182"/>
    <x v="7"/>
    <x v="2"/>
    <n v="1224"/>
  </r>
  <r>
    <x v="0"/>
    <x v="1"/>
    <x v="12"/>
    <x v="182"/>
    <x v="7"/>
    <x v="1"/>
    <n v="15091598"/>
  </r>
  <r>
    <x v="0"/>
    <x v="1"/>
    <x v="12"/>
    <x v="182"/>
    <x v="8"/>
    <x v="0"/>
    <n v="213080"/>
  </r>
  <r>
    <x v="0"/>
    <x v="1"/>
    <x v="12"/>
    <x v="183"/>
    <x v="0"/>
    <x v="0"/>
    <n v="241587"/>
  </r>
  <r>
    <x v="0"/>
    <x v="1"/>
    <x v="12"/>
    <x v="183"/>
    <x v="0"/>
    <x v="1"/>
    <n v="4291448"/>
  </r>
  <r>
    <x v="0"/>
    <x v="1"/>
    <x v="12"/>
    <x v="183"/>
    <x v="1"/>
    <x v="1"/>
    <n v="32659"/>
  </r>
  <r>
    <x v="0"/>
    <x v="1"/>
    <x v="12"/>
    <x v="183"/>
    <x v="2"/>
    <x v="0"/>
    <n v="20800"/>
  </r>
  <r>
    <x v="0"/>
    <x v="1"/>
    <x v="12"/>
    <x v="183"/>
    <x v="2"/>
    <x v="1"/>
    <n v="193685887"/>
  </r>
  <r>
    <x v="0"/>
    <x v="1"/>
    <x v="12"/>
    <x v="183"/>
    <x v="3"/>
    <x v="0"/>
    <n v="6357257"/>
  </r>
  <r>
    <x v="0"/>
    <x v="1"/>
    <x v="12"/>
    <x v="183"/>
    <x v="3"/>
    <x v="1"/>
    <n v="8604280"/>
  </r>
  <r>
    <x v="0"/>
    <x v="1"/>
    <x v="12"/>
    <x v="183"/>
    <x v="4"/>
    <x v="1"/>
    <n v="14606514"/>
  </r>
  <r>
    <x v="0"/>
    <x v="1"/>
    <x v="12"/>
    <x v="183"/>
    <x v="5"/>
    <x v="0"/>
    <n v="705340348"/>
  </r>
  <r>
    <x v="0"/>
    <x v="1"/>
    <x v="12"/>
    <x v="183"/>
    <x v="5"/>
    <x v="2"/>
    <n v="389920"/>
  </r>
  <r>
    <x v="0"/>
    <x v="1"/>
    <x v="12"/>
    <x v="183"/>
    <x v="5"/>
    <x v="1"/>
    <n v="35133869"/>
  </r>
  <r>
    <x v="0"/>
    <x v="1"/>
    <x v="12"/>
    <x v="183"/>
    <x v="6"/>
    <x v="1"/>
    <n v="878700"/>
  </r>
  <r>
    <x v="0"/>
    <x v="1"/>
    <x v="12"/>
    <x v="183"/>
    <x v="7"/>
    <x v="0"/>
    <n v="55226130"/>
  </r>
  <r>
    <x v="0"/>
    <x v="1"/>
    <x v="12"/>
    <x v="183"/>
    <x v="7"/>
    <x v="2"/>
    <n v="26221039"/>
  </r>
  <r>
    <x v="0"/>
    <x v="1"/>
    <x v="12"/>
    <x v="183"/>
    <x v="7"/>
    <x v="1"/>
    <n v="80809027"/>
  </r>
  <r>
    <x v="0"/>
    <x v="1"/>
    <x v="12"/>
    <x v="183"/>
    <x v="8"/>
    <x v="0"/>
    <n v="22806486"/>
  </r>
  <r>
    <x v="0"/>
    <x v="1"/>
    <x v="12"/>
    <x v="184"/>
    <x v="0"/>
    <x v="0"/>
    <n v="34975"/>
  </r>
  <r>
    <x v="0"/>
    <x v="1"/>
    <x v="12"/>
    <x v="184"/>
    <x v="0"/>
    <x v="1"/>
    <n v="2551087"/>
  </r>
  <r>
    <x v="0"/>
    <x v="1"/>
    <x v="12"/>
    <x v="184"/>
    <x v="1"/>
    <x v="1"/>
    <n v="2243"/>
  </r>
  <r>
    <x v="0"/>
    <x v="1"/>
    <x v="12"/>
    <x v="184"/>
    <x v="2"/>
    <x v="0"/>
    <n v="10276"/>
  </r>
  <r>
    <x v="0"/>
    <x v="1"/>
    <x v="12"/>
    <x v="184"/>
    <x v="2"/>
    <x v="1"/>
    <n v="56675582"/>
  </r>
  <r>
    <x v="0"/>
    <x v="1"/>
    <x v="12"/>
    <x v="184"/>
    <x v="3"/>
    <x v="0"/>
    <n v="1546056"/>
  </r>
  <r>
    <x v="0"/>
    <x v="1"/>
    <x v="12"/>
    <x v="184"/>
    <x v="3"/>
    <x v="1"/>
    <n v="3592230"/>
  </r>
  <r>
    <x v="0"/>
    <x v="1"/>
    <x v="12"/>
    <x v="184"/>
    <x v="4"/>
    <x v="1"/>
    <n v="6731080"/>
  </r>
  <r>
    <x v="0"/>
    <x v="1"/>
    <x v="12"/>
    <x v="184"/>
    <x v="5"/>
    <x v="0"/>
    <n v="26330587"/>
  </r>
  <r>
    <x v="0"/>
    <x v="1"/>
    <x v="12"/>
    <x v="184"/>
    <x v="5"/>
    <x v="1"/>
    <n v="10015453"/>
  </r>
  <r>
    <x v="0"/>
    <x v="1"/>
    <x v="12"/>
    <x v="184"/>
    <x v="6"/>
    <x v="1"/>
    <n v="143190"/>
  </r>
  <r>
    <x v="0"/>
    <x v="1"/>
    <x v="12"/>
    <x v="184"/>
    <x v="7"/>
    <x v="0"/>
    <n v="2642071"/>
  </r>
  <r>
    <x v="0"/>
    <x v="1"/>
    <x v="12"/>
    <x v="184"/>
    <x v="7"/>
    <x v="2"/>
    <n v="1742"/>
  </r>
  <r>
    <x v="0"/>
    <x v="1"/>
    <x v="12"/>
    <x v="184"/>
    <x v="7"/>
    <x v="1"/>
    <n v="19774075"/>
  </r>
  <r>
    <x v="0"/>
    <x v="1"/>
    <x v="12"/>
    <x v="185"/>
    <x v="0"/>
    <x v="0"/>
    <n v="1563763"/>
  </r>
  <r>
    <x v="0"/>
    <x v="1"/>
    <x v="12"/>
    <x v="185"/>
    <x v="0"/>
    <x v="1"/>
    <n v="2435000"/>
  </r>
  <r>
    <x v="0"/>
    <x v="1"/>
    <x v="12"/>
    <x v="185"/>
    <x v="1"/>
    <x v="1"/>
    <n v="287806"/>
  </r>
  <r>
    <x v="0"/>
    <x v="1"/>
    <x v="12"/>
    <x v="185"/>
    <x v="2"/>
    <x v="0"/>
    <n v="31048"/>
  </r>
  <r>
    <x v="0"/>
    <x v="1"/>
    <x v="12"/>
    <x v="185"/>
    <x v="2"/>
    <x v="1"/>
    <n v="256611187"/>
  </r>
  <r>
    <x v="0"/>
    <x v="1"/>
    <x v="12"/>
    <x v="185"/>
    <x v="3"/>
    <x v="0"/>
    <n v="16734798"/>
  </r>
  <r>
    <x v="0"/>
    <x v="1"/>
    <x v="12"/>
    <x v="185"/>
    <x v="3"/>
    <x v="1"/>
    <n v="11847872"/>
  </r>
  <r>
    <x v="0"/>
    <x v="1"/>
    <x v="12"/>
    <x v="185"/>
    <x v="4"/>
    <x v="1"/>
    <n v="16283813"/>
  </r>
  <r>
    <x v="0"/>
    <x v="1"/>
    <x v="12"/>
    <x v="185"/>
    <x v="5"/>
    <x v="0"/>
    <n v="196010996"/>
  </r>
  <r>
    <x v="0"/>
    <x v="1"/>
    <x v="12"/>
    <x v="185"/>
    <x v="5"/>
    <x v="2"/>
    <n v="208125098"/>
  </r>
  <r>
    <x v="0"/>
    <x v="1"/>
    <x v="12"/>
    <x v="185"/>
    <x v="5"/>
    <x v="1"/>
    <n v="26119866"/>
  </r>
  <r>
    <x v="0"/>
    <x v="1"/>
    <x v="12"/>
    <x v="185"/>
    <x v="6"/>
    <x v="1"/>
    <n v="164640"/>
  </r>
  <r>
    <x v="0"/>
    <x v="1"/>
    <x v="12"/>
    <x v="185"/>
    <x v="7"/>
    <x v="0"/>
    <n v="70269945"/>
  </r>
  <r>
    <x v="0"/>
    <x v="1"/>
    <x v="12"/>
    <x v="185"/>
    <x v="7"/>
    <x v="2"/>
    <n v="8231045"/>
  </r>
  <r>
    <x v="0"/>
    <x v="1"/>
    <x v="12"/>
    <x v="185"/>
    <x v="7"/>
    <x v="1"/>
    <n v="120273779"/>
  </r>
  <r>
    <x v="0"/>
    <x v="1"/>
    <x v="12"/>
    <x v="185"/>
    <x v="8"/>
    <x v="0"/>
    <n v="9060510"/>
  </r>
  <r>
    <x v="0"/>
    <x v="1"/>
    <x v="12"/>
    <x v="186"/>
    <x v="0"/>
    <x v="0"/>
    <n v="45120"/>
  </r>
  <r>
    <x v="0"/>
    <x v="1"/>
    <x v="12"/>
    <x v="186"/>
    <x v="0"/>
    <x v="1"/>
    <n v="3192704"/>
  </r>
  <r>
    <x v="0"/>
    <x v="1"/>
    <x v="12"/>
    <x v="186"/>
    <x v="2"/>
    <x v="1"/>
    <n v="54319591"/>
  </r>
  <r>
    <x v="0"/>
    <x v="1"/>
    <x v="12"/>
    <x v="186"/>
    <x v="3"/>
    <x v="0"/>
    <n v="6457685"/>
  </r>
  <r>
    <x v="0"/>
    <x v="1"/>
    <x v="12"/>
    <x v="186"/>
    <x v="3"/>
    <x v="1"/>
    <n v="3433357"/>
  </r>
  <r>
    <x v="0"/>
    <x v="1"/>
    <x v="12"/>
    <x v="186"/>
    <x v="4"/>
    <x v="1"/>
    <n v="6278660"/>
  </r>
  <r>
    <x v="0"/>
    <x v="1"/>
    <x v="12"/>
    <x v="186"/>
    <x v="5"/>
    <x v="0"/>
    <n v="21753379"/>
  </r>
  <r>
    <x v="0"/>
    <x v="1"/>
    <x v="12"/>
    <x v="186"/>
    <x v="5"/>
    <x v="1"/>
    <n v="23657962"/>
  </r>
  <r>
    <x v="0"/>
    <x v="1"/>
    <x v="12"/>
    <x v="186"/>
    <x v="7"/>
    <x v="0"/>
    <n v="9469459"/>
  </r>
  <r>
    <x v="0"/>
    <x v="1"/>
    <x v="12"/>
    <x v="186"/>
    <x v="7"/>
    <x v="2"/>
    <n v="110824"/>
  </r>
  <r>
    <x v="0"/>
    <x v="1"/>
    <x v="12"/>
    <x v="186"/>
    <x v="7"/>
    <x v="1"/>
    <n v="25435169"/>
  </r>
  <r>
    <x v="0"/>
    <x v="1"/>
    <x v="12"/>
    <x v="187"/>
    <x v="0"/>
    <x v="0"/>
    <n v="47730"/>
  </r>
  <r>
    <x v="0"/>
    <x v="1"/>
    <x v="12"/>
    <x v="187"/>
    <x v="0"/>
    <x v="1"/>
    <n v="2040187"/>
  </r>
  <r>
    <x v="0"/>
    <x v="1"/>
    <x v="12"/>
    <x v="187"/>
    <x v="9"/>
    <x v="1"/>
    <n v="20135"/>
  </r>
  <r>
    <x v="0"/>
    <x v="1"/>
    <x v="12"/>
    <x v="187"/>
    <x v="2"/>
    <x v="1"/>
    <n v="88058720"/>
  </r>
  <r>
    <x v="0"/>
    <x v="1"/>
    <x v="12"/>
    <x v="187"/>
    <x v="3"/>
    <x v="0"/>
    <n v="852039"/>
  </r>
  <r>
    <x v="0"/>
    <x v="1"/>
    <x v="12"/>
    <x v="187"/>
    <x v="3"/>
    <x v="1"/>
    <n v="4757585"/>
  </r>
  <r>
    <x v="0"/>
    <x v="1"/>
    <x v="12"/>
    <x v="187"/>
    <x v="4"/>
    <x v="1"/>
    <n v="10653209"/>
  </r>
  <r>
    <x v="0"/>
    <x v="1"/>
    <x v="12"/>
    <x v="187"/>
    <x v="5"/>
    <x v="0"/>
    <n v="44867398"/>
  </r>
  <r>
    <x v="0"/>
    <x v="1"/>
    <x v="12"/>
    <x v="187"/>
    <x v="5"/>
    <x v="1"/>
    <n v="34530763"/>
  </r>
  <r>
    <x v="0"/>
    <x v="1"/>
    <x v="12"/>
    <x v="187"/>
    <x v="6"/>
    <x v="1"/>
    <n v="436600"/>
  </r>
  <r>
    <x v="0"/>
    <x v="1"/>
    <x v="12"/>
    <x v="187"/>
    <x v="7"/>
    <x v="0"/>
    <n v="3627887"/>
  </r>
  <r>
    <x v="0"/>
    <x v="1"/>
    <x v="12"/>
    <x v="187"/>
    <x v="7"/>
    <x v="2"/>
    <n v="3487"/>
  </r>
  <r>
    <x v="0"/>
    <x v="1"/>
    <x v="12"/>
    <x v="187"/>
    <x v="7"/>
    <x v="1"/>
    <n v="36814644"/>
  </r>
  <r>
    <x v="0"/>
    <x v="1"/>
    <x v="12"/>
    <x v="187"/>
    <x v="8"/>
    <x v="0"/>
    <n v="410134"/>
  </r>
  <r>
    <x v="0"/>
    <x v="1"/>
    <x v="12"/>
    <x v="188"/>
    <x v="0"/>
    <x v="0"/>
    <n v="279894"/>
  </r>
  <r>
    <x v="0"/>
    <x v="1"/>
    <x v="12"/>
    <x v="188"/>
    <x v="0"/>
    <x v="1"/>
    <n v="3913087"/>
  </r>
  <r>
    <x v="0"/>
    <x v="1"/>
    <x v="12"/>
    <x v="188"/>
    <x v="1"/>
    <x v="1"/>
    <n v="-97"/>
  </r>
  <r>
    <x v="0"/>
    <x v="1"/>
    <x v="12"/>
    <x v="188"/>
    <x v="2"/>
    <x v="1"/>
    <n v="75240391"/>
  </r>
  <r>
    <x v="0"/>
    <x v="1"/>
    <x v="12"/>
    <x v="188"/>
    <x v="3"/>
    <x v="0"/>
    <n v="7230803"/>
  </r>
  <r>
    <x v="0"/>
    <x v="1"/>
    <x v="12"/>
    <x v="188"/>
    <x v="3"/>
    <x v="1"/>
    <n v="4140946"/>
  </r>
  <r>
    <x v="0"/>
    <x v="1"/>
    <x v="12"/>
    <x v="188"/>
    <x v="4"/>
    <x v="1"/>
    <n v="9047895"/>
  </r>
  <r>
    <x v="0"/>
    <x v="1"/>
    <x v="12"/>
    <x v="188"/>
    <x v="5"/>
    <x v="0"/>
    <n v="41198809"/>
  </r>
  <r>
    <x v="0"/>
    <x v="1"/>
    <x v="12"/>
    <x v="188"/>
    <x v="5"/>
    <x v="2"/>
    <n v="2217381"/>
  </r>
  <r>
    <x v="0"/>
    <x v="1"/>
    <x v="12"/>
    <x v="188"/>
    <x v="5"/>
    <x v="1"/>
    <n v="12641596"/>
  </r>
  <r>
    <x v="0"/>
    <x v="1"/>
    <x v="12"/>
    <x v="188"/>
    <x v="7"/>
    <x v="0"/>
    <n v="11272187"/>
  </r>
  <r>
    <x v="0"/>
    <x v="1"/>
    <x v="12"/>
    <x v="188"/>
    <x v="7"/>
    <x v="2"/>
    <n v="1843"/>
  </r>
  <r>
    <x v="0"/>
    <x v="1"/>
    <x v="12"/>
    <x v="188"/>
    <x v="7"/>
    <x v="1"/>
    <n v="21930892"/>
  </r>
  <r>
    <x v="0"/>
    <x v="1"/>
    <x v="12"/>
    <x v="188"/>
    <x v="8"/>
    <x v="0"/>
    <n v="285703"/>
  </r>
  <r>
    <x v="0"/>
    <x v="1"/>
    <x v="12"/>
    <x v="189"/>
    <x v="0"/>
    <x v="1"/>
    <n v="452000"/>
  </r>
  <r>
    <x v="0"/>
    <x v="1"/>
    <x v="12"/>
    <x v="189"/>
    <x v="1"/>
    <x v="1"/>
    <n v="6935688"/>
  </r>
  <r>
    <x v="0"/>
    <x v="1"/>
    <x v="12"/>
    <x v="189"/>
    <x v="2"/>
    <x v="0"/>
    <n v="377773"/>
  </r>
  <r>
    <x v="0"/>
    <x v="1"/>
    <x v="12"/>
    <x v="189"/>
    <x v="2"/>
    <x v="1"/>
    <n v="515635145"/>
  </r>
  <r>
    <x v="0"/>
    <x v="1"/>
    <x v="12"/>
    <x v="189"/>
    <x v="3"/>
    <x v="0"/>
    <n v="119049321"/>
  </r>
  <r>
    <x v="0"/>
    <x v="1"/>
    <x v="12"/>
    <x v="189"/>
    <x v="3"/>
    <x v="1"/>
    <n v="54351574"/>
  </r>
  <r>
    <x v="0"/>
    <x v="1"/>
    <x v="12"/>
    <x v="189"/>
    <x v="4"/>
    <x v="1"/>
    <n v="24955662"/>
  </r>
  <r>
    <x v="0"/>
    <x v="1"/>
    <x v="12"/>
    <x v="189"/>
    <x v="5"/>
    <x v="0"/>
    <n v="61866599"/>
  </r>
  <r>
    <x v="0"/>
    <x v="1"/>
    <x v="12"/>
    <x v="189"/>
    <x v="5"/>
    <x v="2"/>
    <n v="18044813"/>
  </r>
  <r>
    <x v="0"/>
    <x v="1"/>
    <x v="12"/>
    <x v="189"/>
    <x v="5"/>
    <x v="1"/>
    <n v="50445009"/>
  </r>
  <r>
    <x v="0"/>
    <x v="1"/>
    <x v="12"/>
    <x v="189"/>
    <x v="7"/>
    <x v="0"/>
    <n v="155330005"/>
  </r>
  <r>
    <x v="0"/>
    <x v="1"/>
    <x v="12"/>
    <x v="189"/>
    <x v="7"/>
    <x v="2"/>
    <n v="42006"/>
  </r>
  <r>
    <x v="0"/>
    <x v="1"/>
    <x v="12"/>
    <x v="189"/>
    <x v="7"/>
    <x v="1"/>
    <n v="309503714"/>
  </r>
  <r>
    <x v="0"/>
    <x v="1"/>
    <x v="12"/>
    <x v="189"/>
    <x v="8"/>
    <x v="0"/>
    <n v="11299235"/>
  </r>
  <r>
    <x v="0"/>
    <x v="1"/>
    <x v="12"/>
    <x v="190"/>
    <x v="0"/>
    <x v="0"/>
    <n v="1145690"/>
  </r>
  <r>
    <x v="0"/>
    <x v="1"/>
    <x v="12"/>
    <x v="190"/>
    <x v="0"/>
    <x v="1"/>
    <n v="5659347"/>
  </r>
  <r>
    <x v="0"/>
    <x v="1"/>
    <x v="12"/>
    <x v="190"/>
    <x v="1"/>
    <x v="1"/>
    <n v="29553"/>
  </r>
  <r>
    <x v="0"/>
    <x v="1"/>
    <x v="12"/>
    <x v="190"/>
    <x v="2"/>
    <x v="1"/>
    <n v="72597119"/>
  </r>
  <r>
    <x v="0"/>
    <x v="1"/>
    <x v="12"/>
    <x v="190"/>
    <x v="3"/>
    <x v="0"/>
    <n v="3433569"/>
  </r>
  <r>
    <x v="0"/>
    <x v="1"/>
    <x v="12"/>
    <x v="190"/>
    <x v="3"/>
    <x v="1"/>
    <n v="5701676"/>
  </r>
  <r>
    <x v="0"/>
    <x v="1"/>
    <x v="12"/>
    <x v="190"/>
    <x v="4"/>
    <x v="1"/>
    <n v="8235602"/>
  </r>
  <r>
    <x v="0"/>
    <x v="1"/>
    <x v="12"/>
    <x v="190"/>
    <x v="5"/>
    <x v="0"/>
    <n v="17724598"/>
  </r>
  <r>
    <x v="0"/>
    <x v="1"/>
    <x v="12"/>
    <x v="190"/>
    <x v="5"/>
    <x v="1"/>
    <n v="14824555"/>
  </r>
  <r>
    <x v="0"/>
    <x v="1"/>
    <x v="12"/>
    <x v="190"/>
    <x v="7"/>
    <x v="0"/>
    <n v="16496471"/>
  </r>
  <r>
    <x v="0"/>
    <x v="1"/>
    <x v="12"/>
    <x v="190"/>
    <x v="7"/>
    <x v="2"/>
    <n v="1436"/>
  </r>
  <r>
    <x v="0"/>
    <x v="1"/>
    <x v="12"/>
    <x v="190"/>
    <x v="7"/>
    <x v="1"/>
    <n v="38010653"/>
  </r>
  <r>
    <x v="0"/>
    <x v="1"/>
    <x v="12"/>
    <x v="191"/>
    <x v="0"/>
    <x v="0"/>
    <n v="315784"/>
  </r>
  <r>
    <x v="0"/>
    <x v="1"/>
    <x v="12"/>
    <x v="191"/>
    <x v="0"/>
    <x v="1"/>
    <n v="1825432"/>
  </r>
  <r>
    <x v="0"/>
    <x v="1"/>
    <x v="12"/>
    <x v="191"/>
    <x v="9"/>
    <x v="1"/>
    <n v="3697"/>
  </r>
  <r>
    <x v="0"/>
    <x v="1"/>
    <x v="12"/>
    <x v="191"/>
    <x v="2"/>
    <x v="0"/>
    <n v="158141"/>
  </r>
  <r>
    <x v="0"/>
    <x v="1"/>
    <x v="12"/>
    <x v="191"/>
    <x v="2"/>
    <x v="1"/>
    <n v="74582562"/>
  </r>
  <r>
    <x v="0"/>
    <x v="1"/>
    <x v="12"/>
    <x v="191"/>
    <x v="3"/>
    <x v="0"/>
    <n v="9656581"/>
  </r>
  <r>
    <x v="0"/>
    <x v="1"/>
    <x v="12"/>
    <x v="191"/>
    <x v="3"/>
    <x v="1"/>
    <n v="6460375"/>
  </r>
  <r>
    <x v="0"/>
    <x v="1"/>
    <x v="12"/>
    <x v="191"/>
    <x v="4"/>
    <x v="1"/>
    <n v="7268574"/>
  </r>
  <r>
    <x v="0"/>
    <x v="1"/>
    <x v="12"/>
    <x v="191"/>
    <x v="5"/>
    <x v="0"/>
    <n v="260326845"/>
  </r>
  <r>
    <x v="0"/>
    <x v="1"/>
    <x v="12"/>
    <x v="191"/>
    <x v="5"/>
    <x v="2"/>
    <n v="3159307"/>
  </r>
  <r>
    <x v="0"/>
    <x v="1"/>
    <x v="12"/>
    <x v="191"/>
    <x v="5"/>
    <x v="1"/>
    <n v="18233271"/>
  </r>
  <r>
    <x v="0"/>
    <x v="1"/>
    <x v="12"/>
    <x v="191"/>
    <x v="7"/>
    <x v="0"/>
    <n v="9091539"/>
  </r>
  <r>
    <x v="0"/>
    <x v="1"/>
    <x v="12"/>
    <x v="191"/>
    <x v="7"/>
    <x v="2"/>
    <n v="1674"/>
  </r>
  <r>
    <x v="0"/>
    <x v="1"/>
    <x v="12"/>
    <x v="191"/>
    <x v="7"/>
    <x v="1"/>
    <n v="31290135"/>
  </r>
  <r>
    <x v="0"/>
    <x v="1"/>
    <x v="12"/>
    <x v="192"/>
    <x v="0"/>
    <x v="0"/>
    <n v="395957"/>
  </r>
  <r>
    <x v="0"/>
    <x v="1"/>
    <x v="12"/>
    <x v="192"/>
    <x v="0"/>
    <x v="1"/>
    <n v="2294816"/>
  </r>
  <r>
    <x v="0"/>
    <x v="1"/>
    <x v="12"/>
    <x v="192"/>
    <x v="2"/>
    <x v="0"/>
    <n v="129338"/>
  </r>
  <r>
    <x v="0"/>
    <x v="1"/>
    <x v="12"/>
    <x v="192"/>
    <x v="2"/>
    <x v="1"/>
    <n v="50053161"/>
  </r>
  <r>
    <x v="0"/>
    <x v="1"/>
    <x v="12"/>
    <x v="192"/>
    <x v="3"/>
    <x v="0"/>
    <n v="1314390"/>
  </r>
  <r>
    <x v="0"/>
    <x v="1"/>
    <x v="12"/>
    <x v="192"/>
    <x v="3"/>
    <x v="1"/>
    <n v="2629142"/>
  </r>
  <r>
    <x v="0"/>
    <x v="1"/>
    <x v="12"/>
    <x v="192"/>
    <x v="4"/>
    <x v="0"/>
    <n v="130469"/>
  </r>
  <r>
    <x v="0"/>
    <x v="1"/>
    <x v="12"/>
    <x v="192"/>
    <x v="4"/>
    <x v="1"/>
    <n v="4289057"/>
  </r>
  <r>
    <x v="0"/>
    <x v="1"/>
    <x v="12"/>
    <x v="192"/>
    <x v="5"/>
    <x v="0"/>
    <n v="82932379"/>
  </r>
  <r>
    <x v="0"/>
    <x v="1"/>
    <x v="12"/>
    <x v="192"/>
    <x v="5"/>
    <x v="1"/>
    <n v="12504604"/>
  </r>
  <r>
    <x v="0"/>
    <x v="1"/>
    <x v="12"/>
    <x v="192"/>
    <x v="7"/>
    <x v="0"/>
    <n v="6168253"/>
  </r>
  <r>
    <x v="0"/>
    <x v="1"/>
    <x v="12"/>
    <x v="192"/>
    <x v="7"/>
    <x v="1"/>
    <n v="21435190"/>
  </r>
  <r>
    <x v="0"/>
    <x v="1"/>
    <x v="12"/>
    <x v="192"/>
    <x v="8"/>
    <x v="0"/>
    <n v="249376"/>
  </r>
  <r>
    <x v="0"/>
    <x v="1"/>
    <x v="12"/>
    <x v="193"/>
    <x v="0"/>
    <x v="0"/>
    <n v="194088"/>
  </r>
  <r>
    <x v="0"/>
    <x v="1"/>
    <x v="12"/>
    <x v="193"/>
    <x v="0"/>
    <x v="1"/>
    <n v="1091797"/>
  </r>
  <r>
    <x v="0"/>
    <x v="1"/>
    <x v="12"/>
    <x v="193"/>
    <x v="1"/>
    <x v="1"/>
    <n v="40183"/>
  </r>
  <r>
    <x v="0"/>
    <x v="1"/>
    <x v="12"/>
    <x v="193"/>
    <x v="2"/>
    <x v="1"/>
    <n v="119779068"/>
  </r>
  <r>
    <x v="0"/>
    <x v="1"/>
    <x v="12"/>
    <x v="193"/>
    <x v="3"/>
    <x v="0"/>
    <n v="3708019"/>
  </r>
  <r>
    <x v="0"/>
    <x v="1"/>
    <x v="12"/>
    <x v="193"/>
    <x v="3"/>
    <x v="1"/>
    <n v="6397854"/>
  </r>
  <r>
    <x v="0"/>
    <x v="1"/>
    <x v="12"/>
    <x v="193"/>
    <x v="4"/>
    <x v="1"/>
    <n v="8699920"/>
  </r>
  <r>
    <x v="0"/>
    <x v="1"/>
    <x v="12"/>
    <x v="193"/>
    <x v="5"/>
    <x v="0"/>
    <n v="32331689"/>
  </r>
  <r>
    <x v="0"/>
    <x v="1"/>
    <x v="12"/>
    <x v="193"/>
    <x v="5"/>
    <x v="1"/>
    <n v="19151951"/>
  </r>
  <r>
    <x v="0"/>
    <x v="1"/>
    <x v="12"/>
    <x v="193"/>
    <x v="6"/>
    <x v="1"/>
    <n v="85200"/>
  </r>
  <r>
    <x v="0"/>
    <x v="1"/>
    <x v="12"/>
    <x v="193"/>
    <x v="7"/>
    <x v="0"/>
    <n v="15654815"/>
  </r>
  <r>
    <x v="0"/>
    <x v="1"/>
    <x v="12"/>
    <x v="193"/>
    <x v="7"/>
    <x v="2"/>
    <n v="1656"/>
  </r>
  <r>
    <x v="0"/>
    <x v="1"/>
    <x v="12"/>
    <x v="193"/>
    <x v="7"/>
    <x v="1"/>
    <n v="34879235"/>
  </r>
  <r>
    <x v="0"/>
    <x v="1"/>
    <x v="12"/>
    <x v="193"/>
    <x v="8"/>
    <x v="0"/>
    <n v="1089204"/>
  </r>
  <r>
    <x v="0"/>
    <x v="1"/>
    <x v="12"/>
    <x v="194"/>
    <x v="0"/>
    <x v="0"/>
    <n v="1397984"/>
  </r>
  <r>
    <x v="0"/>
    <x v="1"/>
    <x v="12"/>
    <x v="194"/>
    <x v="0"/>
    <x v="1"/>
    <n v="10384025"/>
  </r>
  <r>
    <x v="0"/>
    <x v="1"/>
    <x v="12"/>
    <x v="194"/>
    <x v="1"/>
    <x v="1"/>
    <n v="42349"/>
  </r>
  <r>
    <x v="0"/>
    <x v="1"/>
    <x v="12"/>
    <x v="194"/>
    <x v="2"/>
    <x v="1"/>
    <n v="91266672"/>
  </r>
  <r>
    <x v="0"/>
    <x v="1"/>
    <x v="12"/>
    <x v="194"/>
    <x v="3"/>
    <x v="0"/>
    <n v="2281504"/>
  </r>
  <r>
    <x v="0"/>
    <x v="1"/>
    <x v="12"/>
    <x v="194"/>
    <x v="3"/>
    <x v="1"/>
    <n v="6533324"/>
  </r>
  <r>
    <x v="0"/>
    <x v="1"/>
    <x v="12"/>
    <x v="194"/>
    <x v="4"/>
    <x v="1"/>
    <n v="10590678"/>
  </r>
  <r>
    <x v="0"/>
    <x v="1"/>
    <x v="12"/>
    <x v="194"/>
    <x v="5"/>
    <x v="0"/>
    <n v="184507215"/>
  </r>
  <r>
    <x v="0"/>
    <x v="1"/>
    <x v="12"/>
    <x v="194"/>
    <x v="5"/>
    <x v="2"/>
    <n v="618513"/>
  </r>
  <r>
    <x v="0"/>
    <x v="1"/>
    <x v="12"/>
    <x v="194"/>
    <x v="5"/>
    <x v="1"/>
    <n v="19122885"/>
  </r>
  <r>
    <x v="0"/>
    <x v="1"/>
    <x v="12"/>
    <x v="194"/>
    <x v="7"/>
    <x v="0"/>
    <n v="13993390"/>
  </r>
  <r>
    <x v="0"/>
    <x v="1"/>
    <x v="12"/>
    <x v="194"/>
    <x v="7"/>
    <x v="1"/>
    <n v="38072468"/>
  </r>
  <r>
    <x v="0"/>
    <x v="1"/>
    <x v="12"/>
    <x v="195"/>
    <x v="0"/>
    <x v="0"/>
    <n v="184477"/>
  </r>
  <r>
    <x v="0"/>
    <x v="1"/>
    <x v="12"/>
    <x v="195"/>
    <x v="0"/>
    <x v="1"/>
    <n v="3285283"/>
  </r>
  <r>
    <x v="0"/>
    <x v="1"/>
    <x v="12"/>
    <x v="195"/>
    <x v="1"/>
    <x v="1"/>
    <n v="28778"/>
  </r>
  <r>
    <x v="0"/>
    <x v="1"/>
    <x v="12"/>
    <x v="195"/>
    <x v="2"/>
    <x v="1"/>
    <n v="464325857"/>
  </r>
  <r>
    <x v="0"/>
    <x v="1"/>
    <x v="12"/>
    <x v="195"/>
    <x v="3"/>
    <x v="0"/>
    <n v="5043271"/>
  </r>
  <r>
    <x v="0"/>
    <x v="1"/>
    <x v="12"/>
    <x v="195"/>
    <x v="3"/>
    <x v="1"/>
    <n v="22908202"/>
  </r>
  <r>
    <x v="0"/>
    <x v="1"/>
    <x v="12"/>
    <x v="195"/>
    <x v="4"/>
    <x v="0"/>
    <n v="260562"/>
  </r>
  <r>
    <x v="0"/>
    <x v="1"/>
    <x v="12"/>
    <x v="195"/>
    <x v="4"/>
    <x v="1"/>
    <n v="29957488"/>
  </r>
  <r>
    <x v="0"/>
    <x v="1"/>
    <x v="12"/>
    <x v="195"/>
    <x v="5"/>
    <x v="0"/>
    <n v="326777917"/>
  </r>
  <r>
    <x v="0"/>
    <x v="1"/>
    <x v="12"/>
    <x v="195"/>
    <x v="5"/>
    <x v="2"/>
    <n v="92315"/>
  </r>
  <r>
    <x v="0"/>
    <x v="1"/>
    <x v="12"/>
    <x v="195"/>
    <x v="5"/>
    <x v="1"/>
    <n v="66423000"/>
  </r>
  <r>
    <x v="0"/>
    <x v="1"/>
    <x v="12"/>
    <x v="195"/>
    <x v="6"/>
    <x v="1"/>
    <n v="150080"/>
  </r>
  <r>
    <x v="0"/>
    <x v="1"/>
    <x v="12"/>
    <x v="195"/>
    <x v="7"/>
    <x v="0"/>
    <n v="93261132"/>
  </r>
  <r>
    <x v="0"/>
    <x v="1"/>
    <x v="12"/>
    <x v="195"/>
    <x v="7"/>
    <x v="2"/>
    <n v="17403"/>
  </r>
  <r>
    <x v="0"/>
    <x v="1"/>
    <x v="12"/>
    <x v="195"/>
    <x v="7"/>
    <x v="1"/>
    <n v="145581866"/>
  </r>
  <r>
    <x v="0"/>
    <x v="1"/>
    <x v="12"/>
    <x v="195"/>
    <x v="8"/>
    <x v="0"/>
    <n v="818947"/>
  </r>
  <r>
    <x v="0"/>
    <x v="4"/>
    <x v="13"/>
    <x v="196"/>
    <x v="0"/>
    <x v="0"/>
    <n v="2458893"/>
  </r>
  <r>
    <x v="0"/>
    <x v="4"/>
    <x v="13"/>
    <x v="196"/>
    <x v="0"/>
    <x v="1"/>
    <n v="3574671"/>
  </r>
  <r>
    <x v="0"/>
    <x v="4"/>
    <x v="13"/>
    <x v="196"/>
    <x v="2"/>
    <x v="1"/>
    <n v="45522151"/>
  </r>
  <r>
    <x v="0"/>
    <x v="4"/>
    <x v="13"/>
    <x v="196"/>
    <x v="3"/>
    <x v="0"/>
    <n v="4610461"/>
  </r>
  <r>
    <x v="0"/>
    <x v="4"/>
    <x v="13"/>
    <x v="196"/>
    <x v="3"/>
    <x v="1"/>
    <n v="4093765"/>
  </r>
  <r>
    <x v="0"/>
    <x v="4"/>
    <x v="13"/>
    <x v="196"/>
    <x v="4"/>
    <x v="1"/>
    <n v="6461575"/>
  </r>
  <r>
    <x v="0"/>
    <x v="4"/>
    <x v="13"/>
    <x v="196"/>
    <x v="5"/>
    <x v="0"/>
    <n v="32761631"/>
  </r>
  <r>
    <x v="0"/>
    <x v="4"/>
    <x v="13"/>
    <x v="196"/>
    <x v="5"/>
    <x v="1"/>
    <n v="4416307"/>
  </r>
  <r>
    <x v="0"/>
    <x v="4"/>
    <x v="13"/>
    <x v="196"/>
    <x v="7"/>
    <x v="0"/>
    <n v="10045510"/>
  </r>
  <r>
    <x v="0"/>
    <x v="4"/>
    <x v="13"/>
    <x v="196"/>
    <x v="7"/>
    <x v="2"/>
    <n v="7500"/>
  </r>
  <r>
    <x v="0"/>
    <x v="4"/>
    <x v="13"/>
    <x v="196"/>
    <x v="7"/>
    <x v="1"/>
    <n v="16890106"/>
  </r>
  <r>
    <x v="0"/>
    <x v="4"/>
    <x v="13"/>
    <x v="196"/>
    <x v="8"/>
    <x v="0"/>
    <n v="5796877"/>
  </r>
  <r>
    <x v="0"/>
    <x v="4"/>
    <x v="13"/>
    <x v="197"/>
    <x v="0"/>
    <x v="0"/>
    <n v="1690805"/>
  </r>
  <r>
    <x v="0"/>
    <x v="4"/>
    <x v="13"/>
    <x v="197"/>
    <x v="0"/>
    <x v="1"/>
    <n v="502083"/>
  </r>
  <r>
    <x v="0"/>
    <x v="4"/>
    <x v="13"/>
    <x v="197"/>
    <x v="2"/>
    <x v="1"/>
    <n v="17302630"/>
  </r>
  <r>
    <x v="0"/>
    <x v="4"/>
    <x v="13"/>
    <x v="197"/>
    <x v="3"/>
    <x v="0"/>
    <n v="102282"/>
  </r>
  <r>
    <x v="0"/>
    <x v="4"/>
    <x v="13"/>
    <x v="197"/>
    <x v="3"/>
    <x v="1"/>
    <n v="1894330"/>
  </r>
  <r>
    <x v="0"/>
    <x v="4"/>
    <x v="13"/>
    <x v="197"/>
    <x v="4"/>
    <x v="1"/>
    <n v="2241160"/>
  </r>
  <r>
    <x v="0"/>
    <x v="4"/>
    <x v="13"/>
    <x v="197"/>
    <x v="5"/>
    <x v="0"/>
    <n v="34943088"/>
  </r>
  <r>
    <x v="0"/>
    <x v="4"/>
    <x v="13"/>
    <x v="197"/>
    <x v="5"/>
    <x v="2"/>
    <n v="2827334"/>
  </r>
  <r>
    <x v="0"/>
    <x v="4"/>
    <x v="13"/>
    <x v="197"/>
    <x v="5"/>
    <x v="1"/>
    <n v="6136322"/>
  </r>
  <r>
    <x v="0"/>
    <x v="4"/>
    <x v="13"/>
    <x v="197"/>
    <x v="7"/>
    <x v="0"/>
    <n v="9794573"/>
  </r>
  <r>
    <x v="0"/>
    <x v="4"/>
    <x v="13"/>
    <x v="197"/>
    <x v="7"/>
    <x v="1"/>
    <n v="6792735"/>
  </r>
  <r>
    <x v="0"/>
    <x v="4"/>
    <x v="13"/>
    <x v="198"/>
    <x v="0"/>
    <x v="0"/>
    <n v="3744373"/>
  </r>
  <r>
    <x v="0"/>
    <x v="4"/>
    <x v="13"/>
    <x v="198"/>
    <x v="0"/>
    <x v="1"/>
    <n v="5093334"/>
  </r>
  <r>
    <x v="0"/>
    <x v="4"/>
    <x v="13"/>
    <x v="198"/>
    <x v="1"/>
    <x v="1"/>
    <n v="5"/>
  </r>
  <r>
    <x v="0"/>
    <x v="4"/>
    <x v="13"/>
    <x v="198"/>
    <x v="2"/>
    <x v="1"/>
    <n v="25805313"/>
  </r>
  <r>
    <x v="0"/>
    <x v="4"/>
    <x v="13"/>
    <x v="198"/>
    <x v="3"/>
    <x v="0"/>
    <n v="47169"/>
  </r>
  <r>
    <x v="0"/>
    <x v="4"/>
    <x v="13"/>
    <x v="198"/>
    <x v="3"/>
    <x v="1"/>
    <n v="2695771"/>
  </r>
  <r>
    <x v="0"/>
    <x v="4"/>
    <x v="13"/>
    <x v="198"/>
    <x v="4"/>
    <x v="1"/>
    <n v="2886683"/>
  </r>
  <r>
    <x v="0"/>
    <x v="4"/>
    <x v="13"/>
    <x v="198"/>
    <x v="5"/>
    <x v="0"/>
    <n v="17218699"/>
  </r>
  <r>
    <x v="0"/>
    <x v="4"/>
    <x v="13"/>
    <x v="198"/>
    <x v="5"/>
    <x v="2"/>
    <n v="688307"/>
  </r>
  <r>
    <x v="0"/>
    <x v="4"/>
    <x v="13"/>
    <x v="198"/>
    <x v="5"/>
    <x v="1"/>
    <n v="2663400"/>
  </r>
  <r>
    <x v="0"/>
    <x v="4"/>
    <x v="13"/>
    <x v="198"/>
    <x v="7"/>
    <x v="0"/>
    <n v="1511480"/>
  </r>
  <r>
    <x v="0"/>
    <x v="4"/>
    <x v="13"/>
    <x v="198"/>
    <x v="7"/>
    <x v="1"/>
    <n v="12464242"/>
  </r>
  <r>
    <x v="0"/>
    <x v="4"/>
    <x v="13"/>
    <x v="199"/>
    <x v="0"/>
    <x v="0"/>
    <n v="2299186"/>
  </r>
  <r>
    <x v="0"/>
    <x v="4"/>
    <x v="13"/>
    <x v="199"/>
    <x v="0"/>
    <x v="1"/>
    <n v="3965969"/>
  </r>
  <r>
    <x v="0"/>
    <x v="4"/>
    <x v="13"/>
    <x v="199"/>
    <x v="2"/>
    <x v="1"/>
    <n v="8775597"/>
  </r>
  <r>
    <x v="0"/>
    <x v="4"/>
    <x v="13"/>
    <x v="199"/>
    <x v="3"/>
    <x v="0"/>
    <n v="20878"/>
  </r>
  <r>
    <x v="0"/>
    <x v="4"/>
    <x v="13"/>
    <x v="199"/>
    <x v="3"/>
    <x v="1"/>
    <n v="978063"/>
  </r>
  <r>
    <x v="0"/>
    <x v="4"/>
    <x v="13"/>
    <x v="199"/>
    <x v="4"/>
    <x v="1"/>
    <n v="965279"/>
  </r>
  <r>
    <x v="0"/>
    <x v="4"/>
    <x v="13"/>
    <x v="199"/>
    <x v="5"/>
    <x v="0"/>
    <n v="965311"/>
  </r>
  <r>
    <x v="0"/>
    <x v="4"/>
    <x v="13"/>
    <x v="199"/>
    <x v="5"/>
    <x v="1"/>
    <n v="1368186"/>
  </r>
  <r>
    <x v="0"/>
    <x v="4"/>
    <x v="13"/>
    <x v="199"/>
    <x v="7"/>
    <x v="0"/>
    <n v="515786"/>
  </r>
  <r>
    <x v="0"/>
    <x v="4"/>
    <x v="13"/>
    <x v="199"/>
    <x v="7"/>
    <x v="1"/>
    <n v="2852645"/>
  </r>
  <r>
    <x v="0"/>
    <x v="4"/>
    <x v="13"/>
    <x v="200"/>
    <x v="0"/>
    <x v="0"/>
    <n v="14044286"/>
  </r>
  <r>
    <x v="0"/>
    <x v="4"/>
    <x v="13"/>
    <x v="200"/>
    <x v="0"/>
    <x v="2"/>
    <n v="14840"/>
  </r>
  <r>
    <x v="0"/>
    <x v="4"/>
    <x v="13"/>
    <x v="200"/>
    <x v="0"/>
    <x v="1"/>
    <n v="6147262"/>
  </r>
  <r>
    <x v="0"/>
    <x v="4"/>
    <x v="13"/>
    <x v="200"/>
    <x v="2"/>
    <x v="0"/>
    <n v="7901"/>
  </r>
  <r>
    <x v="0"/>
    <x v="4"/>
    <x v="13"/>
    <x v="200"/>
    <x v="2"/>
    <x v="1"/>
    <n v="33893609"/>
  </r>
  <r>
    <x v="0"/>
    <x v="4"/>
    <x v="13"/>
    <x v="200"/>
    <x v="3"/>
    <x v="0"/>
    <n v="1330541"/>
  </r>
  <r>
    <x v="0"/>
    <x v="4"/>
    <x v="13"/>
    <x v="200"/>
    <x v="3"/>
    <x v="1"/>
    <n v="3651384"/>
  </r>
  <r>
    <x v="0"/>
    <x v="4"/>
    <x v="13"/>
    <x v="200"/>
    <x v="4"/>
    <x v="1"/>
    <n v="4208934"/>
  </r>
  <r>
    <x v="0"/>
    <x v="4"/>
    <x v="13"/>
    <x v="200"/>
    <x v="5"/>
    <x v="0"/>
    <n v="41204453"/>
  </r>
  <r>
    <x v="0"/>
    <x v="4"/>
    <x v="13"/>
    <x v="200"/>
    <x v="5"/>
    <x v="2"/>
    <n v="9375579"/>
  </r>
  <r>
    <x v="0"/>
    <x v="4"/>
    <x v="13"/>
    <x v="200"/>
    <x v="5"/>
    <x v="1"/>
    <n v="4200064"/>
  </r>
  <r>
    <x v="0"/>
    <x v="4"/>
    <x v="13"/>
    <x v="200"/>
    <x v="6"/>
    <x v="1"/>
    <n v="230700"/>
  </r>
  <r>
    <x v="0"/>
    <x v="4"/>
    <x v="13"/>
    <x v="200"/>
    <x v="7"/>
    <x v="0"/>
    <n v="10425536"/>
  </r>
  <r>
    <x v="0"/>
    <x v="4"/>
    <x v="13"/>
    <x v="200"/>
    <x v="7"/>
    <x v="1"/>
    <n v="15442529"/>
  </r>
  <r>
    <x v="0"/>
    <x v="4"/>
    <x v="13"/>
    <x v="201"/>
    <x v="0"/>
    <x v="0"/>
    <n v="4851432"/>
  </r>
  <r>
    <x v="0"/>
    <x v="4"/>
    <x v="13"/>
    <x v="201"/>
    <x v="0"/>
    <x v="1"/>
    <n v="5534968"/>
  </r>
  <r>
    <x v="0"/>
    <x v="4"/>
    <x v="13"/>
    <x v="201"/>
    <x v="2"/>
    <x v="1"/>
    <n v="30294007"/>
  </r>
  <r>
    <x v="0"/>
    <x v="4"/>
    <x v="13"/>
    <x v="201"/>
    <x v="3"/>
    <x v="0"/>
    <n v="1045970"/>
  </r>
  <r>
    <x v="0"/>
    <x v="4"/>
    <x v="13"/>
    <x v="201"/>
    <x v="3"/>
    <x v="1"/>
    <n v="1709485"/>
  </r>
  <r>
    <x v="0"/>
    <x v="4"/>
    <x v="13"/>
    <x v="201"/>
    <x v="4"/>
    <x v="1"/>
    <n v="2792929"/>
  </r>
  <r>
    <x v="0"/>
    <x v="4"/>
    <x v="13"/>
    <x v="201"/>
    <x v="5"/>
    <x v="0"/>
    <n v="43747269"/>
  </r>
  <r>
    <x v="0"/>
    <x v="4"/>
    <x v="13"/>
    <x v="201"/>
    <x v="5"/>
    <x v="1"/>
    <n v="3161203"/>
  </r>
  <r>
    <x v="0"/>
    <x v="4"/>
    <x v="13"/>
    <x v="201"/>
    <x v="7"/>
    <x v="0"/>
    <n v="6130837"/>
  </r>
  <r>
    <x v="0"/>
    <x v="4"/>
    <x v="13"/>
    <x v="201"/>
    <x v="7"/>
    <x v="1"/>
    <n v="10901332"/>
  </r>
  <r>
    <x v="0"/>
    <x v="4"/>
    <x v="13"/>
    <x v="201"/>
    <x v="8"/>
    <x v="0"/>
    <n v="653412"/>
  </r>
  <r>
    <x v="0"/>
    <x v="4"/>
    <x v="13"/>
    <x v="202"/>
    <x v="0"/>
    <x v="0"/>
    <n v="4174771"/>
  </r>
  <r>
    <x v="0"/>
    <x v="4"/>
    <x v="13"/>
    <x v="202"/>
    <x v="0"/>
    <x v="1"/>
    <n v="4499254"/>
  </r>
  <r>
    <x v="0"/>
    <x v="4"/>
    <x v="13"/>
    <x v="202"/>
    <x v="1"/>
    <x v="1"/>
    <n v="183"/>
  </r>
  <r>
    <x v="0"/>
    <x v="4"/>
    <x v="13"/>
    <x v="202"/>
    <x v="2"/>
    <x v="1"/>
    <n v="10547040"/>
  </r>
  <r>
    <x v="0"/>
    <x v="4"/>
    <x v="13"/>
    <x v="202"/>
    <x v="3"/>
    <x v="0"/>
    <n v="46024"/>
  </r>
  <r>
    <x v="0"/>
    <x v="4"/>
    <x v="13"/>
    <x v="202"/>
    <x v="3"/>
    <x v="1"/>
    <n v="1576639"/>
  </r>
  <r>
    <x v="0"/>
    <x v="4"/>
    <x v="13"/>
    <x v="202"/>
    <x v="4"/>
    <x v="1"/>
    <n v="2060751"/>
  </r>
  <r>
    <x v="0"/>
    <x v="4"/>
    <x v="13"/>
    <x v="202"/>
    <x v="5"/>
    <x v="0"/>
    <n v="5702541"/>
  </r>
  <r>
    <x v="0"/>
    <x v="4"/>
    <x v="13"/>
    <x v="202"/>
    <x v="5"/>
    <x v="1"/>
    <n v="1901684"/>
  </r>
  <r>
    <x v="0"/>
    <x v="4"/>
    <x v="13"/>
    <x v="202"/>
    <x v="7"/>
    <x v="0"/>
    <n v="1446706"/>
  </r>
  <r>
    <x v="0"/>
    <x v="4"/>
    <x v="13"/>
    <x v="202"/>
    <x v="7"/>
    <x v="1"/>
    <n v="4246292"/>
  </r>
  <r>
    <x v="0"/>
    <x v="4"/>
    <x v="13"/>
    <x v="203"/>
    <x v="0"/>
    <x v="0"/>
    <n v="600551"/>
  </r>
  <r>
    <x v="0"/>
    <x v="4"/>
    <x v="13"/>
    <x v="203"/>
    <x v="0"/>
    <x v="1"/>
    <n v="369120"/>
  </r>
  <r>
    <x v="0"/>
    <x v="4"/>
    <x v="13"/>
    <x v="203"/>
    <x v="2"/>
    <x v="1"/>
    <n v="4148695"/>
  </r>
  <r>
    <x v="0"/>
    <x v="4"/>
    <x v="13"/>
    <x v="203"/>
    <x v="3"/>
    <x v="0"/>
    <n v="4812973"/>
  </r>
  <r>
    <x v="0"/>
    <x v="4"/>
    <x v="13"/>
    <x v="203"/>
    <x v="3"/>
    <x v="1"/>
    <n v="912626"/>
  </r>
  <r>
    <x v="0"/>
    <x v="4"/>
    <x v="13"/>
    <x v="203"/>
    <x v="4"/>
    <x v="1"/>
    <n v="1545355"/>
  </r>
  <r>
    <x v="0"/>
    <x v="4"/>
    <x v="13"/>
    <x v="203"/>
    <x v="5"/>
    <x v="0"/>
    <n v="78252712"/>
  </r>
  <r>
    <x v="0"/>
    <x v="4"/>
    <x v="13"/>
    <x v="203"/>
    <x v="5"/>
    <x v="1"/>
    <n v="637810"/>
  </r>
  <r>
    <x v="0"/>
    <x v="4"/>
    <x v="13"/>
    <x v="203"/>
    <x v="7"/>
    <x v="0"/>
    <n v="111794"/>
  </r>
  <r>
    <x v="0"/>
    <x v="4"/>
    <x v="13"/>
    <x v="203"/>
    <x v="7"/>
    <x v="1"/>
    <n v="1684733"/>
  </r>
  <r>
    <x v="0"/>
    <x v="4"/>
    <x v="13"/>
    <x v="204"/>
    <x v="0"/>
    <x v="0"/>
    <n v="8895141"/>
  </r>
  <r>
    <x v="0"/>
    <x v="4"/>
    <x v="13"/>
    <x v="204"/>
    <x v="0"/>
    <x v="2"/>
    <n v="19289410"/>
  </r>
  <r>
    <x v="0"/>
    <x v="4"/>
    <x v="13"/>
    <x v="204"/>
    <x v="0"/>
    <x v="1"/>
    <n v="6194822"/>
  </r>
  <r>
    <x v="0"/>
    <x v="4"/>
    <x v="13"/>
    <x v="204"/>
    <x v="2"/>
    <x v="0"/>
    <n v="46371"/>
  </r>
  <r>
    <x v="0"/>
    <x v="4"/>
    <x v="13"/>
    <x v="204"/>
    <x v="2"/>
    <x v="1"/>
    <n v="25191752"/>
  </r>
  <r>
    <x v="0"/>
    <x v="4"/>
    <x v="13"/>
    <x v="204"/>
    <x v="3"/>
    <x v="0"/>
    <n v="960700"/>
  </r>
  <r>
    <x v="0"/>
    <x v="4"/>
    <x v="13"/>
    <x v="204"/>
    <x v="3"/>
    <x v="1"/>
    <n v="2166207"/>
  </r>
  <r>
    <x v="0"/>
    <x v="4"/>
    <x v="13"/>
    <x v="204"/>
    <x v="4"/>
    <x v="1"/>
    <n v="2752596"/>
  </r>
  <r>
    <x v="0"/>
    <x v="4"/>
    <x v="13"/>
    <x v="204"/>
    <x v="5"/>
    <x v="0"/>
    <n v="11842551"/>
  </r>
  <r>
    <x v="0"/>
    <x v="4"/>
    <x v="13"/>
    <x v="204"/>
    <x v="5"/>
    <x v="1"/>
    <n v="1996163"/>
  </r>
  <r>
    <x v="0"/>
    <x v="4"/>
    <x v="13"/>
    <x v="204"/>
    <x v="7"/>
    <x v="0"/>
    <n v="3766520"/>
  </r>
  <r>
    <x v="0"/>
    <x v="4"/>
    <x v="13"/>
    <x v="204"/>
    <x v="7"/>
    <x v="1"/>
    <n v="8147114"/>
  </r>
  <r>
    <x v="0"/>
    <x v="4"/>
    <x v="13"/>
    <x v="204"/>
    <x v="8"/>
    <x v="0"/>
    <n v="6484897"/>
  </r>
  <r>
    <x v="0"/>
    <x v="4"/>
    <x v="13"/>
    <x v="205"/>
    <x v="0"/>
    <x v="0"/>
    <n v="114500"/>
  </r>
  <r>
    <x v="0"/>
    <x v="4"/>
    <x v="13"/>
    <x v="205"/>
    <x v="0"/>
    <x v="1"/>
    <n v="443270"/>
  </r>
  <r>
    <x v="0"/>
    <x v="4"/>
    <x v="13"/>
    <x v="205"/>
    <x v="1"/>
    <x v="1"/>
    <n v="3068"/>
  </r>
  <r>
    <x v="0"/>
    <x v="4"/>
    <x v="13"/>
    <x v="205"/>
    <x v="2"/>
    <x v="0"/>
    <n v="8215"/>
  </r>
  <r>
    <x v="0"/>
    <x v="4"/>
    <x v="13"/>
    <x v="205"/>
    <x v="2"/>
    <x v="1"/>
    <n v="22035615"/>
  </r>
  <r>
    <x v="0"/>
    <x v="4"/>
    <x v="13"/>
    <x v="205"/>
    <x v="3"/>
    <x v="0"/>
    <n v="1302045"/>
  </r>
  <r>
    <x v="0"/>
    <x v="4"/>
    <x v="13"/>
    <x v="205"/>
    <x v="3"/>
    <x v="1"/>
    <n v="3155671"/>
  </r>
  <r>
    <x v="0"/>
    <x v="4"/>
    <x v="13"/>
    <x v="205"/>
    <x v="4"/>
    <x v="1"/>
    <n v="1870207"/>
  </r>
  <r>
    <x v="0"/>
    <x v="4"/>
    <x v="13"/>
    <x v="205"/>
    <x v="5"/>
    <x v="0"/>
    <n v="4641202"/>
  </r>
  <r>
    <x v="0"/>
    <x v="4"/>
    <x v="13"/>
    <x v="205"/>
    <x v="5"/>
    <x v="2"/>
    <n v="945"/>
  </r>
  <r>
    <x v="0"/>
    <x v="4"/>
    <x v="13"/>
    <x v="205"/>
    <x v="5"/>
    <x v="1"/>
    <n v="1441505"/>
  </r>
  <r>
    <x v="0"/>
    <x v="4"/>
    <x v="13"/>
    <x v="205"/>
    <x v="7"/>
    <x v="0"/>
    <n v="3410178"/>
  </r>
  <r>
    <x v="0"/>
    <x v="4"/>
    <x v="13"/>
    <x v="205"/>
    <x v="7"/>
    <x v="1"/>
    <n v="10721156"/>
  </r>
  <r>
    <x v="0"/>
    <x v="4"/>
    <x v="13"/>
    <x v="205"/>
    <x v="8"/>
    <x v="0"/>
    <n v="35619420"/>
  </r>
  <r>
    <x v="0"/>
    <x v="4"/>
    <x v="13"/>
    <x v="206"/>
    <x v="0"/>
    <x v="0"/>
    <n v="2198963"/>
  </r>
  <r>
    <x v="0"/>
    <x v="4"/>
    <x v="13"/>
    <x v="206"/>
    <x v="0"/>
    <x v="1"/>
    <n v="1880694"/>
  </r>
  <r>
    <x v="0"/>
    <x v="4"/>
    <x v="13"/>
    <x v="206"/>
    <x v="2"/>
    <x v="1"/>
    <n v="10863602"/>
  </r>
  <r>
    <x v="0"/>
    <x v="4"/>
    <x v="13"/>
    <x v="206"/>
    <x v="3"/>
    <x v="1"/>
    <n v="1148256"/>
  </r>
  <r>
    <x v="0"/>
    <x v="4"/>
    <x v="13"/>
    <x v="206"/>
    <x v="4"/>
    <x v="1"/>
    <n v="1650287"/>
  </r>
  <r>
    <x v="0"/>
    <x v="4"/>
    <x v="13"/>
    <x v="206"/>
    <x v="5"/>
    <x v="0"/>
    <n v="7077947"/>
  </r>
  <r>
    <x v="0"/>
    <x v="4"/>
    <x v="13"/>
    <x v="206"/>
    <x v="5"/>
    <x v="1"/>
    <n v="733618"/>
  </r>
  <r>
    <x v="0"/>
    <x v="4"/>
    <x v="13"/>
    <x v="206"/>
    <x v="7"/>
    <x v="0"/>
    <n v="4729710"/>
  </r>
  <r>
    <x v="0"/>
    <x v="4"/>
    <x v="13"/>
    <x v="206"/>
    <x v="7"/>
    <x v="1"/>
    <n v="3468910"/>
  </r>
  <r>
    <x v="0"/>
    <x v="4"/>
    <x v="13"/>
    <x v="207"/>
    <x v="0"/>
    <x v="0"/>
    <n v="2320511"/>
  </r>
  <r>
    <x v="0"/>
    <x v="4"/>
    <x v="13"/>
    <x v="207"/>
    <x v="0"/>
    <x v="1"/>
    <n v="6030585"/>
  </r>
  <r>
    <x v="0"/>
    <x v="4"/>
    <x v="13"/>
    <x v="207"/>
    <x v="1"/>
    <x v="1"/>
    <n v="5"/>
  </r>
  <r>
    <x v="0"/>
    <x v="4"/>
    <x v="13"/>
    <x v="207"/>
    <x v="2"/>
    <x v="1"/>
    <n v="6670419"/>
  </r>
  <r>
    <x v="0"/>
    <x v="4"/>
    <x v="13"/>
    <x v="207"/>
    <x v="3"/>
    <x v="0"/>
    <n v="491635"/>
  </r>
  <r>
    <x v="0"/>
    <x v="4"/>
    <x v="13"/>
    <x v="207"/>
    <x v="3"/>
    <x v="1"/>
    <n v="1029760"/>
  </r>
  <r>
    <x v="0"/>
    <x v="4"/>
    <x v="13"/>
    <x v="207"/>
    <x v="4"/>
    <x v="1"/>
    <n v="962904"/>
  </r>
  <r>
    <x v="0"/>
    <x v="4"/>
    <x v="13"/>
    <x v="207"/>
    <x v="5"/>
    <x v="0"/>
    <n v="4336513"/>
  </r>
  <r>
    <x v="0"/>
    <x v="4"/>
    <x v="13"/>
    <x v="207"/>
    <x v="5"/>
    <x v="1"/>
    <n v="379548"/>
  </r>
  <r>
    <x v="0"/>
    <x v="4"/>
    <x v="13"/>
    <x v="207"/>
    <x v="7"/>
    <x v="0"/>
    <n v="416153"/>
  </r>
  <r>
    <x v="0"/>
    <x v="4"/>
    <x v="13"/>
    <x v="207"/>
    <x v="7"/>
    <x v="1"/>
    <n v="2464627"/>
  </r>
  <r>
    <x v="0"/>
    <x v="0"/>
    <x v="13"/>
    <x v="208"/>
    <x v="0"/>
    <x v="0"/>
    <n v="10722"/>
  </r>
  <r>
    <x v="0"/>
    <x v="0"/>
    <x v="13"/>
    <x v="208"/>
    <x v="0"/>
    <x v="1"/>
    <n v="505945"/>
  </r>
  <r>
    <x v="0"/>
    <x v="0"/>
    <x v="13"/>
    <x v="208"/>
    <x v="1"/>
    <x v="1"/>
    <n v="1232"/>
  </r>
  <r>
    <x v="0"/>
    <x v="0"/>
    <x v="13"/>
    <x v="208"/>
    <x v="2"/>
    <x v="1"/>
    <n v="9080499"/>
  </r>
  <r>
    <x v="0"/>
    <x v="0"/>
    <x v="13"/>
    <x v="208"/>
    <x v="3"/>
    <x v="0"/>
    <n v="168946"/>
  </r>
  <r>
    <x v="0"/>
    <x v="0"/>
    <x v="13"/>
    <x v="208"/>
    <x v="3"/>
    <x v="1"/>
    <n v="1156368"/>
  </r>
  <r>
    <x v="0"/>
    <x v="0"/>
    <x v="13"/>
    <x v="208"/>
    <x v="4"/>
    <x v="1"/>
    <n v="2148127"/>
  </r>
  <r>
    <x v="0"/>
    <x v="0"/>
    <x v="13"/>
    <x v="208"/>
    <x v="5"/>
    <x v="0"/>
    <n v="11600977"/>
  </r>
  <r>
    <x v="0"/>
    <x v="0"/>
    <x v="13"/>
    <x v="208"/>
    <x v="5"/>
    <x v="1"/>
    <n v="1808704"/>
  </r>
  <r>
    <x v="0"/>
    <x v="0"/>
    <x v="13"/>
    <x v="208"/>
    <x v="7"/>
    <x v="0"/>
    <n v="381381"/>
  </r>
  <r>
    <x v="0"/>
    <x v="0"/>
    <x v="13"/>
    <x v="208"/>
    <x v="7"/>
    <x v="1"/>
    <n v="2556972"/>
  </r>
  <r>
    <x v="0"/>
    <x v="4"/>
    <x v="13"/>
    <x v="209"/>
    <x v="0"/>
    <x v="0"/>
    <n v="3931974"/>
  </r>
  <r>
    <x v="0"/>
    <x v="4"/>
    <x v="13"/>
    <x v="209"/>
    <x v="0"/>
    <x v="1"/>
    <n v="4302055"/>
  </r>
  <r>
    <x v="0"/>
    <x v="4"/>
    <x v="13"/>
    <x v="209"/>
    <x v="2"/>
    <x v="1"/>
    <n v="24250447"/>
  </r>
  <r>
    <x v="0"/>
    <x v="4"/>
    <x v="13"/>
    <x v="209"/>
    <x v="3"/>
    <x v="0"/>
    <n v="2679517"/>
  </r>
  <r>
    <x v="0"/>
    <x v="4"/>
    <x v="13"/>
    <x v="209"/>
    <x v="3"/>
    <x v="1"/>
    <n v="1710651"/>
  </r>
  <r>
    <x v="0"/>
    <x v="4"/>
    <x v="13"/>
    <x v="209"/>
    <x v="4"/>
    <x v="1"/>
    <n v="3206294"/>
  </r>
  <r>
    <x v="0"/>
    <x v="4"/>
    <x v="13"/>
    <x v="209"/>
    <x v="5"/>
    <x v="0"/>
    <n v="49555371"/>
  </r>
  <r>
    <x v="0"/>
    <x v="4"/>
    <x v="13"/>
    <x v="209"/>
    <x v="5"/>
    <x v="1"/>
    <n v="4500730"/>
  </r>
  <r>
    <x v="0"/>
    <x v="4"/>
    <x v="13"/>
    <x v="209"/>
    <x v="7"/>
    <x v="0"/>
    <n v="4300480"/>
  </r>
  <r>
    <x v="0"/>
    <x v="4"/>
    <x v="13"/>
    <x v="209"/>
    <x v="7"/>
    <x v="1"/>
    <n v="10823698"/>
  </r>
  <r>
    <x v="0"/>
    <x v="4"/>
    <x v="13"/>
    <x v="210"/>
    <x v="0"/>
    <x v="0"/>
    <n v="8004461"/>
  </r>
  <r>
    <x v="0"/>
    <x v="4"/>
    <x v="13"/>
    <x v="210"/>
    <x v="0"/>
    <x v="1"/>
    <n v="5856340"/>
  </r>
  <r>
    <x v="0"/>
    <x v="4"/>
    <x v="13"/>
    <x v="210"/>
    <x v="2"/>
    <x v="1"/>
    <n v="27681641"/>
  </r>
  <r>
    <x v="0"/>
    <x v="4"/>
    <x v="13"/>
    <x v="210"/>
    <x v="3"/>
    <x v="0"/>
    <n v="28709"/>
  </r>
  <r>
    <x v="0"/>
    <x v="4"/>
    <x v="13"/>
    <x v="210"/>
    <x v="3"/>
    <x v="1"/>
    <n v="2230026"/>
  </r>
  <r>
    <x v="0"/>
    <x v="4"/>
    <x v="13"/>
    <x v="210"/>
    <x v="4"/>
    <x v="1"/>
    <n v="2310521"/>
  </r>
  <r>
    <x v="0"/>
    <x v="4"/>
    <x v="13"/>
    <x v="210"/>
    <x v="5"/>
    <x v="0"/>
    <n v="7740231"/>
  </r>
  <r>
    <x v="0"/>
    <x v="4"/>
    <x v="13"/>
    <x v="210"/>
    <x v="5"/>
    <x v="1"/>
    <n v="1824426"/>
  </r>
  <r>
    <x v="0"/>
    <x v="4"/>
    <x v="13"/>
    <x v="210"/>
    <x v="7"/>
    <x v="0"/>
    <n v="4159615"/>
  </r>
  <r>
    <x v="0"/>
    <x v="4"/>
    <x v="13"/>
    <x v="210"/>
    <x v="7"/>
    <x v="2"/>
    <n v="2775"/>
  </r>
  <r>
    <x v="0"/>
    <x v="4"/>
    <x v="13"/>
    <x v="210"/>
    <x v="7"/>
    <x v="1"/>
    <n v="8233410"/>
  </r>
  <r>
    <x v="0"/>
    <x v="4"/>
    <x v="13"/>
    <x v="210"/>
    <x v="8"/>
    <x v="0"/>
    <n v="33516"/>
  </r>
  <r>
    <x v="0"/>
    <x v="4"/>
    <x v="13"/>
    <x v="211"/>
    <x v="0"/>
    <x v="0"/>
    <n v="11963797"/>
  </r>
  <r>
    <x v="0"/>
    <x v="4"/>
    <x v="13"/>
    <x v="211"/>
    <x v="0"/>
    <x v="2"/>
    <n v="105798"/>
  </r>
  <r>
    <x v="0"/>
    <x v="4"/>
    <x v="13"/>
    <x v="211"/>
    <x v="0"/>
    <x v="1"/>
    <n v="12531054"/>
  </r>
  <r>
    <x v="0"/>
    <x v="4"/>
    <x v="13"/>
    <x v="211"/>
    <x v="1"/>
    <x v="1"/>
    <n v="27634"/>
  </r>
  <r>
    <x v="0"/>
    <x v="4"/>
    <x v="13"/>
    <x v="211"/>
    <x v="2"/>
    <x v="1"/>
    <n v="79771054"/>
  </r>
  <r>
    <x v="0"/>
    <x v="4"/>
    <x v="13"/>
    <x v="211"/>
    <x v="3"/>
    <x v="0"/>
    <n v="9819394"/>
  </r>
  <r>
    <x v="0"/>
    <x v="4"/>
    <x v="13"/>
    <x v="211"/>
    <x v="3"/>
    <x v="1"/>
    <n v="7704122"/>
  </r>
  <r>
    <x v="0"/>
    <x v="4"/>
    <x v="13"/>
    <x v="211"/>
    <x v="4"/>
    <x v="0"/>
    <n v="246405"/>
  </r>
  <r>
    <x v="0"/>
    <x v="4"/>
    <x v="13"/>
    <x v="211"/>
    <x v="4"/>
    <x v="1"/>
    <n v="9855802"/>
  </r>
  <r>
    <x v="0"/>
    <x v="4"/>
    <x v="13"/>
    <x v="211"/>
    <x v="5"/>
    <x v="0"/>
    <n v="92941849"/>
  </r>
  <r>
    <x v="0"/>
    <x v="4"/>
    <x v="13"/>
    <x v="211"/>
    <x v="5"/>
    <x v="1"/>
    <n v="9382494"/>
  </r>
  <r>
    <x v="0"/>
    <x v="4"/>
    <x v="13"/>
    <x v="211"/>
    <x v="6"/>
    <x v="1"/>
    <n v="104077"/>
  </r>
  <r>
    <x v="0"/>
    <x v="4"/>
    <x v="13"/>
    <x v="211"/>
    <x v="7"/>
    <x v="0"/>
    <n v="19374099"/>
  </r>
  <r>
    <x v="0"/>
    <x v="4"/>
    <x v="13"/>
    <x v="211"/>
    <x v="7"/>
    <x v="1"/>
    <n v="35888828"/>
  </r>
  <r>
    <x v="0"/>
    <x v="4"/>
    <x v="13"/>
    <x v="212"/>
    <x v="0"/>
    <x v="1"/>
    <n v="295130"/>
  </r>
  <r>
    <x v="0"/>
    <x v="4"/>
    <x v="13"/>
    <x v="212"/>
    <x v="2"/>
    <x v="1"/>
    <n v="4422477"/>
  </r>
  <r>
    <x v="0"/>
    <x v="4"/>
    <x v="13"/>
    <x v="212"/>
    <x v="3"/>
    <x v="0"/>
    <n v="83844"/>
  </r>
  <r>
    <x v="0"/>
    <x v="4"/>
    <x v="13"/>
    <x v="212"/>
    <x v="3"/>
    <x v="1"/>
    <n v="946965"/>
  </r>
  <r>
    <x v="0"/>
    <x v="4"/>
    <x v="13"/>
    <x v="212"/>
    <x v="4"/>
    <x v="1"/>
    <n v="827986"/>
  </r>
  <r>
    <x v="0"/>
    <x v="4"/>
    <x v="13"/>
    <x v="212"/>
    <x v="5"/>
    <x v="0"/>
    <n v="9747178"/>
  </r>
  <r>
    <x v="0"/>
    <x v="4"/>
    <x v="13"/>
    <x v="212"/>
    <x v="5"/>
    <x v="1"/>
    <n v="842191"/>
  </r>
  <r>
    <x v="0"/>
    <x v="4"/>
    <x v="13"/>
    <x v="212"/>
    <x v="7"/>
    <x v="0"/>
    <n v="149529"/>
  </r>
  <r>
    <x v="0"/>
    <x v="4"/>
    <x v="13"/>
    <x v="212"/>
    <x v="7"/>
    <x v="1"/>
    <n v="1127348"/>
  </r>
  <r>
    <x v="0"/>
    <x v="4"/>
    <x v="13"/>
    <x v="213"/>
    <x v="0"/>
    <x v="0"/>
    <n v="6504863"/>
  </r>
  <r>
    <x v="0"/>
    <x v="4"/>
    <x v="13"/>
    <x v="213"/>
    <x v="0"/>
    <x v="1"/>
    <n v="4460168"/>
  </r>
  <r>
    <x v="0"/>
    <x v="4"/>
    <x v="13"/>
    <x v="213"/>
    <x v="1"/>
    <x v="1"/>
    <n v="1888"/>
  </r>
  <r>
    <x v="0"/>
    <x v="4"/>
    <x v="13"/>
    <x v="213"/>
    <x v="2"/>
    <x v="1"/>
    <n v="51152572"/>
  </r>
  <r>
    <x v="0"/>
    <x v="4"/>
    <x v="13"/>
    <x v="213"/>
    <x v="3"/>
    <x v="0"/>
    <n v="6989385"/>
  </r>
  <r>
    <x v="0"/>
    <x v="4"/>
    <x v="13"/>
    <x v="213"/>
    <x v="3"/>
    <x v="1"/>
    <n v="4711400"/>
  </r>
  <r>
    <x v="0"/>
    <x v="4"/>
    <x v="13"/>
    <x v="213"/>
    <x v="4"/>
    <x v="1"/>
    <n v="3701609"/>
  </r>
  <r>
    <x v="0"/>
    <x v="4"/>
    <x v="13"/>
    <x v="213"/>
    <x v="5"/>
    <x v="0"/>
    <n v="78108780"/>
  </r>
  <r>
    <x v="0"/>
    <x v="4"/>
    <x v="13"/>
    <x v="213"/>
    <x v="5"/>
    <x v="2"/>
    <n v="15496022"/>
  </r>
  <r>
    <x v="0"/>
    <x v="4"/>
    <x v="13"/>
    <x v="213"/>
    <x v="5"/>
    <x v="1"/>
    <n v="5442434"/>
  </r>
  <r>
    <x v="0"/>
    <x v="4"/>
    <x v="13"/>
    <x v="213"/>
    <x v="6"/>
    <x v="1"/>
    <n v="704210"/>
  </r>
  <r>
    <x v="0"/>
    <x v="4"/>
    <x v="13"/>
    <x v="213"/>
    <x v="7"/>
    <x v="0"/>
    <n v="5436294"/>
  </r>
  <r>
    <x v="0"/>
    <x v="4"/>
    <x v="13"/>
    <x v="213"/>
    <x v="7"/>
    <x v="2"/>
    <n v="1700"/>
  </r>
  <r>
    <x v="0"/>
    <x v="4"/>
    <x v="13"/>
    <x v="213"/>
    <x v="7"/>
    <x v="1"/>
    <n v="20312132"/>
  </r>
  <r>
    <x v="0"/>
    <x v="4"/>
    <x v="13"/>
    <x v="214"/>
    <x v="0"/>
    <x v="0"/>
    <n v="5562446"/>
  </r>
  <r>
    <x v="0"/>
    <x v="4"/>
    <x v="13"/>
    <x v="214"/>
    <x v="0"/>
    <x v="1"/>
    <n v="4247536"/>
  </r>
  <r>
    <x v="0"/>
    <x v="4"/>
    <x v="13"/>
    <x v="214"/>
    <x v="1"/>
    <x v="1"/>
    <n v="1848"/>
  </r>
  <r>
    <x v="0"/>
    <x v="4"/>
    <x v="13"/>
    <x v="214"/>
    <x v="2"/>
    <x v="1"/>
    <n v="41879430"/>
  </r>
  <r>
    <x v="0"/>
    <x v="4"/>
    <x v="13"/>
    <x v="214"/>
    <x v="3"/>
    <x v="0"/>
    <n v="4447092"/>
  </r>
  <r>
    <x v="0"/>
    <x v="4"/>
    <x v="13"/>
    <x v="214"/>
    <x v="3"/>
    <x v="1"/>
    <n v="3498232"/>
  </r>
  <r>
    <x v="0"/>
    <x v="4"/>
    <x v="13"/>
    <x v="214"/>
    <x v="4"/>
    <x v="0"/>
    <n v="181474"/>
  </r>
  <r>
    <x v="0"/>
    <x v="4"/>
    <x v="13"/>
    <x v="214"/>
    <x v="4"/>
    <x v="1"/>
    <n v="4342041"/>
  </r>
  <r>
    <x v="0"/>
    <x v="4"/>
    <x v="13"/>
    <x v="214"/>
    <x v="5"/>
    <x v="0"/>
    <n v="131926570"/>
  </r>
  <r>
    <x v="0"/>
    <x v="4"/>
    <x v="13"/>
    <x v="214"/>
    <x v="5"/>
    <x v="2"/>
    <n v="1388915"/>
  </r>
  <r>
    <x v="0"/>
    <x v="4"/>
    <x v="13"/>
    <x v="214"/>
    <x v="5"/>
    <x v="1"/>
    <n v="4194000"/>
  </r>
  <r>
    <x v="0"/>
    <x v="4"/>
    <x v="13"/>
    <x v="214"/>
    <x v="7"/>
    <x v="0"/>
    <n v="6835686"/>
  </r>
  <r>
    <x v="0"/>
    <x v="4"/>
    <x v="13"/>
    <x v="214"/>
    <x v="7"/>
    <x v="2"/>
    <n v="3000"/>
  </r>
  <r>
    <x v="0"/>
    <x v="4"/>
    <x v="13"/>
    <x v="214"/>
    <x v="7"/>
    <x v="1"/>
    <n v="16707975"/>
  </r>
  <r>
    <x v="0"/>
    <x v="4"/>
    <x v="13"/>
    <x v="215"/>
    <x v="0"/>
    <x v="0"/>
    <n v="209924"/>
  </r>
  <r>
    <x v="0"/>
    <x v="4"/>
    <x v="13"/>
    <x v="215"/>
    <x v="0"/>
    <x v="1"/>
    <n v="612767"/>
  </r>
  <r>
    <x v="0"/>
    <x v="4"/>
    <x v="13"/>
    <x v="215"/>
    <x v="2"/>
    <x v="1"/>
    <n v="8231051"/>
  </r>
  <r>
    <x v="0"/>
    <x v="4"/>
    <x v="13"/>
    <x v="215"/>
    <x v="3"/>
    <x v="0"/>
    <n v="3538891"/>
  </r>
  <r>
    <x v="0"/>
    <x v="4"/>
    <x v="13"/>
    <x v="215"/>
    <x v="3"/>
    <x v="1"/>
    <n v="791970"/>
  </r>
  <r>
    <x v="0"/>
    <x v="4"/>
    <x v="13"/>
    <x v="215"/>
    <x v="4"/>
    <x v="1"/>
    <n v="1305157"/>
  </r>
  <r>
    <x v="0"/>
    <x v="4"/>
    <x v="13"/>
    <x v="215"/>
    <x v="5"/>
    <x v="0"/>
    <n v="204205"/>
  </r>
  <r>
    <x v="0"/>
    <x v="4"/>
    <x v="13"/>
    <x v="215"/>
    <x v="5"/>
    <x v="1"/>
    <n v="530535"/>
  </r>
  <r>
    <x v="0"/>
    <x v="4"/>
    <x v="13"/>
    <x v="215"/>
    <x v="7"/>
    <x v="0"/>
    <n v="100644"/>
  </r>
  <r>
    <x v="0"/>
    <x v="4"/>
    <x v="13"/>
    <x v="215"/>
    <x v="7"/>
    <x v="1"/>
    <n v="2387507"/>
  </r>
  <r>
    <x v="0"/>
    <x v="4"/>
    <x v="13"/>
    <x v="215"/>
    <x v="8"/>
    <x v="0"/>
    <n v="32654"/>
  </r>
  <r>
    <x v="0"/>
    <x v="4"/>
    <x v="13"/>
    <x v="216"/>
    <x v="0"/>
    <x v="0"/>
    <n v="1286161"/>
  </r>
  <r>
    <x v="0"/>
    <x v="4"/>
    <x v="13"/>
    <x v="216"/>
    <x v="0"/>
    <x v="1"/>
    <n v="1708003"/>
  </r>
  <r>
    <x v="0"/>
    <x v="4"/>
    <x v="13"/>
    <x v="216"/>
    <x v="2"/>
    <x v="0"/>
    <n v="3657"/>
  </r>
  <r>
    <x v="0"/>
    <x v="4"/>
    <x v="13"/>
    <x v="216"/>
    <x v="2"/>
    <x v="1"/>
    <n v="50612292"/>
  </r>
  <r>
    <x v="0"/>
    <x v="4"/>
    <x v="13"/>
    <x v="216"/>
    <x v="3"/>
    <x v="0"/>
    <n v="2121932"/>
  </r>
  <r>
    <x v="0"/>
    <x v="4"/>
    <x v="13"/>
    <x v="216"/>
    <x v="3"/>
    <x v="1"/>
    <n v="3476928"/>
  </r>
  <r>
    <x v="0"/>
    <x v="4"/>
    <x v="13"/>
    <x v="216"/>
    <x v="4"/>
    <x v="1"/>
    <n v="6234368"/>
  </r>
  <r>
    <x v="0"/>
    <x v="4"/>
    <x v="13"/>
    <x v="216"/>
    <x v="5"/>
    <x v="0"/>
    <n v="32372363"/>
  </r>
  <r>
    <x v="0"/>
    <x v="4"/>
    <x v="13"/>
    <x v="216"/>
    <x v="5"/>
    <x v="1"/>
    <n v="5481996"/>
  </r>
  <r>
    <x v="0"/>
    <x v="4"/>
    <x v="13"/>
    <x v="216"/>
    <x v="7"/>
    <x v="0"/>
    <n v="9863615"/>
  </r>
  <r>
    <x v="0"/>
    <x v="4"/>
    <x v="13"/>
    <x v="216"/>
    <x v="7"/>
    <x v="1"/>
    <n v="30886607"/>
  </r>
  <r>
    <x v="0"/>
    <x v="2"/>
    <x v="14"/>
    <x v="217"/>
    <x v="0"/>
    <x v="0"/>
    <n v="3689386"/>
  </r>
  <r>
    <x v="0"/>
    <x v="2"/>
    <x v="14"/>
    <x v="217"/>
    <x v="0"/>
    <x v="1"/>
    <n v="3126138"/>
  </r>
  <r>
    <x v="0"/>
    <x v="2"/>
    <x v="14"/>
    <x v="217"/>
    <x v="2"/>
    <x v="1"/>
    <n v="14552926"/>
  </r>
  <r>
    <x v="0"/>
    <x v="2"/>
    <x v="14"/>
    <x v="217"/>
    <x v="3"/>
    <x v="0"/>
    <n v="320361"/>
  </r>
  <r>
    <x v="0"/>
    <x v="2"/>
    <x v="14"/>
    <x v="217"/>
    <x v="3"/>
    <x v="1"/>
    <n v="2699306"/>
  </r>
  <r>
    <x v="0"/>
    <x v="2"/>
    <x v="14"/>
    <x v="217"/>
    <x v="4"/>
    <x v="1"/>
    <n v="1539673"/>
  </r>
  <r>
    <x v="0"/>
    <x v="2"/>
    <x v="14"/>
    <x v="217"/>
    <x v="5"/>
    <x v="0"/>
    <n v="7748453"/>
  </r>
  <r>
    <x v="0"/>
    <x v="2"/>
    <x v="14"/>
    <x v="217"/>
    <x v="5"/>
    <x v="1"/>
    <n v="2871602"/>
  </r>
  <r>
    <x v="0"/>
    <x v="2"/>
    <x v="14"/>
    <x v="217"/>
    <x v="7"/>
    <x v="0"/>
    <n v="1822210"/>
  </r>
  <r>
    <x v="0"/>
    <x v="2"/>
    <x v="14"/>
    <x v="217"/>
    <x v="7"/>
    <x v="1"/>
    <n v="6489939"/>
  </r>
  <r>
    <x v="0"/>
    <x v="2"/>
    <x v="14"/>
    <x v="217"/>
    <x v="8"/>
    <x v="0"/>
    <n v="4888925"/>
  </r>
  <r>
    <x v="0"/>
    <x v="4"/>
    <x v="14"/>
    <x v="218"/>
    <x v="0"/>
    <x v="0"/>
    <n v="4322521"/>
  </r>
  <r>
    <x v="0"/>
    <x v="4"/>
    <x v="14"/>
    <x v="218"/>
    <x v="0"/>
    <x v="2"/>
    <n v="766280"/>
  </r>
  <r>
    <x v="0"/>
    <x v="4"/>
    <x v="14"/>
    <x v="218"/>
    <x v="0"/>
    <x v="1"/>
    <n v="3296323"/>
  </r>
  <r>
    <x v="0"/>
    <x v="4"/>
    <x v="14"/>
    <x v="218"/>
    <x v="2"/>
    <x v="1"/>
    <n v="17510310"/>
  </r>
  <r>
    <x v="0"/>
    <x v="4"/>
    <x v="14"/>
    <x v="218"/>
    <x v="3"/>
    <x v="0"/>
    <n v="385069"/>
  </r>
  <r>
    <x v="0"/>
    <x v="4"/>
    <x v="14"/>
    <x v="218"/>
    <x v="3"/>
    <x v="1"/>
    <n v="2081391"/>
  </r>
  <r>
    <x v="0"/>
    <x v="4"/>
    <x v="14"/>
    <x v="218"/>
    <x v="4"/>
    <x v="1"/>
    <n v="1666760"/>
  </r>
  <r>
    <x v="0"/>
    <x v="4"/>
    <x v="14"/>
    <x v="218"/>
    <x v="5"/>
    <x v="0"/>
    <n v="16671381"/>
  </r>
  <r>
    <x v="0"/>
    <x v="4"/>
    <x v="14"/>
    <x v="218"/>
    <x v="5"/>
    <x v="1"/>
    <n v="2969434"/>
  </r>
  <r>
    <x v="0"/>
    <x v="4"/>
    <x v="14"/>
    <x v="218"/>
    <x v="7"/>
    <x v="0"/>
    <n v="12155905"/>
  </r>
  <r>
    <x v="0"/>
    <x v="4"/>
    <x v="14"/>
    <x v="218"/>
    <x v="7"/>
    <x v="1"/>
    <n v="11897038"/>
  </r>
  <r>
    <x v="0"/>
    <x v="4"/>
    <x v="14"/>
    <x v="219"/>
    <x v="0"/>
    <x v="0"/>
    <n v="589394"/>
  </r>
  <r>
    <x v="0"/>
    <x v="4"/>
    <x v="14"/>
    <x v="219"/>
    <x v="0"/>
    <x v="1"/>
    <n v="1105319"/>
  </r>
  <r>
    <x v="0"/>
    <x v="4"/>
    <x v="14"/>
    <x v="219"/>
    <x v="1"/>
    <x v="1"/>
    <n v="6197"/>
  </r>
  <r>
    <x v="0"/>
    <x v="4"/>
    <x v="14"/>
    <x v="219"/>
    <x v="2"/>
    <x v="1"/>
    <n v="212221081"/>
  </r>
  <r>
    <x v="0"/>
    <x v="4"/>
    <x v="14"/>
    <x v="219"/>
    <x v="3"/>
    <x v="0"/>
    <n v="39886447"/>
  </r>
  <r>
    <x v="0"/>
    <x v="4"/>
    <x v="14"/>
    <x v="219"/>
    <x v="3"/>
    <x v="1"/>
    <n v="14870034"/>
  </r>
  <r>
    <x v="0"/>
    <x v="4"/>
    <x v="14"/>
    <x v="219"/>
    <x v="4"/>
    <x v="1"/>
    <n v="15308410"/>
  </r>
  <r>
    <x v="0"/>
    <x v="4"/>
    <x v="14"/>
    <x v="219"/>
    <x v="5"/>
    <x v="0"/>
    <n v="48120472"/>
  </r>
  <r>
    <x v="0"/>
    <x v="4"/>
    <x v="14"/>
    <x v="219"/>
    <x v="5"/>
    <x v="2"/>
    <n v="1255890"/>
  </r>
  <r>
    <x v="0"/>
    <x v="4"/>
    <x v="14"/>
    <x v="219"/>
    <x v="5"/>
    <x v="1"/>
    <n v="11531189"/>
  </r>
  <r>
    <x v="0"/>
    <x v="4"/>
    <x v="14"/>
    <x v="219"/>
    <x v="7"/>
    <x v="0"/>
    <n v="46654508"/>
  </r>
  <r>
    <x v="0"/>
    <x v="4"/>
    <x v="14"/>
    <x v="219"/>
    <x v="7"/>
    <x v="2"/>
    <n v="6973011"/>
  </r>
  <r>
    <x v="0"/>
    <x v="4"/>
    <x v="14"/>
    <x v="219"/>
    <x v="7"/>
    <x v="1"/>
    <n v="121366923"/>
  </r>
  <r>
    <x v="0"/>
    <x v="4"/>
    <x v="14"/>
    <x v="220"/>
    <x v="0"/>
    <x v="0"/>
    <n v="56426"/>
  </r>
  <r>
    <x v="0"/>
    <x v="4"/>
    <x v="14"/>
    <x v="220"/>
    <x v="0"/>
    <x v="1"/>
    <n v="778694"/>
  </r>
  <r>
    <x v="0"/>
    <x v="4"/>
    <x v="14"/>
    <x v="220"/>
    <x v="2"/>
    <x v="1"/>
    <n v="80677241"/>
  </r>
  <r>
    <x v="0"/>
    <x v="4"/>
    <x v="14"/>
    <x v="220"/>
    <x v="3"/>
    <x v="0"/>
    <n v="10204084"/>
  </r>
  <r>
    <x v="0"/>
    <x v="4"/>
    <x v="14"/>
    <x v="220"/>
    <x v="3"/>
    <x v="1"/>
    <n v="8294301"/>
  </r>
  <r>
    <x v="0"/>
    <x v="4"/>
    <x v="14"/>
    <x v="220"/>
    <x v="4"/>
    <x v="1"/>
    <n v="6419857"/>
  </r>
  <r>
    <x v="0"/>
    <x v="4"/>
    <x v="14"/>
    <x v="220"/>
    <x v="5"/>
    <x v="0"/>
    <n v="317614743"/>
  </r>
  <r>
    <x v="0"/>
    <x v="4"/>
    <x v="14"/>
    <x v="220"/>
    <x v="5"/>
    <x v="2"/>
    <n v="544583"/>
  </r>
  <r>
    <x v="0"/>
    <x v="4"/>
    <x v="14"/>
    <x v="220"/>
    <x v="5"/>
    <x v="1"/>
    <n v="10508547"/>
  </r>
  <r>
    <x v="0"/>
    <x v="4"/>
    <x v="14"/>
    <x v="220"/>
    <x v="7"/>
    <x v="0"/>
    <n v="8404158"/>
  </r>
  <r>
    <x v="0"/>
    <x v="4"/>
    <x v="14"/>
    <x v="220"/>
    <x v="7"/>
    <x v="1"/>
    <n v="46598081"/>
  </r>
  <r>
    <x v="0"/>
    <x v="4"/>
    <x v="14"/>
    <x v="220"/>
    <x v="8"/>
    <x v="0"/>
    <n v="1793245"/>
  </r>
  <r>
    <x v="0"/>
    <x v="2"/>
    <x v="14"/>
    <x v="221"/>
    <x v="0"/>
    <x v="0"/>
    <n v="757942"/>
  </r>
  <r>
    <x v="0"/>
    <x v="2"/>
    <x v="14"/>
    <x v="221"/>
    <x v="0"/>
    <x v="1"/>
    <n v="2693080"/>
  </r>
  <r>
    <x v="0"/>
    <x v="2"/>
    <x v="14"/>
    <x v="221"/>
    <x v="2"/>
    <x v="0"/>
    <n v="5764"/>
  </r>
  <r>
    <x v="0"/>
    <x v="2"/>
    <x v="14"/>
    <x v="221"/>
    <x v="2"/>
    <x v="1"/>
    <n v="19646749"/>
  </r>
  <r>
    <x v="0"/>
    <x v="2"/>
    <x v="14"/>
    <x v="221"/>
    <x v="3"/>
    <x v="0"/>
    <n v="3321414"/>
  </r>
  <r>
    <x v="0"/>
    <x v="2"/>
    <x v="14"/>
    <x v="221"/>
    <x v="3"/>
    <x v="1"/>
    <n v="2773987"/>
  </r>
  <r>
    <x v="0"/>
    <x v="2"/>
    <x v="14"/>
    <x v="221"/>
    <x v="4"/>
    <x v="1"/>
    <n v="2034575"/>
  </r>
  <r>
    <x v="0"/>
    <x v="2"/>
    <x v="14"/>
    <x v="221"/>
    <x v="5"/>
    <x v="0"/>
    <n v="1452655"/>
  </r>
  <r>
    <x v="0"/>
    <x v="2"/>
    <x v="14"/>
    <x v="221"/>
    <x v="5"/>
    <x v="1"/>
    <n v="2153883"/>
  </r>
  <r>
    <x v="0"/>
    <x v="2"/>
    <x v="14"/>
    <x v="221"/>
    <x v="7"/>
    <x v="0"/>
    <n v="6316269"/>
  </r>
  <r>
    <x v="0"/>
    <x v="2"/>
    <x v="14"/>
    <x v="221"/>
    <x v="7"/>
    <x v="1"/>
    <n v="10208180"/>
  </r>
  <r>
    <x v="0"/>
    <x v="4"/>
    <x v="14"/>
    <x v="222"/>
    <x v="0"/>
    <x v="0"/>
    <n v="1317475"/>
  </r>
  <r>
    <x v="0"/>
    <x v="4"/>
    <x v="14"/>
    <x v="222"/>
    <x v="0"/>
    <x v="1"/>
    <n v="4054087"/>
  </r>
  <r>
    <x v="0"/>
    <x v="4"/>
    <x v="14"/>
    <x v="222"/>
    <x v="2"/>
    <x v="1"/>
    <n v="66726173"/>
  </r>
  <r>
    <x v="0"/>
    <x v="4"/>
    <x v="14"/>
    <x v="222"/>
    <x v="3"/>
    <x v="0"/>
    <n v="2332801"/>
  </r>
  <r>
    <x v="0"/>
    <x v="4"/>
    <x v="14"/>
    <x v="222"/>
    <x v="3"/>
    <x v="1"/>
    <n v="5809692"/>
  </r>
  <r>
    <x v="0"/>
    <x v="4"/>
    <x v="14"/>
    <x v="222"/>
    <x v="4"/>
    <x v="1"/>
    <n v="5526244"/>
  </r>
  <r>
    <x v="0"/>
    <x v="4"/>
    <x v="14"/>
    <x v="222"/>
    <x v="5"/>
    <x v="0"/>
    <n v="7395246"/>
  </r>
  <r>
    <x v="0"/>
    <x v="4"/>
    <x v="14"/>
    <x v="222"/>
    <x v="5"/>
    <x v="1"/>
    <n v="4036621"/>
  </r>
  <r>
    <x v="0"/>
    <x v="4"/>
    <x v="14"/>
    <x v="222"/>
    <x v="7"/>
    <x v="0"/>
    <n v="4857258"/>
  </r>
  <r>
    <x v="0"/>
    <x v="4"/>
    <x v="14"/>
    <x v="222"/>
    <x v="7"/>
    <x v="1"/>
    <n v="26093551"/>
  </r>
  <r>
    <x v="0"/>
    <x v="4"/>
    <x v="14"/>
    <x v="223"/>
    <x v="0"/>
    <x v="0"/>
    <n v="5569526"/>
  </r>
  <r>
    <x v="0"/>
    <x v="4"/>
    <x v="14"/>
    <x v="223"/>
    <x v="0"/>
    <x v="1"/>
    <n v="12017509"/>
  </r>
  <r>
    <x v="0"/>
    <x v="4"/>
    <x v="14"/>
    <x v="223"/>
    <x v="2"/>
    <x v="1"/>
    <n v="48154884"/>
  </r>
  <r>
    <x v="0"/>
    <x v="4"/>
    <x v="14"/>
    <x v="223"/>
    <x v="3"/>
    <x v="0"/>
    <n v="5744014"/>
  </r>
  <r>
    <x v="0"/>
    <x v="4"/>
    <x v="14"/>
    <x v="223"/>
    <x v="3"/>
    <x v="1"/>
    <n v="5345347"/>
  </r>
  <r>
    <x v="0"/>
    <x v="4"/>
    <x v="14"/>
    <x v="223"/>
    <x v="4"/>
    <x v="1"/>
    <n v="6498771"/>
  </r>
  <r>
    <x v="0"/>
    <x v="4"/>
    <x v="14"/>
    <x v="223"/>
    <x v="5"/>
    <x v="0"/>
    <n v="38583721"/>
  </r>
  <r>
    <x v="0"/>
    <x v="4"/>
    <x v="14"/>
    <x v="223"/>
    <x v="5"/>
    <x v="2"/>
    <n v="373653"/>
  </r>
  <r>
    <x v="0"/>
    <x v="4"/>
    <x v="14"/>
    <x v="223"/>
    <x v="5"/>
    <x v="1"/>
    <n v="4992091"/>
  </r>
  <r>
    <x v="0"/>
    <x v="4"/>
    <x v="14"/>
    <x v="223"/>
    <x v="7"/>
    <x v="0"/>
    <n v="27677206"/>
  </r>
  <r>
    <x v="0"/>
    <x v="4"/>
    <x v="14"/>
    <x v="223"/>
    <x v="7"/>
    <x v="2"/>
    <n v="8895"/>
  </r>
  <r>
    <x v="0"/>
    <x v="4"/>
    <x v="14"/>
    <x v="223"/>
    <x v="7"/>
    <x v="1"/>
    <n v="37210447"/>
  </r>
  <r>
    <x v="0"/>
    <x v="4"/>
    <x v="14"/>
    <x v="223"/>
    <x v="8"/>
    <x v="0"/>
    <n v="6251919"/>
  </r>
  <r>
    <x v="0"/>
    <x v="4"/>
    <x v="14"/>
    <x v="224"/>
    <x v="0"/>
    <x v="0"/>
    <n v="9409500"/>
  </r>
  <r>
    <x v="0"/>
    <x v="4"/>
    <x v="14"/>
    <x v="224"/>
    <x v="0"/>
    <x v="1"/>
    <n v="15565263"/>
  </r>
  <r>
    <x v="0"/>
    <x v="4"/>
    <x v="14"/>
    <x v="224"/>
    <x v="1"/>
    <x v="1"/>
    <n v="5982"/>
  </r>
  <r>
    <x v="0"/>
    <x v="4"/>
    <x v="14"/>
    <x v="224"/>
    <x v="2"/>
    <x v="0"/>
    <n v="10149"/>
  </r>
  <r>
    <x v="0"/>
    <x v="4"/>
    <x v="14"/>
    <x v="224"/>
    <x v="2"/>
    <x v="1"/>
    <n v="67121845"/>
  </r>
  <r>
    <x v="0"/>
    <x v="4"/>
    <x v="14"/>
    <x v="224"/>
    <x v="3"/>
    <x v="0"/>
    <n v="5066952"/>
  </r>
  <r>
    <x v="0"/>
    <x v="4"/>
    <x v="14"/>
    <x v="224"/>
    <x v="3"/>
    <x v="1"/>
    <n v="5236205"/>
  </r>
  <r>
    <x v="0"/>
    <x v="4"/>
    <x v="14"/>
    <x v="224"/>
    <x v="4"/>
    <x v="1"/>
    <n v="7457433"/>
  </r>
  <r>
    <x v="0"/>
    <x v="4"/>
    <x v="14"/>
    <x v="224"/>
    <x v="5"/>
    <x v="0"/>
    <n v="224204042"/>
  </r>
  <r>
    <x v="0"/>
    <x v="4"/>
    <x v="14"/>
    <x v="224"/>
    <x v="5"/>
    <x v="2"/>
    <n v="13674"/>
  </r>
  <r>
    <x v="0"/>
    <x v="4"/>
    <x v="14"/>
    <x v="224"/>
    <x v="5"/>
    <x v="1"/>
    <n v="7491860"/>
  </r>
  <r>
    <x v="0"/>
    <x v="4"/>
    <x v="14"/>
    <x v="224"/>
    <x v="6"/>
    <x v="1"/>
    <n v="662300"/>
  </r>
  <r>
    <x v="0"/>
    <x v="4"/>
    <x v="14"/>
    <x v="224"/>
    <x v="7"/>
    <x v="0"/>
    <n v="37839310"/>
  </r>
  <r>
    <x v="0"/>
    <x v="4"/>
    <x v="14"/>
    <x v="224"/>
    <x v="7"/>
    <x v="2"/>
    <n v="360"/>
  </r>
  <r>
    <x v="0"/>
    <x v="4"/>
    <x v="14"/>
    <x v="224"/>
    <x v="7"/>
    <x v="1"/>
    <n v="28422761"/>
  </r>
  <r>
    <x v="0"/>
    <x v="4"/>
    <x v="14"/>
    <x v="224"/>
    <x v="8"/>
    <x v="0"/>
    <n v="618393"/>
  </r>
  <r>
    <x v="0"/>
    <x v="2"/>
    <x v="14"/>
    <x v="225"/>
    <x v="0"/>
    <x v="0"/>
    <n v="5054232"/>
  </r>
  <r>
    <x v="0"/>
    <x v="2"/>
    <x v="14"/>
    <x v="225"/>
    <x v="0"/>
    <x v="1"/>
    <n v="4113779"/>
  </r>
  <r>
    <x v="0"/>
    <x v="2"/>
    <x v="14"/>
    <x v="225"/>
    <x v="1"/>
    <x v="1"/>
    <n v="799"/>
  </r>
  <r>
    <x v="0"/>
    <x v="2"/>
    <x v="14"/>
    <x v="225"/>
    <x v="2"/>
    <x v="1"/>
    <n v="34887946"/>
  </r>
  <r>
    <x v="0"/>
    <x v="2"/>
    <x v="14"/>
    <x v="225"/>
    <x v="3"/>
    <x v="0"/>
    <n v="2841288"/>
  </r>
  <r>
    <x v="0"/>
    <x v="2"/>
    <x v="14"/>
    <x v="225"/>
    <x v="3"/>
    <x v="1"/>
    <n v="4401507"/>
  </r>
  <r>
    <x v="0"/>
    <x v="2"/>
    <x v="14"/>
    <x v="225"/>
    <x v="4"/>
    <x v="1"/>
    <n v="4357990"/>
  </r>
  <r>
    <x v="0"/>
    <x v="2"/>
    <x v="14"/>
    <x v="225"/>
    <x v="5"/>
    <x v="0"/>
    <n v="5710796"/>
  </r>
  <r>
    <x v="0"/>
    <x v="2"/>
    <x v="14"/>
    <x v="225"/>
    <x v="5"/>
    <x v="1"/>
    <n v="4284230"/>
  </r>
  <r>
    <x v="0"/>
    <x v="2"/>
    <x v="14"/>
    <x v="225"/>
    <x v="6"/>
    <x v="1"/>
    <n v="463860"/>
  </r>
  <r>
    <x v="0"/>
    <x v="2"/>
    <x v="14"/>
    <x v="225"/>
    <x v="7"/>
    <x v="0"/>
    <n v="2555369"/>
  </r>
  <r>
    <x v="0"/>
    <x v="2"/>
    <x v="14"/>
    <x v="225"/>
    <x v="7"/>
    <x v="2"/>
    <n v="5687"/>
  </r>
  <r>
    <x v="0"/>
    <x v="2"/>
    <x v="14"/>
    <x v="225"/>
    <x v="7"/>
    <x v="1"/>
    <n v="16207837"/>
  </r>
  <r>
    <x v="0"/>
    <x v="2"/>
    <x v="14"/>
    <x v="225"/>
    <x v="8"/>
    <x v="0"/>
    <n v="9492115"/>
  </r>
  <r>
    <x v="0"/>
    <x v="4"/>
    <x v="14"/>
    <x v="226"/>
    <x v="0"/>
    <x v="0"/>
    <n v="776209"/>
  </r>
  <r>
    <x v="0"/>
    <x v="4"/>
    <x v="14"/>
    <x v="226"/>
    <x v="0"/>
    <x v="1"/>
    <n v="2955675"/>
  </r>
  <r>
    <x v="0"/>
    <x v="4"/>
    <x v="14"/>
    <x v="226"/>
    <x v="1"/>
    <x v="1"/>
    <n v="2502"/>
  </r>
  <r>
    <x v="0"/>
    <x v="4"/>
    <x v="14"/>
    <x v="226"/>
    <x v="2"/>
    <x v="0"/>
    <n v="-1"/>
  </r>
  <r>
    <x v="0"/>
    <x v="4"/>
    <x v="14"/>
    <x v="226"/>
    <x v="2"/>
    <x v="1"/>
    <n v="172613615"/>
  </r>
  <r>
    <x v="0"/>
    <x v="4"/>
    <x v="14"/>
    <x v="226"/>
    <x v="3"/>
    <x v="0"/>
    <n v="6787965"/>
  </r>
  <r>
    <x v="0"/>
    <x v="4"/>
    <x v="14"/>
    <x v="226"/>
    <x v="3"/>
    <x v="1"/>
    <n v="15797656"/>
  </r>
  <r>
    <x v="0"/>
    <x v="4"/>
    <x v="14"/>
    <x v="226"/>
    <x v="4"/>
    <x v="1"/>
    <n v="13163973"/>
  </r>
  <r>
    <x v="0"/>
    <x v="4"/>
    <x v="14"/>
    <x v="226"/>
    <x v="5"/>
    <x v="0"/>
    <n v="590540888"/>
  </r>
  <r>
    <x v="0"/>
    <x v="4"/>
    <x v="14"/>
    <x v="226"/>
    <x v="5"/>
    <x v="1"/>
    <n v="10917442"/>
  </r>
  <r>
    <x v="0"/>
    <x v="4"/>
    <x v="14"/>
    <x v="226"/>
    <x v="6"/>
    <x v="1"/>
    <n v="115860"/>
  </r>
  <r>
    <x v="0"/>
    <x v="4"/>
    <x v="14"/>
    <x v="226"/>
    <x v="7"/>
    <x v="0"/>
    <n v="19975274"/>
  </r>
  <r>
    <x v="0"/>
    <x v="4"/>
    <x v="14"/>
    <x v="226"/>
    <x v="7"/>
    <x v="2"/>
    <n v="409282"/>
  </r>
  <r>
    <x v="0"/>
    <x v="4"/>
    <x v="14"/>
    <x v="226"/>
    <x v="7"/>
    <x v="1"/>
    <n v="68253723"/>
  </r>
  <r>
    <x v="0"/>
    <x v="4"/>
    <x v="14"/>
    <x v="226"/>
    <x v="8"/>
    <x v="0"/>
    <n v="14642330"/>
  </r>
  <r>
    <x v="0"/>
    <x v="4"/>
    <x v="14"/>
    <x v="227"/>
    <x v="0"/>
    <x v="0"/>
    <n v="586636"/>
  </r>
  <r>
    <x v="0"/>
    <x v="4"/>
    <x v="14"/>
    <x v="227"/>
    <x v="0"/>
    <x v="1"/>
    <n v="1031246"/>
  </r>
  <r>
    <x v="0"/>
    <x v="4"/>
    <x v="14"/>
    <x v="227"/>
    <x v="1"/>
    <x v="1"/>
    <n v="562"/>
  </r>
  <r>
    <x v="0"/>
    <x v="4"/>
    <x v="14"/>
    <x v="227"/>
    <x v="2"/>
    <x v="0"/>
    <n v="138124"/>
  </r>
  <r>
    <x v="0"/>
    <x v="4"/>
    <x v="14"/>
    <x v="227"/>
    <x v="2"/>
    <x v="1"/>
    <n v="64177179"/>
  </r>
  <r>
    <x v="0"/>
    <x v="4"/>
    <x v="14"/>
    <x v="227"/>
    <x v="3"/>
    <x v="0"/>
    <n v="5862162"/>
  </r>
  <r>
    <x v="0"/>
    <x v="4"/>
    <x v="14"/>
    <x v="227"/>
    <x v="3"/>
    <x v="1"/>
    <n v="4475381"/>
  </r>
  <r>
    <x v="0"/>
    <x v="4"/>
    <x v="14"/>
    <x v="227"/>
    <x v="4"/>
    <x v="1"/>
    <n v="6302716"/>
  </r>
  <r>
    <x v="0"/>
    <x v="4"/>
    <x v="14"/>
    <x v="227"/>
    <x v="5"/>
    <x v="0"/>
    <n v="8345674"/>
  </r>
  <r>
    <x v="0"/>
    <x v="4"/>
    <x v="14"/>
    <x v="227"/>
    <x v="5"/>
    <x v="1"/>
    <n v="3657959"/>
  </r>
  <r>
    <x v="0"/>
    <x v="4"/>
    <x v="14"/>
    <x v="227"/>
    <x v="7"/>
    <x v="0"/>
    <n v="12047860"/>
  </r>
  <r>
    <x v="0"/>
    <x v="4"/>
    <x v="14"/>
    <x v="227"/>
    <x v="7"/>
    <x v="2"/>
    <n v="7440"/>
  </r>
  <r>
    <x v="0"/>
    <x v="4"/>
    <x v="14"/>
    <x v="227"/>
    <x v="7"/>
    <x v="1"/>
    <n v="26459892"/>
  </r>
  <r>
    <x v="0"/>
    <x v="4"/>
    <x v="14"/>
    <x v="228"/>
    <x v="0"/>
    <x v="0"/>
    <n v="3298037"/>
  </r>
  <r>
    <x v="0"/>
    <x v="4"/>
    <x v="14"/>
    <x v="228"/>
    <x v="0"/>
    <x v="1"/>
    <n v="5568199"/>
  </r>
  <r>
    <x v="0"/>
    <x v="4"/>
    <x v="14"/>
    <x v="228"/>
    <x v="1"/>
    <x v="1"/>
    <n v="12023"/>
  </r>
  <r>
    <x v="0"/>
    <x v="4"/>
    <x v="14"/>
    <x v="228"/>
    <x v="2"/>
    <x v="0"/>
    <n v="30149"/>
  </r>
  <r>
    <x v="0"/>
    <x v="4"/>
    <x v="14"/>
    <x v="228"/>
    <x v="2"/>
    <x v="1"/>
    <n v="137817322"/>
  </r>
  <r>
    <x v="0"/>
    <x v="4"/>
    <x v="14"/>
    <x v="228"/>
    <x v="3"/>
    <x v="0"/>
    <n v="11825784"/>
  </r>
  <r>
    <x v="0"/>
    <x v="4"/>
    <x v="14"/>
    <x v="228"/>
    <x v="3"/>
    <x v="1"/>
    <n v="13831585"/>
  </r>
  <r>
    <x v="0"/>
    <x v="4"/>
    <x v="14"/>
    <x v="228"/>
    <x v="4"/>
    <x v="1"/>
    <n v="11828879"/>
  </r>
  <r>
    <x v="0"/>
    <x v="4"/>
    <x v="14"/>
    <x v="228"/>
    <x v="5"/>
    <x v="0"/>
    <n v="466469904"/>
  </r>
  <r>
    <x v="0"/>
    <x v="4"/>
    <x v="14"/>
    <x v="228"/>
    <x v="5"/>
    <x v="2"/>
    <n v="423875989"/>
  </r>
  <r>
    <x v="0"/>
    <x v="4"/>
    <x v="14"/>
    <x v="228"/>
    <x v="5"/>
    <x v="1"/>
    <n v="12998832"/>
  </r>
  <r>
    <x v="0"/>
    <x v="4"/>
    <x v="14"/>
    <x v="228"/>
    <x v="6"/>
    <x v="1"/>
    <n v="289272"/>
  </r>
  <r>
    <x v="0"/>
    <x v="4"/>
    <x v="14"/>
    <x v="228"/>
    <x v="7"/>
    <x v="0"/>
    <n v="28575602"/>
  </r>
  <r>
    <x v="0"/>
    <x v="4"/>
    <x v="14"/>
    <x v="228"/>
    <x v="7"/>
    <x v="2"/>
    <n v="13275"/>
  </r>
  <r>
    <x v="0"/>
    <x v="4"/>
    <x v="14"/>
    <x v="228"/>
    <x v="7"/>
    <x v="1"/>
    <n v="74044230"/>
  </r>
  <r>
    <x v="0"/>
    <x v="4"/>
    <x v="14"/>
    <x v="228"/>
    <x v="8"/>
    <x v="0"/>
    <n v="346926"/>
  </r>
  <r>
    <x v="0"/>
    <x v="2"/>
    <x v="14"/>
    <x v="229"/>
    <x v="0"/>
    <x v="0"/>
    <n v="113759"/>
  </r>
  <r>
    <x v="0"/>
    <x v="2"/>
    <x v="14"/>
    <x v="229"/>
    <x v="0"/>
    <x v="1"/>
    <n v="327556"/>
  </r>
  <r>
    <x v="0"/>
    <x v="2"/>
    <x v="14"/>
    <x v="229"/>
    <x v="2"/>
    <x v="1"/>
    <n v="14506780"/>
  </r>
  <r>
    <x v="0"/>
    <x v="2"/>
    <x v="14"/>
    <x v="229"/>
    <x v="3"/>
    <x v="0"/>
    <n v="325177"/>
  </r>
  <r>
    <x v="0"/>
    <x v="2"/>
    <x v="14"/>
    <x v="229"/>
    <x v="3"/>
    <x v="1"/>
    <n v="2242230"/>
  </r>
  <r>
    <x v="0"/>
    <x v="2"/>
    <x v="14"/>
    <x v="229"/>
    <x v="4"/>
    <x v="0"/>
    <n v="205931"/>
  </r>
  <r>
    <x v="0"/>
    <x v="2"/>
    <x v="14"/>
    <x v="229"/>
    <x v="4"/>
    <x v="1"/>
    <n v="1924114"/>
  </r>
  <r>
    <x v="0"/>
    <x v="2"/>
    <x v="14"/>
    <x v="229"/>
    <x v="5"/>
    <x v="0"/>
    <n v="214435193"/>
  </r>
  <r>
    <x v="0"/>
    <x v="2"/>
    <x v="14"/>
    <x v="229"/>
    <x v="5"/>
    <x v="2"/>
    <n v="522294890"/>
  </r>
  <r>
    <x v="0"/>
    <x v="2"/>
    <x v="14"/>
    <x v="229"/>
    <x v="5"/>
    <x v="1"/>
    <n v="2548574"/>
  </r>
  <r>
    <x v="0"/>
    <x v="2"/>
    <x v="14"/>
    <x v="229"/>
    <x v="7"/>
    <x v="0"/>
    <n v="49397347"/>
  </r>
  <r>
    <x v="0"/>
    <x v="2"/>
    <x v="14"/>
    <x v="229"/>
    <x v="7"/>
    <x v="2"/>
    <n v="150"/>
  </r>
  <r>
    <x v="0"/>
    <x v="2"/>
    <x v="14"/>
    <x v="229"/>
    <x v="7"/>
    <x v="1"/>
    <n v="12830887"/>
  </r>
  <r>
    <x v="0"/>
    <x v="1"/>
    <x v="15"/>
    <x v="230"/>
    <x v="0"/>
    <x v="1"/>
    <n v="402666"/>
  </r>
  <r>
    <x v="0"/>
    <x v="1"/>
    <x v="15"/>
    <x v="230"/>
    <x v="2"/>
    <x v="1"/>
    <n v="20284531"/>
  </r>
  <r>
    <x v="0"/>
    <x v="1"/>
    <x v="15"/>
    <x v="230"/>
    <x v="3"/>
    <x v="0"/>
    <n v="1232217"/>
  </r>
  <r>
    <x v="0"/>
    <x v="1"/>
    <x v="15"/>
    <x v="230"/>
    <x v="3"/>
    <x v="1"/>
    <n v="2027520"/>
  </r>
  <r>
    <x v="0"/>
    <x v="1"/>
    <x v="15"/>
    <x v="230"/>
    <x v="4"/>
    <x v="1"/>
    <n v="2400147"/>
  </r>
  <r>
    <x v="0"/>
    <x v="1"/>
    <x v="15"/>
    <x v="230"/>
    <x v="5"/>
    <x v="0"/>
    <n v="7725761"/>
  </r>
  <r>
    <x v="0"/>
    <x v="1"/>
    <x v="15"/>
    <x v="230"/>
    <x v="5"/>
    <x v="1"/>
    <n v="3704238"/>
  </r>
  <r>
    <x v="0"/>
    <x v="1"/>
    <x v="15"/>
    <x v="230"/>
    <x v="7"/>
    <x v="0"/>
    <n v="2646809"/>
  </r>
  <r>
    <x v="0"/>
    <x v="1"/>
    <x v="15"/>
    <x v="230"/>
    <x v="7"/>
    <x v="1"/>
    <n v="7998974"/>
  </r>
  <r>
    <x v="0"/>
    <x v="1"/>
    <x v="15"/>
    <x v="231"/>
    <x v="0"/>
    <x v="1"/>
    <n v="275710"/>
  </r>
  <r>
    <x v="0"/>
    <x v="1"/>
    <x v="15"/>
    <x v="231"/>
    <x v="1"/>
    <x v="1"/>
    <n v="1737"/>
  </r>
  <r>
    <x v="0"/>
    <x v="1"/>
    <x v="15"/>
    <x v="231"/>
    <x v="2"/>
    <x v="1"/>
    <n v="23628554"/>
  </r>
  <r>
    <x v="0"/>
    <x v="1"/>
    <x v="15"/>
    <x v="231"/>
    <x v="3"/>
    <x v="0"/>
    <n v="680813"/>
  </r>
  <r>
    <x v="0"/>
    <x v="1"/>
    <x v="15"/>
    <x v="231"/>
    <x v="3"/>
    <x v="1"/>
    <n v="1968268"/>
  </r>
  <r>
    <x v="0"/>
    <x v="1"/>
    <x v="15"/>
    <x v="231"/>
    <x v="4"/>
    <x v="1"/>
    <n v="2817004"/>
  </r>
  <r>
    <x v="0"/>
    <x v="1"/>
    <x v="15"/>
    <x v="231"/>
    <x v="5"/>
    <x v="0"/>
    <n v="3413567"/>
  </r>
  <r>
    <x v="0"/>
    <x v="1"/>
    <x v="15"/>
    <x v="231"/>
    <x v="5"/>
    <x v="1"/>
    <n v="3238089"/>
  </r>
  <r>
    <x v="0"/>
    <x v="1"/>
    <x v="15"/>
    <x v="231"/>
    <x v="7"/>
    <x v="0"/>
    <n v="2094936"/>
  </r>
  <r>
    <x v="0"/>
    <x v="1"/>
    <x v="15"/>
    <x v="231"/>
    <x v="7"/>
    <x v="1"/>
    <n v="10348105"/>
  </r>
  <r>
    <x v="0"/>
    <x v="1"/>
    <x v="15"/>
    <x v="232"/>
    <x v="0"/>
    <x v="1"/>
    <n v="120092"/>
  </r>
  <r>
    <x v="0"/>
    <x v="1"/>
    <x v="15"/>
    <x v="232"/>
    <x v="2"/>
    <x v="1"/>
    <n v="10172128"/>
  </r>
  <r>
    <x v="0"/>
    <x v="1"/>
    <x v="15"/>
    <x v="232"/>
    <x v="3"/>
    <x v="0"/>
    <n v="388287"/>
  </r>
  <r>
    <x v="0"/>
    <x v="1"/>
    <x v="15"/>
    <x v="232"/>
    <x v="3"/>
    <x v="1"/>
    <n v="996411"/>
  </r>
  <r>
    <x v="0"/>
    <x v="1"/>
    <x v="15"/>
    <x v="232"/>
    <x v="4"/>
    <x v="1"/>
    <n v="1733035"/>
  </r>
  <r>
    <x v="0"/>
    <x v="1"/>
    <x v="15"/>
    <x v="232"/>
    <x v="5"/>
    <x v="0"/>
    <n v="408402"/>
  </r>
  <r>
    <x v="0"/>
    <x v="1"/>
    <x v="15"/>
    <x v="232"/>
    <x v="5"/>
    <x v="1"/>
    <n v="1479049"/>
  </r>
  <r>
    <x v="0"/>
    <x v="1"/>
    <x v="15"/>
    <x v="232"/>
    <x v="7"/>
    <x v="0"/>
    <n v="547120"/>
  </r>
  <r>
    <x v="0"/>
    <x v="1"/>
    <x v="15"/>
    <x v="232"/>
    <x v="7"/>
    <x v="1"/>
    <n v="4376262"/>
  </r>
  <r>
    <x v="0"/>
    <x v="1"/>
    <x v="15"/>
    <x v="233"/>
    <x v="0"/>
    <x v="0"/>
    <n v="128606"/>
  </r>
  <r>
    <x v="0"/>
    <x v="1"/>
    <x v="15"/>
    <x v="233"/>
    <x v="0"/>
    <x v="1"/>
    <n v="339756"/>
  </r>
  <r>
    <x v="0"/>
    <x v="1"/>
    <x v="15"/>
    <x v="233"/>
    <x v="2"/>
    <x v="1"/>
    <n v="18753351"/>
  </r>
  <r>
    <x v="0"/>
    <x v="1"/>
    <x v="15"/>
    <x v="233"/>
    <x v="3"/>
    <x v="0"/>
    <n v="139242"/>
  </r>
  <r>
    <x v="0"/>
    <x v="1"/>
    <x v="15"/>
    <x v="233"/>
    <x v="3"/>
    <x v="1"/>
    <n v="1667299"/>
  </r>
  <r>
    <x v="0"/>
    <x v="1"/>
    <x v="15"/>
    <x v="233"/>
    <x v="4"/>
    <x v="1"/>
    <n v="2785668"/>
  </r>
  <r>
    <x v="0"/>
    <x v="1"/>
    <x v="15"/>
    <x v="233"/>
    <x v="5"/>
    <x v="0"/>
    <n v="4147551"/>
  </r>
  <r>
    <x v="0"/>
    <x v="1"/>
    <x v="15"/>
    <x v="233"/>
    <x v="5"/>
    <x v="1"/>
    <n v="2621083"/>
  </r>
  <r>
    <x v="0"/>
    <x v="1"/>
    <x v="15"/>
    <x v="233"/>
    <x v="7"/>
    <x v="0"/>
    <n v="380458"/>
  </r>
  <r>
    <x v="0"/>
    <x v="1"/>
    <x v="15"/>
    <x v="233"/>
    <x v="7"/>
    <x v="1"/>
    <n v="8051649"/>
  </r>
  <r>
    <x v="0"/>
    <x v="1"/>
    <x v="15"/>
    <x v="234"/>
    <x v="0"/>
    <x v="0"/>
    <n v="104752"/>
  </r>
  <r>
    <x v="0"/>
    <x v="1"/>
    <x v="15"/>
    <x v="234"/>
    <x v="0"/>
    <x v="1"/>
    <n v="198942"/>
  </r>
  <r>
    <x v="0"/>
    <x v="1"/>
    <x v="15"/>
    <x v="234"/>
    <x v="2"/>
    <x v="1"/>
    <n v="7696146"/>
  </r>
  <r>
    <x v="0"/>
    <x v="1"/>
    <x v="15"/>
    <x v="234"/>
    <x v="3"/>
    <x v="1"/>
    <n v="1197425"/>
  </r>
  <r>
    <x v="0"/>
    <x v="1"/>
    <x v="15"/>
    <x v="234"/>
    <x v="4"/>
    <x v="0"/>
    <n v="3258"/>
  </r>
  <r>
    <x v="0"/>
    <x v="1"/>
    <x v="15"/>
    <x v="234"/>
    <x v="4"/>
    <x v="1"/>
    <n v="1838525"/>
  </r>
  <r>
    <x v="0"/>
    <x v="1"/>
    <x v="15"/>
    <x v="234"/>
    <x v="5"/>
    <x v="0"/>
    <n v="2520546"/>
  </r>
  <r>
    <x v="0"/>
    <x v="1"/>
    <x v="15"/>
    <x v="234"/>
    <x v="5"/>
    <x v="2"/>
    <n v="156752"/>
  </r>
  <r>
    <x v="0"/>
    <x v="1"/>
    <x v="15"/>
    <x v="234"/>
    <x v="5"/>
    <x v="1"/>
    <n v="1667740"/>
  </r>
  <r>
    <x v="0"/>
    <x v="1"/>
    <x v="15"/>
    <x v="234"/>
    <x v="7"/>
    <x v="0"/>
    <n v="779939"/>
  </r>
  <r>
    <x v="0"/>
    <x v="1"/>
    <x v="15"/>
    <x v="234"/>
    <x v="7"/>
    <x v="2"/>
    <n v="1083094"/>
  </r>
  <r>
    <x v="0"/>
    <x v="1"/>
    <x v="15"/>
    <x v="234"/>
    <x v="7"/>
    <x v="1"/>
    <n v="3533504"/>
  </r>
  <r>
    <x v="0"/>
    <x v="1"/>
    <x v="15"/>
    <x v="235"/>
    <x v="0"/>
    <x v="1"/>
    <n v="182387"/>
  </r>
  <r>
    <x v="0"/>
    <x v="1"/>
    <x v="15"/>
    <x v="235"/>
    <x v="2"/>
    <x v="1"/>
    <n v="10215422"/>
  </r>
  <r>
    <x v="0"/>
    <x v="1"/>
    <x v="15"/>
    <x v="235"/>
    <x v="3"/>
    <x v="1"/>
    <n v="1263019"/>
  </r>
  <r>
    <x v="0"/>
    <x v="1"/>
    <x v="15"/>
    <x v="235"/>
    <x v="4"/>
    <x v="1"/>
    <n v="1814947"/>
  </r>
  <r>
    <x v="0"/>
    <x v="1"/>
    <x v="15"/>
    <x v="235"/>
    <x v="5"/>
    <x v="0"/>
    <n v="4377550"/>
  </r>
  <r>
    <x v="0"/>
    <x v="1"/>
    <x v="15"/>
    <x v="235"/>
    <x v="5"/>
    <x v="1"/>
    <n v="2715684"/>
  </r>
  <r>
    <x v="0"/>
    <x v="1"/>
    <x v="15"/>
    <x v="235"/>
    <x v="6"/>
    <x v="1"/>
    <n v="153330"/>
  </r>
  <r>
    <x v="0"/>
    <x v="1"/>
    <x v="15"/>
    <x v="235"/>
    <x v="7"/>
    <x v="0"/>
    <n v="1445717"/>
  </r>
  <r>
    <x v="0"/>
    <x v="1"/>
    <x v="15"/>
    <x v="235"/>
    <x v="7"/>
    <x v="2"/>
    <n v="2684"/>
  </r>
  <r>
    <x v="0"/>
    <x v="1"/>
    <x v="15"/>
    <x v="235"/>
    <x v="7"/>
    <x v="1"/>
    <n v="5171387"/>
  </r>
  <r>
    <x v="0"/>
    <x v="1"/>
    <x v="15"/>
    <x v="236"/>
    <x v="0"/>
    <x v="0"/>
    <n v="96172"/>
  </r>
  <r>
    <x v="0"/>
    <x v="1"/>
    <x v="15"/>
    <x v="236"/>
    <x v="0"/>
    <x v="1"/>
    <n v="1251657"/>
  </r>
  <r>
    <x v="0"/>
    <x v="1"/>
    <x v="15"/>
    <x v="236"/>
    <x v="1"/>
    <x v="1"/>
    <n v="865"/>
  </r>
  <r>
    <x v="0"/>
    <x v="1"/>
    <x v="15"/>
    <x v="236"/>
    <x v="2"/>
    <x v="1"/>
    <n v="36403786"/>
  </r>
  <r>
    <x v="0"/>
    <x v="1"/>
    <x v="15"/>
    <x v="236"/>
    <x v="3"/>
    <x v="0"/>
    <n v="1197780"/>
  </r>
  <r>
    <x v="0"/>
    <x v="1"/>
    <x v="15"/>
    <x v="236"/>
    <x v="3"/>
    <x v="1"/>
    <n v="2835737"/>
  </r>
  <r>
    <x v="0"/>
    <x v="1"/>
    <x v="15"/>
    <x v="236"/>
    <x v="4"/>
    <x v="0"/>
    <n v="734808"/>
  </r>
  <r>
    <x v="0"/>
    <x v="1"/>
    <x v="15"/>
    <x v="236"/>
    <x v="4"/>
    <x v="1"/>
    <n v="4178399"/>
  </r>
  <r>
    <x v="0"/>
    <x v="1"/>
    <x v="15"/>
    <x v="236"/>
    <x v="5"/>
    <x v="0"/>
    <n v="14823355"/>
  </r>
  <r>
    <x v="0"/>
    <x v="1"/>
    <x v="15"/>
    <x v="236"/>
    <x v="5"/>
    <x v="1"/>
    <n v="5872334"/>
  </r>
  <r>
    <x v="0"/>
    <x v="1"/>
    <x v="15"/>
    <x v="236"/>
    <x v="7"/>
    <x v="0"/>
    <n v="1684232"/>
  </r>
  <r>
    <x v="0"/>
    <x v="1"/>
    <x v="15"/>
    <x v="236"/>
    <x v="7"/>
    <x v="2"/>
    <n v="292707"/>
  </r>
  <r>
    <x v="0"/>
    <x v="1"/>
    <x v="15"/>
    <x v="236"/>
    <x v="7"/>
    <x v="1"/>
    <n v="17347518"/>
  </r>
  <r>
    <x v="0"/>
    <x v="1"/>
    <x v="15"/>
    <x v="237"/>
    <x v="0"/>
    <x v="0"/>
    <n v="161231"/>
  </r>
  <r>
    <x v="0"/>
    <x v="1"/>
    <x v="15"/>
    <x v="237"/>
    <x v="0"/>
    <x v="1"/>
    <n v="280860"/>
  </r>
  <r>
    <x v="0"/>
    <x v="1"/>
    <x v="15"/>
    <x v="237"/>
    <x v="2"/>
    <x v="1"/>
    <n v="15269219"/>
  </r>
  <r>
    <x v="0"/>
    <x v="1"/>
    <x v="15"/>
    <x v="237"/>
    <x v="3"/>
    <x v="0"/>
    <n v="352181"/>
  </r>
  <r>
    <x v="0"/>
    <x v="1"/>
    <x v="15"/>
    <x v="237"/>
    <x v="3"/>
    <x v="1"/>
    <n v="1341328"/>
  </r>
  <r>
    <x v="0"/>
    <x v="1"/>
    <x v="15"/>
    <x v="237"/>
    <x v="4"/>
    <x v="0"/>
    <n v="285113"/>
  </r>
  <r>
    <x v="0"/>
    <x v="1"/>
    <x v="15"/>
    <x v="237"/>
    <x v="4"/>
    <x v="1"/>
    <n v="2022528"/>
  </r>
  <r>
    <x v="0"/>
    <x v="1"/>
    <x v="15"/>
    <x v="237"/>
    <x v="5"/>
    <x v="0"/>
    <n v="10567120"/>
  </r>
  <r>
    <x v="0"/>
    <x v="1"/>
    <x v="15"/>
    <x v="237"/>
    <x v="5"/>
    <x v="1"/>
    <n v="2544812"/>
  </r>
  <r>
    <x v="0"/>
    <x v="1"/>
    <x v="15"/>
    <x v="237"/>
    <x v="7"/>
    <x v="0"/>
    <n v="2842666"/>
  </r>
  <r>
    <x v="0"/>
    <x v="1"/>
    <x v="15"/>
    <x v="237"/>
    <x v="7"/>
    <x v="1"/>
    <n v="12405706"/>
  </r>
  <r>
    <x v="0"/>
    <x v="1"/>
    <x v="15"/>
    <x v="238"/>
    <x v="0"/>
    <x v="0"/>
    <n v="1063717"/>
  </r>
  <r>
    <x v="0"/>
    <x v="1"/>
    <x v="15"/>
    <x v="238"/>
    <x v="0"/>
    <x v="1"/>
    <n v="1478397"/>
  </r>
  <r>
    <x v="0"/>
    <x v="1"/>
    <x v="15"/>
    <x v="238"/>
    <x v="2"/>
    <x v="1"/>
    <n v="100929453"/>
  </r>
  <r>
    <x v="0"/>
    <x v="1"/>
    <x v="15"/>
    <x v="238"/>
    <x v="3"/>
    <x v="0"/>
    <n v="8875109"/>
  </r>
  <r>
    <x v="0"/>
    <x v="1"/>
    <x v="15"/>
    <x v="238"/>
    <x v="3"/>
    <x v="1"/>
    <n v="9094712"/>
  </r>
  <r>
    <x v="0"/>
    <x v="1"/>
    <x v="15"/>
    <x v="238"/>
    <x v="4"/>
    <x v="1"/>
    <n v="12326669"/>
  </r>
  <r>
    <x v="0"/>
    <x v="1"/>
    <x v="15"/>
    <x v="238"/>
    <x v="5"/>
    <x v="0"/>
    <n v="143218643"/>
  </r>
  <r>
    <x v="0"/>
    <x v="1"/>
    <x v="15"/>
    <x v="238"/>
    <x v="5"/>
    <x v="2"/>
    <n v="114846710"/>
  </r>
  <r>
    <x v="0"/>
    <x v="1"/>
    <x v="15"/>
    <x v="238"/>
    <x v="5"/>
    <x v="1"/>
    <n v="17514735"/>
  </r>
  <r>
    <x v="0"/>
    <x v="1"/>
    <x v="15"/>
    <x v="238"/>
    <x v="6"/>
    <x v="1"/>
    <n v="172400"/>
  </r>
  <r>
    <x v="0"/>
    <x v="1"/>
    <x v="15"/>
    <x v="238"/>
    <x v="7"/>
    <x v="0"/>
    <n v="12999079"/>
  </r>
  <r>
    <x v="0"/>
    <x v="1"/>
    <x v="15"/>
    <x v="238"/>
    <x v="7"/>
    <x v="2"/>
    <n v="5959"/>
  </r>
  <r>
    <x v="0"/>
    <x v="1"/>
    <x v="15"/>
    <x v="238"/>
    <x v="7"/>
    <x v="1"/>
    <n v="52896469"/>
  </r>
  <r>
    <x v="0"/>
    <x v="1"/>
    <x v="15"/>
    <x v="239"/>
    <x v="0"/>
    <x v="0"/>
    <n v="47962"/>
  </r>
  <r>
    <x v="0"/>
    <x v="1"/>
    <x v="15"/>
    <x v="239"/>
    <x v="0"/>
    <x v="1"/>
    <n v="168733"/>
  </r>
  <r>
    <x v="0"/>
    <x v="1"/>
    <x v="15"/>
    <x v="239"/>
    <x v="2"/>
    <x v="1"/>
    <n v="10248448"/>
  </r>
  <r>
    <x v="0"/>
    <x v="1"/>
    <x v="15"/>
    <x v="239"/>
    <x v="3"/>
    <x v="1"/>
    <n v="1273741"/>
  </r>
  <r>
    <x v="0"/>
    <x v="1"/>
    <x v="15"/>
    <x v="239"/>
    <x v="4"/>
    <x v="0"/>
    <n v="169066"/>
  </r>
  <r>
    <x v="0"/>
    <x v="1"/>
    <x v="15"/>
    <x v="239"/>
    <x v="4"/>
    <x v="1"/>
    <n v="1811494"/>
  </r>
  <r>
    <x v="0"/>
    <x v="1"/>
    <x v="15"/>
    <x v="239"/>
    <x v="5"/>
    <x v="0"/>
    <n v="19381578"/>
  </r>
  <r>
    <x v="0"/>
    <x v="1"/>
    <x v="15"/>
    <x v="239"/>
    <x v="5"/>
    <x v="2"/>
    <n v="78759"/>
  </r>
  <r>
    <x v="0"/>
    <x v="1"/>
    <x v="15"/>
    <x v="239"/>
    <x v="5"/>
    <x v="1"/>
    <n v="2132459"/>
  </r>
  <r>
    <x v="0"/>
    <x v="1"/>
    <x v="15"/>
    <x v="239"/>
    <x v="7"/>
    <x v="0"/>
    <n v="9153625"/>
  </r>
  <r>
    <x v="0"/>
    <x v="1"/>
    <x v="15"/>
    <x v="239"/>
    <x v="7"/>
    <x v="1"/>
    <n v="5412469"/>
  </r>
  <r>
    <x v="0"/>
    <x v="1"/>
    <x v="16"/>
    <x v="240"/>
    <x v="0"/>
    <x v="0"/>
    <n v="111325"/>
  </r>
  <r>
    <x v="0"/>
    <x v="1"/>
    <x v="16"/>
    <x v="240"/>
    <x v="0"/>
    <x v="1"/>
    <n v="151074"/>
  </r>
  <r>
    <x v="0"/>
    <x v="1"/>
    <x v="16"/>
    <x v="240"/>
    <x v="2"/>
    <x v="1"/>
    <n v="10547234"/>
  </r>
  <r>
    <x v="0"/>
    <x v="1"/>
    <x v="16"/>
    <x v="240"/>
    <x v="3"/>
    <x v="0"/>
    <n v="1228237"/>
  </r>
  <r>
    <x v="0"/>
    <x v="1"/>
    <x v="16"/>
    <x v="240"/>
    <x v="3"/>
    <x v="1"/>
    <n v="1683831"/>
  </r>
  <r>
    <x v="0"/>
    <x v="1"/>
    <x v="16"/>
    <x v="240"/>
    <x v="4"/>
    <x v="1"/>
    <n v="2002569"/>
  </r>
  <r>
    <x v="0"/>
    <x v="1"/>
    <x v="16"/>
    <x v="240"/>
    <x v="5"/>
    <x v="0"/>
    <n v="1854293"/>
  </r>
  <r>
    <x v="0"/>
    <x v="1"/>
    <x v="16"/>
    <x v="240"/>
    <x v="5"/>
    <x v="1"/>
    <n v="1037472"/>
  </r>
  <r>
    <x v="0"/>
    <x v="1"/>
    <x v="16"/>
    <x v="240"/>
    <x v="7"/>
    <x v="0"/>
    <n v="1820041"/>
  </r>
  <r>
    <x v="0"/>
    <x v="1"/>
    <x v="16"/>
    <x v="240"/>
    <x v="7"/>
    <x v="1"/>
    <n v="4536449"/>
  </r>
  <r>
    <x v="0"/>
    <x v="1"/>
    <x v="16"/>
    <x v="241"/>
    <x v="0"/>
    <x v="0"/>
    <n v="42885"/>
  </r>
  <r>
    <x v="0"/>
    <x v="1"/>
    <x v="16"/>
    <x v="241"/>
    <x v="0"/>
    <x v="1"/>
    <n v="139064"/>
  </r>
  <r>
    <x v="0"/>
    <x v="1"/>
    <x v="16"/>
    <x v="241"/>
    <x v="2"/>
    <x v="0"/>
    <n v="17583"/>
  </r>
  <r>
    <x v="0"/>
    <x v="1"/>
    <x v="16"/>
    <x v="241"/>
    <x v="2"/>
    <x v="1"/>
    <n v="4554939"/>
  </r>
  <r>
    <x v="0"/>
    <x v="1"/>
    <x v="16"/>
    <x v="241"/>
    <x v="3"/>
    <x v="0"/>
    <n v="295374"/>
  </r>
  <r>
    <x v="0"/>
    <x v="1"/>
    <x v="16"/>
    <x v="241"/>
    <x v="3"/>
    <x v="1"/>
    <n v="619127"/>
  </r>
  <r>
    <x v="0"/>
    <x v="1"/>
    <x v="16"/>
    <x v="241"/>
    <x v="4"/>
    <x v="1"/>
    <n v="1327181"/>
  </r>
  <r>
    <x v="0"/>
    <x v="1"/>
    <x v="16"/>
    <x v="241"/>
    <x v="5"/>
    <x v="0"/>
    <n v="8132089"/>
  </r>
  <r>
    <x v="0"/>
    <x v="1"/>
    <x v="16"/>
    <x v="241"/>
    <x v="5"/>
    <x v="1"/>
    <n v="458083"/>
  </r>
  <r>
    <x v="0"/>
    <x v="1"/>
    <x v="16"/>
    <x v="241"/>
    <x v="7"/>
    <x v="0"/>
    <n v="679572"/>
  </r>
  <r>
    <x v="0"/>
    <x v="1"/>
    <x v="16"/>
    <x v="241"/>
    <x v="7"/>
    <x v="1"/>
    <n v="1608850"/>
  </r>
  <r>
    <x v="0"/>
    <x v="1"/>
    <x v="16"/>
    <x v="242"/>
    <x v="0"/>
    <x v="0"/>
    <n v="178718"/>
  </r>
  <r>
    <x v="0"/>
    <x v="1"/>
    <x v="16"/>
    <x v="242"/>
    <x v="0"/>
    <x v="1"/>
    <n v="1652580"/>
  </r>
  <r>
    <x v="0"/>
    <x v="1"/>
    <x v="16"/>
    <x v="242"/>
    <x v="1"/>
    <x v="1"/>
    <n v="15"/>
  </r>
  <r>
    <x v="0"/>
    <x v="1"/>
    <x v="16"/>
    <x v="242"/>
    <x v="2"/>
    <x v="0"/>
    <n v="16126"/>
  </r>
  <r>
    <x v="0"/>
    <x v="1"/>
    <x v="16"/>
    <x v="242"/>
    <x v="2"/>
    <x v="1"/>
    <n v="45042729"/>
  </r>
  <r>
    <x v="0"/>
    <x v="1"/>
    <x v="16"/>
    <x v="242"/>
    <x v="3"/>
    <x v="0"/>
    <n v="2892915"/>
  </r>
  <r>
    <x v="0"/>
    <x v="1"/>
    <x v="16"/>
    <x v="242"/>
    <x v="3"/>
    <x v="1"/>
    <n v="4481992"/>
  </r>
  <r>
    <x v="0"/>
    <x v="1"/>
    <x v="16"/>
    <x v="242"/>
    <x v="4"/>
    <x v="1"/>
    <n v="8426263"/>
  </r>
  <r>
    <x v="0"/>
    <x v="1"/>
    <x v="16"/>
    <x v="242"/>
    <x v="5"/>
    <x v="0"/>
    <n v="13071536"/>
  </r>
  <r>
    <x v="0"/>
    <x v="1"/>
    <x v="16"/>
    <x v="242"/>
    <x v="5"/>
    <x v="1"/>
    <n v="4580749"/>
  </r>
  <r>
    <x v="0"/>
    <x v="1"/>
    <x v="16"/>
    <x v="242"/>
    <x v="7"/>
    <x v="0"/>
    <n v="7366486"/>
  </r>
  <r>
    <x v="0"/>
    <x v="1"/>
    <x v="16"/>
    <x v="242"/>
    <x v="7"/>
    <x v="1"/>
    <n v="21040599"/>
  </r>
  <r>
    <x v="0"/>
    <x v="1"/>
    <x v="16"/>
    <x v="243"/>
    <x v="0"/>
    <x v="1"/>
    <n v="67088"/>
  </r>
  <r>
    <x v="0"/>
    <x v="1"/>
    <x v="16"/>
    <x v="243"/>
    <x v="2"/>
    <x v="1"/>
    <n v="3300343"/>
  </r>
  <r>
    <x v="0"/>
    <x v="1"/>
    <x v="16"/>
    <x v="243"/>
    <x v="3"/>
    <x v="0"/>
    <n v="38033"/>
  </r>
  <r>
    <x v="0"/>
    <x v="1"/>
    <x v="16"/>
    <x v="243"/>
    <x v="3"/>
    <x v="1"/>
    <n v="548691"/>
  </r>
  <r>
    <x v="0"/>
    <x v="1"/>
    <x v="16"/>
    <x v="243"/>
    <x v="4"/>
    <x v="1"/>
    <n v="597578"/>
  </r>
  <r>
    <x v="0"/>
    <x v="1"/>
    <x v="16"/>
    <x v="243"/>
    <x v="5"/>
    <x v="0"/>
    <n v="129994"/>
  </r>
  <r>
    <x v="0"/>
    <x v="1"/>
    <x v="16"/>
    <x v="243"/>
    <x v="5"/>
    <x v="1"/>
    <n v="833427"/>
  </r>
  <r>
    <x v="0"/>
    <x v="1"/>
    <x v="16"/>
    <x v="243"/>
    <x v="7"/>
    <x v="0"/>
    <n v="539789"/>
  </r>
  <r>
    <x v="0"/>
    <x v="1"/>
    <x v="16"/>
    <x v="243"/>
    <x v="7"/>
    <x v="1"/>
    <n v="1501289"/>
  </r>
  <r>
    <x v="0"/>
    <x v="1"/>
    <x v="16"/>
    <x v="244"/>
    <x v="0"/>
    <x v="1"/>
    <n v="172210"/>
  </r>
  <r>
    <x v="0"/>
    <x v="1"/>
    <x v="16"/>
    <x v="244"/>
    <x v="2"/>
    <x v="1"/>
    <n v="5966993"/>
  </r>
  <r>
    <x v="0"/>
    <x v="1"/>
    <x v="16"/>
    <x v="244"/>
    <x v="3"/>
    <x v="0"/>
    <n v="100143"/>
  </r>
  <r>
    <x v="0"/>
    <x v="1"/>
    <x v="16"/>
    <x v="244"/>
    <x v="3"/>
    <x v="1"/>
    <n v="1013832"/>
  </r>
  <r>
    <x v="0"/>
    <x v="1"/>
    <x v="16"/>
    <x v="244"/>
    <x v="4"/>
    <x v="1"/>
    <n v="1233422"/>
  </r>
  <r>
    <x v="0"/>
    <x v="1"/>
    <x v="16"/>
    <x v="244"/>
    <x v="5"/>
    <x v="0"/>
    <n v="1034793"/>
  </r>
  <r>
    <x v="0"/>
    <x v="1"/>
    <x v="16"/>
    <x v="244"/>
    <x v="5"/>
    <x v="1"/>
    <n v="1273289"/>
  </r>
  <r>
    <x v="0"/>
    <x v="1"/>
    <x v="16"/>
    <x v="244"/>
    <x v="7"/>
    <x v="0"/>
    <n v="315180"/>
  </r>
  <r>
    <x v="0"/>
    <x v="1"/>
    <x v="16"/>
    <x v="244"/>
    <x v="7"/>
    <x v="1"/>
    <n v="2635540"/>
  </r>
  <r>
    <x v="0"/>
    <x v="1"/>
    <x v="16"/>
    <x v="245"/>
    <x v="0"/>
    <x v="0"/>
    <n v="62186"/>
  </r>
  <r>
    <x v="0"/>
    <x v="1"/>
    <x v="16"/>
    <x v="245"/>
    <x v="0"/>
    <x v="1"/>
    <n v="316487"/>
  </r>
  <r>
    <x v="0"/>
    <x v="1"/>
    <x v="16"/>
    <x v="245"/>
    <x v="2"/>
    <x v="0"/>
    <n v="18709"/>
  </r>
  <r>
    <x v="0"/>
    <x v="1"/>
    <x v="16"/>
    <x v="245"/>
    <x v="2"/>
    <x v="1"/>
    <n v="10967213"/>
  </r>
  <r>
    <x v="0"/>
    <x v="1"/>
    <x v="16"/>
    <x v="245"/>
    <x v="3"/>
    <x v="0"/>
    <n v="189280"/>
  </r>
  <r>
    <x v="0"/>
    <x v="1"/>
    <x v="16"/>
    <x v="245"/>
    <x v="3"/>
    <x v="1"/>
    <n v="1096357"/>
  </r>
  <r>
    <x v="0"/>
    <x v="1"/>
    <x v="16"/>
    <x v="245"/>
    <x v="4"/>
    <x v="1"/>
    <n v="2023087"/>
  </r>
  <r>
    <x v="0"/>
    <x v="1"/>
    <x v="16"/>
    <x v="245"/>
    <x v="5"/>
    <x v="0"/>
    <n v="2389192"/>
  </r>
  <r>
    <x v="0"/>
    <x v="1"/>
    <x v="16"/>
    <x v="245"/>
    <x v="5"/>
    <x v="1"/>
    <n v="1458960"/>
  </r>
  <r>
    <x v="0"/>
    <x v="1"/>
    <x v="16"/>
    <x v="245"/>
    <x v="7"/>
    <x v="0"/>
    <n v="390496"/>
  </r>
  <r>
    <x v="0"/>
    <x v="1"/>
    <x v="16"/>
    <x v="245"/>
    <x v="7"/>
    <x v="1"/>
    <n v="4484327"/>
  </r>
  <r>
    <x v="0"/>
    <x v="1"/>
    <x v="16"/>
    <x v="246"/>
    <x v="0"/>
    <x v="1"/>
    <n v="89601"/>
  </r>
  <r>
    <x v="0"/>
    <x v="1"/>
    <x v="16"/>
    <x v="246"/>
    <x v="2"/>
    <x v="1"/>
    <n v="5160609"/>
  </r>
  <r>
    <x v="0"/>
    <x v="1"/>
    <x v="16"/>
    <x v="246"/>
    <x v="3"/>
    <x v="1"/>
    <n v="754968"/>
  </r>
  <r>
    <x v="0"/>
    <x v="1"/>
    <x v="16"/>
    <x v="246"/>
    <x v="4"/>
    <x v="1"/>
    <n v="1455351"/>
  </r>
  <r>
    <x v="0"/>
    <x v="1"/>
    <x v="16"/>
    <x v="246"/>
    <x v="5"/>
    <x v="0"/>
    <n v="2000171"/>
  </r>
  <r>
    <x v="0"/>
    <x v="1"/>
    <x v="16"/>
    <x v="246"/>
    <x v="5"/>
    <x v="1"/>
    <n v="1098047"/>
  </r>
  <r>
    <x v="0"/>
    <x v="1"/>
    <x v="16"/>
    <x v="246"/>
    <x v="7"/>
    <x v="0"/>
    <n v="74359"/>
  </r>
  <r>
    <x v="0"/>
    <x v="1"/>
    <x v="16"/>
    <x v="246"/>
    <x v="7"/>
    <x v="1"/>
    <n v="2225908"/>
  </r>
  <r>
    <x v="0"/>
    <x v="1"/>
    <x v="16"/>
    <x v="247"/>
    <x v="0"/>
    <x v="0"/>
    <n v="121246"/>
  </r>
  <r>
    <x v="0"/>
    <x v="1"/>
    <x v="16"/>
    <x v="247"/>
    <x v="0"/>
    <x v="1"/>
    <n v="536200"/>
  </r>
  <r>
    <x v="0"/>
    <x v="1"/>
    <x v="16"/>
    <x v="247"/>
    <x v="2"/>
    <x v="1"/>
    <n v="17336935"/>
  </r>
  <r>
    <x v="0"/>
    <x v="1"/>
    <x v="16"/>
    <x v="247"/>
    <x v="3"/>
    <x v="0"/>
    <n v="407711"/>
  </r>
  <r>
    <x v="0"/>
    <x v="1"/>
    <x v="16"/>
    <x v="247"/>
    <x v="3"/>
    <x v="1"/>
    <n v="2196831"/>
  </r>
  <r>
    <x v="0"/>
    <x v="1"/>
    <x v="16"/>
    <x v="247"/>
    <x v="4"/>
    <x v="0"/>
    <n v="572678"/>
  </r>
  <r>
    <x v="0"/>
    <x v="1"/>
    <x v="16"/>
    <x v="247"/>
    <x v="4"/>
    <x v="1"/>
    <n v="1751661"/>
  </r>
  <r>
    <x v="0"/>
    <x v="1"/>
    <x v="16"/>
    <x v="247"/>
    <x v="5"/>
    <x v="0"/>
    <n v="1625643"/>
  </r>
  <r>
    <x v="0"/>
    <x v="1"/>
    <x v="16"/>
    <x v="247"/>
    <x v="5"/>
    <x v="1"/>
    <n v="3222701"/>
  </r>
  <r>
    <x v="0"/>
    <x v="1"/>
    <x v="16"/>
    <x v="247"/>
    <x v="7"/>
    <x v="0"/>
    <n v="2220942"/>
  </r>
  <r>
    <x v="0"/>
    <x v="1"/>
    <x v="16"/>
    <x v="247"/>
    <x v="7"/>
    <x v="1"/>
    <n v="9097181"/>
  </r>
  <r>
    <x v="0"/>
    <x v="1"/>
    <x v="16"/>
    <x v="247"/>
    <x v="8"/>
    <x v="0"/>
    <n v="324401"/>
  </r>
  <r>
    <x v="0"/>
    <x v="1"/>
    <x v="16"/>
    <x v="248"/>
    <x v="0"/>
    <x v="1"/>
    <n v="102032"/>
  </r>
  <r>
    <x v="0"/>
    <x v="1"/>
    <x v="16"/>
    <x v="248"/>
    <x v="2"/>
    <x v="1"/>
    <n v="4842947"/>
  </r>
  <r>
    <x v="0"/>
    <x v="1"/>
    <x v="16"/>
    <x v="248"/>
    <x v="3"/>
    <x v="0"/>
    <n v="85362"/>
  </r>
  <r>
    <x v="0"/>
    <x v="1"/>
    <x v="16"/>
    <x v="248"/>
    <x v="3"/>
    <x v="1"/>
    <n v="868473"/>
  </r>
  <r>
    <x v="0"/>
    <x v="1"/>
    <x v="16"/>
    <x v="248"/>
    <x v="4"/>
    <x v="1"/>
    <n v="1708959"/>
  </r>
  <r>
    <x v="0"/>
    <x v="1"/>
    <x v="16"/>
    <x v="248"/>
    <x v="5"/>
    <x v="0"/>
    <n v="669299"/>
  </r>
  <r>
    <x v="0"/>
    <x v="1"/>
    <x v="16"/>
    <x v="248"/>
    <x v="5"/>
    <x v="1"/>
    <n v="1059634"/>
  </r>
  <r>
    <x v="0"/>
    <x v="1"/>
    <x v="16"/>
    <x v="248"/>
    <x v="7"/>
    <x v="0"/>
    <n v="35551"/>
  </r>
  <r>
    <x v="0"/>
    <x v="1"/>
    <x v="16"/>
    <x v="248"/>
    <x v="7"/>
    <x v="1"/>
    <n v="1683663"/>
  </r>
  <r>
    <x v="0"/>
    <x v="1"/>
    <x v="16"/>
    <x v="249"/>
    <x v="0"/>
    <x v="0"/>
    <n v="301789"/>
  </r>
  <r>
    <x v="0"/>
    <x v="1"/>
    <x v="16"/>
    <x v="249"/>
    <x v="0"/>
    <x v="1"/>
    <n v="198935"/>
  </r>
  <r>
    <x v="0"/>
    <x v="1"/>
    <x v="16"/>
    <x v="249"/>
    <x v="2"/>
    <x v="1"/>
    <n v="5633273"/>
  </r>
  <r>
    <x v="0"/>
    <x v="1"/>
    <x v="16"/>
    <x v="249"/>
    <x v="3"/>
    <x v="1"/>
    <n v="713007"/>
  </r>
  <r>
    <x v="0"/>
    <x v="1"/>
    <x v="16"/>
    <x v="249"/>
    <x v="4"/>
    <x v="1"/>
    <n v="1359678"/>
  </r>
  <r>
    <x v="0"/>
    <x v="1"/>
    <x v="16"/>
    <x v="249"/>
    <x v="5"/>
    <x v="0"/>
    <n v="1883050"/>
  </r>
  <r>
    <x v="0"/>
    <x v="1"/>
    <x v="16"/>
    <x v="249"/>
    <x v="5"/>
    <x v="1"/>
    <n v="752991"/>
  </r>
  <r>
    <x v="0"/>
    <x v="1"/>
    <x v="16"/>
    <x v="249"/>
    <x v="7"/>
    <x v="0"/>
    <n v="207991"/>
  </r>
  <r>
    <x v="0"/>
    <x v="1"/>
    <x v="16"/>
    <x v="249"/>
    <x v="7"/>
    <x v="1"/>
    <n v="1425874"/>
  </r>
  <r>
    <x v="0"/>
    <x v="1"/>
    <x v="16"/>
    <x v="250"/>
    <x v="0"/>
    <x v="0"/>
    <n v="31864"/>
  </r>
  <r>
    <x v="0"/>
    <x v="1"/>
    <x v="16"/>
    <x v="250"/>
    <x v="0"/>
    <x v="1"/>
    <n v="174801"/>
  </r>
  <r>
    <x v="0"/>
    <x v="1"/>
    <x v="16"/>
    <x v="250"/>
    <x v="2"/>
    <x v="1"/>
    <n v="6165043"/>
  </r>
  <r>
    <x v="0"/>
    <x v="1"/>
    <x v="16"/>
    <x v="250"/>
    <x v="3"/>
    <x v="0"/>
    <n v="112522"/>
  </r>
  <r>
    <x v="0"/>
    <x v="1"/>
    <x v="16"/>
    <x v="250"/>
    <x v="3"/>
    <x v="1"/>
    <n v="639865"/>
  </r>
  <r>
    <x v="0"/>
    <x v="1"/>
    <x v="16"/>
    <x v="250"/>
    <x v="4"/>
    <x v="1"/>
    <n v="1480066"/>
  </r>
  <r>
    <x v="0"/>
    <x v="1"/>
    <x v="16"/>
    <x v="250"/>
    <x v="5"/>
    <x v="0"/>
    <n v="684954"/>
  </r>
  <r>
    <x v="0"/>
    <x v="1"/>
    <x v="16"/>
    <x v="250"/>
    <x v="5"/>
    <x v="1"/>
    <n v="637714"/>
  </r>
  <r>
    <x v="0"/>
    <x v="1"/>
    <x v="16"/>
    <x v="250"/>
    <x v="7"/>
    <x v="0"/>
    <n v="711101"/>
  </r>
  <r>
    <x v="0"/>
    <x v="1"/>
    <x v="16"/>
    <x v="250"/>
    <x v="7"/>
    <x v="2"/>
    <n v="20058"/>
  </r>
  <r>
    <x v="0"/>
    <x v="1"/>
    <x v="16"/>
    <x v="250"/>
    <x v="7"/>
    <x v="1"/>
    <n v="2156748"/>
  </r>
  <r>
    <x v="0"/>
    <x v="1"/>
    <x v="16"/>
    <x v="251"/>
    <x v="0"/>
    <x v="0"/>
    <n v="837136"/>
  </r>
  <r>
    <x v="0"/>
    <x v="1"/>
    <x v="16"/>
    <x v="251"/>
    <x v="0"/>
    <x v="1"/>
    <n v="655648"/>
  </r>
  <r>
    <x v="0"/>
    <x v="1"/>
    <x v="16"/>
    <x v="251"/>
    <x v="1"/>
    <x v="1"/>
    <n v="968"/>
  </r>
  <r>
    <x v="0"/>
    <x v="1"/>
    <x v="16"/>
    <x v="251"/>
    <x v="2"/>
    <x v="1"/>
    <n v="16873376"/>
  </r>
  <r>
    <x v="0"/>
    <x v="1"/>
    <x v="16"/>
    <x v="251"/>
    <x v="3"/>
    <x v="0"/>
    <n v="360799"/>
  </r>
  <r>
    <x v="0"/>
    <x v="1"/>
    <x v="16"/>
    <x v="251"/>
    <x v="3"/>
    <x v="1"/>
    <n v="1933689"/>
  </r>
  <r>
    <x v="0"/>
    <x v="1"/>
    <x v="16"/>
    <x v="251"/>
    <x v="4"/>
    <x v="1"/>
    <n v="2848337"/>
  </r>
  <r>
    <x v="0"/>
    <x v="1"/>
    <x v="16"/>
    <x v="251"/>
    <x v="5"/>
    <x v="0"/>
    <n v="1059710"/>
  </r>
  <r>
    <x v="0"/>
    <x v="1"/>
    <x v="16"/>
    <x v="251"/>
    <x v="5"/>
    <x v="1"/>
    <n v="2813546"/>
  </r>
  <r>
    <x v="0"/>
    <x v="1"/>
    <x v="16"/>
    <x v="251"/>
    <x v="7"/>
    <x v="0"/>
    <n v="665549"/>
  </r>
  <r>
    <x v="0"/>
    <x v="1"/>
    <x v="16"/>
    <x v="251"/>
    <x v="7"/>
    <x v="1"/>
    <n v="5802202"/>
  </r>
  <r>
    <x v="0"/>
    <x v="1"/>
    <x v="16"/>
    <x v="252"/>
    <x v="0"/>
    <x v="0"/>
    <n v="20948"/>
  </r>
  <r>
    <x v="0"/>
    <x v="1"/>
    <x v="16"/>
    <x v="252"/>
    <x v="0"/>
    <x v="1"/>
    <n v="596599"/>
  </r>
  <r>
    <x v="0"/>
    <x v="1"/>
    <x v="16"/>
    <x v="252"/>
    <x v="1"/>
    <x v="1"/>
    <n v="133"/>
  </r>
  <r>
    <x v="0"/>
    <x v="1"/>
    <x v="16"/>
    <x v="252"/>
    <x v="2"/>
    <x v="1"/>
    <n v="12963453"/>
  </r>
  <r>
    <x v="0"/>
    <x v="1"/>
    <x v="16"/>
    <x v="252"/>
    <x v="3"/>
    <x v="0"/>
    <n v="320789"/>
  </r>
  <r>
    <x v="0"/>
    <x v="1"/>
    <x v="16"/>
    <x v="252"/>
    <x v="3"/>
    <x v="1"/>
    <n v="1084294"/>
  </r>
  <r>
    <x v="0"/>
    <x v="1"/>
    <x v="16"/>
    <x v="252"/>
    <x v="4"/>
    <x v="1"/>
    <n v="3149910"/>
  </r>
  <r>
    <x v="0"/>
    <x v="1"/>
    <x v="16"/>
    <x v="252"/>
    <x v="5"/>
    <x v="0"/>
    <n v="12270887"/>
  </r>
  <r>
    <x v="0"/>
    <x v="1"/>
    <x v="16"/>
    <x v="252"/>
    <x v="5"/>
    <x v="1"/>
    <n v="2206095"/>
  </r>
  <r>
    <x v="0"/>
    <x v="1"/>
    <x v="16"/>
    <x v="252"/>
    <x v="7"/>
    <x v="0"/>
    <n v="974950"/>
  </r>
  <r>
    <x v="0"/>
    <x v="1"/>
    <x v="16"/>
    <x v="252"/>
    <x v="7"/>
    <x v="1"/>
    <n v="5539127"/>
  </r>
  <r>
    <x v="0"/>
    <x v="1"/>
    <x v="16"/>
    <x v="253"/>
    <x v="0"/>
    <x v="0"/>
    <n v="16072"/>
  </r>
  <r>
    <x v="0"/>
    <x v="1"/>
    <x v="16"/>
    <x v="253"/>
    <x v="0"/>
    <x v="1"/>
    <n v="1208180"/>
  </r>
  <r>
    <x v="0"/>
    <x v="1"/>
    <x v="16"/>
    <x v="253"/>
    <x v="2"/>
    <x v="1"/>
    <n v="57240658"/>
  </r>
  <r>
    <x v="0"/>
    <x v="1"/>
    <x v="16"/>
    <x v="253"/>
    <x v="3"/>
    <x v="0"/>
    <n v="5541819"/>
  </r>
  <r>
    <x v="0"/>
    <x v="1"/>
    <x v="16"/>
    <x v="253"/>
    <x v="3"/>
    <x v="1"/>
    <n v="6524889"/>
  </r>
  <r>
    <x v="0"/>
    <x v="1"/>
    <x v="16"/>
    <x v="253"/>
    <x v="4"/>
    <x v="1"/>
    <n v="7398300"/>
  </r>
  <r>
    <x v="0"/>
    <x v="1"/>
    <x v="16"/>
    <x v="253"/>
    <x v="5"/>
    <x v="0"/>
    <n v="11939845"/>
  </r>
  <r>
    <x v="0"/>
    <x v="1"/>
    <x v="16"/>
    <x v="253"/>
    <x v="5"/>
    <x v="1"/>
    <n v="7496191"/>
  </r>
  <r>
    <x v="0"/>
    <x v="1"/>
    <x v="16"/>
    <x v="253"/>
    <x v="7"/>
    <x v="0"/>
    <n v="17959598"/>
  </r>
  <r>
    <x v="0"/>
    <x v="1"/>
    <x v="16"/>
    <x v="253"/>
    <x v="7"/>
    <x v="2"/>
    <n v="2573"/>
  </r>
  <r>
    <x v="0"/>
    <x v="1"/>
    <x v="16"/>
    <x v="253"/>
    <x v="7"/>
    <x v="1"/>
    <n v="31618925"/>
  </r>
  <r>
    <x v="0"/>
    <x v="1"/>
    <x v="17"/>
    <x v="254"/>
    <x v="0"/>
    <x v="0"/>
    <n v="116649"/>
  </r>
  <r>
    <x v="0"/>
    <x v="1"/>
    <x v="17"/>
    <x v="254"/>
    <x v="0"/>
    <x v="1"/>
    <n v="1337575"/>
  </r>
  <r>
    <x v="0"/>
    <x v="1"/>
    <x v="17"/>
    <x v="254"/>
    <x v="2"/>
    <x v="1"/>
    <n v="5442130"/>
  </r>
  <r>
    <x v="0"/>
    <x v="1"/>
    <x v="17"/>
    <x v="254"/>
    <x v="3"/>
    <x v="0"/>
    <n v="57367"/>
  </r>
  <r>
    <x v="0"/>
    <x v="1"/>
    <x v="17"/>
    <x v="254"/>
    <x v="3"/>
    <x v="1"/>
    <n v="555171"/>
  </r>
  <r>
    <x v="0"/>
    <x v="1"/>
    <x v="17"/>
    <x v="254"/>
    <x v="4"/>
    <x v="1"/>
    <n v="1374134"/>
  </r>
  <r>
    <x v="0"/>
    <x v="1"/>
    <x v="17"/>
    <x v="254"/>
    <x v="5"/>
    <x v="0"/>
    <n v="3219745"/>
  </r>
  <r>
    <x v="0"/>
    <x v="1"/>
    <x v="17"/>
    <x v="254"/>
    <x v="5"/>
    <x v="1"/>
    <n v="2780211"/>
  </r>
  <r>
    <x v="0"/>
    <x v="1"/>
    <x v="17"/>
    <x v="254"/>
    <x v="7"/>
    <x v="0"/>
    <n v="478977"/>
  </r>
  <r>
    <x v="0"/>
    <x v="1"/>
    <x v="17"/>
    <x v="254"/>
    <x v="7"/>
    <x v="1"/>
    <n v="1814611"/>
  </r>
  <r>
    <x v="0"/>
    <x v="0"/>
    <x v="17"/>
    <x v="255"/>
    <x v="0"/>
    <x v="1"/>
    <n v="765445"/>
  </r>
  <r>
    <x v="0"/>
    <x v="0"/>
    <x v="17"/>
    <x v="255"/>
    <x v="2"/>
    <x v="0"/>
    <n v="7777"/>
  </r>
  <r>
    <x v="0"/>
    <x v="0"/>
    <x v="17"/>
    <x v="255"/>
    <x v="2"/>
    <x v="1"/>
    <n v="9128409"/>
  </r>
  <r>
    <x v="0"/>
    <x v="0"/>
    <x v="17"/>
    <x v="255"/>
    <x v="3"/>
    <x v="0"/>
    <n v="391123"/>
  </r>
  <r>
    <x v="0"/>
    <x v="0"/>
    <x v="17"/>
    <x v="255"/>
    <x v="3"/>
    <x v="1"/>
    <n v="889834"/>
  </r>
  <r>
    <x v="0"/>
    <x v="0"/>
    <x v="17"/>
    <x v="255"/>
    <x v="4"/>
    <x v="1"/>
    <n v="2273885"/>
  </r>
  <r>
    <x v="0"/>
    <x v="0"/>
    <x v="17"/>
    <x v="255"/>
    <x v="5"/>
    <x v="0"/>
    <n v="5841971"/>
  </r>
  <r>
    <x v="0"/>
    <x v="0"/>
    <x v="17"/>
    <x v="255"/>
    <x v="5"/>
    <x v="1"/>
    <n v="1084368"/>
  </r>
  <r>
    <x v="0"/>
    <x v="0"/>
    <x v="17"/>
    <x v="255"/>
    <x v="7"/>
    <x v="0"/>
    <n v="512124"/>
  </r>
  <r>
    <x v="0"/>
    <x v="0"/>
    <x v="17"/>
    <x v="255"/>
    <x v="7"/>
    <x v="1"/>
    <n v="4223442"/>
  </r>
  <r>
    <x v="0"/>
    <x v="0"/>
    <x v="17"/>
    <x v="256"/>
    <x v="0"/>
    <x v="1"/>
    <n v="329371"/>
  </r>
  <r>
    <x v="0"/>
    <x v="0"/>
    <x v="17"/>
    <x v="256"/>
    <x v="2"/>
    <x v="1"/>
    <n v="12275465"/>
  </r>
  <r>
    <x v="0"/>
    <x v="0"/>
    <x v="17"/>
    <x v="256"/>
    <x v="3"/>
    <x v="0"/>
    <n v="148058"/>
  </r>
  <r>
    <x v="0"/>
    <x v="0"/>
    <x v="17"/>
    <x v="256"/>
    <x v="3"/>
    <x v="1"/>
    <n v="2171206"/>
  </r>
  <r>
    <x v="0"/>
    <x v="0"/>
    <x v="17"/>
    <x v="256"/>
    <x v="4"/>
    <x v="1"/>
    <n v="2185911"/>
  </r>
  <r>
    <x v="0"/>
    <x v="0"/>
    <x v="17"/>
    <x v="256"/>
    <x v="5"/>
    <x v="0"/>
    <n v="5618032"/>
  </r>
  <r>
    <x v="0"/>
    <x v="0"/>
    <x v="17"/>
    <x v="256"/>
    <x v="5"/>
    <x v="2"/>
    <n v="229370"/>
  </r>
  <r>
    <x v="0"/>
    <x v="0"/>
    <x v="17"/>
    <x v="256"/>
    <x v="5"/>
    <x v="1"/>
    <n v="1710105"/>
  </r>
  <r>
    <x v="0"/>
    <x v="0"/>
    <x v="17"/>
    <x v="256"/>
    <x v="7"/>
    <x v="0"/>
    <n v="1254549"/>
  </r>
  <r>
    <x v="0"/>
    <x v="0"/>
    <x v="17"/>
    <x v="256"/>
    <x v="7"/>
    <x v="1"/>
    <n v="4651056"/>
  </r>
  <r>
    <x v="0"/>
    <x v="1"/>
    <x v="17"/>
    <x v="257"/>
    <x v="0"/>
    <x v="1"/>
    <n v="414283"/>
  </r>
  <r>
    <x v="0"/>
    <x v="1"/>
    <x v="17"/>
    <x v="257"/>
    <x v="2"/>
    <x v="1"/>
    <n v="17726388"/>
  </r>
  <r>
    <x v="0"/>
    <x v="1"/>
    <x v="17"/>
    <x v="257"/>
    <x v="3"/>
    <x v="0"/>
    <n v="64671"/>
  </r>
  <r>
    <x v="0"/>
    <x v="1"/>
    <x v="17"/>
    <x v="257"/>
    <x v="3"/>
    <x v="1"/>
    <n v="1286199"/>
  </r>
  <r>
    <x v="0"/>
    <x v="1"/>
    <x v="17"/>
    <x v="257"/>
    <x v="4"/>
    <x v="1"/>
    <n v="3109268"/>
  </r>
  <r>
    <x v="0"/>
    <x v="1"/>
    <x v="17"/>
    <x v="257"/>
    <x v="5"/>
    <x v="0"/>
    <n v="512678"/>
  </r>
  <r>
    <x v="0"/>
    <x v="1"/>
    <x v="17"/>
    <x v="257"/>
    <x v="5"/>
    <x v="1"/>
    <n v="1553593"/>
  </r>
  <r>
    <x v="0"/>
    <x v="1"/>
    <x v="17"/>
    <x v="257"/>
    <x v="7"/>
    <x v="0"/>
    <n v="456470"/>
  </r>
  <r>
    <x v="0"/>
    <x v="1"/>
    <x v="17"/>
    <x v="257"/>
    <x v="7"/>
    <x v="1"/>
    <n v="4761795"/>
  </r>
  <r>
    <x v="0"/>
    <x v="1"/>
    <x v="17"/>
    <x v="258"/>
    <x v="0"/>
    <x v="0"/>
    <n v="771029"/>
  </r>
  <r>
    <x v="0"/>
    <x v="1"/>
    <x v="17"/>
    <x v="258"/>
    <x v="0"/>
    <x v="1"/>
    <n v="1613964"/>
  </r>
  <r>
    <x v="0"/>
    <x v="1"/>
    <x v="17"/>
    <x v="258"/>
    <x v="1"/>
    <x v="1"/>
    <n v="3817"/>
  </r>
  <r>
    <x v="0"/>
    <x v="1"/>
    <x v="17"/>
    <x v="258"/>
    <x v="2"/>
    <x v="1"/>
    <n v="26362618"/>
  </r>
  <r>
    <x v="0"/>
    <x v="1"/>
    <x v="17"/>
    <x v="258"/>
    <x v="3"/>
    <x v="0"/>
    <n v="2062959"/>
  </r>
  <r>
    <x v="0"/>
    <x v="1"/>
    <x v="17"/>
    <x v="258"/>
    <x v="3"/>
    <x v="1"/>
    <n v="3374826"/>
  </r>
  <r>
    <x v="0"/>
    <x v="1"/>
    <x v="17"/>
    <x v="258"/>
    <x v="4"/>
    <x v="0"/>
    <n v="771947"/>
  </r>
  <r>
    <x v="0"/>
    <x v="1"/>
    <x v="17"/>
    <x v="258"/>
    <x v="4"/>
    <x v="1"/>
    <n v="4569371"/>
  </r>
  <r>
    <x v="0"/>
    <x v="1"/>
    <x v="17"/>
    <x v="258"/>
    <x v="5"/>
    <x v="0"/>
    <n v="5265703"/>
  </r>
  <r>
    <x v="0"/>
    <x v="1"/>
    <x v="17"/>
    <x v="258"/>
    <x v="5"/>
    <x v="1"/>
    <n v="4914339"/>
  </r>
  <r>
    <x v="0"/>
    <x v="1"/>
    <x v="17"/>
    <x v="258"/>
    <x v="6"/>
    <x v="1"/>
    <n v="116900"/>
  </r>
  <r>
    <x v="0"/>
    <x v="1"/>
    <x v="17"/>
    <x v="258"/>
    <x v="7"/>
    <x v="0"/>
    <n v="3502096"/>
  </r>
  <r>
    <x v="0"/>
    <x v="1"/>
    <x v="17"/>
    <x v="258"/>
    <x v="7"/>
    <x v="1"/>
    <n v="12097513"/>
  </r>
  <r>
    <x v="0"/>
    <x v="0"/>
    <x v="17"/>
    <x v="259"/>
    <x v="0"/>
    <x v="0"/>
    <n v="249420"/>
  </r>
  <r>
    <x v="0"/>
    <x v="0"/>
    <x v="17"/>
    <x v="259"/>
    <x v="0"/>
    <x v="1"/>
    <n v="1159452"/>
  </r>
  <r>
    <x v="0"/>
    <x v="0"/>
    <x v="17"/>
    <x v="259"/>
    <x v="2"/>
    <x v="1"/>
    <n v="19556542"/>
  </r>
  <r>
    <x v="0"/>
    <x v="0"/>
    <x v="17"/>
    <x v="259"/>
    <x v="3"/>
    <x v="0"/>
    <n v="323530"/>
  </r>
  <r>
    <x v="0"/>
    <x v="0"/>
    <x v="17"/>
    <x v="259"/>
    <x v="3"/>
    <x v="1"/>
    <n v="2097556"/>
  </r>
  <r>
    <x v="0"/>
    <x v="0"/>
    <x v="17"/>
    <x v="259"/>
    <x v="4"/>
    <x v="1"/>
    <n v="4318016"/>
  </r>
  <r>
    <x v="0"/>
    <x v="0"/>
    <x v="17"/>
    <x v="259"/>
    <x v="5"/>
    <x v="0"/>
    <n v="115879804"/>
  </r>
  <r>
    <x v="0"/>
    <x v="0"/>
    <x v="17"/>
    <x v="259"/>
    <x v="5"/>
    <x v="2"/>
    <n v="35952450"/>
  </r>
  <r>
    <x v="0"/>
    <x v="0"/>
    <x v="17"/>
    <x v="259"/>
    <x v="5"/>
    <x v="1"/>
    <n v="4001200"/>
  </r>
  <r>
    <x v="0"/>
    <x v="0"/>
    <x v="17"/>
    <x v="259"/>
    <x v="7"/>
    <x v="0"/>
    <n v="2104223"/>
  </r>
  <r>
    <x v="0"/>
    <x v="0"/>
    <x v="17"/>
    <x v="259"/>
    <x v="7"/>
    <x v="1"/>
    <n v="7924465"/>
  </r>
  <r>
    <x v="0"/>
    <x v="0"/>
    <x v="17"/>
    <x v="259"/>
    <x v="8"/>
    <x v="0"/>
    <n v="7551996"/>
  </r>
  <r>
    <x v="0"/>
    <x v="1"/>
    <x v="17"/>
    <x v="260"/>
    <x v="0"/>
    <x v="1"/>
    <n v="1608693"/>
  </r>
  <r>
    <x v="0"/>
    <x v="1"/>
    <x v="17"/>
    <x v="260"/>
    <x v="2"/>
    <x v="1"/>
    <n v="10075784"/>
  </r>
  <r>
    <x v="0"/>
    <x v="1"/>
    <x v="17"/>
    <x v="260"/>
    <x v="3"/>
    <x v="0"/>
    <n v="9468"/>
  </r>
  <r>
    <x v="0"/>
    <x v="1"/>
    <x v="17"/>
    <x v="260"/>
    <x v="3"/>
    <x v="1"/>
    <n v="1645738"/>
  </r>
  <r>
    <x v="0"/>
    <x v="1"/>
    <x v="17"/>
    <x v="260"/>
    <x v="4"/>
    <x v="1"/>
    <n v="2411525"/>
  </r>
  <r>
    <x v="0"/>
    <x v="1"/>
    <x v="17"/>
    <x v="260"/>
    <x v="5"/>
    <x v="0"/>
    <n v="1657790"/>
  </r>
  <r>
    <x v="0"/>
    <x v="1"/>
    <x v="17"/>
    <x v="260"/>
    <x v="5"/>
    <x v="1"/>
    <n v="1710571"/>
  </r>
  <r>
    <x v="0"/>
    <x v="1"/>
    <x v="17"/>
    <x v="260"/>
    <x v="7"/>
    <x v="0"/>
    <n v="1550752"/>
  </r>
  <r>
    <x v="0"/>
    <x v="1"/>
    <x v="17"/>
    <x v="260"/>
    <x v="7"/>
    <x v="1"/>
    <n v="3889317"/>
  </r>
  <r>
    <x v="0"/>
    <x v="0"/>
    <x v="17"/>
    <x v="261"/>
    <x v="0"/>
    <x v="1"/>
    <n v="350759"/>
  </r>
  <r>
    <x v="0"/>
    <x v="0"/>
    <x v="17"/>
    <x v="261"/>
    <x v="2"/>
    <x v="1"/>
    <n v="9852100"/>
  </r>
  <r>
    <x v="0"/>
    <x v="0"/>
    <x v="17"/>
    <x v="261"/>
    <x v="3"/>
    <x v="0"/>
    <n v="81232"/>
  </r>
  <r>
    <x v="0"/>
    <x v="0"/>
    <x v="17"/>
    <x v="261"/>
    <x v="3"/>
    <x v="1"/>
    <n v="1058744"/>
  </r>
  <r>
    <x v="0"/>
    <x v="0"/>
    <x v="17"/>
    <x v="261"/>
    <x v="4"/>
    <x v="1"/>
    <n v="1947192"/>
  </r>
  <r>
    <x v="0"/>
    <x v="0"/>
    <x v="17"/>
    <x v="261"/>
    <x v="5"/>
    <x v="0"/>
    <n v="7196727"/>
  </r>
  <r>
    <x v="0"/>
    <x v="0"/>
    <x v="17"/>
    <x v="261"/>
    <x v="5"/>
    <x v="2"/>
    <n v="5008200"/>
  </r>
  <r>
    <x v="0"/>
    <x v="0"/>
    <x v="17"/>
    <x v="261"/>
    <x v="5"/>
    <x v="1"/>
    <n v="1294248"/>
  </r>
  <r>
    <x v="0"/>
    <x v="0"/>
    <x v="17"/>
    <x v="261"/>
    <x v="7"/>
    <x v="0"/>
    <n v="852693"/>
  </r>
  <r>
    <x v="0"/>
    <x v="0"/>
    <x v="17"/>
    <x v="261"/>
    <x v="7"/>
    <x v="1"/>
    <n v="3717024"/>
  </r>
  <r>
    <x v="0"/>
    <x v="0"/>
    <x v="17"/>
    <x v="261"/>
    <x v="8"/>
    <x v="0"/>
    <n v="7159780"/>
  </r>
  <r>
    <x v="0"/>
    <x v="0"/>
    <x v="17"/>
    <x v="262"/>
    <x v="0"/>
    <x v="0"/>
    <n v="168411"/>
  </r>
  <r>
    <x v="0"/>
    <x v="0"/>
    <x v="17"/>
    <x v="262"/>
    <x v="0"/>
    <x v="1"/>
    <n v="926781"/>
  </r>
  <r>
    <x v="0"/>
    <x v="0"/>
    <x v="17"/>
    <x v="262"/>
    <x v="2"/>
    <x v="1"/>
    <n v="13505054"/>
  </r>
  <r>
    <x v="0"/>
    <x v="0"/>
    <x v="17"/>
    <x v="262"/>
    <x v="3"/>
    <x v="0"/>
    <n v="111150"/>
  </r>
  <r>
    <x v="0"/>
    <x v="0"/>
    <x v="17"/>
    <x v="262"/>
    <x v="3"/>
    <x v="1"/>
    <n v="1078727"/>
  </r>
  <r>
    <x v="0"/>
    <x v="0"/>
    <x v="17"/>
    <x v="262"/>
    <x v="4"/>
    <x v="1"/>
    <n v="3007022"/>
  </r>
  <r>
    <x v="0"/>
    <x v="0"/>
    <x v="17"/>
    <x v="262"/>
    <x v="5"/>
    <x v="0"/>
    <n v="125295790"/>
  </r>
  <r>
    <x v="0"/>
    <x v="0"/>
    <x v="17"/>
    <x v="262"/>
    <x v="5"/>
    <x v="1"/>
    <n v="1778941"/>
  </r>
  <r>
    <x v="0"/>
    <x v="0"/>
    <x v="17"/>
    <x v="262"/>
    <x v="7"/>
    <x v="0"/>
    <n v="2399211"/>
  </r>
  <r>
    <x v="0"/>
    <x v="0"/>
    <x v="17"/>
    <x v="262"/>
    <x v="7"/>
    <x v="1"/>
    <n v="6065620"/>
  </r>
  <r>
    <x v="0"/>
    <x v="0"/>
    <x v="17"/>
    <x v="263"/>
    <x v="0"/>
    <x v="0"/>
    <n v="540927"/>
  </r>
  <r>
    <x v="0"/>
    <x v="0"/>
    <x v="17"/>
    <x v="263"/>
    <x v="0"/>
    <x v="1"/>
    <n v="1215142"/>
  </r>
  <r>
    <x v="0"/>
    <x v="0"/>
    <x v="17"/>
    <x v="263"/>
    <x v="2"/>
    <x v="1"/>
    <n v="9634837"/>
  </r>
  <r>
    <x v="0"/>
    <x v="0"/>
    <x v="17"/>
    <x v="263"/>
    <x v="3"/>
    <x v="0"/>
    <n v="195765"/>
  </r>
  <r>
    <x v="0"/>
    <x v="0"/>
    <x v="17"/>
    <x v="263"/>
    <x v="3"/>
    <x v="1"/>
    <n v="761324"/>
  </r>
  <r>
    <x v="0"/>
    <x v="0"/>
    <x v="17"/>
    <x v="263"/>
    <x v="4"/>
    <x v="1"/>
    <n v="2094932"/>
  </r>
  <r>
    <x v="0"/>
    <x v="0"/>
    <x v="17"/>
    <x v="263"/>
    <x v="5"/>
    <x v="0"/>
    <n v="27701072"/>
  </r>
  <r>
    <x v="0"/>
    <x v="0"/>
    <x v="17"/>
    <x v="263"/>
    <x v="5"/>
    <x v="1"/>
    <n v="1444539"/>
  </r>
  <r>
    <x v="0"/>
    <x v="0"/>
    <x v="17"/>
    <x v="263"/>
    <x v="7"/>
    <x v="0"/>
    <n v="1276944"/>
  </r>
  <r>
    <x v="0"/>
    <x v="0"/>
    <x v="17"/>
    <x v="263"/>
    <x v="7"/>
    <x v="1"/>
    <n v="3602294"/>
  </r>
  <r>
    <x v="0"/>
    <x v="0"/>
    <x v="17"/>
    <x v="264"/>
    <x v="0"/>
    <x v="0"/>
    <n v="7308"/>
  </r>
  <r>
    <x v="0"/>
    <x v="0"/>
    <x v="17"/>
    <x v="264"/>
    <x v="0"/>
    <x v="1"/>
    <n v="395879"/>
  </r>
  <r>
    <x v="0"/>
    <x v="0"/>
    <x v="17"/>
    <x v="264"/>
    <x v="2"/>
    <x v="1"/>
    <n v="6689949"/>
  </r>
  <r>
    <x v="0"/>
    <x v="0"/>
    <x v="17"/>
    <x v="264"/>
    <x v="3"/>
    <x v="1"/>
    <n v="656148"/>
  </r>
  <r>
    <x v="0"/>
    <x v="0"/>
    <x v="17"/>
    <x v="264"/>
    <x v="4"/>
    <x v="1"/>
    <n v="1833693"/>
  </r>
  <r>
    <x v="0"/>
    <x v="0"/>
    <x v="17"/>
    <x v="264"/>
    <x v="5"/>
    <x v="0"/>
    <n v="1236813"/>
  </r>
  <r>
    <x v="0"/>
    <x v="0"/>
    <x v="17"/>
    <x v="264"/>
    <x v="5"/>
    <x v="1"/>
    <n v="770942"/>
  </r>
  <r>
    <x v="0"/>
    <x v="0"/>
    <x v="17"/>
    <x v="264"/>
    <x v="7"/>
    <x v="0"/>
    <n v="324372"/>
  </r>
  <r>
    <x v="0"/>
    <x v="0"/>
    <x v="17"/>
    <x v="264"/>
    <x v="7"/>
    <x v="1"/>
    <n v="1577409"/>
  </r>
  <r>
    <x v="0"/>
    <x v="1"/>
    <x v="17"/>
    <x v="265"/>
    <x v="0"/>
    <x v="1"/>
    <n v="54288"/>
  </r>
  <r>
    <x v="0"/>
    <x v="1"/>
    <x v="17"/>
    <x v="265"/>
    <x v="2"/>
    <x v="1"/>
    <n v="2751880"/>
  </r>
  <r>
    <x v="0"/>
    <x v="1"/>
    <x v="17"/>
    <x v="265"/>
    <x v="3"/>
    <x v="0"/>
    <n v="249343"/>
  </r>
  <r>
    <x v="0"/>
    <x v="1"/>
    <x v="17"/>
    <x v="265"/>
    <x v="3"/>
    <x v="1"/>
    <n v="609436"/>
  </r>
  <r>
    <x v="0"/>
    <x v="1"/>
    <x v="17"/>
    <x v="265"/>
    <x v="4"/>
    <x v="1"/>
    <n v="906673"/>
  </r>
  <r>
    <x v="0"/>
    <x v="1"/>
    <x v="17"/>
    <x v="265"/>
    <x v="5"/>
    <x v="0"/>
    <n v="165148"/>
  </r>
  <r>
    <x v="0"/>
    <x v="1"/>
    <x v="17"/>
    <x v="265"/>
    <x v="5"/>
    <x v="1"/>
    <n v="222788"/>
  </r>
  <r>
    <x v="0"/>
    <x v="1"/>
    <x v="17"/>
    <x v="265"/>
    <x v="7"/>
    <x v="0"/>
    <n v="27761"/>
  </r>
  <r>
    <x v="0"/>
    <x v="1"/>
    <x v="17"/>
    <x v="265"/>
    <x v="7"/>
    <x v="1"/>
    <n v="1051112"/>
  </r>
  <r>
    <x v="0"/>
    <x v="1"/>
    <x v="17"/>
    <x v="266"/>
    <x v="0"/>
    <x v="0"/>
    <n v="118809"/>
  </r>
  <r>
    <x v="0"/>
    <x v="1"/>
    <x v="17"/>
    <x v="266"/>
    <x v="0"/>
    <x v="1"/>
    <n v="365059"/>
  </r>
  <r>
    <x v="0"/>
    <x v="1"/>
    <x v="17"/>
    <x v="266"/>
    <x v="1"/>
    <x v="1"/>
    <n v="401"/>
  </r>
  <r>
    <x v="0"/>
    <x v="1"/>
    <x v="17"/>
    <x v="266"/>
    <x v="2"/>
    <x v="1"/>
    <n v="8763748"/>
  </r>
  <r>
    <x v="0"/>
    <x v="1"/>
    <x v="17"/>
    <x v="266"/>
    <x v="3"/>
    <x v="1"/>
    <n v="1096424"/>
  </r>
  <r>
    <x v="0"/>
    <x v="1"/>
    <x v="17"/>
    <x v="266"/>
    <x v="4"/>
    <x v="1"/>
    <n v="2018333"/>
  </r>
  <r>
    <x v="0"/>
    <x v="1"/>
    <x v="17"/>
    <x v="266"/>
    <x v="5"/>
    <x v="0"/>
    <n v="1146141"/>
  </r>
  <r>
    <x v="0"/>
    <x v="1"/>
    <x v="17"/>
    <x v="266"/>
    <x v="5"/>
    <x v="1"/>
    <n v="780203"/>
  </r>
  <r>
    <x v="0"/>
    <x v="1"/>
    <x v="17"/>
    <x v="266"/>
    <x v="7"/>
    <x v="1"/>
    <n v="3126777"/>
  </r>
  <r>
    <x v="0"/>
    <x v="0"/>
    <x v="17"/>
    <x v="267"/>
    <x v="0"/>
    <x v="0"/>
    <n v="287959"/>
  </r>
  <r>
    <x v="0"/>
    <x v="0"/>
    <x v="17"/>
    <x v="267"/>
    <x v="0"/>
    <x v="1"/>
    <n v="1039505"/>
  </r>
  <r>
    <x v="0"/>
    <x v="0"/>
    <x v="17"/>
    <x v="267"/>
    <x v="2"/>
    <x v="1"/>
    <n v="11838615"/>
  </r>
  <r>
    <x v="0"/>
    <x v="0"/>
    <x v="17"/>
    <x v="267"/>
    <x v="3"/>
    <x v="0"/>
    <n v="255780"/>
  </r>
  <r>
    <x v="0"/>
    <x v="0"/>
    <x v="17"/>
    <x v="267"/>
    <x v="3"/>
    <x v="1"/>
    <n v="1356636"/>
  </r>
  <r>
    <x v="0"/>
    <x v="0"/>
    <x v="17"/>
    <x v="267"/>
    <x v="4"/>
    <x v="1"/>
    <n v="2038859"/>
  </r>
  <r>
    <x v="0"/>
    <x v="0"/>
    <x v="17"/>
    <x v="267"/>
    <x v="5"/>
    <x v="0"/>
    <n v="9995852"/>
  </r>
  <r>
    <x v="0"/>
    <x v="0"/>
    <x v="17"/>
    <x v="267"/>
    <x v="5"/>
    <x v="1"/>
    <n v="1829060"/>
  </r>
  <r>
    <x v="0"/>
    <x v="0"/>
    <x v="17"/>
    <x v="267"/>
    <x v="7"/>
    <x v="0"/>
    <n v="1901294"/>
  </r>
  <r>
    <x v="0"/>
    <x v="0"/>
    <x v="17"/>
    <x v="267"/>
    <x v="7"/>
    <x v="1"/>
    <n v="3744099"/>
  </r>
  <r>
    <x v="0"/>
    <x v="1"/>
    <x v="17"/>
    <x v="268"/>
    <x v="0"/>
    <x v="0"/>
    <n v="525604"/>
  </r>
  <r>
    <x v="0"/>
    <x v="1"/>
    <x v="17"/>
    <x v="268"/>
    <x v="0"/>
    <x v="1"/>
    <n v="434741"/>
  </r>
  <r>
    <x v="0"/>
    <x v="1"/>
    <x v="17"/>
    <x v="268"/>
    <x v="2"/>
    <x v="1"/>
    <n v="7666729"/>
  </r>
  <r>
    <x v="0"/>
    <x v="1"/>
    <x v="17"/>
    <x v="268"/>
    <x v="3"/>
    <x v="0"/>
    <n v="82247"/>
  </r>
  <r>
    <x v="0"/>
    <x v="1"/>
    <x v="17"/>
    <x v="268"/>
    <x v="3"/>
    <x v="1"/>
    <n v="862428"/>
  </r>
  <r>
    <x v="0"/>
    <x v="1"/>
    <x v="17"/>
    <x v="268"/>
    <x v="4"/>
    <x v="1"/>
    <n v="1757178"/>
  </r>
  <r>
    <x v="0"/>
    <x v="1"/>
    <x v="17"/>
    <x v="268"/>
    <x v="5"/>
    <x v="0"/>
    <n v="1071482"/>
  </r>
  <r>
    <x v="0"/>
    <x v="1"/>
    <x v="17"/>
    <x v="268"/>
    <x v="5"/>
    <x v="1"/>
    <n v="922086"/>
  </r>
  <r>
    <x v="0"/>
    <x v="1"/>
    <x v="17"/>
    <x v="268"/>
    <x v="7"/>
    <x v="0"/>
    <n v="342022"/>
  </r>
  <r>
    <x v="0"/>
    <x v="1"/>
    <x v="17"/>
    <x v="268"/>
    <x v="7"/>
    <x v="1"/>
    <n v="2926739"/>
  </r>
  <r>
    <x v="0"/>
    <x v="0"/>
    <x v="17"/>
    <x v="269"/>
    <x v="0"/>
    <x v="0"/>
    <n v="178623"/>
  </r>
  <r>
    <x v="0"/>
    <x v="0"/>
    <x v="17"/>
    <x v="269"/>
    <x v="0"/>
    <x v="1"/>
    <n v="1177611"/>
  </r>
  <r>
    <x v="0"/>
    <x v="0"/>
    <x v="17"/>
    <x v="269"/>
    <x v="2"/>
    <x v="1"/>
    <n v="16606856"/>
  </r>
  <r>
    <x v="0"/>
    <x v="0"/>
    <x v="17"/>
    <x v="269"/>
    <x v="3"/>
    <x v="0"/>
    <n v="2357258"/>
  </r>
  <r>
    <x v="0"/>
    <x v="0"/>
    <x v="17"/>
    <x v="269"/>
    <x v="3"/>
    <x v="1"/>
    <n v="2113855"/>
  </r>
  <r>
    <x v="0"/>
    <x v="0"/>
    <x v="17"/>
    <x v="269"/>
    <x v="4"/>
    <x v="1"/>
    <n v="3442778"/>
  </r>
  <r>
    <x v="0"/>
    <x v="0"/>
    <x v="17"/>
    <x v="269"/>
    <x v="5"/>
    <x v="0"/>
    <n v="7324778"/>
  </r>
  <r>
    <x v="0"/>
    <x v="0"/>
    <x v="17"/>
    <x v="269"/>
    <x v="5"/>
    <x v="1"/>
    <n v="2354496"/>
  </r>
  <r>
    <x v="0"/>
    <x v="0"/>
    <x v="17"/>
    <x v="269"/>
    <x v="7"/>
    <x v="0"/>
    <n v="3115084"/>
  </r>
  <r>
    <x v="0"/>
    <x v="0"/>
    <x v="17"/>
    <x v="269"/>
    <x v="7"/>
    <x v="1"/>
    <n v="5231367"/>
  </r>
  <r>
    <x v="0"/>
    <x v="0"/>
    <x v="17"/>
    <x v="270"/>
    <x v="0"/>
    <x v="0"/>
    <n v="7871"/>
  </r>
  <r>
    <x v="0"/>
    <x v="0"/>
    <x v="17"/>
    <x v="270"/>
    <x v="0"/>
    <x v="1"/>
    <n v="626813"/>
  </r>
  <r>
    <x v="0"/>
    <x v="0"/>
    <x v="17"/>
    <x v="270"/>
    <x v="2"/>
    <x v="1"/>
    <n v="10743727"/>
  </r>
  <r>
    <x v="0"/>
    <x v="0"/>
    <x v="17"/>
    <x v="270"/>
    <x v="3"/>
    <x v="0"/>
    <n v="151537"/>
  </r>
  <r>
    <x v="0"/>
    <x v="0"/>
    <x v="17"/>
    <x v="270"/>
    <x v="3"/>
    <x v="1"/>
    <n v="902812"/>
  </r>
  <r>
    <x v="0"/>
    <x v="0"/>
    <x v="17"/>
    <x v="270"/>
    <x v="4"/>
    <x v="1"/>
    <n v="2219161"/>
  </r>
  <r>
    <x v="0"/>
    <x v="0"/>
    <x v="17"/>
    <x v="270"/>
    <x v="5"/>
    <x v="0"/>
    <n v="4240153"/>
  </r>
  <r>
    <x v="0"/>
    <x v="0"/>
    <x v="17"/>
    <x v="270"/>
    <x v="5"/>
    <x v="1"/>
    <n v="1385447"/>
  </r>
  <r>
    <x v="0"/>
    <x v="0"/>
    <x v="17"/>
    <x v="270"/>
    <x v="7"/>
    <x v="0"/>
    <n v="712113"/>
  </r>
  <r>
    <x v="0"/>
    <x v="0"/>
    <x v="17"/>
    <x v="270"/>
    <x v="7"/>
    <x v="1"/>
    <n v="3247766"/>
  </r>
  <r>
    <x v="0"/>
    <x v="1"/>
    <x v="17"/>
    <x v="271"/>
    <x v="0"/>
    <x v="1"/>
    <n v="237511"/>
  </r>
  <r>
    <x v="0"/>
    <x v="1"/>
    <x v="17"/>
    <x v="271"/>
    <x v="2"/>
    <x v="1"/>
    <n v="5053631"/>
  </r>
  <r>
    <x v="0"/>
    <x v="1"/>
    <x v="17"/>
    <x v="271"/>
    <x v="3"/>
    <x v="0"/>
    <n v="28787"/>
  </r>
  <r>
    <x v="0"/>
    <x v="1"/>
    <x v="17"/>
    <x v="271"/>
    <x v="3"/>
    <x v="1"/>
    <n v="542848"/>
  </r>
  <r>
    <x v="0"/>
    <x v="1"/>
    <x v="17"/>
    <x v="271"/>
    <x v="4"/>
    <x v="1"/>
    <n v="1247727"/>
  </r>
  <r>
    <x v="0"/>
    <x v="1"/>
    <x v="17"/>
    <x v="271"/>
    <x v="5"/>
    <x v="0"/>
    <n v="3434263"/>
  </r>
  <r>
    <x v="0"/>
    <x v="1"/>
    <x v="17"/>
    <x v="271"/>
    <x v="5"/>
    <x v="1"/>
    <n v="1061425"/>
  </r>
  <r>
    <x v="0"/>
    <x v="1"/>
    <x v="17"/>
    <x v="271"/>
    <x v="7"/>
    <x v="0"/>
    <n v="57919"/>
  </r>
  <r>
    <x v="0"/>
    <x v="1"/>
    <x v="17"/>
    <x v="271"/>
    <x v="7"/>
    <x v="1"/>
    <n v="1616041"/>
  </r>
  <r>
    <x v="0"/>
    <x v="1"/>
    <x v="17"/>
    <x v="272"/>
    <x v="0"/>
    <x v="0"/>
    <n v="469148"/>
  </r>
  <r>
    <x v="0"/>
    <x v="1"/>
    <x v="17"/>
    <x v="272"/>
    <x v="0"/>
    <x v="1"/>
    <n v="332969"/>
  </r>
  <r>
    <x v="0"/>
    <x v="1"/>
    <x v="17"/>
    <x v="272"/>
    <x v="2"/>
    <x v="1"/>
    <n v="5455854"/>
  </r>
  <r>
    <x v="0"/>
    <x v="1"/>
    <x v="17"/>
    <x v="272"/>
    <x v="3"/>
    <x v="1"/>
    <n v="603275"/>
  </r>
  <r>
    <x v="0"/>
    <x v="1"/>
    <x v="17"/>
    <x v="272"/>
    <x v="4"/>
    <x v="1"/>
    <n v="1497797"/>
  </r>
  <r>
    <x v="0"/>
    <x v="1"/>
    <x v="17"/>
    <x v="272"/>
    <x v="5"/>
    <x v="0"/>
    <n v="422783"/>
  </r>
  <r>
    <x v="0"/>
    <x v="1"/>
    <x v="17"/>
    <x v="272"/>
    <x v="5"/>
    <x v="1"/>
    <n v="1043602"/>
  </r>
  <r>
    <x v="0"/>
    <x v="1"/>
    <x v="17"/>
    <x v="272"/>
    <x v="7"/>
    <x v="0"/>
    <n v="21420"/>
  </r>
  <r>
    <x v="0"/>
    <x v="1"/>
    <x v="17"/>
    <x v="272"/>
    <x v="7"/>
    <x v="1"/>
    <n v="1901029"/>
  </r>
  <r>
    <x v="0"/>
    <x v="1"/>
    <x v="17"/>
    <x v="273"/>
    <x v="0"/>
    <x v="0"/>
    <n v="537869"/>
  </r>
  <r>
    <x v="0"/>
    <x v="1"/>
    <x v="17"/>
    <x v="273"/>
    <x v="0"/>
    <x v="1"/>
    <n v="443613"/>
  </r>
  <r>
    <x v="0"/>
    <x v="1"/>
    <x v="17"/>
    <x v="273"/>
    <x v="1"/>
    <x v="1"/>
    <n v="13044"/>
  </r>
  <r>
    <x v="0"/>
    <x v="1"/>
    <x v="17"/>
    <x v="273"/>
    <x v="2"/>
    <x v="1"/>
    <n v="6989894"/>
  </r>
  <r>
    <x v="0"/>
    <x v="1"/>
    <x v="17"/>
    <x v="273"/>
    <x v="3"/>
    <x v="1"/>
    <n v="600073"/>
  </r>
  <r>
    <x v="0"/>
    <x v="1"/>
    <x v="17"/>
    <x v="273"/>
    <x v="4"/>
    <x v="1"/>
    <n v="1443954"/>
  </r>
  <r>
    <x v="0"/>
    <x v="1"/>
    <x v="17"/>
    <x v="273"/>
    <x v="5"/>
    <x v="0"/>
    <n v="2927661"/>
  </r>
  <r>
    <x v="0"/>
    <x v="1"/>
    <x v="17"/>
    <x v="273"/>
    <x v="5"/>
    <x v="1"/>
    <n v="1160572"/>
  </r>
  <r>
    <x v="0"/>
    <x v="1"/>
    <x v="17"/>
    <x v="273"/>
    <x v="7"/>
    <x v="0"/>
    <n v="333554"/>
  </r>
  <r>
    <x v="0"/>
    <x v="1"/>
    <x v="17"/>
    <x v="273"/>
    <x v="7"/>
    <x v="1"/>
    <n v="2948171"/>
  </r>
  <r>
    <x v="0"/>
    <x v="0"/>
    <x v="17"/>
    <x v="274"/>
    <x v="0"/>
    <x v="0"/>
    <n v="2707126"/>
  </r>
  <r>
    <x v="0"/>
    <x v="0"/>
    <x v="17"/>
    <x v="274"/>
    <x v="0"/>
    <x v="1"/>
    <n v="1930352"/>
  </r>
  <r>
    <x v="0"/>
    <x v="0"/>
    <x v="17"/>
    <x v="274"/>
    <x v="2"/>
    <x v="1"/>
    <n v="28145861"/>
  </r>
  <r>
    <x v="0"/>
    <x v="0"/>
    <x v="17"/>
    <x v="274"/>
    <x v="3"/>
    <x v="0"/>
    <n v="557713"/>
  </r>
  <r>
    <x v="0"/>
    <x v="0"/>
    <x v="17"/>
    <x v="274"/>
    <x v="3"/>
    <x v="1"/>
    <n v="3017400"/>
  </r>
  <r>
    <x v="0"/>
    <x v="0"/>
    <x v="17"/>
    <x v="274"/>
    <x v="4"/>
    <x v="1"/>
    <n v="5012179"/>
  </r>
  <r>
    <x v="0"/>
    <x v="0"/>
    <x v="17"/>
    <x v="274"/>
    <x v="5"/>
    <x v="0"/>
    <n v="39344655"/>
  </r>
  <r>
    <x v="0"/>
    <x v="0"/>
    <x v="17"/>
    <x v="274"/>
    <x v="5"/>
    <x v="2"/>
    <n v="356993"/>
  </r>
  <r>
    <x v="0"/>
    <x v="0"/>
    <x v="17"/>
    <x v="274"/>
    <x v="5"/>
    <x v="1"/>
    <n v="4465047"/>
  </r>
  <r>
    <x v="0"/>
    <x v="0"/>
    <x v="17"/>
    <x v="274"/>
    <x v="7"/>
    <x v="0"/>
    <n v="3727453"/>
  </r>
  <r>
    <x v="0"/>
    <x v="0"/>
    <x v="17"/>
    <x v="274"/>
    <x v="7"/>
    <x v="1"/>
    <n v="8390002"/>
  </r>
  <r>
    <x v="0"/>
    <x v="0"/>
    <x v="17"/>
    <x v="275"/>
    <x v="0"/>
    <x v="1"/>
    <n v="391439"/>
  </r>
  <r>
    <x v="0"/>
    <x v="0"/>
    <x v="17"/>
    <x v="275"/>
    <x v="2"/>
    <x v="1"/>
    <n v="4508882"/>
  </r>
  <r>
    <x v="0"/>
    <x v="0"/>
    <x v="17"/>
    <x v="275"/>
    <x v="3"/>
    <x v="0"/>
    <n v="87672"/>
  </r>
  <r>
    <x v="0"/>
    <x v="0"/>
    <x v="17"/>
    <x v="275"/>
    <x v="3"/>
    <x v="1"/>
    <n v="890061"/>
  </r>
  <r>
    <x v="0"/>
    <x v="0"/>
    <x v="17"/>
    <x v="275"/>
    <x v="4"/>
    <x v="1"/>
    <n v="1024305"/>
  </r>
  <r>
    <x v="0"/>
    <x v="0"/>
    <x v="17"/>
    <x v="275"/>
    <x v="5"/>
    <x v="0"/>
    <n v="1144144"/>
  </r>
  <r>
    <x v="0"/>
    <x v="0"/>
    <x v="17"/>
    <x v="275"/>
    <x v="5"/>
    <x v="2"/>
    <n v="126419"/>
  </r>
  <r>
    <x v="0"/>
    <x v="0"/>
    <x v="17"/>
    <x v="275"/>
    <x v="5"/>
    <x v="1"/>
    <n v="661991"/>
  </r>
  <r>
    <x v="0"/>
    <x v="0"/>
    <x v="17"/>
    <x v="275"/>
    <x v="7"/>
    <x v="0"/>
    <n v="106500"/>
  </r>
  <r>
    <x v="0"/>
    <x v="0"/>
    <x v="17"/>
    <x v="275"/>
    <x v="7"/>
    <x v="1"/>
    <n v="1729371"/>
  </r>
  <r>
    <x v="0"/>
    <x v="0"/>
    <x v="17"/>
    <x v="276"/>
    <x v="0"/>
    <x v="1"/>
    <n v="4795361"/>
  </r>
  <r>
    <x v="0"/>
    <x v="0"/>
    <x v="17"/>
    <x v="276"/>
    <x v="2"/>
    <x v="0"/>
    <n v="623124"/>
  </r>
  <r>
    <x v="0"/>
    <x v="0"/>
    <x v="17"/>
    <x v="276"/>
    <x v="2"/>
    <x v="1"/>
    <n v="108124681"/>
  </r>
  <r>
    <x v="0"/>
    <x v="0"/>
    <x v="17"/>
    <x v="276"/>
    <x v="3"/>
    <x v="0"/>
    <n v="21621625"/>
  </r>
  <r>
    <x v="0"/>
    <x v="0"/>
    <x v="17"/>
    <x v="276"/>
    <x v="3"/>
    <x v="1"/>
    <n v="10111707"/>
  </r>
  <r>
    <x v="0"/>
    <x v="0"/>
    <x v="17"/>
    <x v="276"/>
    <x v="4"/>
    <x v="1"/>
    <n v="11485161"/>
  </r>
  <r>
    <x v="0"/>
    <x v="0"/>
    <x v="17"/>
    <x v="276"/>
    <x v="5"/>
    <x v="0"/>
    <n v="46739118"/>
  </r>
  <r>
    <x v="0"/>
    <x v="0"/>
    <x v="17"/>
    <x v="276"/>
    <x v="5"/>
    <x v="1"/>
    <n v="14533726"/>
  </r>
  <r>
    <x v="0"/>
    <x v="0"/>
    <x v="17"/>
    <x v="276"/>
    <x v="7"/>
    <x v="0"/>
    <n v="24141012"/>
  </r>
  <r>
    <x v="0"/>
    <x v="0"/>
    <x v="17"/>
    <x v="276"/>
    <x v="7"/>
    <x v="2"/>
    <n v="59501"/>
  </r>
  <r>
    <x v="0"/>
    <x v="0"/>
    <x v="17"/>
    <x v="276"/>
    <x v="7"/>
    <x v="1"/>
    <n v="52514306"/>
  </r>
  <r>
    <x v="0"/>
    <x v="0"/>
    <x v="17"/>
    <x v="277"/>
    <x v="0"/>
    <x v="0"/>
    <n v="2164131"/>
  </r>
  <r>
    <x v="0"/>
    <x v="0"/>
    <x v="17"/>
    <x v="277"/>
    <x v="0"/>
    <x v="1"/>
    <n v="865079"/>
  </r>
  <r>
    <x v="0"/>
    <x v="0"/>
    <x v="17"/>
    <x v="277"/>
    <x v="2"/>
    <x v="1"/>
    <n v="9927897"/>
  </r>
  <r>
    <x v="0"/>
    <x v="0"/>
    <x v="17"/>
    <x v="277"/>
    <x v="3"/>
    <x v="0"/>
    <n v="121073"/>
  </r>
  <r>
    <x v="0"/>
    <x v="0"/>
    <x v="17"/>
    <x v="277"/>
    <x v="3"/>
    <x v="1"/>
    <n v="1220484"/>
  </r>
  <r>
    <x v="0"/>
    <x v="0"/>
    <x v="17"/>
    <x v="277"/>
    <x v="4"/>
    <x v="1"/>
    <n v="2209608"/>
  </r>
  <r>
    <x v="0"/>
    <x v="0"/>
    <x v="17"/>
    <x v="277"/>
    <x v="5"/>
    <x v="0"/>
    <n v="9301223"/>
  </r>
  <r>
    <x v="0"/>
    <x v="0"/>
    <x v="17"/>
    <x v="277"/>
    <x v="5"/>
    <x v="2"/>
    <n v="121601"/>
  </r>
  <r>
    <x v="0"/>
    <x v="0"/>
    <x v="17"/>
    <x v="277"/>
    <x v="5"/>
    <x v="1"/>
    <n v="1239554"/>
  </r>
  <r>
    <x v="0"/>
    <x v="0"/>
    <x v="17"/>
    <x v="277"/>
    <x v="7"/>
    <x v="0"/>
    <n v="198379"/>
  </r>
  <r>
    <x v="0"/>
    <x v="0"/>
    <x v="17"/>
    <x v="277"/>
    <x v="7"/>
    <x v="1"/>
    <n v="3334572"/>
  </r>
  <r>
    <x v="1"/>
    <x v="5"/>
    <x v="18"/>
    <x v="278"/>
    <x v="0"/>
    <x v="1"/>
    <n v="6270"/>
  </r>
  <r>
    <x v="1"/>
    <x v="5"/>
    <x v="18"/>
    <x v="278"/>
    <x v="1"/>
    <x v="1"/>
    <n v="9626"/>
  </r>
  <r>
    <x v="1"/>
    <x v="5"/>
    <x v="18"/>
    <x v="278"/>
    <x v="10"/>
    <x v="1"/>
    <n v="45"/>
  </r>
  <r>
    <x v="1"/>
    <x v="5"/>
    <x v="18"/>
    <x v="278"/>
    <x v="2"/>
    <x v="1"/>
    <n v="1612677"/>
  </r>
  <r>
    <x v="1"/>
    <x v="5"/>
    <x v="18"/>
    <x v="278"/>
    <x v="3"/>
    <x v="0"/>
    <n v="93208"/>
  </r>
  <r>
    <x v="1"/>
    <x v="5"/>
    <x v="18"/>
    <x v="278"/>
    <x v="3"/>
    <x v="1"/>
    <n v="215371"/>
  </r>
  <r>
    <x v="1"/>
    <x v="5"/>
    <x v="18"/>
    <x v="278"/>
    <x v="4"/>
    <x v="1"/>
    <n v="330117"/>
  </r>
  <r>
    <x v="1"/>
    <x v="5"/>
    <x v="18"/>
    <x v="278"/>
    <x v="5"/>
    <x v="0"/>
    <n v="84736"/>
  </r>
  <r>
    <x v="1"/>
    <x v="5"/>
    <x v="18"/>
    <x v="278"/>
    <x v="5"/>
    <x v="1"/>
    <n v="17911"/>
  </r>
  <r>
    <x v="1"/>
    <x v="5"/>
    <x v="18"/>
    <x v="278"/>
    <x v="7"/>
    <x v="0"/>
    <n v="17999"/>
  </r>
  <r>
    <x v="1"/>
    <x v="5"/>
    <x v="18"/>
    <x v="278"/>
    <x v="7"/>
    <x v="1"/>
    <n v="669368"/>
  </r>
  <r>
    <x v="1"/>
    <x v="5"/>
    <x v="18"/>
    <x v="279"/>
    <x v="0"/>
    <x v="1"/>
    <n v="24"/>
  </r>
  <r>
    <x v="1"/>
    <x v="5"/>
    <x v="18"/>
    <x v="279"/>
    <x v="2"/>
    <x v="1"/>
    <n v="2424053"/>
  </r>
  <r>
    <x v="1"/>
    <x v="5"/>
    <x v="18"/>
    <x v="279"/>
    <x v="3"/>
    <x v="0"/>
    <n v="141102"/>
  </r>
  <r>
    <x v="1"/>
    <x v="5"/>
    <x v="18"/>
    <x v="279"/>
    <x v="3"/>
    <x v="1"/>
    <n v="334025"/>
  </r>
  <r>
    <x v="1"/>
    <x v="5"/>
    <x v="18"/>
    <x v="279"/>
    <x v="4"/>
    <x v="1"/>
    <n v="477815"/>
  </r>
  <r>
    <x v="1"/>
    <x v="5"/>
    <x v="18"/>
    <x v="279"/>
    <x v="5"/>
    <x v="0"/>
    <n v="82950"/>
  </r>
  <r>
    <x v="1"/>
    <x v="5"/>
    <x v="18"/>
    <x v="279"/>
    <x v="5"/>
    <x v="1"/>
    <n v="51822"/>
  </r>
  <r>
    <x v="1"/>
    <x v="5"/>
    <x v="18"/>
    <x v="279"/>
    <x v="7"/>
    <x v="0"/>
    <n v="408094"/>
  </r>
  <r>
    <x v="1"/>
    <x v="5"/>
    <x v="18"/>
    <x v="279"/>
    <x v="7"/>
    <x v="1"/>
    <n v="2071681"/>
  </r>
  <r>
    <x v="1"/>
    <x v="5"/>
    <x v="19"/>
    <x v="280"/>
    <x v="0"/>
    <x v="1"/>
    <n v="14220"/>
  </r>
  <r>
    <x v="1"/>
    <x v="5"/>
    <x v="19"/>
    <x v="280"/>
    <x v="1"/>
    <x v="1"/>
    <n v="30389"/>
  </r>
  <r>
    <x v="1"/>
    <x v="5"/>
    <x v="19"/>
    <x v="280"/>
    <x v="10"/>
    <x v="1"/>
    <n v="1597"/>
  </r>
  <r>
    <x v="1"/>
    <x v="5"/>
    <x v="19"/>
    <x v="280"/>
    <x v="2"/>
    <x v="1"/>
    <n v="5588064"/>
  </r>
  <r>
    <x v="1"/>
    <x v="5"/>
    <x v="19"/>
    <x v="280"/>
    <x v="3"/>
    <x v="0"/>
    <n v="951056"/>
  </r>
  <r>
    <x v="1"/>
    <x v="5"/>
    <x v="19"/>
    <x v="280"/>
    <x v="3"/>
    <x v="1"/>
    <n v="751403"/>
  </r>
  <r>
    <x v="1"/>
    <x v="5"/>
    <x v="19"/>
    <x v="280"/>
    <x v="4"/>
    <x v="1"/>
    <n v="1243108"/>
  </r>
  <r>
    <x v="1"/>
    <x v="5"/>
    <x v="19"/>
    <x v="280"/>
    <x v="5"/>
    <x v="0"/>
    <n v="77424"/>
  </r>
  <r>
    <x v="1"/>
    <x v="5"/>
    <x v="19"/>
    <x v="280"/>
    <x v="5"/>
    <x v="1"/>
    <n v="606969"/>
  </r>
  <r>
    <x v="1"/>
    <x v="5"/>
    <x v="19"/>
    <x v="280"/>
    <x v="7"/>
    <x v="0"/>
    <n v="3858469"/>
  </r>
  <r>
    <x v="1"/>
    <x v="5"/>
    <x v="19"/>
    <x v="280"/>
    <x v="7"/>
    <x v="2"/>
    <n v="241"/>
  </r>
  <r>
    <x v="1"/>
    <x v="5"/>
    <x v="19"/>
    <x v="280"/>
    <x v="7"/>
    <x v="1"/>
    <n v="3004847"/>
  </r>
  <r>
    <x v="1"/>
    <x v="5"/>
    <x v="20"/>
    <x v="281"/>
    <x v="0"/>
    <x v="1"/>
    <n v="735"/>
  </r>
  <r>
    <x v="1"/>
    <x v="5"/>
    <x v="20"/>
    <x v="281"/>
    <x v="1"/>
    <x v="1"/>
    <n v="14559"/>
  </r>
  <r>
    <x v="1"/>
    <x v="5"/>
    <x v="20"/>
    <x v="281"/>
    <x v="2"/>
    <x v="1"/>
    <n v="3775484"/>
  </r>
  <r>
    <x v="1"/>
    <x v="5"/>
    <x v="20"/>
    <x v="281"/>
    <x v="3"/>
    <x v="0"/>
    <n v="224642"/>
  </r>
  <r>
    <x v="1"/>
    <x v="5"/>
    <x v="20"/>
    <x v="281"/>
    <x v="3"/>
    <x v="1"/>
    <n v="247204"/>
  </r>
  <r>
    <x v="1"/>
    <x v="5"/>
    <x v="20"/>
    <x v="281"/>
    <x v="4"/>
    <x v="1"/>
    <n v="711034"/>
  </r>
  <r>
    <x v="1"/>
    <x v="5"/>
    <x v="20"/>
    <x v="281"/>
    <x v="5"/>
    <x v="0"/>
    <n v="578275"/>
  </r>
  <r>
    <x v="1"/>
    <x v="5"/>
    <x v="20"/>
    <x v="281"/>
    <x v="5"/>
    <x v="1"/>
    <n v="323752"/>
  </r>
  <r>
    <x v="1"/>
    <x v="5"/>
    <x v="20"/>
    <x v="281"/>
    <x v="7"/>
    <x v="0"/>
    <n v="24654"/>
  </r>
  <r>
    <x v="1"/>
    <x v="5"/>
    <x v="20"/>
    <x v="281"/>
    <x v="7"/>
    <x v="2"/>
    <n v="2610"/>
  </r>
  <r>
    <x v="1"/>
    <x v="5"/>
    <x v="20"/>
    <x v="281"/>
    <x v="7"/>
    <x v="1"/>
    <n v="1197269"/>
  </r>
  <r>
    <x v="1"/>
    <x v="5"/>
    <x v="20"/>
    <x v="282"/>
    <x v="0"/>
    <x v="0"/>
    <n v="127646"/>
  </r>
  <r>
    <x v="1"/>
    <x v="5"/>
    <x v="20"/>
    <x v="282"/>
    <x v="0"/>
    <x v="1"/>
    <n v="39689"/>
  </r>
  <r>
    <x v="1"/>
    <x v="5"/>
    <x v="20"/>
    <x v="282"/>
    <x v="1"/>
    <x v="1"/>
    <n v="358738"/>
  </r>
  <r>
    <x v="1"/>
    <x v="5"/>
    <x v="20"/>
    <x v="282"/>
    <x v="2"/>
    <x v="1"/>
    <n v="5407687"/>
  </r>
  <r>
    <x v="1"/>
    <x v="5"/>
    <x v="20"/>
    <x v="282"/>
    <x v="3"/>
    <x v="0"/>
    <n v="122380"/>
  </r>
  <r>
    <x v="1"/>
    <x v="5"/>
    <x v="20"/>
    <x v="282"/>
    <x v="3"/>
    <x v="1"/>
    <n v="202172"/>
  </r>
  <r>
    <x v="1"/>
    <x v="5"/>
    <x v="20"/>
    <x v="282"/>
    <x v="4"/>
    <x v="1"/>
    <n v="945005"/>
  </r>
  <r>
    <x v="1"/>
    <x v="5"/>
    <x v="20"/>
    <x v="282"/>
    <x v="5"/>
    <x v="0"/>
    <n v="2272755"/>
  </r>
  <r>
    <x v="1"/>
    <x v="5"/>
    <x v="20"/>
    <x v="282"/>
    <x v="5"/>
    <x v="1"/>
    <n v="934265"/>
  </r>
  <r>
    <x v="1"/>
    <x v="5"/>
    <x v="20"/>
    <x v="282"/>
    <x v="7"/>
    <x v="0"/>
    <n v="125624"/>
  </r>
  <r>
    <x v="1"/>
    <x v="5"/>
    <x v="20"/>
    <x v="282"/>
    <x v="7"/>
    <x v="1"/>
    <n v="3199086"/>
  </r>
  <r>
    <x v="1"/>
    <x v="5"/>
    <x v="21"/>
    <x v="283"/>
    <x v="0"/>
    <x v="0"/>
    <n v="1857038"/>
  </r>
  <r>
    <x v="1"/>
    <x v="5"/>
    <x v="21"/>
    <x v="283"/>
    <x v="0"/>
    <x v="1"/>
    <n v="352186"/>
  </r>
  <r>
    <x v="1"/>
    <x v="5"/>
    <x v="21"/>
    <x v="283"/>
    <x v="1"/>
    <x v="1"/>
    <n v="17485"/>
  </r>
  <r>
    <x v="1"/>
    <x v="5"/>
    <x v="21"/>
    <x v="283"/>
    <x v="10"/>
    <x v="1"/>
    <n v="337"/>
  </r>
  <r>
    <x v="1"/>
    <x v="5"/>
    <x v="21"/>
    <x v="283"/>
    <x v="2"/>
    <x v="1"/>
    <n v="11075136"/>
  </r>
  <r>
    <x v="1"/>
    <x v="5"/>
    <x v="21"/>
    <x v="283"/>
    <x v="3"/>
    <x v="0"/>
    <n v="527206"/>
  </r>
  <r>
    <x v="1"/>
    <x v="5"/>
    <x v="21"/>
    <x v="283"/>
    <x v="3"/>
    <x v="1"/>
    <n v="747939"/>
  </r>
  <r>
    <x v="1"/>
    <x v="5"/>
    <x v="21"/>
    <x v="283"/>
    <x v="4"/>
    <x v="1"/>
    <n v="1660331"/>
  </r>
  <r>
    <x v="1"/>
    <x v="5"/>
    <x v="21"/>
    <x v="283"/>
    <x v="5"/>
    <x v="0"/>
    <n v="6761982"/>
  </r>
  <r>
    <x v="1"/>
    <x v="5"/>
    <x v="21"/>
    <x v="283"/>
    <x v="5"/>
    <x v="1"/>
    <n v="379171"/>
  </r>
  <r>
    <x v="1"/>
    <x v="5"/>
    <x v="21"/>
    <x v="283"/>
    <x v="7"/>
    <x v="0"/>
    <n v="3517839"/>
  </r>
  <r>
    <x v="1"/>
    <x v="5"/>
    <x v="21"/>
    <x v="283"/>
    <x v="7"/>
    <x v="2"/>
    <n v="2816"/>
  </r>
  <r>
    <x v="1"/>
    <x v="5"/>
    <x v="21"/>
    <x v="283"/>
    <x v="7"/>
    <x v="1"/>
    <n v="4925338"/>
  </r>
  <r>
    <x v="1"/>
    <x v="5"/>
    <x v="21"/>
    <x v="284"/>
    <x v="0"/>
    <x v="1"/>
    <n v="1896"/>
  </r>
  <r>
    <x v="1"/>
    <x v="5"/>
    <x v="21"/>
    <x v="284"/>
    <x v="1"/>
    <x v="1"/>
    <n v="122532"/>
  </r>
  <r>
    <x v="1"/>
    <x v="5"/>
    <x v="21"/>
    <x v="284"/>
    <x v="10"/>
    <x v="1"/>
    <n v="1175"/>
  </r>
  <r>
    <x v="1"/>
    <x v="5"/>
    <x v="21"/>
    <x v="284"/>
    <x v="2"/>
    <x v="1"/>
    <n v="4047597"/>
  </r>
  <r>
    <x v="1"/>
    <x v="5"/>
    <x v="21"/>
    <x v="284"/>
    <x v="3"/>
    <x v="0"/>
    <n v="320922"/>
  </r>
  <r>
    <x v="1"/>
    <x v="5"/>
    <x v="21"/>
    <x v="284"/>
    <x v="3"/>
    <x v="1"/>
    <n v="261299"/>
  </r>
  <r>
    <x v="1"/>
    <x v="5"/>
    <x v="21"/>
    <x v="284"/>
    <x v="4"/>
    <x v="1"/>
    <n v="839943"/>
  </r>
  <r>
    <x v="1"/>
    <x v="5"/>
    <x v="21"/>
    <x v="284"/>
    <x v="5"/>
    <x v="0"/>
    <n v="330694"/>
  </r>
  <r>
    <x v="1"/>
    <x v="5"/>
    <x v="21"/>
    <x v="284"/>
    <x v="5"/>
    <x v="1"/>
    <n v="317348"/>
  </r>
  <r>
    <x v="1"/>
    <x v="5"/>
    <x v="21"/>
    <x v="284"/>
    <x v="7"/>
    <x v="0"/>
    <n v="234381"/>
  </r>
  <r>
    <x v="1"/>
    <x v="5"/>
    <x v="21"/>
    <x v="284"/>
    <x v="7"/>
    <x v="2"/>
    <n v="5028"/>
  </r>
  <r>
    <x v="1"/>
    <x v="5"/>
    <x v="21"/>
    <x v="284"/>
    <x v="7"/>
    <x v="1"/>
    <n v="1539649"/>
  </r>
  <r>
    <x v="1"/>
    <x v="5"/>
    <x v="21"/>
    <x v="285"/>
    <x v="0"/>
    <x v="0"/>
    <n v="1004536"/>
  </r>
  <r>
    <x v="1"/>
    <x v="5"/>
    <x v="21"/>
    <x v="285"/>
    <x v="0"/>
    <x v="1"/>
    <n v="1061649"/>
  </r>
  <r>
    <x v="1"/>
    <x v="5"/>
    <x v="21"/>
    <x v="285"/>
    <x v="1"/>
    <x v="1"/>
    <n v="564998"/>
  </r>
  <r>
    <x v="1"/>
    <x v="5"/>
    <x v="21"/>
    <x v="285"/>
    <x v="10"/>
    <x v="1"/>
    <n v="650"/>
  </r>
  <r>
    <x v="1"/>
    <x v="5"/>
    <x v="21"/>
    <x v="285"/>
    <x v="2"/>
    <x v="1"/>
    <n v="60807712"/>
  </r>
  <r>
    <x v="1"/>
    <x v="5"/>
    <x v="21"/>
    <x v="285"/>
    <x v="3"/>
    <x v="0"/>
    <n v="15054264"/>
  </r>
  <r>
    <x v="1"/>
    <x v="5"/>
    <x v="21"/>
    <x v="285"/>
    <x v="3"/>
    <x v="1"/>
    <n v="4357457"/>
  </r>
  <r>
    <x v="1"/>
    <x v="5"/>
    <x v="21"/>
    <x v="285"/>
    <x v="4"/>
    <x v="1"/>
    <n v="6887043"/>
  </r>
  <r>
    <x v="1"/>
    <x v="5"/>
    <x v="21"/>
    <x v="285"/>
    <x v="5"/>
    <x v="0"/>
    <n v="20671044"/>
  </r>
  <r>
    <x v="1"/>
    <x v="5"/>
    <x v="21"/>
    <x v="285"/>
    <x v="5"/>
    <x v="2"/>
    <n v="1284806"/>
  </r>
  <r>
    <x v="1"/>
    <x v="5"/>
    <x v="21"/>
    <x v="285"/>
    <x v="5"/>
    <x v="1"/>
    <n v="5380187"/>
  </r>
  <r>
    <x v="1"/>
    <x v="5"/>
    <x v="21"/>
    <x v="285"/>
    <x v="7"/>
    <x v="0"/>
    <n v="46221482"/>
  </r>
  <r>
    <x v="1"/>
    <x v="5"/>
    <x v="21"/>
    <x v="285"/>
    <x v="7"/>
    <x v="2"/>
    <n v="35514"/>
  </r>
  <r>
    <x v="1"/>
    <x v="5"/>
    <x v="21"/>
    <x v="285"/>
    <x v="7"/>
    <x v="1"/>
    <n v="41260954"/>
  </r>
  <r>
    <x v="1"/>
    <x v="5"/>
    <x v="21"/>
    <x v="286"/>
    <x v="0"/>
    <x v="1"/>
    <n v="48292"/>
  </r>
  <r>
    <x v="1"/>
    <x v="5"/>
    <x v="21"/>
    <x v="286"/>
    <x v="1"/>
    <x v="1"/>
    <n v="676"/>
  </r>
  <r>
    <x v="1"/>
    <x v="5"/>
    <x v="21"/>
    <x v="286"/>
    <x v="10"/>
    <x v="1"/>
    <n v="-11"/>
  </r>
  <r>
    <x v="1"/>
    <x v="5"/>
    <x v="21"/>
    <x v="286"/>
    <x v="2"/>
    <x v="1"/>
    <n v="5729047"/>
  </r>
  <r>
    <x v="1"/>
    <x v="5"/>
    <x v="21"/>
    <x v="286"/>
    <x v="3"/>
    <x v="0"/>
    <n v="138175"/>
  </r>
  <r>
    <x v="1"/>
    <x v="5"/>
    <x v="21"/>
    <x v="286"/>
    <x v="3"/>
    <x v="1"/>
    <n v="708585"/>
  </r>
  <r>
    <x v="1"/>
    <x v="5"/>
    <x v="21"/>
    <x v="286"/>
    <x v="4"/>
    <x v="1"/>
    <n v="1165099"/>
  </r>
  <r>
    <x v="1"/>
    <x v="5"/>
    <x v="21"/>
    <x v="286"/>
    <x v="5"/>
    <x v="0"/>
    <n v="563356"/>
  </r>
  <r>
    <x v="1"/>
    <x v="5"/>
    <x v="21"/>
    <x v="286"/>
    <x v="5"/>
    <x v="1"/>
    <n v="289147"/>
  </r>
  <r>
    <x v="1"/>
    <x v="5"/>
    <x v="21"/>
    <x v="286"/>
    <x v="7"/>
    <x v="0"/>
    <n v="973226"/>
  </r>
  <r>
    <x v="1"/>
    <x v="5"/>
    <x v="21"/>
    <x v="286"/>
    <x v="7"/>
    <x v="2"/>
    <n v="360"/>
  </r>
  <r>
    <x v="1"/>
    <x v="5"/>
    <x v="21"/>
    <x v="286"/>
    <x v="7"/>
    <x v="1"/>
    <n v="2653052"/>
  </r>
  <r>
    <x v="1"/>
    <x v="5"/>
    <x v="21"/>
    <x v="287"/>
    <x v="0"/>
    <x v="0"/>
    <n v="3242097"/>
  </r>
  <r>
    <x v="1"/>
    <x v="5"/>
    <x v="21"/>
    <x v="287"/>
    <x v="0"/>
    <x v="2"/>
    <n v="667395"/>
  </r>
  <r>
    <x v="1"/>
    <x v="5"/>
    <x v="21"/>
    <x v="287"/>
    <x v="0"/>
    <x v="1"/>
    <n v="266471"/>
  </r>
  <r>
    <x v="1"/>
    <x v="5"/>
    <x v="21"/>
    <x v="287"/>
    <x v="1"/>
    <x v="1"/>
    <n v="196196"/>
  </r>
  <r>
    <x v="1"/>
    <x v="5"/>
    <x v="21"/>
    <x v="287"/>
    <x v="10"/>
    <x v="1"/>
    <n v="1859"/>
  </r>
  <r>
    <x v="1"/>
    <x v="5"/>
    <x v="21"/>
    <x v="287"/>
    <x v="2"/>
    <x v="1"/>
    <n v="21900136"/>
  </r>
  <r>
    <x v="1"/>
    <x v="5"/>
    <x v="21"/>
    <x v="287"/>
    <x v="3"/>
    <x v="0"/>
    <n v="595392"/>
  </r>
  <r>
    <x v="1"/>
    <x v="5"/>
    <x v="21"/>
    <x v="287"/>
    <x v="3"/>
    <x v="1"/>
    <n v="1508706"/>
  </r>
  <r>
    <x v="1"/>
    <x v="5"/>
    <x v="21"/>
    <x v="287"/>
    <x v="4"/>
    <x v="1"/>
    <n v="2390736"/>
  </r>
  <r>
    <x v="1"/>
    <x v="5"/>
    <x v="21"/>
    <x v="287"/>
    <x v="5"/>
    <x v="0"/>
    <n v="32891898"/>
  </r>
  <r>
    <x v="1"/>
    <x v="5"/>
    <x v="21"/>
    <x v="287"/>
    <x v="5"/>
    <x v="2"/>
    <n v="24349"/>
  </r>
  <r>
    <x v="1"/>
    <x v="5"/>
    <x v="21"/>
    <x v="287"/>
    <x v="5"/>
    <x v="1"/>
    <n v="1689577"/>
  </r>
  <r>
    <x v="1"/>
    <x v="5"/>
    <x v="21"/>
    <x v="287"/>
    <x v="7"/>
    <x v="0"/>
    <n v="4578527"/>
  </r>
  <r>
    <x v="1"/>
    <x v="5"/>
    <x v="21"/>
    <x v="287"/>
    <x v="7"/>
    <x v="1"/>
    <n v="8147654"/>
  </r>
  <r>
    <x v="1"/>
    <x v="5"/>
    <x v="21"/>
    <x v="288"/>
    <x v="0"/>
    <x v="0"/>
    <n v="405835"/>
  </r>
  <r>
    <x v="1"/>
    <x v="5"/>
    <x v="21"/>
    <x v="288"/>
    <x v="0"/>
    <x v="1"/>
    <n v="44247"/>
  </r>
  <r>
    <x v="1"/>
    <x v="5"/>
    <x v="21"/>
    <x v="288"/>
    <x v="1"/>
    <x v="1"/>
    <n v="7110"/>
  </r>
  <r>
    <x v="1"/>
    <x v="5"/>
    <x v="21"/>
    <x v="288"/>
    <x v="10"/>
    <x v="1"/>
    <n v="250"/>
  </r>
  <r>
    <x v="1"/>
    <x v="5"/>
    <x v="21"/>
    <x v="288"/>
    <x v="2"/>
    <x v="1"/>
    <n v="7948503"/>
  </r>
  <r>
    <x v="1"/>
    <x v="5"/>
    <x v="21"/>
    <x v="288"/>
    <x v="3"/>
    <x v="0"/>
    <n v="2586188"/>
  </r>
  <r>
    <x v="1"/>
    <x v="5"/>
    <x v="21"/>
    <x v="288"/>
    <x v="3"/>
    <x v="1"/>
    <n v="584231"/>
  </r>
  <r>
    <x v="1"/>
    <x v="5"/>
    <x v="21"/>
    <x v="288"/>
    <x v="4"/>
    <x v="1"/>
    <n v="952900"/>
  </r>
  <r>
    <x v="1"/>
    <x v="5"/>
    <x v="21"/>
    <x v="288"/>
    <x v="5"/>
    <x v="0"/>
    <n v="612240"/>
  </r>
  <r>
    <x v="1"/>
    <x v="5"/>
    <x v="21"/>
    <x v="288"/>
    <x v="5"/>
    <x v="1"/>
    <n v="797252"/>
  </r>
  <r>
    <x v="1"/>
    <x v="5"/>
    <x v="21"/>
    <x v="288"/>
    <x v="7"/>
    <x v="0"/>
    <n v="773497"/>
  </r>
  <r>
    <x v="1"/>
    <x v="5"/>
    <x v="21"/>
    <x v="288"/>
    <x v="7"/>
    <x v="2"/>
    <n v="24414"/>
  </r>
  <r>
    <x v="1"/>
    <x v="5"/>
    <x v="21"/>
    <x v="288"/>
    <x v="7"/>
    <x v="1"/>
    <n v="3710795"/>
  </r>
  <r>
    <x v="1"/>
    <x v="5"/>
    <x v="22"/>
    <x v="289"/>
    <x v="0"/>
    <x v="1"/>
    <n v="755"/>
  </r>
  <r>
    <x v="1"/>
    <x v="5"/>
    <x v="22"/>
    <x v="289"/>
    <x v="1"/>
    <x v="1"/>
    <n v="9610"/>
  </r>
  <r>
    <x v="1"/>
    <x v="5"/>
    <x v="22"/>
    <x v="289"/>
    <x v="2"/>
    <x v="1"/>
    <n v="433095"/>
  </r>
  <r>
    <x v="1"/>
    <x v="5"/>
    <x v="22"/>
    <x v="289"/>
    <x v="3"/>
    <x v="1"/>
    <n v="151873"/>
  </r>
  <r>
    <x v="1"/>
    <x v="5"/>
    <x v="22"/>
    <x v="289"/>
    <x v="4"/>
    <x v="1"/>
    <n v="38790"/>
  </r>
  <r>
    <x v="1"/>
    <x v="5"/>
    <x v="22"/>
    <x v="289"/>
    <x v="5"/>
    <x v="1"/>
    <n v="52820"/>
  </r>
  <r>
    <x v="1"/>
    <x v="5"/>
    <x v="22"/>
    <x v="289"/>
    <x v="7"/>
    <x v="1"/>
    <n v="234206"/>
  </r>
  <r>
    <x v="1"/>
    <x v="5"/>
    <x v="23"/>
    <x v="290"/>
    <x v="0"/>
    <x v="1"/>
    <n v="174070"/>
  </r>
  <r>
    <x v="1"/>
    <x v="5"/>
    <x v="23"/>
    <x v="290"/>
    <x v="1"/>
    <x v="1"/>
    <n v="88735"/>
  </r>
  <r>
    <x v="1"/>
    <x v="5"/>
    <x v="23"/>
    <x v="290"/>
    <x v="10"/>
    <x v="1"/>
    <n v="1852"/>
  </r>
  <r>
    <x v="1"/>
    <x v="5"/>
    <x v="23"/>
    <x v="290"/>
    <x v="2"/>
    <x v="1"/>
    <n v="14967849"/>
  </r>
  <r>
    <x v="1"/>
    <x v="5"/>
    <x v="23"/>
    <x v="290"/>
    <x v="3"/>
    <x v="0"/>
    <n v="3621033"/>
  </r>
  <r>
    <x v="1"/>
    <x v="5"/>
    <x v="23"/>
    <x v="290"/>
    <x v="3"/>
    <x v="1"/>
    <n v="1775001"/>
  </r>
  <r>
    <x v="1"/>
    <x v="5"/>
    <x v="23"/>
    <x v="290"/>
    <x v="4"/>
    <x v="1"/>
    <n v="2064682"/>
  </r>
  <r>
    <x v="1"/>
    <x v="5"/>
    <x v="23"/>
    <x v="290"/>
    <x v="5"/>
    <x v="0"/>
    <n v="4786073"/>
  </r>
  <r>
    <x v="1"/>
    <x v="5"/>
    <x v="23"/>
    <x v="290"/>
    <x v="5"/>
    <x v="1"/>
    <n v="1593165"/>
  </r>
  <r>
    <x v="1"/>
    <x v="5"/>
    <x v="23"/>
    <x v="290"/>
    <x v="7"/>
    <x v="0"/>
    <n v="5349490"/>
  </r>
  <r>
    <x v="1"/>
    <x v="5"/>
    <x v="23"/>
    <x v="290"/>
    <x v="7"/>
    <x v="2"/>
    <n v="6125"/>
  </r>
  <r>
    <x v="1"/>
    <x v="5"/>
    <x v="23"/>
    <x v="290"/>
    <x v="7"/>
    <x v="1"/>
    <n v="6792602"/>
  </r>
  <r>
    <x v="1"/>
    <x v="5"/>
    <x v="24"/>
    <x v="291"/>
    <x v="0"/>
    <x v="0"/>
    <n v="5279"/>
  </r>
  <r>
    <x v="1"/>
    <x v="5"/>
    <x v="24"/>
    <x v="291"/>
    <x v="0"/>
    <x v="1"/>
    <n v="29616"/>
  </r>
  <r>
    <x v="1"/>
    <x v="5"/>
    <x v="24"/>
    <x v="291"/>
    <x v="1"/>
    <x v="1"/>
    <n v="17180"/>
  </r>
  <r>
    <x v="1"/>
    <x v="5"/>
    <x v="24"/>
    <x v="291"/>
    <x v="10"/>
    <x v="1"/>
    <n v="124"/>
  </r>
  <r>
    <x v="1"/>
    <x v="5"/>
    <x v="24"/>
    <x v="291"/>
    <x v="2"/>
    <x v="1"/>
    <n v="4953692"/>
  </r>
  <r>
    <x v="1"/>
    <x v="5"/>
    <x v="24"/>
    <x v="291"/>
    <x v="3"/>
    <x v="0"/>
    <n v="282737"/>
  </r>
  <r>
    <x v="1"/>
    <x v="5"/>
    <x v="24"/>
    <x v="291"/>
    <x v="3"/>
    <x v="1"/>
    <n v="297339"/>
  </r>
  <r>
    <x v="1"/>
    <x v="5"/>
    <x v="24"/>
    <x v="291"/>
    <x v="4"/>
    <x v="1"/>
    <n v="834325"/>
  </r>
  <r>
    <x v="1"/>
    <x v="5"/>
    <x v="24"/>
    <x v="291"/>
    <x v="5"/>
    <x v="0"/>
    <n v="1342260"/>
  </r>
  <r>
    <x v="1"/>
    <x v="5"/>
    <x v="24"/>
    <x v="291"/>
    <x v="5"/>
    <x v="1"/>
    <n v="954773"/>
  </r>
  <r>
    <x v="1"/>
    <x v="5"/>
    <x v="24"/>
    <x v="291"/>
    <x v="7"/>
    <x v="2"/>
    <n v="330"/>
  </r>
  <r>
    <x v="1"/>
    <x v="5"/>
    <x v="24"/>
    <x v="291"/>
    <x v="7"/>
    <x v="1"/>
    <n v="1599220"/>
  </r>
  <r>
    <x v="1"/>
    <x v="5"/>
    <x v="24"/>
    <x v="292"/>
    <x v="0"/>
    <x v="1"/>
    <n v="9996"/>
  </r>
  <r>
    <x v="1"/>
    <x v="5"/>
    <x v="24"/>
    <x v="292"/>
    <x v="1"/>
    <x v="1"/>
    <n v="115948"/>
  </r>
  <r>
    <x v="1"/>
    <x v="5"/>
    <x v="24"/>
    <x v="292"/>
    <x v="10"/>
    <x v="1"/>
    <n v="291"/>
  </r>
  <r>
    <x v="1"/>
    <x v="5"/>
    <x v="24"/>
    <x v="292"/>
    <x v="2"/>
    <x v="1"/>
    <n v="5796516"/>
  </r>
  <r>
    <x v="1"/>
    <x v="5"/>
    <x v="24"/>
    <x v="292"/>
    <x v="3"/>
    <x v="0"/>
    <n v="684383"/>
  </r>
  <r>
    <x v="1"/>
    <x v="5"/>
    <x v="24"/>
    <x v="292"/>
    <x v="3"/>
    <x v="1"/>
    <n v="398563"/>
  </r>
  <r>
    <x v="1"/>
    <x v="5"/>
    <x v="24"/>
    <x v="292"/>
    <x v="4"/>
    <x v="1"/>
    <n v="1006384"/>
  </r>
  <r>
    <x v="1"/>
    <x v="5"/>
    <x v="24"/>
    <x v="292"/>
    <x v="5"/>
    <x v="0"/>
    <n v="1384385"/>
  </r>
  <r>
    <x v="1"/>
    <x v="5"/>
    <x v="24"/>
    <x v="292"/>
    <x v="5"/>
    <x v="1"/>
    <n v="2133041"/>
  </r>
  <r>
    <x v="1"/>
    <x v="5"/>
    <x v="24"/>
    <x v="292"/>
    <x v="7"/>
    <x v="0"/>
    <n v="1276563"/>
  </r>
  <r>
    <x v="1"/>
    <x v="5"/>
    <x v="24"/>
    <x v="292"/>
    <x v="7"/>
    <x v="2"/>
    <n v="270"/>
  </r>
  <r>
    <x v="1"/>
    <x v="5"/>
    <x v="24"/>
    <x v="292"/>
    <x v="7"/>
    <x v="1"/>
    <n v="3111554"/>
  </r>
  <r>
    <x v="1"/>
    <x v="5"/>
    <x v="24"/>
    <x v="293"/>
    <x v="0"/>
    <x v="1"/>
    <n v="161"/>
  </r>
  <r>
    <x v="1"/>
    <x v="5"/>
    <x v="24"/>
    <x v="293"/>
    <x v="2"/>
    <x v="1"/>
    <n v="3436282"/>
  </r>
  <r>
    <x v="1"/>
    <x v="5"/>
    <x v="24"/>
    <x v="293"/>
    <x v="3"/>
    <x v="0"/>
    <n v="346447"/>
  </r>
  <r>
    <x v="1"/>
    <x v="5"/>
    <x v="24"/>
    <x v="293"/>
    <x v="3"/>
    <x v="1"/>
    <n v="213428"/>
  </r>
  <r>
    <x v="1"/>
    <x v="5"/>
    <x v="24"/>
    <x v="293"/>
    <x v="4"/>
    <x v="1"/>
    <n v="677522"/>
  </r>
  <r>
    <x v="1"/>
    <x v="5"/>
    <x v="24"/>
    <x v="293"/>
    <x v="5"/>
    <x v="0"/>
    <n v="488848"/>
  </r>
  <r>
    <x v="1"/>
    <x v="5"/>
    <x v="24"/>
    <x v="293"/>
    <x v="5"/>
    <x v="1"/>
    <n v="744084"/>
  </r>
  <r>
    <x v="1"/>
    <x v="5"/>
    <x v="24"/>
    <x v="293"/>
    <x v="7"/>
    <x v="0"/>
    <n v="207462"/>
  </r>
  <r>
    <x v="1"/>
    <x v="5"/>
    <x v="24"/>
    <x v="293"/>
    <x v="7"/>
    <x v="2"/>
    <n v="6000"/>
  </r>
  <r>
    <x v="1"/>
    <x v="5"/>
    <x v="24"/>
    <x v="293"/>
    <x v="7"/>
    <x v="1"/>
    <n v="1495808"/>
  </r>
  <r>
    <x v="1"/>
    <x v="5"/>
    <x v="25"/>
    <x v="294"/>
    <x v="0"/>
    <x v="1"/>
    <n v="57957"/>
  </r>
  <r>
    <x v="1"/>
    <x v="5"/>
    <x v="25"/>
    <x v="294"/>
    <x v="1"/>
    <x v="1"/>
    <n v="31138"/>
  </r>
  <r>
    <x v="1"/>
    <x v="5"/>
    <x v="25"/>
    <x v="294"/>
    <x v="10"/>
    <x v="1"/>
    <n v="3686"/>
  </r>
  <r>
    <x v="1"/>
    <x v="5"/>
    <x v="25"/>
    <x v="294"/>
    <x v="2"/>
    <x v="1"/>
    <n v="3834769"/>
  </r>
  <r>
    <x v="1"/>
    <x v="5"/>
    <x v="25"/>
    <x v="294"/>
    <x v="3"/>
    <x v="0"/>
    <n v="273779"/>
  </r>
  <r>
    <x v="1"/>
    <x v="5"/>
    <x v="25"/>
    <x v="294"/>
    <x v="3"/>
    <x v="1"/>
    <n v="381736"/>
  </r>
  <r>
    <x v="1"/>
    <x v="5"/>
    <x v="25"/>
    <x v="294"/>
    <x v="4"/>
    <x v="1"/>
    <n v="1082812"/>
  </r>
  <r>
    <x v="1"/>
    <x v="5"/>
    <x v="25"/>
    <x v="294"/>
    <x v="5"/>
    <x v="0"/>
    <n v="1710078"/>
  </r>
  <r>
    <x v="1"/>
    <x v="5"/>
    <x v="25"/>
    <x v="294"/>
    <x v="5"/>
    <x v="1"/>
    <n v="783294"/>
  </r>
  <r>
    <x v="1"/>
    <x v="5"/>
    <x v="25"/>
    <x v="294"/>
    <x v="7"/>
    <x v="0"/>
    <n v="141415"/>
  </r>
  <r>
    <x v="1"/>
    <x v="5"/>
    <x v="25"/>
    <x v="294"/>
    <x v="7"/>
    <x v="1"/>
    <n v="1683107"/>
  </r>
  <r>
    <x v="1"/>
    <x v="5"/>
    <x v="26"/>
    <x v="295"/>
    <x v="0"/>
    <x v="0"/>
    <n v="42500"/>
  </r>
  <r>
    <x v="1"/>
    <x v="5"/>
    <x v="26"/>
    <x v="295"/>
    <x v="0"/>
    <x v="1"/>
    <n v="518755"/>
  </r>
  <r>
    <x v="1"/>
    <x v="5"/>
    <x v="26"/>
    <x v="295"/>
    <x v="1"/>
    <x v="1"/>
    <n v="78771"/>
  </r>
  <r>
    <x v="1"/>
    <x v="5"/>
    <x v="26"/>
    <x v="295"/>
    <x v="10"/>
    <x v="1"/>
    <n v="513"/>
  </r>
  <r>
    <x v="1"/>
    <x v="5"/>
    <x v="26"/>
    <x v="295"/>
    <x v="2"/>
    <x v="1"/>
    <n v="33097684"/>
  </r>
  <r>
    <x v="1"/>
    <x v="5"/>
    <x v="26"/>
    <x v="295"/>
    <x v="3"/>
    <x v="0"/>
    <n v="5337744"/>
  </r>
  <r>
    <x v="1"/>
    <x v="5"/>
    <x v="26"/>
    <x v="295"/>
    <x v="3"/>
    <x v="1"/>
    <n v="2770991"/>
  </r>
  <r>
    <x v="1"/>
    <x v="5"/>
    <x v="26"/>
    <x v="295"/>
    <x v="4"/>
    <x v="1"/>
    <n v="2713916"/>
  </r>
  <r>
    <x v="1"/>
    <x v="5"/>
    <x v="26"/>
    <x v="295"/>
    <x v="5"/>
    <x v="0"/>
    <n v="14376707"/>
  </r>
  <r>
    <x v="1"/>
    <x v="5"/>
    <x v="26"/>
    <x v="295"/>
    <x v="5"/>
    <x v="2"/>
    <n v="59820"/>
  </r>
  <r>
    <x v="1"/>
    <x v="5"/>
    <x v="26"/>
    <x v="295"/>
    <x v="5"/>
    <x v="1"/>
    <n v="2638949"/>
  </r>
  <r>
    <x v="1"/>
    <x v="5"/>
    <x v="26"/>
    <x v="295"/>
    <x v="7"/>
    <x v="0"/>
    <n v="10051855"/>
  </r>
  <r>
    <x v="1"/>
    <x v="5"/>
    <x v="26"/>
    <x v="295"/>
    <x v="7"/>
    <x v="2"/>
    <n v="1542"/>
  </r>
  <r>
    <x v="1"/>
    <x v="5"/>
    <x v="26"/>
    <x v="295"/>
    <x v="7"/>
    <x v="1"/>
    <n v="14228194"/>
  </r>
  <r>
    <x v="1"/>
    <x v="5"/>
    <x v="26"/>
    <x v="296"/>
    <x v="0"/>
    <x v="0"/>
    <n v="190278"/>
  </r>
  <r>
    <x v="1"/>
    <x v="5"/>
    <x v="26"/>
    <x v="296"/>
    <x v="0"/>
    <x v="1"/>
    <n v="128651"/>
  </r>
  <r>
    <x v="1"/>
    <x v="5"/>
    <x v="26"/>
    <x v="296"/>
    <x v="10"/>
    <x v="1"/>
    <n v="902"/>
  </r>
  <r>
    <x v="1"/>
    <x v="5"/>
    <x v="26"/>
    <x v="296"/>
    <x v="2"/>
    <x v="1"/>
    <n v="22034948"/>
  </r>
  <r>
    <x v="1"/>
    <x v="5"/>
    <x v="26"/>
    <x v="296"/>
    <x v="3"/>
    <x v="0"/>
    <n v="10634647"/>
  </r>
  <r>
    <x v="1"/>
    <x v="5"/>
    <x v="26"/>
    <x v="296"/>
    <x v="3"/>
    <x v="1"/>
    <n v="689443"/>
  </r>
  <r>
    <x v="1"/>
    <x v="5"/>
    <x v="26"/>
    <x v="296"/>
    <x v="4"/>
    <x v="1"/>
    <n v="1905599"/>
  </r>
  <r>
    <x v="1"/>
    <x v="5"/>
    <x v="26"/>
    <x v="296"/>
    <x v="5"/>
    <x v="0"/>
    <n v="5341588"/>
  </r>
  <r>
    <x v="1"/>
    <x v="5"/>
    <x v="26"/>
    <x v="296"/>
    <x v="5"/>
    <x v="2"/>
    <n v="107"/>
  </r>
  <r>
    <x v="1"/>
    <x v="5"/>
    <x v="26"/>
    <x v="296"/>
    <x v="5"/>
    <x v="1"/>
    <n v="1091029"/>
  </r>
  <r>
    <x v="1"/>
    <x v="5"/>
    <x v="26"/>
    <x v="296"/>
    <x v="7"/>
    <x v="0"/>
    <n v="6298411"/>
  </r>
  <r>
    <x v="1"/>
    <x v="5"/>
    <x v="26"/>
    <x v="296"/>
    <x v="7"/>
    <x v="2"/>
    <n v="4513"/>
  </r>
  <r>
    <x v="1"/>
    <x v="5"/>
    <x v="26"/>
    <x v="296"/>
    <x v="7"/>
    <x v="1"/>
    <n v="6675588"/>
  </r>
  <r>
    <x v="2"/>
    <x v="6"/>
    <x v="27"/>
    <x v="297"/>
    <x v="0"/>
    <x v="1"/>
    <n v="780250"/>
  </r>
  <r>
    <x v="2"/>
    <x v="6"/>
    <x v="27"/>
    <x v="297"/>
    <x v="2"/>
    <x v="1"/>
    <n v="10981924"/>
  </r>
  <r>
    <x v="2"/>
    <x v="6"/>
    <x v="27"/>
    <x v="297"/>
    <x v="3"/>
    <x v="1"/>
    <n v="936690"/>
  </r>
  <r>
    <x v="2"/>
    <x v="6"/>
    <x v="27"/>
    <x v="297"/>
    <x v="4"/>
    <x v="1"/>
    <n v="4199246"/>
  </r>
  <r>
    <x v="2"/>
    <x v="6"/>
    <x v="27"/>
    <x v="297"/>
    <x v="5"/>
    <x v="0"/>
    <n v="537788"/>
  </r>
  <r>
    <x v="2"/>
    <x v="6"/>
    <x v="27"/>
    <x v="297"/>
    <x v="5"/>
    <x v="1"/>
    <n v="1750685"/>
  </r>
  <r>
    <x v="2"/>
    <x v="6"/>
    <x v="27"/>
    <x v="297"/>
    <x v="7"/>
    <x v="1"/>
    <n v="6322044"/>
  </r>
  <r>
    <x v="2"/>
    <x v="6"/>
    <x v="27"/>
    <x v="298"/>
    <x v="0"/>
    <x v="1"/>
    <n v="276947"/>
  </r>
  <r>
    <x v="2"/>
    <x v="6"/>
    <x v="27"/>
    <x v="298"/>
    <x v="2"/>
    <x v="1"/>
    <n v="26893846"/>
  </r>
  <r>
    <x v="2"/>
    <x v="6"/>
    <x v="27"/>
    <x v="298"/>
    <x v="3"/>
    <x v="1"/>
    <n v="2145834"/>
  </r>
  <r>
    <x v="2"/>
    <x v="6"/>
    <x v="27"/>
    <x v="298"/>
    <x v="4"/>
    <x v="1"/>
    <n v="8127072"/>
  </r>
  <r>
    <x v="2"/>
    <x v="6"/>
    <x v="27"/>
    <x v="298"/>
    <x v="5"/>
    <x v="0"/>
    <n v="6622978"/>
  </r>
  <r>
    <x v="2"/>
    <x v="6"/>
    <x v="27"/>
    <x v="298"/>
    <x v="5"/>
    <x v="1"/>
    <n v="5364730"/>
  </r>
  <r>
    <x v="2"/>
    <x v="6"/>
    <x v="27"/>
    <x v="298"/>
    <x v="7"/>
    <x v="1"/>
    <n v="9946945"/>
  </r>
  <r>
    <x v="2"/>
    <x v="6"/>
    <x v="27"/>
    <x v="299"/>
    <x v="0"/>
    <x v="0"/>
    <n v="386237"/>
  </r>
  <r>
    <x v="2"/>
    <x v="6"/>
    <x v="27"/>
    <x v="299"/>
    <x v="0"/>
    <x v="1"/>
    <n v="476894"/>
  </r>
  <r>
    <x v="2"/>
    <x v="6"/>
    <x v="27"/>
    <x v="299"/>
    <x v="2"/>
    <x v="1"/>
    <n v="106061338"/>
  </r>
  <r>
    <x v="2"/>
    <x v="6"/>
    <x v="27"/>
    <x v="299"/>
    <x v="3"/>
    <x v="0"/>
    <n v="10556157"/>
  </r>
  <r>
    <x v="2"/>
    <x v="6"/>
    <x v="27"/>
    <x v="299"/>
    <x v="3"/>
    <x v="1"/>
    <n v="22047916"/>
  </r>
  <r>
    <x v="2"/>
    <x v="6"/>
    <x v="27"/>
    <x v="299"/>
    <x v="4"/>
    <x v="1"/>
    <n v="14554947"/>
  </r>
  <r>
    <x v="2"/>
    <x v="6"/>
    <x v="27"/>
    <x v="299"/>
    <x v="5"/>
    <x v="0"/>
    <n v="13416548"/>
  </r>
  <r>
    <x v="2"/>
    <x v="6"/>
    <x v="27"/>
    <x v="299"/>
    <x v="5"/>
    <x v="1"/>
    <n v="12144611"/>
  </r>
  <r>
    <x v="2"/>
    <x v="6"/>
    <x v="27"/>
    <x v="299"/>
    <x v="7"/>
    <x v="0"/>
    <n v="77401522"/>
  </r>
  <r>
    <x v="2"/>
    <x v="6"/>
    <x v="27"/>
    <x v="299"/>
    <x v="7"/>
    <x v="2"/>
    <n v="15021"/>
  </r>
  <r>
    <x v="2"/>
    <x v="6"/>
    <x v="27"/>
    <x v="299"/>
    <x v="7"/>
    <x v="1"/>
    <n v="127596180"/>
  </r>
  <r>
    <x v="2"/>
    <x v="6"/>
    <x v="27"/>
    <x v="300"/>
    <x v="0"/>
    <x v="1"/>
    <n v="625725"/>
  </r>
  <r>
    <x v="2"/>
    <x v="6"/>
    <x v="27"/>
    <x v="300"/>
    <x v="2"/>
    <x v="1"/>
    <n v="21106175"/>
  </r>
  <r>
    <x v="2"/>
    <x v="6"/>
    <x v="27"/>
    <x v="300"/>
    <x v="3"/>
    <x v="0"/>
    <n v="43227"/>
  </r>
  <r>
    <x v="2"/>
    <x v="6"/>
    <x v="27"/>
    <x v="300"/>
    <x v="3"/>
    <x v="1"/>
    <n v="2531946"/>
  </r>
  <r>
    <x v="2"/>
    <x v="6"/>
    <x v="27"/>
    <x v="300"/>
    <x v="4"/>
    <x v="1"/>
    <n v="7615500"/>
  </r>
  <r>
    <x v="2"/>
    <x v="6"/>
    <x v="27"/>
    <x v="300"/>
    <x v="5"/>
    <x v="0"/>
    <n v="13162180"/>
  </r>
  <r>
    <x v="2"/>
    <x v="6"/>
    <x v="27"/>
    <x v="300"/>
    <x v="5"/>
    <x v="2"/>
    <n v="3079"/>
  </r>
  <r>
    <x v="2"/>
    <x v="6"/>
    <x v="27"/>
    <x v="300"/>
    <x v="5"/>
    <x v="1"/>
    <n v="5058985"/>
  </r>
  <r>
    <x v="2"/>
    <x v="6"/>
    <x v="27"/>
    <x v="300"/>
    <x v="7"/>
    <x v="0"/>
    <n v="1431617"/>
  </r>
  <r>
    <x v="2"/>
    <x v="6"/>
    <x v="27"/>
    <x v="300"/>
    <x v="7"/>
    <x v="1"/>
    <n v="8738087"/>
  </r>
  <r>
    <x v="2"/>
    <x v="6"/>
    <x v="27"/>
    <x v="301"/>
    <x v="0"/>
    <x v="0"/>
    <n v="381753"/>
  </r>
  <r>
    <x v="2"/>
    <x v="6"/>
    <x v="27"/>
    <x v="301"/>
    <x v="0"/>
    <x v="1"/>
    <n v="141036"/>
  </r>
  <r>
    <x v="2"/>
    <x v="6"/>
    <x v="27"/>
    <x v="301"/>
    <x v="2"/>
    <x v="1"/>
    <n v="7742585"/>
  </r>
  <r>
    <x v="2"/>
    <x v="6"/>
    <x v="27"/>
    <x v="301"/>
    <x v="3"/>
    <x v="1"/>
    <n v="840707"/>
  </r>
  <r>
    <x v="2"/>
    <x v="6"/>
    <x v="27"/>
    <x v="301"/>
    <x v="4"/>
    <x v="1"/>
    <n v="2979088"/>
  </r>
  <r>
    <x v="2"/>
    <x v="6"/>
    <x v="27"/>
    <x v="301"/>
    <x v="5"/>
    <x v="0"/>
    <n v="19905"/>
  </r>
  <r>
    <x v="2"/>
    <x v="6"/>
    <x v="27"/>
    <x v="301"/>
    <x v="5"/>
    <x v="1"/>
    <n v="2527298"/>
  </r>
  <r>
    <x v="2"/>
    <x v="6"/>
    <x v="27"/>
    <x v="301"/>
    <x v="7"/>
    <x v="1"/>
    <n v="3764625"/>
  </r>
  <r>
    <x v="2"/>
    <x v="6"/>
    <x v="27"/>
    <x v="302"/>
    <x v="0"/>
    <x v="1"/>
    <n v="564499"/>
  </r>
  <r>
    <x v="2"/>
    <x v="6"/>
    <x v="27"/>
    <x v="302"/>
    <x v="2"/>
    <x v="1"/>
    <n v="2535330"/>
  </r>
  <r>
    <x v="2"/>
    <x v="6"/>
    <x v="27"/>
    <x v="302"/>
    <x v="3"/>
    <x v="0"/>
    <n v="27180"/>
  </r>
  <r>
    <x v="2"/>
    <x v="6"/>
    <x v="27"/>
    <x v="302"/>
    <x v="3"/>
    <x v="1"/>
    <n v="752993"/>
  </r>
  <r>
    <x v="2"/>
    <x v="6"/>
    <x v="27"/>
    <x v="302"/>
    <x v="4"/>
    <x v="1"/>
    <n v="1497690"/>
  </r>
  <r>
    <x v="2"/>
    <x v="6"/>
    <x v="27"/>
    <x v="302"/>
    <x v="5"/>
    <x v="0"/>
    <n v="486032"/>
  </r>
  <r>
    <x v="2"/>
    <x v="6"/>
    <x v="27"/>
    <x v="302"/>
    <x v="5"/>
    <x v="1"/>
    <n v="422245"/>
  </r>
  <r>
    <x v="2"/>
    <x v="6"/>
    <x v="27"/>
    <x v="302"/>
    <x v="7"/>
    <x v="1"/>
    <n v="2092330"/>
  </r>
  <r>
    <x v="2"/>
    <x v="6"/>
    <x v="27"/>
    <x v="303"/>
    <x v="0"/>
    <x v="1"/>
    <n v="45492"/>
  </r>
  <r>
    <x v="2"/>
    <x v="6"/>
    <x v="27"/>
    <x v="303"/>
    <x v="2"/>
    <x v="1"/>
    <n v="10798990"/>
  </r>
  <r>
    <x v="2"/>
    <x v="6"/>
    <x v="27"/>
    <x v="303"/>
    <x v="3"/>
    <x v="1"/>
    <n v="1226117"/>
  </r>
  <r>
    <x v="2"/>
    <x v="6"/>
    <x v="27"/>
    <x v="303"/>
    <x v="4"/>
    <x v="1"/>
    <n v="6302924"/>
  </r>
  <r>
    <x v="2"/>
    <x v="6"/>
    <x v="27"/>
    <x v="303"/>
    <x v="5"/>
    <x v="0"/>
    <n v="168998"/>
  </r>
  <r>
    <x v="2"/>
    <x v="6"/>
    <x v="27"/>
    <x v="303"/>
    <x v="5"/>
    <x v="1"/>
    <n v="1614273"/>
  </r>
  <r>
    <x v="2"/>
    <x v="6"/>
    <x v="27"/>
    <x v="303"/>
    <x v="7"/>
    <x v="1"/>
    <n v="8634734"/>
  </r>
  <r>
    <x v="2"/>
    <x v="6"/>
    <x v="27"/>
    <x v="304"/>
    <x v="0"/>
    <x v="0"/>
    <n v="892540"/>
  </r>
  <r>
    <x v="2"/>
    <x v="6"/>
    <x v="27"/>
    <x v="304"/>
    <x v="0"/>
    <x v="1"/>
    <n v="1081754"/>
  </r>
  <r>
    <x v="2"/>
    <x v="6"/>
    <x v="27"/>
    <x v="304"/>
    <x v="2"/>
    <x v="1"/>
    <n v="33577196"/>
  </r>
  <r>
    <x v="2"/>
    <x v="6"/>
    <x v="27"/>
    <x v="304"/>
    <x v="3"/>
    <x v="0"/>
    <n v="8098569"/>
  </r>
  <r>
    <x v="2"/>
    <x v="6"/>
    <x v="27"/>
    <x v="304"/>
    <x v="3"/>
    <x v="1"/>
    <n v="2733874"/>
  </r>
  <r>
    <x v="2"/>
    <x v="6"/>
    <x v="27"/>
    <x v="304"/>
    <x v="4"/>
    <x v="1"/>
    <n v="8666401"/>
  </r>
  <r>
    <x v="2"/>
    <x v="6"/>
    <x v="27"/>
    <x v="304"/>
    <x v="5"/>
    <x v="0"/>
    <n v="17779581"/>
  </r>
  <r>
    <x v="2"/>
    <x v="6"/>
    <x v="27"/>
    <x v="304"/>
    <x v="5"/>
    <x v="1"/>
    <n v="9930425"/>
  </r>
  <r>
    <x v="2"/>
    <x v="6"/>
    <x v="27"/>
    <x v="304"/>
    <x v="7"/>
    <x v="0"/>
    <n v="4664641"/>
  </r>
  <r>
    <x v="2"/>
    <x v="6"/>
    <x v="27"/>
    <x v="304"/>
    <x v="7"/>
    <x v="2"/>
    <n v="13565279"/>
  </r>
  <r>
    <x v="2"/>
    <x v="6"/>
    <x v="27"/>
    <x v="304"/>
    <x v="7"/>
    <x v="1"/>
    <n v="27250428"/>
  </r>
  <r>
    <x v="2"/>
    <x v="6"/>
    <x v="27"/>
    <x v="305"/>
    <x v="0"/>
    <x v="0"/>
    <n v="189657"/>
  </r>
  <r>
    <x v="2"/>
    <x v="6"/>
    <x v="27"/>
    <x v="305"/>
    <x v="0"/>
    <x v="1"/>
    <n v="138685"/>
  </r>
  <r>
    <x v="2"/>
    <x v="6"/>
    <x v="27"/>
    <x v="305"/>
    <x v="2"/>
    <x v="1"/>
    <n v="7225686"/>
  </r>
  <r>
    <x v="2"/>
    <x v="6"/>
    <x v="27"/>
    <x v="305"/>
    <x v="3"/>
    <x v="0"/>
    <n v="8541"/>
  </r>
  <r>
    <x v="2"/>
    <x v="6"/>
    <x v="27"/>
    <x v="305"/>
    <x v="3"/>
    <x v="1"/>
    <n v="1014165"/>
  </r>
  <r>
    <x v="2"/>
    <x v="6"/>
    <x v="27"/>
    <x v="305"/>
    <x v="4"/>
    <x v="1"/>
    <n v="2570936"/>
  </r>
  <r>
    <x v="2"/>
    <x v="6"/>
    <x v="27"/>
    <x v="305"/>
    <x v="5"/>
    <x v="0"/>
    <n v="1748228"/>
  </r>
  <r>
    <x v="2"/>
    <x v="6"/>
    <x v="27"/>
    <x v="305"/>
    <x v="5"/>
    <x v="1"/>
    <n v="1329388"/>
  </r>
  <r>
    <x v="2"/>
    <x v="6"/>
    <x v="27"/>
    <x v="305"/>
    <x v="7"/>
    <x v="0"/>
    <n v="408125"/>
  </r>
  <r>
    <x v="2"/>
    <x v="6"/>
    <x v="27"/>
    <x v="305"/>
    <x v="7"/>
    <x v="1"/>
    <n v="3757327"/>
  </r>
  <r>
    <x v="2"/>
    <x v="6"/>
    <x v="27"/>
    <x v="306"/>
    <x v="0"/>
    <x v="1"/>
    <n v="26978"/>
  </r>
  <r>
    <x v="2"/>
    <x v="6"/>
    <x v="27"/>
    <x v="306"/>
    <x v="2"/>
    <x v="1"/>
    <n v="5243729"/>
  </r>
  <r>
    <x v="2"/>
    <x v="6"/>
    <x v="27"/>
    <x v="306"/>
    <x v="3"/>
    <x v="1"/>
    <n v="855509"/>
  </r>
  <r>
    <x v="2"/>
    <x v="6"/>
    <x v="27"/>
    <x v="306"/>
    <x v="4"/>
    <x v="1"/>
    <n v="3087729"/>
  </r>
  <r>
    <x v="2"/>
    <x v="6"/>
    <x v="27"/>
    <x v="306"/>
    <x v="5"/>
    <x v="1"/>
    <n v="1297877"/>
  </r>
  <r>
    <x v="2"/>
    <x v="6"/>
    <x v="27"/>
    <x v="306"/>
    <x v="7"/>
    <x v="0"/>
    <n v="210782"/>
  </r>
  <r>
    <x v="2"/>
    <x v="6"/>
    <x v="27"/>
    <x v="306"/>
    <x v="7"/>
    <x v="1"/>
    <n v="3476475"/>
  </r>
  <r>
    <x v="2"/>
    <x v="6"/>
    <x v="28"/>
    <x v="307"/>
    <x v="0"/>
    <x v="1"/>
    <n v="92027"/>
  </r>
  <r>
    <x v="2"/>
    <x v="6"/>
    <x v="28"/>
    <x v="307"/>
    <x v="2"/>
    <x v="1"/>
    <n v="6486628"/>
  </r>
  <r>
    <x v="2"/>
    <x v="6"/>
    <x v="28"/>
    <x v="307"/>
    <x v="3"/>
    <x v="0"/>
    <n v="1430503"/>
  </r>
  <r>
    <x v="2"/>
    <x v="6"/>
    <x v="28"/>
    <x v="307"/>
    <x v="3"/>
    <x v="1"/>
    <n v="2065795"/>
  </r>
  <r>
    <x v="2"/>
    <x v="6"/>
    <x v="28"/>
    <x v="307"/>
    <x v="4"/>
    <x v="1"/>
    <n v="1721619"/>
  </r>
  <r>
    <x v="2"/>
    <x v="6"/>
    <x v="28"/>
    <x v="307"/>
    <x v="5"/>
    <x v="0"/>
    <n v="9229423"/>
  </r>
  <r>
    <x v="2"/>
    <x v="6"/>
    <x v="28"/>
    <x v="307"/>
    <x v="5"/>
    <x v="1"/>
    <n v="1956443"/>
  </r>
  <r>
    <x v="2"/>
    <x v="6"/>
    <x v="28"/>
    <x v="307"/>
    <x v="7"/>
    <x v="0"/>
    <n v="2923791"/>
  </r>
  <r>
    <x v="2"/>
    <x v="6"/>
    <x v="28"/>
    <x v="307"/>
    <x v="7"/>
    <x v="2"/>
    <n v="8148"/>
  </r>
  <r>
    <x v="2"/>
    <x v="6"/>
    <x v="28"/>
    <x v="307"/>
    <x v="7"/>
    <x v="1"/>
    <n v="676920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11">
  <r>
    <x v="0"/>
    <x v="0"/>
    <x v="0"/>
    <x v="0"/>
    <x v="0"/>
    <x v="0"/>
    <n v="228167"/>
  </r>
  <r>
    <x v="0"/>
    <x v="0"/>
    <x v="0"/>
    <x v="0"/>
    <x v="0"/>
    <x v="1"/>
    <n v="1796289"/>
  </r>
  <r>
    <x v="0"/>
    <x v="0"/>
    <x v="0"/>
    <x v="0"/>
    <x v="1"/>
    <x v="1"/>
    <n v="116"/>
  </r>
  <r>
    <x v="0"/>
    <x v="0"/>
    <x v="0"/>
    <x v="0"/>
    <x v="2"/>
    <x v="1"/>
    <n v="47947721"/>
  </r>
  <r>
    <x v="0"/>
    <x v="0"/>
    <x v="0"/>
    <x v="0"/>
    <x v="3"/>
    <x v="0"/>
    <n v="1364531"/>
  </r>
  <r>
    <x v="0"/>
    <x v="0"/>
    <x v="0"/>
    <x v="0"/>
    <x v="3"/>
    <x v="1"/>
    <n v="3988807"/>
  </r>
  <r>
    <x v="0"/>
    <x v="0"/>
    <x v="0"/>
    <x v="0"/>
    <x v="4"/>
    <x v="1"/>
    <n v="5932434"/>
  </r>
  <r>
    <x v="0"/>
    <x v="0"/>
    <x v="0"/>
    <x v="0"/>
    <x v="5"/>
    <x v="0"/>
    <n v="152218192"/>
  </r>
  <r>
    <x v="0"/>
    <x v="0"/>
    <x v="0"/>
    <x v="0"/>
    <x v="5"/>
    <x v="1"/>
    <n v="21588681"/>
  </r>
  <r>
    <x v="0"/>
    <x v="0"/>
    <x v="0"/>
    <x v="0"/>
    <x v="6"/>
    <x v="1"/>
    <n v="41020"/>
  </r>
  <r>
    <x v="0"/>
    <x v="0"/>
    <x v="0"/>
    <x v="0"/>
    <x v="7"/>
    <x v="0"/>
    <n v="13277453"/>
  </r>
  <r>
    <x v="0"/>
    <x v="0"/>
    <x v="0"/>
    <x v="0"/>
    <x v="7"/>
    <x v="1"/>
    <n v="20238444"/>
  </r>
  <r>
    <x v="0"/>
    <x v="0"/>
    <x v="0"/>
    <x v="0"/>
    <x v="8"/>
    <x v="0"/>
    <n v="66577"/>
  </r>
  <r>
    <x v="0"/>
    <x v="0"/>
    <x v="0"/>
    <x v="1"/>
    <x v="0"/>
    <x v="0"/>
    <n v="138587"/>
  </r>
  <r>
    <x v="0"/>
    <x v="0"/>
    <x v="0"/>
    <x v="1"/>
    <x v="0"/>
    <x v="1"/>
    <n v="1336594"/>
  </r>
  <r>
    <x v="0"/>
    <x v="0"/>
    <x v="0"/>
    <x v="1"/>
    <x v="2"/>
    <x v="1"/>
    <n v="23632447"/>
  </r>
  <r>
    <x v="0"/>
    <x v="0"/>
    <x v="0"/>
    <x v="1"/>
    <x v="3"/>
    <x v="0"/>
    <n v="213915"/>
  </r>
  <r>
    <x v="0"/>
    <x v="0"/>
    <x v="0"/>
    <x v="1"/>
    <x v="3"/>
    <x v="1"/>
    <n v="1853615"/>
  </r>
  <r>
    <x v="0"/>
    <x v="0"/>
    <x v="0"/>
    <x v="1"/>
    <x v="4"/>
    <x v="1"/>
    <n v="2829529"/>
  </r>
  <r>
    <x v="0"/>
    <x v="0"/>
    <x v="0"/>
    <x v="1"/>
    <x v="5"/>
    <x v="0"/>
    <n v="62435986"/>
  </r>
  <r>
    <x v="0"/>
    <x v="0"/>
    <x v="0"/>
    <x v="1"/>
    <x v="5"/>
    <x v="1"/>
    <n v="5491672"/>
  </r>
  <r>
    <x v="0"/>
    <x v="0"/>
    <x v="0"/>
    <x v="1"/>
    <x v="7"/>
    <x v="0"/>
    <n v="3332742"/>
  </r>
  <r>
    <x v="0"/>
    <x v="0"/>
    <x v="0"/>
    <x v="1"/>
    <x v="7"/>
    <x v="1"/>
    <n v="8915931"/>
  </r>
  <r>
    <x v="0"/>
    <x v="0"/>
    <x v="0"/>
    <x v="2"/>
    <x v="0"/>
    <x v="0"/>
    <n v="94393"/>
  </r>
  <r>
    <x v="0"/>
    <x v="0"/>
    <x v="0"/>
    <x v="2"/>
    <x v="0"/>
    <x v="1"/>
    <n v="1038303"/>
  </r>
  <r>
    <x v="0"/>
    <x v="0"/>
    <x v="0"/>
    <x v="2"/>
    <x v="2"/>
    <x v="1"/>
    <n v="33608510"/>
  </r>
  <r>
    <x v="0"/>
    <x v="0"/>
    <x v="0"/>
    <x v="2"/>
    <x v="3"/>
    <x v="0"/>
    <n v="837814"/>
  </r>
  <r>
    <x v="0"/>
    <x v="0"/>
    <x v="0"/>
    <x v="2"/>
    <x v="3"/>
    <x v="1"/>
    <n v="4024856"/>
  </r>
  <r>
    <x v="0"/>
    <x v="0"/>
    <x v="0"/>
    <x v="2"/>
    <x v="4"/>
    <x v="1"/>
    <n v="3882484"/>
  </r>
  <r>
    <x v="0"/>
    <x v="0"/>
    <x v="0"/>
    <x v="2"/>
    <x v="5"/>
    <x v="0"/>
    <n v="100142490"/>
  </r>
  <r>
    <x v="0"/>
    <x v="0"/>
    <x v="0"/>
    <x v="2"/>
    <x v="5"/>
    <x v="2"/>
    <n v="5372164"/>
  </r>
  <r>
    <x v="0"/>
    <x v="0"/>
    <x v="0"/>
    <x v="2"/>
    <x v="5"/>
    <x v="1"/>
    <n v="5595385"/>
  </r>
  <r>
    <x v="0"/>
    <x v="0"/>
    <x v="0"/>
    <x v="2"/>
    <x v="7"/>
    <x v="0"/>
    <n v="4924704"/>
  </r>
  <r>
    <x v="0"/>
    <x v="0"/>
    <x v="0"/>
    <x v="2"/>
    <x v="7"/>
    <x v="1"/>
    <n v="11860239"/>
  </r>
  <r>
    <x v="0"/>
    <x v="1"/>
    <x v="0"/>
    <x v="3"/>
    <x v="0"/>
    <x v="1"/>
    <n v="644109"/>
  </r>
  <r>
    <x v="0"/>
    <x v="1"/>
    <x v="0"/>
    <x v="3"/>
    <x v="2"/>
    <x v="1"/>
    <n v="19693223"/>
  </r>
  <r>
    <x v="0"/>
    <x v="1"/>
    <x v="0"/>
    <x v="3"/>
    <x v="3"/>
    <x v="0"/>
    <n v="174042"/>
  </r>
  <r>
    <x v="0"/>
    <x v="1"/>
    <x v="0"/>
    <x v="3"/>
    <x v="3"/>
    <x v="1"/>
    <n v="1264898"/>
  </r>
  <r>
    <x v="0"/>
    <x v="1"/>
    <x v="0"/>
    <x v="3"/>
    <x v="4"/>
    <x v="1"/>
    <n v="3788130"/>
  </r>
  <r>
    <x v="0"/>
    <x v="1"/>
    <x v="0"/>
    <x v="3"/>
    <x v="5"/>
    <x v="0"/>
    <n v="4241785"/>
  </r>
  <r>
    <x v="0"/>
    <x v="1"/>
    <x v="0"/>
    <x v="3"/>
    <x v="5"/>
    <x v="1"/>
    <n v="4630208"/>
  </r>
  <r>
    <x v="0"/>
    <x v="1"/>
    <x v="0"/>
    <x v="3"/>
    <x v="7"/>
    <x v="0"/>
    <n v="757684"/>
  </r>
  <r>
    <x v="0"/>
    <x v="1"/>
    <x v="0"/>
    <x v="3"/>
    <x v="7"/>
    <x v="1"/>
    <n v="6800466"/>
  </r>
  <r>
    <x v="0"/>
    <x v="0"/>
    <x v="0"/>
    <x v="4"/>
    <x v="0"/>
    <x v="0"/>
    <n v="174646"/>
  </r>
  <r>
    <x v="0"/>
    <x v="0"/>
    <x v="0"/>
    <x v="4"/>
    <x v="0"/>
    <x v="1"/>
    <n v="1072400"/>
  </r>
  <r>
    <x v="0"/>
    <x v="0"/>
    <x v="0"/>
    <x v="4"/>
    <x v="1"/>
    <x v="1"/>
    <n v="2965"/>
  </r>
  <r>
    <x v="0"/>
    <x v="0"/>
    <x v="0"/>
    <x v="4"/>
    <x v="2"/>
    <x v="1"/>
    <n v="91115617"/>
  </r>
  <r>
    <x v="0"/>
    <x v="0"/>
    <x v="0"/>
    <x v="4"/>
    <x v="3"/>
    <x v="0"/>
    <n v="22704025"/>
  </r>
  <r>
    <x v="0"/>
    <x v="0"/>
    <x v="0"/>
    <x v="4"/>
    <x v="3"/>
    <x v="1"/>
    <n v="9412235"/>
  </r>
  <r>
    <x v="0"/>
    <x v="0"/>
    <x v="0"/>
    <x v="4"/>
    <x v="4"/>
    <x v="1"/>
    <n v="8828585"/>
  </r>
  <r>
    <x v="0"/>
    <x v="0"/>
    <x v="0"/>
    <x v="4"/>
    <x v="5"/>
    <x v="0"/>
    <n v="210589490"/>
  </r>
  <r>
    <x v="0"/>
    <x v="0"/>
    <x v="0"/>
    <x v="4"/>
    <x v="5"/>
    <x v="2"/>
    <n v="182574500"/>
  </r>
  <r>
    <x v="0"/>
    <x v="0"/>
    <x v="0"/>
    <x v="4"/>
    <x v="5"/>
    <x v="1"/>
    <n v="17257901"/>
  </r>
  <r>
    <x v="0"/>
    <x v="0"/>
    <x v="0"/>
    <x v="4"/>
    <x v="6"/>
    <x v="1"/>
    <n v="31200"/>
  </r>
  <r>
    <x v="0"/>
    <x v="0"/>
    <x v="0"/>
    <x v="4"/>
    <x v="7"/>
    <x v="0"/>
    <n v="39466269"/>
  </r>
  <r>
    <x v="0"/>
    <x v="0"/>
    <x v="0"/>
    <x v="4"/>
    <x v="7"/>
    <x v="2"/>
    <n v="1440"/>
  </r>
  <r>
    <x v="0"/>
    <x v="0"/>
    <x v="0"/>
    <x v="4"/>
    <x v="7"/>
    <x v="1"/>
    <n v="59386095"/>
  </r>
  <r>
    <x v="0"/>
    <x v="0"/>
    <x v="0"/>
    <x v="4"/>
    <x v="8"/>
    <x v="0"/>
    <n v="229564"/>
  </r>
  <r>
    <x v="0"/>
    <x v="1"/>
    <x v="0"/>
    <x v="5"/>
    <x v="0"/>
    <x v="1"/>
    <n v="421231"/>
  </r>
  <r>
    <x v="0"/>
    <x v="1"/>
    <x v="0"/>
    <x v="5"/>
    <x v="2"/>
    <x v="1"/>
    <n v="13385204"/>
  </r>
  <r>
    <x v="0"/>
    <x v="1"/>
    <x v="0"/>
    <x v="5"/>
    <x v="3"/>
    <x v="1"/>
    <n v="1184142"/>
  </r>
  <r>
    <x v="0"/>
    <x v="1"/>
    <x v="0"/>
    <x v="5"/>
    <x v="4"/>
    <x v="1"/>
    <n v="2556069"/>
  </r>
  <r>
    <x v="0"/>
    <x v="1"/>
    <x v="0"/>
    <x v="5"/>
    <x v="5"/>
    <x v="0"/>
    <n v="13018779"/>
  </r>
  <r>
    <x v="0"/>
    <x v="1"/>
    <x v="0"/>
    <x v="5"/>
    <x v="5"/>
    <x v="1"/>
    <n v="2321586"/>
  </r>
  <r>
    <x v="0"/>
    <x v="1"/>
    <x v="0"/>
    <x v="5"/>
    <x v="7"/>
    <x v="0"/>
    <n v="20537"/>
  </r>
  <r>
    <x v="0"/>
    <x v="1"/>
    <x v="0"/>
    <x v="5"/>
    <x v="7"/>
    <x v="2"/>
    <n v="1043"/>
  </r>
  <r>
    <x v="0"/>
    <x v="1"/>
    <x v="0"/>
    <x v="5"/>
    <x v="7"/>
    <x v="1"/>
    <n v="3658650"/>
  </r>
  <r>
    <x v="0"/>
    <x v="1"/>
    <x v="0"/>
    <x v="6"/>
    <x v="0"/>
    <x v="1"/>
    <n v="876281"/>
  </r>
  <r>
    <x v="0"/>
    <x v="1"/>
    <x v="0"/>
    <x v="6"/>
    <x v="2"/>
    <x v="1"/>
    <n v="45123108"/>
  </r>
  <r>
    <x v="0"/>
    <x v="1"/>
    <x v="0"/>
    <x v="6"/>
    <x v="3"/>
    <x v="0"/>
    <n v="2250692"/>
  </r>
  <r>
    <x v="0"/>
    <x v="1"/>
    <x v="0"/>
    <x v="6"/>
    <x v="3"/>
    <x v="1"/>
    <n v="2802309"/>
  </r>
  <r>
    <x v="0"/>
    <x v="1"/>
    <x v="0"/>
    <x v="6"/>
    <x v="4"/>
    <x v="1"/>
    <n v="5229788"/>
  </r>
  <r>
    <x v="0"/>
    <x v="1"/>
    <x v="0"/>
    <x v="6"/>
    <x v="5"/>
    <x v="0"/>
    <n v="14618963"/>
  </r>
  <r>
    <x v="0"/>
    <x v="1"/>
    <x v="0"/>
    <x v="6"/>
    <x v="5"/>
    <x v="1"/>
    <n v="4917001"/>
  </r>
  <r>
    <x v="0"/>
    <x v="1"/>
    <x v="0"/>
    <x v="6"/>
    <x v="7"/>
    <x v="0"/>
    <n v="9610915"/>
  </r>
  <r>
    <x v="0"/>
    <x v="1"/>
    <x v="0"/>
    <x v="6"/>
    <x v="7"/>
    <x v="1"/>
    <n v="21146496"/>
  </r>
  <r>
    <x v="0"/>
    <x v="0"/>
    <x v="0"/>
    <x v="7"/>
    <x v="0"/>
    <x v="0"/>
    <n v="27927"/>
  </r>
  <r>
    <x v="0"/>
    <x v="0"/>
    <x v="0"/>
    <x v="7"/>
    <x v="0"/>
    <x v="1"/>
    <n v="1365774"/>
  </r>
  <r>
    <x v="0"/>
    <x v="0"/>
    <x v="0"/>
    <x v="7"/>
    <x v="2"/>
    <x v="1"/>
    <n v="28036079"/>
  </r>
  <r>
    <x v="0"/>
    <x v="0"/>
    <x v="0"/>
    <x v="7"/>
    <x v="3"/>
    <x v="0"/>
    <n v="309803"/>
  </r>
  <r>
    <x v="0"/>
    <x v="0"/>
    <x v="0"/>
    <x v="7"/>
    <x v="3"/>
    <x v="1"/>
    <n v="2478208"/>
  </r>
  <r>
    <x v="0"/>
    <x v="0"/>
    <x v="0"/>
    <x v="7"/>
    <x v="4"/>
    <x v="1"/>
    <n v="3041128"/>
  </r>
  <r>
    <x v="0"/>
    <x v="0"/>
    <x v="0"/>
    <x v="7"/>
    <x v="5"/>
    <x v="0"/>
    <n v="389283704"/>
  </r>
  <r>
    <x v="0"/>
    <x v="0"/>
    <x v="0"/>
    <x v="7"/>
    <x v="5"/>
    <x v="2"/>
    <n v="17679053"/>
  </r>
  <r>
    <x v="0"/>
    <x v="0"/>
    <x v="0"/>
    <x v="7"/>
    <x v="5"/>
    <x v="1"/>
    <n v="3428561"/>
  </r>
  <r>
    <x v="0"/>
    <x v="0"/>
    <x v="0"/>
    <x v="7"/>
    <x v="6"/>
    <x v="1"/>
    <n v="143830"/>
  </r>
  <r>
    <x v="0"/>
    <x v="0"/>
    <x v="0"/>
    <x v="7"/>
    <x v="7"/>
    <x v="0"/>
    <n v="1904214"/>
  </r>
  <r>
    <x v="0"/>
    <x v="0"/>
    <x v="0"/>
    <x v="7"/>
    <x v="7"/>
    <x v="2"/>
    <n v="128254"/>
  </r>
  <r>
    <x v="0"/>
    <x v="0"/>
    <x v="0"/>
    <x v="7"/>
    <x v="7"/>
    <x v="1"/>
    <n v="9005351"/>
  </r>
  <r>
    <x v="0"/>
    <x v="0"/>
    <x v="0"/>
    <x v="7"/>
    <x v="8"/>
    <x v="0"/>
    <n v="31229262"/>
  </r>
  <r>
    <x v="0"/>
    <x v="1"/>
    <x v="0"/>
    <x v="8"/>
    <x v="0"/>
    <x v="0"/>
    <n v="512244"/>
  </r>
  <r>
    <x v="0"/>
    <x v="1"/>
    <x v="0"/>
    <x v="8"/>
    <x v="0"/>
    <x v="1"/>
    <n v="2027706"/>
  </r>
  <r>
    <x v="0"/>
    <x v="1"/>
    <x v="0"/>
    <x v="8"/>
    <x v="1"/>
    <x v="1"/>
    <n v="66"/>
  </r>
  <r>
    <x v="0"/>
    <x v="1"/>
    <x v="0"/>
    <x v="8"/>
    <x v="2"/>
    <x v="1"/>
    <n v="150964464"/>
  </r>
  <r>
    <x v="0"/>
    <x v="1"/>
    <x v="0"/>
    <x v="8"/>
    <x v="3"/>
    <x v="0"/>
    <n v="5293877"/>
  </r>
  <r>
    <x v="0"/>
    <x v="1"/>
    <x v="0"/>
    <x v="8"/>
    <x v="3"/>
    <x v="1"/>
    <n v="7627233"/>
  </r>
  <r>
    <x v="0"/>
    <x v="1"/>
    <x v="0"/>
    <x v="8"/>
    <x v="4"/>
    <x v="1"/>
    <n v="17533445"/>
  </r>
  <r>
    <x v="0"/>
    <x v="1"/>
    <x v="0"/>
    <x v="8"/>
    <x v="5"/>
    <x v="0"/>
    <n v="311233930"/>
  </r>
  <r>
    <x v="0"/>
    <x v="1"/>
    <x v="0"/>
    <x v="8"/>
    <x v="5"/>
    <x v="2"/>
    <n v="5213366"/>
  </r>
  <r>
    <x v="0"/>
    <x v="1"/>
    <x v="0"/>
    <x v="8"/>
    <x v="5"/>
    <x v="1"/>
    <n v="35963961"/>
  </r>
  <r>
    <x v="0"/>
    <x v="1"/>
    <x v="0"/>
    <x v="8"/>
    <x v="7"/>
    <x v="0"/>
    <n v="23767174"/>
  </r>
  <r>
    <x v="0"/>
    <x v="1"/>
    <x v="0"/>
    <x v="8"/>
    <x v="7"/>
    <x v="2"/>
    <n v="7122"/>
  </r>
  <r>
    <x v="0"/>
    <x v="1"/>
    <x v="0"/>
    <x v="8"/>
    <x v="7"/>
    <x v="1"/>
    <n v="56440902"/>
  </r>
  <r>
    <x v="0"/>
    <x v="0"/>
    <x v="0"/>
    <x v="9"/>
    <x v="0"/>
    <x v="0"/>
    <n v="15593303"/>
  </r>
  <r>
    <x v="0"/>
    <x v="0"/>
    <x v="0"/>
    <x v="9"/>
    <x v="0"/>
    <x v="1"/>
    <n v="570075"/>
  </r>
  <r>
    <x v="0"/>
    <x v="0"/>
    <x v="0"/>
    <x v="9"/>
    <x v="2"/>
    <x v="1"/>
    <n v="44352923"/>
  </r>
  <r>
    <x v="0"/>
    <x v="0"/>
    <x v="0"/>
    <x v="9"/>
    <x v="3"/>
    <x v="0"/>
    <n v="3682243"/>
  </r>
  <r>
    <x v="0"/>
    <x v="0"/>
    <x v="0"/>
    <x v="9"/>
    <x v="3"/>
    <x v="1"/>
    <n v="4054125"/>
  </r>
  <r>
    <x v="0"/>
    <x v="0"/>
    <x v="0"/>
    <x v="9"/>
    <x v="4"/>
    <x v="1"/>
    <n v="4915762"/>
  </r>
  <r>
    <x v="0"/>
    <x v="0"/>
    <x v="0"/>
    <x v="9"/>
    <x v="5"/>
    <x v="0"/>
    <n v="77570522"/>
  </r>
  <r>
    <x v="0"/>
    <x v="0"/>
    <x v="0"/>
    <x v="9"/>
    <x v="5"/>
    <x v="2"/>
    <n v="17600"/>
  </r>
  <r>
    <x v="0"/>
    <x v="0"/>
    <x v="0"/>
    <x v="9"/>
    <x v="5"/>
    <x v="1"/>
    <n v="6982681"/>
  </r>
  <r>
    <x v="0"/>
    <x v="0"/>
    <x v="0"/>
    <x v="9"/>
    <x v="7"/>
    <x v="0"/>
    <n v="19714384"/>
  </r>
  <r>
    <x v="0"/>
    <x v="0"/>
    <x v="0"/>
    <x v="9"/>
    <x v="7"/>
    <x v="1"/>
    <n v="16748550"/>
  </r>
  <r>
    <x v="0"/>
    <x v="0"/>
    <x v="0"/>
    <x v="10"/>
    <x v="0"/>
    <x v="0"/>
    <n v="1926389"/>
  </r>
  <r>
    <x v="0"/>
    <x v="0"/>
    <x v="0"/>
    <x v="10"/>
    <x v="0"/>
    <x v="1"/>
    <n v="1059104"/>
  </r>
  <r>
    <x v="0"/>
    <x v="0"/>
    <x v="0"/>
    <x v="10"/>
    <x v="2"/>
    <x v="1"/>
    <n v="19395266"/>
  </r>
  <r>
    <x v="0"/>
    <x v="0"/>
    <x v="0"/>
    <x v="10"/>
    <x v="3"/>
    <x v="0"/>
    <n v="254858"/>
  </r>
  <r>
    <x v="0"/>
    <x v="0"/>
    <x v="0"/>
    <x v="10"/>
    <x v="3"/>
    <x v="1"/>
    <n v="1838069"/>
  </r>
  <r>
    <x v="0"/>
    <x v="0"/>
    <x v="0"/>
    <x v="10"/>
    <x v="4"/>
    <x v="1"/>
    <n v="2551349"/>
  </r>
  <r>
    <x v="0"/>
    <x v="0"/>
    <x v="0"/>
    <x v="10"/>
    <x v="5"/>
    <x v="0"/>
    <n v="58057177"/>
  </r>
  <r>
    <x v="0"/>
    <x v="0"/>
    <x v="0"/>
    <x v="10"/>
    <x v="5"/>
    <x v="1"/>
    <n v="3052979"/>
  </r>
  <r>
    <x v="0"/>
    <x v="0"/>
    <x v="0"/>
    <x v="10"/>
    <x v="7"/>
    <x v="0"/>
    <n v="5065481"/>
  </r>
  <r>
    <x v="0"/>
    <x v="0"/>
    <x v="0"/>
    <x v="10"/>
    <x v="7"/>
    <x v="2"/>
    <n v="1029"/>
  </r>
  <r>
    <x v="0"/>
    <x v="0"/>
    <x v="0"/>
    <x v="10"/>
    <x v="7"/>
    <x v="1"/>
    <n v="10177815"/>
  </r>
  <r>
    <x v="0"/>
    <x v="0"/>
    <x v="0"/>
    <x v="10"/>
    <x v="8"/>
    <x v="0"/>
    <n v="502237"/>
  </r>
  <r>
    <x v="0"/>
    <x v="0"/>
    <x v="0"/>
    <x v="11"/>
    <x v="0"/>
    <x v="0"/>
    <n v="1383493"/>
  </r>
  <r>
    <x v="0"/>
    <x v="0"/>
    <x v="0"/>
    <x v="11"/>
    <x v="0"/>
    <x v="1"/>
    <n v="513666"/>
  </r>
  <r>
    <x v="0"/>
    <x v="0"/>
    <x v="0"/>
    <x v="11"/>
    <x v="2"/>
    <x v="1"/>
    <n v="10893588"/>
  </r>
  <r>
    <x v="0"/>
    <x v="0"/>
    <x v="0"/>
    <x v="11"/>
    <x v="3"/>
    <x v="0"/>
    <n v="561825"/>
  </r>
  <r>
    <x v="0"/>
    <x v="0"/>
    <x v="0"/>
    <x v="11"/>
    <x v="3"/>
    <x v="1"/>
    <n v="1140811"/>
  </r>
  <r>
    <x v="0"/>
    <x v="0"/>
    <x v="0"/>
    <x v="11"/>
    <x v="4"/>
    <x v="1"/>
    <n v="1849506"/>
  </r>
  <r>
    <x v="0"/>
    <x v="0"/>
    <x v="0"/>
    <x v="11"/>
    <x v="5"/>
    <x v="0"/>
    <n v="4904026"/>
  </r>
  <r>
    <x v="0"/>
    <x v="0"/>
    <x v="0"/>
    <x v="11"/>
    <x v="5"/>
    <x v="1"/>
    <n v="612711"/>
  </r>
  <r>
    <x v="0"/>
    <x v="0"/>
    <x v="0"/>
    <x v="11"/>
    <x v="7"/>
    <x v="0"/>
    <n v="1174519"/>
  </r>
  <r>
    <x v="0"/>
    <x v="0"/>
    <x v="0"/>
    <x v="11"/>
    <x v="7"/>
    <x v="1"/>
    <n v="4364499"/>
  </r>
  <r>
    <x v="0"/>
    <x v="1"/>
    <x v="0"/>
    <x v="12"/>
    <x v="0"/>
    <x v="0"/>
    <n v="475730"/>
  </r>
  <r>
    <x v="0"/>
    <x v="1"/>
    <x v="0"/>
    <x v="12"/>
    <x v="0"/>
    <x v="1"/>
    <n v="2257051"/>
  </r>
  <r>
    <x v="0"/>
    <x v="1"/>
    <x v="0"/>
    <x v="12"/>
    <x v="9"/>
    <x v="1"/>
    <n v="88736"/>
  </r>
  <r>
    <x v="0"/>
    <x v="1"/>
    <x v="0"/>
    <x v="12"/>
    <x v="1"/>
    <x v="1"/>
    <n v="21066"/>
  </r>
  <r>
    <x v="0"/>
    <x v="1"/>
    <x v="0"/>
    <x v="12"/>
    <x v="2"/>
    <x v="1"/>
    <n v="75415858"/>
  </r>
  <r>
    <x v="0"/>
    <x v="1"/>
    <x v="0"/>
    <x v="12"/>
    <x v="3"/>
    <x v="0"/>
    <n v="1021764"/>
  </r>
  <r>
    <x v="0"/>
    <x v="1"/>
    <x v="0"/>
    <x v="12"/>
    <x v="3"/>
    <x v="1"/>
    <n v="4792066"/>
  </r>
  <r>
    <x v="0"/>
    <x v="1"/>
    <x v="0"/>
    <x v="12"/>
    <x v="4"/>
    <x v="1"/>
    <n v="8758745"/>
  </r>
  <r>
    <x v="0"/>
    <x v="1"/>
    <x v="0"/>
    <x v="12"/>
    <x v="5"/>
    <x v="0"/>
    <n v="174167669"/>
  </r>
  <r>
    <x v="0"/>
    <x v="1"/>
    <x v="0"/>
    <x v="12"/>
    <x v="5"/>
    <x v="2"/>
    <n v="18052931"/>
  </r>
  <r>
    <x v="0"/>
    <x v="1"/>
    <x v="0"/>
    <x v="12"/>
    <x v="5"/>
    <x v="1"/>
    <n v="27414375"/>
  </r>
  <r>
    <x v="0"/>
    <x v="1"/>
    <x v="0"/>
    <x v="12"/>
    <x v="7"/>
    <x v="0"/>
    <n v="14274032"/>
  </r>
  <r>
    <x v="0"/>
    <x v="1"/>
    <x v="0"/>
    <x v="12"/>
    <x v="7"/>
    <x v="1"/>
    <n v="27194088"/>
  </r>
  <r>
    <x v="0"/>
    <x v="0"/>
    <x v="0"/>
    <x v="13"/>
    <x v="0"/>
    <x v="0"/>
    <n v="554805"/>
  </r>
  <r>
    <x v="0"/>
    <x v="0"/>
    <x v="0"/>
    <x v="13"/>
    <x v="0"/>
    <x v="1"/>
    <n v="863290"/>
  </r>
  <r>
    <x v="0"/>
    <x v="0"/>
    <x v="0"/>
    <x v="13"/>
    <x v="2"/>
    <x v="1"/>
    <n v="21049677"/>
  </r>
  <r>
    <x v="0"/>
    <x v="0"/>
    <x v="0"/>
    <x v="13"/>
    <x v="3"/>
    <x v="0"/>
    <n v="739289"/>
  </r>
  <r>
    <x v="0"/>
    <x v="0"/>
    <x v="0"/>
    <x v="13"/>
    <x v="3"/>
    <x v="1"/>
    <n v="2219995"/>
  </r>
  <r>
    <x v="0"/>
    <x v="0"/>
    <x v="0"/>
    <x v="13"/>
    <x v="4"/>
    <x v="1"/>
    <n v="2953445"/>
  </r>
  <r>
    <x v="0"/>
    <x v="0"/>
    <x v="0"/>
    <x v="13"/>
    <x v="5"/>
    <x v="0"/>
    <n v="60297474"/>
  </r>
  <r>
    <x v="0"/>
    <x v="0"/>
    <x v="0"/>
    <x v="13"/>
    <x v="5"/>
    <x v="2"/>
    <n v="18366812"/>
  </r>
  <r>
    <x v="0"/>
    <x v="0"/>
    <x v="0"/>
    <x v="13"/>
    <x v="5"/>
    <x v="1"/>
    <n v="4735454"/>
  </r>
  <r>
    <x v="0"/>
    <x v="0"/>
    <x v="0"/>
    <x v="13"/>
    <x v="7"/>
    <x v="0"/>
    <n v="2439469"/>
  </r>
  <r>
    <x v="0"/>
    <x v="0"/>
    <x v="0"/>
    <x v="13"/>
    <x v="7"/>
    <x v="1"/>
    <n v="10063035"/>
  </r>
  <r>
    <x v="0"/>
    <x v="0"/>
    <x v="0"/>
    <x v="14"/>
    <x v="0"/>
    <x v="0"/>
    <n v="159681"/>
  </r>
  <r>
    <x v="0"/>
    <x v="0"/>
    <x v="0"/>
    <x v="14"/>
    <x v="0"/>
    <x v="1"/>
    <n v="1891956"/>
  </r>
  <r>
    <x v="0"/>
    <x v="0"/>
    <x v="0"/>
    <x v="14"/>
    <x v="1"/>
    <x v="1"/>
    <n v="-2353"/>
  </r>
  <r>
    <x v="0"/>
    <x v="0"/>
    <x v="0"/>
    <x v="14"/>
    <x v="2"/>
    <x v="1"/>
    <n v="63175661"/>
  </r>
  <r>
    <x v="0"/>
    <x v="0"/>
    <x v="0"/>
    <x v="14"/>
    <x v="3"/>
    <x v="0"/>
    <n v="2426782"/>
  </r>
  <r>
    <x v="0"/>
    <x v="0"/>
    <x v="0"/>
    <x v="14"/>
    <x v="3"/>
    <x v="1"/>
    <n v="4541379"/>
  </r>
  <r>
    <x v="0"/>
    <x v="0"/>
    <x v="0"/>
    <x v="14"/>
    <x v="4"/>
    <x v="1"/>
    <n v="7439251"/>
  </r>
  <r>
    <x v="0"/>
    <x v="0"/>
    <x v="0"/>
    <x v="14"/>
    <x v="5"/>
    <x v="0"/>
    <n v="130954073"/>
  </r>
  <r>
    <x v="0"/>
    <x v="0"/>
    <x v="0"/>
    <x v="14"/>
    <x v="5"/>
    <x v="2"/>
    <n v="969960"/>
  </r>
  <r>
    <x v="0"/>
    <x v="0"/>
    <x v="0"/>
    <x v="14"/>
    <x v="5"/>
    <x v="1"/>
    <n v="11023063"/>
  </r>
  <r>
    <x v="0"/>
    <x v="0"/>
    <x v="0"/>
    <x v="14"/>
    <x v="7"/>
    <x v="0"/>
    <n v="12310464"/>
  </r>
  <r>
    <x v="0"/>
    <x v="0"/>
    <x v="0"/>
    <x v="14"/>
    <x v="7"/>
    <x v="1"/>
    <n v="25637994"/>
  </r>
  <r>
    <x v="0"/>
    <x v="1"/>
    <x v="0"/>
    <x v="15"/>
    <x v="0"/>
    <x v="1"/>
    <n v="15644"/>
  </r>
  <r>
    <x v="0"/>
    <x v="1"/>
    <x v="0"/>
    <x v="15"/>
    <x v="1"/>
    <x v="1"/>
    <n v="35060"/>
  </r>
  <r>
    <x v="0"/>
    <x v="1"/>
    <x v="0"/>
    <x v="15"/>
    <x v="2"/>
    <x v="1"/>
    <n v="25009563"/>
  </r>
  <r>
    <x v="0"/>
    <x v="1"/>
    <x v="0"/>
    <x v="15"/>
    <x v="3"/>
    <x v="0"/>
    <n v="1435482"/>
  </r>
  <r>
    <x v="0"/>
    <x v="1"/>
    <x v="0"/>
    <x v="15"/>
    <x v="3"/>
    <x v="1"/>
    <n v="4008490"/>
  </r>
  <r>
    <x v="0"/>
    <x v="1"/>
    <x v="0"/>
    <x v="15"/>
    <x v="4"/>
    <x v="1"/>
    <n v="3050052"/>
  </r>
  <r>
    <x v="0"/>
    <x v="1"/>
    <x v="0"/>
    <x v="15"/>
    <x v="5"/>
    <x v="0"/>
    <n v="54756627"/>
  </r>
  <r>
    <x v="0"/>
    <x v="1"/>
    <x v="0"/>
    <x v="15"/>
    <x v="5"/>
    <x v="1"/>
    <n v="14939231"/>
  </r>
  <r>
    <x v="0"/>
    <x v="1"/>
    <x v="0"/>
    <x v="15"/>
    <x v="7"/>
    <x v="0"/>
    <n v="4629265"/>
  </r>
  <r>
    <x v="0"/>
    <x v="1"/>
    <x v="0"/>
    <x v="15"/>
    <x v="7"/>
    <x v="2"/>
    <n v="150"/>
  </r>
  <r>
    <x v="0"/>
    <x v="1"/>
    <x v="0"/>
    <x v="15"/>
    <x v="7"/>
    <x v="1"/>
    <n v="18007265"/>
  </r>
  <r>
    <x v="0"/>
    <x v="0"/>
    <x v="0"/>
    <x v="16"/>
    <x v="0"/>
    <x v="1"/>
    <n v="649826"/>
  </r>
  <r>
    <x v="0"/>
    <x v="0"/>
    <x v="0"/>
    <x v="16"/>
    <x v="2"/>
    <x v="1"/>
    <n v="11690087"/>
  </r>
  <r>
    <x v="0"/>
    <x v="0"/>
    <x v="0"/>
    <x v="16"/>
    <x v="3"/>
    <x v="0"/>
    <n v="231430"/>
  </r>
  <r>
    <x v="0"/>
    <x v="0"/>
    <x v="0"/>
    <x v="16"/>
    <x v="3"/>
    <x v="1"/>
    <n v="912162"/>
  </r>
  <r>
    <x v="0"/>
    <x v="0"/>
    <x v="0"/>
    <x v="16"/>
    <x v="4"/>
    <x v="1"/>
    <n v="1967966"/>
  </r>
  <r>
    <x v="0"/>
    <x v="0"/>
    <x v="0"/>
    <x v="16"/>
    <x v="5"/>
    <x v="0"/>
    <n v="2973286"/>
  </r>
  <r>
    <x v="0"/>
    <x v="0"/>
    <x v="0"/>
    <x v="16"/>
    <x v="5"/>
    <x v="2"/>
    <n v="477294"/>
  </r>
  <r>
    <x v="0"/>
    <x v="0"/>
    <x v="0"/>
    <x v="16"/>
    <x v="5"/>
    <x v="1"/>
    <n v="2572898"/>
  </r>
  <r>
    <x v="0"/>
    <x v="0"/>
    <x v="0"/>
    <x v="16"/>
    <x v="7"/>
    <x v="0"/>
    <n v="4531335"/>
  </r>
  <r>
    <x v="0"/>
    <x v="0"/>
    <x v="0"/>
    <x v="16"/>
    <x v="7"/>
    <x v="1"/>
    <n v="4178155"/>
  </r>
  <r>
    <x v="0"/>
    <x v="0"/>
    <x v="0"/>
    <x v="17"/>
    <x v="0"/>
    <x v="0"/>
    <n v="460760"/>
  </r>
  <r>
    <x v="0"/>
    <x v="0"/>
    <x v="0"/>
    <x v="17"/>
    <x v="0"/>
    <x v="1"/>
    <n v="1382798"/>
  </r>
  <r>
    <x v="0"/>
    <x v="0"/>
    <x v="0"/>
    <x v="17"/>
    <x v="2"/>
    <x v="1"/>
    <n v="23494776"/>
  </r>
  <r>
    <x v="0"/>
    <x v="0"/>
    <x v="0"/>
    <x v="17"/>
    <x v="3"/>
    <x v="0"/>
    <n v="1516477"/>
  </r>
  <r>
    <x v="0"/>
    <x v="0"/>
    <x v="0"/>
    <x v="17"/>
    <x v="3"/>
    <x v="1"/>
    <n v="1595422"/>
  </r>
  <r>
    <x v="0"/>
    <x v="0"/>
    <x v="0"/>
    <x v="17"/>
    <x v="4"/>
    <x v="1"/>
    <n v="2760744"/>
  </r>
  <r>
    <x v="0"/>
    <x v="0"/>
    <x v="0"/>
    <x v="17"/>
    <x v="5"/>
    <x v="0"/>
    <n v="13088302"/>
  </r>
  <r>
    <x v="0"/>
    <x v="0"/>
    <x v="0"/>
    <x v="17"/>
    <x v="5"/>
    <x v="1"/>
    <n v="2633601"/>
  </r>
  <r>
    <x v="0"/>
    <x v="0"/>
    <x v="0"/>
    <x v="17"/>
    <x v="7"/>
    <x v="0"/>
    <n v="3996970"/>
  </r>
  <r>
    <x v="0"/>
    <x v="0"/>
    <x v="0"/>
    <x v="17"/>
    <x v="7"/>
    <x v="1"/>
    <n v="8087723"/>
  </r>
  <r>
    <x v="0"/>
    <x v="1"/>
    <x v="0"/>
    <x v="18"/>
    <x v="0"/>
    <x v="0"/>
    <n v="165481"/>
  </r>
  <r>
    <x v="0"/>
    <x v="1"/>
    <x v="0"/>
    <x v="18"/>
    <x v="0"/>
    <x v="1"/>
    <n v="620154"/>
  </r>
  <r>
    <x v="0"/>
    <x v="1"/>
    <x v="0"/>
    <x v="18"/>
    <x v="2"/>
    <x v="1"/>
    <n v="20890797"/>
  </r>
  <r>
    <x v="0"/>
    <x v="1"/>
    <x v="0"/>
    <x v="18"/>
    <x v="3"/>
    <x v="0"/>
    <n v="449412"/>
  </r>
  <r>
    <x v="0"/>
    <x v="1"/>
    <x v="0"/>
    <x v="18"/>
    <x v="3"/>
    <x v="1"/>
    <n v="2734459"/>
  </r>
  <r>
    <x v="0"/>
    <x v="1"/>
    <x v="0"/>
    <x v="18"/>
    <x v="4"/>
    <x v="1"/>
    <n v="4046918"/>
  </r>
  <r>
    <x v="0"/>
    <x v="1"/>
    <x v="0"/>
    <x v="18"/>
    <x v="5"/>
    <x v="0"/>
    <n v="37390239"/>
  </r>
  <r>
    <x v="0"/>
    <x v="1"/>
    <x v="0"/>
    <x v="18"/>
    <x v="5"/>
    <x v="2"/>
    <n v="15101192"/>
  </r>
  <r>
    <x v="0"/>
    <x v="1"/>
    <x v="0"/>
    <x v="18"/>
    <x v="5"/>
    <x v="1"/>
    <n v="5143786"/>
  </r>
  <r>
    <x v="0"/>
    <x v="1"/>
    <x v="0"/>
    <x v="18"/>
    <x v="7"/>
    <x v="0"/>
    <n v="2677648"/>
  </r>
  <r>
    <x v="0"/>
    <x v="1"/>
    <x v="0"/>
    <x v="18"/>
    <x v="7"/>
    <x v="1"/>
    <n v="7975912"/>
  </r>
  <r>
    <x v="0"/>
    <x v="2"/>
    <x v="1"/>
    <x v="19"/>
    <x v="0"/>
    <x v="0"/>
    <n v="757571"/>
  </r>
  <r>
    <x v="0"/>
    <x v="2"/>
    <x v="1"/>
    <x v="19"/>
    <x v="0"/>
    <x v="1"/>
    <n v="2344695"/>
  </r>
  <r>
    <x v="0"/>
    <x v="2"/>
    <x v="1"/>
    <x v="19"/>
    <x v="2"/>
    <x v="1"/>
    <n v="9208431"/>
  </r>
  <r>
    <x v="0"/>
    <x v="2"/>
    <x v="1"/>
    <x v="19"/>
    <x v="3"/>
    <x v="0"/>
    <n v="18652"/>
  </r>
  <r>
    <x v="0"/>
    <x v="2"/>
    <x v="1"/>
    <x v="19"/>
    <x v="3"/>
    <x v="1"/>
    <n v="1780252"/>
  </r>
  <r>
    <x v="0"/>
    <x v="2"/>
    <x v="1"/>
    <x v="19"/>
    <x v="4"/>
    <x v="1"/>
    <n v="1043322"/>
  </r>
  <r>
    <x v="0"/>
    <x v="2"/>
    <x v="1"/>
    <x v="19"/>
    <x v="5"/>
    <x v="0"/>
    <n v="8473679"/>
  </r>
  <r>
    <x v="0"/>
    <x v="2"/>
    <x v="1"/>
    <x v="19"/>
    <x v="5"/>
    <x v="1"/>
    <n v="467451"/>
  </r>
  <r>
    <x v="0"/>
    <x v="2"/>
    <x v="1"/>
    <x v="19"/>
    <x v="7"/>
    <x v="0"/>
    <n v="624697"/>
  </r>
  <r>
    <x v="0"/>
    <x v="2"/>
    <x v="1"/>
    <x v="19"/>
    <x v="7"/>
    <x v="1"/>
    <n v="5059838"/>
  </r>
  <r>
    <x v="0"/>
    <x v="2"/>
    <x v="1"/>
    <x v="20"/>
    <x v="0"/>
    <x v="0"/>
    <n v="3937"/>
  </r>
  <r>
    <x v="0"/>
    <x v="2"/>
    <x v="1"/>
    <x v="20"/>
    <x v="0"/>
    <x v="1"/>
    <n v="280956"/>
  </r>
  <r>
    <x v="0"/>
    <x v="2"/>
    <x v="1"/>
    <x v="20"/>
    <x v="2"/>
    <x v="1"/>
    <n v="7084476"/>
  </r>
  <r>
    <x v="0"/>
    <x v="2"/>
    <x v="1"/>
    <x v="20"/>
    <x v="3"/>
    <x v="1"/>
    <n v="1042966"/>
  </r>
  <r>
    <x v="0"/>
    <x v="2"/>
    <x v="1"/>
    <x v="20"/>
    <x v="4"/>
    <x v="1"/>
    <n v="1301124"/>
  </r>
  <r>
    <x v="0"/>
    <x v="2"/>
    <x v="1"/>
    <x v="20"/>
    <x v="5"/>
    <x v="0"/>
    <n v="1064899"/>
  </r>
  <r>
    <x v="0"/>
    <x v="2"/>
    <x v="1"/>
    <x v="20"/>
    <x v="5"/>
    <x v="1"/>
    <n v="581228"/>
  </r>
  <r>
    <x v="0"/>
    <x v="2"/>
    <x v="1"/>
    <x v="20"/>
    <x v="7"/>
    <x v="0"/>
    <n v="1521122"/>
  </r>
  <r>
    <x v="0"/>
    <x v="2"/>
    <x v="1"/>
    <x v="20"/>
    <x v="7"/>
    <x v="1"/>
    <n v="2819959"/>
  </r>
  <r>
    <x v="0"/>
    <x v="2"/>
    <x v="1"/>
    <x v="21"/>
    <x v="0"/>
    <x v="0"/>
    <n v="139740"/>
  </r>
  <r>
    <x v="0"/>
    <x v="2"/>
    <x v="1"/>
    <x v="21"/>
    <x v="0"/>
    <x v="1"/>
    <n v="625420"/>
  </r>
  <r>
    <x v="0"/>
    <x v="2"/>
    <x v="1"/>
    <x v="21"/>
    <x v="2"/>
    <x v="1"/>
    <n v="2576490"/>
  </r>
  <r>
    <x v="0"/>
    <x v="2"/>
    <x v="1"/>
    <x v="21"/>
    <x v="3"/>
    <x v="0"/>
    <n v="33301"/>
  </r>
  <r>
    <x v="0"/>
    <x v="2"/>
    <x v="1"/>
    <x v="21"/>
    <x v="3"/>
    <x v="1"/>
    <n v="662161"/>
  </r>
  <r>
    <x v="0"/>
    <x v="2"/>
    <x v="1"/>
    <x v="21"/>
    <x v="4"/>
    <x v="1"/>
    <n v="506847"/>
  </r>
  <r>
    <x v="0"/>
    <x v="2"/>
    <x v="1"/>
    <x v="21"/>
    <x v="5"/>
    <x v="0"/>
    <n v="1018919"/>
  </r>
  <r>
    <x v="0"/>
    <x v="2"/>
    <x v="1"/>
    <x v="21"/>
    <x v="5"/>
    <x v="1"/>
    <n v="402820"/>
  </r>
  <r>
    <x v="0"/>
    <x v="2"/>
    <x v="1"/>
    <x v="21"/>
    <x v="7"/>
    <x v="0"/>
    <n v="489241"/>
  </r>
  <r>
    <x v="0"/>
    <x v="2"/>
    <x v="1"/>
    <x v="21"/>
    <x v="7"/>
    <x v="1"/>
    <n v="823008"/>
  </r>
  <r>
    <x v="0"/>
    <x v="2"/>
    <x v="1"/>
    <x v="22"/>
    <x v="0"/>
    <x v="0"/>
    <n v="67320"/>
  </r>
  <r>
    <x v="0"/>
    <x v="2"/>
    <x v="1"/>
    <x v="22"/>
    <x v="0"/>
    <x v="1"/>
    <n v="17165"/>
  </r>
  <r>
    <x v="0"/>
    <x v="2"/>
    <x v="1"/>
    <x v="22"/>
    <x v="2"/>
    <x v="1"/>
    <n v="1579137"/>
  </r>
  <r>
    <x v="0"/>
    <x v="2"/>
    <x v="1"/>
    <x v="22"/>
    <x v="3"/>
    <x v="0"/>
    <n v="7612"/>
  </r>
  <r>
    <x v="0"/>
    <x v="2"/>
    <x v="1"/>
    <x v="22"/>
    <x v="3"/>
    <x v="1"/>
    <n v="232252"/>
  </r>
  <r>
    <x v="0"/>
    <x v="2"/>
    <x v="1"/>
    <x v="22"/>
    <x v="4"/>
    <x v="1"/>
    <n v="189311"/>
  </r>
  <r>
    <x v="0"/>
    <x v="2"/>
    <x v="1"/>
    <x v="22"/>
    <x v="5"/>
    <x v="0"/>
    <n v="666879"/>
  </r>
  <r>
    <x v="0"/>
    <x v="2"/>
    <x v="1"/>
    <x v="22"/>
    <x v="5"/>
    <x v="1"/>
    <n v="122467"/>
  </r>
  <r>
    <x v="0"/>
    <x v="2"/>
    <x v="1"/>
    <x v="22"/>
    <x v="7"/>
    <x v="1"/>
    <n v="688861"/>
  </r>
  <r>
    <x v="0"/>
    <x v="2"/>
    <x v="1"/>
    <x v="23"/>
    <x v="0"/>
    <x v="0"/>
    <n v="2865784"/>
  </r>
  <r>
    <x v="0"/>
    <x v="2"/>
    <x v="1"/>
    <x v="23"/>
    <x v="0"/>
    <x v="1"/>
    <n v="4155891"/>
  </r>
  <r>
    <x v="0"/>
    <x v="2"/>
    <x v="1"/>
    <x v="23"/>
    <x v="1"/>
    <x v="1"/>
    <n v="32526"/>
  </r>
  <r>
    <x v="0"/>
    <x v="2"/>
    <x v="1"/>
    <x v="23"/>
    <x v="2"/>
    <x v="1"/>
    <n v="39309304"/>
  </r>
  <r>
    <x v="0"/>
    <x v="2"/>
    <x v="1"/>
    <x v="23"/>
    <x v="3"/>
    <x v="0"/>
    <n v="8598518"/>
  </r>
  <r>
    <x v="0"/>
    <x v="2"/>
    <x v="1"/>
    <x v="23"/>
    <x v="3"/>
    <x v="1"/>
    <n v="6992910"/>
  </r>
  <r>
    <x v="0"/>
    <x v="2"/>
    <x v="1"/>
    <x v="23"/>
    <x v="4"/>
    <x v="1"/>
    <n v="3733994"/>
  </r>
  <r>
    <x v="0"/>
    <x v="2"/>
    <x v="1"/>
    <x v="23"/>
    <x v="5"/>
    <x v="0"/>
    <n v="4720984"/>
  </r>
  <r>
    <x v="0"/>
    <x v="2"/>
    <x v="1"/>
    <x v="23"/>
    <x v="5"/>
    <x v="1"/>
    <n v="3316204"/>
  </r>
  <r>
    <x v="0"/>
    <x v="2"/>
    <x v="1"/>
    <x v="23"/>
    <x v="7"/>
    <x v="0"/>
    <n v="8950459"/>
  </r>
  <r>
    <x v="0"/>
    <x v="2"/>
    <x v="1"/>
    <x v="23"/>
    <x v="7"/>
    <x v="1"/>
    <n v="21433475"/>
  </r>
  <r>
    <x v="0"/>
    <x v="2"/>
    <x v="1"/>
    <x v="24"/>
    <x v="0"/>
    <x v="0"/>
    <n v="446039"/>
  </r>
  <r>
    <x v="0"/>
    <x v="2"/>
    <x v="1"/>
    <x v="24"/>
    <x v="0"/>
    <x v="1"/>
    <n v="456596"/>
  </r>
  <r>
    <x v="0"/>
    <x v="2"/>
    <x v="1"/>
    <x v="24"/>
    <x v="2"/>
    <x v="1"/>
    <n v="7199421"/>
  </r>
  <r>
    <x v="0"/>
    <x v="2"/>
    <x v="1"/>
    <x v="24"/>
    <x v="3"/>
    <x v="1"/>
    <n v="1495588"/>
  </r>
  <r>
    <x v="0"/>
    <x v="2"/>
    <x v="1"/>
    <x v="24"/>
    <x v="4"/>
    <x v="1"/>
    <n v="1271293"/>
  </r>
  <r>
    <x v="0"/>
    <x v="2"/>
    <x v="1"/>
    <x v="24"/>
    <x v="5"/>
    <x v="0"/>
    <n v="116491738"/>
  </r>
  <r>
    <x v="0"/>
    <x v="2"/>
    <x v="1"/>
    <x v="24"/>
    <x v="5"/>
    <x v="1"/>
    <n v="660298"/>
  </r>
  <r>
    <x v="0"/>
    <x v="2"/>
    <x v="1"/>
    <x v="24"/>
    <x v="7"/>
    <x v="0"/>
    <n v="656157"/>
  </r>
  <r>
    <x v="0"/>
    <x v="2"/>
    <x v="1"/>
    <x v="24"/>
    <x v="7"/>
    <x v="1"/>
    <n v="2735020"/>
  </r>
  <r>
    <x v="0"/>
    <x v="2"/>
    <x v="1"/>
    <x v="24"/>
    <x v="8"/>
    <x v="0"/>
    <n v="1546"/>
  </r>
  <r>
    <x v="0"/>
    <x v="2"/>
    <x v="1"/>
    <x v="25"/>
    <x v="0"/>
    <x v="0"/>
    <n v="670824"/>
  </r>
  <r>
    <x v="0"/>
    <x v="2"/>
    <x v="1"/>
    <x v="25"/>
    <x v="0"/>
    <x v="1"/>
    <n v="486635"/>
  </r>
  <r>
    <x v="0"/>
    <x v="2"/>
    <x v="1"/>
    <x v="25"/>
    <x v="2"/>
    <x v="1"/>
    <n v="4431931"/>
  </r>
  <r>
    <x v="0"/>
    <x v="2"/>
    <x v="1"/>
    <x v="25"/>
    <x v="3"/>
    <x v="1"/>
    <n v="1225528"/>
  </r>
  <r>
    <x v="0"/>
    <x v="2"/>
    <x v="1"/>
    <x v="25"/>
    <x v="4"/>
    <x v="1"/>
    <n v="599877"/>
  </r>
  <r>
    <x v="0"/>
    <x v="2"/>
    <x v="1"/>
    <x v="25"/>
    <x v="5"/>
    <x v="0"/>
    <n v="1127371"/>
  </r>
  <r>
    <x v="0"/>
    <x v="2"/>
    <x v="1"/>
    <x v="25"/>
    <x v="5"/>
    <x v="1"/>
    <n v="462061"/>
  </r>
  <r>
    <x v="0"/>
    <x v="2"/>
    <x v="1"/>
    <x v="25"/>
    <x v="7"/>
    <x v="0"/>
    <n v="47954"/>
  </r>
  <r>
    <x v="0"/>
    <x v="2"/>
    <x v="1"/>
    <x v="25"/>
    <x v="7"/>
    <x v="1"/>
    <n v="1535051"/>
  </r>
  <r>
    <x v="0"/>
    <x v="2"/>
    <x v="1"/>
    <x v="26"/>
    <x v="0"/>
    <x v="0"/>
    <n v="3094099"/>
  </r>
  <r>
    <x v="0"/>
    <x v="2"/>
    <x v="1"/>
    <x v="26"/>
    <x v="0"/>
    <x v="1"/>
    <n v="2531197"/>
  </r>
  <r>
    <x v="0"/>
    <x v="2"/>
    <x v="1"/>
    <x v="26"/>
    <x v="2"/>
    <x v="1"/>
    <n v="8411681"/>
  </r>
  <r>
    <x v="0"/>
    <x v="2"/>
    <x v="1"/>
    <x v="26"/>
    <x v="3"/>
    <x v="0"/>
    <n v="275165"/>
  </r>
  <r>
    <x v="0"/>
    <x v="2"/>
    <x v="1"/>
    <x v="26"/>
    <x v="3"/>
    <x v="1"/>
    <n v="1255061"/>
  </r>
  <r>
    <x v="0"/>
    <x v="2"/>
    <x v="1"/>
    <x v="26"/>
    <x v="4"/>
    <x v="1"/>
    <n v="999054"/>
  </r>
  <r>
    <x v="0"/>
    <x v="2"/>
    <x v="1"/>
    <x v="26"/>
    <x v="5"/>
    <x v="0"/>
    <n v="2107537"/>
  </r>
  <r>
    <x v="0"/>
    <x v="2"/>
    <x v="1"/>
    <x v="26"/>
    <x v="5"/>
    <x v="2"/>
    <n v="144"/>
  </r>
  <r>
    <x v="0"/>
    <x v="2"/>
    <x v="1"/>
    <x v="26"/>
    <x v="5"/>
    <x v="1"/>
    <n v="558406"/>
  </r>
  <r>
    <x v="0"/>
    <x v="2"/>
    <x v="1"/>
    <x v="26"/>
    <x v="6"/>
    <x v="1"/>
    <n v="188570"/>
  </r>
  <r>
    <x v="0"/>
    <x v="2"/>
    <x v="1"/>
    <x v="26"/>
    <x v="7"/>
    <x v="0"/>
    <n v="1075293"/>
  </r>
  <r>
    <x v="0"/>
    <x v="2"/>
    <x v="1"/>
    <x v="26"/>
    <x v="7"/>
    <x v="1"/>
    <n v="3567929"/>
  </r>
  <r>
    <x v="0"/>
    <x v="2"/>
    <x v="1"/>
    <x v="27"/>
    <x v="0"/>
    <x v="0"/>
    <n v="495888"/>
  </r>
  <r>
    <x v="0"/>
    <x v="2"/>
    <x v="1"/>
    <x v="27"/>
    <x v="0"/>
    <x v="1"/>
    <n v="872053"/>
  </r>
  <r>
    <x v="0"/>
    <x v="2"/>
    <x v="1"/>
    <x v="27"/>
    <x v="2"/>
    <x v="1"/>
    <n v="7267317"/>
  </r>
  <r>
    <x v="0"/>
    <x v="2"/>
    <x v="1"/>
    <x v="27"/>
    <x v="3"/>
    <x v="0"/>
    <n v="137986"/>
  </r>
  <r>
    <x v="0"/>
    <x v="2"/>
    <x v="1"/>
    <x v="27"/>
    <x v="3"/>
    <x v="1"/>
    <n v="1211892"/>
  </r>
  <r>
    <x v="0"/>
    <x v="2"/>
    <x v="1"/>
    <x v="27"/>
    <x v="4"/>
    <x v="1"/>
    <n v="1634946"/>
  </r>
  <r>
    <x v="0"/>
    <x v="2"/>
    <x v="1"/>
    <x v="27"/>
    <x v="5"/>
    <x v="0"/>
    <n v="38104"/>
  </r>
  <r>
    <x v="0"/>
    <x v="2"/>
    <x v="1"/>
    <x v="27"/>
    <x v="5"/>
    <x v="1"/>
    <n v="627660"/>
  </r>
  <r>
    <x v="0"/>
    <x v="2"/>
    <x v="1"/>
    <x v="27"/>
    <x v="7"/>
    <x v="0"/>
    <n v="242125"/>
  </r>
  <r>
    <x v="0"/>
    <x v="2"/>
    <x v="1"/>
    <x v="27"/>
    <x v="7"/>
    <x v="1"/>
    <n v="2422409"/>
  </r>
  <r>
    <x v="0"/>
    <x v="2"/>
    <x v="1"/>
    <x v="28"/>
    <x v="0"/>
    <x v="0"/>
    <n v="1318349"/>
  </r>
  <r>
    <x v="0"/>
    <x v="2"/>
    <x v="1"/>
    <x v="28"/>
    <x v="0"/>
    <x v="1"/>
    <n v="1388023"/>
  </r>
  <r>
    <x v="0"/>
    <x v="2"/>
    <x v="1"/>
    <x v="28"/>
    <x v="2"/>
    <x v="1"/>
    <n v="15838140"/>
  </r>
  <r>
    <x v="0"/>
    <x v="2"/>
    <x v="1"/>
    <x v="28"/>
    <x v="3"/>
    <x v="0"/>
    <n v="33335"/>
  </r>
  <r>
    <x v="0"/>
    <x v="2"/>
    <x v="1"/>
    <x v="28"/>
    <x v="3"/>
    <x v="1"/>
    <n v="2116314"/>
  </r>
  <r>
    <x v="0"/>
    <x v="2"/>
    <x v="1"/>
    <x v="28"/>
    <x v="4"/>
    <x v="1"/>
    <n v="1411926"/>
  </r>
  <r>
    <x v="0"/>
    <x v="2"/>
    <x v="1"/>
    <x v="28"/>
    <x v="5"/>
    <x v="0"/>
    <n v="3162927"/>
  </r>
  <r>
    <x v="0"/>
    <x v="2"/>
    <x v="1"/>
    <x v="28"/>
    <x v="5"/>
    <x v="1"/>
    <n v="1660749"/>
  </r>
  <r>
    <x v="0"/>
    <x v="2"/>
    <x v="1"/>
    <x v="28"/>
    <x v="7"/>
    <x v="0"/>
    <n v="1489849"/>
  </r>
  <r>
    <x v="0"/>
    <x v="2"/>
    <x v="1"/>
    <x v="28"/>
    <x v="7"/>
    <x v="1"/>
    <n v="6046621"/>
  </r>
  <r>
    <x v="0"/>
    <x v="2"/>
    <x v="1"/>
    <x v="29"/>
    <x v="0"/>
    <x v="0"/>
    <n v="7230155"/>
  </r>
  <r>
    <x v="0"/>
    <x v="2"/>
    <x v="1"/>
    <x v="29"/>
    <x v="0"/>
    <x v="2"/>
    <n v="499"/>
  </r>
  <r>
    <x v="0"/>
    <x v="2"/>
    <x v="1"/>
    <x v="29"/>
    <x v="0"/>
    <x v="1"/>
    <n v="3892558"/>
  </r>
  <r>
    <x v="0"/>
    <x v="2"/>
    <x v="1"/>
    <x v="29"/>
    <x v="2"/>
    <x v="1"/>
    <n v="25080477"/>
  </r>
  <r>
    <x v="0"/>
    <x v="2"/>
    <x v="1"/>
    <x v="29"/>
    <x v="3"/>
    <x v="0"/>
    <n v="281844"/>
  </r>
  <r>
    <x v="0"/>
    <x v="2"/>
    <x v="1"/>
    <x v="29"/>
    <x v="3"/>
    <x v="1"/>
    <n v="2850058"/>
  </r>
  <r>
    <x v="0"/>
    <x v="2"/>
    <x v="1"/>
    <x v="29"/>
    <x v="4"/>
    <x v="1"/>
    <n v="3468468"/>
  </r>
  <r>
    <x v="0"/>
    <x v="2"/>
    <x v="1"/>
    <x v="29"/>
    <x v="5"/>
    <x v="0"/>
    <n v="574059"/>
  </r>
  <r>
    <x v="0"/>
    <x v="2"/>
    <x v="1"/>
    <x v="29"/>
    <x v="5"/>
    <x v="1"/>
    <n v="1424521"/>
  </r>
  <r>
    <x v="0"/>
    <x v="2"/>
    <x v="1"/>
    <x v="29"/>
    <x v="7"/>
    <x v="0"/>
    <n v="1985066"/>
  </r>
  <r>
    <x v="0"/>
    <x v="2"/>
    <x v="1"/>
    <x v="29"/>
    <x v="7"/>
    <x v="1"/>
    <n v="12166384"/>
  </r>
  <r>
    <x v="0"/>
    <x v="2"/>
    <x v="1"/>
    <x v="30"/>
    <x v="0"/>
    <x v="0"/>
    <n v="575638"/>
  </r>
  <r>
    <x v="0"/>
    <x v="2"/>
    <x v="1"/>
    <x v="30"/>
    <x v="0"/>
    <x v="1"/>
    <n v="245671"/>
  </r>
  <r>
    <x v="0"/>
    <x v="2"/>
    <x v="1"/>
    <x v="30"/>
    <x v="2"/>
    <x v="1"/>
    <n v="5197430"/>
  </r>
  <r>
    <x v="0"/>
    <x v="2"/>
    <x v="1"/>
    <x v="30"/>
    <x v="3"/>
    <x v="0"/>
    <n v="61838"/>
  </r>
  <r>
    <x v="0"/>
    <x v="2"/>
    <x v="1"/>
    <x v="30"/>
    <x v="3"/>
    <x v="1"/>
    <n v="843688"/>
  </r>
  <r>
    <x v="0"/>
    <x v="2"/>
    <x v="1"/>
    <x v="30"/>
    <x v="4"/>
    <x v="1"/>
    <n v="835534"/>
  </r>
  <r>
    <x v="0"/>
    <x v="2"/>
    <x v="1"/>
    <x v="30"/>
    <x v="5"/>
    <x v="0"/>
    <n v="3806629"/>
  </r>
  <r>
    <x v="0"/>
    <x v="2"/>
    <x v="1"/>
    <x v="30"/>
    <x v="5"/>
    <x v="2"/>
    <n v="1608"/>
  </r>
  <r>
    <x v="0"/>
    <x v="2"/>
    <x v="1"/>
    <x v="30"/>
    <x v="5"/>
    <x v="1"/>
    <n v="919879"/>
  </r>
  <r>
    <x v="0"/>
    <x v="2"/>
    <x v="1"/>
    <x v="30"/>
    <x v="7"/>
    <x v="0"/>
    <n v="326985"/>
  </r>
  <r>
    <x v="0"/>
    <x v="2"/>
    <x v="1"/>
    <x v="30"/>
    <x v="7"/>
    <x v="1"/>
    <n v="2795490"/>
  </r>
  <r>
    <x v="0"/>
    <x v="2"/>
    <x v="1"/>
    <x v="31"/>
    <x v="0"/>
    <x v="0"/>
    <n v="1919129"/>
  </r>
  <r>
    <x v="0"/>
    <x v="2"/>
    <x v="1"/>
    <x v="31"/>
    <x v="0"/>
    <x v="1"/>
    <n v="2271865"/>
  </r>
  <r>
    <x v="0"/>
    <x v="2"/>
    <x v="1"/>
    <x v="31"/>
    <x v="2"/>
    <x v="1"/>
    <n v="13741363"/>
  </r>
  <r>
    <x v="0"/>
    <x v="2"/>
    <x v="1"/>
    <x v="31"/>
    <x v="3"/>
    <x v="0"/>
    <n v="357660"/>
  </r>
  <r>
    <x v="0"/>
    <x v="2"/>
    <x v="1"/>
    <x v="31"/>
    <x v="3"/>
    <x v="1"/>
    <n v="2342456"/>
  </r>
  <r>
    <x v="0"/>
    <x v="2"/>
    <x v="1"/>
    <x v="31"/>
    <x v="4"/>
    <x v="1"/>
    <n v="1853817"/>
  </r>
  <r>
    <x v="0"/>
    <x v="2"/>
    <x v="1"/>
    <x v="31"/>
    <x v="5"/>
    <x v="0"/>
    <n v="1796164"/>
  </r>
  <r>
    <x v="0"/>
    <x v="2"/>
    <x v="1"/>
    <x v="31"/>
    <x v="5"/>
    <x v="1"/>
    <n v="1544246"/>
  </r>
  <r>
    <x v="0"/>
    <x v="2"/>
    <x v="1"/>
    <x v="31"/>
    <x v="7"/>
    <x v="0"/>
    <n v="874218"/>
  </r>
  <r>
    <x v="0"/>
    <x v="2"/>
    <x v="1"/>
    <x v="31"/>
    <x v="7"/>
    <x v="1"/>
    <n v="5674937"/>
  </r>
  <r>
    <x v="0"/>
    <x v="2"/>
    <x v="1"/>
    <x v="32"/>
    <x v="0"/>
    <x v="0"/>
    <n v="585742"/>
  </r>
  <r>
    <x v="0"/>
    <x v="2"/>
    <x v="1"/>
    <x v="32"/>
    <x v="0"/>
    <x v="1"/>
    <n v="1225734"/>
  </r>
  <r>
    <x v="0"/>
    <x v="2"/>
    <x v="1"/>
    <x v="32"/>
    <x v="2"/>
    <x v="1"/>
    <n v="5625109"/>
  </r>
  <r>
    <x v="0"/>
    <x v="2"/>
    <x v="1"/>
    <x v="32"/>
    <x v="3"/>
    <x v="1"/>
    <n v="896643"/>
  </r>
  <r>
    <x v="0"/>
    <x v="2"/>
    <x v="1"/>
    <x v="32"/>
    <x v="4"/>
    <x v="1"/>
    <n v="748638"/>
  </r>
  <r>
    <x v="0"/>
    <x v="2"/>
    <x v="1"/>
    <x v="32"/>
    <x v="5"/>
    <x v="0"/>
    <n v="615071"/>
  </r>
  <r>
    <x v="0"/>
    <x v="2"/>
    <x v="1"/>
    <x v="32"/>
    <x v="5"/>
    <x v="1"/>
    <n v="847124"/>
  </r>
  <r>
    <x v="0"/>
    <x v="2"/>
    <x v="1"/>
    <x v="32"/>
    <x v="7"/>
    <x v="0"/>
    <n v="2251891"/>
  </r>
  <r>
    <x v="0"/>
    <x v="2"/>
    <x v="1"/>
    <x v="32"/>
    <x v="7"/>
    <x v="2"/>
    <n v="507"/>
  </r>
  <r>
    <x v="0"/>
    <x v="2"/>
    <x v="1"/>
    <x v="32"/>
    <x v="7"/>
    <x v="1"/>
    <n v="2885168"/>
  </r>
  <r>
    <x v="0"/>
    <x v="1"/>
    <x v="2"/>
    <x v="33"/>
    <x v="0"/>
    <x v="0"/>
    <n v="1755033"/>
  </r>
  <r>
    <x v="0"/>
    <x v="1"/>
    <x v="2"/>
    <x v="33"/>
    <x v="0"/>
    <x v="1"/>
    <n v="1076605"/>
  </r>
  <r>
    <x v="0"/>
    <x v="1"/>
    <x v="2"/>
    <x v="33"/>
    <x v="1"/>
    <x v="1"/>
    <n v="195"/>
  </r>
  <r>
    <x v="0"/>
    <x v="1"/>
    <x v="2"/>
    <x v="33"/>
    <x v="2"/>
    <x v="1"/>
    <n v="15058239"/>
  </r>
  <r>
    <x v="0"/>
    <x v="1"/>
    <x v="2"/>
    <x v="33"/>
    <x v="3"/>
    <x v="1"/>
    <n v="1085552"/>
  </r>
  <r>
    <x v="0"/>
    <x v="1"/>
    <x v="2"/>
    <x v="33"/>
    <x v="4"/>
    <x v="1"/>
    <n v="2451709"/>
  </r>
  <r>
    <x v="0"/>
    <x v="1"/>
    <x v="2"/>
    <x v="33"/>
    <x v="5"/>
    <x v="0"/>
    <n v="3524079"/>
  </r>
  <r>
    <x v="0"/>
    <x v="1"/>
    <x v="2"/>
    <x v="33"/>
    <x v="5"/>
    <x v="1"/>
    <n v="3132881"/>
  </r>
  <r>
    <x v="0"/>
    <x v="1"/>
    <x v="2"/>
    <x v="33"/>
    <x v="7"/>
    <x v="0"/>
    <n v="1860197"/>
  </r>
  <r>
    <x v="0"/>
    <x v="1"/>
    <x v="2"/>
    <x v="33"/>
    <x v="7"/>
    <x v="1"/>
    <n v="6623865"/>
  </r>
  <r>
    <x v="0"/>
    <x v="1"/>
    <x v="2"/>
    <x v="34"/>
    <x v="0"/>
    <x v="0"/>
    <n v="504331"/>
  </r>
  <r>
    <x v="0"/>
    <x v="1"/>
    <x v="2"/>
    <x v="34"/>
    <x v="0"/>
    <x v="1"/>
    <n v="9885855"/>
  </r>
  <r>
    <x v="0"/>
    <x v="1"/>
    <x v="2"/>
    <x v="34"/>
    <x v="9"/>
    <x v="1"/>
    <n v="196996"/>
  </r>
  <r>
    <x v="0"/>
    <x v="1"/>
    <x v="2"/>
    <x v="34"/>
    <x v="2"/>
    <x v="1"/>
    <n v="122863902"/>
  </r>
  <r>
    <x v="0"/>
    <x v="1"/>
    <x v="2"/>
    <x v="34"/>
    <x v="3"/>
    <x v="0"/>
    <n v="4380241"/>
  </r>
  <r>
    <x v="0"/>
    <x v="1"/>
    <x v="2"/>
    <x v="34"/>
    <x v="3"/>
    <x v="1"/>
    <n v="6503848"/>
  </r>
  <r>
    <x v="0"/>
    <x v="1"/>
    <x v="2"/>
    <x v="34"/>
    <x v="4"/>
    <x v="1"/>
    <n v="11803910"/>
  </r>
  <r>
    <x v="0"/>
    <x v="1"/>
    <x v="2"/>
    <x v="34"/>
    <x v="5"/>
    <x v="0"/>
    <n v="166759974"/>
  </r>
  <r>
    <x v="0"/>
    <x v="1"/>
    <x v="2"/>
    <x v="34"/>
    <x v="5"/>
    <x v="2"/>
    <n v="7119403"/>
  </r>
  <r>
    <x v="0"/>
    <x v="1"/>
    <x v="2"/>
    <x v="34"/>
    <x v="5"/>
    <x v="1"/>
    <n v="37436565"/>
  </r>
  <r>
    <x v="0"/>
    <x v="1"/>
    <x v="2"/>
    <x v="34"/>
    <x v="7"/>
    <x v="0"/>
    <n v="16276259"/>
  </r>
  <r>
    <x v="0"/>
    <x v="1"/>
    <x v="2"/>
    <x v="34"/>
    <x v="7"/>
    <x v="2"/>
    <n v="990"/>
  </r>
  <r>
    <x v="0"/>
    <x v="1"/>
    <x v="2"/>
    <x v="34"/>
    <x v="7"/>
    <x v="1"/>
    <n v="48570447"/>
  </r>
  <r>
    <x v="0"/>
    <x v="1"/>
    <x v="2"/>
    <x v="35"/>
    <x v="0"/>
    <x v="0"/>
    <n v="483282"/>
  </r>
  <r>
    <x v="0"/>
    <x v="1"/>
    <x v="2"/>
    <x v="35"/>
    <x v="0"/>
    <x v="1"/>
    <n v="2470645"/>
  </r>
  <r>
    <x v="0"/>
    <x v="1"/>
    <x v="2"/>
    <x v="35"/>
    <x v="1"/>
    <x v="1"/>
    <n v="2284"/>
  </r>
  <r>
    <x v="0"/>
    <x v="1"/>
    <x v="2"/>
    <x v="35"/>
    <x v="2"/>
    <x v="1"/>
    <n v="179217420"/>
  </r>
  <r>
    <x v="0"/>
    <x v="1"/>
    <x v="2"/>
    <x v="35"/>
    <x v="3"/>
    <x v="0"/>
    <n v="21695403"/>
  </r>
  <r>
    <x v="0"/>
    <x v="1"/>
    <x v="2"/>
    <x v="35"/>
    <x v="3"/>
    <x v="1"/>
    <n v="16609534"/>
  </r>
  <r>
    <x v="0"/>
    <x v="1"/>
    <x v="2"/>
    <x v="35"/>
    <x v="4"/>
    <x v="1"/>
    <n v="17297219"/>
  </r>
  <r>
    <x v="0"/>
    <x v="1"/>
    <x v="2"/>
    <x v="35"/>
    <x v="5"/>
    <x v="0"/>
    <n v="130327722"/>
  </r>
  <r>
    <x v="0"/>
    <x v="1"/>
    <x v="2"/>
    <x v="35"/>
    <x v="5"/>
    <x v="1"/>
    <n v="37098792"/>
  </r>
  <r>
    <x v="0"/>
    <x v="1"/>
    <x v="2"/>
    <x v="35"/>
    <x v="7"/>
    <x v="0"/>
    <n v="46922383"/>
  </r>
  <r>
    <x v="0"/>
    <x v="1"/>
    <x v="2"/>
    <x v="35"/>
    <x v="7"/>
    <x v="2"/>
    <n v="510"/>
  </r>
  <r>
    <x v="0"/>
    <x v="1"/>
    <x v="2"/>
    <x v="35"/>
    <x v="7"/>
    <x v="1"/>
    <n v="105778655"/>
  </r>
  <r>
    <x v="0"/>
    <x v="1"/>
    <x v="2"/>
    <x v="36"/>
    <x v="0"/>
    <x v="0"/>
    <n v="18318"/>
  </r>
  <r>
    <x v="0"/>
    <x v="1"/>
    <x v="2"/>
    <x v="36"/>
    <x v="0"/>
    <x v="1"/>
    <n v="350544"/>
  </r>
  <r>
    <x v="0"/>
    <x v="1"/>
    <x v="2"/>
    <x v="36"/>
    <x v="2"/>
    <x v="1"/>
    <n v="12306182"/>
  </r>
  <r>
    <x v="0"/>
    <x v="1"/>
    <x v="2"/>
    <x v="36"/>
    <x v="3"/>
    <x v="1"/>
    <n v="1455370"/>
  </r>
  <r>
    <x v="0"/>
    <x v="1"/>
    <x v="2"/>
    <x v="36"/>
    <x v="4"/>
    <x v="1"/>
    <n v="2386914"/>
  </r>
  <r>
    <x v="0"/>
    <x v="1"/>
    <x v="2"/>
    <x v="36"/>
    <x v="5"/>
    <x v="0"/>
    <n v="1240162"/>
  </r>
  <r>
    <x v="0"/>
    <x v="1"/>
    <x v="2"/>
    <x v="36"/>
    <x v="5"/>
    <x v="1"/>
    <n v="1951119"/>
  </r>
  <r>
    <x v="0"/>
    <x v="1"/>
    <x v="2"/>
    <x v="36"/>
    <x v="7"/>
    <x v="0"/>
    <n v="237054"/>
  </r>
  <r>
    <x v="0"/>
    <x v="1"/>
    <x v="2"/>
    <x v="36"/>
    <x v="7"/>
    <x v="1"/>
    <n v="4903109"/>
  </r>
  <r>
    <x v="0"/>
    <x v="1"/>
    <x v="2"/>
    <x v="37"/>
    <x v="0"/>
    <x v="0"/>
    <n v="520868"/>
  </r>
  <r>
    <x v="0"/>
    <x v="1"/>
    <x v="2"/>
    <x v="37"/>
    <x v="0"/>
    <x v="1"/>
    <n v="593260"/>
  </r>
  <r>
    <x v="0"/>
    <x v="1"/>
    <x v="2"/>
    <x v="37"/>
    <x v="2"/>
    <x v="1"/>
    <n v="13350934"/>
  </r>
  <r>
    <x v="0"/>
    <x v="1"/>
    <x v="2"/>
    <x v="37"/>
    <x v="3"/>
    <x v="0"/>
    <n v="552398"/>
  </r>
  <r>
    <x v="0"/>
    <x v="1"/>
    <x v="2"/>
    <x v="37"/>
    <x v="3"/>
    <x v="1"/>
    <n v="1357397"/>
  </r>
  <r>
    <x v="0"/>
    <x v="1"/>
    <x v="2"/>
    <x v="37"/>
    <x v="4"/>
    <x v="1"/>
    <n v="2613417"/>
  </r>
  <r>
    <x v="0"/>
    <x v="1"/>
    <x v="2"/>
    <x v="37"/>
    <x v="5"/>
    <x v="0"/>
    <n v="4449145"/>
  </r>
  <r>
    <x v="0"/>
    <x v="1"/>
    <x v="2"/>
    <x v="37"/>
    <x v="5"/>
    <x v="1"/>
    <n v="2719228"/>
  </r>
  <r>
    <x v="0"/>
    <x v="1"/>
    <x v="2"/>
    <x v="37"/>
    <x v="7"/>
    <x v="0"/>
    <n v="263493"/>
  </r>
  <r>
    <x v="0"/>
    <x v="1"/>
    <x v="2"/>
    <x v="37"/>
    <x v="7"/>
    <x v="1"/>
    <n v="4298070"/>
  </r>
  <r>
    <x v="0"/>
    <x v="1"/>
    <x v="2"/>
    <x v="38"/>
    <x v="0"/>
    <x v="0"/>
    <n v="20351"/>
  </r>
  <r>
    <x v="0"/>
    <x v="1"/>
    <x v="2"/>
    <x v="38"/>
    <x v="0"/>
    <x v="1"/>
    <n v="1608826"/>
  </r>
  <r>
    <x v="0"/>
    <x v="1"/>
    <x v="2"/>
    <x v="38"/>
    <x v="1"/>
    <x v="1"/>
    <n v="1538"/>
  </r>
  <r>
    <x v="0"/>
    <x v="1"/>
    <x v="2"/>
    <x v="38"/>
    <x v="2"/>
    <x v="1"/>
    <n v="36870619"/>
  </r>
  <r>
    <x v="0"/>
    <x v="1"/>
    <x v="2"/>
    <x v="38"/>
    <x v="3"/>
    <x v="0"/>
    <n v="994850"/>
  </r>
  <r>
    <x v="0"/>
    <x v="1"/>
    <x v="2"/>
    <x v="38"/>
    <x v="3"/>
    <x v="1"/>
    <n v="3472132"/>
  </r>
  <r>
    <x v="0"/>
    <x v="1"/>
    <x v="2"/>
    <x v="38"/>
    <x v="4"/>
    <x v="1"/>
    <n v="5089168"/>
  </r>
  <r>
    <x v="0"/>
    <x v="1"/>
    <x v="2"/>
    <x v="38"/>
    <x v="5"/>
    <x v="0"/>
    <n v="34522659"/>
  </r>
  <r>
    <x v="0"/>
    <x v="1"/>
    <x v="2"/>
    <x v="38"/>
    <x v="5"/>
    <x v="2"/>
    <n v="5674648"/>
  </r>
  <r>
    <x v="0"/>
    <x v="1"/>
    <x v="2"/>
    <x v="38"/>
    <x v="5"/>
    <x v="1"/>
    <n v="5335221"/>
  </r>
  <r>
    <x v="0"/>
    <x v="1"/>
    <x v="2"/>
    <x v="38"/>
    <x v="7"/>
    <x v="0"/>
    <n v="3315248"/>
  </r>
  <r>
    <x v="0"/>
    <x v="1"/>
    <x v="2"/>
    <x v="38"/>
    <x v="7"/>
    <x v="1"/>
    <n v="15445863"/>
  </r>
  <r>
    <x v="0"/>
    <x v="1"/>
    <x v="2"/>
    <x v="39"/>
    <x v="0"/>
    <x v="0"/>
    <n v="72172"/>
  </r>
  <r>
    <x v="0"/>
    <x v="1"/>
    <x v="2"/>
    <x v="39"/>
    <x v="0"/>
    <x v="1"/>
    <n v="895125"/>
  </r>
  <r>
    <x v="0"/>
    <x v="1"/>
    <x v="2"/>
    <x v="39"/>
    <x v="2"/>
    <x v="1"/>
    <n v="45317166"/>
  </r>
  <r>
    <x v="0"/>
    <x v="1"/>
    <x v="2"/>
    <x v="39"/>
    <x v="3"/>
    <x v="0"/>
    <n v="114193"/>
  </r>
  <r>
    <x v="0"/>
    <x v="1"/>
    <x v="2"/>
    <x v="39"/>
    <x v="3"/>
    <x v="1"/>
    <n v="4539104"/>
  </r>
  <r>
    <x v="0"/>
    <x v="1"/>
    <x v="2"/>
    <x v="39"/>
    <x v="4"/>
    <x v="1"/>
    <n v="6067150"/>
  </r>
  <r>
    <x v="0"/>
    <x v="1"/>
    <x v="2"/>
    <x v="39"/>
    <x v="5"/>
    <x v="0"/>
    <n v="37133192"/>
  </r>
  <r>
    <x v="0"/>
    <x v="1"/>
    <x v="2"/>
    <x v="39"/>
    <x v="5"/>
    <x v="1"/>
    <n v="14015356"/>
  </r>
  <r>
    <x v="0"/>
    <x v="1"/>
    <x v="2"/>
    <x v="39"/>
    <x v="7"/>
    <x v="0"/>
    <n v="1029700"/>
  </r>
  <r>
    <x v="0"/>
    <x v="1"/>
    <x v="2"/>
    <x v="39"/>
    <x v="7"/>
    <x v="2"/>
    <n v="630"/>
  </r>
  <r>
    <x v="0"/>
    <x v="1"/>
    <x v="2"/>
    <x v="39"/>
    <x v="7"/>
    <x v="1"/>
    <n v="18745949"/>
  </r>
  <r>
    <x v="0"/>
    <x v="1"/>
    <x v="2"/>
    <x v="40"/>
    <x v="0"/>
    <x v="0"/>
    <n v="358889"/>
  </r>
  <r>
    <x v="0"/>
    <x v="1"/>
    <x v="2"/>
    <x v="40"/>
    <x v="0"/>
    <x v="1"/>
    <n v="4401192"/>
  </r>
  <r>
    <x v="0"/>
    <x v="1"/>
    <x v="2"/>
    <x v="40"/>
    <x v="2"/>
    <x v="1"/>
    <n v="156928041"/>
  </r>
  <r>
    <x v="0"/>
    <x v="1"/>
    <x v="2"/>
    <x v="40"/>
    <x v="3"/>
    <x v="0"/>
    <n v="15557595"/>
  </r>
  <r>
    <x v="0"/>
    <x v="1"/>
    <x v="2"/>
    <x v="40"/>
    <x v="3"/>
    <x v="1"/>
    <n v="11992111"/>
  </r>
  <r>
    <x v="0"/>
    <x v="1"/>
    <x v="2"/>
    <x v="40"/>
    <x v="4"/>
    <x v="1"/>
    <n v="15397109"/>
  </r>
  <r>
    <x v="0"/>
    <x v="1"/>
    <x v="2"/>
    <x v="40"/>
    <x v="5"/>
    <x v="0"/>
    <n v="433737824"/>
  </r>
  <r>
    <x v="0"/>
    <x v="1"/>
    <x v="2"/>
    <x v="40"/>
    <x v="5"/>
    <x v="2"/>
    <n v="96303996"/>
  </r>
  <r>
    <x v="0"/>
    <x v="1"/>
    <x v="2"/>
    <x v="40"/>
    <x v="5"/>
    <x v="1"/>
    <n v="43282630"/>
  </r>
  <r>
    <x v="0"/>
    <x v="1"/>
    <x v="2"/>
    <x v="40"/>
    <x v="7"/>
    <x v="0"/>
    <n v="47745331"/>
  </r>
  <r>
    <x v="0"/>
    <x v="1"/>
    <x v="2"/>
    <x v="40"/>
    <x v="7"/>
    <x v="2"/>
    <n v="6540"/>
  </r>
  <r>
    <x v="0"/>
    <x v="1"/>
    <x v="2"/>
    <x v="40"/>
    <x v="7"/>
    <x v="1"/>
    <n v="75609920"/>
  </r>
  <r>
    <x v="0"/>
    <x v="1"/>
    <x v="2"/>
    <x v="41"/>
    <x v="0"/>
    <x v="0"/>
    <n v="1072448"/>
  </r>
  <r>
    <x v="0"/>
    <x v="1"/>
    <x v="2"/>
    <x v="41"/>
    <x v="0"/>
    <x v="1"/>
    <n v="552943"/>
  </r>
  <r>
    <x v="0"/>
    <x v="1"/>
    <x v="2"/>
    <x v="41"/>
    <x v="2"/>
    <x v="1"/>
    <n v="19965164"/>
  </r>
  <r>
    <x v="0"/>
    <x v="1"/>
    <x v="2"/>
    <x v="41"/>
    <x v="3"/>
    <x v="0"/>
    <n v="845026"/>
  </r>
  <r>
    <x v="0"/>
    <x v="1"/>
    <x v="2"/>
    <x v="41"/>
    <x v="3"/>
    <x v="1"/>
    <n v="1900895"/>
  </r>
  <r>
    <x v="0"/>
    <x v="1"/>
    <x v="2"/>
    <x v="41"/>
    <x v="4"/>
    <x v="1"/>
    <n v="3351349"/>
  </r>
  <r>
    <x v="0"/>
    <x v="1"/>
    <x v="2"/>
    <x v="41"/>
    <x v="5"/>
    <x v="0"/>
    <n v="9715821"/>
  </r>
  <r>
    <x v="0"/>
    <x v="1"/>
    <x v="2"/>
    <x v="41"/>
    <x v="5"/>
    <x v="1"/>
    <n v="4489167"/>
  </r>
  <r>
    <x v="0"/>
    <x v="1"/>
    <x v="2"/>
    <x v="41"/>
    <x v="7"/>
    <x v="0"/>
    <n v="1547205"/>
  </r>
  <r>
    <x v="0"/>
    <x v="1"/>
    <x v="2"/>
    <x v="41"/>
    <x v="7"/>
    <x v="1"/>
    <n v="7679009"/>
  </r>
  <r>
    <x v="0"/>
    <x v="1"/>
    <x v="2"/>
    <x v="42"/>
    <x v="0"/>
    <x v="1"/>
    <n v="63800"/>
  </r>
  <r>
    <x v="0"/>
    <x v="1"/>
    <x v="2"/>
    <x v="42"/>
    <x v="2"/>
    <x v="1"/>
    <n v="5992408"/>
  </r>
  <r>
    <x v="0"/>
    <x v="1"/>
    <x v="2"/>
    <x v="42"/>
    <x v="3"/>
    <x v="0"/>
    <n v="75182"/>
  </r>
  <r>
    <x v="0"/>
    <x v="1"/>
    <x v="2"/>
    <x v="42"/>
    <x v="3"/>
    <x v="1"/>
    <n v="843865"/>
  </r>
  <r>
    <x v="0"/>
    <x v="1"/>
    <x v="2"/>
    <x v="42"/>
    <x v="4"/>
    <x v="1"/>
    <n v="1380180"/>
  </r>
  <r>
    <x v="0"/>
    <x v="1"/>
    <x v="2"/>
    <x v="42"/>
    <x v="5"/>
    <x v="0"/>
    <n v="3401395"/>
  </r>
  <r>
    <x v="0"/>
    <x v="1"/>
    <x v="2"/>
    <x v="42"/>
    <x v="5"/>
    <x v="1"/>
    <n v="717600"/>
  </r>
  <r>
    <x v="0"/>
    <x v="1"/>
    <x v="2"/>
    <x v="42"/>
    <x v="7"/>
    <x v="0"/>
    <n v="1163066"/>
  </r>
  <r>
    <x v="0"/>
    <x v="1"/>
    <x v="2"/>
    <x v="42"/>
    <x v="7"/>
    <x v="1"/>
    <n v="3868475"/>
  </r>
  <r>
    <x v="0"/>
    <x v="1"/>
    <x v="2"/>
    <x v="43"/>
    <x v="0"/>
    <x v="0"/>
    <n v="86126"/>
  </r>
  <r>
    <x v="0"/>
    <x v="1"/>
    <x v="2"/>
    <x v="43"/>
    <x v="0"/>
    <x v="1"/>
    <n v="120927"/>
  </r>
  <r>
    <x v="0"/>
    <x v="1"/>
    <x v="2"/>
    <x v="43"/>
    <x v="2"/>
    <x v="1"/>
    <n v="11806379"/>
  </r>
  <r>
    <x v="0"/>
    <x v="1"/>
    <x v="2"/>
    <x v="43"/>
    <x v="3"/>
    <x v="0"/>
    <n v="114846"/>
  </r>
  <r>
    <x v="0"/>
    <x v="1"/>
    <x v="2"/>
    <x v="43"/>
    <x v="3"/>
    <x v="1"/>
    <n v="933686"/>
  </r>
  <r>
    <x v="0"/>
    <x v="1"/>
    <x v="2"/>
    <x v="43"/>
    <x v="4"/>
    <x v="1"/>
    <n v="2282770"/>
  </r>
  <r>
    <x v="0"/>
    <x v="1"/>
    <x v="2"/>
    <x v="43"/>
    <x v="5"/>
    <x v="0"/>
    <n v="4999085"/>
  </r>
  <r>
    <x v="0"/>
    <x v="1"/>
    <x v="2"/>
    <x v="43"/>
    <x v="5"/>
    <x v="1"/>
    <n v="1500078"/>
  </r>
  <r>
    <x v="0"/>
    <x v="1"/>
    <x v="2"/>
    <x v="43"/>
    <x v="7"/>
    <x v="0"/>
    <n v="485008"/>
  </r>
  <r>
    <x v="0"/>
    <x v="1"/>
    <x v="2"/>
    <x v="43"/>
    <x v="7"/>
    <x v="1"/>
    <n v="4175394"/>
  </r>
  <r>
    <x v="0"/>
    <x v="1"/>
    <x v="2"/>
    <x v="44"/>
    <x v="0"/>
    <x v="0"/>
    <n v="2001382"/>
  </r>
  <r>
    <x v="0"/>
    <x v="1"/>
    <x v="2"/>
    <x v="44"/>
    <x v="0"/>
    <x v="1"/>
    <n v="5221678"/>
  </r>
  <r>
    <x v="0"/>
    <x v="1"/>
    <x v="2"/>
    <x v="44"/>
    <x v="9"/>
    <x v="1"/>
    <n v="254785"/>
  </r>
  <r>
    <x v="0"/>
    <x v="1"/>
    <x v="2"/>
    <x v="44"/>
    <x v="2"/>
    <x v="1"/>
    <n v="136365756"/>
  </r>
  <r>
    <x v="0"/>
    <x v="1"/>
    <x v="2"/>
    <x v="44"/>
    <x v="3"/>
    <x v="0"/>
    <n v="16850191"/>
  </r>
  <r>
    <x v="0"/>
    <x v="1"/>
    <x v="2"/>
    <x v="44"/>
    <x v="3"/>
    <x v="1"/>
    <n v="8841827"/>
  </r>
  <r>
    <x v="0"/>
    <x v="1"/>
    <x v="2"/>
    <x v="44"/>
    <x v="4"/>
    <x v="1"/>
    <n v="13727416"/>
  </r>
  <r>
    <x v="0"/>
    <x v="1"/>
    <x v="2"/>
    <x v="44"/>
    <x v="5"/>
    <x v="0"/>
    <n v="456206372"/>
  </r>
  <r>
    <x v="0"/>
    <x v="1"/>
    <x v="2"/>
    <x v="44"/>
    <x v="5"/>
    <x v="2"/>
    <n v="83038235"/>
  </r>
  <r>
    <x v="0"/>
    <x v="1"/>
    <x v="2"/>
    <x v="44"/>
    <x v="5"/>
    <x v="1"/>
    <n v="35188907"/>
  </r>
  <r>
    <x v="0"/>
    <x v="1"/>
    <x v="2"/>
    <x v="44"/>
    <x v="6"/>
    <x v="1"/>
    <n v="333410"/>
  </r>
  <r>
    <x v="0"/>
    <x v="1"/>
    <x v="2"/>
    <x v="44"/>
    <x v="7"/>
    <x v="0"/>
    <n v="62707426"/>
  </r>
  <r>
    <x v="0"/>
    <x v="1"/>
    <x v="2"/>
    <x v="44"/>
    <x v="7"/>
    <x v="2"/>
    <n v="600"/>
  </r>
  <r>
    <x v="0"/>
    <x v="1"/>
    <x v="2"/>
    <x v="44"/>
    <x v="7"/>
    <x v="1"/>
    <n v="53468092"/>
  </r>
  <r>
    <x v="0"/>
    <x v="1"/>
    <x v="2"/>
    <x v="44"/>
    <x v="8"/>
    <x v="0"/>
    <n v="124859"/>
  </r>
  <r>
    <x v="0"/>
    <x v="1"/>
    <x v="2"/>
    <x v="45"/>
    <x v="0"/>
    <x v="0"/>
    <n v="39770"/>
  </r>
  <r>
    <x v="0"/>
    <x v="1"/>
    <x v="2"/>
    <x v="45"/>
    <x v="0"/>
    <x v="1"/>
    <n v="1446801"/>
  </r>
  <r>
    <x v="0"/>
    <x v="1"/>
    <x v="2"/>
    <x v="45"/>
    <x v="1"/>
    <x v="1"/>
    <n v="284"/>
  </r>
  <r>
    <x v="0"/>
    <x v="1"/>
    <x v="2"/>
    <x v="45"/>
    <x v="2"/>
    <x v="1"/>
    <n v="36040176"/>
  </r>
  <r>
    <x v="0"/>
    <x v="1"/>
    <x v="2"/>
    <x v="45"/>
    <x v="3"/>
    <x v="0"/>
    <n v="579573"/>
  </r>
  <r>
    <x v="0"/>
    <x v="1"/>
    <x v="2"/>
    <x v="45"/>
    <x v="3"/>
    <x v="1"/>
    <n v="3171921"/>
  </r>
  <r>
    <x v="0"/>
    <x v="1"/>
    <x v="2"/>
    <x v="45"/>
    <x v="4"/>
    <x v="1"/>
    <n v="5807407"/>
  </r>
  <r>
    <x v="0"/>
    <x v="1"/>
    <x v="2"/>
    <x v="45"/>
    <x v="5"/>
    <x v="0"/>
    <n v="28988269"/>
  </r>
  <r>
    <x v="0"/>
    <x v="1"/>
    <x v="2"/>
    <x v="45"/>
    <x v="5"/>
    <x v="1"/>
    <n v="6599396"/>
  </r>
  <r>
    <x v="0"/>
    <x v="1"/>
    <x v="2"/>
    <x v="45"/>
    <x v="6"/>
    <x v="1"/>
    <n v="160170"/>
  </r>
  <r>
    <x v="0"/>
    <x v="1"/>
    <x v="2"/>
    <x v="45"/>
    <x v="7"/>
    <x v="0"/>
    <n v="1886561"/>
  </r>
  <r>
    <x v="0"/>
    <x v="1"/>
    <x v="2"/>
    <x v="45"/>
    <x v="7"/>
    <x v="1"/>
    <n v="14035110"/>
  </r>
  <r>
    <x v="0"/>
    <x v="1"/>
    <x v="2"/>
    <x v="46"/>
    <x v="0"/>
    <x v="0"/>
    <n v="48528"/>
  </r>
  <r>
    <x v="0"/>
    <x v="1"/>
    <x v="2"/>
    <x v="46"/>
    <x v="0"/>
    <x v="1"/>
    <n v="893546"/>
  </r>
  <r>
    <x v="0"/>
    <x v="1"/>
    <x v="2"/>
    <x v="46"/>
    <x v="2"/>
    <x v="1"/>
    <n v="19596808"/>
  </r>
  <r>
    <x v="0"/>
    <x v="1"/>
    <x v="2"/>
    <x v="46"/>
    <x v="3"/>
    <x v="0"/>
    <n v="54250"/>
  </r>
  <r>
    <x v="0"/>
    <x v="1"/>
    <x v="2"/>
    <x v="46"/>
    <x v="3"/>
    <x v="1"/>
    <n v="1433481"/>
  </r>
  <r>
    <x v="0"/>
    <x v="1"/>
    <x v="2"/>
    <x v="46"/>
    <x v="4"/>
    <x v="1"/>
    <n v="1789970"/>
  </r>
  <r>
    <x v="0"/>
    <x v="1"/>
    <x v="2"/>
    <x v="46"/>
    <x v="5"/>
    <x v="0"/>
    <n v="42687320"/>
  </r>
  <r>
    <x v="0"/>
    <x v="1"/>
    <x v="2"/>
    <x v="46"/>
    <x v="5"/>
    <x v="2"/>
    <n v="9322106"/>
  </r>
  <r>
    <x v="0"/>
    <x v="1"/>
    <x v="2"/>
    <x v="46"/>
    <x v="5"/>
    <x v="1"/>
    <n v="5054716"/>
  </r>
  <r>
    <x v="0"/>
    <x v="1"/>
    <x v="2"/>
    <x v="46"/>
    <x v="7"/>
    <x v="0"/>
    <n v="4920203"/>
  </r>
  <r>
    <x v="0"/>
    <x v="1"/>
    <x v="2"/>
    <x v="46"/>
    <x v="7"/>
    <x v="1"/>
    <n v="8269232"/>
  </r>
  <r>
    <x v="0"/>
    <x v="1"/>
    <x v="3"/>
    <x v="47"/>
    <x v="0"/>
    <x v="0"/>
    <n v="2816"/>
  </r>
  <r>
    <x v="0"/>
    <x v="1"/>
    <x v="3"/>
    <x v="47"/>
    <x v="0"/>
    <x v="1"/>
    <n v="191773"/>
  </r>
  <r>
    <x v="0"/>
    <x v="1"/>
    <x v="3"/>
    <x v="47"/>
    <x v="2"/>
    <x v="1"/>
    <n v="4657047"/>
  </r>
  <r>
    <x v="0"/>
    <x v="1"/>
    <x v="3"/>
    <x v="47"/>
    <x v="3"/>
    <x v="1"/>
    <n v="756384"/>
  </r>
  <r>
    <x v="0"/>
    <x v="1"/>
    <x v="3"/>
    <x v="47"/>
    <x v="4"/>
    <x v="1"/>
    <n v="1419201"/>
  </r>
  <r>
    <x v="0"/>
    <x v="1"/>
    <x v="3"/>
    <x v="47"/>
    <x v="5"/>
    <x v="0"/>
    <n v="343931"/>
  </r>
  <r>
    <x v="0"/>
    <x v="1"/>
    <x v="3"/>
    <x v="47"/>
    <x v="5"/>
    <x v="1"/>
    <n v="836647"/>
  </r>
  <r>
    <x v="0"/>
    <x v="1"/>
    <x v="3"/>
    <x v="47"/>
    <x v="7"/>
    <x v="0"/>
    <n v="347749"/>
  </r>
  <r>
    <x v="0"/>
    <x v="1"/>
    <x v="3"/>
    <x v="47"/>
    <x v="7"/>
    <x v="1"/>
    <n v="1669996"/>
  </r>
  <r>
    <x v="0"/>
    <x v="1"/>
    <x v="3"/>
    <x v="48"/>
    <x v="0"/>
    <x v="0"/>
    <n v="53719"/>
  </r>
  <r>
    <x v="0"/>
    <x v="1"/>
    <x v="3"/>
    <x v="48"/>
    <x v="0"/>
    <x v="1"/>
    <n v="791760"/>
  </r>
  <r>
    <x v="0"/>
    <x v="1"/>
    <x v="3"/>
    <x v="48"/>
    <x v="1"/>
    <x v="1"/>
    <n v="2212"/>
  </r>
  <r>
    <x v="0"/>
    <x v="1"/>
    <x v="3"/>
    <x v="48"/>
    <x v="2"/>
    <x v="1"/>
    <n v="44287164"/>
  </r>
  <r>
    <x v="0"/>
    <x v="1"/>
    <x v="3"/>
    <x v="48"/>
    <x v="3"/>
    <x v="0"/>
    <n v="6198813"/>
  </r>
  <r>
    <x v="0"/>
    <x v="1"/>
    <x v="3"/>
    <x v="48"/>
    <x v="3"/>
    <x v="1"/>
    <n v="5505343"/>
  </r>
  <r>
    <x v="0"/>
    <x v="1"/>
    <x v="3"/>
    <x v="48"/>
    <x v="4"/>
    <x v="1"/>
    <n v="7949444"/>
  </r>
  <r>
    <x v="0"/>
    <x v="1"/>
    <x v="3"/>
    <x v="48"/>
    <x v="5"/>
    <x v="0"/>
    <n v="3902632"/>
  </r>
  <r>
    <x v="0"/>
    <x v="1"/>
    <x v="3"/>
    <x v="48"/>
    <x v="5"/>
    <x v="1"/>
    <n v="6511781"/>
  </r>
  <r>
    <x v="0"/>
    <x v="1"/>
    <x v="3"/>
    <x v="48"/>
    <x v="7"/>
    <x v="0"/>
    <n v="7431515"/>
  </r>
  <r>
    <x v="0"/>
    <x v="1"/>
    <x v="3"/>
    <x v="48"/>
    <x v="7"/>
    <x v="2"/>
    <n v="1222"/>
  </r>
  <r>
    <x v="0"/>
    <x v="1"/>
    <x v="3"/>
    <x v="48"/>
    <x v="7"/>
    <x v="1"/>
    <n v="22380450"/>
  </r>
  <r>
    <x v="0"/>
    <x v="1"/>
    <x v="3"/>
    <x v="49"/>
    <x v="0"/>
    <x v="0"/>
    <n v="144751"/>
  </r>
  <r>
    <x v="0"/>
    <x v="1"/>
    <x v="3"/>
    <x v="49"/>
    <x v="0"/>
    <x v="1"/>
    <n v="628632"/>
  </r>
  <r>
    <x v="0"/>
    <x v="1"/>
    <x v="3"/>
    <x v="49"/>
    <x v="2"/>
    <x v="1"/>
    <n v="5565032"/>
  </r>
  <r>
    <x v="0"/>
    <x v="1"/>
    <x v="3"/>
    <x v="49"/>
    <x v="3"/>
    <x v="1"/>
    <n v="967715"/>
  </r>
  <r>
    <x v="0"/>
    <x v="1"/>
    <x v="3"/>
    <x v="49"/>
    <x v="4"/>
    <x v="1"/>
    <n v="1555791"/>
  </r>
  <r>
    <x v="0"/>
    <x v="1"/>
    <x v="3"/>
    <x v="49"/>
    <x v="5"/>
    <x v="0"/>
    <n v="447481"/>
  </r>
  <r>
    <x v="0"/>
    <x v="1"/>
    <x v="3"/>
    <x v="49"/>
    <x v="5"/>
    <x v="1"/>
    <n v="960807"/>
  </r>
  <r>
    <x v="0"/>
    <x v="1"/>
    <x v="3"/>
    <x v="49"/>
    <x v="7"/>
    <x v="0"/>
    <n v="883950"/>
  </r>
  <r>
    <x v="0"/>
    <x v="1"/>
    <x v="3"/>
    <x v="49"/>
    <x v="7"/>
    <x v="1"/>
    <n v="2470340"/>
  </r>
  <r>
    <x v="0"/>
    <x v="1"/>
    <x v="3"/>
    <x v="50"/>
    <x v="0"/>
    <x v="0"/>
    <n v="137002"/>
  </r>
  <r>
    <x v="0"/>
    <x v="1"/>
    <x v="3"/>
    <x v="50"/>
    <x v="0"/>
    <x v="1"/>
    <n v="981609"/>
  </r>
  <r>
    <x v="0"/>
    <x v="1"/>
    <x v="3"/>
    <x v="50"/>
    <x v="2"/>
    <x v="1"/>
    <n v="3422312"/>
  </r>
  <r>
    <x v="0"/>
    <x v="1"/>
    <x v="3"/>
    <x v="50"/>
    <x v="3"/>
    <x v="1"/>
    <n v="678626"/>
  </r>
  <r>
    <x v="0"/>
    <x v="1"/>
    <x v="3"/>
    <x v="50"/>
    <x v="4"/>
    <x v="1"/>
    <n v="693379"/>
  </r>
  <r>
    <x v="0"/>
    <x v="1"/>
    <x v="3"/>
    <x v="50"/>
    <x v="5"/>
    <x v="0"/>
    <n v="51085"/>
  </r>
  <r>
    <x v="0"/>
    <x v="1"/>
    <x v="3"/>
    <x v="50"/>
    <x v="5"/>
    <x v="1"/>
    <n v="1171935"/>
  </r>
  <r>
    <x v="0"/>
    <x v="1"/>
    <x v="3"/>
    <x v="50"/>
    <x v="7"/>
    <x v="1"/>
    <n v="1175141"/>
  </r>
  <r>
    <x v="0"/>
    <x v="1"/>
    <x v="3"/>
    <x v="51"/>
    <x v="0"/>
    <x v="0"/>
    <n v="423778"/>
  </r>
  <r>
    <x v="0"/>
    <x v="1"/>
    <x v="3"/>
    <x v="51"/>
    <x v="0"/>
    <x v="1"/>
    <n v="389795"/>
  </r>
  <r>
    <x v="0"/>
    <x v="1"/>
    <x v="3"/>
    <x v="51"/>
    <x v="2"/>
    <x v="1"/>
    <n v="16082102"/>
  </r>
  <r>
    <x v="0"/>
    <x v="1"/>
    <x v="3"/>
    <x v="51"/>
    <x v="3"/>
    <x v="0"/>
    <n v="916418"/>
  </r>
  <r>
    <x v="0"/>
    <x v="1"/>
    <x v="3"/>
    <x v="51"/>
    <x v="3"/>
    <x v="1"/>
    <n v="2137983"/>
  </r>
  <r>
    <x v="0"/>
    <x v="1"/>
    <x v="3"/>
    <x v="51"/>
    <x v="4"/>
    <x v="1"/>
    <n v="3820683"/>
  </r>
  <r>
    <x v="0"/>
    <x v="1"/>
    <x v="3"/>
    <x v="51"/>
    <x v="5"/>
    <x v="0"/>
    <n v="2470121"/>
  </r>
  <r>
    <x v="0"/>
    <x v="1"/>
    <x v="3"/>
    <x v="51"/>
    <x v="5"/>
    <x v="1"/>
    <n v="3008136"/>
  </r>
  <r>
    <x v="0"/>
    <x v="1"/>
    <x v="3"/>
    <x v="51"/>
    <x v="7"/>
    <x v="0"/>
    <n v="1722857"/>
  </r>
  <r>
    <x v="0"/>
    <x v="1"/>
    <x v="3"/>
    <x v="51"/>
    <x v="7"/>
    <x v="2"/>
    <n v="678"/>
  </r>
  <r>
    <x v="0"/>
    <x v="1"/>
    <x v="3"/>
    <x v="51"/>
    <x v="7"/>
    <x v="1"/>
    <n v="7044299"/>
  </r>
  <r>
    <x v="0"/>
    <x v="1"/>
    <x v="3"/>
    <x v="52"/>
    <x v="0"/>
    <x v="0"/>
    <n v="98299"/>
  </r>
  <r>
    <x v="0"/>
    <x v="1"/>
    <x v="3"/>
    <x v="52"/>
    <x v="0"/>
    <x v="1"/>
    <n v="384816"/>
  </r>
  <r>
    <x v="0"/>
    <x v="1"/>
    <x v="3"/>
    <x v="52"/>
    <x v="2"/>
    <x v="1"/>
    <n v="8060811"/>
  </r>
  <r>
    <x v="0"/>
    <x v="1"/>
    <x v="3"/>
    <x v="52"/>
    <x v="3"/>
    <x v="1"/>
    <n v="1207413"/>
  </r>
  <r>
    <x v="0"/>
    <x v="1"/>
    <x v="3"/>
    <x v="52"/>
    <x v="4"/>
    <x v="1"/>
    <n v="1945066"/>
  </r>
  <r>
    <x v="0"/>
    <x v="1"/>
    <x v="3"/>
    <x v="52"/>
    <x v="5"/>
    <x v="0"/>
    <n v="552264"/>
  </r>
  <r>
    <x v="0"/>
    <x v="1"/>
    <x v="3"/>
    <x v="52"/>
    <x v="5"/>
    <x v="1"/>
    <n v="3101777"/>
  </r>
  <r>
    <x v="0"/>
    <x v="1"/>
    <x v="3"/>
    <x v="52"/>
    <x v="7"/>
    <x v="0"/>
    <n v="119998"/>
  </r>
  <r>
    <x v="0"/>
    <x v="1"/>
    <x v="3"/>
    <x v="52"/>
    <x v="7"/>
    <x v="1"/>
    <n v="4923551"/>
  </r>
  <r>
    <x v="0"/>
    <x v="1"/>
    <x v="3"/>
    <x v="53"/>
    <x v="0"/>
    <x v="0"/>
    <n v="658485"/>
  </r>
  <r>
    <x v="0"/>
    <x v="1"/>
    <x v="3"/>
    <x v="53"/>
    <x v="0"/>
    <x v="1"/>
    <n v="1262317"/>
  </r>
  <r>
    <x v="0"/>
    <x v="1"/>
    <x v="3"/>
    <x v="53"/>
    <x v="1"/>
    <x v="1"/>
    <n v="5932"/>
  </r>
  <r>
    <x v="0"/>
    <x v="1"/>
    <x v="3"/>
    <x v="53"/>
    <x v="2"/>
    <x v="1"/>
    <n v="22067698"/>
  </r>
  <r>
    <x v="0"/>
    <x v="1"/>
    <x v="3"/>
    <x v="53"/>
    <x v="3"/>
    <x v="0"/>
    <n v="1195110"/>
  </r>
  <r>
    <x v="0"/>
    <x v="1"/>
    <x v="3"/>
    <x v="53"/>
    <x v="3"/>
    <x v="1"/>
    <n v="3499113"/>
  </r>
  <r>
    <x v="0"/>
    <x v="1"/>
    <x v="3"/>
    <x v="53"/>
    <x v="4"/>
    <x v="1"/>
    <n v="4942275"/>
  </r>
  <r>
    <x v="0"/>
    <x v="1"/>
    <x v="3"/>
    <x v="53"/>
    <x v="5"/>
    <x v="0"/>
    <n v="5652132"/>
  </r>
  <r>
    <x v="0"/>
    <x v="1"/>
    <x v="3"/>
    <x v="53"/>
    <x v="5"/>
    <x v="1"/>
    <n v="6089384"/>
  </r>
  <r>
    <x v="0"/>
    <x v="1"/>
    <x v="3"/>
    <x v="53"/>
    <x v="7"/>
    <x v="0"/>
    <n v="3324595"/>
  </r>
  <r>
    <x v="0"/>
    <x v="1"/>
    <x v="3"/>
    <x v="53"/>
    <x v="7"/>
    <x v="1"/>
    <n v="11678102"/>
  </r>
  <r>
    <x v="0"/>
    <x v="1"/>
    <x v="3"/>
    <x v="54"/>
    <x v="0"/>
    <x v="0"/>
    <n v="77345"/>
  </r>
  <r>
    <x v="0"/>
    <x v="1"/>
    <x v="3"/>
    <x v="54"/>
    <x v="0"/>
    <x v="1"/>
    <n v="1572872"/>
  </r>
  <r>
    <x v="0"/>
    <x v="1"/>
    <x v="3"/>
    <x v="54"/>
    <x v="2"/>
    <x v="1"/>
    <n v="9449437"/>
  </r>
  <r>
    <x v="0"/>
    <x v="1"/>
    <x v="3"/>
    <x v="54"/>
    <x v="3"/>
    <x v="1"/>
    <n v="1175882"/>
  </r>
  <r>
    <x v="0"/>
    <x v="1"/>
    <x v="3"/>
    <x v="54"/>
    <x v="4"/>
    <x v="1"/>
    <n v="2112130"/>
  </r>
  <r>
    <x v="0"/>
    <x v="1"/>
    <x v="3"/>
    <x v="54"/>
    <x v="5"/>
    <x v="0"/>
    <n v="3696887"/>
  </r>
  <r>
    <x v="0"/>
    <x v="1"/>
    <x v="3"/>
    <x v="54"/>
    <x v="5"/>
    <x v="1"/>
    <n v="2923925"/>
  </r>
  <r>
    <x v="0"/>
    <x v="1"/>
    <x v="3"/>
    <x v="54"/>
    <x v="6"/>
    <x v="1"/>
    <n v="4806"/>
  </r>
  <r>
    <x v="0"/>
    <x v="1"/>
    <x v="3"/>
    <x v="54"/>
    <x v="7"/>
    <x v="0"/>
    <n v="99080"/>
  </r>
  <r>
    <x v="0"/>
    <x v="1"/>
    <x v="3"/>
    <x v="54"/>
    <x v="7"/>
    <x v="1"/>
    <n v="3748492"/>
  </r>
  <r>
    <x v="0"/>
    <x v="1"/>
    <x v="3"/>
    <x v="55"/>
    <x v="0"/>
    <x v="0"/>
    <n v="366647"/>
  </r>
  <r>
    <x v="0"/>
    <x v="1"/>
    <x v="3"/>
    <x v="55"/>
    <x v="0"/>
    <x v="1"/>
    <n v="249928"/>
  </r>
  <r>
    <x v="0"/>
    <x v="1"/>
    <x v="3"/>
    <x v="55"/>
    <x v="2"/>
    <x v="1"/>
    <n v="8109506"/>
  </r>
  <r>
    <x v="0"/>
    <x v="1"/>
    <x v="3"/>
    <x v="55"/>
    <x v="3"/>
    <x v="0"/>
    <n v="14770"/>
  </r>
  <r>
    <x v="0"/>
    <x v="1"/>
    <x v="3"/>
    <x v="55"/>
    <x v="3"/>
    <x v="1"/>
    <n v="1331900"/>
  </r>
  <r>
    <x v="0"/>
    <x v="1"/>
    <x v="3"/>
    <x v="55"/>
    <x v="4"/>
    <x v="1"/>
    <n v="1939394"/>
  </r>
  <r>
    <x v="0"/>
    <x v="1"/>
    <x v="3"/>
    <x v="55"/>
    <x v="5"/>
    <x v="0"/>
    <n v="701640"/>
  </r>
  <r>
    <x v="0"/>
    <x v="1"/>
    <x v="3"/>
    <x v="55"/>
    <x v="5"/>
    <x v="1"/>
    <n v="1258839"/>
  </r>
  <r>
    <x v="0"/>
    <x v="1"/>
    <x v="3"/>
    <x v="55"/>
    <x v="6"/>
    <x v="1"/>
    <n v="455100"/>
  </r>
  <r>
    <x v="0"/>
    <x v="1"/>
    <x v="3"/>
    <x v="55"/>
    <x v="7"/>
    <x v="0"/>
    <n v="297151"/>
  </r>
  <r>
    <x v="0"/>
    <x v="1"/>
    <x v="3"/>
    <x v="55"/>
    <x v="7"/>
    <x v="1"/>
    <n v="3008376"/>
  </r>
  <r>
    <x v="0"/>
    <x v="1"/>
    <x v="3"/>
    <x v="56"/>
    <x v="0"/>
    <x v="0"/>
    <n v="2472607"/>
  </r>
  <r>
    <x v="0"/>
    <x v="1"/>
    <x v="3"/>
    <x v="56"/>
    <x v="0"/>
    <x v="1"/>
    <n v="889876"/>
  </r>
  <r>
    <x v="0"/>
    <x v="1"/>
    <x v="3"/>
    <x v="56"/>
    <x v="2"/>
    <x v="1"/>
    <n v="5651802"/>
  </r>
  <r>
    <x v="0"/>
    <x v="1"/>
    <x v="3"/>
    <x v="56"/>
    <x v="3"/>
    <x v="1"/>
    <n v="993988"/>
  </r>
  <r>
    <x v="0"/>
    <x v="1"/>
    <x v="3"/>
    <x v="56"/>
    <x v="4"/>
    <x v="1"/>
    <n v="1588125"/>
  </r>
  <r>
    <x v="0"/>
    <x v="1"/>
    <x v="3"/>
    <x v="56"/>
    <x v="5"/>
    <x v="0"/>
    <n v="1898264"/>
  </r>
  <r>
    <x v="0"/>
    <x v="1"/>
    <x v="3"/>
    <x v="56"/>
    <x v="5"/>
    <x v="1"/>
    <n v="848524"/>
  </r>
  <r>
    <x v="0"/>
    <x v="1"/>
    <x v="3"/>
    <x v="56"/>
    <x v="7"/>
    <x v="0"/>
    <n v="78070"/>
  </r>
  <r>
    <x v="0"/>
    <x v="1"/>
    <x v="3"/>
    <x v="56"/>
    <x v="7"/>
    <x v="1"/>
    <n v="2189566"/>
  </r>
  <r>
    <x v="0"/>
    <x v="1"/>
    <x v="3"/>
    <x v="57"/>
    <x v="0"/>
    <x v="1"/>
    <n v="128482"/>
  </r>
  <r>
    <x v="0"/>
    <x v="1"/>
    <x v="3"/>
    <x v="57"/>
    <x v="2"/>
    <x v="1"/>
    <n v="4247370"/>
  </r>
  <r>
    <x v="0"/>
    <x v="1"/>
    <x v="3"/>
    <x v="57"/>
    <x v="3"/>
    <x v="1"/>
    <n v="770110"/>
  </r>
  <r>
    <x v="0"/>
    <x v="1"/>
    <x v="3"/>
    <x v="57"/>
    <x v="4"/>
    <x v="1"/>
    <n v="1495627"/>
  </r>
  <r>
    <x v="0"/>
    <x v="1"/>
    <x v="3"/>
    <x v="57"/>
    <x v="5"/>
    <x v="0"/>
    <n v="495426"/>
  </r>
  <r>
    <x v="0"/>
    <x v="1"/>
    <x v="3"/>
    <x v="57"/>
    <x v="5"/>
    <x v="1"/>
    <n v="829522"/>
  </r>
  <r>
    <x v="0"/>
    <x v="1"/>
    <x v="3"/>
    <x v="57"/>
    <x v="7"/>
    <x v="0"/>
    <n v="8579"/>
  </r>
  <r>
    <x v="0"/>
    <x v="1"/>
    <x v="3"/>
    <x v="57"/>
    <x v="7"/>
    <x v="1"/>
    <n v="1665689"/>
  </r>
  <r>
    <x v="0"/>
    <x v="1"/>
    <x v="3"/>
    <x v="58"/>
    <x v="0"/>
    <x v="0"/>
    <n v="30580"/>
  </r>
  <r>
    <x v="0"/>
    <x v="1"/>
    <x v="3"/>
    <x v="58"/>
    <x v="0"/>
    <x v="1"/>
    <n v="185116"/>
  </r>
  <r>
    <x v="0"/>
    <x v="1"/>
    <x v="3"/>
    <x v="58"/>
    <x v="2"/>
    <x v="1"/>
    <n v="8122993"/>
  </r>
  <r>
    <x v="0"/>
    <x v="1"/>
    <x v="3"/>
    <x v="58"/>
    <x v="3"/>
    <x v="0"/>
    <n v="2201"/>
  </r>
  <r>
    <x v="0"/>
    <x v="1"/>
    <x v="3"/>
    <x v="58"/>
    <x v="3"/>
    <x v="1"/>
    <n v="1351427"/>
  </r>
  <r>
    <x v="0"/>
    <x v="1"/>
    <x v="3"/>
    <x v="58"/>
    <x v="4"/>
    <x v="1"/>
    <n v="2697442"/>
  </r>
  <r>
    <x v="0"/>
    <x v="1"/>
    <x v="3"/>
    <x v="58"/>
    <x v="5"/>
    <x v="0"/>
    <n v="331830"/>
  </r>
  <r>
    <x v="0"/>
    <x v="1"/>
    <x v="3"/>
    <x v="58"/>
    <x v="5"/>
    <x v="2"/>
    <n v="248800"/>
  </r>
  <r>
    <x v="0"/>
    <x v="1"/>
    <x v="3"/>
    <x v="58"/>
    <x v="5"/>
    <x v="1"/>
    <n v="1180544"/>
  </r>
  <r>
    <x v="0"/>
    <x v="1"/>
    <x v="3"/>
    <x v="58"/>
    <x v="7"/>
    <x v="0"/>
    <n v="49949"/>
  </r>
  <r>
    <x v="0"/>
    <x v="1"/>
    <x v="3"/>
    <x v="58"/>
    <x v="7"/>
    <x v="1"/>
    <n v="2168541"/>
  </r>
  <r>
    <x v="0"/>
    <x v="0"/>
    <x v="4"/>
    <x v="59"/>
    <x v="0"/>
    <x v="0"/>
    <n v="110805"/>
  </r>
  <r>
    <x v="0"/>
    <x v="0"/>
    <x v="4"/>
    <x v="59"/>
    <x v="0"/>
    <x v="1"/>
    <n v="668988"/>
  </r>
  <r>
    <x v="0"/>
    <x v="0"/>
    <x v="4"/>
    <x v="59"/>
    <x v="2"/>
    <x v="1"/>
    <n v="7010782"/>
  </r>
  <r>
    <x v="0"/>
    <x v="0"/>
    <x v="4"/>
    <x v="59"/>
    <x v="3"/>
    <x v="1"/>
    <n v="1443455"/>
  </r>
  <r>
    <x v="0"/>
    <x v="0"/>
    <x v="4"/>
    <x v="59"/>
    <x v="4"/>
    <x v="1"/>
    <n v="1617349"/>
  </r>
  <r>
    <x v="0"/>
    <x v="0"/>
    <x v="4"/>
    <x v="59"/>
    <x v="5"/>
    <x v="0"/>
    <n v="3553767"/>
  </r>
  <r>
    <x v="0"/>
    <x v="0"/>
    <x v="4"/>
    <x v="59"/>
    <x v="5"/>
    <x v="1"/>
    <n v="1016799"/>
  </r>
  <r>
    <x v="0"/>
    <x v="0"/>
    <x v="4"/>
    <x v="59"/>
    <x v="7"/>
    <x v="0"/>
    <n v="1483537"/>
  </r>
  <r>
    <x v="0"/>
    <x v="0"/>
    <x v="4"/>
    <x v="59"/>
    <x v="7"/>
    <x v="1"/>
    <n v="3010292"/>
  </r>
  <r>
    <x v="0"/>
    <x v="0"/>
    <x v="4"/>
    <x v="60"/>
    <x v="0"/>
    <x v="0"/>
    <n v="511135"/>
  </r>
  <r>
    <x v="0"/>
    <x v="0"/>
    <x v="4"/>
    <x v="60"/>
    <x v="0"/>
    <x v="1"/>
    <n v="3728120"/>
  </r>
  <r>
    <x v="0"/>
    <x v="0"/>
    <x v="4"/>
    <x v="60"/>
    <x v="2"/>
    <x v="1"/>
    <n v="64963831"/>
  </r>
  <r>
    <x v="0"/>
    <x v="0"/>
    <x v="4"/>
    <x v="60"/>
    <x v="3"/>
    <x v="0"/>
    <n v="6823580"/>
  </r>
  <r>
    <x v="0"/>
    <x v="0"/>
    <x v="4"/>
    <x v="60"/>
    <x v="3"/>
    <x v="1"/>
    <n v="8028436"/>
  </r>
  <r>
    <x v="0"/>
    <x v="0"/>
    <x v="4"/>
    <x v="60"/>
    <x v="4"/>
    <x v="1"/>
    <n v="9511098"/>
  </r>
  <r>
    <x v="0"/>
    <x v="0"/>
    <x v="4"/>
    <x v="60"/>
    <x v="5"/>
    <x v="0"/>
    <n v="33788249"/>
  </r>
  <r>
    <x v="0"/>
    <x v="0"/>
    <x v="4"/>
    <x v="60"/>
    <x v="5"/>
    <x v="1"/>
    <n v="7139271"/>
  </r>
  <r>
    <x v="0"/>
    <x v="0"/>
    <x v="4"/>
    <x v="60"/>
    <x v="7"/>
    <x v="0"/>
    <n v="14960114"/>
  </r>
  <r>
    <x v="0"/>
    <x v="0"/>
    <x v="4"/>
    <x v="60"/>
    <x v="7"/>
    <x v="2"/>
    <n v="1110"/>
  </r>
  <r>
    <x v="0"/>
    <x v="0"/>
    <x v="4"/>
    <x v="60"/>
    <x v="7"/>
    <x v="1"/>
    <n v="30477655"/>
  </r>
  <r>
    <x v="0"/>
    <x v="0"/>
    <x v="4"/>
    <x v="61"/>
    <x v="0"/>
    <x v="0"/>
    <n v="1210763"/>
  </r>
  <r>
    <x v="0"/>
    <x v="0"/>
    <x v="4"/>
    <x v="61"/>
    <x v="0"/>
    <x v="1"/>
    <n v="2036612"/>
  </r>
  <r>
    <x v="0"/>
    <x v="0"/>
    <x v="4"/>
    <x v="61"/>
    <x v="1"/>
    <x v="1"/>
    <n v="1609"/>
  </r>
  <r>
    <x v="0"/>
    <x v="0"/>
    <x v="4"/>
    <x v="61"/>
    <x v="2"/>
    <x v="1"/>
    <n v="60972419"/>
  </r>
  <r>
    <x v="0"/>
    <x v="0"/>
    <x v="4"/>
    <x v="61"/>
    <x v="3"/>
    <x v="0"/>
    <n v="10973113"/>
  </r>
  <r>
    <x v="0"/>
    <x v="0"/>
    <x v="4"/>
    <x v="61"/>
    <x v="3"/>
    <x v="1"/>
    <n v="5342038"/>
  </r>
  <r>
    <x v="0"/>
    <x v="0"/>
    <x v="4"/>
    <x v="61"/>
    <x v="4"/>
    <x v="1"/>
    <n v="9140570"/>
  </r>
  <r>
    <x v="0"/>
    <x v="0"/>
    <x v="4"/>
    <x v="61"/>
    <x v="5"/>
    <x v="0"/>
    <n v="69309677"/>
  </r>
  <r>
    <x v="0"/>
    <x v="0"/>
    <x v="4"/>
    <x v="61"/>
    <x v="5"/>
    <x v="1"/>
    <n v="8348143"/>
  </r>
  <r>
    <x v="0"/>
    <x v="0"/>
    <x v="4"/>
    <x v="61"/>
    <x v="6"/>
    <x v="1"/>
    <n v="15836"/>
  </r>
  <r>
    <x v="0"/>
    <x v="0"/>
    <x v="4"/>
    <x v="61"/>
    <x v="7"/>
    <x v="0"/>
    <n v="9112060"/>
  </r>
  <r>
    <x v="0"/>
    <x v="0"/>
    <x v="4"/>
    <x v="61"/>
    <x v="7"/>
    <x v="1"/>
    <n v="24346352"/>
  </r>
  <r>
    <x v="0"/>
    <x v="0"/>
    <x v="4"/>
    <x v="62"/>
    <x v="0"/>
    <x v="0"/>
    <n v="912666"/>
  </r>
  <r>
    <x v="0"/>
    <x v="0"/>
    <x v="4"/>
    <x v="62"/>
    <x v="0"/>
    <x v="1"/>
    <n v="4427161"/>
  </r>
  <r>
    <x v="0"/>
    <x v="0"/>
    <x v="4"/>
    <x v="62"/>
    <x v="1"/>
    <x v="1"/>
    <n v="827"/>
  </r>
  <r>
    <x v="0"/>
    <x v="0"/>
    <x v="4"/>
    <x v="62"/>
    <x v="2"/>
    <x v="1"/>
    <n v="31779886"/>
  </r>
  <r>
    <x v="0"/>
    <x v="0"/>
    <x v="4"/>
    <x v="62"/>
    <x v="3"/>
    <x v="0"/>
    <n v="1034011"/>
  </r>
  <r>
    <x v="0"/>
    <x v="0"/>
    <x v="4"/>
    <x v="62"/>
    <x v="3"/>
    <x v="1"/>
    <n v="3106518"/>
  </r>
  <r>
    <x v="0"/>
    <x v="0"/>
    <x v="4"/>
    <x v="62"/>
    <x v="4"/>
    <x v="1"/>
    <n v="5183504"/>
  </r>
  <r>
    <x v="0"/>
    <x v="0"/>
    <x v="4"/>
    <x v="62"/>
    <x v="5"/>
    <x v="0"/>
    <n v="15421971"/>
  </r>
  <r>
    <x v="0"/>
    <x v="0"/>
    <x v="4"/>
    <x v="62"/>
    <x v="5"/>
    <x v="1"/>
    <n v="4330754"/>
  </r>
  <r>
    <x v="0"/>
    <x v="0"/>
    <x v="4"/>
    <x v="62"/>
    <x v="7"/>
    <x v="0"/>
    <n v="5996861"/>
  </r>
  <r>
    <x v="0"/>
    <x v="0"/>
    <x v="4"/>
    <x v="62"/>
    <x v="7"/>
    <x v="1"/>
    <n v="14309319"/>
  </r>
  <r>
    <x v="0"/>
    <x v="0"/>
    <x v="4"/>
    <x v="63"/>
    <x v="0"/>
    <x v="0"/>
    <n v="5392145"/>
  </r>
  <r>
    <x v="0"/>
    <x v="0"/>
    <x v="4"/>
    <x v="63"/>
    <x v="0"/>
    <x v="1"/>
    <n v="6085249"/>
  </r>
  <r>
    <x v="0"/>
    <x v="0"/>
    <x v="4"/>
    <x v="63"/>
    <x v="2"/>
    <x v="1"/>
    <n v="10413797"/>
  </r>
  <r>
    <x v="0"/>
    <x v="0"/>
    <x v="4"/>
    <x v="63"/>
    <x v="3"/>
    <x v="0"/>
    <n v="68773"/>
  </r>
  <r>
    <x v="0"/>
    <x v="0"/>
    <x v="4"/>
    <x v="63"/>
    <x v="3"/>
    <x v="1"/>
    <n v="1716149"/>
  </r>
  <r>
    <x v="0"/>
    <x v="0"/>
    <x v="4"/>
    <x v="63"/>
    <x v="4"/>
    <x v="1"/>
    <n v="3037320"/>
  </r>
  <r>
    <x v="0"/>
    <x v="0"/>
    <x v="4"/>
    <x v="63"/>
    <x v="5"/>
    <x v="0"/>
    <n v="1371933"/>
  </r>
  <r>
    <x v="0"/>
    <x v="0"/>
    <x v="4"/>
    <x v="63"/>
    <x v="5"/>
    <x v="1"/>
    <n v="1089978"/>
  </r>
  <r>
    <x v="0"/>
    <x v="0"/>
    <x v="4"/>
    <x v="63"/>
    <x v="7"/>
    <x v="0"/>
    <n v="3368041"/>
  </r>
  <r>
    <x v="0"/>
    <x v="0"/>
    <x v="4"/>
    <x v="63"/>
    <x v="7"/>
    <x v="1"/>
    <n v="4701119"/>
  </r>
  <r>
    <x v="0"/>
    <x v="0"/>
    <x v="4"/>
    <x v="64"/>
    <x v="0"/>
    <x v="0"/>
    <n v="136253"/>
  </r>
  <r>
    <x v="0"/>
    <x v="0"/>
    <x v="4"/>
    <x v="64"/>
    <x v="0"/>
    <x v="1"/>
    <n v="219126"/>
  </r>
  <r>
    <x v="0"/>
    <x v="0"/>
    <x v="4"/>
    <x v="64"/>
    <x v="2"/>
    <x v="1"/>
    <n v="5103137"/>
  </r>
  <r>
    <x v="0"/>
    <x v="0"/>
    <x v="4"/>
    <x v="64"/>
    <x v="3"/>
    <x v="0"/>
    <n v="68476"/>
  </r>
  <r>
    <x v="0"/>
    <x v="0"/>
    <x v="4"/>
    <x v="64"/>
    <x v="3"/>
    <x v="1"/>
    <n v="699463"/>
  </r>
  <r>
    <x v="0"/>
    <x v="0"/>
    <x v="4"/>
    <x v="64"/>
    <x v="4"/>
    <x v="1"/>
    <n v="1945070"/>
  </r>
  <r>
    <x v="0"/>
    <x v="0"/>
    <x v="4"/>
    <x v="64"/>
    <x v="5"/>
    <x v="0"/>
    <n v="2751786"/>
  </r>
  <r>
    <x v="0"/>
    <x v="0"/>
    <x v="4"/>
    <x v="64"/>
    <x v="5"/>
    <x v="1"/>
    <n v="533217"/>
  </r>
  <r>
    <x v="0"/>
    <x v="0"/>
    <x v="4"/>
    <x v="64"/>
    <x v="7"/>
    <x v="0"/>
    <n v="347194"/>
  </r>
  <r>
    <x v="0"/>
    <x v="0"/>
    <x v="4"/>
    <x v="64"/>
    <x v="7"/>
    <x v="1"/>
    <n v="1958066"/>
  </r>
  <r>
    <x v="0"/>
    <x v="0"/>
    <x v="4"/>
    <x v="65"/>
    <x v="0"/>
    <x v="0"/>
    <n v="249587"/>
  </r>
  <r>
    <x v="0"/>
    <x v="0"/>
    <x v="4"/>
    <x v="65"/>
    <x v="0"/>
    <x v="1"/>
    <n v="467235"/>
  </r>
  <r>
    <x v="0"/>
    <x v="0"/>
    <x v="4"/>
    <x v="65"/>
    <x v="2"/>
    <x v="1"/>
    <n v="5295075"/>
  </r>
  <r>
    <x v="0"/>
    <x v="0"/>
    <x v="4"/>
    <x v="65"/>
    <x v="3"/>
    <x v="0"/>
    <n v="145871"/>
  </r>
  <r>
    <x v="0"/>
    <x v="0"/>
    <x v="4"/>
    <x v="65"/>
    <x v="3"/>
    <x v="1"/>
    <n v="1029152"/>
  </r>
  <r>
    <x v="0"/>
    <x v="0"/>
    <x v="4"/>
    <x v="65"/>
    <x v="4"/>
    <x v="1"/>
    <n v="1720457"/>
  </r>
  <r>
    <x v="0"/>
    <x v="0"/>
    <x v="4"/>
    <x v="65"/>
    <x v="5"/>
    <x v="0"/>
    <n v="1073511"/>
  </r>
  <r>
    <x v="0"/>
    <x v="0"/>
    <x v="4"/>
    <x v="65"/>
    <x v="5"/>
    <x v="1"/>
    <n v="806424"/>
  </r>
  <r>
    <x v="0"/>
    <x v="0"/>
    <x v="4"/>
    <x v="65"/>
    <x v="7"/>
    <x v="0"/>
    <n v="373247"/>
  </r>
  <r>
    <x v="0"/>
    <x v="0"/>
    <x v="4"/>
    <x v="65"/>
    <x v="7"/>
    <x v="1"/>
    <n v="1930425"/>
  </r>
  <r>
    <x v="0"/>
    <x v="0"/>
    <x v="4"/>
    <x v="66"/>
    <x v="0"/>
    <x v="1"/>
    <n v="310265"/>
  </r>
  <r>
    <x v="0"/>
    <x v="0"/>
    <x v="4"/>
    <x v="66"/>
    <x v="2"/>
    <x v="1"/>
    <n v="7958709"/>
  </r>
  <r>
    <x v="0"/>
    <x v="0"/>
    <x v="4"/>
    <x v="66"/>
    <x v="3"/>
    <x v="1"/>
    <n v="1018214"/>
  </r>
  <r>
    <x v="0"/>
    <x v="0"/>
    <x v="4"/>
    <x v="66"/>
    <x v="4"/>
    <x v="1"/>
    <n v="2262018"/>
  </r>
  <r>
    <x v="0"/>
    <x v="0"/>
    <x v="4"/>
    <x v="66"/>
    <x v="5"/>
    <x v="0"/>
    <n v="675031"/>
  </r>
  <r>
    <x v="0"/>
    <x v="0"/>
    <x v="4"/>
    <x v="66"/>
    <x v="5"/>
    <x v="1"/>
    <n v="1013838"/>
  </r>
  <r>
    <x v="0"/>
    <x v="0"/>
    <x v="4"/>
    <x v="66"/>
    <x v="7"/>
    <x v="0"/>
    <n v="755317"/>
  </r>
  <r>
    <x v="0"/>
    <x v="0"/>
    <x v="4"/>
    <x v="66"/>
    <x v="7"/>
    <x v="1"/>
    <n v="3342355"/>
  </r>
  <r>
    <x v="0"/>
    <x v="0"/>
    <x v="4"/>
    <x v="67"/>
    <x v="0"/>
    <x v="1"/>
    <n v="1249917"/>
  </r>
  <r>
    <x v="0"/>
    <x v="0"/>
    <x v="4"/>
    <x v="67"/>
    <x v="2"/>
    <x v="1"/>
    <n v="16242905"/>
  </r>
  <r>
    <x v="0"/>
    <x v="0"/>
    <x v="4"/>
    <x v="67"/>
    <x v="3"/>
    <x v="0"/>
    <n v="151825"/>
  </r>
  <r>
    <x v="0"/>
    <x v="0"/>
    <x v="4"/>
    <x v="67"/>
    <x v="3"/>
    <x v="1"/>
    <n v="1768695"/>
  </r>
  <r>
    <x v="0"/>
    <x v="0"/>
    <x v="4"/>
    <x v="67"/>
    <x v="4"/>
    <x v="1"/>
    <n v="3753005"/>
  </r>
  <r>
    <x v="0"/>
    <x v="0"/>
    <x v="4"/>
    <x v="67"/>
    <x v="5"/>
    <x v="0"/>
    <n v="7372147"/>
  </r>
  <r>
    <x v="0"/>
    <x v="0"/>
    <x v="4"/>
    <x v="67"/>
    <x v="5"/>
    <x v="1"/>
    <n v="2524350"/>
  </r>
  <r>
    <x v="0"/>
    <x v="0"/>
    <x v="4"/>
    <x v="67"/>
    <x v="7"/>
    <x v="0"/>
    <n v="941837"/>
  </r>
  <r>
    <x v="0"/>
    <x v="0"/>
    <x v="4"/>
    <x v="67"/>
    <x v="7"/>
    <x v="1"/>
    <n v="6689197"/>
  </r>
  <r>
    <x v="0"/>
    <x v="0"/>
    <x v="4"/>
    <x v="68"/>
    <x v="0"/>
    <x v="0"/>
    <n v="64633"/>
  </r>
  <r>
    <x v="0"/>
    <x v="0"/>
    <x v="4"/>
    <x v="68"/>
    <x v="0"/>
    <x v="1"/>
    <n v="230766"/>
  </r>
  <r>
    <x v="0"/>
    <x v="0"/>
    <x v="4"/>
    <x v="68"/>
    <x v="2"/>
    <x v="1"/>
    <n v="3065128"/>
  </r>
  <r>
    <x v="0"/>
    <x v="0"/>
    <x v="4"/>
    <x v="68"/>
    <x v="3"/>
    <x v="1"/>
    <n v="792545"/>
  </r>
  <r>
    <x v="0"/>
    <x v="0"/>
    <x v="4"/>
    <x v="68"/>
    <x v="4"/>
    <x v="1"/>
    <n v="863024"/>
  </r>
  <r>
    <x v="0"/>
    <x v="0"/>
    <x v="4"/>
    <x v="68"/>
    <x v="5"/>
    <x v="0"/>
    <n v="1490458"/>
  </r>
  <r>
    <x v="0"/>
    <x v="0"/>
    <x v="4"/>
    <x v="68"/>
    <x v="5"/>
    <x v="1"/>
    <n v="366212"/>
  </r>
  <r>
    <x v="0"/>
    <x v="0"/>
    <x v="4"/>
    <x v="68"/>
    <x v="7"/>
    <x v="0"/>
    <n v="223111"/>
  </r>
  <r>
    <x v="0"/>
    <x v="0"/>
    <x v="4"/>
    <x v="68"/>
    <x v="7"/>
    <x v="1"/>
    <n v="1066560"/>
  </r>
  <r>
    <x v="0"/>
    <x v="0"/>
    <x v="4"/>
    <x v="69"/>
    <x v="0"/>
    <x v="0"/>
    <n v="844844"/>
  </r>
  <r>
    <x v="0"/>
    <x v="0"/>
    <x v="4"/>
    <x v="69"/>
    <x v="0"/>
    <x v="2"/>
    <n v="29000"/>
  </r>
  <r>
    <x v="0"/>
    <x v="0"/>
    <x v="4"/>
    <x v="69"/>
    <x v="0"/>
    <x v="1"/>
    <n v="607169"/>
  </r>
  <r>
    <x v="0"/>
    <x v="0"/>
    <x v="4"/>
    <x v="69"/>
    <x v="2"/>
    <x v="1"/>
    <n v="3900114"/>
  </r>
  <r>
    <x v="0"/>
    <x v="0"/>
    <x v="4"/>
    <x v="69"/>
    <x v="3"/>
    <x v="0"/>
    <n v="2740"/>
  </r>
  <r>
    <x v="0"/>
    <x v="0"/>
    <x v="4"/>
    <x v="69"/>
    <x v="3"/>
    <x v="1"/>
    <n v="745789"/>
  </r>
  <r>
    <x v="0"/>
    <x v="0"/>
    <x v="4"/>
    <x v="69"/>
    <x v="4"/>
    <x v="1"/>
    <n v="1022810"/>
  </r>
  <r>
    <x v="0"/>
    <x v="0"/>
    <x v="4"/>
    <x v="69"/>
    <x v="5"/>
    <x v="0"/>
    <n v="656901"/>
  </r>
  <r>
    <x v="0"/>
    <x v="0"/>
    <x v="4"/>
    <x v="69"/>
    <x v="5"/>
    <x v="2"/>
    <n v="61613901"/>
  </r>
  <r>
    <x v="0"/>
    <x v="0"/>
    <x v="4"/>
    <x v="69"/>
    <x v="5"/>
    <x v="1"/>
    <n v="764708"/>
  </r>
  <r>
    <x v="0"/>
    <x v="0"/>
    <x v="4"/>
    <x v="69"/>
    <x v="7"/>
    <x v="0"/>
    <n v="1034317"/>
  </r>
  <r>
    <x v="0"/>
    <x v="0"/>
    <x v="4"/>
    <x v="69"/>
    <x v="7"/>
    <x v="1"/>
    <n v="1630444"/>
  </r>
  <r>
    <x v="0"/>
    <x v="0"/>
    <x v="4"/>
    <x v="69"/>
    <x v="8"/>
    <x v="0"/>
    <n v="48756"/>
  </r>
  <r>
    <x v="0"/>
    <x v="0"/>
    <x v="5"/>
    <x v="70"/>
    <x v="0"/>
    <x v="0"/>
    <n v="20807"/>
  </r>
  <r>
    <x v="0"/>
    <x v="0"/>
    <x v="5"/>
    <x v="70"/>
    <x v="0"/>
    <x v="1"/>
    <n v="214672"/>
  </r>
  <r>
    <x v="0"/>
    <x v="0"/>
    <x v="5"/>
    <x v="70"/>
    <x v="2"/>
    <x v="1"/>
    <n v="11786099"/>
  </r>
  <r>
    <x v="0"/>
    <x v="0"/>
    <x v="5"/>
    <x v="70"/>
    <x v="3"/>
    <x v="0"/>
    <n v="365070"/>
  </r>
  <r>
    <x v="0"/>
    <x v="0"/>
    <x v="5"/>
    <x v="70"/>
    <x v="3"/>
    <x v="1"/>
    <n v="1747539"/>
  </r>
  <r>
    <x v="0"/>
    <x v="0"/>
    <x v="5"/>
    <x v="70"/>
    <x v="4"/>
    <x v="1"/>
    <n v="2218615"/>
  </r>
  <r>
    <x v="0"/>
    <x v="0"/>
    <x v="5"/>
    <x v="70"/>
    <x v="5"/>
    <x v="0"/>
    <n v="8665512"/>
  </r>
  <r>
    <x v="0"/>
    <x v="0"/>
    <x v="5"/>
    <x v="70"/>
    <x v="5"/>
    <x v="1"/>
    <n v="3293585"/>
  </r>
  <r>
    <x v="0"/>
    <x v="0"/>
    <x v="5"/>
    <x v="70"/>
    <x v="7"/>
    <x v="0"/>
    <n v="1013392"/>
  </r>
  <r>
    <x v="0"/>
    <x v="0"/>
    <x v="5"/>
    <x v="70"/>
    <x v="7"/>
    <x v="1"/>
    <n v="4592059"/>
  </r>
  <r>
    <x v="0"/>
    <x v="0"/>
    <x v="5"/>
    <x v="71"/>
    <x v="0"/>
    <x v="0"/>
    <n v="4531667"/>
  </r>
  <r>
    <x v="0"/>
    <x v="0"/>
    <x v="5"/>
    <x v="71"/>
    <x v="0"/>
    <x v="1"/>
    <n v="2663749"/>
  </r>
  <r>
    <x v="0"/>
    <x v="0"/>
    <x v="5"/>
    <x v="71"/>
    <x v="2"/>
    <x v="1"/>
    <n v="37400925"/>
  </r>
  <r>
    <x v="0"/>
    <x v="0"/>
    <x v="5"/>
    <x v="71"/>
    <x v="3"/>
    <x v="0"/>
    <n v="2497179"/>
  </r>
  <r>
    <x v="0"/>
    <x v="0"/>
    <x v="5"/>
    <x v="71"/>
    <x v="3"/>
    <x v="1"/>
    <n v="2767396"/>
  </r>
  <r>
    <x v="0"/>
    <x v="0"/>
    <x v="5"/>
    <x v="71"/>
    <x v="4"/>
    <x v="1"/>
    <n v="5184922"/>
  </r>
  <r>
    <x v="0"/>
    <x v="0"/>
    <x v="5"/>
    <x v="71"/>
    <x v="5"/>
    <x v="0"/>
    <n v="84696972"/>
  </r>
  <r>
    <x v="0"/>
    <x v="0"/>
    <x v="5"/>
    <x v="71"/>
    <x v="5"/>
    <x v="1"/>
    <n v="4137582"/>
  </r>
  <r>
    <x v="0"/>
    <x v="0"/>
    <x v="5"/>
    <x v="71"/>
    <x v="7"/>
    <x v="0"/>
    <n v="3857325"/>
  </r>
  <r>
    <x v="0"/>
    <x v="0"/>
    <x v="5"/>
    <x v="71"/>
    <x v="7"/>
    <x v="2"/>
    <n v="1707"/>
  </r>
  <r>
    <x v="0"/>
    <x v="0"/>
    <x v="5"/>
    <x v="71"/>
    <x v="7"/>
    <x v="1"/>
    <n v="12998770"/>
  </r>
  <r>
    <x v="0"/>
    <x v="0"/>
    <x v="5"/>
    <x v="72"/>
    <x v="0"/>
    <x v="0"/>
    <n v="499760"/>
  </r>
  <r>
    <x v="0"/>
    <x v="0"/>
    <x v="5"/>
    <x v="72"/>
    <x v="0"/>
    <x v="1"/>
    <n v="3129049"/>
  </r>
  <r>
    <x v="0"/>
    <x v="0"/>
    <x v="5"/>
    <x v="72"/>
    <x v="1"/>
    <x v="1"/>
    <n v="2303"/>
  </r>
  <r>
    <x v="0"/>
    <x v="0"/>
    <x v="5"/>
    <x v="72"/>
    <x v="2"/>
    <x v="1"/>
    <n v="193277429"/>
  </r>
  <r>
    <x v="0"/>
    <x v="0"/>
    <x v="5"/>
    <x v="72"/>
    <x v="3"/>
    <x v="0"/>
    <n v="54395724"/>
  </r>
  <r>
    <x v="0"/>
    <x v="0"/>
    <x v="5"/>
    <x v="72"/>
    <x v="3"/>
    <x v="1"/>
    <n v="24047393"/>
  </r>
  <r>
    <x v="0"/>
    <x v="0"/>
    <x v="5"/>
    <x v="72"/>
    <x v="4"/>
    <x v="1"/>
    <n v="15480297"/>
  </r>
  <r>
    <x v="0"/>
    <x v="0"/>
    <x v="5"/>
    <x v="72"/>
    <x v="5"/>
    <x v="0"/>
    <n v="265191074"/>
  </r>
  <r>
    <x v="0"/>
    <x v="0"/>
    <x v="5"/>
    <x v="72"/>
    <x v="5"/>
    <x v="2"/>
    <n v="5730"/>
  </r>
  <r>
    <x v="0"/>
    <x v="0"/>
    <x v="5"/>
    <x v="72"/>
    <x v="5"/>
    <x v="1"/>
    <n v="21541940"/>
  </r>
  <r>
    <x v="0"/>
    <x v="0"/>
    <x v="5"/>
    <x v="72"/>
    <x v="6"/>
    <x v="1"/>
    <n v="332700"/>
  </r>
  <r>
    <x v="0"/>
    <x v="0"/>
    <x v="5"/>
    <x v="72"/>
    <x v="7"/>
    <x v="0"/>
    <n v="38072357"/>
  </r>
  <r>
    <x v="0"/>
    <x v="0"/>
    <x v="5"/>
    <x v="72"/>
    <x v="7"/>
    <x v="2"/>
    <n v="366608"/>
  </r>
  <r>
    <x v="0"/>
    <x v="0"/>
    <x v="5"/>
    <x v="72"/>
    <x v="7"/>
    <x v="1"/>
    <n v="88195569"/>
  </r>
  <r>
    <x v="0"/>
    <x v="0"/>
    <x v="5"/>
    <x v="72"/>
    <x v="8"/>
    <x v="0"/>
    <n v="1864665"/>
  </r>
  <r>
    <x v="0"/>
    <x v="0"/>
    <x v="5"/>
    <x v="73"/>
    <x v="0"/>
    <x v="0"/>
    <n v="74351"/>
  </r>
  <r>
    <x v="0"/>
    <x v="0"/>
    <x v="5"/>
    <x v="73"/>
    <x v="0"/>
    <x v="1"/>
    <n v="451214"/>
  </r>
  <r>
    <x v="0"/>
    <x v="0"/>
    <x v="5"/>
    <x v="73"/>
    <x v="2"/>
    <x v="1"/>
    <n v="15421800"/>
  </r>
  <r>
    <x v="0"/>
    <x v="0"/>
    <x v="5"/>
    <x v="73"/>
    <x v="3"/>
    <x v="0"/>
    <n v="889059"/>
  </r>
  <r>
    <x v="0"/>
    <x v="0"/>
    <x v="5"/>
    <x v="73"/>
    <x v="3"/>
    <x v="1"/>
    <n v="884553"/>
  </r>
  <r>
    <x v="0"/>
    <x v="0"/>
    <x v="5"/>
    <x v="73"/>
    <x v="4"/>
    <x v="1"/>
    <n v="1948234"/>
  </r>
  <r>
    <x v="0"/>
    <x v="0"/>
    <x v="5"/>
    <x v="73"/>
    <x v="5"/>
    <x v="0"/>
    <n v="21535746"/>
  </r>
  <r>
    <x v="0"/>
    <x v="0"/>
    <x v="5"/>
    <x v="73"/>
    <x v="5"/>
    <x v="1"/>
    <n v="2476683"/>
  </r>
  <r>
    <x v="0"/>
    <x v="0"/>
    <x v="5"/>
    <x v="73"/>
    <x v="7"/>
    <x v="0"/>
    <n v="1224881"/>
  </r>
  <r>
    <x v="0"/>
    <x v="0"/>
    <x v="5"/>
    <x v="73"/>
    <x v="7"/>
    <x v="1"/>
    <n v="5509444"/>
  </r>
  <r>
    <x v="0"/>
    <x v="0"/>
    <x v="5"/>
    <x v="74"/>
    <x v="0"/>
    <x v="0"/>
    <n v="4304620"/>
  </r>
  <r>
    <x v="0"/>
    <x v="0"/>
    <x v="5"/>
    <x v="74"/>
    <x v="0"/>
    <x v="1"/>
    <n v="2959220"/>
  </r>
  <r>
    <x v="0"/>
    <x v="0"/>
    <x v="5"/>
    <x v="74"/>
    <x v="2"/>
    <x v="1"/>
    <n v="73078836"/>
  </r>
  <r>
    <x v="0"/>
    <x v="0"/>
    <x v="5"/>
    <x v="74"/>
    <x v="3"/>
    <x v="0"/>
    <n v="7616701"/>
  </r>
  <r>
    <x v="0"/>
    <x v="0"/>
    <x v="5"/>
    <x v="74"/>
    <x v="3"/>
    <x v="1"/>
    <n v="8096672"/>
  </r>
  <r>
    <x v="0"/>
    <x v="0"/>
    <x v="5"/>
    <x v="74"/>
    <x v="4"/>
    <x v="1"/>
    <n v="10190700"/>
  </r>
  <r>
    <x v="0"/>
    <x v="0"/>
    <x v="5"/>
    <x v="74"/>
    <x v="5"/>
    <x v="0"/>
    <n v="163771256"/>
  </r>
  <r>
    <x v="0"/>
    <x v="0"/>
    <x v="5"/>
    <x v="74"/>
    <x v="5"/>
    <x v="2"/>
    <n v="836930470"/>
  </r>
  <r>
    <x v="0"/>
    <x v="0"/>
    <x v="5"/>
    <x v="74"/>
    <x v="5"/>
    <x v="1"/>
    <n v="10441305"/>
  </r>
  <r>
    <x v="0"/>
    <x v="0"/>
    <x v="5"/>
    <x v="74"/>
    <x v="6"/>
    <x v="1"/>
    <n v="12906"/>
  </r>
  <r>
    <x v="0"/>
    <x v="0"/>
    <x v="5"/>
    <x v="74"/>
    <x v="7"/>
    <x v="0"/>
    <n v="18394973"/>
  </r>
  <r>
    <x v="0"/>
    <x v="0"/>
    <x v="5"/>
    <x v="74"/>
    <x v="7"/>
    <x v="1"/>
    <n v="37437547"/>
  </r>
  <r>
    <x v="0"/>
    <x v="0"/>
    <x v="5"/>
    <x v="74"/>
    <x v="8"/>
    <x v="0"/>
    <n v="351150"/>
  </r>
  <r>
    <x v="0"/>
    <x v="0"/>
    <x v="5"/>
    <x v="75"/>
    <x v="0"/>
    <x v="1"/>
    <n v="159425"/>
  </r>
  <r>
    <x v="0"/>
    <x v="0"/>
    <x v="5"/>
    <x v="75"/>
    <x v="2"/>
    <x v="1"/>
    <n v="4209771"/>
  </r>
  <r>
    <x v="0"/>
    <x v="0"/>
    <x v="5"/>
    <x v="75"/>
    <x v="3"/>
    <x v="1"/>
    <n v="704270"/>
  </r>
  <r>
    <x v="0"/>
    <x v="0"/>
    <x v="5"/>
    <x v="75"/>
    <x v="4"/>
    <x v="1"/>
    <n v="1489688"/>
  </r>
  <r>
    <x v="0"/>
    <x v="0"/>
    <x v="5"/>
    <x v="75"/>
    <x v="5"/>
    <x v="0"/>
    <n v="498253"/>
  </r>
  <r>
    <x v="0"/>
    <x v="0"/>
    <x v="5"/>
    <x v="75"/>
    <x v="5"/>
    <x v="1"/>
    <n v="1023271"/>
  </r>
  <r>
    <x v="0"/>
    <x v="0"/>
    <x v="5"/>
    <x v="75"/>
    <x v="7"/>
    <x v="0"/>
    <n v="24663"/>
  </r>
  <r>
    <x v="0"/>
    <x v="0"/>
    <x v="5"/>
    <x v="75"/>
    <x v="7"/>
    <x v="1"/>
    <n v="1429651"/>
  </r>
  <r>
    <x v="0"/>
    <x v="0"/>
    <x v="5"/>
    <x v="76"/>
    <x v="0"/>
    <x v="0"/>
    <n v="31316"/>
  </r>
  <r>
    <x v="0"/>
    <x v="0"/>
    <x v="5"/>
    <x v="76"/>
    <x v="0"/>
    <x v="1"/>
    <n v="328523"/>
  </r>
  <r>
    <x v="0"/>
    <x v="0"/>
    <x v="5"/>
    <x v="76"/>
    <x v="1"/>
    <x v="1"/>
    <n v="352"/>
  </r>
  <r>
    <x v="0"/>
    <x v="0"/>
    <x v="5"/>
    <x v="76"/>
    <x v="2"/>
    <x v="1"/>
    <n v="18029569"/>
  </r>
  <r>
    <x v="0"/>
    <x v="0"/>
    <x v="5"/>
    <x v="76"/>
    <x v="3"/>
    <x v="0"/>
    <n v="438873"/>
  </r>
  <r>
    <x v="0"/>
    <x v="0"/>
    <x v="5"/>
    <x v="76"/>
    <x v="3"/>
    <x v="1"/>
    <n v="2319981"/>
  </r>
  <r>
    <x v="0"/>
    <x v="0"/>
    <x v="5"/>
    <x v="76"/>
    <x v="4"/>
    <x v="1"/>
    <n v="1855859"/>
  </r>
  <r>
    <x v="0"/>
    <x v="0"/>
    <x v="5"/>
    <x v="76"/>
    <x v="5"/>
    <x v="0"/>
    <n v="15757528"/>
  </r>
  <r>
    <x v="0"/>
    <x v="0"/>
    <x v="5"/>
    <x v="76"/>
    <x v="5"/>
    <x v="2"/>
    <n v="1909676"/>
  </r>
  <r>
    <x v="0"/>
    <x v="0"/>
    <x v="5"/>
    <x v="76"/>
    <x v="5"/>
    <x v="1"/>
    <n v="3605414"/>
  </r>
  <r>
    <x v="0"/>
    <x v="0"/>
    <x v="5"/>
    <x v="76"/>
    <x v="7"/>
    <x v="0"/>
    <n v="1412665"/>
  </r>
  <r>
    <x v="0"/>
    <x v="0"/>
    <x v="5"/>
    <x v="76"/>
    <x v="7"/>
    <x v="2"/>
    <n v="1800"/>
  </r>
  <r>
    <x v="0"/>
    <x v="0"/>
    <x v="5"/>
    <x v="76"/>
    <x v="7"/>
    <x v="1"/>
    <n v="6687306"/>
  </r>
  <r>
    <x v="0"/>
    <x v="0"/>
    <x v="5"/>
    <x v="77"/>
    <x v="0"/>
    <x v="0"/>
    <n v="678052"/>
  </r>
  <r>
    <x v="0"/>
    <x v="0"/>
    <x v="5"/>
    <x v="77"/>
    <x v="0"/>
    <x v="1"/>
    <n v="723475"/>
  </r>
  <r>
    <x v="0"/>
    <x v="0"/>
    <x v="5"/>
    <x v="77"/>
    <x v="2"/>
    <x v="1"/>
    <n v="13873011"/>
  </r>
  <r>
    <x v="0"/>
    <x v="0"/>
    <x v="5"/>
    <x v="77"/>
    <x v="3"/>
    <x v="0"/>
    <n v="182915"/>
  </r>
  <r>
    <x v="0"/>
    <x v="0"/>
    <x v="5"/>
    <x v="77"/>
    <x v="3"/>
    <x v="1"/>
    <n v="1679508"/>
  </r>
  <r>
    <x v="0"/>
    <x v="0"/>
    <x v="5"/>
    <x v="77"/>
    <x v="4"/>
    <x v="1"/>
    <n v="2058616"/>
  </r>
  <r>
    <x v="0"/>
    <x v="0"/>
    <x v="5"/>
    <x v="77"/>
    <x v="5"/>
    <x v="0"/>
    <n v="4791976"/>
  </r>
  <r>
    <x v="0"/>
    <x v="0"/>
    <x v="5"/>
    <x v="77"/>
    <x v="5"/>
    <x v="1"/>
    <n v="2035962"/>
  </r>
  <r>
    <x v="0"/>
    <x v="0"/>
    <x v="5"/>
    <x v="77"/>
    <x v="7"/>
    <x v="0"/>
    <n v="1187544"/>
  </r>
  <r>
    <x v="0"/>
    <x v="0"/>
    <x v="5"/>
    <x v="77"/>
    <x v="7"/>
    <x v="1"/>
    <n v="6611437"/>
  </r>
  <r>
    <x v="0"/>
    <x v="0"/>
    <x v="5"/>
    <x v="78"/>
    <x v="0"/>
    <x v="1"/>
    <n v="198004"/>
  </r>
  <r>
    <x v="0"/>
    <x v="0"/>
    <x v="5"/>
    <x v="78"/>
    <x v="2"/>
    <x v="1"/>
    <n v="13056771"/>
  </r>
  <r>
    <x v="0"/>
    <x v="0"/>
    <x v="5"/>
    <x v="78"/>
    <x v="3"/>
    <x v="0"/>
    <n v="104995"/>
  </r>
  <r>
    <x v="0"/>
    <x v="0"/>
    <x v="5"/>
    <x v="78"/>
    <x v="3"/>
    <x v="1"/>
    <n v="1783909"/>
  </r>
  <r>
    <x v="0"/>
    <x v="0"/>
    <x v="5"/>
    <x v="78"/>
    <x v="4"/>
    <x v="1"/>
    <n v="1473697"/>
  </r>
  <r>
    <x v="0"/>
    <x v="0"/>
    <x v="5"/>
    <x v="78"/>
    <x v="5"/>
    <x v="0"/>
    <n v="4500363"/>
  </r>
  <r>
    <x v="0"/>
    <x v="0"/>
    <x v="5"/>
    <x v="78"/>
    <x v="5"/>
    <x v="1"/>
    <n v="2481463"/>
  </r>
  <r>
    <x v="0"/>
    <x v="0"/>
    <x v="5"/>
    <x v="78"/>
    <x v="7"/>
    <x v="0"/>
    <n v="1889025"/>
  </r>
  <r>
    <x v="0"/>
    <x v="0"/>
    <x v="5"/>
    <x v="78"/>
    <x v="7"/>
    <x v="1"/>
    <n v="3769475"/>
  </r>
  <r>
    <x v="0"/>
    <x v="0"/>
    <x v="5"/>
    <x v="79"/>
    <x v="0"/>
    <x v="0"/>
    <n v="38253"/>
  </r>
  <r>
    <x v="0"/>
    <x v="0"/>
    <x v="5"/>
    <x v="79"/>
    <x v="0"/>
    <x v="1"/>
    <n v="4058312"/>
  </r>
  <r>
    <x v="0"/>
    <x v="0"/>
    <x v="5"/>
    <x v="79"/>
    <x v="2"/>
    <x v="1"/>
    <n v="23267453"/>
  </r>
  <r>
    <x v="0"/>
    <x v="0"/>
    <x v="5"/>
    <x v="79"/>
    <x v="3"/>
    <x v="0"/>
    <n v="22588"/>
  </r>
  <r>
    <x v="0"/>
    <x v="0"/>
    <x v="5"/>
    <x v="79"/>
    <x v="3"/>
    <x v="1"/>
    <n v="2293608"/>
  </r>
  <r>
    <x v="0"/>
    <x v="0"/>
    <x v="5"/>
    <x v="79"/>
    <x v="4"/>
    <x v="1"/>
    <n v="2716633"/>
  </r>
  <r>
    <x v="0"/>
    <x v="0"/>
    <x v="5"/>
    <x v="79"/>
    <x v="5"/>
    <x v="0"/>
    <n v="4700425"/>
  </r>
  <r>
    <x v="0"/>
    <x v="0"/>
    <x v="5"/>
    <x v="79"/>
    <x v="5"/>
    <x v="1"/>
    <n v="2790320"/>
  </r>
  <r>
    <x v="0"/>
    <x v="0"/>
    <x v="5"/>
    <x v="79"/>
    <x v="7"/>
    <x v="0"/>
    <n v="3901437"/>
  </r>
  <r>
    <x v="0"/>
    <x v="0"/>
    <x v="5"/>
    <x v="79"/>
    <x v="7"/>
    <x v="1"/>
    <n v="7318140"/>
  </r>
  <r>
    <x v="0"/>
    <x v="0"/>
    <x v="5"/>
    <x v="80"/>
    <x v="0"/>
    <x v="0"/>
    <n v="129525"/>
  </r>
  <r>
    <x v="0"/>
    <x v="0"/>
    <x v="5"/>
    <x v="80"/>
    <x v="0"/>
    <x v="1"/>
    <n v="1011157"/>
  </r>
  <r>
    <x v="0"/>
    <x v="0"/>
    <x v="5"/>
    <x v="80"/>
    <x v="2"/>
    <x v="1"/>
    <n v="20556894"/>
  </r>
  <r>
    <x v="0"/>
    <x v="0"/>
    <x v="5"/>
    <x v="80"/>
    <x v="3"/>
    <x v="0"/>
    <n v="563645"/>
  </r>
  <r>
    <x v="0"/>
    <x v="0"/>
    <x v="5"/>
    <x v="80"/>
    <x v="3"/>
    <x v="1"/>
    <n v="1909451"/>
  </r>
  <r>
    <x v="0"/>
    <x v="0"/>
    <x v="5"/>
    <x v="80"/>
    <x v="4"/>
    <x v="1"/>
    <n v="2821897"/>
  </r>
  <r>
    <x v="0"/>
    <x v="0"/>
    <x v="5"/>
    <x v="80"/>
    <x v="5"/>
    <x v="0"/>
    <n v="36103801"/>
  </r>
  <r>
    <x v="0"/>
    <x v="0"/>
    <x v="5"/>
    <x v="80"/>
    <x v="5"/>
    <x v="2"/>
    <n v="20637832"/>
  </r>
  <r>
    <x v="0"/>
    <x v="0"/>
    <x v="5"/>
    <x v="80"/>
    <x v="5"/>
    <x v="1"/>
    <n v="3763475"/>
  </r>
  <r>
    <x v="0"/>
    <x v="0"/>
    <x v="5"/>
    <x v="80"/>
    <x v="7"/>
    <x v="0"/>
    <n v="1628378"/>
  </r>
  <r>
    <x v="0"/>
    <x v="0"/>
    <x v="5"/>
    <x v="80"/>
    <x v="7"/>
    <x v="1"/>
    <n v="8423175"/>
  </r>
  <r>
    <x v="0"/>
    <x v="0"/>
    <x v="5"/>
    <x v="81"/>
    <x v="0"/>
    <x v="1"/>
    <n v="92407"/>
  </r>
  <r>
    <x v="0"/>
    <x v="0"/>
    <x v="5"/>
    <x v="81"/>
    <x v="2"/>
    <x v="1"/>
    <n v="4416718"/>
  </r>
  <r>
    <x v="0"/>
    <x v="0"/>
    <x v="5"/>
    <x v="81"/>
    <x v="3"/>
    <x v="1"/>
    <n v="1017165"/>
  </r>
  <r>
    <x v="0"/>
    <x v="0"/>
    <x v="5"/>
    <x v="81"/>
    <x v="4"/>
    <x v="1"/>
    <n v="1660983"/>
  </r>
  <r>
    <x v="0"/>
    <x v="0"/>
    <x v="5"/>
    <x v="81"/>
    <x v="5"/>
    <x v="0"/>
    <n v="394323"/>
  </r>
  <r>
    <x v="0"/>
    <x v="0"/>
    <x v="5"/>
    <x v="81"/>
    <x v="5"/>
    <x v="1"/>
    <n v="427989"/>
  </r>
  <r>
    <x v="0"/>
    <x v="0"/>
    <x v="5"/>
    <x v="81"/>
    <x v="7"/>
    <x v="0"/>
    <n v="182059"/>
  </r>
  <r>
    <x v="0"/>
    <x v="0"/>
    <x v="5"/>
    <x v="81"/>
    <x v="7"/>
    <x v="1"/>
    <n v="1603479"/>
  </r>
  <r>
    <x v="0"/>
    <x v="0"/>
    <x v="5"/>
    <x v="82"/>
    <x v="0"/>
    <x v="0"/>
    <n v="15140"/>
  </r>
  <r>
    <x v="0"/>
    <x v="0"/>
    <x v="5"/>
    <x v="82"/>
    <x v="0"/>
    <x v="1"/>
    <n v="136595"/>
  </r>
  <r>
    <x v="0"/>
    <x v="0"/>
    <x v="5"/>
    <x v="82"/>
    <x v="2"/>
    <x v="1"/>
    <n v="13295375"/>
  </r>
  <r>
    <x v="0"/>
    <x v="0"/>
    <x v="5"/>
    <x v="82"/>
    <x v="3"/>
    <x v="0"/>
    <n v="406348"/>
  </r>
  <r>
    <x v="0"/>
    <x v="0"/>
    <x v="5"/>
    <x v="82"/>
    <x v="3"/>
    <x v="1"/>
    <n v="1320407"/>
  </r>
  <r>
    <x v="0"/>
    <x v="0"/>
    <x v="5"/>
    <x v="82"/>
    <x v="4"/>
    <x v="1"/>
    <n v="1795036"/>
  </r>
  <r>
    <x v="0"/>
    <x v="0"/>
    <x v="5"/>
    <x v="82"/>
    <x v="5"/>
    <x v="0"/>
    <n v="6280846"/>
  </r>
  <r>
    <x v="0"/>
    <x v="0"/>
    <x v="5"/>
    <x v="82"/>
    <x v="5"/>
    <x v="1"/>
    <n v="3202273"/>
  </r>
  <r>
    <x v="0"/>
    <x v="0"/>
    <x v="5"/>
    <x v="82"/>
    <x v="7"/>
    <x v="0"/>
    <n v="508550"/>
  </r>
  <r>
    <x v="0"/>
    <x v="0"/>
    <x v="5"/>
    <x v="82"/>
    <x v="7"/>
    <x v="1"/>
    <n v="5225692"/>
  </r>
  <r>
    <x v="0"/>
    <x v="0"/>
    <x v="5"/>
    <x v="83"/>
    <x v="0"/>
    <x v="1"/>
    <n v="151273"/>
  </r>
  <r>
    <x v="0"/>
    <x v="0"/>
    <x v="5"/>
    <x v="83"/>
    <x v="2"/>
    <x v="1"/>
    <n v="5260853"/>
  </r>
  <r>
    <x v="0"/>
    <x v="0"/>
    <x v="5"/>
    <x v="83"/>
    <x v="3"/>
    <x v="0"/>
    <n v="83088"/>
  </r>
  <r>
    <x v="0"/>
    <x v="0"/>
    <x v="5"/>
    <x v="83"/>
    <x v="3"/>
    <x v="1"/>
    <n v="1047664"/>
  </r>
  <r>
    <x v="0"/>
    <x v="0"/>
    <x v="5"/>
    <x v="83"/>
    <x v="4"/>
    <x v="1"/>
    <n v="1163393"/>
  </r>
  <r>
    <x v="0"/>
    <x v="0"/>
    <x v="5"/>
    <x v="83"/>
    <x v="5"/>
    <x v="0"/>
    <n v="3482354"/>
  </r>
  <r>
    <x v="0"/>
    <x v="0"/>
    <x v="5"/>
    <x v="83"/>
    <x v="5"/>
    <x v="1"/>
    <n v="1934940"/>
  </r>
  <r>
    <x v="0"/>
    <x v="0"/>
    <x v="5"/>
    <x v="83"/>
    <x v="7"/>
    <x v="0"/>
    <n v="35106"/>
  </r>
  <r>
    <x v="0"/>
    <x v="0"/>
    <x v="5"/>
    <x v="83"/>
    <x v="7"/>
    <x v="1"/>
    <n v="1460840"/>
  </r>
  <r>
    <x v="0"/>
    <x v="0"/>
    <x v="5"/>
    <x v="84"/>
    <x v="0"/>
    <x v="0"/>
    <n v="57655"/>
  </r>
  <r>
    <x v="0"/>
    <x v="0"/>
    <x v="5"/>
    <x v="84"/>
    <x v="0"/>
    <x v="1"/>
    <n v="545678"/>
  </r>
  <r>
    <x v="0"/>
    <x v="0"/>
    <x v="5"/>
    <x v="84"/>
    <x v="2"/>
    <x v="1"/>
    <n v="18230087"/>
  </r>
  <r>
    <x v="0"/>
    <x v="0"/>
    <x v="5"/>
    <x v="84"/>
    <x v="3"/>
    <x v="0"/>
    <n v="477539"/>
  </r>
  <r>
    <x v="0"/>
    <x v="0"/>
    <x v="5"/>
    <x v="84"/>
    <x v="3"/>
    <x v="1"/>
    <n v="1988432"/>
  </r>
  <r>
    <x v="0"/>
    <x v="0"/>
    <x v="5"/>
    <x v="84"/>
    <x v="4"/>
    <x v="1"/>
    <n v="2825891"/>
  </r>
  <r>
    <x v="0"/>
    <x v="0"/>
    <x v="5"/>
    <x v="84"/>
    <x v="5"/>
    <x v="0"/>
    <n v="8073378"/>
  </r>
  <r>
    <x v="0"/>
    <x v="0"/>
    <x v="5"/>
    <x v="84"/>
    <x v="5"/>
    <x v="1"/>
    <n v="4083709"/>
  </r>
  <r>
    <x v="0"/>
    <x v="0"/>
    <x v="5"/>
    <x v="84"/>
    <x v="7"/>
    <x v="0"/>
    <n v="480117"/>
  </r>
  <r>
    <x v="0"/>
    <x v="0"/>
    <x v="5"/>
    <x v="84"/>
    <x v="7"/>
    <x v="1"/>
    <n v="5548982"/>
  </r>
  <r>
    <x v="0"/>
    <x v="0"/>
    <x v="5"/>
    <x v="84"/>
    <x v="8"/>
    <x v="0"/>
    <n v="28524473"/>
  </r>
  <r>
    <x v="0"/>
    <x v="0"/>
    <x v="5"/>
    <x v="85"/>
    <x v="0"/>
    <x v="0"/>
    <n v="215421"/>
  </r>
  <r>
    <x v="0"/>
    <x v="0"/>
    <x v="5"/>
    <x v="85"/>
    <x v="0"/>
    <x v="1"/>
    <n v="684959"/>
  </r>
  <r>
    <x v="0"/>
    <x v="0"/>
    <x v="5"/>
    <x v="85"/>
    <x v="2"/>
    <x v="1"/>
    <n v="10864809"/>
  </r>
  <r>
    <x v="0"/>
    <x v="0"/>
    <x v="5"/>
    <x v="85"/>
    <x v="3"/>
    <x v="1"/>
    <n v="1662979"/>
  </r>
  <r>
    <x v="0"/>
    <x v="0"/>
    <x v="5"/>
    <x v="85"/>
    <x v="4"/>
    <x v="1"/>
    <n v="2085902"/>
  </r>
  <r>
    <x v="0"/>
    <x v="0"/>
    <x v="5"/>
    <x v="85"/>
    <x v="5"/>
    <x v="0"/>
    <n v="10051714"/>
  </r>
  <r>
    <x v="0"/>
    <x v="0"/>
    <x v="5"/>
    <x v="85"/>
    <x v="5"/>
    <x v="1"/>
    <n v="2097076"/>
  </r>
  <r>
    <x v="0"/>
    <x v="0"/>
    <x v="5"/>
    <x v="85"/>
    <x v="7"/>
    <x v="0"/>
    <n v="717414"/>
  </r>
  <r>
    <x v="0"/>
    <x v="0"/>
    <x v="5"/>
    <x v="85"/>
    <x v="7"/>
    <x v="1"/>
    <n v="3865556"/>
  </r>
  <r>
    <x v="0"/>
    <x v="0"/>
    <x v="5"/>
    <x v="86"/>
    <x v="0"/>
    <x v="1"/>
    <n v="182529"/>
  </r>
  <r>
    <x v="0"/>
    <x v="0"/>
    <x v="5"/>
    <x v="86"/>
    <x v="2"/>
    <x v="1"/>
    <n v="7571358"/>
  </r>
  <r>
    <x v="0"/>
    <x v="0"/>
    <x v="5"/>
    <x v="86"/>
    <x v="3"/>
    <x v="0"/>
    <n v="106153"/>
  </r>
  <r>
    <x v="0"/>
    <x v="0"/>
    <x v="5"/>
    <x v="86"/>
    <x v="3"/>
    <x v="1"/>
    <n v="788985"/>
  </r>
  <r>
    <x v="0"/>
    <x v="0"/>
    <x v="5"/>
    <x v="86"/>
    <x v="4"/>
    <x v="1"/>
    <n v="1167500"/>
  </r>
  <r>
    <x v="0"/>
    <x v="0"/>
    <x v="5"/>
    <x v="86"/>
    <x v="5"/>
    <x v="0"/>
    <n v="4447048"/>
  </r>
  <r>
    <x v="0"/>
    <x v="0"/>
    <x v="5"/>
    <x v="86"/>
    <x v="5"/>
    <x v="1"/>
    <n v="2063747"/>
  </r>
  <r>
    <x v="0"/>
    <x v="0"/>
    <x v="5"/>
    <x v="86"/>
    <x v="7"/>
    <x v="0"/>
    <n v="470851"/>
  </r>
  <r>
    <x v="0"/>
    <x v="0"/>
    <x v="5"/>
    <x v="86"/>
    <x v="7"/>
    <x v="1"/>
    <n v="2920681"/>
  </r>
  <r>
    <x v="0"/>
    <x v="2"/>
    <x v="6"/>
    <x v="87"/>
    <x v="0"/>
    <x v="0"/>
    <n v="1652575"/>
  </r>
  <r>
    <x v="0"/>
    <x v="2"/>
    <x v="6"/>
    <x v="87"/>
    <x v="0"/>
    <x v="1"/>
    <n v="1802438"/>
  </r>
  <r>
    <x v="0"/>
    <x v="2"/>
    <x v="6"/>
    <x v="87"/>
    <x v="2"/>
    <x v="1"/>
    <n v="6416223"/>
  </r>
  <r>
    <x v="0"/>
    <x v="2"/>
    <x v="6"/>
    <x v="87"/>
    <x v="3"/>
    <x v="1"/>
    <n v="591531"/>
  </r>
  <r>
    <x v="0"/>
    <x v="2"/>
    <x v="6"/>
    <x v="87"/>
    <x v="4"/>
    <x v="1"/>
    <n v="626486"/>
  </r>
  <r>
    <x v="0"/>
    <x v="2"/>
    <x v="6"/>
    <x v="87"/>
    <x v="5"/>
    <x v="0"/>
    <n v="2020704"/>
  </r>
  <r>
    <x v="0"/>
    <x v="2"/>
    <x v="6"/>
    <x v="87"/>
    <x v="5"/>
    <x v="1"/>
    <n v="1116751"/>
  </r>
  <r>
    <x v="0"/>
    <x v="2"/>
    <x v="6"/>
    <x v="87"/>
    <x v="7"/>
    <x v="0"/>
    <n v="1686170"/>
  </r>
  <r>
    <x v="0"/>
    <x v="2"/>
    <x v="6"/>
    <x v="87"/>
    <x v="7"/>
    <x v="1"/>
    <n v="1843656"/>
  </r>
  <r>
    <x v="0"/>
    <x v="2"/>
    <x v="6"/>
    <x v="88"/>
    <x v="0"/>
    <x v="0"/>
    <n v="2086904"/>
  </r>
  <r>
    <x v="0"/>
    <x v="2"/>
    <x v="6"/>
    <x v="88"/>
    <x v="0"/>
    <x v="1"/>
    <n v="2681419"/>
  </r>
  <r>
    <x v="0"/>
    <x v="2"/>
    <x v="6"/>
    <x v="88"/>
    <x v="1"/>
    <x v="1"/>
    <n v="1498"/>
  </r>
  <r>
    <x v="0"/>
    <x v="2"/>
    <x v="6"/>
    <x v="88"/>
    <x v="2"/>
    <x v="1"/>
    <n v="8870700"/>
  </r>
  <r>
    <x v="0"/>
    <x v="2"/>
    <x v="6"/>
    <x v="88"/>
    <x v="3"/>
    <x v="1"/>
    <n v="1300073"/>
  </r>
  <r>
    <x v="0"/>
    <x v="2"/>
    <x v="6"/>
    <x v="88"/>
    <x v="4"/>
    <x v="1"/>
    <n v="948119"/>
  </r>
  <r>
    <x v="0"/>
    <x v="2"/>
    <x v="6"/>
    <x v="88"/>
    <x v="5"/>
    <x v="0"/>
    <n v="2038566"/>
  </r>
  <r>
    <x v="0"/>
    <x v="2"/>
    <x v="6"/>
    <x v="88"/>
    <x v="5"/>
    <x v="1"/>
    <n v="944172"/>
  </r>
  <r>
    <x v="0"/>
    <x v="2"/>
    <x v="6"/>
    <x v="88"/>
    <x v="7"/>
    <x v="0"/>
    <n v="856016"/>
  </r>
  <r>
    <x v="0"/>
    <x v="2"/>
    <x v="6"/>
    <x v="88"/>
    <x v="7"/>
    <x v="1"/>
    <n v="3520168"/>
  </r>
  <r>
    <x v="0"/>
    <x v="2"/>
    <x v="6"/>
    <x v="89"/>
    <x v="0"/>
    <x v="0"/>
    <n v="491268"/>
  </r>
  <r>
    <x v="0"/>
    <x v="2"/>
    <x v="6"/>
    <x v="89"/>
    <x v="0"/>
    <x v="1"/>
    <n v="1119435"/>
  </r>
  <r>
    <x v="0"/>
    <x v="2"/>
    <x v="6"/>
    <x v="89"/>
    <x v="2"/>
    <x v="1"/>
    <n v="8570251"/>
  </r>
  <r>
    <x v="0"/>
    <x v="2"/>
    <x v="6"/>
    <x v="89"/>
    <x v="3"/>
    <x v="1"/>
    <n v="1036597"/>
  </r>
  <r>
    <x v="0"/>
    <x v="2"/>
    <x v="6"/>
    <x v="89"/>
    <x v="4"/>
    <x v="1"/>
    <n v="692218"/>
  </r>
  <r>
    <x v="0"/>
    <x v="2"/>
    <x v="6"/>
    <x v="89"/>
    <x v="5"/>
    <x v="0"/>
    <n v="12624535"/>
  </r>
  <r>
    <x v="0"/>
    <x v="2"/>
    <x v="6"/>
    <x v="89"/>
    <x v="5"/>
    <x v="1"/>
    <n v="1434040"/>
  </r>
  <r>
    <x v="0"/>
    <x v="2"/>
    <x v="6"/>
    <x v="89"/>
    <x v="7"/>
    <x v="0"/>
    <n v="659613"/>
  </r>
  <r>
    <x v="0"/>
    <x v="2"/>
    <x v="6"/>
    <x v="89"/>
    <x v="7"/>
    <x v="1"/>
    <n v="3765495"/>
  </r>
  <r>
    <x v="0"/>
    <x v="2"/>
    <x v="6"/>
    <x v="90"/>
    <x v="0"/>
    <x v="0"/>
    <n v="1386164"/>
  </r>
  <r>
    <x v="0"/>
    <x v="2"/>
    <x v="6"/>
    <x v="90"/>
    <x v="0"/>
    <x v="1"/>
    <n v="2437608"/>
  </r>
  <r>
    <x v="0"/>
    <x v="2"/>
    <x v="6"/>
    <x v="90"/>
    <x v="1"/>
    <x v="1"/>
    <n v="33"/>
  </r>
  <r>
    <x v="0"/>
    <x v="2"/>
    <x v="6"/>
    <x v="90"/>
    <x v="2"/>
    <x v="1"/>
    <n v="17568381"/>
  </r>
  <r>
    <x v="0"/>
    <x v="2"/>
    <x v="6"/>
    <x v="90"/>
    <x v="3"/>
    <x v="0"/>
    <n v="480440"/>
  </r>
  <r>
    <x v="0"/>
    <x v="2"/>
    <x v="6"/>
    <x v="90"/>
    <x v="3"/>
    <x v="1"/>
    <n v="2142738"/>
  </r>
  <r>
    <x v="0"/>
    <x v="2"/>
    <x v="6"/>
    <x v="90"/>
    <x v="4"/>
    <x v="1"/>
    <n v="1525083"/>
  </r>
  <r>
    <x v="0"/>
    <x v="2"/>
    <x v="6"/>
    <x v="90"/>
    <x v="5"/>
    <x v="0"/>
    <n v="4137836"/>
  </r>
  <r>
    <x v="0"/>
    <x v="2"/>
    <x v="6"/>
    <x v="90"/>
    <x v="5"/>
    <x v="1"/>
    <n v="3011994"/>
  </r>
  <r>
    <x v="0"/>
    <x v="2"/>
    <x v="6"/>
    <x v="90"/>
    <x v="7"/>
    <x v="0"/>
    <n v="3618440"/>
  </r>
  <r>
    <x v="0"/>
    <x v="2"/>
    <x v="6"/>
    <x v="90"/>
    <x v="7"/>
    <x v="1"/>
    <n v="8009885"/>
  </r>
  <r>
    <x v="0"/>
    <x v="2"/>
    <x v="6"/>
    <x v="91"/>
    <x v="0"/>
    <x v="0"/>
    <n v="1402047"/>
  </r>
  <r>
    <x v="0"/>
    <x v="2"/>
    <x v="6"/>
    <x v="91"/>
    <x v="0"/>
    <x v="1"/>
    <n v="7630458"/>
  </r>
  <r>
    <x v="0"/>
    <x v="2"/>
    <x v="6"/>
    <x v="91"/>
    <x v="1"/>
    <x v="1"/>
    <n v="634"/>
  </r>
  <r>
    <x v="0"/>
    <x v="2"/>
    <x v="6"/>
    <x v="91"/>
    <x v="2"/>
    <x v="1"/>
    <n v="76868820"/>
  </r>
  <r>
    <x v="0"/>
    <x v="2"/>
    <x v="6"/>
    <x v="91"/>
    <x v="3"/>
    <x v="0"/>
    <n v="10335293"/>
  </r>
  <r>
    <x v="0"/>
    <x v="2"/>
    <x v="6"/>
    <x v="91"/>
    <x v="3"/>
    <x v="1"/>
    <n v="12938896"/>
  </r>
  <r>
    <x v="0"/>
    <x v="2"/>
    <x v="6"/>
    <x v="91"/>
    <x v="4"/>
    <x v="1"/>
    <n v="6006966"/>
  </r>
  <r>
    <x v="0"/>
    <x v="2"/>
    <x v="6"/>
    <x v="91"/>
    <x v="5"/>
    <x v="0"/>
    <n v="68135282"/>
  </r>
  <r>
    <x v="0"/>
    <x v="2"/>
    <x v="6"/>
    <x v="91"/>
    <x v="5"/>
    <x v="2"/>
    <n v="225"/>
  </r>
  <r>
    <x v="0"/>
    <x v="2"/>
    <x v="6"/>
    <x v="91"/>
    <x v="5"/>
    <x v="1"/>
    <n v="7711848"/>
  </r>
  <r>
    <x v="0"/>
    <x v="2"/>
    <x v="6"/>
    <x v="91"/>
    <x v="6"/>
    <x v="1"/>
    <n v="3790"/>
  </r>
  <r>
    <x v="0"/>
    <x v="2"/>
    <x v="6"/>
    <x v="91"/>
    <x v="7"/>
    <x v="0"/>
    <n v="12517857"/>
  </r>
  <r>
    <x v="0"/>
    <x v="2"/>
    <x v="6"/>
    <x v="91"/>
    <x v="7"/>
    <x v="1"/>
    <n v="39587721"/>
  </r>
  <r>
    <x v="0"/>
    <x v="2"/>
    <x v="6"/>
    <x v="92"/>
    <x v="0"/>
    <x v="0"/>
    <n v="4071910"/>
  </r>
  <r>
    <x v="0"/>
    <x v="2"/>
    <x v="6"/>
    <x v="92"/>
    <x v="0"/>
    <x v="1"/>
    <n v="9005817"/>
  </r>
  <r>
    <x v="0"/>
    <x v="2"/>
    <x v="6"/>
    <x v="92"/>
    <x v="2"/>
    <x v="1"/>
    <n v="21950664"/>
  </r>
  <r>
    <x v="0"/>
    <x v="2"/>
    <x v="6"/>
    <x v="92"/>
    <x v="3"/>
    <x v="0"/>
    <n v="748818"/>
  </r>
  <r>
    <x v="0"/>
    <x v="2"/>
    <x v="6"/>
    <x v="92"/>
    <x v="3"/>
    <x v="1"/>
    <n v="2964466"/>
  </r>
  <r>
    <x v="0"/>
    <x v="2"/>
    <x v="6"/>
    <x v="92"/>
    <x v="4"/>
    <x v="1"/>
    <n v="1991672"/>
  </r>
  <r>
    <x v="0"/>
    <x v="2"/>
    <x v="6"/>
    <x v="92"/>
    <x v="5"/>
    <x v="0"/>
    <n v="5156375"/>
  </r>
  <r>
    <x v="0"/>
    <x v="2"/>
    <x v="6"/>
    <x v="92"/>
    <x v="5"/>
    <x v="1"/>
    <n v="2261093"/>
  </r>
  <r>
    <x v="0"/>
    <x v="2"/>
    <x v="6"/>
    <x v="92"/>
    <x v="7"/>
    <x v="0"/>
    <n v="2117119"/>
  </r>
  <r>
    <x v="0"/>
    <x v="2"/>
    <x v="6"/>
    <x v="92"/>
    <x v="7"/>
    <x v="1"/>
    <n v="10185945"/>
  </r>
  <r>
    <x v="0"/>
    <x v="2"/>
    <x v="6"/>
    <x v="93"/>
    <x v="0"/>
    <x v="0"/>
    <n v="1002820"/>
  </r>
  <r>
    <x v="0"/>
    <x v="2"/>
    <x v="6"/>
    <x v="93"/>
    <x v="0"/>
    <x v="1"/>
    <n v="750430"/>
  </r>
  <r>
    <x v="0"/>
    <x v="2"/>
    <x v="6"/>
    <x v="93"/>
    <x v="2"/>
    <x v="1"/>
    <n v="5933188"/>
  </r>
  <r>
    <x v="0"/>
    <x v="2"/>
    <x v="6"/>
    <x v="93"/>
    <x v="3"/>
    <x v="0"/>
    <n v="303983"/>
  </r>
  <r>
    <x v="0"/>
    <x v="2"/>
    <x v="6"/>
    <x v="93"/>
    <x v="3"/>
    <x v="1"/>
    <n v="848038"/>
  </r>
  <r>
    <x v="0"/>
    <x v="2"/>
    <x v="6"/>
    <x v="93"/>
    <x v="4"/>
    <x v="1"/>
    <n v="685332"/>
  </r>
  <r>
    <x v="0"/>
    <x v="2"/>
    <x v="6"/>
    <x v="93"/>
    <x v="5"/>
    <x v="0"/>
    <n v="279894"/>
  </r>
  <r>
    <x v="0"/>
    <x v="2"/>
    <x v="6"/>
    <x v="93"/>
    <x v="5"/>
    <x v="1"/>
    <n v="887990"/>
  </r>
  <r>
    <x v="0"/>
    <x v="2"/>
    <x v="6"/>
    <x v="93"/>
    <x v="7"/>
    <x v="0"/>
    <n v="132541"/>
  </r>
  <r>
    <x v="0"/>
    <x v="2"/>
    <x v="6"/>
    <x v="93"/>
    <x v="7"/>
    <x v="1"/>
    <n v="2432837"/>
  </r>
  <r>
    <x v="0"/>
    <x v="2"/>
    <x v="6"/>
    <x v="94"/>
    <x v="0"/>
    <x v="0"/>
    <n v="127866"/>
  </r>
  <r>
    <x v="0"/>
    <x v="2"/>
    <x v="6"/>
    <x v="94"/>
    <x v="0"/>
    <x v="1"/>
    <n v="490214"/>
  </r>
  <r>
    <x v="0"/>
    <x v="2"/>
    <x v="6"/>
    <x v="94"/>
    <x v="2"/>
    <x v="1"/>
    <n v="3268098"/>
  </r>
  <r>
    <x v="0"/>
    <x v="2"/>
    <x v="6"/>
    <x v="94"/>
    <x v="3"/>
    <x v="1"/>
    <n v="837430"/>
  </r>
  <r>
    <x v="0"/>
    <x v="2"/>
    <x v="6"/>
    <x v="94"/>
    <x v="4"/>
    <x v="1"/>
    <n v="357036"/>
  </r>
  <r>
    <x v="0"/>
    <x v="2"/>
    <x v="6"/>
    <x v="94"/>
    <x v="5"/>
    <x v="0"/>
    <n v="270061"/>
  </r>
  <r>
    <x v="0"/>
    <x v="2"/>
    <x v="6"/>
    <x v="94"/>
    <x v="5"/>
    <x v="1"/>
    <n v="575694"/>
  </r>
  <r>
    <x v="0"/>
    <x v="2"/>
    <x v="6"/>
    <x v="94"/>
    <x v="7"/>
    <x v="0"/>
    <n v="25991"/>
  </r>
  <r>
    <x v="0"/>
    <x v="2"/>
    <x v="6"/>
    <x v="94"/>
    <x v="7"/>
    <x v="1"/>
    <n v="1076708"/>
  </r>
  <r>
    <x v="0"/>
    <x v="2"/>
    <x v="6"/>
    <x v="95"/>
    <x v="0"/>
    <x v="0"/>
    <n v="649086"/>
  </r>
  <r>
    <x v="0"/>
    <x v="2"/>
    <x v="6"/>
    <x v="95"/>
    <x v="0"/>
    <x v="1"/>
    <n v="1047208"/>
  </r>
  <r>
    <x v="0"/>
    <x v="2"/>
    <x v="6"/>
    <x v="95"/>
    <x v="2"/>
    <x v="1"/>
    <n v="6849331"/>
  </r>
  <r>
    <x v="0"/>
    <x v="2"/>
    <x v="6"/>
    <x v="95"/>
    <x v="3"/>
    <x v="1"/>
    <n v="1208219"/>
  </r>
  <r>
    <x v="0"/>
    <x v="2"/>
    <x v="6"/>
    <x v="95"/>
    <x v="4"/>
    <x v="1"/>
    <n v="939839"/>
  </r>
  <r>
    <x v="0"/>
    <x v="2"/>
    <x v="6"/>
    <x v="95"/>
    <x v="5"/>
    <x v="0"/>
    <n v="964940"/>
  </r>
  <r>
    <x v="0"/>
    <x v="2"/>
    <x v="6"/>
    <x v="95"/>
    <x v="5"/>
    <x v="1"/>
    <n v="650497"/>
  </r>
  <r>
    <x v="0"/>
    <x v="2"/>
    <x v="6"/>
    <x v="95"/>
    <x v="7"/>
    <x v="0"/>
    <n v="320685"/>
  </r>
  <r>
    <x v="0"/>
    <x v="2"/>
    <x v="6"/>
    <x v="95"/>
    <x v="7"/>
    <x v="1"/>
    <n v="2146110"/>
  </r>
  <r>
    <x v="0"/>
    <x v="2"/>
    <x v="6"/>
    <x v="96"/>
    <x v="0"/>
    <x v="0"/>
    <n v="1091917"/>
  </r>
  <r>
    <x v="0"/>
    <x v="2"/>
    <x v="6"/>
    <x v="96"/>
    <x v="0"/>
    <x v="1"/>
    <n v="1720892"/>
  </r>
  <r>
    <x v="0"/>
    <x v="2"/>
    <x v="6"/>
    <x v="96"/>
    <x v="2"/>
    <x v="1"/>
    <n v="8233977"/>
  </r>
  <r>
    <x v="0"/>
    <x v="2"/>
    <x v="6"/>
    <x v="96"/>
    <x v="3"/>
    <x v="1"/>
    <n v="1028073"/>
  </r>
  <r>
    <x v="0"/>
    <x v="2"/>
    <x v="6"/>
    <x v="96"/>
    <x v="4"/>
    <x v="1"/>
    <n v="763823"/>
  </r>
  <r>
    <x v="0"/>
    <x v="2"/>
    <x v="6"/>
    <x v="96"/>
    <x v="5"/>
    <x v="0"/>
    <n v="1851711"/>
  </r>
  <r>
    <x v="0"/>
    <x v="2"/>
    <x v="6"/>
    <x v="96"/>
    <x v="5"/>
    <x v="1"/>
    <n v="1452468"/>
  </r>
  <r>
    <x v="0"/>
    <x v="2"/>
    <x v="6"/>
    <x v="96"/>
    <x v="7"/>
    <x v="0"/>
    <n v="492259"/>
  </r>
  <r>
    <x v="0"/>
    <x v="2"/>
    <x v="6"/>
    <x v="96"/>
    <x v="7"/>
    <x v="1"/>
    <n v="2591830"/>
  </r>
  <r>
    <x v="0"/>
    <x v="2"/>
    <x v="6"/>
    <x v="97"/>
    <x v="0"/>
    <x v="0"/>
    <n v="596311"/>
  </r>
  <r>
    <x v="0"/>
    <x v="2"/>
    <x v="6"/>
    <x v="97"/>
    <x v="0"/>
    <x v="1"/>
    <n v="1327307"/>
  </r>
  <r>
    <x v="0"/>
    <x v="2"/>
    <x v="6"/>
    <x v="97"/>
    <x v="2"/>
    <x v="1"/>
    <n v="12765946"/>
  </r>
  <r>
    <x v="0"/>
    <x v="2"/>
    <x v="6"/>
    <x v="97"/>
    <x v="3"/>
    <x v="1"/>
    <n v="1454473"/>
  </r>
  <r>
    <x v="0"/>
    <x v="2"/>
    <x v="6"/>
    <x v="97"/>
    <x v="4"/>
    <x v="1"/>
    <n v="1216892"/>
  </r>
  <r>
    <x v="0"/>
    <x v="2"/>
    <x v="6"/>
    <x v="97"/>
    <x v="5"/>
    <x v="0"/>
    <n v="3384157"/>
  </r>
  <r>
    <x v="0"/>
    <x v="2"/>
    <x v="6"/>
    <x v="97"/>
    <x v="5"/>
    <x v="1"/>
    <n v="954776"/>
  </r>
  <r>
    <x v="0"/>
    <x v="2"/>
    <x v="6"/>
    <x v="97"/>
    <x v="7"/>
    <x v="0"/>
    <n v="475204"/>
  </r>
  <r>
    <x v="0"/>
    <x v="2"/>
    <x v="6"/>
    <x v="97"/>
    <x v="7"/>
    <x v="1"/>
    <n v="6005656"/>
  </r>
  <r>
    <x v="0"/>
    <x v="2"/>
    <x v="6"/>
    <x v="98"/>
    <x v="0"/>
    <x v="0"/>
    <n v="512910"/>
  </r>
  <r>
    <x v="0"/>
    <x v="2"/>
    <x v="6"/>
    <x v="98"/>
    <x v="0"/>
    <x v="1"/>
    <n v="1855605"/>
  </r>
  <r>
    <x v="0"/>
    <x v="2"/>
    <x v="6"/>
    <x v="98"/>
    <x v="2"/>
    <x v="1"/>
    <n v="12572927"/>
  </r>
  <r>
    <x v="0"/>
    <x v="2"/>
    <x v="6"/>
    <x v="98"/>
    <x v="3"/>
    <x v="0"/>
    <n v="318689"/>
  </r>
  <r>
    <x v="0"/>
    <x v="2"/>
    <x v="6"/>
    <x v="98"/>
    <x v="3"/>
    <x v="1"/>
    <n v="1587597"/>
  </r>
  <r>
    <x v="0"/>
    <x v="2"/>
    <x v="6"/>
    <x v="98"/>
    <x v="4"/>
    <x v="1"/>
    <n v="1140154"/>
  </r>
  <r>
    <x v="0"/>
    <x v="2"/>
    <x v="6"/>
    <x v="98"/>
    <x v="5"/>
    <x v="0"/>
    <n v="14533236"/>
  </r>
  <r>
    <x v="0"/>
    <x v="2"/>
    <x v="6"/>
    <x v="98"/>
    <x v="5"/>
    <x v="1"/>
    <n v="1945785"/>
  </r>
  <r>
    <x v="0"/>
    <x v="2"/>
    <x v="6"/>
    <x v="98"/>
    <x v="7"/>
    <x v="0"/>
    <n v="2016197"/>
  </r>
  <r>
    <x v="0"/>
    <x v="2"/>
    <x v="6"/>
    <x v="98"/>
    <x v="7"/>
    <x v="1"/>
    <n v="5436111"/>
  </r>
  <r>
    <x v="0"/>
    <x v="2"/>
    <x v="6"/>
    <x v="99"/>
    <x v="0"/>
    <x v="0"/>
    <n v="571087"/>
  </r>
  <r>
    <x v="0"/>
    <x v="2"/>
    <x v="6"/>
    <x v="99"/>
    <x v="0"/>
    <x v="1"/>
    <n v="2121149"/>
  </r>
  <r>
    <x v="0"/>
    <x v="2"/>
    <x v="6"/>
    <x v="99"/>
    <x v="2"/>
    <x v="1"/>
    <n v="6438292"/>
  </r>
  <r>
    <x v="0"/>
    <x v="2"/>
    <x v="6"/>
    <x v="99"/>
    <x v="3"/>
    <x v="1"/>
    <n v="1212369"/>
  </r>
  <r>
    <x v="0"/>
    <x v="2"/>
    <x v="6"/>
    <x v="99"/>
    <x v="4"/>
    <x v="1"/>
    <n v="942181"/>
  </r>
  <r>
    <x v="0"/>
    <x v="2"/>
    <x v="6"/>
    <x v="99"/>
    <x v="5"/>
    <x v="0"/>
    <n v="1112269"/>
  </r>
  <r>
    <x v="0"/>
    <x v="2"/>
    <x v="6"/>
    <x v="99"/>
    <x v="5"/>
    <x v="1"/>
    <n v="465404"/>
  </r>
  <r>
    <x v="0"/>
    <x v="2"/>
    <x v="6"/>
    <x v="99"/>
    <x v="7"/>
    <x v="0"/>
    <n v="406729"/>
  </r>
  <r>
    <x v="0"/>
    <x v="2"/>
    <x v="6"/>
    <x v="99"/>
    <x v="7"/>
    <x v="1"/>
    <n v="1984519"/>
  </r>
  <r>
    <x v="0"/>
    <x v="2"/>
    <x v="6"/>
    <x v="100"/>
    <x v="0"/>
    <x v="0"/>
    <n v="320669"/>
  </r>
  <r>
    <x v="0"/>
    <x v="2"/>
    <x v="6"/>
    <x v="100"/>
    <x v="0"/>
    <x v="1"/>
    <n v="396260"/>
  </r>
  <r>
    <x v="0"/>
    <x v="2"/>
    <x v="6"/>
    <x v="100"/>
    <x v="2"/>
    <x v="1"/>
    <n v="10021969"/>
  </r>
  <r>
    <x v="0"/>
    <x v="2"/>
    <x v="6"/>
    <x v="100"/>
    <x v="3"/>
    <x v="0"/>
    <n v="15743"/>
  </r>
  <r>
    <x v="0"/>
    <x v="2"/>
    <x v="6"/>
    <x v="100"/>
    <x v="3"/>
    <x v="1"/>
    <n v="1430114"/>
  </r>
  <r>
    <x v="0"/>
    <x v="2"/>
    <x v="6"/>
    <x v="100"/>
    <x v="4"/>
    <x v="1"/>
    <n v="865183"/>
  </r>
  <r>
    <x v="0"/>
    <x v="2"/>
    <x v="6"/>
    <x v="100"/>
    <x v="5"/>
    <x v="0"/>
    <n v="30934586"/>
  </r>
  <r>
    <x v="0"/>
    <x v="2"/>
    <x v="6"/>
    <x v="100"/>
    <x v="5"/>
    <x v="1"/>
    <n v="1241784"/>
  </r>
  <r>
    <x v="0"/>
    <x v="2"/>
    <x v="6"/>
    <x v="100"/>
    <x v="7"/>
    <x v="0"/>
    <n v="1111272"/>
  </r>
  <r>
    <x v="0"/>
    <x v="2"/>
    <x v="6"/>
    <x v="100"/>
    <x v="7"/>
    <x v="1"/>
    <n v="4406390"/>
  </r>
  <r>
    <x v="0"/>
    <x v="3"/>
    <x v="7"/>
    <x v="101"/>
    <x v="0"/>
    <x v="0"/>
    <n v="854634"/>
  </r>
  <r>
    <x v="0"/>
    <x v="3"/>
    <x v="7"/>
    <x v="101"/>
    <x v="0"/>
    <x v="1"/>
    <n v="2718668"/>
  </r>
  <r>
    <x v="0"/>
    <x v="3"/>
    <x v="7"/>
    <x v="101"/>
    <x v="2"/>
    <x v="1"/>
    <n v="88684084"/>
  </r>
  <r>
    <x v="0"/>
    <x v="3"/>
    <x v="7"/>
    <x v="101"/>
    <x v="3"/>
    <x v="0"/>
    <n v="5664559"/>
  </r>
  <r>
    <x v="0"/>
    <x v="3"/>
    <x v="7"/>
    <x v="101"/>
    <x v="3"/>
    <x v="1"/>
    <n v="5824676"/>
  </r>
  <r>
    <x v="0"/>
    <x v="3"/>
    <x v="7"/>
    <x v="101"/>
    <x v="4"/>
    <x v="1"/>
    <n v="8115592"/>
  </r>
  <r>
    <x v="0"/>
    <x v="3"/>
    <x v="7"/>
    <x v="101"/>
    <x v="5"/>
    <x v="0"/>
    <n v="5992054"/>
  </r>
  <r>
    <x v="0"/>
    <x v="3"/>
    <x v="7"/>
    <x v="101"/>
    <x v="5"/>
    <x v="1"/>
    <n v="8410424"/>
  </r>
  <r>
    <x v="0"/>
    <x v="3"/>
    <x v="7"/>
    <x v="101"/>
    <x v="7"/>
    <x v="0"/>
    <n v="65580805"/>
  </r>
  <r>
    <x v="0"/>
    <x v="3"/>
    <x v="7"/>
    <x v="101"/>
    <x v="7"/>
    <x v="2"/>
    <n v="3390"/>
  </r>
  <r>
    <x v="0"/>
    <x v="3"/>
    <x v="7"/>
    <x v="101"/>
    <x v="7"/>
    <x v="1"/>
    <n v="92612949"/>
  </r>
  <r>
    <x v="0"/>
    <x v="3"/>
    <x v="7"/>
    <x v="102"/>
    <x v="0"/>
    <x v="0"/>
    <n v="55880"/>
  </r>
  <r>
    <x v="0"/>
    <x v="3"/>
    <x v="7"/>
    <x v="102"/>
    <x v="0"/>
    <x v="1"/>
    <n v="132553"/>
  </r>
  <r>
    <x v="0"/>
    <x v="3"/>
    <x v="7"/>
    <x v="102"/>
    <x v="2"/>
    <x v="1"/>
    <n v="3147238"/>
  </r>
  <r>
    <x v="0"/>
    <x v="3"/>
    <x v="7"/>
    <x v="102"/>
    <x v="3"/>
    <x v="0"/>
    <n v="21009"/>
  </r>
  <r>
    <x v="0"/>
    <x v="3"/>
    <x v="7"/>
    <x v="102"/>
    <x v="3"/>
    <x v="1"/>
    <n v="1351196"/>
  </r>
  <r>
    <x v="0"/>
    <x v="3"/>
    <x v="7"/>
    <x v="102"/>
    <x v="4"/>
    <x v="1"/>
    <n v="893156"/>
  </r>
  <r>
    <x v="0"/>
    <x v="3"/>
    <x v="7"/>
    <x v="102"/>
    <x v="5"/>
    <x v="0"/>
    <n v="173637"/>
  </r>
  <r>
    <x v="0"/>
    <x v="3"/>
    <x v="7"/>
    <x v="102"/>
    <x v="5"/>
    <x v="1"/>
    <n v="146249"/>
  </r>
  <r>
    <x v="0"/>
    <x v="3"/>
    <x v="7"/>
    <x v="102"/>
    <x v="7"/>
    <x v="0"/>
    <n v="13788"/>
  </r>
  <r>
    <x v="0"/>
    <x v="3"/>
    <x v="7"/>
    <x v="102"/>
    <x v="7"/>
    <x v="1"/>
    <n v="1082322"/>
  </r>
  <r>
    <x v="0"/>
    <x v="3"/>
    <x v="7"/>
    <x v="103"/>
    <x v="0"/>
    <x v="0"/>
    <n v="179687"/>
  </r>
  <r>
    <x v="0"/>
    <x v="3"/>
    <x v="7"/>
    <x v="103"/>
    <x v="0"/>
    <x v="1"/>
    <n v="568061"/>
  </r>
  <r>
    <x v="0"/>
    <x v="3"/>
    <x v="7"/>
    <x v="103"/>
    <x v="2"/>
    <x v="1"/>
    <n v="6878636"/>
  </r>
  <r>
    <x v="0"/>
    <x v="3"/>
    <x v="7"/>
    <x v="103"/>
    <x v="3"/>
    <x v="0"/>
    <n v="608093"/>
  </r>
  <r>
    <x v="0"/>
    <x v="3"/>
    <x v="7"/>
    <x v="103"/>
    <x v="3"/>
    <x v="1"/>
    <n v="912914"/>
  </r>
  <r>
    <x v="0"/>
    <x v="3"/>
    <x v="7"/>
    <x v="103"/>
    <x v="4"/>
    <x v="1"/>
    <n v="1029528"/>
  </r>
  <r>
    <x v="0"/>
    <x v="3"/>
    <x v="7"/>
    <x v="103"/>
    <x v="5"/>
    <x v="0"/>
    <n v="17111"/>
  </r>
  <r>
    <x v="0"/>
    <x v="3"/>
    <x v="7"/>
    <x v="103"/>
    <x v="5"/>
    <x v="1"/>
    <n v="387250"/>
  </r>
  <r>
    <x v="0"/>
    <x v="3"/>
    <x v="7"/>
    <x v="103"/>
    <x v="7"/>
    <x v="0"/>
    <n v="216614"/>
  </r>
  <r>
    <x v="0"/>
    <x v="3"/>
    <x v="7"/>
    <x v="103"/>
    <x v="7"/>
    <x v="1"/>
    <n v="2821796"/>
  </r>
  <r>
    <x v="0"/>
    <x v="3"/>
    <x v="7"/>
    <x v="104"/>
    <x v="0"/>
    <x v="0"/>
    <n v="980515"/>
  </r>
  <r>
    <x v="0"/>
    <x v="3"/>
    <x v="7"/>
    <x v="104"/>
    <x v="0"/>
    <x v="1"/>
    <n v="603700"/>
  </r>
  <r>
    <x v="0"/>
    <x v="3"/>
    <x v="7"/>
    <x v="104"/>
    <x v="2"/>
    <x v="1"/>
    <n v="10116953"/>
  </r>
  <r>
    <x v="0"/>
    <x v="3"/>
    <x v="7"/>
    <x v="104"/>
    <x v="3"/>
    <x v="0"/>
    <n v="93440"/>
  </r>
  <r>
    <x v="0"/>
    <x v="3"/>
    <x v="7"/>
    <x v="104"/>
    <x v="3"/>
    <x v="1"/>
    <n v="1274805"/>
  </r>
  <r>
    <x v="0"/>
    <x v="3"/>
    <x v="7"/>
    <x v="104"/>
    <x v="4"/>
    <x v="1"/>
    <n v="1868512"/>
  </r>
  <r>
    <x v="0"/>
    <x v="3"/>
    <x v="7"/>
    <x v="104"/>
    <x v="5"/>
    <x v="0"/>
    <n v="12421800"/>
  </r>
  <r>
    <x v="0"/>
    <x v="3"/>
    <x v="7"/>
    <x v="104"/>
    <x v="5"/>
    <x v="1"/>
    <n v="1078216"/>
  </r>
  <r>
    <x v="0"/>
    <x v="3"/>
    <x v="7"/>
    <x v="104"/>
    <x v="7"/>
    <x v="0"/>
    <n v="1154833"/>
  </r>
  <r>
    <x v="0"/>
    <x v="3"/>
    <x v="7"/>
    <x v="104"/>
    <x v="7"/>
    <x v="1"/>
    <n v="4007284"/>
  </r>
  <r>
    <x v="0"/>
    <x v="3"/>
    <x v="7"/>
    <x v="105"/>
    <x v="0"/>
    <x v="0"/>
    <n v="1501252"/>
  </r>
  <r>
    <x v="0"/>
    <x v="3"/>
    <x v="7"/>
    <x v="105"/>
    <x v="0"/>
    <x v="1"/>
    <n v="9130482"/>
  </r>
  <r>
    <x v="0"/>
    <x v="3"/>
    <x v="7"/>
    <x v="105"/>
    <x v="2"/>
    <x v="1"/>
    <n v="81308077"/>
  </r>
  <r>
    <x v="0"/>
    <x v="3"/>
    <x v="7"/>
    <x v="105"/>
    <x v="3"/>
    <x v="0"/>
    <n v="14414546"/>
  </r>
  <r>
    <x v="0"/>
    <x v="3"/>
    <x v="7"/>
    <x v="105"/>
    <x v="3"/>
    <x v="1"/>
    <n v="14002726"/>
  </r>
  <r>
    <x v="0"/>
    <x v="3"/>
    <x v="7"/>
    <x v="105"/>
    <x v="4"/>
    <x v="1"/>
    <n v="7130418"/>
  </r>
  <r>
    <x v="0"/>
    <x v="3"/>
    <x v="7"/>
    <x v="105"/>
    <x v="5"/>
    <x v="0"/>
    <n v="7181830"/>
  </r>
  <r>
    <x v="0"/>
    <x v="3"/>
    <x v="7"/>
    <x v="105"/>
    <x v="5"/>
    <x v="2"/>
    <n v="504"/>
  </r>
  <r>
    <x v="0"/>
    <x v="3"/>
    <x v="7"/>
    <x v="105"/>
    <x v="5"/>
    <x v="1"/>
    <n v="6566716"/>
  </r>
  <r>
    <x v="0"/>
    <x v="3"/>
    <x v="7"/>
    <x v="105"/>
    <x v="6"/>
    <x v="1"/>
    <n v="159960"/>
  </r>
  <r>
    <x v="0"/>
    <x v="3"/>
    <x v="7"/>
    <x v="105"/>
    <x v="7"/>
    <x v="0"/>
    <n v="44812936"/>
  </r>
  <r>
    <x v="0"/>
    <x v="3"/>
    <x v="7"/>
    <x v="105"/>
    <x v="7"/>
    <x v="2"/>
    <n v="3000"/>
  </r>
  <r>
    <x v="0"/>
    <x v="3"/>
    <x v="7"/>
    <x v="105"/>
    <x v="7"/>
    <x v="1"/>
    <n v="63127867"/>
  </r>
  <r>
    <x v="0"/>
    <x v="3"/>
    <x v="7"/>
    <x v="106"/>
    <x v="0"/>
    <x v="0"/>
    <n v="382322"/>
  </r>
  <r>
    <x v="0"/>
    <x v="3"/>
    <x v="7"/>
    <x v="106"/>
    <x v="0"/>
    <x v="1"/>
    <n v="1878620"/>
  </r>
  <r>
    <x v="0"/>
    <x v="3"/>
    <x v="7"/>
    <x v="106"/>
    <x v="1"/>
    <x v="1"/>
    <n v="47337"/>
  </r>
  <r>
    <x v="0"/>
    <x v="3"/>
    <x v="7"/>
    <x v="106"/>
    <x v="2"/>
    <x v="1"/>
    <n v="56108332"/>
  </r>
  <r>
    <x v="0"/>
    <x v="3"/>
    <x v="7"/>
    <x v="106"/>
    <x v="3"/>
    <x v="0"/>
    <n v="2804633"/>
  </r>
  <r>
    <x v="0"/>
    <x v="3"/>
    <x v="7"/>
    <x v="106"/>
    <x v="3"/>
    <x v="1"/>
    <n v="3333477"/>
  </r>
  <r>
    <x v="0"/>
    <x v="3"/>
    <x v="7"/>
    <x v="106"/>
    <x v="4"/>
    <x v="1"/>
    <n v="4981860"/>
  </r>
  <r>
    <x v="0"/>
    <x v="3"/>
    <x v="7"/>
    <x v="106"/>
    <x v="5"/>
    <x v="0"/>
    <n v="3507648"/>
  </r>
  <r>
    <x v="0"/>
    <x v="3"/>
    <x v="7"/>
    <x v="106"/>
    <x v="5"/>
    <x v="1"/>
    <n v="3860137"/>
  </r>
  <r>
    <x v="0"/>
    <x v="3"/>
    <x v="7"/>
    <x v="106"/>
    <x v="7"/>
    <x v="0"/>
    <n v="22005023"/>
  </r>
  <r>
    <x v="0"/>
    <x v="3"/>
    <x v="7"/>
    <x v="106"/>
    <x v="7"/>
    <x v="2"/>
    <n v="600"/>
  </r>
  <r>
    <x v="0"/>
    <x v="3"/>
    <x v="7"/>
    <x v="106"/>
    <x v="7"/>
    <x v="1"/>
    <n v="21704951"/>
  </r>
  <r>
    <x v="0"/>
    <x v="3"/>
    <x v="7"/>
    <x v="107"/>
    <x v="0"/>
    <x v="0"/>
    <n v="444558"/>
  </r>
  <r>
    <x v="0"/>
    <x v="3"/>
    <x v="7"/>
    <x v="107"/>
    <x v="0"/>
    <x v="1"/>
    <n v="2390553"/>
  </r>
  <r>
    <x v="0"/>
    <x v="3"/>
    <x v="7"/>
    <x v="107"/>
    <x v="1"/>
    <x v="1"/>
    <n v="10753"/>
  </r>
  <r>
    <x v="0"/>
    <x v="3"/>
    <x v="7"/>
    <x v="107"/>
    <x v="2"/>
    <x v="1"/>
    <n v="51702137"/>
  </r>
  <r>
    <x v="0"/>
    <x v="3"/>
    <x v="7"/>
    <x v="107"/>
    <x v="3"/>
    <x v="0"/>
    <n v="3176598"/>
  </r>
  <r>
    <x v="0"/>
    <x v="3"/>
    <x v="7"/>
    <x v="107"/>
    <x v="3"/>
    <x v="1"/>
    <n v="5566376"/>
  </r>
  <r>
    <x v="0"/>
    <x v="3"/>
    <x v="7"/>
    <x v="107"/>
    <x v="4"/>
    <x v="1"/>
    <n v="4952273"/>
  </r>
  <r>
    <x v="0"/>
    <x v="3"/>
    <x v="7"/>
    <x v="107"/>
    <x v="5"/>
    <x v="0"/>
    <n v="2622211"/>
  </r>
  <r>
    <x v="0"/>
    <x v="3"/>
    <x v="7"/>
    <x v="107"/>
    <x v="5"/>
    <x v="1"/>
    <n v="3980671"/>
  </r>
  <r>
    <x v="0"/>
    <x v="3"/>
    <x v="7"/>
    <x v="107"/>
    <x v="7"/>
    <x v="0"/>
    <n v="10861570"/>
  </r>
  <r>
    <x v="0"/>
    <x v="3"/>
    <x v="7"/>
    <x v="107"/>
    <x v="7"/>
    <x v="1"/>
    <n v="28021823"/>
  </r>
  <r>
    <x v="0"/>
    <x v="3"/>
    <x v="7"/>
    <x v="108"/>
    <x v="0"/>
    <x v="0"/>
    <n v="1459429"/>
  </r>
  <r>
    <x v="0"/>
    <x v="3"/>
    <x v="7"/>
    <x v="108"/>
    <x v="0"/>
    <x v="1"/>
    <n v="10324065"/>
  </r>
  <r>
    <x v="0"/>
    <x v="3"/>
    <x v="7"/>
    <x v="108"/>
    <x v="2"/>
    <x v="1"/>
    <n v="153372129"/>
  </r>
  <r>
    <x v="0"/>
    <x v="3"/>
    <x v="7"/>
    <x v="108"/>
    <x v="3"/>
    <x v="0"/>
    <n v="3486040"/>
  </r>
  <r>
    <x v="0"/>
    <x v="3"/>
    <x v="7"/>
    <x v="108"/>
    <x v="3"/>
    <x v="1"/>
    <n v="9840002"/>
  </r>
  <r>
    <x v="0"/>
    <x v="3"/>
    <x v="7"/>
    <x v="108"/>
    <x v="4"/>
    <x v="1"/>
    <n v="12266290"/>
  </r>
  <r>
    <x v="0"/>
    <x v="3"/>
    <x v="7"/>
    <x v="108"/>
    <x v="5"/>
    <x v="0"/>
    <n v="94977405"/>
  </r>
  <r>
    <x v="0"/>
    <x v="3"/>
    <x v="7"/>
    <x v="108"/>
    <x v="5"/>
    <x v="1"/>
    <n v="14686326"/>
  </r>
  <r>
    <x v="0"/>
    <x v="3"/>
    <x v="7"/>
    <x v="108"/>
    <x v="7"/>
    <x v="0"/>
    <n v="47053054"/>
  </r>
  <r>
    <x v="0"/>
    <x v="3"/>
    <x v="7"/>
    <x v="108"/>
    <x v="7"/>
    <x v="2"/>
    <n v="2240"/>
  </r>
  <r>
    <x v="0"/>
    <x v="3"/>
    <x v="7"/>
    <x v="108"/>
    <x v="7"/>
    <x v="1"/>
    <n v="84380617"/>
  </r>
  <r>
    <x v="0"/>
    <x v="3"/>
    <x v="7"/>
    <x v="108"/>
    <x v="8"/>
    <x v="0"/>
    <n v="21264"/>
  </r>
  <r>
    <x v="0"/>
    <x v="3"/>
    <x v="7"/>
    <x v="109"/>
    <x v="0"/>
    <x v="1"/>
    <n v="750135"/>
  </r>
  <r>
    <x v="0"/>
    <x v="3"/>
    <x v="7"/>
    <x v="109"/>
    <x v="2"/>
    <x v="1"/>
    <n v="7936701"/>
  </r>
  <r>
    <x v="0"/>
    <x v="3"/>
    <x v="7"/>
    <x v="109"/>
    <x v="3"/>
    <x v="0"/>
    <n v="2513558"/>
  </r>
  <r>
    <x v="0"/>
    <x v="3"/>
    <x v="7"/>
    <x v="109"/>
    <x v="3"/>
    <x v="1"/>
    <n v="680098"/>
  </r>
  <r>
    <x v="0"/>
    <x v="3"/>
    <x v="7"/>
    <x v="109"/>
    <x v="4"/>
    <x v="1"/>
    <n v="871661"/>
  </r>
  <r>
    <x v="0"/>
    <x v="3"/>
    <x v="7"/>
    <x v="109"/>
    <x v="5"/>
    <x v="0"/>
    <n v="1465181"/>
  </r>
  <r>
    <x v="0"/>
    <x v="3"/>
    <x v="7"/>
    <x v="109"/>
    <x v="5"/>
    <x v="1"/>
    <n v="364385"/>
  </r>
  <r>
    <x v="0"/>
    <x v="3"/>
    <x v="7"/>
    <x v="109"/>
    <x v="7"/>
    <x v="0"/>
    <n v="1678823"/>
  </r>
  <r>
    <x v="0"/>
    <x v="3"/>
    <x v="7"/>
    <x v="109"/>
    <x v="7"/>
    <x v="2"/>
    <n v="600"/>
  </r>
  <r>
    <x v="0"/>
    <x v="3"/>
    <x v="7"/>
    <x v="109"/>
    <x v="7"/>
    <x v="1"/>
    <n v="3742263"/>
  </r>
  <r>
    <x v="0"/>
    <x v="3"/>
    <x v="7"/>
    <x v="110"/>
    <x v="0"/>
    <x v="0"/>
    <n v="2128553"/>
  </r>
  <r>
    <x v="0"/>
    <x v="3"/>
    <x v="7"/>
    <x v="110"/>
    <x v="0"/>
    <x v="1"/>
    <n v="4106385"/>
  </r>
  <r>
    <x v="0"/>
    <x v="3"/>
    <x v="7"/>
    <x v="110"/>
    <x v="2"/>
    <x v="1"/>
    <n v="41759513"/>
  </r>
  <r>
    <x v="0"/>
    <x v="3"/>
    <x v="7"/>
    <x v="110"/>
    <x v="3"/>
    <x v="0"/>
    <n v="1023935"/>
  </r>
  <r>
    <x v="0"/>
    <x v="3"/>
    <x v="7"/>
    <x v="110"/>
    <x v="3"/>
    <x v="1"/>
    <n v="4366610"/>
  </r>
  <r>
    <x v="0"/>
    <x v="3"/>
    <x v="7"/>
    <x v="110"/>
    <x v="4"/>
    <x v="1"/>
    <n v="4692678"/>
  </r>
  <r>
    <x v="0"/>
    <x v="3"/>
    <x v="7"/>
    <x v="110"/>
    <x v="5"/>
    <x v="0"/>
    <n v="4962874"/>
  </r>
  <r>
    <x v="0"/>
    <x v="3"/>
    <x v="7"/>
    <x v="110"/>
    <x v="5"/>
    <x v="1"/>
    <n v="4992089"/>
  </r>
  <r>
    <x v="0"/>
    <x v="3"/>
    <x v="7"/>
    <x v="110"/>
    <x v="7"/>
    <x v="0"/>
    <n v="9999575"/>
  </r>
  <r>
    <x v="0"/>
    <x v="3"/>
    <x v="7"/>
    <x v="110"/>
    <x v="7"/>
    <x v="2"/>
    <n v="270"/>
  </r>
  <r>
    <x v="0"/>
    <x v="3"/>
    <x v="7"/>
    <x v="110"/>
    <x v="7"/>
    <x v="1"/>
    <n v="22432119"/>
  </r>
  <r>
    <x v="0"/>
    <x v="3"/>
    <x v="7"/>
    <x v="111"/>
    <x v="0"/>
    <x v="0"/>
    <n v="733598"/>
  </r>
  <r>
    <x v="0"/>
    <x v="3"/>
    <x v="7"/>
    <x v="111"/>
    <x v="0"/>
    <x v="1"/>
    <n v="1459179"/>
  </r>
  <r>
    <x v="0"/>
    <x v="3"/>
    <x v="7"/>
    <x v="111"/>
    <x v="1"/>
    <x v="1"/>
    <n v="771"/>
  </r>
  <r>
    <x v="0"/>
    <x v="3"/>
    <x v="7"/>
    <x v="111"/>
    <x v="2"/>
    <x v="1"/>
    <n v="76840811"/>
  </r>
  <r>
    <x v="0"/>
    <x v="3"/>
    <x v="7"/>
    <x v="111"/>
    <x v="3"/>
    <x v="0"/>
    <n v="6846314"/>
  </r>
  <r>
    <x v="0"/>
    <x v="3"/>
    <x v="7"/>
    <x v="111"/>
    <x v="3"/>
    <x v="1"/>
    <n v="10117327"/>
  </r>
  <r>
    <x v="0"/>
    <x v="3"/>
    <x v="7"/>
    <x v="111"/>
    <x v="4"/>
    <x v="1"/>
    <n v="6487825"/>
  </r>
  <r>
    <x v="0"/>
    <x v="3"/>
    <x v="7"/>
    <x v="111"/>
    <x v="5"/>
    <x v="0"/>
    <n v="11063223"/>
  </r>
  <r>
    <x v="0"/>
    <x v="3"/>
    <x v="7"/>
    <x v="111"/>
    <x v="5"/>
    <x v="1"/>
    <n v="14869857"/>
  </r>
  <r>
    <x v="0"/>
    <x v="3"/>
    <x v="7"/>
    <x v="111"/>
    <x v="7"/>
    <x v="0"/>
    <n v="24174373"/>
  </r>
  <r>
    <x v="0"/>
    <x v="3"/>
    <x v="7"/>
    <x v="111"/>
    <x v="7"/>
    <x v="2"/>
    <n v="7440"/>
  </r>
  <r>
    <x v="0"/>
    <x v="3"/>
    <x v="7"/>
    <x v="111"/>
    <x v="7"/>
    <x v="1"/>
    <n v="54602269"/>
  </r>
  <r>
    <x v="0"/>
    <x v="3"/>
    <x v="7"/>
    <x v="112"/>
    <x v="0"/>
    <x v="1"/>
    <n v="629909"/>
  </r>
  <r>
    <x v="0"/>
    <x v="3"/>
    <x v="7"/>
    <x v="112"/>
    <x v="2"/>
    <x v="1"/>
    <n v="14617160"/>
  </r>
  <r>
    <x v="0"/>
    <x v="3"/>
    <x v="7"/>
    <x v="112"/>
    <x v="3"/>
    <x v="0"/>
    <n v="147747"/>
  </r>
  <r>
    <x v="0"/>
    <x v="3"/>
    <x v="7"/>
    <x v="112"/>
    <x v="3"/>
    <x v="1"/>
    <n v="1307675"/>
  </r>
  <r>
    <x v="0"/>
    <x v="3"/>
    <x v="7"/>
    <x v="112"/>
    <x v="4"/>
    <x v="1"/>
    <n v="1350668"/>
  </r>
  <r>
    <x v="0"/>
    <x v="3"/>
    <x v="7"/>
    <x v="112"/>
    <x v="5"/>
    <x v="0"/>
    <n v="1150956"/>
  </r>
  <r>
    <x v="0"/>
    <x v="3"/>
    <x v="7"/>
    <x v="112"/>
    <x v="5"/>
    <x v="1"/>
    <n v="916773"/>
  </r>
  <r>
    <x v="0"/>
    <x v="3"/>
    <x v="7"/>
    <x v="112"/>
    <x v="7"/>
    <x v="0"/>
    <n v="1180976"/>
  </r>
  <r>
    <x v="0"/>
    <x v="3"/>
    <x v="7"/>
    <x v="112"/>
    <x v="7"/>
    <x v="1"/>
    <n v="4697477"/>
  </r>
  <r>
    <x v="0"/>
    <x v="3"/>
    <x v="7"/>
    <x v="113"/>
    <x v="0"/>
    <x v="0"/>
    <n v="3069575"/>
  </r>
  <r>
    <x v="0"/>
    <x v="3"/>
    <x v="7"/>
    <x v="113"/>
    <x v="0"/>
    <x v="1"/>
    <n v="14131601"/>
  </r>
  <r>
    <x v="0"/>
    <x v="3"/>
    <x v="7"/>
    <x v="113"/>
    <x v="1"/>
    <x v="1"/>
    <n v="767"/>
  </r>
  <r>
    <x v="0"/>
    <x v="3"/>
    <x v="7"/>
    <x v="113"/>
    <x v="2"/>
    <x v="1"/>
    <n v="47032089"/>
  </r>
  <r>
    <x v="0"/>
    <x v="3"/>
    <x v="7"/>
    <x v="113"/>
    <x v="3"/>
    <x v="0"/>
    <n v="1715642"/>
  </r>
  <r>
    <x v="0"/>
    <x v="3"/>
    <x v="7"/>
    <x v="113"/>
    <x v="3"/>
    <x v="1"/>
    <n v="6481494"/>
  </r>
  <r>
    <x v="0"/>
    <x v="3"/>
    <x v="7"/>
    <x v="113"/>
    <x v="4"/>
    <x v="1"/>
    <n v="4382414"/>
  </r>
  <r>
    <x v="0"/>
    <x v="3"/>
    <x v="7"/>
    <x v="113"/>
    <x v="5"/>
    <x v="0"/>
    <n v="17631222"/>
  </r>
  <r>
    <x v="0"/>
    <x v="3"/>
    <x v="7"/>
    <x v="113"/>
    <x v="5"/>
    <x v="2"/>
    <n v="336"/>
  </r>
  <r>
    <x v="0"/>
    <x v="3"/>
    <x v="7"/>
    <x v="113"/>
    <x v="5"/>
    <x v="1"/>
    <n v="3816088"/>
  </r>
  <r>
    <x v="0"/>
    <x v="3"/>
    <x v="7"/>
    <x v="113"/>
    <x v="6"/>
    <x v="1"/>
    <n v="263900"/>
  </r>
  <r>
    <x v="0"/>
    <x v="3"/>
    <x v="7"/>
    <x v="113"/>
    <x v="7"/>
    <x v="0"/>
    <n v="7637148"/>
  </r>
  <r>
    <x v="0"/>
    <x v="3"/>
    <x v="7"/>
    <x v="113"/>
    <x v="7"/>
    <x v="2"/>
    <n v="3501"/>
  </r>
  <r>
    <x v="0"/>
    <x v="3"/>
    <x v="7"/>
    <x v="113"/>
    <x v="7"/>
    <x v="1"/>
    <n v="22688629"/>
  </r>
  <r>
    <x v="0"/>
    <x v="3"/>
    <x v="7"/>
    <x v="114"/>
    <x v="0"/>
    <x v="0"/>
    <n v="2974430"/>
  </r>
  <r>
    <x v="0"/>
    <x v="3"/>
    <x v="7"/>
    <x v="114"/>
    <x v="0"/>
    <x v="1"/>
    <n v="3785100"/>
  </r>
  <r>
    <x v="0"/>
    <x v="3"/>
    <x v="7"/>
    <x v="114"/>
    <x v="2"/>
    <x v="1"/>
    <n v="32868634"/>
  </r>
  <r>
    <x v="0"/>
    <x v="3"/>
    <x v="7"/>
    <x v="114"/>
    <x v="3"/>
    <x v="0"/>
    <n v="2866449"/>
  </r>
  <r>
    <x v="0"/>
    <x v="3"/>
    <x v="7"/>
    <x v="114"/>
    <x v="3"/>
    <x v="1"/>
    <n v="3352605"/>
  </r>
  <r>
    <x v="0"/>
    <x v="3"/>
    <x v="7"/>
    <x v="114"/>
    <x v="4"/>
    <x v="1"/>
    <n v="4551874"/>
  </r>
  <r>
    <x v="0"/>
    <x v="3"/>
    <x v="7"/>
    <x v="114"/>
    <x v="5"/>
    <x v="0"/>
    <n v="4256636"/>
  </r>
  <r>
    <x v="0"/>
    <x v="3"/>
    <x v="7"/>
    <x v="114"/>
    <x v="5"/>
    <x v="1"/>
    <n v="2595031"/>
  </r>
  <r>
    <x v="0"/>
    <x v="3"/>
    <x v="7"/>
    <x v="114"/>
    <x v="7"/>
    <x v="0"/>
    <n v="5938747"/>
  </r>
  <r>
    <x v="0"/>
    <x v="3"/>
    <x v="7"/>
    <x v="114"/>
    <x v="7"/>
    <x v="1"/>
    <n v="17535850"/>
  </r>
  <r>
    <x v="0"/>
    <x v="3"/>
    <x v="7"/>
    <x v="115"/>
    <x v="0"/>
    <x v="0"/>
    <n v="469773"/>
  </r>
  <r>
    <x v="0"/>
    <x v="3"/>
    <x v="7"/>
    <x v="115"/>
    <x v="0"/>
    <x v="1"/>
    <n v="177110"/>
  </r>
  <r>
    <x v="0"/>
    <x v="3"/>
    <x v="7"/>
    <x v="115"/>
    <x v="2"/>
    <x v="1"/>
    <n v="10756594"/>
  </r>
  <r>
    <x v="0"/>
    <x v="3"/>
    <x v="7"/>
    <x v="115"/>
    <x v="3"/>
    <x v="0"/>
    <n v="134544"/>
  </r>
  <r>
    <x v="0"/>
    <x v="3"/>
    <x v="7"/>
    <x v="115"/>
    <x v="3"/>
    <x v="1"/>
    <n v="817283"/>
  </r>
  <r>
    <x v="0"/>
    <x v="3"/>
    <x v="7"/>
    <x v="115"/>
    <x v="4"/>
    <x v="1"/>
    <n v="1304724"/>
  </r>
  <r>
    <x v="0"/>
    <x v="3"/>
    <x v="7"/>
    <x v="115"/>
    <x v="5"/>
    <x v="0"/>
    <n v="139622"/>
  </r>
  <r>
    <x v="0"/>
    <x v="3"/>
    <x v="7"/>
    <x v="115"/>
    <x v="5"/>
    <x v="1"/>
    <n v="1308021"/>
  </r>
  <r>
    <x v="0"/>
    <x v="3"/>
    <x v="7"/>
    <x v="115"/>
    <x v="7"/>
    <x v="0"/>
    <n v="2007474"/>
  </r>
  <r>
    <x v="0"/>
    <x v="3"/>
    <x v="7"/>
    <x v="115"/>
    <x v="7"/>
    <x v="1"/>
    <n v="5957131"/>
  </r>
  <r>
    <x v="0"/>
    <x v="3"/>
    <x v="7"/>
    <x v="116"/>
    <x v="0"/>
    <x v="0"/>
    <n v="140642"/>
  </r>
  <r>
    <x v="0"/>
    <x v="3"/>
    <x v="7"/>
    <x v="116"/>
    <x v="0"/>
    <x v="1"/>
    <n v="488024"/>
  </r>
  <r>
    <x v="0"/>
    <x v="3"/>
    <x v="7"/>
    <x v="116"/>
    <x v="2"/>
    <x v="1"/>
    <n v="23237596"/>
  </r>
  <r>
    <x v="0"/>
    <x v="3"/>
    <x v="7"/>
    <x v="116"/>
    <x v="3"/>
    <x v="0"/>
    <n v="279195"/>
  </r>
  <r>
    <x v="0"/>
    <x v="3"/>
    <x v="7"/>
    <x v="116"/>
    <x v="3"/>
    <x v="1"/>
    <n v="3179907"/>
  </r>
  <r>
    <x v="0"/>
    <x v="3"/>
    <x v="7"/>
    <x v="116"/>
    <x v="4"/>
    <x v="1"/>
    <n v="3201063"/>
  </r>
  <r>
    <x v="0"/>
    <x v="3"/>
    <x v="7"/>
    <x v="116"/>
    <x v="5"/>
    <x v="0"/>
    <n v="747164"/>
  </r>
  <r>
    <x v="0"/>
    <x v="3"/>
    <x v="7"/>
    <x v="116"/>
    <x v="5"/>
    <x v="1"/>
    <n v="3948801"/>
  </r>
  <r>
    <x v="0"/>
    <x v="3"/>
    <x v="7"/>
    <x v="116"/>
    <x v="7"/>
    <x v="0"/>
    <n v="6440623"/>
  </r>
  <r>
    <x v="0"/>
    <x v="3"/>
    <x v="7"/>
    <x v="116"/>
    <x v="7"/>
    <x v="1"/>
    <n v="18235311"/>
  </r>
  <r>
    <x v="0"/>
    <x v="0"/>
    <x v="8"/>
    <x v="117"/>
    <x v="0"/>
    <x v="1"/>
    <n v="398740"/>
  </r>
  <r>
    <x v="0"/>
    <x v="0"/>
    <x v="8"/>
    <x v="117"/>
    <x v="2"/>
    <x v="1"/>
    <n v="4721504"/>
  </r>
  <r>
    <x v="0"/>
    <x v="0"/>
    <x v="8"/>
    <x v="117"/>
    <x v="3"/>
    <x v="0"/>
    <n v="201332"/>
  </r>
  <r>
    <x v="0"/>
    <x v="0"/>
    <x v="8"/>
    <x v="117"/>
    <x v="3"/>
    <x v="1"/>
    <n v="355405"/>
  </r>
  <r>
    <x v="0"/>
    <x v="0"/>
    <x v="8"/>
    <x v="117"/>
    <x v="4"/>
    <x v="1"/>
    <n v="1293065"/>
  </r>
  <r>
    <x v="0"/>
    <x v="0"/>
    <x v="8"/>
    <x v="117"/>
    <x v="5"/>
    <x v="0"/>
    <n v="3057260"/>
  </r>
  <r>
    <x v="0"/>
    <x v="0"/>
    <x v="8"/>
    <x v="117"/>
    <x v="5"/>
    <x v="1"/>
    <n v="976674"/>
  </r>
  <r>
    <x v="0"/>
    <x v="0"/>
    <x v="8"/>
    <x v="117"/>
    <x v="7"/>
    <x v="1"/>
    <n v="2098548"/>
  </r>
  <r>
    <x v="0"/>
    <x v="0"/>
    <x v="8"/>
    <x v="118"/>
    <x v="0"/>
    <x v="0"/>
    <n v="245379"/>
  </r>
  <r>
    <x v="0"/>
    <x v="0"/>
    <x v="8"/>
    <x v="118"/>
    <x v="0"/>
    <x v="1"/>
    <n v="276643"/>
  </r>
  <r>
    <x v="0"/>
    <x v="0"/>
    <x v="8"/>
    <x v="118"/>
    <x v="2"/>
    <x v="1"/>
    <n v="8350359"/>
  </r>
  <r>
    <x v="0"/>
    <x v="0"/>
    <x v="8"/>
    <x v="118"/>
    <x v="3"/>
    <x v="0"/>
    <n v="73666"/>
  </r>
  <r>
    <x v="0"/>
    <x v="0"/>
    <x v="8"/>
    <x v="118"/>
    <x v="3"/>
    <x v="1"/>
    <n v="1169860"/>
  </r>
  <r>
    <x v="0"/>
    <x v="0"/>
    <x v="8"/>
    <x v="118"/>
    <x v="4"/>
    <x v="1"/>
    <n v="2118901"/>
  </r>
  <r>
    <x v="0"/>
    <x v="0"/>
    <x v="8"/>
    <x v="118"/>
    <x v="5"/>
    <x v="0"/>
    <n v="2034656"/>
  </r>
  <r>
    <x v="0"/>
    <x v="0"/>
    <x v="8"/>
    <x v="118"/>
    <x v="5"/>
    <x v="1"/>
    <n v="1017210"/>
  </r>
  <r>
    <x v="0"/>
    <x v="0"/>
    <x v="8"/>
    <x v="118"/>
    <x v="7"/>
    <x v="0"/>
    <n v="2290012"/>
  </r>
  <r>
    <x v="0"/>
    <x v="0"/>
    <x v="8"/>
    <x v="118"/>
    <x v="7"/>
    <x v="1"/>
    <n v="4096123"/>
  </r>
  <r>
    <x v="0"/>
    <x v="0"/>
    <x v="8"/>
    <x v="118"/>
    <x v="8"/>
    <x v="0"/>
    <n v="40616"/>
  </r>
  <r>
    <x v="0"/>
    <x v="0"/>
    <x v="8"/>
    <x v="119"/>
    <x v="0"/>
    <x v="0"/>
    <n v="272264"/>
  </r>
  <r>
    <x v="0"/>
    <x v="0"/>
    <x v="8"/>
    <x v="119"/>
    <x v="0"/>
    <x v="1"/>
    <n v="157895"/>
  </r>
  <r>
    <x v="0"/>
    <x v="0"/>
    <x v="8"/>
    <x v="119"/>
    <x v="2"/>
    <x v="1"/>
    <n v="7438668"/>
  </r>
  <r>
    <x v="0"/>
    <x v="0"/>
    <x v="8"/>
    <x v="119"/>
    <x v="3"/>
    <x v="0"/>
    <n v="34540"/>
  </r>
  <r>
    <x v="0"/>
    <x v="0"/>
    <x v="8"/>
    <x v="119"/>
    <x v="3"/>
    <x v="1"/>
    <n v="952742"/>
  </r>
  <r>
    <x v="0"/>
    <x v="0"/>
    <x v="8"/>
    <x v="119"/>
    <x v="4"/>
    <x v="1"/>
    <n v="2356950"/>
  </r>
  <r>
    <x v="0"/>
    <x v="0"/>
    <x v="8"/>
    <x v="119"/>
    <x v="5"/>
    <x v="0"/>
    <n v="2097924"/>
  </r>
  <r>
    <x v="0"/>
    <x v="0"/>
    <x v="8"/>
    <x v="119"/>
    <x v="5"/>
    <x v="1"/>
    <n v="957726"/>
  </r>
  <r>
    <x v="0"/>
    <x v="0"/>
    <x v="8"/>
    <x v="119"/>
    <x v="6"/>
    <x v="1"/>
    <n v="16267"/>
  </r>
  <r>
    <x v="0"/>
    <x v="0"/>
    <x v="8"/>
    <x v="119"/>
    <x v="7"/>
    <x v="0"/>
    <n v="1226039"/>
  </r>
  <r>
    <x v="0"/>
    <x v="0"/>
    <x v="8"/>
    <x v="119"/>
    <x v="7"/>
    <x v="1"/>
    <n v="3220532"/>
  </r>
  <r>
    <x v="0"/>
    <x v="0"/>
    <x v="8"/>
    <x v="120"/>
    <x v="0"/>
    <x v="0"/>
    <n v="149191"/>
  </r>
  <r>
    <x v="0"/>
    <x v="0"/>
    <x v="8"/>
    <x v="120"/>
    <x v="0"/>
    <x v="1"/>
    <n v="437502"/>
  </r>
  <r>
    <x v="0"/>
    <x v="0"/>
    <x v="8"/>
    <x v="120"/>
    <x v="2"/>
    <x v="1"/>
    <n v="5607759"/>
  </r>
  <r>
    <x v="0"/>
    <x v="0"/>
    <x v="8"/>
    <x v="120"/>
    <x v="3"/>
    <x v="0"/>
    <n v="237598"/>
  </r>
  <r>
    <x v="0"/>
    <x v="0"/>
    <x v="8"/>
    <x v="120"/>
    <x v="3"/>
    <x v="1"/>
    <n v="698770"/>
  </r>
  <r>
    <x v="0"/>
    <x v="0"/>
    <x v="8"/>
    <x v="120"/>
    <x v="4"/>
    <x v="1"/>
    <n v="1763150"/>
  </r>
  <r>
    <x v="0"/>
    <x v="0"/>
    <x v="8"/>
    <x v="120"/>
    <x v="5"/>
    <x v="0"/>
    <n v="4166389"/>
  </r>
  <r>
    <x v="0"/>
    <x v="0"/>
    <x v="8"/>
    <x v="120"/>
    <x v="5"/>
    <x v="1"/>
    <n v="769563"/>
  </r>
  <r>
    <x v="0"/>
    <x v="0"/>
    <x v="8"/>
    <x v="120"/>
    <x v="7"/>
    <x v="0"/>
    <n v="1287051"/>
  </r>
  <r>
    <x v="0"/>
    <x v="0"/>
    <x v="8"/>
    <x v="120"/>
    <x v="7"/>
    <x v="2"/>
    <n v="1947"/>
  </r>
  <r>
    <x v="0"/>
    <x v="0"/>
    <x v="8"/>
    <x v="120"/>
    <x v="7"/>
    <x v="1"/>
    <n v="2984303"/>
  </r>
  <r>
    <x v="0"/>
    <x v="0"/>
    <x v="8"/>
    <x v="121"/>
    <x v="0"/>
    <x v="0"/>
    <n v="337393"/>
  </r>
  <r>
    <x v="0"/>
    <x v="0"/>
    <x v="8"/>
    <x v="121"/>
    <x v="0"/>
    <x v="1"/>
    <n v="108299"/>
  </r>
  <r>
    <x v="0"/>
    <x v="0"/>
    <x v="8"/>
    <x v="121"/>
    <x v="2"/>
    <x v="1"/>
    <n v="4600241"/>
  </r>
  <r>
    <x v="0"/>
    <x v="0"/>
    <x v="8"/>
    <x v="121"/>
    <x v="3"/>
    <x v="0"/>
    <n v="110313"/>
  </r>
  <r>
    <x v="0"/>
    <x v="0"/>
    <x v="8"/>
    <x v="121"/>
    <x v="3"/>
    <x v="1"/>
    <n v="632763"/>
  </r>
  <r>
    <x v="0"/>
    <x v="0"/>
    <x v="8"/>
    <x v="121"/>
    <x v="4"/>
    <x v="1"/>
    <n v="1540301"/>
  </r>
  <r>
    <x v="0"/>
    <x v="0"/>
    <x v="8"/>
    <x v="121"/>
    <x v="5"/>
    <x v="0"/>
    <n v="515787"/>
  </r>
  <r>
    <x v="0"/>
    <x v="0"/>
    <x v="8"/>
    <x v="121"/>
    <x v="5"/>
    <x v="1"/>
    <n v="1020449"/>
  </r>
  <r>
    <x v="0"/>
    <x v="0"/>
    <x v="8"/>
    <x v="121"/>
    <x v="7"/>
    <x v="0"/>
    <n v="137517"/>
  </r>
  <r>
    <x v="0"/>
    <x v="0"/>
    <x v="8"/>
    <x v="121"/>
    <x v="7"/>
    <x v="1"/>
    <n v="1764440"/>
  </r>
  <r>
    <x v="0"/>
    <x v="0"/>
    <x v="8"/>
    <x v="121"/>
    <x v="8"/>
    <x v="0"/>
    <n v="36575"/>
  </r>
  <r>
    <x v="0"/>
    <x v="0"/>
    <x v="8"/>
    <x v="122"/>
    <x v="0"/>
    <x v="0"/>
    <n v="105200"/>
  </r>
  <r>
    <x v="0"/>
    <x v="0"/>
    <x v="8"/>
    <x v="122"/>
    <x v="0"/>
    <x v="1"/>
    <n v="171868"/>
  </r>
  <r>
    <x v="0"/>
    <x v="0"/>
    <x v="8"/>
    <x v="122"/>
    <x v="2"/>
    <x v="1"/>
    <n v="14806444"/>
  </r>
  <r>
    <x v="0"/>
    <x v="0"/>
    <x v="8"/>
    <x v="122"/>
    <x v="3"/>
    <x v="0"/>
    <n v="1547000"/>
  </r>
  <r>
    <x v="0"/>
    <x v="0"/>
    <x v="8"/>
    <x v="122"/>
    <x v="3"/>
    <x v="1"/>
    <n v="1813603"/>
  </r>
  <r>
    <x v="0"/>
    <x v="0"/>
    <x v="8"/>
    <x v="122"/>
    <x v="4"/>
    <x v="1"/>
    <n v="3502729"/>
  </r>
  <r>
    <x v="0"/>
    <x v="0"/>
    <x v="8"/>
    <x v="122"/>
    <x v="5"/>
    <x v="0"/>
    <n v="12696191"/>
  </r>
  <r>
    <x v="0"/>
    <x v="0"/>
    <x v="8"/>
    <x v="122"/>
    <x v="5"/>
    <x v="1"/>
    <n v="1672358"/>
  </r>
  <r>
    <x v="0"/>
    <x v="0"/>
    <x v="8"/>
    <x v="122"/>
    <x v="7"/>
    <x v="0"/>
    <n v="1221102"/>
  </r>
  <r>
    <x v="0"/>
    <x v="0"/>
    <x v="8"/>
    <x v="122"/>
    <x v="7"/>
    <x v="1"/>
    <n v="5074781"/>
  </r>
  <r>
    <x v="0"/>
    <x v="0"/>
    <x v="8"/>
    <x v="123"/>
    <x v="0"/>
    <x v="0"/>
    <n v="632929"/>
  </r>
  <r>
    <x v="0"/>
    <x v="0"/>
    <x v="8"/>
    <x v="123"/>
    <x v="0"/>
    <x v="1"/>
    <n v="1189638"/>
  </r>
  <r>
    <x v="0"/>
    <x v="0"/>
    <x v="8"/>
    <x v="123"/>
    <x v="2"/>
    <x v="1"/>
    <n v="48153619"/>
  </r>
  <r>
    <x v="0"/>
    <x v="0"/>
    <x v="8"/>
    <x v="123"/>
    <x v="3"/>
    <x v="0"/>
    <n v="6669142"/>
  </r>
  <r>
    <x v="0"/>
    <x v="0"/>
    <x v="8"/>
    <x v="123"/>
    <x v="3"/>
    <x v="1"/>
    <n v="5773722"/>
  </r>
  <r>
    <x v="0"/>
    <x v="0"/>
    <x v="8"/>
    <x v="123"/>
    <x v="4"/>
    <x v="1"/>
    <n v="8863675"/>
  </r>
  <r>
    <x v="0"/>
    <x v="0"/>
    <x v="8"/>
    <x v="123"/>
    <x v="5"/>
    <x v="0"/>
    <n v="42889545"/>
  </r>
  <r>
    <x v="0"/>
    <x v="0"/>
    <x v="8"/>
    <x v="123"/>
    <x v="5"/>
    <x v="1"/>
    <n v="5148403"/>
  </r>
  <r>
    <x v="0"/>
    <x v="0"/>
    <x v="8"/>
    <x v="123"/>
    <x v="7"/>
    <x v="0"/>
    <n v="9508845"/>
  </r>
  <r>
    <x v="0"/>
    <x v="0"/>
    <x v="8"/>
    <x v="123"/>
    <x v="7"/>
    <x v="2"/>
    <n v="430"/>
  </r>
  <r>
    <x v="0"/>
    <x v="0"/>
    <x v="8"/>
    <x v="123"/>
    <x v="7"/>
    <x v="1"/>
    <n v="24829332"/>
  </r>
  <r>
    <x v="0"/>
    <x v="0"/>
    <x v="8"/>
    <x v="123"/>
    <x v="8"/>
    <x v="0"/>
    <n v="7183604"/>
  </r>
  <r>
    <x v="0"/>
    <x v="0"/>
    <x v="8"/>
    <x v="124"/>
    <x v="0"/>
    <x v="1"/>
    <n v="28464"/>
  </r>
  <r>
    <x v="0"/>
    <x v="0"/>
    <x v="8"/>
    <x v="124"/>
    <x v="2"/>
    <x v="1"/>
    <n v="3059388"/>
  </r>
  <r>
    <x v="0"/>
    <x v="0"/>
    <x v="8"/>
    <x v="124"/>
    <x v="3"/>
    <x v="0"/>
    <n v="80601"/>
  </r>
  <r>
    <x v="0"/>
    <x v="0"/>
    <x v="8"/>
    <x v="124"/>
    <x v="3"/>
    <x v="1"/>
    <n v="807737"/>
  </r>
  <r>
    <x v="0"/>
    <x v="0"/>
    <x v="8"/>
    <x v="124"/>
    <x v="4"/>
    <x v="1"/>
    <n v="752739"/>
  </r>
  <r>
    <x v="0"/>
    <x v="0"/>
    <x v="8"/>
    <x v="124"/>
    <x v="5"/>
    <x v="0"/>
    <n v="3551573"/>
  </r>
  <r>
    <x v="0"/>
    <x v="0"/>
    <x v="8"/>
    <x v="124"/>
    <x v="5"/>
    <x v="2"/>
    <n v="526864"/>
  </r>
  <r>
    <x v="0"/>
    <x v="0"/>
    <x v="8"/>
    <x v="124"/>
    <x v="5"/>
    <x v="1"/>
    <n v="500102"/>
  </r>
  <r>
    <x v="0"/>
    <x v="0"/>
    <x v="8"/>
    <x v="124"/>
    <x v="7"/>
    <x v="1"/>
    <n v="1721446"/>
  </r>
  <r>
    <x v="0"/>
    <x v="0"/>
    <x v="8"/>
    <x v="125"/>
    <x v="0"/>
    <x v="0"/>
    <n v="4765"/>
  </r>
  <r>
    <x v="0"/>
    <x v="0"/>
    <x v="8"/>
    <x v="125"/>
    <x v="0"/>
    <x v="1"/>
    <n v="189612"/>
  </r>
  <r>
    <x v="0"/>
    <x v="0"/>
    <x v="8"/>
    <x v="125"/>
    <x v="2"/>
    <x v="1"/>
    <n v="4772544"/>
  </r>
  <r>
    <x v="0"/>
    <x v="0"/>
    <x v="8"/>
    <x v="125"/>
    <x v="3"/>
    <x v="0"/>
    <n v="175588"/>
  </r>
  <r>
    <x v="0"/>
    <x v="0"/>
    <x v="8"/>
    <x v="125"/>
    <x v="3"/>
    <x v="1"/>
    <n v="654262"/>
  </r>
  <r>
    <x v="0"/>
    <x v="0"/>
    <x v="8"/>
    <x v="125"/>
    <x v="4"/>
    <x v="1"/>
    <n v="1723079"/>
  </r>
  <r>
    <x v="0"/>
    <x v="0"/>
    <x v="8"/>
    <x v="125"/>
    <x v="5"/>
    <x v="0"/>
    <n v="827375"/>
  </r>
  <r>
    <x v="0"/>
    <x v="0"/>
    <x v="8"/>
    <x v="125"/>
    <x v="5"/>
    <x v="1"/>
    <n v="507907"/>
  </r>
  <r>
    <x v="0"/>
    <x v="0"/>
    <x v="8"/>
    <x v="125"/>
    <x v="7"/>
    <x v="0"/>
    <n v="399543"/>
  </r>
  <r>
    <x v="0"/>
    <x v="0"/>
    <x v="8"/>
    <x v="125"/>
    <x v="7"/>
    <x v="1"/>
    <n v="1507660"/>
  </r>
  <r>
    <x v="0"/>
    <x v="0"/>
    <x v="8"/>
    <x v="126"/>
    <x v="0"/>
    <x v="0"/>
    <n v="187597"/>
  </r>
  <r>
    <x v="0"/>
    <x v="0"/>
    <x v="8"/>
    <x v="126"/>
    <x v="0"/>
    <x v="1"/>
    <n v="371038"/>
  </r>
  <r>
    <x v="0"/>
    <x v="0"/>
    <x v="8"/>
    <x v="126"/>
    <x v="2"/>
    <x v="1"/>
    <n v="9062689"/>
  </r>
  <r>
    <x v="0"/>
    <x v="0"/>
    <x v="8"/>
    <x v="126"/>
    <x v="3"/>
    <x v="0"/>
    <n v="599833"/>
  </r>
  <r>
    <x v="0"/>
    <x v="0"/>
    <x v="8"/>
    <x v="126"/>
    <x v="3"/>
    <x v="1"/>
    <n v="944625"/>
  </r>
  <r>
    <x v="0"/>
    <x v="0"/>
    <x v="8"/>
    <x v="126"/>
    <x v="4"/>
    <x v="1"/>
    <n v="2790705"/>
  </r>
  <r>
    <x v="0"/>
    <x v="0"/>
    <x v="8"/>
    <x v="126"/>
    <x v="5"/>
    <x v="0"/>
    <n v="4678414"/>
  </r>
  <r>
    <x v="0"/>
    <x v="0"/>
    <x v="8"/>
    <x v="126"/>
    <x v="5"/>
    <x v="1"/>
    <n v="1457208"/>
  </r>
  <r>
    <x v="0"/>
    <x v="0"/>
    <x v="8"/>
    <x v="126"/>
    <x v="7"/>
    <x v="0"/>
    <n v="534975"/>
  </r>
  <r>
    <x v="0"/>
    <x v="0"/>
    <x v="8"/>
    <x v="126"/>
    <x v="7"/>
    <x v="1"/>
    <n v="3181853"/>
  </r>
  <r>
    <x v="0"/>
    <x v="0"/>
    <x v="8"/>
    <x v="127"/>
    <x v="0"/>
    <x v="0"/>
    <n v="235191"/>
  </r>
  <r>
    <x v="0"/>
    <x v="0"/>
    <x v="8"/>
    <x v="127"/>
    <x v="0"/>
    <x v="1"/>
    <n v="514859"/>
  </r>
  <r>
    <x v="0"/>
    <x v="0"/>
    <x v="8"/>
    <x v="127"/>
    <x v="2"/>
    <x v="1"/>
    <n v="13935653"/>
  </r>
  <r>
    <x v="0"/>
    <x v="0"/>
    <x v="8"/>
    <x v="127"/>
    <x v="3"/>
    <x v="0"/>
    <n v="256936"/>
  </r>
  <r>
    <x v="0"/>
    <x v="0"/>
    <x v="8"/>
    <x v="127"/>
    <x v="3"/>
    <x v="1"/>
    <n v="1685345"/>
  </r>
  <r>
    <x v="0"/>
    <x v="0"/>
    <x v="8"/>
    <x v="127"/>
    <x v="4"/>
    <x v="1"/>
    <n v="4058867"/>
  </r>
  <r>
    <x v="0"/>
    <x v="0"/>
    <x v="8"/>
    <x v="127"/>
    <x v="5"/>
    <x v="0"/>
    <n v="4736976"/>
  </r>
  <r>
    <x v="0"/>
    <x v="0"/>
    <x v="8"/>
    <x v="127"/>
    <x v="5"/>
    <x v="1"/>
    <n v="1718457"/>
  </r>
  <r>
    <x v="0"/>
    <x v="0"/>
    <x v="8"/>
    <x v="127"/>
    <x v="7"/>
    <x v="0"/>
    <n v="666051"/>
  </r>
  <r>
    <x v="0"/>
    <x v="0"/>
    <x v="8"/>
    <x v="127"/>
    <x v="7"/>
    <x v="1"/>
    <n v="5344823"/>
  </r>
  <r>
    <x v="0"/>
    <x v="0"/>
    <x v="8"/>
    <x v="128"/>
    <x v="0"/>
    <x v="0"/>
    <n v="210185"/>
  </r>
  <r>
    <x v="0"/>
    <x v="0"/>
    <x v="8"/>
    <x v="128"/>
    <x v="0"/>
    <x v="1"/>
    <n v="1615456"/>
  </r>
  <r>
    <x v="0"/>
    <x v="0"/>
    <x v="8"/>
    <x v="128"/>
    <x v="2"/>
    <x v="1"/>
    <n v="26678763"/>
  </r>
  <r>
    <x v="0"/>
    <x v="0"/>
    <x v="8"/>
    <x v="128"/>
    <x v="3"/>
    <x v="0"/>
    <n v="1247792"/>
  </r>
  <r>
    <x v="0"/>
    <x v="0"/>
    <x v="8"/>
    <x v="128"/>
    <x v="3"/>
    <x v="1"/>
    <n v="2844227"/>
  </r>
  <r>
    <x v="0"/>
    <x v="0"/>
    <x v="8"/>
    <x v="128"/>
    <x v="4"/>
    <x v="1"/>
    <n v="5562898"/>
  </r>
  <r>
    <x v="0"/>
    <x v="0"/>
    <x v="8"/>
    <x v="128"/>
    <x v="5"/>
    <x v="0"/>
    <n v="19814978"/>
  </r>
  <r>
    <x v="0"/>
    <x v="0"/>
    <x v="8"/>
    <x v="128"/>
    <x v="5"/>
    <x v="1"/>
    <n v="4356902"/>
  </r>
  <r>
    <x v="0"/>
    <x v="0"/>
    <x v="8"/>
    <x v="128"/>
    <x v="6"/>
    <x v="1"/>
    <n v="283890"/>
  </r>
  <r>
    <x v="0"/>
    <x v="0"/>
    <x v="8"/>
    <x v="128"/>
    <x v="7"/>
    <x v="0"/>
    <n v="3277351"/>
  </r>
  <r>
    <x v="0"/>
    <x v="0"/>
    <x v="8"/>
    <x v="128"/>
    <x v="7"/>
    <x v="1"/>
    <n v="13309532"/>
  </r>
  <r>
    <x v="0"/>
    <x v="0"/>
    <x v="8"/>
    <x v="129"/>
    <x v="0"/>
    <x v="0"/>
    <n v="43553"/>
  </r>
  <r>
    <x v="0"/>
    <x v="0"/>
    <x v="8"/>
    <x v="129"/>
    <x v="0"/>
    <x v="1"/>
    <n v="533805"/>
  </r>
  <r>
    <x v="0"/>
    <x v="0"/>
    <x v="8"/>
    <x v="129"/>
    <x v="2"/>
    <x v="1"/>
    <n v="8724310"/>
  </r>
  <r>
    <x v="0"/>
    <x v="0"/>
    <x v="8"/>
    <x v="129"/>
    <x v="3"/>
    <x v="0"/>
    <n v="344333"/>
  </r>
  <r>
    <x v="0"/>
    <x v="0"/>
    <x v="8"/>
    <x v="129"/>
    <x v="3"/>
    <x v="1"/>
    <n v="1101409"/>
  </r>
  <r>
    <x v="0"/>
    <x v="0"/>
    <x v="8"/>
    <x v="129"/>
    <x v="4"/>
    <x v="1"/>
    <n v="2964753"/>
  </r>
  <r>
    <x v="0"/>
    <x v="0"/>
    <x v="8"/>
    <x v="129"/>
    <x v="5"/>
    <x v="0"/>
    <n v="2767029"/>
  </r>
  <r>
    <x v="0"/>
    <x v="0"/>
    <x v="8"/>
    <x v="129"/>
    <x v="5"/>
    <x v="1"/>
    <n v="1516009"/>
  </r>
  <r>
    <x v="0"/>
    <x v="0"/>
    <x v="8"/>
    <x v="129"/>
    <x v="7"/>
    <x v="0"/>
    <n v="732051"/>
  </r>
  <r>
    <x v="0"/>
    <x v="0"/>
    <x v="8"/>
    <x v="129"/>
    <x v="7"/>
    <x v="1"/>
    <n v="3979908"/>
  </r>
  <r>
    <x v="0"/>
    <x v="1"/>
    <x v="8"/>
    <x v="130"/>
    <x v="0"/>
    <x v="0"/>
    <n v="219925"/>
  </r>
  <r>
    <x v="0"/>
    <x v="1"/>
    <x v="8"/>
    <x v="130"/>
    <x v="0"/>
    <x v="1"/>
    <n v="288503"/>
  </r>
  <r>
    <x v="0"/>
    <x v="1"/>
    <x v="8"/>
    <x v="130"/>
    <x v="2"/>
    <x v="1"/>
    <n v="7925316"/>
  </r>
  <r>
    <x v="0"/>
    <x v="1"/>
    <x v="8"/>
    <x v="130"/>
    <x v="3"/>
    <x v="0"/>
    <n v="352502"/>
  </r>
  <r>
    <x v="0"/>
    <x v="1"/>
    <x v="8"/>
    <x v="130"/>
    <x v="3"/>
    <x v="1"/>
    <n v="1246176"/>
  </r>
  <r>
    <x v="0"/>
    <x v="1"/>
    <x v="8"/>
    <x v="130"/>
    <x v="4"/>
    <x v="1"/>
    <n v="2059166"/>
  </r>
  <r>
    <x v="0"/>
    <x v="1"/>
    <x v="8"/>
    <x v="130"/>
    <x v="5"/>
    <x v="0"/>
    <n v="2113152"/>
  </r>
  <r>
    <x v="0"/>
    <x v="1"/>
    <x v="8"/>
    <x v="130"/>
    <x v="5"/>
    <x v="1"/>
    <n v="908938"/>
  </r>
  <r>
    <x v="0"/>
    <x v="1"/>
    <x v="8"/>
    <x v="130"/>
    <x v="7"/>
    <x v="0"/>
    <n v="470824"/>
  </r>
  <r>
    <x v="0"/>
    <x v="1"/>
    <x v="8"/>
    <x v="130"/>
    <x v="7"/>
    <x v="1"/>
    <n v="2894589"/>
  </r>
  <r>
    <x v="0"/>
    <x v="1"/>
    <x v="8"/>
    <x v="130"/>
    <x v="8"/>
    <x v="0"/>
    <n v="49425"/>
  </r>
  <r>
    <x v="0"/>
    <x v="4"/>
    <x v="9"/>
    <x v="131"/>
    <x v="0"/>
    <x v="0"/>
    <n v="3002196"/>
  </r>
  <r>
    <x v="0"/>
    <x v="4"/>
    <x v="9"/>
    <x v="131"/>
    <x v="0"/>
    <x v="1"/>
    <n v="7847566"/>
  </r>
  <r>
    <x v="0"/>
    <x v="4"/>
    <x v="9"/>
    <x v="131"/>
    <x v="2"/>
    <x v="1"/>
    <n v="69149608"/>
  </r>
  <r>
    <x v="0"/>
    <x v="4"/>
    <x v="9"/>
    <x v="131"/>
    <x v="3"/>
    <x v="0"/>
    <n v="1557108"/>
  </r>
  <r>
    <x v="0"/>
    <x v="4"/>
    <x v="9"/>
    <x v="131"/>
    <x v="3"/>
    <x v="1"/>
    <n v="4931520"/>
  </r>
  <r>
    <x v="0"/>
    <x v="4"/>
    <x v="9"/>
    <x v="131"/>
    <x v="4"/>
    <x v="1"/>
    <n v="8837080"/>
  </r>
  <r>
    <x v="0"/>
    <x v="4"/>
    <x v="9"/>
    <x v="131"/>
    <x v="5"/>
    <x v="0"/>
    <n v="124917921"/>
  </r>
  <r>
    <x v="0"/>
    <x v="4"/>
    <x v="9"/>
    <x v="131"/>
    <x v="5"/>
    <x v="1"/>
    <n v="23207977"/>
  </r>
  <r>
    <x v="0"/>
    <x v="4"/>
    <x v="9"/>
    <x v="131"/>
    <x v="7"/>
    <x v="0"/>
    <n v="9306684"/>
  </r>
  <r>
    <x v="0"/>
    <x v="4"/>
    <x v="9"/>
    <x v="131"/>
    <x v="7"/>
    <x v="1"/>
    <n v="29445314"/>
  </r>
  <r>
    <x v="0"/>
    <x v="0"/>
    <x v="9"/>
    <x v="132"/>
    <x v="0"/>
    <x v="1"/>
    <n v="500174"/>
  </r>
  <r>
    <x v="0"/>
    <x v="0"/>
    <x v="9"/>
    <x v="132"/>
    <x v="2"/>
    <x v="1"/>
    <n v="6701904"/>
  </r>
  <r>
    <x v="0"/>
    <x v="0"/>
    <x v="9"/>
    <x v="132"/>
    <x v="3"/>
    <x v="1"/>
    <n v="821541"/>
  </r>
  <r>
    <x v="0"/>
    <x v="0"/>
    <x v="9"/>
    <x v="132"/>
    <x v="4"/>
    <x v="1"/>
    <n v="1464950"/>
  </r>
  <r>
    <x v="0"/>
    <x v="0"/>
    <x v="9"/>
    <x v="132"/>
    <x v="5"/>
    <x v="0"/>
    <n v="2069756"/>
  </r>
  <r>
    <x v="0"/>
    <x v="0"/>
    <x v="9"/>
    <x v="132"/>
    <x v="5"/>
    <x v="1"/>
    <n v="2240857"/>
  </r>
  <r>
    <x v="0"/>
    <x v="0"/>
    <x v="9"/>
    <x v="132"/>
    <x v="7"/>
    <x v="0"/>
    <n v="388127"/>
  </r>
  <r>
    <x v="0"/>
    <x v="0"/>
    <x v="9"/>
    <x v="132"/>
    <x v="7"/>
    <x v="1"/>
    <n v="2480599"/>
  </r>
  <r>
    <x v="0"/>
    <x v="0"/>
    <x v="9"/>
    <x v="133"/>
    <x v="0"/>
    <x v="0"/>
    <n v="436034"/>
  </r>
  <r>
    <x v="0"/>
    <x v="0"/>
    <x v="9"/>
    <x v="133"/>
    <x v="0"/>
    <x v="1"/>
    <n v="500703"/>
  </r>
  <r>
    <x v="0"/>
    <x v="0"/>
    <x v="9"/>
    <x v="133"/>
    <x v="2"/>
    <x v="1"/>
    <n v="12068283"/>
  </r>
  <r>
    <x v="0"/>
    <x v="0"/>
    <x v="9"/>
    <x v="133"/>
    <x v="3"/>
    <x v="0"/>
    <n v="219698"/>
  </r>
  <r>
    <x v="0"/>
    <x v="0"/>
    <x v="9"/>
    <x v="133"/>
    <x v="3"/>
    <x v="1"/>
    <n v="1175333"/>
  </r>
  <r>
    <x v="0"/>
    <x v="0"/>
    <x v="9"/>
    <x v="133"/>
    <x v="4"/>
    <x v="1"/>
    <n v="2208229"/>
  </r>
  <r>
    <x v="0"/>
    <x v="0"/>
    <x v="9"/>
    <x v="133"/>
    <x v="5"/>
    <x v="0"/>
    <n v="18797127"/>
  </r>
  <r>
    <x v="0"/>
    <x v="0"/>
    <x v="9"/>
    <x v="133"/>
    <x v="5"/>
    <x v="1"/>
    <n v="1977489"/>
  </r>
  <r>
    <x v="0"/>
    <x v="0"/>
    <x v="9"/>
    <x v="133"/>
    <x v="7"/>
    <x v="0"/>
    <n v="315334"/>
  </r>
  <r>
    <x v="0"/>
    <x v="0"/>
    <x v="9"/>
    <x v="133"/>
    <x v="7"/>
    <x v="1"/>
    <n v="4243494"/>
  </r>
  <r>
    <x v="0"/>
    <x v="0"/>
    <x v="9"/>
    <x v="134"/>
    <x v="0"/>
    <x v="0"/>
    <n v="1084492"/>
  </r>
  <r>
    <x v="0"/>
    <x v="0"/>
    <x v="9"/>
    <x v="134"/>
    <x v="0"/>
    <x v="1"/>
    <n v="838602"/>
  </r>
  <r>
    <x v="0"/>
    <x v="0"/>
    <x v="9"/>
    <x v="134"/>
    <x v="2"/>
    <x v="1"/>
    <n v="16863665"/>
  </r>
  <r>
    <x v="0"/>
    <x v="0"/>
    <x v="9"/>
    <x v="134"/>
    <x v="3"/>
    <x v="0"/>
    <n v="394291"/>
  </r>
  <r>
    <x v="0"/>
    <x v="0"/>
    <x v="9"/>
    <x v="134"/>
    <x v="3"/>
    <x v="1"/>
    <n v="1196803"/>
  </r>
  <r>
    <x v="0"/>
    <x v="0"/>
    <x v="9"/>
    <x v="134"/>
    <x v="4"/>
    <x v="1"/>
    <n v="2567356"/>
  </r>
  <r>
    <x v="0"/>
    <x v="0"/>
    <x v="9"/>
    <x v="134"/>
    <x v="5"/>
    <x v="0"/>
    <n v="33498284"/>
  </r>
  <r>
    <x v="0"/>
    <x v="0"/>
    <x v="9"/>
    <x v="134"/>
    <x v="5"/>
    <x v="1"/>
    <n v="4096126"/>
  </r>
  <r>
    <x v="0"/>
    <x v="0"/>
    <x v="9"/>
    <x v="134"/>
    <x v="6"/>
    <x v="1"/>
    <n v="149100"/>
  </r>
  <r>
    <x v="0"/>
    <x v="0"/>
    <x v="9"/>
    <x v="134"/>
    <x v="7"/>
    <x v="0"/>
    <n v="3952144"/>
  </r>
  <r>
    <x v="0"/>
    <x v="0"/>
    <x v="9"/>
    <x v="134"/>
    <x v="7"/>
    <x v="1"/>
    <n v="7305432"/>
  </r>
  <r>
    <x v="0"/>
    <x v="4"/>
    <x v="9"/>
    <x v="135"/>
    <x v="0"/>
    <x v="0"/>
    <n v="6756898"/>
  </r>
  <r>
    <x v="0"/>
    <x v="4"/>
    <x v="9"/>
    <x v="135"/>
    <x v="0"/>
    <x v="1"/>
    <n v="1658498"/>
  </r>
  <r>
    <x v="0"/>
    <x v="4"/>
    <x v="9"/>
    <x v="135"/>
    <x v="2"/>
    <x v="1"/>
    <n v="15757740"/>
  </r>
  <r>
    <x v="0"/>
    <x v="4"/>
    <x v="9"/>
    <x v="135"/>
    <x v="3"/>
    <x v="0"/>
    <n v="94431"/>
  </r>
  <r>
    <x v="0"/>
    <x v="4"/>
    <x v="9"/>
    <x v="135"/>
    <x v="3"/>
    <x v="1"/>
    <n v="933254"/>
  </r>
  <r>
    <x v="0"/>
    <x v="4"/>
    <x v="9"/>
    <x v="135"/>
    <x v="4"/>
    <x v="1"/>
    <n v="1970459"/>
  </r>
  <r>
    <x v="0"/>
    <x v="4"/>
    <x v="9"/>
    <x v="135"/>
    <x v="5"/>
    <x v="0"/>
    <n v="3532012"/>
  </r>
  <r>
    <x v="0"/>
    <x v="4"/>
    <x v="9"/>
    <x v="135"/>
    <x v="5"/>
    <x v="1"/>
    <n v="3973042"/>
  </r>
  <r>
    <x v="0"/>
    <x v="4"/>
    <x v="9"/>
    <x v="135"/>
    <x v="7"/>
    <x v="0"/>
    <n v="1864927"/>
  </r>
  <r>
    <x v="0"/>
    <x v="4"/>
    <x v="9"/>
    <x v="135"/>
    <x v="7"/>
    <x v="1"/>
    <n v="6886207"/>
  </r>
  <r>
    <x v="0"/>
    <x v="4"/>
    <x v="9"/>
    <x v="136"/>
    <x v="0"/>
    <x v="0"/>
    <n v="695954"/>
  </r>
  <r>
    <x v="0"/>
    <x v="4"/>
    <x v="9"/>
    <x v="136"/>
    <x v="0"/>
    <x v="1"/>
    <n v="4475400"/>
  </r>
  <r>
    <x v="0"/>
    <x v="4"/>
    <x v="9"/>
    <x v="136"/>
    <x v="2"/>
    <x v="1"/>
    <n v="61457166"/>
  </r>
  <r>
    <x v="0"/>
    <x v="4"/>
    <x v="9"/>
    <x v="136"/>
    <x v="3"/>
    <x v="0"/>
    <n v="4542633"/>
  </r>
  <r>
    <x v="0"/>
    <x v="4"/>
    <x v="9"/>
    <x v="136"/>
    <x v="3"/>
    <x v="1"/>
    <n v="5002452"/>
  </r>
  <r>
    <x v="0"/>
    <x v="4"/>
    <x v="9"/>
    <x v="136"/>
    <x v="4"/>
    <x v="1"/>
    <n v="6140854"/>
  </r>
  <r>
    <x v="0"/>
    <x v="4"/>
    <x v="9"/>
    <x v="136"/>
    <x v="5"/>
    <x v="0"/>
    <n v="45858477"/>
  </r>
  <r>
    <x v="0"/>
    <x v="4"/>
    <x v="9"/>
    <x v="136"/>
    <x v="5"/>
    <x v="2"/>
    <n v="5439"/>
  </r>
  <r>
    <x v="0"/>
    <x v="4"/>
    <x v="9"/>
    <x v="136"/>
    <x v="5"/>
    <x v="1"/>
    <n v="11090486"/>
  </r>
  <r>
    <x v="0"/>
    <x v="4"/>
    <x v="9"/>
    <x v="136"/>
    <x v="6"/>
    <x v="1"/>
    <n v="485600"/>
  </r>
  <r>
    <x v="0"/>
    <x v="4"/>
    <x v="9"/>
    <x v="136"/>
    <x v="7"/>
    <x v="0"/>
    <n v="10754699"/>
  </r>
  <r>
    <x v="0"/>
    <x v="4"/>
    <x v="9"/>
    <x v="136"/>
    <x v="7"/>
    <x v="1"/>
    <n v="30072683"/>
  </r>
  <r>
    <x v="0"/>
    <x v="0"/>
    <x v="9"/>
    <x v="137"/>
    <x v="0"/>
    <x v="1"/>
    <n v="37602"/>
  </r>
  <r>
    <x v="0"/>
    <x v="0"/>
    <x v="9"/>
    <x v="137"/>
    <x v="2"/>
    <x v="1"/>
    <n v="3242646"/>
  </r>
  <r>
    <x v="0"/>
    <x v="0"/>
    <x v="9"/>
    <x v="137"/>
    <x v="3"/>
    <x v="0"/>
    <n v="84121"/>
  </r>
  <r>
    <x v="0"/>
    <x v="0"/>
    <x v="9"/>
    <x v="137"/>
    <x v="3"/>
    <x v="1"/>
    <n v="571737"/>
  </r>
  <r>
    <x v="0"/>
    <x v="0"/>
    <x v="9"/>
    <x v="137"/>
    <x v="4"/>
    <x v="1"/>
    <n v="892976"/>
  </r>
  <r>
    <x v="0"/>
    <x v="0"/>
    <x v="9"/>
    <x v="137"/>
    <x v="5"/>
    <x v="0"/>
    <n v="4446644"/>
  </r>
  <r>
    <x v="0"/>
    <x v="0"/>
    <x v="9"/>
    <x v="137"/>
    <x v="5"/>
    <x v="1"/>
    <n v="474442"/>
  </r>
  <r>
    <x v="0"/>
    <x v="0"/>
    <x v="9"/>
    <x v="137"/>
    <x v="7"/>
    <x v="0"/>
    <n v="1926266"/>
  </r>
  <r>
    <x v="0"/>
    <x v="0"/>
    <x v="9"/>
    <x v="137"/>
    <x v="7"/>
    <x v="1"/>
    <n v="1019576"/>
  </r>
  <r>
    <x v="0"/>
    <x v="0"/>
    <x v="9"/>
    <x v="138"/>
    <x v="0"/>
    <x v="1"/>
    <n v="267091"/>
  </r>
  <r>
    <x v="0"/>
    <x v="0"/>
    <x v="9"/>
    <x v="138"/>
    <x v="2"/>
    <x v="1"/>
    <n v="7257693"/>
  </r>
  <r>
    <x v="0"/>
    <x v="0"/>
    <x v="9"/>
    <x v="138"/>
    <x v="3"/>
    <x v="1"/>
    <n v="1221221"/>
  </r>
  <r>
    <x v="0"/>
    <x v="0"/>
    <x v="9"/>
    <x v="138"/>
    <x v="4"/>
    <x v="1"/>
    <n v="1692566"/>
  </r>
  <r>
    <x v="0"/>
    <x v="0"/>
    <x v="9"/>
    <x v="138"/>
    <x v="5"/>
    <x v="0"/>
    <n v="2222817"/>
  </r>
  <r>
    <x v="0"/>
    <x v="0"/>
    <x v="9"/>
    <x v="138"/>
    <x v="5"/>
    <x v="1"/>
    <n v="1312815"/>
  </r>
  <r>
    <x v="0"/>
    <x v="0"/>
    <x v="9"/>
    <x v="138"/>
    <x v="7"/>
    <x v="0"/>
    <n v="5547"/>
  </r>
  <r>
    <x v="0"/>
    <x v="0"/>
    <x v="9"/>
    <x v="138"/>
    <x v="7"/>
    <x v="1"/>
    <n v="2215770"/>
  </r>
  <r>
    <x v="0"/>
    <x v="0"/>
    <x v="9"/>
    <x v="139"/>
    <x v="0"/>
    <x v="0"/>
    <n v="4178350"/>
  </r>
  <r>
    <x v="0"/>
    <x v="0"/>
    <x v="9"/>
    <x v="139"/>
    <x v="0"/>
    <x v="1"/>
    <n v="11904201"/>
  </r>
  <r>
    <x v="0"/>
    <x v="0"/>
    <x v="9"/>
    <x v="139"/>
    <x v="2"/>
    <x v="1"/>
    <n v="139583211"/>
  </r>
  <r>
    <x v="0"/>
    <x v="0"/>
    <x v="9"/>
    <x v="139"/>
    <x v="3"/>
    <x v="0"/>
    <n v="15559462"/>
  </r>
  <r>
    <x v="0"/>
    <x v="0"/>
    <x v="9"/>
    <x v="139"/>
    <x v="3"/>
    <x v="1"/>
    <n v="10095830"/>
  </r>
  <r>
    <x v="0"/>
    <x v="0"/>
    <x v="9"/>
    <x v="139"/>
    <x v="4"/>
    <x v="1"/>
    <n v="14046334"/>
  </r>
  <r>
    <x v="0"/>
    <x v="0"/>
    <x v="9"/>
    <x v="139"/>
    <x v="5"/>
    <x v="0"/>
    <n v="307803043"/>
  </r>
  <r>
    <x v="0"/>
    <x v="0"/>
    <x v="9"/>
    <x v="139"/>
    <x v="5"/>
    <x v="1"/>
    <n v="30326988"/>
  </r>
  <r>
    <x v="0"/>
    <x v="0"/>
    <x v="9"/>
    <x v="139"/>
    <x v="7"/>
    <x v="0"/>
    <n v="26176892"/>
  </r>
  <r>
    <x v="0"/>
    <x v="0"/>
    <x v="9"/>
    <x v="139"/>
    <x v="7"/>
    <x v="2"/>
    <n v="315818"/>
  </r>
  <r>
    <x v="0"/>
    <x v="0"/>
    <x v="9"/>
    <x v="139"/>
    <x v="7"/>
    <x v="1"/>
    <n v="76159435"/>
  </r>
  <r>
    <x v="0"/>
    <x v="0"/>
    <x v="9"/>
    <x v="140"/>
    <x v="0"/>
    <x v="0"/>
    <n v="897926"/>
  </r>
  <r>
    <x v="0"/>
    <x v="0"/>
    <x v="9"/>
    <x v="140"/>
    <x v="0"/>
    <x v="1"/>
    <n v="655121"/>
  </r>
  <r>
    <x v="0"/>
    <x v="0"/>
    <x v="9"/>
    <x v="140"/>
    <x v="2"/>
    <x v="1"/>
    <n v="45010766"/>
  </r>
  <r>
    <x v="0"/>
    <x v="0"/>
    <x v="9"/>
    <x v="140"/>
    <x v="3"/>
    <x v="0"/>
    <n v="1052531"/>
  </r>
  <r>
    <x v="0"/>
    <x v="0"/>
    <x v="9"/>
    <x v="140"/>
    <x v="3"/>
    <x v="1"/>
    <n v="3055471"/>
  </r>
  <r>
    <x v="0"/>
    <x v="0"/>
    <x v="9"/>
    <x v="140"/>
    <x v="4"/>
    <x v="1"/>
    <n v="3915457"/>
  </r>
  <r>
    <x v="0"/>
    <x v="0"/>
    <x v="9"/>
    <x v="140"/>
    <x v="5"/>
    <x v="0"/>
    <n v="243568324"/>
  </r>
  <r>
    <x v="0"/>
    <x v="0"/>
    <x v="9"/>
    <x v="140"/>
    <x v="5"/>
    <x v="2"/>
    <n v="17568942"/>
  </r>
  <r>
    <x v="0"/>
    <x v="0"/>
    <x v="9"/>
    <x v="140"/>
    <x v="5"/>
    <x v="1"/>
    <n v="13204233"/>
  </r>
  <r>
    <x v="0"/>
    <x v="0"/>
    <x v="9"/>
    <x v="140"/>
    <x v="7"/>
    <x v="0"/>
    <n v="7614585"/>
  </r>
  <r>
    <x v="0"/>
    <x v="0"/>
    <x v="9"/>
    <x v="140"/>
    <x v="7"/>
    <x v="1"/>
    <n v="23038439"/>
  </r>
  <r>
    <x v="0"/>
    <x v="4"/>
    <x v="9"/>
    <x v="141"/>
    <x v="0"/>
    <x v="0"/>
    <n v="2220213"/>
  </r>
  <r>
    <x v="0"/>
    <x v="4"/>
    <x v="9"/>
    <x v="141"/>
    <x v="0"/>
    <x v="1"/>
    <n v="753942"/>
  </r>
  <r>
    <x v="0"/>
    <x v="4"/>
    <x v="9"/>
    <x v="141"/>
    <x v="2"/>
    <x v="1"/>
    <n v="16582299"/>
  </r>
  <r>
    <x v="0"/>
    <x v="4"/>
    <x v="9"/>
    <x v="141"/>
    <x v="3"/>
    <x v="0"/>
    <n v="223442"/>
  </r>
  <r>
    <x v="0"/>
    <x v="4"/>
    <x v="9"/>
    <x v="141"/>
    <x v="3"/>
    <x v="1"/>
    <n v="1663832"/>
  </r>
  <r>
    <x v="0"/>
    <x v="4"/>
    <x v="9"/>
    <x v="141"/>
    <x v="4"/>
    <x v="1"/>
    <n v="2303406"/>
  </r>
  <r>
    <x v="0"/>
    <x v="4"/>
    <x v="9"/>
    <x v="141"/>
    <x v="5"/>
    <x v="0"/>
    <n v="25968565"/>
  </r>
  <r>
    <x v="0"/>
    <x v="4"/>
    <x v="9"/>
    <x v="141"/>
    <x v="5"/>
    <x v="1"/>
    <n v="3946371"/>
  </r>
  <r>
    <x v="0"/>
    <x v="4"/>
    <x v="9"/>
    <x v="141"/>
    <x v="7"/>
    <x v="0"/>
    <n v="2422186"/>
  </r>
  <r>
    <x v="0"/>
    <x v="4"/>
    <x v="9"/>
    <x v="141"/>
    <x v="7"/>
    <x v="1"/>
    <n v="10962787"/>
  </r>
  <r>
    <x v="0"/>
    <x v="4"/>
    <x v="9"/>
    <x v="142"/>
    <x v="0"/>
    <x v="0"/>
    <n v="929263"/>
  </r>
  <r>
    <x v="0"/>
    <x v="4"/>
    <x v="9"/>
    <x v="142"/>
    <x v="0"/>
    <x v="1"/>
    <n v="2608159"/>
  </r>
  <r>
    <x v="0"/>
    <x v="4"/>
    <x v="9"/>
    <x v="142"/>
    <x v="2"/>
    <x v="1"/>
    <n v="15288061"/>
  </r>
  <r>
    <x v="0"/>
    <x v="4"/>
    <x v="9"/>
    <x v="142"/>
    <x v="3"/>
    <x v="0"/>
    <n v="467701"/>
  </r>
  <r>
    <x v="0"/>
    <x v="4"/>
    <x v="9"/>
    <x v="142"/>
    <x v="3"/>
    <x v="1"/>
    <n v="1198215"/>
  </r>
  <r>
    <x v="0"/>
    <x v="4"/>
    <x v="9"/>
    <x v="142"/>
    <x v="4"/>
    <x v="1"/>
    <n v="2302010"/>
  </r>
  <r>
    <x v="0"/>
    <x v="4"/>
    <x v="9"/>
    <x v="142"/>
    <x v="5"/>
    <x v="0"/>
    <n v="6206814"/>
  </r>
  <r>
    <x v="0"/>
    <x v="4"/>
    <x v="9"/>
    <x v="142"/>
    <x v="5"/>
    <x v="1"/>
    <n v="5494941"/>
  </r>
  <r>
    <x v="0"/>
    <x v="4"/>
    <x v="9"/>
    <x v="142"/>
    <x v="7"/>
    <x v="0"/>
    <n v="4550911"/>
  </r>
  <r>
    <x v="0"/>
    <x v="4"/>
    <x v="9"/>
    <x v="142"/>
    <x v="7"/>
    <x v="1"/>
    <n v="4961089"/>
  </r>
  <r>
    <x v="0"/>
    <x v="0"/>
    <x v="9"/>
    <x v="143"/>
    <x v="0"/>
    <x v="0"/>
    <n v="5232"/>
  </r>
  <r>
    <x v="0"/>
    <x v="0"/>
    <x v="9"/>
    <x v="143"/>
    <x v="0"/>
    <x v="1"/>
    <n v="139753"/>
  </r>
  <r>
    <x v="0"/>
    <x v="0"/>
    <x v="9"/>
    <x v="143"/>
    <x v="2"/>
    <x v="1"/>
    <n v="4126707"/>
  </r>
  <r>
    <x v="0"/>
    <x v="0"/>
    <x v="9"/>
    <x v="143"/>
    <x v="3"/>
    <x v="0"/>
    <n v="8112"/>
  </r>
  <r>
    <x v="0"/>
    <x v="0"/>
    <x v="9"/>
    <x v="143"/>
    <x v="3"/>
    <x v="1"/>
    <n v="907421"/>
  </r>
  <r>
    <x v="0"/>
    <x v="0"/>
    <x v="9"/>
    <x v="143"/>
    <x v="4"/>
    <x v="1"/>
    <n v="960852"/>
  </r>
  <r>
    <x v="0"/>
    <x v="0"/>
    <x v="9"/>
    <x v="143"/>
    <x v="5"/>
    <x v="0"/>
    <n v="2046258"/>
  </r>
  <r>
    <x v="0"/>
    <x v="0"/>
    <x v="9"/>
    <x v="143"/>
    <x v="5"/>
    <x v="1"/>
    <n v="752335"/>
  </r>
  <r>
    <x v="0"/>
    <x v="0"/>
    <x v="9"/>
    <x v="143"/>
    <x v="7"/>
    <x v="0"/>
    <n v="209804"/>
  </r>
  <r>
    <x v="0"/>
    <x v="0"/>
    <x v="9"/>
    <x v="143"/>
    <x v="7"/>
    <x v="1"/>
    <n v="1299356"/>
  </r>
  <r>
    <x v="0"/>
    <x v="4"/>
    <x v="9"/>
    <x v="144"/>
    <x v="0"/>
    <x v="0"/>
    <n v="1681044"/>
  </r>
  <r>
    <x v="0"/>
    <x v="4"/>
    <x v="9"/>
    <x v="144"/>
    <x v="0"/>
    <x v="1"/>
    <n v="2831327"/>
  </r>
  <r>
    <x v="0"/>
    <x v="4"/>
    <x v="9"/>
    <x v="144"/>
    <x v="2"/>
    <x v="1"/>
    <n v="29539756"/>
  </r>
  <r>
    <x v="0"/>
    <x v="4"/>
    <x v="9"/>
    <x v="144"/>
    <x v="3"/>
    <x v="0"/>
    <n v="3246071"/>
  </r>
  <r>
    <x v="0"/>
    <x v="4"/>
    <x v="9"/>
    <x v="144"/>
    <x v="3"/>
    <x v="1"/>
    <n v="2105018"/>
  </r>
  <r>
    <x v="0"/>
    <x v="4"/>
    <x v="9"/>
    <x v="144"/>
    <x v="4"/>
    <x v="1"/>
    <n v="4204533"/>
  </r>
  <r>
    <x v="0"/>
    <x v="4"/>
    <x v="9"/>
    <x v="144"/>
    <x v="5"/>
    <x v="0"/>
    <n v="24000486"/>
  </r>
  <r>
    <x v="0"/>
    <x v="4"/>
    <x v="9"/>
    <x v="144"/>
    <x v="5"/>
    <x v="1"/>
    <n v="5826482"/>
  </r>
  <r>
    <x v="0"/>
    <x v="4"/>
    <x v="9"/>
    <x v="144"/>
    <x v="7"/>
    <x v="0"/>
    <n v="8637629"/>
  </r>
  <r>
    <x v="0"/>
    <x v="4"/>
    <x v="9"/>
    <x v="144"/>
    <x v="7"/>
    <x v="1"/>
    <n v="16341702"/>
  </r>
  <r>
    <x v="0"/>
    <x v="0"/>
    <x v="9"/>
    <x v="145"/>
    <x v="0"/>
    <x v="0"/>
    <n v="371025"/>
  </r>
  <r>
    <x v="0"/>
    <x v="0"/>
    <x v="9"/>
    <x v="145"/>
    <x v="0"/>
    <x v="1"/>
    <n v="3730639"/>
  </r>
  <r>
    <x v="0"/>
    <x v="0"/>
    <x v="9"/>
    <x v="145"/>
    <x v="1"/>
    <x v="1"/>
    <n v="1883"/>
  </r>
  <r>
    <x v="0"/>
    <x v="0"/>
    <x v="9"/>
    <x v="145"/>
    <x v="2"/>
    <x v="1"/>
    <n v="55057947"/>
  </r>
  <r>
    <x v="0"/>
    <x v="0"/>
    <x v="9"/>
    <x v="145"/>
    <x v="3"/>
    <x v="0"/>
    <n v="1596842"/>
  </r>
  <r>
    <x v="0"/>
    <x v="0"/>
    <x v="9"/>
    <x v="145"/>
    <x v="3"/>
    <x v="1"/>
    <n v="4686762"/>
  </r>
  <r>
    <x v="0"/>
    <x v="0"/>
    <x v="9"/>
    <x v="145"/>
    <x v="4"/>
    <x v="1"/>
    <n v="9026062"/>
  </r>
  <r>
    <x v="0"/>
    <x v="0"/>
    <x v="9"/>
    <x v="145"/>
    <x v="5"/>
    <x v="0"/>
    <n v="116828191"/>
  </r>
  <r>
    <x v="0"/>
    <x v="0"/>
    <x v="9"/>
    <x v="145"/>
    <x v="5"/>
    <x v="2"/>
    <n v="18929191"/>
  </r>
  <r>
    <x v="0"/>
    <x v="0"/>
    <x v="9"/>
    <x v="145"/>
    <x v="5"/>
    <x v="1"/>
    <n v="8598365"/>
  </r>
  <r>
    <x v="0"/>
    <x v="0"/>
    <x v="9"/>
    <x v="145"/>
    <x v="7"/>
    <x v="0"/>
    <n v="5632082"/>
  </r>
  <r>
    <x v="0"/>
    <x v="0"/>
    <x v="9"/>
    <x v="145"/>
    <x v="7"/>
    <x v="1"/>
    <n v="24241027"/>
  </r>
  <r>
    <x v="0"/>
    <x v="0"/>
    <x v="9"/>
    <x v="145"/>
    <x v="8"/>
    <x v="0"/>
    <n v="16590466"/>
  </r>
  <r>
    <x v="0"/>
    <x v="0"/>
    <x v="9"/>
    <x v="146"/>
    <x v="0"/>
    <x v="0"/>
    <n v="1185430"/>
  </r>
  <r>
    <x v="0"/>
    <x v="0"/>
    <x v="9"/>
    <x v="146"/>
    <x v="0"/>
    <x v="1"/>
    <n v="1622374"/>
  </r>
  <r>
    <x v="0"/>
    <x v="0"/>
    <x v="9"/>
    <x v="146"/>
    <x v="2"/>
    <x v="1"/>
    <n v="27010506"/>
  </r>
  <r>
    <x v="0"/>
    <x v="0"/>
    <x v="9"/>
    <x v="146"/>
    <x v="3"/>
    <x v="0"/>
    <n v="484452"/>
  </r>
  <r>
    <x v="0"/>
    <x v="0"/>
    <x v="9"/>
    <x v="146"/>
    <x v="3"/>
    <x v="1"/>
    <n v="2333180"/>
  </r>
  <r>
    <x v="0"/>
    <x v="0"/>
    <x v="9"/>
    <x v="146"/>
    <x v="4"/>
    <x v="1"/>
    <n v="3175683"/>
  </r>
  <r>
    <x v="0"/>
    <x v="0"/>
    <x v="9"/>
    <x v="146"/>
    <x v="5"/>
    <x v="0"/>
    <n v="55933333"/>
  </r>
  <r>
    <x v="0"/>
    <x v="0"/>
    <x v="9"/>
    <x v="146"/>
    <x v="5"/>
    <x v="2"/>
    <n v="5018388"/>
  </r>
  <r>
    <x v="0"/>
    <x v="0"/>
    <x v="9"/>
    <x v="146"/>
    <x v="5"/>
    <x v="1"/>
    <n v="5809670"/>
  </r>
  <r>
    <x v="0"/>
    <x v="0"/>
    <x v="9"/>
    <x v="146"/>
    <x v="7"/>
    <x v="0"/>
    <n v="3611984"/>
  </r>
  <r>
    <x v="0"/>
    <x v="0"/>
    <x v="9"/>
    <x v="146"/>
    <x v="7"/>
    <x v="1"/>
    <n v="10657490"/>
  </r>
  <r>
    <x v="0"/>
    <x v="4"/>
    <x v="10"/>
    <x v="147"/>
    <x v="0"/>
    <x v="0"/>
    <n v="5881630"/>
  </r>
  <r>
    <x v="0"/>
    <x v="4"/>
    <x v="10"/>
    <x v="147"/>
    <x v="0"/>
    <x v="1"/>
    <n v="1930554"/>
  </r>
  <r>
    <x v="0"/>
    <x v="4"/>
    <x v="10"/>
    <x v="147"/>
    <x v="2"/>
    <x v="1"/>
    <n v="42667227"/>
  </r>
  <r>
    <x v="0"/>
    <x v="4"/>
    <x v="10"/>
    <x v="147"/>
    <x v="3"/>
    <x v="0"/>
    <n v="2125852"/>
  </r>
  <r>
    <x v="0"/>
    <x v="4"/>
    <x v="10"/>
    <x v="147"/>
    <x v="3"/>
    <x v="1"/>
    <n v="4280076"/>
  </r>
  <r>
    <x v="0"/>
    <x v="4"/>
    <x v="10"/>
    <x v="147"/>
    <x v="4"/>
    <x v="1"/>
    <n v="5139128"/>
  </r>
  <r>
    <x v="0"/>
    <x v="4"/>
    <x v="10"/>
    <x v="147"/>
    <x v="5"/>
    <x v="0"/>
    <n v="113448492"/>
  </r>
  <r>
    <x v="0"/>
    <x v="4"/>
    <x v="10"/>
    <x v="147"/>
    <x v="5"/>
    <x v="2"/>
    <n v="1239830"/>
  </r>
  <r>
    <x v="0"/>
    <x v="4"/>
    <x v="10"/>
    <x v="147"/>
    <x v="5"/>
    <x v="1"/>
    <n v="5024940"/>
  </r>
  <r>
    <x v="0"/>
    <x v="4"/>
    <x v="10"/>
    <x v="147"/>
    <x v="7"/>
    <x v="0"/>
    <n v="26483870"/>
  </r>
  <r>
    <x v="0"/>
    <x v="4"/>
    <x v="10"/>
    <x v="147"/>
    <x v="7"/>
    <x v="2"/>
    <n v="900"/>
  </r>
  <r>
    <x v="0"/>
    <x v="4"/>
    <x v="10"/>
    <x v="147"/>
    <x v="7"/>
    <x v="1"/>
    <n v="21837499"/>
  </r>
  <r>
    <x v="0"/>
    <x v="4"/>
    <x v="10"/>
    <x v="148"/>
    <x v="0"/>
    <x v="1"/>
    <n v="36187"/>
  </r>
  <r>
    <x v="0"/>
    <x v="4"/>
    <x v="10"/>
    <x v="148"/>
    <x v="2"/>
    <x v="1"/>
    <n v="160068279"/>
  </r>
  <r>
    <x v="0"/>
    <x v="4"/>
    <x v="10"/>
    <x v="148"/>
    <x v="3"/>
    <x v="0"/>
    <n v="22163457"/>
  </r>
  <r>
    <x v="0"/>
    <x v="4"/>
    <x v="10"/>
    <x v="148"/>
    <x v="3"/>
    <x v="1"/>
    <n v="10056517"/>
  </r>
  <r>
    <x v="0"/>
    <x v="4"/>
    <x v="10"/>
    <x v="148"/>
    <x v="4"/>
    <x v="1"/>
    <n v="12423156"/>
  </r>
  <r>
    <x v="0"/>
    <x v="4"/>
    <x v="10"/>
    <x v="148"/>
    <x v="5"/>
    <x v="0"/>
    <n v="87328038"/>
  </r>
  <r>
    <x v="0"/>
    <x v="4"/>
    <x v="10"/>
    <x v="148"/>
    <x v="5"/>
    <x v="1"/>
    <n v="10138267"/>
  </r>
  <r>
    <x v="0"/>
    <x v="4"/>
    <x v="10"/>
    <x v="148"/>
    <x v="6"/>
    <x v="1"/>
    <n v="966920"/>
  </r>
  <r>
    <x v="0"/>
    <x v="4"/>
    <x v="10"/>
    <x v="148"/>
    <x v="7"/>
    <x v="0"/>
    <n v="43245063"/>
  </r>
  <r>
    <x v="0"/>
    <x v="4"/>
    <x v="10"/>
    <x v="148"/>
    <x v="7"/>
    <x v="2"/>
    <n v="30820"/>
  </r>
  <r>
    <x v="0"/>
    <x v="4"/>
    <x v="10"/>
    <x v="148"/>
    <x v="7"/>
    <x v="1"/>
    <n v="78243389"/>
  </r>
  <r>
    <x v="0"/>
    <x v="4"/>
    <x v="10"/>
    <x v="148"/>
    <x v="8"/>
    <x v="0"/>
    <n v="45251890"/>
  </r>
  <r>
    <x v="0"/>
    <x v="4"/>
    <x v="10"/>
    <x v="149"/>
    <x v="0"/>
    <x v="0"/>
    <n v="596494"/>
  </r>
  <r>
    <x v="0"/>
    <x v="4"/>
    <x v="10"/>
    <x v="149"/>
    <x v="0"/>
    <x v="1"/>
    <n v="755816"/>
  </r>
  <r>
    <x v="0"/>
    <x v="4"/>
    <x v="10"/>
    <x v="149"/>
    <x v="2"/>
    <x v="1"/>
    <n v="14039348"/>
  </r>
  <r>
    <x v="0"/>
    <x v="4"/>
    <x v="10"/>
    <x v="149"/>
    <x v="3"/>
    <x v="0"/>
    <n v="259788"/>
  </r>
  <r>
    <x v="0"/>
    <x v="4"/>
    <x v="10"/>
    <x v="149"/>
    <x v="3"/>
    <x v="1"/>
    <n v="1060732"/>
  </r>
  <r>
    <x v="0"/>
    <x v="4"/>
    <x v="10"/>
    <x v="149"/>
    <x v="4"/>
    <x v="1"/>
    <n v="1270890"/>
  </r>
  <r>
    <x v="0"/>
    <x v="4"/>
    <x v="10"/>
    <x v="149"/>
    <x v="5"/>
    <x v="0"/>
    <n v="3180645"/>
  </r>
  <r>
    <x v="0"/>
    <x v="4"/>
    <x v="10"/>
    <x v="149"/>
    <x v="5"/>
    <x v="1"/>
    <n v="1142333"/>
  </r>
  <r>
    <x v="0"/>
    <x v="4"/>
    <x v="10"/>
    <x v="149"/>
    <x v="7"/>
    <x v="0"/>
    <n v="1712517"/>
  </r>
  <r>
    <x v="0"/>
    <x v="4"/>
    <x v="10"/>
    <x v="149"/>
    <x v="7"/>
    <x v="1"/>
    <n v="4902318"/>
  </r>
  <r>
    <x v="0"/>
    <x v="4"/>
    <x v="10"/>
    <x v="150"/>
    <x v="0"/>
    <x v="0"/>
    <n v="3366066"/>
  </r>
  <r>
    <x v="0"/>
    <x v="4"/>
    <x v="10"/>
    <x v="150"/>
    <x v="0"/>
    <x v="1"/>
    <n v="3298063"/>
  </r>
  <r>
    <x v="0"/>
    <x v="4"/>
    <x v="10"/>
    <x v="150"/>
    <x v="2"/>
    <x v="1"/>
    <n v="22805360"/>
  </r>
  <r>
    <x v="0"/>
    <x v="4"/>
    <x v="10"/>
    <x v="150"/>
    <x v="3"/>
    <x v="0"/>
    <n v="2161693"/>
  </r>
  <r>
    <x v="0"/>
    <x v="4"/>
    <x v="10"/>
    <x v="150"/>
    <x v="3"/>
    <x v="1"/>
    <n v="2391721"/>
  </r>
  <r>
    <x v="0"/>
    <x v="4"/>
    <x v="10"/>
    <x v="150"/>
    <x v="4"/>
    <x v="1"/>
    <n v="2758811"/>
  </r>
  <r>
    <x v="0"/>
    <x v="4"/>
    <x v="10"/>
    <x v="150"/>
    <x v="5"/>
    <x v="0"/>
    <n v="57989709"/>
  </r>
  <r>
    <x v="0"/>
    <x v="4"/>
    <x v="10"/>
    <x v="150"/>
    <x v="5"/>
    <x v="1"/>
    <n v="1084347"/>
  </r>
  <r>
    <x v="0"/>
    <x v="4"/>
    <x v="10"/>
    <x v="150"/>
    <x v="7"/>
    <x v="0"/>
    <n v="95485282"/>
  </r>
  <r>
    <x v="0"/>
    <x v="4"/>
    <x v="10"/>
    <x v="150"/>
    <x v="7"/>
    <x v="1"/>
    <n v="10296529"/>
  </r>
  <r>
    <x v="0"/>
    <x v="4"/>
    <x v="10"/>
    <x v="150"/>
    <x v="8"/>
    <x v="0"/>
    <n v="284278"/>
  </r>
  <r>
    <x v="0"/>
    <x v="4"/>
    <x v="10"/>
    <x v="151"/>
    <x v="0"/>
    <x v="0"/>
    <n v="2872027"/>
  </r>
  <r>
    <x v="0"/>
    <x v="4"/>
    <x v="10"/>
    <x v="151"/>
    <x v="0"/>
    <x v="1"/>
    <n v="1964661"/>
  </r>
  <r>
    <x v="0"/>
    <x v="4"/>
    <x v="10"/>
    <x v="151"/>
    <x v="2"/>
    <x v="1"/>
    <n v="15522543"/>
  </r>
  <r>
    <x v="0"/>
    <x v="4"/>
    <x v="10"/>
    <x v="151"/>
    <x v="3"/>
    <x v="0"/>
    <n v="3440033"/>
  </r>
  <r>
    <x v="0"/>
    <x v="4"/>
    <x v="10"/>
    <x v="151"/>
    <x v="3"/>
    <x v="1"/>
    <n v="1370772"/>
  </r>
  <r>
    <x v="0"/>
    <x v="4"/>
    <x v="10"/>
    <x v="151"/>
    <x v="4"/>
    <x v="1"/>
    <n v="1796560"/>
  </r>
  <r>
    <x v="0"/>
    <x v="4"/>
    <x v="10"/>
    <x v="151"/>
    <x v="5"/>
    <x v="0"/>
    <n v="6124639"/>
  </r>
  <r>
    <x v="0"/>
    <x v="4"/>
    <x v="10"/>
    <x v="151"/>
    <x v="5"/>
    <x v="1"/>
    <n v="2110972"/>
  </r>
  <r>
    <x v="0"/>
    <x v="4"/>
    <x v="10"/>
    <x v="151"/>
    <x v="7"/>
    <x v="0"/>
    <n v="5102797"/>
  </r>
  <r>
    <x v="0"/>
    <x v="4"/>
    <x v="10"/>
    <x v="151"/>
    <x v="7"/>
    <x v="2"/>
    <n v="26880"/>
  </r>
  <r>
    <x v="0"/>
    <x v="4"/>
    <x v="10"/>
    <x v="151"/>
    <x v="7"/>
    <x v="1"/>
    <n v="6561813"/>
  </r>
  <r>
    <x v="0"/>
    <x v="4"/>
    <x v="10"/>
    <x v="152"/>
    <x v="0"/>
    <x v="0"/>
    <n v="592580"/>
  </r>
  <r>
    <x v="0"/>
    <x v="4"/>
    <x v="10"/>
    <x v="152"/>
    <x v="0"/>
    <x v="1"/>
    <n v="1380841"/>
  </r>
  <r>
    <x v="0"/>
    <x v="4"/>
    <x v="10"/>
    <x v="152"/>
    <x v="2"/>
    <x v="1"/>
    <n v="281603920"/>
  </r>
  <r>
    <x v="0"/>
    <x v="4"/>
    <x v="10"/>
    <x v="152"/>
    <x v="3"/>
    <x v="0"/>
    <n v="6589580"/>
  </r>
  <r>
    <x v="0"/>
    <x v="4"/>
    <x v="10"/>
    <x v="152"/>
    <x v="3"/>
    <x v="1"/>
    <n v="18390710"/>
  </r>
  <r>
    <x v="0"/>
    <x v="4"/>
    <x v="10"/>
    <x v="152"/>
    <x v="4"/>
    <x v="1"/>
    <n v="21784275"/>
  </r>
  <r>
    <x v="0"/>
    <x v="4"/>
    <x v="10"/>
    <x v="152"/>
    <x v="5"/>
    <x v="0"/>
    <n v="38631060"/>
  </r>
  <r>
    <x v="0"/>
    <x v="4"/>
    <x v="10"/>
    <x v="152"/>
    <x v="5"/>
    <x v="1"/>
    <n v="24769654"/>
  </r>
  <r>
    <x v="0"/>
    <x v="4"/>
    <x v="10"/>
    <x v="152"/>
    <x v="6"/>
    <x v="1"/>
    <n v="18822"/>
  </r>
  <r>
    <x v="0"/>
    <x v="4"/>
    <x v="10"/>
    <x v="152"/>
    <x v="7"/>
    <x v="0"/>
    <n v="75130336"/>
  </r>
  <r>
    <x v="0"/>
    <x v="4"/>
    <x v="10"/>
    <x v="152"/>
    <x v="7"/>
    <x v="2"/>
    <n v="25658"/>
  </r>
  <r>
    <x v="0"/>
    <x v="4"/>
    <x v="10"/>
    <x v="152"/>
    <x v="7"/>
    <x v="1"/>
    <n v="127922971"/>
  </r>
  <r>
    <x v="0"/>
    <x v="4"/>
    <x v="10"/>
    <x v="152"/>
    <x v="8"/>
    <x v="0"/>
    <n v="8563461"/>
  </r>
  <r>
    <x v="0"/>
    <x v="4"/>
    <x v="10"/>
    <x v="153"/>
    <x v="0"/>
    <x v="0"/>
    <n v="1252457"/>
  </r>
  <r>
    <x v="0"/>
    <x v="4"/>
    <x v="10"/>
    <x v="153"/>
    <x v="0"/>
    <x v="1"/>
    <n v="1070903"/>
  </r>
  <r>
    <x v="0"/>
    <x v="4"/>
    <x v="10"/>
    <x v="153"/>
    <x v="1"/>
    <x v="1"/>
    <n v="752"/>
  </r>
  <r>
    <x v="0"/>
    <x v="4"/>
    <x v="10"/>
    <x v="153"/>
    <x v="2"/>
    <x v="1"/>
    <n v="714099707"/>
  </r>
  <r>
    <x v="0"/>
    <x v="4"/>
    <x v="10"/>
    <x v="153"/>
    <x v="3"/>
    <x v="0"/>
    <n v="309314378"/>
  </r>
  <r>
    <x v="0"/>
    <x v="4"/>
    <x v="10"/>
    <x v="153"/>
    <x v="3"/>
    <x v="1"/>
    <n v="113348647"/>
  </r>
  <r>
    <x v="0"/>
    <x v="4"/>
    <x v="10"/>
    <x v="153"/>
    <x v="4"/>
    <x v="1"/>
    <n v="82036444"/>
  </r>
  <r>
    <x v="0"/>
    <x v="4"/>
    <x v="10"/>
    <x v="153"/>
    <x v="5"/>
    <x v="0"/>
    <n v="125609221"/>
  </r>
  <r>
    <x v="0"/>
    <x v="4"/>
    <x v="10"/>
    <x v="153"/>
    <x v="5"/>
    <x v="2"/>
    <n v="706050"/>
  </r>
  <r>
    <x v="0"/>
    <x v="4"/>
    <x v="10"/>
    <x v="153"/>
    <x v="5"/>
    <x v="1"/>
    <n v="91782165"/>
  </r>
  <r>
    <x v="0"/>
    <x v="4"/>
    <x v="10"/>
    <x v="153"/>
    <x v="6"/>
    <x v="1"/>
    <n v="122022"/>
  </r>
  <r>
    <x v="0"/>
    <x v="4"/>
    <x v="10"/>
    <x v="153"/>
    <x v="7"/>
    <x v="0"/>
    <n v="770097045"/>
  </r>
  <r>
    <x v="0"/>
    <x v="4"/>
    <x v="10"/>
    <x v="153"/>
    <x v="7"/>
    <x v="2"/>
    <n v="19309684"/>
  </r>
  <r>
    <x v="0"/>
    <x v="4"/>
    <x v="10"/>
    <x v="153"/>
    <x v="7"/>
    <x v="1"/>
    <n v="788620092"/>
  </r>
  <r>
    <x v="0"/>
    <x v="4"/>
    <x v="10"/>
    <x v="153"/>
    <x v="8"/>
    <x v="0"/>
    <n v="108152950"/>
  </r>
  <r>
    <x v="0"/>
    <x v="4"/>
    <x v="10"/>
    <x v="154"/>
    <x v="0"/>
    <x v="0"/>
    <n v="8781418"/>
  </r>
  <r>
    <x v="0"/>
    <x v="4"/>
    <x v="10"/>
    <x v="154"/>
    <x v="0"/>
    <x v="1"/>
    <n v="3980973"/>
  </r>
  <r>
    <x v="0"/>
    <x v="4"/>
    <x v="10"/>
    <x v="154"/>
    <x v="1"/>
    <x v="1"/>
    <n v="4020"/>
  </r>
  <r>
    <x v="0"/>
    <x v="4"/>
    <x v="10"/>
    <x v="154"/>
    <x v="2"/>
    <x v="1"/>
    <n v="188096222"/>
  </r>
  <r>
    <x v="0"/>
    <x v="4"/>
    <x v="10"/>
    <x v="154"/>
    <x v="3"/>
    <x v="0"/>
    <n v="17552126"/>
  </r>
  <r>
    <x v="0"/>
    <x v="4"/>
    <x v="10"/>
    <x v="154"/>
    <x v="3"/>
    <x v="1"/>
    <n v="14195979"/>
  </r>
  <r>
    <x v="0"/>
    <x v="4"/>
    <x v="10"/>
    <x v="154"/>
    <x v="4"/>
    <x v="1"/>
    <n v="15518305"/>
  </r>
  <r>
    <x v="0"/>
    <x v="4"/>
    <x v="10"/>
    <x v="154"/>
    <x v="5"/>
    <x v="0"/>
    <n v="198907708"/>
  </r>
  <r>
    <x v="0"/>
    <x v="4"/>
    <x v="10"/>
    <x v="154"/>
    <x v="5"/>
    <x v="2"/>
    <n v="34667190"/>
  </r>
  <r>
    <x v="0"/>
    <x v="4"/>
    <x v="10"/>
    <x v="154"/>
    <x v="5"/>
    <x v="1"/>
    <n v="23283382"/>
  </r>
  <r>
    <x v="0"/>
    <x v="4"/>
    <x v="10"/>
    <x v="154"/>
    <x v="6"/>
    <x v="1"/>
    <n v="1104800"/>
  </r>
  <r>
    <x v="0"/>
    <x v="4"/>
    <x v="10"/>
    <x v="154"/>
    <x v="7"/>
    <x v="0"/>
    <n v="86100995"/>
  </r>
  <r>
    <x v="0"/>
    <x v="4"/>
    <x v="10"/>
    <x v="154"/>
    <x v="7"/>
    <x v="2"/>
    <n v="44764848"/>
  </r>
  <r>
    <x v="0"/>
    <x v="4"/>
    <x v="10"/>
    <x v="154"/>
    <x v="7"/>
    <x v="1"/>
    <n v="96141199"/>
  </r>
  <r>
    <x v="0"/>
    <x v="4"/>
    <x v="10"/>
    <x v="154"/>
    <x v="8"/>
    <x v="0"/>
    <n v="663793"/>
  </r>
  <r>
    <x v="0"/>
    <x v="4"/>
    <x v="10"/>
    <x v="155"/>
    <x v="0"/>
    <x v="0"/>
    <n v="5395382"/>
  </r>
  <r>
    <x v="0"/>
    <x v="4"/>
    <x v="10"/>
    <x v="155"/>
    <x v="0"/>
    <x v="1"/>
    <n v="3669825"/>
  </r>
  <r>
    <x v="0"/>
    <x v="4"/>
    <x v="10"/>
    <x v="155"/>
    <x v="2"/>
    <x v="1"/>
    <n v="27602015"/>
  </r>
  <r>
    <x v="0"/>
    <x v="4"/>
    <x v="10"/>
    <x v="155"/>
    <x v="3"/>
    <x v="0"/>
    <n v="161487"/>
  </r>
  <r>
    <x v="0"/>
    <x v="4"/>
    <x v="10"/>
    <x v="155"/>
    <x v="3"/>
    <x v="1"/>
    <n v="2375545"/>
  </r>
  <r>
    <x v="0"/>
    <x v="4"/>
    <x v="10"/>
    <x v="155"/>
    <x v="4"/>
    <x v="1"/>
    <n v="4043132"/>
  </r>
  <r>
    <x v="0"/>
    <x v="4"/>
    <x v="10"/>
    <x v="155"/>
    <x v="5"/>
    <x v="0"/>
    <n v="7954652"/>
  </r>
  <r>
    <x v="0"/>
    <x v="4"/>
    <x v="10"/>
    <x v="155"/>
    <x v="5"/>
    <x v="1"/>
    <n v="2535879"/>
  </r>
  <r>
    <x v="0"/>
    <x v="4"/>
    <x v="10"/>
    <x v="155"/>
    <x v="7"/>
    <x v="0"/>
    <n v="2419788"/>
  </r>
  <r>
    <x v="0"/>
    <x v="4"/>
    <x v="10"/>
    <x v="155"/>
    <x v="7"/>
    <x v="1"/>
    <n v="12101844"/>
  </r>
  <r>
    <x v="0"/>
    <x v="4"/>
    <x v="10"/>
    <x v="155"/>
    <x v="8"/>
    <x v="0"/>
    <n v="814505"/>
  </r>
  <r>
    <x v="0"/>
    <x v="4"/>
    <x v="10"/>
    <x v="156"/>
    <x v="0"/>
    <x v="0"/>
    <n v="1679294"/>
  </r>
  <r>
    <x v="0"/>
    <x v="4"/>
    <x v="10"/>
    <x v="156"/>
    <x v="0"/>
    <x v="1"/>
    <n v="4732805"/>
  </r>
  <r>
    <x v="0"/>
    <x v="4"/>
    <x v="10"/>
    <x v="156"/>
    <x v="1"/>
    <x v="1"/>
    <n v="22"/>
  </r>
  <r>
    <x v="0"/>
    <x v="4"/>
    <x v="10"/>
    <x v="156"/>
    <x v="2"/>
    <x v="1"/>
    <n v="80819358"/>
  </r>
  <r>
    <x v="0"/>
    <x v="4"/>
    <x v="10"/>
    <x v="156"/>
    <x v="3"/>
    <x v="0"/>
    <n v="4467023"/>
  </r>
  <r>
    <x v="0"/>
    <x v="4"/>
    <x v="10"/>
    <x v="156"/>
    <x v="3"/>
    <x v="1"/>
    <n v="3983430"/>
  </r>
  <r>
    <x v="0"/>
    <x v="4"/>
    <x v="10"/>
    <x v="156"/>
    <x v="4"/>
    <x v="1"/>
    <n v="3661430"/>
  </r>
  <r>
    <x v="0"/>
    <x v="4"/>
    <x v="10"/>
    <x v="156"/>
    <x v="5"/>
    <x v="0"/>
    <n v="22113287"/>
  </r>
  <r>
    <x v="0"/>
    <x v="4"/>
    <x v="10"/>
    <x v="156"/>
    <x v="5"/>
    <x v="1"/>
    <n v="9133870"/>
  </r>
  <r>
    <x v="0"/>
    <x v="4"/>
    <x v="10"/>
    <x v="156"/>
    <x v="7"/>
    <x v="0"/>
    <n v="22720737"/>
  </r>
  <r>
    <x v="0"/>
    <x v="4"/>
    <x v="10"/>
    <x v="156"/>
    <x v="7"/>
    <x v="2"/>
    <n v="1800"/>
  </r>
  <r>
    <x v="0"/>
    <x v="4"/>
    <x v="10"/>
    <x v="156"/>
    <x v="7"/>
    <x v="1"/>
    <n v="31746696"/>
  </r>
  <r>
    <x v="0"/>
    <x v="4"/>
    <x v="10"/>
    <x v="157"/>
    <x v="0"/>
    <x v="0"/>
    <n v="456836"/>
  </r>
  <r>
    <x v="0"/>
    <x v="4"/>
    <x v="10"/>
    <x v="157"/>
    <x v="0"/>
    <x v="1"/>
    <n v="1361029"/>
  </r>
  <r>
    <x v="0"/>
    <x v="4"/>
    <x v="10"/>
    <x v="157"/>
    <x v="2"/>
    <x v="1"/>
    <n v="120514142"/>
  </r>
  <r>
    <x v="0"/>
    <x v="4"/>
    <x v="10"/>
    <x v="157"/>
    <x v="3"/>
    <x v="0"/>
    <n v="1769200"/>
  </r>
  <r>
    <x v="0"/>
    <x v="4"/>
    <x v="10"/>
    <x v="157"/>
    <x v="3"/>
    <x v="1"/>
    <n v="9412344"/>
  </r>
  <r>
    <x v="0"/>
    <x v="4"/>
    <x v="10"/>
    <x v="157"/>
    <x v="4"/>
    <x v="1"/>
    <n v="9487000"/>
  </r>
  <r>
    <x v="0"/>
    <x v="4"/>
    <x v="10"/>
    <x v="157"/>
    <x v="5"/>
    <x v="0"/>
    <n v="28054053"/>
  </r>
  <r>
    <x v="0"/>
    <x v="4"/>
    <x v="10"/>
    <x v="157"/>
    <x v="5"/>
    <x v="1"/>
    <n v="15090403"/>
  </r>
  <r>
    <x v="0"/>
    <x v="4"/>
    <x v="10"/>
    <x v="157"/>
    <x v="7"/>
    <x v="0"/>
    <n v="23185417"/>
  </r>
  <r>
    <x v="0"/>
    <x v="4"/>
    <x v="10"/>
    <x v="157"/>
    <x v="7"/>
    <x v="1"/>
    <n v="58041695"/>
  </r>
  <r>
    <x v="0"/>
    <x v="4"/>
    <x v="10"/>
    <x v="158"/>
    <x v="0"/>
    <x v="0"/>
    <n v="590412"/>
  </r>
  <r>
    <x v="0"/>
    <x v="4"/>
    <x v="10"/>
    <x v="158"/>
    <x v="0"/>
    <x v="1"/>
    <n v="314534"/>
  </r>
  <r>
    <x v="0"/>
    <x v="4"/>
    <x v="10"/>
    <x v="158"/>
    <x v="1"/>
    <x v="1"/>
    <n v="7213"/>
  </r>
  <r>
    <x v="0"/>
    <x v="4"/>
    <x v="10"/>
    <x v="158"/>
    <x v="2"/>
    <x v="1"/>
    <n v="199836867"/>
  </r>
  <r>
    <x v="0"/>
    <x v="4"/>
    <x v="10"/>
    <x v="158"/>
    <x v="3"/>
    <x v="0"/>
    <n v="20856467"/>
  </r>
  <r>
    <x v="0"/>
    <x v="4"/>
    <x v="10"/>
    <x v="158"/>
    <x v="3"/>
    <x v="1"/>
    <n v="20484154"/>
  </r>
  <r>
    <x v="0"/>
    <x v="4"/>
    <x v="10"/>
    <x v="158"/>
    <x v="4"/>
    <x v="1"/>
    <n v="17225499"/>
  </r>
  <r>
    <x v="0"/>
    <x v="4"/>
    <x v="10"/>
    <x v="158"/>
    <x v="5"/>
    <x v="0"/>
    <n v="89365295"/>
  </r>
  <r>
    <x v="0"/>
    <x v="4"/>
    <x v="10"/>
    <x v="158"/>
    <x v="5"/>
    <x v="1"/>
    <n v="21323180"/>
  </r>
  <r>
    <x v="0"/>
    <x v="4"/>
    <x v="10"/>
    <x v="158"/>
    <x v="7"/>
    <x v="0"/>
    <n v="157409625"/>
  </r>
  <r>
    <x v="0"/>
    <x v="4"/>
    <x v="10"/>
    <x v="158"/>
    <x v="7"/>
    <x v="2"/>
    <n v="17097553"/>
  </r>
  <r>
    <x v="0"/>
    <x v="4"/>
    <x v="10"/>
    <x v="158"/>
    <x v="7"/>
    <x v="1"/>
    <n v="126443757"/>
  </r>
  <r>
    <x v="0"/>
    <x v="4"/>
    <x v="10"/>
    <x v="158"/>
    <x v="8"/>
    <x v="0"/>
    <n v="9072888"/>
  </r>
  <r>
    <x v="0"/>
    <x v="4"/>
    <x v="10"/>
    <x v="159"/>
    <x v="0"/>
    <x v="0"/>
    <n v="626746"/>
  </r>
  <r>
    <x v="0"/>
    <x v="4"/>
    <x v="10"/>
    <x v="159"/>
    <x v="0"/>
    <x v="1"/>
    <n v="3549579"/>
  </r>
  <r>
    <x v="0"/>
    <x v="4"/>
    <x v="10"/>
    <x v="159"/>
    <x v="2"/>
    <x v="1"/>
    <n v="383830769"/>
  </r>
  <r>
    <x v="0"/>
    <x v="4"/>
    <x v="10"/>
    <x v="159"/>
    <x v="3"/>
    <x v="0"/>
    <n v="14055458"/>
  </r>
  <r>
    <x v="0"/>
    <x v="4"/>
    <x v="10"/>
    <x v="159"/>
    <x v="3"/>
    <x v="1"/>
    <n v="19263783"/>
  </r>
  <r>
    <x v="0"/>
    <x v="4"/>
    <x v="10"/>
    <x v="159"/>
    <x v="4"/>
    <x v="1"/>
    <n v="25339439"/>
  </r>
  <r>
    <x v="0"/>
    <x v="4"/>
    <x v="10"/>
    <x v="159"/>
    <x v="5"/>
    <x v="0"/>
    <n v="225359511"/>
  </r>
  <r>
    <x v="0"/>
    <x v="4"/>
    <x v="10"/>
    <x v="159"/>
    <x v="5"/>
    <x v="2"/>
    <n v="4200"/>
  </r>
  <r>
    <x v="0"/>
    <x v="4"/>
    <x v="10"/>
    <x v="159"/>
    <x v="5"/>
    <x v="1"/>
    <n v="45573609"/>
  </r>
  <r>
    <x v="0"/>
    <x v="4"/>
    <x v="10"/>
    <x v="159"/>
    <x v="7"/>
    <x v="0"/>
    <n v="53630865"/>
  </r>
  <r>
    <x v="0"/>
    <x v="4"/>
    <x v="10"/>
    <x v="159"/>
    <x v="7"/>
    <x v="2"/>
    <n v="7800"/>
  </r>
  <r>
    <x v="0"/>
    <x v="4"/>
    <x v="10"/>
    <x v="159"/>
    <x v="7"/>
    <x v="1"/>
    <n v="181547926"/>
  </r>
  <r>
    <x v="0"/>
    <x v="4"/>
    <x v="10"/>
    <x v="159"/>
    <x v="8"/>
    <x v="0"/>
    <n v="187457"/>
  </r>
  <r>
    <x v="0"/>
    <x v="4"/>
    <x v="10"/>
    <x v="160"/>
    <x v="0"/>
    <x v="0"/>
    <n v="102417"/>
  </r>
  <r>
    <x v="0"/>
    <x v="4"/>
    <x v="10"/>
    <x v="160"/>
    <x v="0"/>
    <x v="1"/>
    <n v="613019"/>
  </r>
  <r>
    <x v="0"/>
    <x v="4"/>
    <x v="10"/>
    <x v="160"/>
    <x v="2"/>
    <x v="1"/>
    <n v="11018521"/>
  </r>
  <r>
    <x v="0"/>
    <x v="4"/>
    <x v="10"/>
    <x v="160"/>
    <x v="3"/>
    <x v="1"/>
    <n v="965669"/>
  </r>
  <r>
    <x v="0"/>
    <x v="4"/>
    <x v="10"/>
    <x v="160"/>
    <x v="4"/>
    <x v="1"/>
    <n v="1094826"/>
  </r>
  <r>
    <x v="0"/>
    <x v="4"/>
    <x v="10"/>
    <x v="160"/>
    <x v="5"/>
    <x v="0"/>
    <n v="2941567"/>
  </r>
  <r>
    <x v="0"/>
    <x v="4"/>
    <x v="10"/>
    <x v="160"/>
    <x v="5"/>
    <x v="1"/>
    <n v="1211266"/>
  </r>
  <r>
    <x v="0"/>
    <x v="4"/>
    <x v="10"/>
    <x v="160"/>
    <x v="7"/>
    <x v="0"/>
    <n v="120984"/>
  </r>
  <r>
    <x v="0"/>
    <x v="4"/>
    <x v="10"/>
    <x v="160"/>
    <x v="7"/>
    <x v="1"/>
    <n v="4521551"/>
  </r>
  <r>
    <x v="0"/>
    <x v="4"/>
    <x v="10"/>
    <x v="161"/>
    <x v="0"/>
    <x v="0"/>
    <n v="7849353"/>
  </r>
  <r>
    <x v="0"/>
    <x v="4"/>
    <x v="10"/>
    <x v="161"/>
    <x v="0"/>
    <x v="2"/>
    <n v="9851464"/>
  </r>
  <r>
    <x v="0"/>
    <x v="4"/>
    <x v="10"/>
    <x v="161"/>
    <x v="0"/>
    <x v="1"/>
    <n v="7448349"/>
  </r>
  <r>
    <x v="0"/>
    <x v="4"/>
    <x v="10"/>
    <x v="161"/>
    <x v="2"/>
    <x v="1"/>
    <n v="82030874"/>
  </r>
  <r>
    <x v="0"/>
    <x v="4"/>
    <x v="10"/>
    <x v="161"/>
    <x v="3"/>
    <x v="0"/>
    <n v="3452346"/>
  </r>
  <r>
    <x v="0"/>
    <x v="4"/>
    <x v="10"/>
    <x v="161"/>
    <x v="3"/>
    <x v="1"/>
    <n v="5695086"/>
  </r>
  <r>
    <x v="0"/>
    <x v="4"/>
    <x v="10"/>
    <x v="161"/>
    <x v="4"/>
    <x v="1"/>
    <n v="9342638"/>
  </r>
  <r>
    <x v="0"/>
    <x v="4"/>
    <x v="10"/>
    <x v="161"/>
    <x v="5"/>
    <x v="0"/>
    <n v="69525401"/>
  </r>
  <r>
    <x v="0"/>
    <x v="4"/>
    <x v="10"/>
    <x v="161"/>
    <x v="5"/>
    <x v="2"/>
    <n v="18165682"/>
  </r>
  <r>
    <x v="0"/>
    <x v="4"/>
    <x v="10"/>
    <x v="161"/>
    <x v="5"/>
    <x v="1"/>
    <n v="9046214"/>
  </r>
  <r>
    <x v="0"/>
    <x v="4"/>
    <x v="10"/>
    <x v="161"/>
    <x v="7"/>
    <x v="0"/>
    <n v="23469467"/>
  </r>
  <r>
    <x v="0"/>
    <x v="4"/>
    <x v="10"/>
    <x v="161"/>
    <x v="7"/>
    <x v="2"/>
    <n v="429"/>
  </r>
  <r>
    <x v="0"/>
    <x v="4"/>
    <x v="10"/>
    <x v="161"/>
    <x v="7"/>
    <x v="1"/>
    <n v="42231066"/>
  </r>
  <r>
    <x v="0"/>
    <x v="4"/>
    <x v="10"/>
    <x v="162"/>
    <x v="0"/>
    <x v="0"/>
    <n v="17995779"/>
  </r>
  <r>
    <x v="0"/>
    <x v="4"/>
    <x v="10"/>
    <x v="162"/>
    <x v="0"/>
    <x v="1"/>
    <n v="3861394"/>
  </r>
  <r>
    <x v="0"/>
    <x v="4"/>
    <x v="10"/>
    <x v="162"/>
    <x v="2"/>
    <x v="1"/>
    <n v="115891248"/>
  </r>
  <r>
    <x v="0"/>
    <x v="4"/>
    <x v="10"/>
    <x v="162"/>
    <x v="3"/>
    <x v="0"/>
    <n v="5832954"/>
  </r>
  <r>
    <x v="0"/>
    <x v="4"/>
    <x v="10"/>
    <x v="162"/>
    <x v="3"/>
    <x v="1"/>
    <n v="9867566"/>
  </r>
  <r>
    <x v="0"/>
    <x v="4"/>
    <x v="10"/>
    <x v="162"/>
    <x v="4"/>
    <x v="1"/>
    <n v="9662225"/>
  </r>
  <r>
    <x v="0"/>
    <x v="4"/>
    <x v="10"/>
    <x v="162"/>
    <x v="5"/>
    <x v="0"/>
    <n v="544414245"/>
  </r>
  <r>
    <x v="0"/>
    <x v="4"/>
    <x v="10"/>
    <x v="162"/>
    <x v="5"/>
    <x v="2"/>
    <n v="153186446"/>
  </r>
  <r>
    <x v="0"/>
    <x v="4"/>
    <x v="10"/>
    <x v="162"/>
    <x v="5"/>
    <x v="1"/>
    <n v="11675892"/>
  </r>
  <r>
    <x v="0"/>
    <x v="4"/>
    <x v="10"/>
    <x v="162"/>
    <x v="7"/>
    <x v="0"/>
    <n v="44279116"/>
  </r>
  <r>
    <x v="0"/>
    <x v="4"/>
    <x v="10"/>
    <x v="162"/>
    <x v="7"/>
    <x v="2"/>
    <n v="17052"/>
  </r>
  <r>
    <x v="0"/>
    <x v="4"/>
    <x v="10"/>
    <x v="162"/>
    <x v="7"/>
    <x v="1"/>
    <n v="56314226"/>
  </r>
  <r>
    <x v="0"/>
    <x v="4"/>
    <x v="10"/>
    <x v="162"/>
    <x v="8"/>
    <x v="0"/>
    <n v="43840595"/>
  </r>
  <r>
    <x v="0"/>
    <x v="2"/>
    <x v="11"/>
    <x v="163"/>
    <x v="0"/>
    <x v="0"/>
    <n v="998135"/>
  </r>
  <r>
    <x v="0"/>
    <x v="2"/>
    <x v="11"/>
    <x v="163"/>
    <x v="0"/>
    <x v="1"/>
    <n v="504344"/>
  </r>
  <r>
    <x v="0"/>
    <x v="2"/>
    <x v="11"/>
    <x v="163"/>
    <x v="2"/>
    <x v="1"/>
    <n v="4416604"/>
  </r>
  <r>
    <x v="0"/>
    <x v="2"/>
    <x v="11"/>
    <x v="163"/>
    <x v="3"/>
    <x v="1"/>
    <n v="791958"/>
  </r>
  <r>
    <x v="0"/>
    <x v="2"/>
    <x v="11"/>
    <x v="163"/>
    <x v="4"/>
    <x v="1"/>
    <n v="759308"/>
  </r>
  <r>
    <x v="0"/>
    <x v="2"/>
    <x v="11"/>
    <x v="163"/>
    <x v="5"/>
    <x v="0"/>
    <n v="403596"/>
  </r>
  <r>
    <x v="0"/>
    <x v="2"/>
    <x v="11"/>
    <x v="163"/>
    <x v="5"/>
    <x v="1"/>
    <n v="554722"/>
  </r>
  <r>
    <x v="0"/>
    <x v="2"/>
    <x v="11"/>
    <x v="163"/>
    <x v="7"/>
    <x v="0"/>
    <n v="361624"/>
  </r>
  <r>
    <x v="0"/>
    <x v="2"/>
    <x v="11"/>
    <x v="163"/>
    <x v="7"/>
    <x v="1"/>
    <n v="1716915"/>
  </r>
  <r>
    <x v="0"/>
    <x v="2"/>
    <x v="11"/>
    <x v="164"/>
    <x v="0"/>
    <x v="0"/>
    <n v="121897"/>
  </r>
  <r>
    <x v="0"/>
    <x v="2"/>
    <x v="11"/>
    <x v="164"/>
    <x v="0"/>
    <x v="1"/>
    <n v="932585"/>
  </r>
  <r>
    <x v="0"/>
    <x v="2"/>
    <x v="11"/>
    <x v="164"/>
    <x v="2"/>
    <x v="1"/>
    <n v="3625656"/>
  </r>
  <r>
    <x v="0"/>
    <x v="2"/>
    <x v="11"/>
    <x v="164"/>
    <x v="3"/>
    <x v="1"/>
    <n v="589740"/>
  </r>
  <r>
    <x v="0"/>
    <x v="2"/>
    <x v="11"/>
    <x v="164"/>
    <x v="4"/>
    <x v="1"/>
    <n v="596195"/>
  </r>
  <r>
    <x v="0"/>
    <x v="2"/>
    <x v="11"/>
    <x v="164"/>
    <x v="5"/>
    <x v="0"/>
    <n v="1185799"/>
  </r>
  <r>
    <x v="0"/>
    <x v="2"/>
    <x v="11"/>
    <x v="164"/>
    <x v="5"/>
    <x v="1"/>
    <n v="349984"/>
  </r>
  <r>
    <x v="0"/>
    <x v="2"/>
    <x v="11"/>
    <x v="164"/>
    <x v="7"/>
    <x v="0"/>
    <n v="37700"/>
  </r>
  <r>
    <x v="0"/>
    <x v="2"/>
    <x v="11"/>
    <x v="164"/>
    <x v="7"/>
    <x v="1"/>
    <n v="1239197"/>
  </r>
  <r>
    <x v="0"/>
    <x v="2"/>
    <x v="11"/>
    <x v="165"/>
    <x v="0"/>
    <x v="0"/>
    <n v="3329197"/>
  </r>
  <r>
    <x v="0"/>
    <x v="2"/>
    <x v="11"/>
    <x v="165"/>
    <x v="0"/>
    <x v="1"/>
    <n v="2004378"/>
  </r>
  <r>
    <x v="0"/>
    <x v="2"/>
    <x v="11"/>
    <x v="165"/>
    <x v="2"/>
    <x v="1"/>
    <n v="5162000"/>
  </r>
  <r>
    <x v="0"/>
    <x v="2"/>
    <x v="11"/>
    <x v="165"/>
    <x v="3"/>
    <x v="0"/>
    <n v="468185"/>
  </r>
  <r>
    <x v="0"/>
    <x v="2"/>
    <x v="11"/>
    <x v="165"/>
    <x v="3"/>
    <x v="1"/>
    <n v="1267733"/>
  </r>
  <r>
    <x v="0"/>
    <x v="2"/>
    <x v="11"/>
    <x v="165"/>
    <x v="4"/>
    <x v="1"/>
    <n v="738761"/>
  </r>
  <r>
    <x v="0"/>
    <x v="2"/>
    <x v="11"/>
    <x v="165"/>
    <x v="5"/>
    <x v="0"/>
    <n v="8159114"/>
  </r>
  <r>
    <x v="0"/>
    <x v="2"/>
    <x v="11"/>
    <x v="165"/>
    <x v="5"/>
    <x v="1"/>
    <n v="730984"/>
  </r>
  <r>
    <x v="0"/>
    <x v="2"/>
    <x v="11"/>
    <x v="165"/>
    <x v="7"/>
    <x v="1"/>
    <n v="1866484"/>
  </r>
  <r>
    <x v="0"/>
    <x v="2"/>
    <x v="11"/>
    <x v="166"/>
    <x v="0"/>
    <x v="0"/>
    <n v="1357705"/>
  </r>
  <r>
    <x v="0"/>
    <x v="2"/>
    <x v="11"/>
    <x v="166"/>
    <x v="0"/>
    <x v="1"/>
    <n v="3936197"/>
  </r>
  <r>
    <x v="0"/>
    <x v="2"/>
    <x v="11"/>
    <x v="166"/>
    <x v="2"/>
    <x v="1"/>
    <n v="10811253"/>
  </r>
  <r>
    <x v="0"/>
    <x v="2"/>
    <x v="11"/>
    <x v="166"/>
    <x v="3"/>
    <x v="1"/>
    <n v="1106825"/>
  </r>
  <r>
    <x v="0"/>
    <x v="2"/>
    <x v="11"/>
    <x v="166"/>
    <x v="4"/>
    <x v="1"/>
    <n v="1206850"/>
  </r>
  <r>
    <x v="0"/>
    <x v="2"/>
    <x v="11"/>
    <x v="166"/>
    <x v="5"/>
    <x v="0"/>
    <n v="10931747"/>
  </r>
  <r>
    <x v="0"/>
    <x v="2"/>
    <x v="11"/>
    <x v="166"/>
    <x v="5"/>
    <x v="1"/>
    <n v="1174271"/>
  </r>
  <r>
    <x v="0"/>
    <x v="2"/>
    <x v="11"/>
    <x v="166"/>
    <x v="7"/>
    <x v="0"/>
    <n v="447087"/>
  </r>
  <r>
    <x v="0"/>
    <x v="2"/>
    <x v="11"/>
    <x v="166"/>
    <x v="7"/>
    <x v="1"/>
    <n v="3794362"/>
  </r>
  <r>
    <x v="0"/>
    <x v="2"/>
    <x v="11"/>
    <x v="167"/>
    <x v="0"/>
    <x v="0"/>
    <n v="362"/>
  </r>
  <r>
    <x v="0"/>
    <x v="2"/>
    <x v="11"/>
    <x v="167"/>
    <x v="0"/>
    <x v="1"/>
    <n v="199308"/>
  </r>
  <r>
    <x v="0"/>
    <x v="2"/>
    <x v="11"/>
    <x v="167"/>
    <x v="2"/>
    <x v="1"/>
    <n v="4616439"/>
  </r>
  <r>
    <x v="0"/>
    <x v="2"/>
    <x v="11"/>
    <x v="167"/>
    <x v="3"/>
    <x v="1"/>
    <n v="762124"/>
  </r>
  <r>
    <x v="0"/>
    <x v="2"/>
    <x v="11"/>
    <x v="167"/>
    <x v="4"/>
    <x v="1"/>
    <n v="628487"/>
  </r>
  <r>
    <x v="0"/>
    <x v="2"/>
    <x v="11"/>
    <x v="167"/>
    <x v="5"/>
    <x v="0"/>
    <n v="3826137"/>
  </r>
  <r>
    <x v="0"/>
    <x v="2"/>
    <x v="11"/>
    <x v="167"/>
    <x v="5"/>
    <x v="1"/>
    <n v="825402"/>
  </r>
  <r>
    <x v="0"/>
    <x v="2"/>
    <x v="11"/>
    <x v="167"/>
    <x v="7"/>
    <x v="0"/>
    <n v="911015"/>
  </r>
  <r>
    <x v="0"/>
    <x v="2"/>
    <x v="11"/>
    <x v="167"/>
    <x v="7"/>
    <x v="1"/>
    <n v="1740410"/>
  </r>
  <r>
    <x v="0"/>
    <x v="2"/>
    <x v="11"/>
    <x v="168"/>
    <x v="0"/>
    <x v="0"/>
    <n v="93255"/>
  </r>
  <r>
    <x v="0"/>
    <x v="2"/>
    <x v="11"/>
    <x v="168"/>
    <x v="0"/>
    <x v="1"/>
    <n v="548746"/>
  </r>
  <r>
    <x v="0"/>
    <x v="2"/>
    <x v="11"/>
    <x v="168"/>
    <x v="2"/>
    <x v="1"/>
    <n v="4384477"/>
  </r>
  <r>
    <x v="0"/>
    <x v="2"/>
    <x v="11"/>
    <x v="168"/>
    <x v="3"/>
    <x v="0"/>
    <n v="41888"/>
  </r>
  <r>
    <x v="0"/>
    <x v="2"/>
    <x v="11"/>
    <x v="168"/>
    <x v="3"/>
    <x v="1"/>
    <n v="1091088"/>
  </r>
  <r>
    <x v="0"/>
    <x v="2"/>
    <x v="11"/>
    <x v="168"/>
    <x v="4"/>
    <x v="1"/>
    <n v="806003"/>
  </r>
  <r>
    <x v="0"/>
    <x v="2"/>
    <x v="11"/>
    <x v="168"/>
    <x v="5"/>
    <x v="0"/>
    <n v="455855"/>
  </r>
  <r>
    <x v="0"/>
    <x v="2"/>
    <x v="11"/>
    <x v="168"/>
    <x v="5"/>
    <x v="1"/>
    <n v="456997"/>
  </r>
  <r>
    <x v="0"/>
    <x v="2"/>
    <x v="11"/>
    <x v="168"/>
    <x v="7"/>
    <x v="0"/>
    <n v="534395"/>
  </r>
  <r>
    <x v="0"/>
    <x v="2"/>
    <x v="11"/>
    <x v="168"/>
    <x v="7"/>
    <x v="1"/>
    <n v="1814416"/>
  </r>
  <r>
    <x v="0"/>
    <x v="2"/>
    <x v="11"/>
    <x v="169"/>
    <x v="0"/>
    <x v="0"/>
    <n v="3081797"/>
  </r>
  <r>
    <x v="0"/>
    <x v="2"/>
    <x v="11"/>
    <x v="169"/>
    <x v="0"/>
    <x v="1"/>
    <n v="4047433"/>
  </r>
  <r>
    <x v="0"/>
    <x v="2"/>
    <x v="11"/>
    <x v="169"/>
    <x v="2"/>
    <x v="1"/>
    <n v="26214350"/>
  </r>
  <r>
    <x v="0"/>
    <x v="2"/>
    <x v="11"/>
    <x v="169"/>
    <x v="3"/>
    <x v="0"/>
    <n v="3076513"/>
  </r>
  <r>
    <x v="0"/>
    <x v="2"/>
    <x v="11"/>
    <x v="169"/>
    <x v="3"/>
    <x v="1"/>
    <n v="2539234"/>
  </r>
  <r>
    <x v="0"/>
    <x v="2"/>
    <x v="11"/>
    <x v="169"/>
    <x v="4"/>
    <x v="1"/>
    <n v="3917407"/>
  </r>
  <r>
    <x v="0"/>
    <x v="2"/>
    <x v="11"/>
    <x v="169"/>
    <x v="5"/>
    <x v="0"/>
    <n v="4385844"/>
  </r>
  <r>
    <x v="0"/>
    <x v="2"/>
    <x v="11"/>
    <x v="169"/>
    <x v="5"/>
    <x v="1"/>
    <n v="3244330"/>
  </r>
  <r>
    <x v="0"/>
    <x v="2"/>
    <x v="11"/>
    <x v="169"/>
    <x v="7"/>
    <x v="0"/>
    <n v="5829383"/>
  </r>
  <r>
    <x v="0"/>
    <x v="2"/>
    <x v="11"/>
    <x v="169"/>
    <x v="7"/>
    <x v="1"/>
    <n v="13257740"/>
  </r>
  <r>
    <x v="0"/>
    <x v="2"/>
    <x v="11"/>
    <x v="170"/>
    <x v="0"/>
    <x v="0"/>
    <n v="1295515"/>
  </r>
  <r>
    <x v="0"/>
    <x v="2"/>
    <x v="11"/>
    <x v="170"/>
    <x v="0"/>
    <x v="1"/>
    <n v="1468261"/>
  </r>
  <r>
    <x v="0"/>
    <x v="2"/>
    <x v="11"/>
    <x v="170"/>
    <x v="2"/>
    <x v="1"/>
    <n v="3633799"/>
  </r>
  <r>
    <x v="0"/>
    <x v="2"/>
    <x v="11"/>
    <x v="170"/>
    <x v="3"/>
    <x v="1"/>
    <n v="440597"/>
  </r>
  <r>
    <x v="0"/>
    <x v="2"/>
    <x v="11"/>
    <x v="170"/>
    <x v="4"/>
    <x v="1"/>
    <n v="860635"/>
  </r>
  <r>
    <x v="0"/>
    <x v="2"/>
    <x v="11"/>
    <x v="170"/>
    <x v="5"/>
    <x v="0"/>
    <n v="179405"/>
  </r>
  <r>
    <x v="0"/>
    <x v="2"/>
    <x v="11"/>
    <x v="170"/>
    <x v="5"/>
    <x v="1"/>
    <n v="638259"/>
  </r>
  <r>
    <x v="0"/>
    <x v="2"/>
    <x v="11"/>
    <x v="170"/>
    <x v="7"/>
    <x v="0"/>
    <n v="166272"/>
  </r>
  <r>
    <x v="0"/>
    <x v="2"/>
    <x v="11"/>
    <x v="170"/>
    <x v="7"/>
    <x v="1"/>
    <n v="1534583"/>
  </r>
  <r>
    <x v="0"/>
    <x v="4"/>
    <x v="11"/>
    <x v="171"/>
    <x v="0"/>
    <x v="0"/>
    <n v="66606"/>
  </r>
  <r>
    <x v="0"/>
    <x v="4"/>
    <x v="11"/>
    <x v="171"/>
    <x v="0"/>
    <x v="1"/>
    <n v="111058"/>
  </r>
  <r>
    <x v="0"/>
    <x v="4"/>
    <x v="11"/>
    <x v="171"/>
    <x v="2"/>
    <x v="1"/>
    <n v="4361187"/>
  </r>
  <r>
    <x v="0"/>
    <x v="4"/>
    <x v="11"/>
    <x v="171"/>
    <x v="3"/>
    <x v="0"/>
    <n v="249418"/>
  </r>
  <r>
    <x v="0"/>
    <x v="4"/>
    <x v="11"/>
    <x v="171"/>
    <x v="3"/>
    <x v="1"/>
    <n v="630208"/>
  </r>
  <r>
    <x v="0"/>
    <x v="4"/>
    <x v="11"/>
    <x v="171"/>
    <x v="4"/>
    <x v="1"/>
    <n v="915906"/>
  </r>
  <r>
    <x v="0"/>
    <x v="4"/>
    <x v="11"/>
    <x v="171"/>
    <x v="5"/>
    <x v="0"/>
    <n v="43344"/>
  </r>
  <r>
    <x v="0"/>
    <x v="4"/>
    <x v="11"/>
    <x v="171"/>
    <x v="5"/>
    <x v="1"/>
    <n v="733908"/>
  </r>
  <r>
    <x v="0"/>
    <x v="4"/>
    <x v="11"/>
    <x v="171"/>
    <x v="7"/>
    <x v="0"/>
    <n v="125871"/>
  </r>
  <r>
    <x v="0"/>
    <x v="4"/>
    <x v="11"/>
    <x v="171"/>
    <x v="7"/>
    <x v="1"/>
    <n v="1342346"/>
  </r>
  <r>
    <x v="0"/>
    <x v="2"/>
    <x v="11"/>
    <x v="172"/>
    <x v="0"/>
    <x v="0"/>
    <n v="127529"/>
  </r>
  <r>
    <x v="0"/>
    <x v="2"/>
    <x v="11"/>
    <x v="172"/>
    <x v="0"/>
    <x v="1"/>
    <n v="129213"/>
  </r>
  <r>
    <x v="0"/>
    <x v="2"/>
    <x v="11"/>
    <x v="172"/>
    <x v="2"/>
    <x v="1"/>
    <n v="4421643"/>
  </r>
  <r>
    <x v="0"/>
    <x v="2"/>
    <x v="11"/>
    <x v="172"/>
    <x v="3"/>
    <x v="0"/>
    <n v="1011028"/>
  </r>
  <r>
    <x v="0"/>
    <x v="2"/>
    <x v="11"/>
    <x v="172"/>
    <x v="3"/>
    <x v="1"/>
    <n v="815928"/>
  </r>
  <r>
    <x v="0"/>
    <x v="2"/>
    <x v="11"/>
    <x v="172"/>
    <x v="4"/>
    <x v="1"/>
    <n v="670372"/>
  </r>
  <r>
    <x v="0"/>
    <x v="2"/>
    <x v="11"/>
    <x v="172"/>
    <x v="5"/>
    <x v="0"/>
    <n v="1398717"/>
  </r>
  <r>
    <x v="0"/>
    <x v="2"/>
    <x v="11"/>
    <x v="172"/>
    <x v="5"/>
    <x v="1"/>
    <n v="416108"/>
  </r>
  <r>
    <x v="0"/>
    <x v="2"/>
    <x v="11"/>
    <x v="172"/>
    <x v="7"/>
    <x v="0"/>
    <n v="338369"/>
  </r>
  <r>
    <x v="0"/>
    <x v="2"/>
    <x v="11"/>
    <x v="172"/>
    <x v="7"/>
    <x v="1"/>
    <n v="1768178"/>
  </r>
  <r>
    <x v="0"/>
    <x v="2"/>
    <x v="11"/>
    <x v="173"/>
    <x v="0"/>
    <x v="0"/>
    <n v="159864"/>
  </r>
  <r>
    <x v="0"/>
    <x v="2"/>
    <x v="11"/>
    <x v="173"/>
    <x v="0"/>
    <x v="1"/>
    <n v="1788701"/>
  </r>
  <r>
    <x v="0"/>
    <x v="2"/>
    <x v="11"/>
    <x v="173"/>
    <x v="2"/>
    <x v="1"/>
    <n v="3286430"/>
  </r>
  <r>
    <x v="0"/>
    <x v="2"/>
    <x v="11"/>
    <x v="173"/>
    <x v="3"/>
    <x v="0"/>
    <n v="386948"/>
  </r>
  <r>
    <x v="0"/>
    <x v="2"/>
    <x v="11"/>
    <x v="173"/>
    <x v="3"/>
    <x v="1"/>
    <n v="598461"/>
  </r>
  <r>
    <x v="0"/>
    <x v="2"/>
    <x v="11"/>
    <x v="173"/>
    <x v="4"/>
    <x v="1"/>
    <n v="410361"/>
  </r>
  <r>
    <x v="0"/>
    <x v="2"/>
    <x v="11"/>
    <x v="173"/>
    <x v="5"/>
    <x v="0"/>
    <n v="324987"/>
  </r>
  <r>
    <x v="0"/>
    <x v="2"/>
    <x v="11"/>
    <x v="173"/>
    <x v="5"/>
    <x v="1"/>
    <n v="320077"/>
  </r>
  <r>
    <x v="0"/>
    <x v="2"/>
    <x v="11"/>
    <x v="173"/>
    <x v="7"/>
    <x v="0"/>
    <n v="158500"/>
  </r>
  <r>
    <x v="0"/>
    <x v="2"/>
    <x v="11"/>
    <x v="173"/>
    <x v="7"/>
    <x v="1"/>
    <n v="1294805"/>
  </r>
  <r>
    <x v="0"/>
    <x v="2"/>
    <x v="11"/>
    <x v="174"/>
    <x v="0"/>
    <x v="0"/>
    <n v="18422"/>
  </r>
  <r>
    <x v="0"/>
    <x v="2"/>
    <x v="11"/>
    <x v="174"/>
    <x v="0"/>
    <x v="1"/>
    <n v="427305"/>
  </r>
  <r>
    <x v="0"/>
    <x v="2"/>
    <x v="11"/>
    <x v="174"/>
    <x v="2"/>
    <x v="1"/>
    <n v="8971060"/>
  </r>
  <r>
    <x v="0"/>
    <x v="2"/>
    <x v="11"/>
    <x v="174"/>
    <x v="3"/>
    <x v="0"/>
    <n v="191213"/>
  </r>
  <r>
    <x v="0"/>
    <x v="2"/>
    <x v="11"/>
    <x v="174"/>
    <x v="3"/>
    <x v="1"/>
    <n v="1412813"/>
  </r>
  <r>
    <x v="0"/>
    <x v="2"/>
    <x v="11"/>
    <x v="174"/>
    <x v="4"/>
    <x v="1"/>
    <n v="1152214"/>
  </r>
  <r>
    <x v="0"/>
    <x v="2"/>
    <x v="11"/>
    <x v="174"/>
    <x v="5"/>
    <x v="0"/>
    <n v="2996116"/>
  </r>
  <r>
    <x v="0"/>
    <x v="2"/>
    <x v="11"/>
    <x v="174"/>
    <x v="5"/>
    <x v="1"/>
    <n v="846495"/>
  </r>
  <r>
    <x v="0"/>
    <x v="2"/>
    <x v="11"/>
    <x v="174"/>
    <x v="6"/>
    <x v="1"/>
    <n v="36948"/>
  </r>
  <r>
    <x v="0"/>
    <x v="2"/>
    <x v="11"/>
    <x v="174"/>
    <x v="7"/>
    <x v="0"/>
    <n v="40176"/>
  </r>
  <r>
    <x v="0"/>
    <x v="2"/>
    <x v="11"/>
    <x v="174"/>
    <x v="7"/>
    <x v="1"/>
    <n v="3270175"/>
  </r>
  <r>
    <x v="0"/>
    <x v="2"/>
    <x v="11"/>
    <x v="175"/>
    <x v="0"/>
    <x v="0"/>
    <n v="1759513"/>
  </r>
  <r>
    <x v="0"/>
    <x v="2"/>
    <x v="11"/>
    <x v="175"/>
    <x v="0"/>
    <x v="1"/>
    <n v="2089900"/>
  </r>
  <r>
    <x v="0"/>
    <x v="2"/>
    <x v="11"/>
    <x v="175"/>
    <x v="2"/>
    <x v="1"/>
    <n v="17391811"/>
  </r>
  <r>
    <x v="0"/>
    <x v="2"/>
    <x v="11"/>
    <x v="175"/>
    <x v="3"/>
    <x v="0"/>
    <n v="76348"/>
  </r>
  <r>
    <x v="0"/>
    <x v="2"/>
    <x v="11"/>
    <x v="175"/>
    <x v="3"/>
    <x v="1"/>
    <n v="2786849"/>
  </r>
  <r>
    <x v="0"/>
    <x v="2"/>
    <x v="11"/>
    <x v="175"/>
    <x v="4"/>
    <x v="1"/>
    <n v="2595997"/>
  </r>
  <r>
    <x v="0"/>
    <x v="2"/>
    <x v="11"/>
    <x v="175"/>
    <x v="5"/>
    <x v="0"/>
    <n v="21988066"/>
  </r>
  <r>
    <x v="0"/>
    <x v="2"/>
    <x v="11"/>
    <x v="175"/>
    <x v="5"/>
    <x v="1"/>
    <n v="1644016"/>
  </r>
  <r>
    <x v="0"/>
    <x v="2"/>
    <x v="11"/>
    <x v="175"/>
    <x v="7"/>
    <x v="0"/>
    <n v="1347933"/>
  </r>
  <r>
    <x v="0"/>
    <x v="2"/>
    <x v="11"/>
    <x v="175"/>
    <x v="7"/>
    <x v="1"/>
    <n v="8593995"/>
  </r>
  <r>
    <x v="0"/>
    <x v="2"/>
    <x v="11"/>
    <x v="176"/>
    <x v="0"/>
    <x v="0"/>
    <n v="288730"/>
  </r>
  <r>
    <x v="0"/>
    <x v="2"/>
    <x v="11"/>
    <x v="176"/>
    <x v="0"/>
    <x v="1"/>
    <n v="1121593"/>
  </r>
  <r>
    <x v="0"/>
    <x v="2"/>
    <x v="11"/>
    <x v="176"/>
    <x v="2"/>
    <x v="1"/>
    <n v="31180495"/>
  </r>
  <r>
    <x v="0"/>
    <x v="2"/>
    <x v="11"/>
    <x v="176"/>
    <x v="3"/>
    <x v="0"/>
    <n v="4925674"/>
  </r>
  <r>
    <x v="0"/>
    <x v="2"/>
    <x v="11"/>
    <x v="176"/>
    <x v="3"/>
    <x v="1"/>
    <n v="3256733"/>
  </r>
  <r>
    <x v="0"/>
    <x v="2"/>
    <x v="11"/>
    <x v="176"/>
    <x v="4"/>
    <x v="1"/>
    <n v="3123486"/>
  </r>
  <r>
    <x v="0"/>
    <x v="2"/>
    <x v="11"/>
    <x v="176"/>
    <x v="5"/>
    <x v="0"/>
    <n v="35140502"/>
  </r>
  <r>
    <x v="0"/>
    <x v="2"/>
    <x v="11"/>
    <x v="176"/>
    <x v="5"/>
    <x v="2"/>
    <n v="17155978"/>
  </r>
  <r>
    <x v="0"/>
    <x v="2"/>
    <x v="11"/>
    <x v="176"/>
    <x v="5"/>
    <x v="1"/>
    <n v="1643087"/>
  </r>
  <r>
    <x v="0"/>
    <x v="2"/>
    <x v="11"/>
    <x v="176"/>
    <x v="7"/>
    <x v="0"/>
    <n v="5087455"/>
  </r>
  <r>
    <x v="0"/>
    <x v="2"/>
    <x v="11"/>
    <x v="176"/>
    <x v="7"/>
    <x v="2"/>
    <n v="360"/>
  </r>
  <r>
    <x v="0"/>
    <x v="2"/>
    <x v="11"/>
    <x v="176"/>
    <x v="7"/>
    <x v="1"/>
    <n v="16424147"/>
  </r>
  <r>
    <x v="0"/>
    <x v="2"/>
    <x v="11"/>
    <x v="177"/>
    <x v="0"/>
    <x v="0"/>
    <n v="1597172"/>
  </r>
  <r>
    <x v="0"/>
    <x v="2"/>
    <x v="11"/>
    <x v="177"/>
    <x v="0"/>
    <x v="1"/>
    <n v="2254256"/>
  </r>
  <r>
    <x v="0"/>
    <x v="2"/>
    <x v="11"/>
    <x v="177"/>
    <x v="2"/>
    <x v="1"/>
    <n v="6210146"/>
  </r>
  <r>
    <x v="0"/>
    <x v="2"/>
    <x v="11"/>
    <x v="177"/>
    <x v="3"/>
    <x v="1"/>
    <n v="720886"/>
  </r>
  <r>
    <x v="0"/>
    <x v="2"/>
    <x v="11"/>
    <x v="177"/>
    <x v="4"/>
    <x v="1"/>
    <n v="704808"/>
  </r>
  <r>
    <x v="0"/>
    <x v="2"/>
    <x v="11"/>
    <x v="177"/>
    <x v="5"/>
    <x v="0"/>
    <n v="2734028"/>
  </r>
  <r>
    <x v="0"/>
    <x v="2"/>
    <x v="11"/>
    <x v="177"/>
    <x v="5"/>
    <x v="1"/>
    <n v="477922"/>
  </r>
  <r>
    <x v="0"/>
    <x v="2"/>
    <x v="11"/>
    <x v="177"/>
    <x v="7"/>
    <x v="0"/>
    <n v="342242"/>
  </r>
  <r>
    <x v="0"/>
    <x v="2"/>
    <x v="11"/>
    <x v="177"/>
    <x v="7"/>
    <x v="1"/>
    <n v="2192675"/>
  </r>
  <r>
    <x v="0"/>
    <x v="1"/>
    <x v="12"/>
    <x v="178"/>
    <x v="0"/>
    <x v="0"/>
    <n v="638683"/>
  </r>
  <r>
    <x v="0"/>
    <x v="1"/>
    <x v="12"/>
    <x v="178"/>
    <x v="0"/>
    <x v="1"/>
    <n v="1441200"/>
  </r>
  <r>
    <x v="0"/>
    <x v="1"/>
    <x v="12"/>
    <x v="178"/>
    <x v="2"/>
    <x v="1"/>
    <n v="52715971"/>
  </r>
  <r>
    <x v="0"/>
    <x v="1"/>
    <x v="12"/>
    <x v="178"/>
    <x v="3"/>
    <x v="0"/>
    <n v="1503789"/>
  </r>
  <r>
    <x v="0"/>
    <x v="1"/>
    <x v="12"/>
    <x v="178"/>
    <x v="3"/>
    <x v="1"/>
    <n v="3259248"/>
  </r>
  <r>
    <x v="0"/>
    <x v="1"/>
    <x v="12"/>
    <x v="178"/>
    <x v="4"/>
    <x v="1"/>
    <n v="6949094"/>
  </r>
  <r>
    <x v="0"/>
    <x v="1"/>
    <x v="12"/>
    <x v="178"/>
    <x v="5"/>
    <x v="0"/>
    <n v="14520617"/>
  </r>
  <r>
    <x v="0"/>
    <x v="1"/>
    <x v="12"/>
    <x v="178"/>
    <x v="5"/>
    <x v="2"/>
    <n v="-167461"/>
  </r>
  <r>
    <x v="0"/>
    <x v="1"/>
    <x v="12"/>
    <x v="178"/>
    <x v="5"/>
    <x v="1"/>
    <n v="9336976"/>
  </r>
  <r>
    <x v="0"/>
    <x v="1"/>
    <x v="12"/>
    <x v="178"/>
    <x v="7"/>
    <x v="0"/>
    <n v="3914987"/>
  </r>
  <r>
    <x v="0"/>
    <x v="1"/>
    <x v="12"/>
    <x v="178"/>
    <x v="7"/>
    <x v="2"/>
    <n v="797815"/>
  </r>
  <r>
    <x v="0"/>
    <x v="1"/>
    <x v="12"/>
    <x v="178"/>
    <x v="7"/>
    <x v="1"/>
    <n v="19362319"/>
  </r>
  <r>
    <x v="0"/>
    <x v="1"/>
    <x v="12"/>
    <x v="179"/>
    <x v="0"/>
    <x v="0"/>
    <n v="36694"/>
  </r>
  <r>
    <x v="0"/>
    <x v="1"/>
    <x v="12"/>
    <x v="179"/>
    <x v="0"/>
    <x v="1"/>
    <n v="576867"/>
  </r>
  <r>
    <x v="0"/>
    <x v="1"/>
    <x v="12"/>
    <x v="179"/>
    <x v="2"/>
    <x v="1"/>
    <n v="16371714"/>
  </r>
  <r>
    <x v="0"/>
    <x v="1"/>
    <x v="12"/>
    <x v="179"/>
    <x v="3"/>
    <x v="0"/>
    <n v="245384"/>
  </r>
  <r>
    <x v="0"/>
    <x v="1"/>
    <x v="12"/>
    <x v="179"/>
    <x v="3"/>
    <x v="1"/>
    <n v="1171346"/>
  </r>
  <r>
    <x v="0"/>
    <x v="1"/>
    <x v="12"/>
    <x v="179"/>
    <x v="4"/>
    <x v="1"/>
    <n v="2239239"/>
  </r>
  <r>
    <x v="0"/>
    <x v="1"/>
    <x v="12"/>
    <x v="179"/>
    <x v="5"/>
    <x v="0"/>
    <n v="637369"/>
  </r>
  <r>
    <x v="0"/>
    <x v="1"/>
    <x v="12"/>
    <x v="179"/>
    <x v="5"/>
    <x v="1"/>
    <n v="1895433"/>
  </r>
  <r>
    <x v="0"/>
    <x v="1"/>
    <x v="12"/>
    <x v="179"/>
    <x v="7"/>
    <x v="0"/>
    <n v="444681"/>
  </r>
  <r>
    <x v="0"/>
    <x v="1"/>
    <x v="12"/>
    <x v="179"/>
    <x v="7"/>
    <x v="1"/>
    <n v="3697823"/>
  </r>
  <r>
    <x v="0"/>
    <x v="1"/>
    <x v="12"/>
    <x v="180"/>
    <x v="0"/>
    <x v="0"/>
    <n v="1562163"/>
  </r>
  <r>
    <x v="0"/>
    <x v="1"/>
    <x v="12"/>
    <x v="180"/>
    <x v="0"/>
    <x v="1"/>
    <n v="2528513"/>
  </r>
  <r>
    <x v="0"/>
    <x v="1"/>
    <x v="12"/>
    <x v="180"/>
    <x v="1"/>
    <x v="1"/>
    <n v="3366"/>
  </r>
  <r>
    <x v="0"/>
    <x v="1"/>
    <x v="12"/>
    <x v="180"/>
    <x v="2"/>
    <x v="1"/>
    <n v="54841898"/>
  </r>
  <r>
    <x v="0"/>
    <x v="1"/>
    <x v="12"/>
    <x v="180"/>
    <x v="3"/>
    <x v="0"/>
    <n v="1414733"/>
  </r>
  <r>
    <x v="0"/>
    <x v="1"/>
    <x v="12"/>
    <x v="180"/>
    <x v="3"/>
    <x v="1"/>
    <n v="4007815"/>
  </r>
  <r>
    <x v="0"/>
    <x v="1"/>
    <x v="12"/>
    <x v="180"/>
    <x v="4"/>
    <x v="1"/>
    <n v="5357371"/>
  </r>
  <r>
    <x v="0"/>
    <x v="1"/>
    <x v="12"/>
    <x v="180"/>
    <x v="5"/>
    <x v="0"/>
    <n v="74928477"/>
  </r>
  <r>
    <x v="0"/>
    <x v="1"/>
    <x v="12"/>
    <x v="180"/>
    <x v="5"/>
    <x v="1"/>
    <n v="17008493"/>
  </r>
  <r>
    <x v="0"/>
    <x v="1"/>
    <x v="12"/>
    <x v="180"/>
    <x v="7"/>
    <x v="0"/>
    <n v="4755819"/>
  </r>
  <r>
    <x v="0"/>
    <x v="1"/>
    <x v="12"/>
    <x v="180"/>
    <x v="7"/>
    <x v="2"/>
    <n v="1943"/>
  </r>
  <r>
    <x v="0"/>
    <x v="1"/>
    <x v="12"/>
    <x v="180"/>
    <x v="7"/>
    <x v="1"/>
    <n v="21629685"/>
  </r>
  <r>
    <x v="0"/>
    <x v="1"/>
    <x v="12"/>
    <x v="181"/>
    <x v="0"/>
    <x v="1"/>
    <n v="1709537"/>
  </r>
  <r>
    <x v="0"/>
    <x v="1"/>
    <x v="12"/>
    <x v="181"/>
    <x v="1"/>
    <x v="1"/>
    <n v="4383"/>
  </r>
  <r>
    <x v="0"/>
    <x v="1"/>
    <x v="12"/>
    <x v="181"/>
    <x v="2"/>
    <x v="1"/>
    <n v="225818043"/>
  </r>
  <r>
    <x v="0"/>
    <x v="1"/>
    <x v="12"/>
    <x v="181"/>
    <x v="3"/>
    <x v="0"/>
    <n v="1299321"/>
  </r>
  <r>
    <x v="0"/>
    <x v="1"/>
    <x v="12"/>
    <x v="181"/>
    <x v="3"/>
    <x v="1"/>
    <n v="9371832"/>
  </r>
  <r>
    <x v="0"/>
    <x v="1"/>
    <x v="12"/>
    <x v="181"/>
    <x v="4"/>
    <x v="1"/>
    <n v="13242518"/>
  </r>
  <r>
    <x v="0"/>
    <x v="1"/>
    <x v="12"/>
    <x v="181"/>
    <x v="5"/>
    <x v="0"/>
    <n v="45811806"/>
  </r>
  <r>
    <x v="0"/>
    <x v="1"/>
    <x v="12"/>
    <x v="181"/>
    <x v="5"/>
    <x v="2"/>
    <n v="195408"/>
  </r>
  <r>
    <x v="0"/>
    <x v="1"/>
    <x v="12"/>
    <x v="181"/>
    <x v="5"/>
    <x v="1"/>
    <n v="31710957"/>
  </r>
  <r>
    <x v="0"/>
    <x v="1"/>
    <x v="12"/>
    <x v="181"/>
    <x v="7"/>
    <x v="0"/>
    <n v="16740939"/>
  </r>
  <r>
    <x v="0"/>
    <x v="1"/>
    <x v="12"/>
    <x v="181"/>
    <x v="7"/>
    <x v="2"/>
    <n v="2429"/>
  </r>
  <r>
    <x v="0"/>
    <x v="1"/>
    <x v="12"/>
    <x v="181"/>
    <x v="7"/>
    <x v="1"/>
    <n v="55310361"/>
  </r>
  <r>
    <x v="0"/>
    <x v="1"/>
    <x v="12"/>
    <x v="181"/>
    <x v="8"/>
    <x v="0"/>
    <n v="64265"/>
  </r>
  <r>
    <x v="0"/>
    <x v="1"/>
    <x v="12"/>
    <x v="182"/>
    <x v="0"/>
    <x v="0"/>
    <n v="779919"/>
  </r>
  <r>
    <x v="0"/>
    <x v="1"/>
    <x v="12"/>
    <x v="182"/>
    <x v="0"/>
    <x v="1"/>
    <n v="2720695"/>
  </r>
  <r>
    <x v="0"/>
    <x v="1"/>
    <x v="12"/>
    <x v="182"/>
    <x v="2"/>
    <x v="1"/>
    <n v="42167363"/>
  </r>
  <r>
    <x v="0"/>
    <x v="1"/>
    <x v="12"/>
    <x v="182"/>
    <x v="3"/>
    <x v="0"/>
    <n v="933179"/>
  </r>
  <r>
    <x v="0"/>
    <x v="1"/>
    <x v="12"/>
    <x v="182"/>
    <x v="3"/>
    <x v="1"/>
    <n v="2171031"/>
  </r>
  <r>
    <x v="0"/>
    <x v="1"/>
    <x v="12"/>
    <x v="182"/>
    <x v="4"/>
    <x v="1"/>
    <n v="4547161"/>
  </r>
  <r>
    <x v="0"/>
    <x v="1"/>
    <x v="12"/>
    <x v="182"/>
    <x v="5"/>
    <x v="0"/>
    <n v="22373041"/>
  </r>
  <r>
    <x v="0"/>
    <x v="1"/>
    <x v="12"/>
    <x v="182"/>
    <x v="5"/>
    <x v="1"/>
    <n v="11898990"/>
  </r>
  <r>
    <x v="0"/>
    <x v="1"/>
    <x v="12"/>
    <x v="182"/>
    <x v="7"/>
    <x v="0"/>
    <n v="455480"/>
  </r>
  <r>
    <x v="0"/>
    <x v="1"/>
    <x v="12"/>
    <x v="182"/>
    <x v="7"/>
    <x v="2"/>
    <n v="623"/>
  </r>
  <r>
    <x v="0"/>
    <x v="1"/>
    <x v="12"/>
    <x v="182"/>
    <x v="7"/>
    <x v="1"/>
    <n v="14346473"/>
  </r>
  <r>
    <x v="0"/>
    <x v="1"/>
    <x v="12"/>
    <x v="182"/>
    <x v="8"/>
    <x v="0"/>
    <n v="203736"/>
  </r>
  <r>
    <x v="0"/>
    <x v="1"/>
    <x v="12"/>
    <x v="183"/>
    <x v="0"/>
    <x v="0"/>
    <n v="284474"/>
  </r>
  <r>
    <x v="0"/>
    <x v="1"/>
    <x v="12"/>
    <x v="183"/>
    <x v="0"/>
    <x v="1"/>
    <n v="4265535"/>
  </r>
  <r>
    <x v="0"/>
    <x v="1"/>
    <x v="12"/>
    <x v="183"/>
    <x v="1"/>
    <x v="1"/>
    <n v="29301"/>
  </r>
  <r>
    <x v="0"/>
    <x v="1"/>
    <x v="12"/>
    <x v="183"/>
    <x v="2"/>
    <x v="1"/>
    <n v="185309268"/>
  </r>
  <r>
    <x v="0"/>
    <x v="1"/>
    <x v="12"/>
    <x v="183"/>
    <x v="3"/>
    <x v="0"/>
    <n v="6010411"/>
  </r>
  <r>
    <x v="0"/>
    <x v="1"/>
    <x v="12"/>
    <x v="183"/>
    <x v="3"/>
    <x v="1"/>
    <n v="8416373"/>
  </r>
  <r>
    <x v="0"/>
    <x v="1"/>
    <x v="12"/>
    <x v="183"/>
    <x v="4"/>
    <x v="1"/>
    <n v="13976021"/>
  </r>
  <r>
    <x v="0"/>
    <x v="1"/>
    <x v="12"/>
    <x v="183"/>
    <x v="5"/>
    <x v="0"/>
    <n v="722553217"/>
  </r>
  <r>
    <x v="0"/>
    <x v="1"/>
    <x v="12"/>
    <x v="183"/>
    <x v="5"/>
    <x v="2"/>
    <n v="212120"/>
  </r>
  <r>
    <x v="0"/>
    <x v="1"/>
    <x v="12"/>
    <x v="183"/>
    <x v="5"/>
    <x v="1"/>
    <n v="35961259"/>
  </r>
  <r>
    <x v="0"/>
    <x v="1"/>
    <x v="12"/>
    <x v="183"/>
    <x v="6"/>
    <x v="1"/>
    <n v="815600"/>
  </r>
  <r>
    <x v="0"/>
    <x v="1"/>
    <x v="12"/>
    <x v="183"/>
    <x v="7"/>
    <x v="0"/>
    <n v="43691576"/>
  </r>
  <r>
    <x v="0"/>
    <x v="1"/>
    <x v="12"/>
    <x v="183"/>
    <x v="7"/>
    <x v="2"/>
    <n v="27397670"/>
  </r>
  <r>
    <x v="0"/>
    <x v="1"/>
    <x v="12"/>
    <x v="183"/>
    <x v="7"/>
    <x v="1"/>
    <n v="75129937"/>
  </r>
  <r>
    <x v="0"/>
    <x v="1"/>
    <x v="12"/>
    <x v="183"/>
    <x v="8"/>
    <x v="0"/>
    <n v="17704341"/>
  </r>
  <r>
    <x v="0"/>
    <x v="1"/>
    <x v="12"/>
    <x v="184"/>
    <x v="0"/>
    <x v="0"/>
    <n v="36585"/>
  </r>
  <r>
    <x v="0"/>
    <x v="1"/>
    <x v="12"/>
    <x v="184"/>
    <x v="0"/>
    <x v="1"/>
    <n v="2272775"/>
  </r>
  <r>
    <x v="0"/>
    <x v="1"/>
    <x v="12"/>
    <x v="184"/>
    <x v="1"/>
    <x v="1"/>
    <n v="10832"/>
  </r>
  <r>
    <x v="0"/>
    <x v="1"/>
    <x v="12"/>
    <x v="184"/>
    <x v="2"/>
    <x v="1"/>
    <n v="53796256"/>
  </r>
  <r>
    <x v="0"/>
    <x v="1"/>
    <x v="12"/>
    <x v="184"/>
    <x v="3"/>
    <x v="0"/>
    <n v="1480736"/>
  </r>
  <r>
    <x v="0"/>
    <x v="1"/>
    <x v="12"/>
    <x v="184"/>
    <x v="3"/>
    <x v="1"/>
    <n v="3567176"/>
  </r>
  <r>
    <x v="0"/>
    <x v="1"/>
    <x v="12"/>
    <x v="184"/>
    <x v="4"/>
    <x v="1"/>
    <n v="7082059"/>
  </r>
  <r>
    <x v="0"/>
    <x v="1"/>
    <x v="12"/>
    <x v="184"/>
    <x v="5"/>
    <x v="0"/>
    <n v="28011390"/>
  </r>
  <r>
    <x v="0"/>
    <x v="1"/>
    <x v="12"/>
    <x v="184"/>
    <x v="5"/>
    <x v="1"/>
    <n v="10680664"/>
  </r>
  <r>
    <x v="0"/>
    <x v="1"/>
    <x v="12"/>
    <x v="184"/>
    <x v="6"/>
    <x v="1"/>
    <n v="142070"/>
  </r>
  <r>
    <x v="0"/>
    <x v="1"/>
    <x v="12"/>
    <x v="184"/>
    <x v="7"/>
    <x v="0"/>
    <n v="2358755"/>
  </r>
  <r>
    <x v="0"/>
    <x v="1"/>
    <x v="12"/>
    <x v="184"/>
    <x v="7"/>
    <x v="2"/>
    <n v="3427"/>
  </r>
  <r>
    <x v="0"/>
    <x v="1"/>
    <x v="12"/>
    <x v="184"/>
    <x v="7"/>
    <x v="1"/>
    <n v="18653292"/>
  </r>
  <r>
    <x v="0"/>
    <x v="1"/>
    <x v="12"/>
    <x v="185"/>
    <x v="0"/>
    <x v="0"/>
    <n v="1756877"/>
  </r>
  <r>
    <x v="0"/>
    <x v="1"/>
    <x v="12"/>
    <x v="185"/>
    <x v="0"/>
    <x v="1"/>
    <n v="2319069"/>
  </r>
  <r>
    <x v="0"/>
    <x v="1"/>
    <x v="12"/>
    <x v="185"/>
    <x v="1"/>
    <x v="1"/>
    <n v="4362"/>
  </r>
  <r>
    <x v="0"/>
    <x v="1"/>
    <x v="12"/>
    <x v="185"/>
    <x v="2"/>
    <x v="1"/>
    <n v="252401681"/>
  </r>
  <r>
    <x v="0"/>
    <x v="1"/>
    <x v="12"/>
    <x v="185"/>
    <x v="3"/>
    <x v="0"/>
    <n v="15372037"/>
  </r>
  <r>
    <x v="0"/>
    <x v="1"/>
    <x v="12"/>
    <x v="185"/>
    <x v="3"/>
    <x v="1"/>
    <n v="11340319"/>
  </r>
  <r>
    <x v="0"/>
    <x v="1"/>
    <x v="12"/>
    <x v="185"/>
    <x v="4"/>
    <x v="1"/>
    <n v="15889299"/>
  </r>
  <r>
    <x v="0"/>
    <x v="1"/>
    <x v="12"/>
    <x v="185"/>
    <x v="5"/>
    <x v="0"/>
    <n v="154549491"/>
  </r>
  <r>
    <x v="0"/>
    <x v="1"/>
    <x v="12"/>
    <x v="185"/>
    <x v="5"/>
    <x v="2"/>
    <n v="220914035"/>
  </r>
  <r>
    <x v="0"/>
    <x v="1"/>
    <x v="12"/>
    <x v="185"/>
    <x v="5"/>
    <x v="1"/>
    <n v="25434179"/>
  </r>
  <r>
    <x v="0"/>
    <x v="1"/>
    <x v="12"/>
    <x v="185"/>
    <x v="6"/>
    <x v="1"/>
    <n v="131956"/>
  </r>
  <r>
    <x v="0"/>
    <x v="1"/>
    <x v="12"/>
    <x v="185"/>
    <x v="7"/>
    <x v="0"/>
    <n v="67513958"/>
  </r>
  <r>
    <x v="0"/>
    <x v="1"/>
    <x v="12"/>
    <x v="185"/>
    <x v="7"/>
    <x v="2"/>
    <n v="12337404"/>
  </r>
  <r>
    <x v="0"/>
    <x v="1"/>
    <x v="12"/>
    <x v="185"/>
    <x v="7"/>
    <x v="1"/>
    <n v="115049417"/>
  </r>
  <r>
    <x v="0"/>
    <x v="1"/>
    <x v="12"/>
    <x v="185"/>
    <x v="8"/>
    <x v="0"/>
    <n v="6700095"/>
  </r>
  <r>
    <x v="0"/>
    <x v="1"/>
    <x v="12"/>
    <x v="186"/>
    <x v="0"/>
    <x v="0"/>
    <n v="41641"/>
  </r>
  <r>
    <x v="0"/>
    <x v="1"/>
    <x v="12"/>
    <x v="186"/>
    <x v="0"/>
    <x v="1"/>
    <n v="2948736"/>
  </r>
  <r>
    <x v="0"/>
    <x v="1"/>
    <x v="12"/>
    <x v="186"/>
    <x v="2"/>
    <x v="1"/>
    <n v="51364114"/>
  </r>
  <r>
    <x v="0"/>
    <x v="1"/>
    <x v="12"/>
    <x v="186"/>
    <x v="3"/>
    <x v="0"/>
    <n v="6188107"/>
  </r>
  <r>
    <x v="0"/>
    <x v="1"/>
    <x v="12"/>
    <x v="186"/>
    <x v="3"/>
    <x v="1"/>
    <n v="3280240"/>
  </r>
  <r>
    <x v="0"/>
    <x v="1"/>
    <x v="12"/>
    <x v="186"/>
    <x v="4"/>
    <x v="1"/>
    <n v="6202861"/>
  </r>
  <r>
    <x v="0"/>
    <x v="1"/>
    <x v="12"/>
    <x v="186"/>
    <x v="5"/>
    <x v="0"/>
    <n v="22045658"/>
  </r>
  <r>
    <x v="0"/>
    <x v="1"/>
    <x v="12"/>
    <x v="186"/>
    <x v="5"/>
    <x v="1"/>
    <n v="24435749"/>
  </r>
  <r>
    <x v="0"/>
    <x v="1"/>
    <x v="12"/>
    <x v="186"/>
    <x v="7"/>
    <x v="0"/>
    <n v="9060677"/>
  </r>
  <r>
    <x v="0"/>
    <x v="1"/>
    <x v="12"/>
    <x v="186"/>
    <x v="7"/>
    <x v="2"/>
    <n v="7099"/>
  </r>
  <r>
    <x v="0"/>
    <x v="1"/>
    <x v="12"/>
    <x v="186"/>
    <x v="7"/>
    <x v="1"/>
    <n v="24239594"/>
  </r>
  <r>
    <x v="0"/>
    <x v="1"/>
    <x v="12"/>
    <x v="187"/>
    <x v="0"/>
    <x v="0"/>
    <n v="47951"/>
  </r>
  <r>
    <x v="0"/>
    <x v="1"/>
    <x v="12"/>
    <x v="187"/>
    <x v="0"/>
    <x v="1"/>
    <n v="1831096"/>
  </r>
  <r>
    <x v="0"/>
    <x v="1"/>
    <x v="12"/>
    <x v="187"/>
    <x v="9"/>
    <x v="1"/>
    <n v="22316"/>
  </r>
  <r>
    <x v="0"/>
    <x v="1"/>
    <x v="12"/>
    <x v="187"/>
    <x v="1"/>
    <x v="1"/>
    <n v="1579"/>
  </r>
  <r>
    <x v="0"/>
    <x v="1"/>
    <x v="12"/>
    <x v="187"/>
    <x v="10"/>
    <x v="1"/>
    <n v="8172"/>
  </r>
  <r>
    <x v="0"/>
    <x v="1"/>
    <x v="12"/>
    <x v="187"/>
    <x v="2"/>
    <x v="1"/>
    <n v="84963553"/>
  </r>
  <r>
    <x v="0"/>
    <x v="1"/>
    <x v="12"/>
    <x v="187"/>
    <x v="3"/>
    <x v="0"/>
    <n v="787279"/>
  </r>
  <r>
    <x v="0"/>
    <x v="1"/>
    <x v="12"/>
    <x v="187"/>
    <x v="3"/>
    <x v="1"/>
    <n v="4397727"/>
  </r>
  <r>
    <x v="0"/>
    <x v="1"/>
    <x v="12"/>
    <x v="187"/>
    <x v="4"/>
    <x v="1"/>
    <n v="11166635"/>
  </r>
  <r>
    <x v="0"/>
    <x v="1"/>
    <x v="12"/>
    <x v="187"/>
    <x v="5"/>
    <x v="0"/>
    <n v="45852145"/>
  </r>
  <r>
    <x v="0"/>
    <x v="1"/>
    <x v="12"/>
    <x v="187"/>
    <x v="5"/>
    <x v="1"/>
    <n v="34678337"/>
  </r>
  <r>
    <x v="0"/>
    <x v="1"/>
    <x v="12"/>
    <x v="187"/>
    <x v="6"/>
    <x v="1"/>
    <n v="445100"/>
  </r>
  <r>
    <x v="0"/>
    <x v="1"/>
    <x v="12"/>
    <x v="187"/>
    <x v="7"/>
    <x v="0"/>
    <n v="52964577"/>
  </r>
  <r>
    <x v="0"/>
    <x v="1"/>
    <x v="12"/>
    <x v="187"/>
    <x v="7"/>
    <x v="2"/>
    <n v="1863"/>
  </r>
  <r>
    <x v="0"/>
    <x v="1"/>
    <x v="12"/>
    <x v="187"/>
    <x v="7"/>
    <x v="1"/>
    <n v="35139888"/>
  </r>
  <r>
    <x v="0"/>
    <x v="1"/>
    <x v="12"/>
    <x v="187"/>
    <x v="8"/>
    <x v="0"/>
    <n v="387142"/>
  </r>
  <r>
    <x v="0"/>
    <x v="1"/>
    <x v="12"/>
    <x v="188"/>
    <x v="0"/>
    <x v="0"/>
    <n v="274151"/>
  </r>
  <r>
    <x v="0"/>
    <x v="1"/>
    <x v="12"/>
    <x v="188"/>
    <x v="0"/>
    <x v="1"/>
    <n v="3524559"/>
  </r>
  <r>
    <x v="0"/>
    <x v="1"/>
    <x v="12"/>
    <x v="188"/>
    <x v="1"/>
    <x v="1"/>
    <n v="-4379"/>
  </r>
  <r>
    <x v="0"/>
    <x v="1"/>
    <x v="12"/>
    <x v="188"/>
    <x v="2"/>
    <x v="1"/>
    <n v="71144866"/>
  </r>
  <r>
    <x v="0"/>
    <x v="1"/>
    <x v="12"/>
    <x v="188"/>
    <x v="3"/>
    <x v="0"/>
    <n v="6680919"/>
  </r>
  <r>
    <x v="0"/>
    <x v="1"/>
    <x v="12"/>
    <x v="188"/>
    <x v="3"/>
    <x v="1"/>
    <n v="4007692"/>
  </r>
  <r>
    <x v="0"/>
    <x v="1"/>
    <x v="12"/>
    <x v="188"/>
    <x v="4"/>
    <x v="1"/>
    <n v="9218300"/>
  </r>
  <r>
    <x v="0"/>
    <x v="1"/>
    <x v="12"/>
    <x v="188"/>
    <x v="5"/>
    <x v="0"/>
    <n v="40753195"/>
  </r>
  <r>
    <x v="0"/>
    <x v="1"/>
    <x v="12"/>
    <x v="188"/>
    <x v="5"/>
    <x v="1"/>
    <n v="12969397"/>
  </r>
  <r>
    <x v="0"/>
    <x v="1"/>
    <x v="12"/>
    <x v="188"/>
    <x v="7"/>
    <x v="0"/>
    <n v="11705070"/>
  </r>
  <r>
    <x v="0"/>
    <x v="1"/>
    <x v="12"/>
    <x v="188"/>
    <x v="7"/>
    <x v="2"/>
    <n v="1955"/>
  </r>
  <r>
    <x v="0"/>
    <x v="1"/>
    <x v="12"/>
    <x v="188"/>
    <x v="7"/>
    <x v="1"/>
    <n v="20789983"/>
  </r>
  <r>
    <x v="0"/>
    <x v="1"/>
    <x v="12"/>
    <x v="188"/>
    <x v="8"/>
    <x v="0"/>
    <n v="297730"/>
  </r>
  <r>
    <x v="0"/>
    <x v="1"/>
    <x v="12"/>
    <x v="189"/>
    <x v="0"/>
    <x v="1"/>
    <n v="309450"/>
  </r>
  <r>
    <x v="0"/>
    <x v="1"/>
    <x v="12"/>
    <x v="189"/>
    <x v="1"/>
    <x v="1"/>
    <n v="7196549"/>
  </r>
  <r>
    <x v="0"/>
    <x v="1"/>
    <x v="12"/>
    <x v="189"/>
    <x v="2"/>
    <x v="1"/>
    <n v="518731618"/>
  </r>
  <r>
    <x v="0"/>
    <x v="1"/>
    <x v="12"/>
    <x v="189"/>
    <x v="3"/>
    <x v="0"/>
    <n v="112147991"/>
  </r>
  <r>
    <x v="0"/>
    <x v="1"/>
    <x v="12"/>
    <x v="189"/>
    <x v="3"/>
    <x v="1"/>
    <n v="52433412"/>
  </r>
  <r>
    <x v="0"/>
    <x v="1"/>
    <x v="12"/>
    <x v="189"/>
    <x v="4"/>
    <x v="1"/>
    <n v="25734701"/>
  </r>
  <r>
    <x v="0"/>
    <x v="1"/>
    <x v="12"/>
    <x v="189"/>
    <x v="5"/>
    <x v="0"/>
    <n v="70770039"/>
  </r>
  <r>
    <x v="0"/>
    <x v="1"/>
    <x v="12"/>
    <x v="189"/>
    <x v="5"/>
    <x v="2"/>
    <n v="20389198"/>
  </r>
  <r>
    <x v="0"/>
    <x v="1"/>
    <x v="12"/>
    <x v="189"/>
    <x v="5"/>
    <x v="1"/>
    <n v="49299196"/>
  </r>
  <r>
    <x v="0"/>
    <x v="1"/>
    <x v="12"/>
    <x v="189"/>
    <x v="7"/>
    <x v="0"/>
    <n v="141432740"/>
  </r>
  <r>
    <x v="0"/>
    <x v="1"/>
    <x v="12"/>
    <x v="189"/>
    <x v="7"/>
    <x v="2"/>
    <n v="81178"/>
  </r>
  <r>
    <x v="0"/>
    <x v="1"/>
    <x v="12"/>
    <x v="189"/>
    <x v="7"/>
    <x v="1"/>
    <n v="303634378"/>
  </r>
  <r>
    <x v="0"/>
    <x v="1"/>
    <x v="12"/>
    <x v="189"/>
    <x v="8"/>
    <x v="0"/>
    <n v="8865786"/>
  </r>
  <r>
    <x v="0"/>
    <x v="1"/>
    <x v="12"/>
    <x v="190"/>
    <x v="0"/>
    <x v="0"/>
    <n v="997290"/>
  </r>
  <r>
    <x v="0"/>
    <x v="1"/>
    <x v="12"/>
    <x v="190"/>
    <x v="0"/>
    <x v="1"/>
    <n v="4824519"/>
  </r>
  <r>
    <x v="0"/>
    <x v="1"/>
    <x v="12"/>
    <x v="190"/>
    <x v="2"/>
    <x v="1"/>
    <n v="67948641"/>
  </r>
  <r>
    <x v="0"/>
    <x v="1"/>
    <x v="12"/>
    <x v="190"/>
    <x v="3"/>
    <x v="0"/>
    <n v="3092259"/>
  </r>
  <r>
    <x v="0"/>
    <x v="1"/>
    <x v="12"/>
    <x v="190"/>
    <x v="3"/>
    <x v="1"/>
    <n v="5799558"/>
  </r>
  <r>
    <x v="0"/>
    <x v="1"/>
    <x v="12"/>
    <x v="190"/>
    <x v="4"/>
    <x v="1"/>
    <n v="8080894"/>
  </r>
  <r>
    <x v="0"/>
    <x v="1"/>
    <x v="12"/>
    <x v="190"/>
    <x v="5"/>
    <x v="0"/>
    <n v="18167238"/>
  </r>
  <r>
    <x v="0"/>
    <x v="1"/>
    <x v="12"/>
    <x v="190"/>
    <x v="5"/>
    <x v="1"/>
    <n v="14791563"/>
  </r>
  <r>
    <x v="0"/>
    <x v="1"/>
    <x v="12"/>
    <x v="190"/>
    <x v="7"/>
    <x v="0"/>
    <n v="16423201"/>
  </r>
  <r>
    <x v="0"/>
    <x v="1"/>
    <x v="12"/>
    <x v="190"/>
    <x v="7"/>
    <x v="2"/>
    <n v="1663"/>
  </r>
  <r>
    <x v="0"/>
    <x v="1"/>
    <x v="12"/>
    <x v="190"/>
    <x v="7"/>
    <x v="1"/>
    <n v="35756450"/>
  </r>
  <r>
    <x v="0"/>
    <x v="1"/>
    <x v="12"/>
    <x v="191"/>
    <x v="0"/>
    <x v="0"/>
    <n v="322580"/>
  </r>
  <r>
    <x v="0"/>
    <x v="1"/>
    <x v="12"/>
    <x v="191"/>
    <x v="0"/>
    <x v="1"/>
    <n v="1735519"/>
  </r>
  <r>
    <x v="0"/>
    <x v="1"/>
    <x v="12"/>
    <x v="191"/>
    <x v="9"/>
    <x v="1"/>
    <n v="4356"/>
  </r>
  <r>
    <x v="0"/>
    <x v="1"/>
    <x v="12"/>
    <x v="191"/>
    <x v="2"/>
    <x v="1"/>
    <n v="69823238"/>
  </r>
  <r>
    <x v="0"/>
    <x v="1"/>
    <x v="12"/>
    <x v="191"/>
    <x v="3"/>
    <x v="0"/>
    <n v="9106497"/>
  </r>
  <r>
    <x v="0"/>
    <x v="1"/>
    <x v="12"/>
    <x v="191"/>
    <x v="3"/>
    <x v="1"/>
    <n v="6120161"/>
  </r>
  <r>
    <x v="0"/>
    <x v="1"/>
    <x v="12"/>
    <x v="191"/>
    <x v="4"/>
    <x v="1"/>
    <n v="7450093"/>
  </r>
  <r>
    <x v="0"/>
    <x v="1"/>
    <x v="12"/>
    <x v="191"/>
    <x v="5"/>
    <x v="0"/>
    <n v="220255887"/>
  </r>
  <r>
    <x v="0"/>
    <x v="1"/>
    <x v="12"/>
    <x v="191"/>
    <x v="5"/>
    <x v="2"/>
    <n v="44770876"/>
  </r>
  <r>
    <x v="0"/>
    <x v="1"/>
    <x v="12"/>
    <x v="191"/>
    <x v="5"/>
    <x v="1"/>
    <n v="17853750"/>
  </r>
  <r>
    <x v="0"/>
    <x v="1"/>
    <x v="12"/>
    <x v="191"/>
    <x v="7"/>
    <x v="0"/>
    <n v="22030288"/>
  </r>
  <r>
    <x v="0"/>
    <x v="1"/>
    <x v="12"/>
    <x v="191"/>
    <x v="7"/>
    <x v="2"/>
    <n v="450"/>
  </r>
  <r>
    <x v="0"/>
    <x v="1"/>
    <x v="12"/>
    <x v="191"/>
    <x v="7"/>
    <x v="1"/>
    <n v="29643899"/>
  </r>
  <r>
    <x v="0"/>
    <x v="1"/>
    <x v="12"/>
    <x v="192"/>
    <x v="0"/>
    <x v="0"/>
    <n v="385264"/>
  </r>
  <r>
    <x v="0"/>
    <x v="1"/>
    <x v="12"/>
    <x v="192"/>
    <x v="0"/>
    <x v="1"/>
    <n v="2173594"/>
  </r>
  <r>
    <x v="0"/>
    <x v="1"/>
    <x v="12"/>
    <x v="192"/>
    <x v="2"/>
    <x v="1"/>
    <n v="48024254"/>
  </r>
  <r>
    <x v="0"/>
    <x v="1"/>
    <x v="12"/>
    <x v="192"/>
    <x v="3"/>
    <x v="0"/>
    <n v="1188735"/>
  </r>
  <r>
    <x v="0"/>
    <x v="1"/>
    <x v="12"/>
    <x v="192"/>
    <x v="3"/>
    <x v="1"/>
    <n v="2530046"/>
  </r>
  <r>
    <x v="0"/>
    <x v="1"/>
    <x v="12"/>
    <x v="192"/>
    <x v="4"/>
    <x v="1"/>
    <n v="3930675"/>
  </r>
  <r>
    <x v="0"/>
    <x v="1"/>
    <x v="12"/>
    <x v="192"/>
    <x v="5"/>
    <x v="0"/>
    <n v="81845386"/>
  </r>
  <r>
    <x v="0"/>
    <x v="1"/>
    <x v="12"/>
    <x v="192"/>
    <x v="5"/>
    <x v="1"/>
    <n v="12515047"/>
  </r>
  <r>
    <x v="0"/>
    <x v="1"/>
    <x v="12"/>
    <x v="192"/>
    <x v="7"/>
    <x v="0"/>
    <n v="7152712"/>
  </r>
  <r>
    <x v="0"/>
    <x v="1"/>
    <x v="12"/>
    <x v="192"/>
    <x v="7"/>
    <x v="1"/>
    <n v="19547596"/>
  </r>
  <r>
    <x v="0"/>
    <x v="1"/>
    <x v="12"/>
    <x v="192"/>
    <x v="8"/>
    <x v="0"/>
    <n v="220930"/>
  </r>
  <r>
    <x v="0"/>
    <x v="1"/>
    <x v="12"/>
    <x v="193"/>
    <x v="0"/>
    <x v="0"/>
    <n v="282259"/>
  </r>
  <r>
    <x v="0"/>
    <x v="1"/>
    <x v="12"/>
    <x v="193"/>
    <x v="0"/>
    <x v="1"/>
    <n v="1108384"/>
  </r>
  <r>
    <x v="0"/>
    <x v="1"/>
    <x v="12"/>
    <x v="193"/>
    <x v="1"/>
    <x v="1"/>
    <n v="17293"/>
  </r>
  <r>
    <x v="0"/>
    <x v="1"/>
    <x v="12"/>
    <x v="193"/>
    <x v="2"/>
    <x v="1"/>
    <n v="115244063"/>
  </r>
  <r>
    <x v="0"/>
    <x v="1"/>
    <x v="12"/>
    <x v="193"/>
    <x v="3"/>
    <x v="0"/>
    <n v="2706856"/>
  </r>
  <r>
    <x v="0"/>
    <x v="1"/>
    <x v="12"/>
    <x v="193"/>
    <x v="3"/>
    <x v="1"/>
    <n v="6264576"/>
  </r>
  <r>
    <x v="0"/>
    <x v="1"/>
    <x v="12"/>
    <x v="193"/>
    <x v="4"/>
    <x v="1"/>
    <n v="8481261"/>
  </r>
  <r>
    <x v="0"/>
    <x v="1"/>
    <x v="12"/>
    <x v="193"/>
    <x v="5"/>
    <x v="0"/>
    <n v="32518345"/>
  </r>
  <r>
    <x v="0"/>
    <x v="1"/>
    <x v="12"/>
    <x v="193"/>
    <x v="5"/>
    <x v="1"/>
    <n v="18119495"/>
  </r>
  <r>
    <x v="0"/>
    <x v="1"/>
    <x v="12"/>
    <x v="193"/>
    <x v="6"/>
    <x v="1"/>
    <n v="106200"/>
  </r>
  <r>
    <x v="0"/>
    <x v="1"/>
    <x v="12"/>
    <x v="193"/>
    <x v="7"/>
    <x v="0"/>
    <n v="14210000"/>
  </r>
  <r>
    <x v="0"/>
    <x v="1"/>
    <x v="12"/>
    <x v="193"/>
    <x v="7"/>
    <x v="2"/>
    <n v="673"/>
  </r>
  <r>
    <x v="0"/>
    <x v="1"/>
    <x v="12"/>
    <x v="193"/>
    <x v="7"/>
    <x v="1"/>
    <n v="32467263"/>
  </r>
  <r>
    <x v="0"/>
    <x v="1"/>
    <x v="12"/>
    <x v="193"/>
    <x v="8"/>
    <x v="0"/>
    <n v="1064432"/>
  </r>
  <r>
    <x v="0"/>
    <x v="1"/>
    <x v="12"/>
    <x v="194"/>
    <x v="0"/>
    <x v="0"/>
    <n v="1485294"/>
  </r>
  <r>
    <x v="0"/>
    <x v="1"/>
    <x v="12"/>
    <x v="194"/>
    <x v="0"/>
    <x v="1"/>
    <n v="9481837"/>
  </r>
  <r>
    <x v="0"/>
    <x v="1"/>
    <x v="12"/>
    <x v="194"/>
    <x v="1"/>
    <x v="1"/>
    <n v="4258"/>
  </r>
  <r>
    <x v="0"/>
    <x v="1"/>
    <x v="12"/>
    <x v="194"/>
    <x v="2"/>
    <x v="1"/>
    <n v="86205791"/>
  </r>
  <r>
    <x v="0"/>
    <x v="1"/>
    <x v="12"/>
    <x v="194"/>
    <x v="3"/>
    <x v="0"/>
    <n v="2113783"/>
  </r>
  <r>
    <x v="0"/>
    <x v="1"/>
    <x v="12"/>
    <x v="194"/>
    <x v="3"/>
    <x v="1"/>
    <n v="6417467"/>
  </r>
  <r>
    <x v="0"/>
    <x v="1"/>
    <x v="12"/>
    <x v="194"/>
    <x v="4"/>
    <x v="1"/>
    <n v="11241990"/>
  </r>
  <r>
    <x v="0"/>
    <x v="1"/>
    <x v="12"/>
    <x v="194"/>
    <x v="5"/>
    <x v="0"/>
    <n v="174448088"/>
  </r>
  <r>
    <x v="0"/>
    <x v="1"/>
    <x v="12"/>
    <x v="194"/>
    <x v="5"/>
    <x v="2"/>
    <n v="302393"/>
  </r>
  <r>
    <x v="0"/>
    <x v="1"/>
    <x v="12"/>
    <x v="194"/>
    <x v="5"/>
    <x v="1"/>
    <n v="18163014"/>
  </r>
  <r>
    <x v="0"/>
    <x v="1"/>
    <x v="12"/>
    <x v="194"/>
    <x v="7"/>
    <x v="0"/>
    <n v="12234782"/>
  </r>
  <r>
    <x v="0"/>
    <x v="1"/>
    <x v="12"/>
    <x v="194"/>
    <x v="7"/>
    <x v="1"/>
    <n v="35297890"/>
  </r>
  <r>
    <x v="0"/>
    <x v="1"/>
    <x v="12"/>
    <x v="195"/>
    <x v="0"/>
    <x v="0"/>
    <n v="175695"/>
  </r>
  <r>
    <x v="0"/>
    <x v="1"/>
    <x v="12"/>
    <x v="195"/>
    <x v="0"/>
    <x v="1"/>
    <n v="3074723"/>
  </r>
  <r>
    <x v="0"/>
    <x v="1"/>
    <x v="12"/>
    <x v="195"/>
    <x v="1"/>
    <x v="1"/>
    <n v="27005"/>
  </r>
  <r>
    <x v="0"/>
    <x v="1"/>
    <x v="12"/>
    <x v="195"/>
    <x v="2"/>
    <x v="1"/>
    <n v="451586956"/>
  </r>
  <r>
    <x v="0"/>
    <x v="1"/>
    <x v="12"/>
    <x v="195"/>
    <x v="3"/>
    <x v="0"/>
    <n v="3462171"/>
  </r>
  <r>
    <x v="0"/>
    <x v="1"/>
    <x v="12"/>
    <x v="195"/>
    <x v="3"/>
    <x v="1"/>
    <n v="22372127"/>
  </r>
  <r>
    <x v="0"/>
    <x v="1"/>
    <x v="12"/>
    <x v="195"/>
    <x v="4"/>
    <x v="1"/>
    <n v="29977174"/>
  </r>
  <r>
    <x v="0"/>
    <x v="1"/>
    <x v="12"/>
    <x v="195"/>
    <x v="5"/>
    <x v="0"/>
    <n v="313690096"/>
  </r>
  <r>
    <x v="0"/>
    <x v="1"/>
    <x v="12"/>
    <x v="195"/>
    <x v="5"/>
    <x v="2"/>
    <n v="158009"/>
  </r>
  <r>
    <x v="0"/>
    <x v="1"/>
    <x v="12"/>
    <x v="195"/>
    <x v="5"/>
    <x v="1"/>
    <n v="66886021"/>
  </r>
  <r>
    <x v="0"/>
    <x v="1"/>
    <x v="12"/>
    <x v="195"/>
    <x v="6"/>
    <x v="1"/>
    <n v="180500"/>
  </r>
  <r>
    <x v="0"/>
    <x v="1"/>
    <x v="12"/>
    <x v="195"/>
    <x v="7"/>
    <x v="0"/>
    <n v="88627756"/>
  </r>
  <r>
    <x v="0"/>
    <x v="1"/>
    <x v="12"/>
    <x v="195"/>
    <x v="7"/>
    <x v="2"/>
    <n v="16033"/>
  </r>
  <r>
    <x v="0"/>
    <x v="1"/>
    <x v="12"/>
    <x v="195"/>
    <x v="7"/>
    <x v="1"/>
    <n v="139913613"/>
  </r>
  <r>
    <x v="0"/>
    <x v="1"/>
    <x v="12"/>
    <x v="195"/>
    <x v="8"/>
    <x v="0"/>
    <n v="781234"/>
  </r>
  <r>
    <x v="0"/>
    <x v="4"/>
    <x v="13"/>
    <x v="196"/>
    <x v="0"/>
    <x v="0"/>
    <n v="2289182"/>
  </r>
  <r>
    <x v="0"/>
    <x v="4"/>
    <x v="13"/>
    <x v="196"/>
    <x v="0"/>
    <x v="1"/>
    <n v="3020032"/>
  </r>
  <r>
    <x v="0"/>
    <x v="4"/>
    <x v="13"/>
    <x v="196"/>
    <x v="2"/>
    <x v="1"/>
    <n v="42615633"/>
  </r>
  <r>
    <x v="0"/>
    <x v="4"/>
    <x v="13"/>
    <x v="196"/>
    <x v="3"/>
    <x v="0"/>
    <n v="4430628"/>
  </r>
  <r>
    <x v="0"/>
    <x v="4"/>
    <x v="13"/>
    <x v="196"/>
    <x v="3"/>
    <x v="1"/>
    <n v="3925759"/>
  </r>
  <r>
    <x v="0"/>
    <x v="4"/>
    <x v="13"/>
    <x v="196"/>
    <x v="4"/>
    <x v="1"/>
    <n v="7226718"/>
  </r>
  <r>
    <x v="0"/>
    <x v="4"/>
    <x v="13"/>
    <x v="196"/>
    <x v="5"/>
    <x v="0"/>
    <n v="30172546"/>
  </r>
  <r>
    <x v="0"/>
    <x v="4"/>
    <x v="13"/>
    <x v="196"/>
    <x v="5"/>
    <x v="1"/>
    <n v="4237418"/>
  </r>
  <r>
    <x v="0"/>
    <x v="4"/>
    <x v="13"/>
    <x v="196"/>
    <x v="7"/>
    <x v="0"/>
    <n v="9042539"/>
  </r>
  <r>
    <x v="0"/>
    <x v="4"/>
    <x v="13"/>
    <x v="196"/>
    <x v="7"/>
    <x v="2"/>
    <n v="7500"/>
  </r>
  <r>
    <x v="0"/>
    <x v="4"/>
    <x v="13"/>
    <x v="196"/>
    <x v="7"/>
    <x v="1"/>
    <n v="15914196"/>
  </r>
  <r>
    <x v="0"/>
    <x v="4"/>
    <x v="13"/>
    <x v="196"/>
    <x v="8"/>
    <x v="0"/>
    <n v="5974250"/>
  </r>
  <r>
    <x v="0"/>
    <x v="4"/>
    <x v="13"/>
    <x v="197"/>
    <x v="0"/>
    <x v="0"/>
    <n v="1508052"/>
  </r>
  <r>
    <x v="0"/>
    <x v="4"/>
    <x v="13"/>
    <x v="197"/>
    <x v="0"/>
    <x v="1"/>
    <n v="518937"/>
  </r>
  <r>
    <x v="0"/>
    <x v="4"/>
    <x v="13"/>
    <x v="197"/>
    <x v="2"/>
    <x v="1"/>
    <n v="16653767"/>
  </r>
  <r>
    <x v="0"/>
    <x v="4"/>
    <x v="13"/>
    <x v="197"/>
    <x v="3"/>
    <x v="0"/>
    <n v="84099"/>
  </r>
  <r>
    <x v="0"/>
    <x v="4"/>
    <x v="13"/>
    <x v="197"/>
    <x v="3"/>
    <x v="1"/>
    <n v="1716501"/>
  </r>
  <r>
    <x v="0"/>
    <x v="4"/>
    <x v="13"/>
    <x v="197"/>
    <x v="4"/>
    <x v="1"/>
    <n v="2376434"/>
  </r>
  <r>
    <x v="0"/>
    <x v="4"/>
    <x v="13"/>
    <x v="197"/>
    <x v="5"/>
    <x v="0"/>
    <n v="38380779"/>
  </r>
  <r>
    <x v="0"/>
    <x v="4"/>
    <x v="13"/>
    <x v="197"/>
    <x v="5"/>
    <x v="2"/>
    <n v="2641540"/>
  </r>
  <r>
    <x v="0"/>
    <x v="4"/>
    <x v="13"/>
    <x v="197"/>
    <x v="5"/>
    <x v="1"/>
    <n v="6216886"/>
  </r>
  <r>
    <x v="0"/>
    <x v="4"/>
    <x v="13"/>
    <x v="197"/>
    <x v="7"/>
    <x v="0"/>
    <n v="7320512"/>
  </r>
  <r>
    <x v="0"/>
    <x v="4"/>
    <x v="13"/>
    <x v="197"/>
    <x v="7"/>
    <x v="1"/>
    <n v="6509076"/>
  </r>
  <r>
    <x v="0"/>
    <x v="4"/>
    <x v="13"/>
    <x v="198"/>
    <x v="0"/>
    <x v="0"/>
    <n v="3786677"/>
  </r>
  <r>
    <x v="0"/>
    <x v="4"/>
    <x v="13"/>
    <x v="198"/>
    <x v="0"/>
    <x v="1"/>
    <n v="4510360"/>
  </r>
  <r>
    <x v="0"/>
    <x v="4"/>
    <x v="13"/>
    <x v="198"/>
    <x v="2"/>
    <x v="1"/>
    <n v="24015819"/>
  </r>
  <r>
    <x v="0"/>
    <x v="4"/>
    <x v="13"/>
    <x v="198"/>
    <x v="3"/>
    <x v="0"/>
    <n v="29690"/>
  </r>
  <r>
    <x v="0"/>
    <x v="4"/>
    <x v="13"/>
    <x v="198"/>
    <x v="3"/>
    <x v="1"/>
    <n v="2522003"/>
  </r>
  <r>
    <x v="0"/>
    <x v="4"/>
    <x v="13"/>
    <x v="198"/>
    <x v="4"/>
    <x v="1"/>
    <n v="2844399"/>
  </r>
  <r>
    <x v="0"/>
    <x v="4"/>
    <x v="13"/>
    <x v="198"/>
    <x v="5"/>
    <x v="0"/>
    <n v="11797124"/>
  </r>
  <r>
    <x v="0"/>
    <x v="4"/>
    <x v="13"/>
    <x v="198"/>
    <x v="5"/>
    <x v="2"/>
    <n v="3640757"/>
  </r>
  <r>
    <x v="0"/>
    <x v="4"/>
    <x v="13"/>
    <x v="198"/>
    <x v="5"/>
    <x v="1"/>
    <n v="2685178"/>
  </r>
  <r>
    <x v="0"/>
    <x v="4"/>
    <x v="13"/>
    <x v="198"/>
    <x v="7"/>
    <x v="0"/>
    <n v="1399469"/>
  </r>
  <r>
    <x v="0"/>
    <x v="4"/>
    <x v="13"/>
    <x v="198"/>
    <x v="7"/>
    <x v="1"/>
    <n v="11729241"/>
  </r>
  <r>
    <x v="0"/>
    <x v="4"/>
    <x v="13"/>
    <x v="199"/>
    <x v="0"/>
    <x v="0"/>
    <n v="1914562"/>
  </r>
  <r>
    <x v="0"/>
    <x v="4"/>
    <x v="13"/>
    <x v="199"/>
    <x v="0"/>
    <x v="1"/>
    <n v="3132574"/>
  </r>
  <r>
    <x v="0"/>
    <x v="4"/>
    <x v="13"/>
    <x v="199"/>
    <x v="2"/>
    <x v="1"/>
    <n v="7973723"/>
  </r>
  <r>
    <x v="0"/>
    <x v="4"/>
    <x v="13"/>
    <x v="199"/>
    <x v="3"/>
    <x v="0"/>
    <n v="56500"/>
  </r>
  <r>
    <x v="0"/>
    <x v="4"/>
    <x v="13"/>
    <x v="199"/>
    <x v="3"/>
    <x v="1"/>
    <n v="968231"/>
  </r>
  <r>
    <x v="0"/>
    <x v="4"/>
    <x v="13"/>
    <x v="199"/>
    <x v="4"/>
    <x v="1"/>
    <n v="953093"/>
  </r>
  <r>
    <x v="0"/>
    <x v="4"/>
    <x v="13"/>
    <x v="199"/>
    <x v="5"/>
    <x v="0"/>
    <n v="1050635"/>
  </r>
  <r>
    <x v="0"/>
    <x v="4"/>
    <x v="13"/>
    <x v="199"/>
    <x v="5"/>
    <x v="1"/>
    <n v="1292722"/>
  </r>
  <r>
    <x v="0"/>
    <x v="4"/>
    <x v="13"/>
    <x v="199"/>
    <x v="7"/>
    <x v="0"/>
    <n v="573836"/>
  </r>
  <r>
    <x v="0"/>
    <x v="4"/>
    <x v="13"/>
    <x v="199"/>
    <x v="7"/>
    <x v="1"/>
    <n v="2533947"/>
  </r>
  <r>
    <x v="0"/>
    <x v="4"/>
    <x v="13"/>
    <x v="200"/>
    <x v="0"/>
    <x v="0"/>
    <n v="12631359"/>
  </r>
  <r>
    <x v="0"/>
    <x v="4"/>
    <x v="13"/>
    <x v="200"/>
    <x v="0"/>
    <x v="2"/>
    <n v="19260"/>
  </r>
  <r>
    <x v="0"/>
    <x v="4"/>
    <x v="13"/>
    <x v="200"/>
    <x v="0"/>
    <x v="1"/>
    <n v="5529879"/>
  </r>
  <r>
    <x v="0"/>
    <x v="4"/>
    <x v="13"/>
    <x v="200"/>
    <x v="2"/>
    <x v="1"/>
    <n v="29595398"/>
  </r>
  <r>
    <x v="0"/>
    <x v="4"/>
    <x v="13"/>
    <x v="200"/>
    <x v="3"/>
    <x v="0"/>
    <n v="1332538"/>
  </r>
  <r>
    <x v="0"/>
    <x v="4"/>
    <x v="13"/>
    <x v="200"/>
    <x v="3"/>
    <x v="1"/>
    <n v="3336737"/>
  </r>
  <r>
    <x v="0"/>
    <x v="4"/>
    <x v="13"/>
    <x v="200"/>
    <x v="4"/>
    <x v="1"/>
    <n v="3819432"/>
  </r>
  <r>
    <x v="0"/>
    <x v="4"/>
    <x v="13"/>
    <x v="200"/>
    <x v="5"/>
    <x v="0"/>
    <n v="34187976"/>
  </r>
  <r>
    <x v="0"/>
    <x v="4"/>
    <x v="13"/>
    <x v="200"/>
    <x v="5"/>
    <x v="2"/>
    <n v="13379500"/>
  </r>
  <r>
    <x v="0"/>
    <x v="4"/>
    <x v="13"/>
    <x v="200"/>
    <x v="5"/>
    <x v="1"/>
    <n v="4585150"/>
  </r>
  <r>
    <x v="0"/>
    <x v="4"/>
    <x v="13"/>
    <x v="200"/>
    <x v="6"/>
    <x v="1"/>
    <n v="236400"/>
  </r>
  <r>
    <x v="0"/>
    <x v="4"/>
    <x v="13"/>
    <x v="200"/>
    <x v="7"/>
    <x v="0"/>
    <n v="9298020"/>
  </r>
  <r>
    <x v="0"/>
    <x v="4"/>
    <x v="13"/>
    <x v="200"/>
    <x v="7"/>
    <x v="1"/>
    <n v="14249190"/>
  </r>
  <r>
    <x v="0"/>
    <x v="4"/>
    <x v="13"/>
    <x v="201"/>
    <x v="0"/>
    <x v="0"/>
    <n v="4426339"/>
  </r>
  <r>
    <x v="0"/>
    <x v="4"/>
    <x v="13"/>
    <x v="201"/>
    <x v="0"/>
    <x v="1"/>
    <n v="4666972"/>
  </r>
  <r>
    <x v="0"/>
    <x v="4"/>
    <x v="13"/>
    <x v="201"/>
    <x v="2"/>
    <x v="1"/>
    <n v="27655024"/>
  </r>
  <r>
    <x v="0"/>
    <x v="4"/>
    <x v="13"/>
    <x v="201"/>
    <x v="3"/>
    <x v="0"/>
    <n v="775170"/>
  </r>
  <r>
    <x v="0"/>
    <x v="4"/>
    <x v="13"/>
    <x v="201"/>
    <x v="3"/>
    <x v="1"/>
    <n v="1753414"/>
  </r>
  <r>
    <x v="0"/>
    <x v="4"/>
    <x v="13"/>
    <x v="201"/>
    <x v="4"/>
    <x v="1"/>
    <n v="2919553"/>
  </r>
  <r>
    <x v="0"/>
    <x v="4"/>
    <x v="13"/>
    <x v="201"/>
    <x v="5"/>
    <x v="0"/>
    <n v="41313998"/>
  </r>
  <r>
    <x v="0"/>
    <x v="4"/>
    <x v="13"/>
    <x v="201"/>
    <x v="5"/>
    <x v="1"/>
    <n v="2607728"/>
  </r>
  <r>
    <x v="0"/>
    <x v="4"/>
    <x v="13"/>
    <x v="201"/>
    <x v="7"/>
    <x v="0"/>
    <n v="5470874"/>
  </r>
  <r>
    <x v="0"/>
    <x v="4"/>
    <x v="13"/>
    <x v="201"/>
    <x v="7"/>
    <x v="1"/>
    <n v="9301146"/>
  </r>
  <r>
    <x v="0"/>
    <x v="4"/>
    <x v="13"/>
    <x v="201"/>
    <x v="8"/>
    <x v="0"/>
    <n v="4890"/>
  </r>
  <r>
    <x v="0"/>
    <x v="4"/>
    <x v="13"/>
    <x v="202"/>
    <x v="0"/>
    <x v="0"/>
    <n v="3735599"/>
  </r>
  <r>
    <x v="0"/>
    <x v="4"/>
    <x v="13"/>
    <x v="202"/>
    <x v="0"/>
    <x v="1"/>
    <n v="4092077"/>
  </r>
  <r>
    <x v="0"/>
    <x v="4"/>
    <x v="13"/>
    <x v="202"/>
    <x v="1"/>
    <x v="1"/>
    <n v="155"/>
  </r>
  <r>
    <x v="0"/>
    <x v="4"/>
    <x v="13"/>
    <x v="202"/>
    <x v="2"/>
    <x v="1"/>
    <n v="9742450"/>
  </r>
  <r>
    <x v="0"/>
    <x v="4"/>
    <x v="13"/>
    <x v="202"/>
    <x v="3"/>
    <x v="0"/>
    <n v="4561"/>
  </r>
  <r>
    <x v="0"/>
    <x v="4"/>
    <x v="13"/>
    <x v="202"/>
    <x v="3"/>
    <x v="1"/>
    <n v="1556399"/>
  </r>
  <r>
    <x v="0"/>
    <x v="4"/>
    <x v="13"/>
    <x v="202"/>
    <x v="4"/>
    <x v="1"/>
    <n v="2120549"/>
  </r>
  <r>
    <x v="0"/>
    <x v="4"/>
    <x v="13"/>
    <x v="202"/>
    <x v="5"/>
    <x v="0"/>
    <n v="5579422"/>
  </r>
  <r>
    <x v="0"/>
    <x v="4"/>
    <x v="13"/>
    <x v="202"/>
    <x v="5"/>
    <x v="1"/>
    <n v="1828112"/>
  </r>
  <r>
    <x v="0"/>
    <x v="4"/>
    <x v="13"/>
    <x v="202"/>
    <x v="7"/>
    <x v="0"/>
    <n v="1007884"/>
  </r>
  <r>
    <x v="0"/>
    <x v="4"/>
    <x v="13"/>
    <x v="202"/>
    <x v="7"/>
    <x v="1"/>
    <n v="3847185"/>
  </r>
  <r>
    <x v="0"/>
    <x v="4"/>
    <x v="13"/>
    <x v="203"/>
    <x v="0"/>
    <x v="0"/>
    <n v="487727"/>
  </r>
  <r>
    <x v="0"/>
    <x v="4"/>
    <x v="13"/>
    <x v="203"/>
    <x v="0"/>
    <x v="1"/>
    <n v="549655"/>
  </r>
  <r>
    <x v="0"/>
    <x v="4"/>
    <x v="13"/>
    <x v="203"/>
    <x v="2"/>
    <x v="1"/>
    <n v="3683601"/>
  </r>
  <r>
    <x v="0"/>
    <x v="4"/>
    <x v="13"/>
    <x v="203"/>
    <x v="3"/>
    <x v="0"/>
    <n v="4713842"/>
  </r>
  <r>
    <x v="0"/>
    <x v="4"/>
    <x v="13"/>
    <x v="203"/>
    <x v="3"/>
    <x v="1"/>
    <n v="782473"/>
  </r>
  <r>
    <x v="0"/>
    <x v="4"/>
    <x v="13"/>
    <x v="203"/>
    <x v="4"/>
    <x v="1"/>
    <n v="1343258"/>
  </r>
  <r>
    <x v="0"/>
    <x v="4"/>
    <x v="13"/>
    <x v="203"/>
    <x v="5"/>
    <x v="0"/>
    <n v="32648519"/>
  </r>
  <r>
    <x v="0"/>
    <x v="4"/>
    <x v="13"/>
    <x v="203"/>
    <x v="5"/>
    <x v="2"/>
    <n v="42973493"/>
  </r>
  <r>
    <x v="0"/>
    <x v="4"/>
    <x v="13"/>
    <x v="203"/>
    <x v="5"/>
    <x v="1"/>
    <n v="666585"/>
  </r>
  <r>
    <x v="0"/>
    <x v="4"/>
    <x v="13"/>
    <x v="203"/>
    <x v="7"/>
    <x v="0"/>
    <n v="168342"/>
  </r>
  <r>
    <x v="0"/>
    <x v="4"/>
    <x v="13"/>
    <x v="203"/>
    <x v="7"/>
    <x v="1"/>
    <n v="1451877"/>
  </r>
  <r>
    <x v="0"/>
    <x v="4"/>
    <x v="13"/>
    <x v="204"/>
    <x v="0"/>
    <x v="0"/>
    <n v="8598127"/>
  </r>
  <r>
    <x v="0"/>
    <x v="4"/>
    <x v="13"/>
    <x v="204"/>
    <x v="0"/>
    <x v="2"/>
    <n v="18782350"/>
  </r>
  <r>
    <x v="0"/>
    <x v="4"/>
    <x v="13"/>
    <x v="204"/>
    <x v="0"/>
    <x v="1"/>
    <n v="5579357"/>
  </r>
  <r>
    <x v="0"/>
    <x v="4"/>
    <x v="13"/>
    <x v="204"/>
    <x v="2"/>
    <x v="1"/>
    <n v="23797510"/>
  </r>
  <r>
    <x v="0"/>
    <x v="4"/>
    <x v="13"/>
    <x v="204"/>
    <x v="3"/>
    <x v="0"/>
    <n v="234422"/>
  </r>
  <r>
    <x v="0"/>
    <x v="4"/>
    <x v="13"/>
    <x v="204"/>
    <x v="3"/>
    <x v="1"/>
    <n v="2265368"/>
  </r>
  <r>
    <x v="0"/>
    <x v="4"/>
    <x v="13"/>
    <x v="204"/>
    <x v="4"/>
    <x v="1"/>
    <n v="2570302"/>
  </r>
  <r>
    <x v="0"/>
    <x v="4"/>
    <x v="13"/>
    <x v="204"/>
    <x v="5"/>
    <x v="0"/>
    <n v="12864884"/>
  </r>
  <r>
    <x v="0"/>
    <x v="4"/>
    <x v="13"/>
    <x v="204"/>
    <x v="5"/>
    <x v="1"/>
    <n v="2114445"/>
  </r>
  <r>
    <x v="0"/>
    <x v="4"/>
    <x v="13"/>
    <x v="204"/>
    <x v="7"/>
    <x v="0"/>
    <n v="3581952"/>
  </r>
  <r>
    <x v="0"/>
    <x v="4"/>
    <x v="13"/>
    <x v="204"/>
    <x v="7"/>
    <x v="1"/>
    <n v="7494825"/>
  </r>
  <r>
    <x v="0"/>
    <x v="4"/>
    <x v="13"/>
    <x v="204"/>
    <x v="8"/>
    <x v="0"/>
    <n v="5243567"/>
  </r>
  <r>
    <x v="0"/>
    <x v="4"/>
    <x v="13"/>
    <x v="205"/>
    <x v="0"/>
    <x v="0"/>
    <n v="48170"/>
  </r>
  <r>
    <x v="0"/>
    <x v="4"/>
    <x v="13"/>
    <x v="205"/>
    <x v="0"/>
    <x v="1"/>
    <n v="456920"/>
  </r>
  <r>
    <x v="0"/>
    <x v="4"/>
    <x v="13"/>
    <x v="205"/>
    <x v="1"/>
    <x v="1"/>
    <n v="250"/>
  </r>
  <r>
    <x v="0"/>
    <x v="4"/>
    <x v="13"/>
    <x v="205"/>
    <x v="2"/>
    <x v="1"/>
    <n v="18650863"/>
  </r>
  <r>
    <x v="0"/>
    <x v="4"/>
    <x v="13"/>
    <x v="205"/>
    <x v="3"/>
    <x v="0"/>
    <n v="1281513"/>
  </r>
  <r>
    <x v="0"/>
    <x v="4"/>
    <x v="13"/>
    <x v="205"/>
    <x v="3"/>
    <x v="1"/>
    <n v="3016908"/>
  </r>
  <r>
    <x v="0"/>
    <x v="4"/>
    <x v="13"/>
    <x v="205"/>
    <x v="4"/>
    <x v="1"/>
    <n v="2015679"/>
  </r>
  <r>
    <x v="0"/>
    <x v="4"/>
    <x v="13"/>
    <x v="205"/>
    <x v="5"/>
    <x v="0"/>
    <n v="4549094"/>
  </r>
  <r>
    <x v="0"/>
    <x v="4"/>
    <x v="13"/>
    <x v="205"/>
    <x v="5"/>
    <x v="2"/>
    <n v="2085"/>
  </r>
  <r>
    <x v="0"/>
    <x v="4"/>
    <x v="13"/>
    <x v="205"/>
    <x v="5"/>
    <x v="1"/>
    <n v="1345597"/>
  </r>
  <r>
    <x v="0"/>
    <x v="4"/>
    <x v="13"/>
    <x v="205"/>
    <x v="7"/>
    <x v="0"/>
    <n v="3347200"/>
  </r>
  <r>
    <x v="0"/>
    <x v="4"/>
    <x v="13"/>
    <x v="205"/>
    <x v="7"/>
    <x v="1"/>
    <n v="10478763"/>
  </r>
  <r>
    <x v="0"/>
    <x v="4"/>
    <x v="13"/>
    <x v="205"/>
    <x v="8"/>
    <x v="0"/>
    <n v="36222162"/>
  </r>
  <r>
    <x v="0"/>
    <x v="4"/>
    <x v="13"/>
    <x v="206"/>
    <x v="0"/>
    <x v="0"/>
    <n v="1822670"/>
  </r>
  <r>
    <x v="0"/>
    <x v="4"/>
    <x v="13"/>
    <x v="206"/>
    <x v="0"/>
    <x v="1"/>
    <n v="1796410"/>
  </r>
  <r>
    <x v="0"/>
    <x v="4"/>
    <x v="13"/>
    <x v="206"/>
    <x v="2"/>
    <x v="1"/>
    <n v="9119881"/>
  </r>
  <r>
    <x v="0"/>
    <x v="4"/>
    <x v="13"/>
    <x v="206"/>
    <x v="3"/>
    <x v="1"/>
    <n v="1111818"/>
  </r>
  <r>
    <x v="0"/>
    <x v="4"/>
    <x v="13"/>
    <x v="206"/>
    <x v="4"/>
    <x v="1"/>
    <n v="1769062"/>
  </r>
  <r>
    <x v="0"/>
    <x v="4"/>
    <x v="13"/>
    <x v="206"/>
    <x v="5"/>
    <x v="0"/>
    <n v="7090850"/>
  </r>
  <r>
    <x v="0"/>
    <x v="4"/>
    <x v="13"/>
    <x v="206"/>
    <x v="5"/>
    <x v="1"/>
    <n v="503422"/>
  </r>
  <r>
    <x v="0"/>
    <x v="4"/>
    <x v="13"/>
    <x v="206"/>
    <x v="7"/>
    <x v="0"/>
    <n v="4725535"/>
  </r>
  <r>
    <x v="0"/>
    <x v="4"/>
    <x v="13"/>
    <x v="206"/>
    <x v="7"/>
    <x v="1"/>
    <n v="3177594"/>
  </r>
  <r>
    <x v="0"/>
    <x v="4"/>
    <x v="13"/>
    <x v="207"/>
    <x v="0"/>
    <x v="0"/>
    <n v="1841891"/>
  </r>
  <r>
    <x v="0"/>
    <x v="4"/>
    <x v="13"/>
    <x v="207"/>
    <x v="0"/>
    <x v="1"/>
    <n v="5026232"/>
  </r>
  <r>
    <x v="0"/>
    <x v="4"/>
    <x v="13"/>
    <x v="207"/>
    <x v="2"/>
    <x v="1"/>
    <n v="5953808"/>
  </r>
  <r>
    <x v="0"/>
    <x v="4"/>
    <x v="13"/>
    <x v="207"/>
    <x v="3"/>
    <x v="0"/>
    <n v="408627"/>
  </r>
  <r>
    <x v="0"/>
    <x v="4"/>
    <x v="13"/>
    <x v="207"/>
    <x v="3"/>
    <x v="1"/>
    <n v="862355"/>
  </r>
  <r>
    <x v="0"/>
    <x v="4"/>
    <x v="13"/>
    <x v="207"/>
    <x v="4"/>
    <x v="1"/>
    <n v="987409"/>
  </r>
  <r>
    <x v="0"/>
    <x v="4"/>
    <x v="13"/>
    <x v="207"/>
    <x v="5"/>
    <x v="0"/>
    <n v="3558109"/>
  </r>
  <r>
    <x v="0"/>
    <x v="4"/>
    <x v="13"/>
    <x v="207"/>
    <x v="5"/>
    <x v="1"/>
    <n v="501805"/>
  </r>
  <r>
    <x v="0"/>
    <x v="4"/>
    <x v="13"/>
    <x v="207"/>
    <x v="7"/>
    <x v="0"/>
    <n v="430291"/>
  </r>
  <r>
    <x v="0"/>
    <x v="4"/>
    <x v="13"/>
    <x v="207"/>
    <x v="7"/>
    <x v="1"/>
    <n v="2335087"/>
  </r>
  <r>
    <x v="0"/>
    <x v="0"/>
    <x v="13"/>
    <x v="208"/>
    <x v="0"/>
    <x v="0"/>
    <n v="11945"/>
  </r>
  <r>
    <x v="0"/>
    <x v="0"/>
    <x v="13"/>
    <x v="208"/>
    <x v="0"/>
    <x v="1"/>
    <n v="416304"/>
  </r>
  <r>
    <x v="0"/>
    <x v="0"/>
    <x v="13"/>
    <x v="208"/>
    <x v="2"/>
    <x v="1"/>
    <n v="8494934"/>
  </r>
  <r>
    <x v="0"/>
    <x v="0"/>
    <x v="13"/>
    <x v="208"/>
    <x v="3"/>
    <x v="0"/>
    <n v="50819"/>
  </r>
  <r>
    <x v="0"/>
    <x v="0"/>
    <x v="13"/>
    <x v="208"/>
    <x v="3"/>
    <x v="1"/>
    <n v="1133850"/>
  </r>
  <r>
    <x v="0"/>
    <x v="0"/>
    <x v="13"/>
    <x v="208"/>
    <x v="4"/>
    <x v="1"/>
    <n v="2227336"/>
  </r>
  <r>
    <x v="0"/>
    <x v="0"/>
    <x v="13"/>
    <x v="208"/>
    <x v="5"/>
    <x v="0"/>
    <n v="10471775"/>
  </r>
  <r>
    <x v="0"/>
    <x v="0"/>
    <x v="13"/>
    <x v="208"/>
    <x v="5"/>
    <x v="1"/>
    <n v="1673212"/>
  </r>
  <r>
    <x v="0"/>
    <x v="0"/>
    <x v="13"/>
    <x v="208"/>
    <x v="7"/>
    <x v="0"/>
    <n v="348271"/>
  </r>
  <r>
    <x v="0"/>
    <x v="0"/>
    <x v="13"/>
    <x v="208"/>
    <x v="7"/>
    <x v="1"/>
    <n v="2366886"/>
  </r>
  <r>
    <x v="0"/>
    <x v="4"/>
    <x v="13"/>
    <x v="209"/>
    <x v="0"/>
    <x v="0"/>
    <n v="3612876"/>
  </r>
  <r>
    <x v="0"/>
    <x v="4"/>
    <x v="13"/>
    <x v="209"/>
    <x v="0"/>
    <x v="1"/>
    <n v="4487814"/>
  </r>
  <r>
    <x v="0"/>
    <x v="4"/>
    <x v="13"/>
    <x v="209"/>
    <x v="2"/>
    <x v="1"/>
    <n v="23574894"/>
  </r>
  <r>
    <x v="0"/>
    <x v="4"/>
    <x v="13"/>
    <x v="209"/>
    <x v="3"/>
    <x v="0"/>
    <n v="1591961"/>
  </r>
  <r>
    <x v="0"/>
    <x v="4"/>
    <x v="13"/>
    <x v="209"/>
    <x v="3"/>
    <x v="1"/>
    <n v="1839246"/>
  </r>
  <r>
    <x v="0"/>
    <x v="4"/>
    <x v="13"/>
    <x v="209"/>
    <x v="4"/>
    <x v="1"/>
    <n v="3319472"/>
  </r>
  <r>
    <x v="0"/>
    <x v="4"/>
    <x v="13"/>
    <x v="209"/>
    <x v="5"/>
    <x v="0"/>
    <n v="44836642"/>
  </r>
  <r>
    <x v="0"/>
    <x v="4"/>
    <x v="13"/>
    <x v="209"/>
    <x v="5"/>
    <x v="1"/>
    <n v="4602670"/>
  </r>
  <r>
    <x v="0"/>
    <x v="4"/>
    <x v="13"/>
    <x v="209"/>
    <x v="7"/>
    <x v="0"/>
    <n v="4075757"/>
  </r>
  <r>
    <x v="0"/>
    <x v="4"/>
    <x v="13"/>
    <x v="209"/>
    <x v="7"/>
    <x v="1"/>
    <n v="10939481"/>
  </r>
  <r>
    <x v="0"/>
    <x v="4"/>
    <x v="13"/>
    <x v="210"/>
    <x v="0"/>
    <x v="0"/>
    <n v="7970266"/>
  </r>
  <r>
    <x v="0"/>
    <x v="4"/>
    <x v="13"/>
    <x v="210"/>
    <x v="0"/>
    <x v="1"/>
    <n v="5045894"/>
  </r>
  <r>
    <x v="0"/>
    <x v="4"/>
    <x v="13"/>
    <x v="210"/>
    <x v="2"/>
    <x v="1"/>
    <n v="24531943"/>
  </r>
  <r>
    <x v="0"/>
    <x v="4"/>
    <x v="13"/>
    <x v="210"/>
    <x v="3"/>
    <x v="0"/>
    <n v="27722"/>
  </r>
  <r>
    <x v="0"/>
    <x v="4"/>
    <x v="13"/>
    <x v="210"/>
    <x v="3"/>
    <x v="1"/>
    <n v="2181740"/>
  </r>
  <r>
    <x v="0"/>
    <x v="4"/>
    <x v="13"/>
    <x v="210"/>
    <x v="4"/>
    <x v="1"/>
    <n v="2261283"/>
  </r>
  <r>
    <x v="0"/>
    <x v="4"/>
    <x v="13"/>
    <x v="210"/>
    <x v="5"/>
    <x v="0"/>
    <n v="6627343"/>
  </r>
  <r>
    <x v="0"/>
    <x v="4"/>
    <x v="13"/>
    <x v="210"/>
    <x v="5"/>
    <x v="1"/>
    <n v="1625923"/>
  </r>
  <r>
    <x v="0"/>
    <x v="4"/>
    <x v="13"/>
    <x v="210"/>
    <x v="7"/>
    <x v="0"/>
    <n v="3606569"/>
  </r>
  <r>
    <x v="0"/>
    <x v="4"/>
    <x v="13"/>
    <x v="210"/>
    <x v="7"/>
    <x v="2"/>
    <n v="3402"/>
  </r>
  <r>
    <x v="0"/>
    <x v="4"/>
    <x v="13"/>
    <x v="210"/>
    <x v="7"/>
    <x v="1"/>
    <n v="7936550"/>
  </r>
  <r>
    <x v="0"/>
    <x v="4"/>
    <x v="13"/>
    <x v="210"/>
    <x v="8"/>
    <x v="0"/>
    <n v="31286"/>
  </r>
  <r>
    <x v="0"/>
    <x v="4"/>
    <x v="13"/>
    <x v="211"/>
    <x v="0"/>
    <x v="0"/>
    <n v="7765555"/>
  </r>
  <r>
    <x v="0"/>
    <x v="4"/>
    <x v="13"/>
    <x v="211"/>
    <x v="0"/>
    <x v="2"/>
    <n v="109732"/>
  </r>
  <r>
    <x v="0"/>
    <x v="4"/>
    <x v="13"/>
    <x v="211"/>
    <x v="0"/>
    <x v="1"/>
    <n v="11979322"/>
  </r>
  <r>
    <x v="0"/>
    <x v="4"/>
    <x v="13"/>
    <x v="211"/>
    <x v="1"/>
    <x v="1"/>
    <n v="14874"/>
  </r>
  <r>
    <x v="0"/>
    <x v="4"/>
    <x v="13"/>
    <x v="211"/>
    <x v="2"/>
    <x v="1"/>
    <n v="73403543"/>
  </r>
  <r>
    <x v="0"/>
    <x v="4"/>
    <x v="13"/>
    <x v="211"/>
    <x v="3"/>
    <x v="0"/>
    <n v="9199298"/>
  </r>
  <r>
    <x v="0"/>
    <x v="4"/>
    <x v="13"/>
    <x v="211"/>
    <x v="3"/>
    <x v="1"/>
    <n v="7396508"/>
  </r>
  <r>
    <x v="0"/>
    <x v="4"/>
    <x v="13"/>
    <x v="211"/>
    <x v="4"/>
    <x v="1"/>
    <n v="9610867"/>
  </r>
  <r>
    <x v="0"/>
    <x v="4"/>
    <x v="13"/>
    <x v="211"/>
    <x v="5"/>
    <x v="0"/>
    <n v="95365889"/>
  </r>
  <r>
    <x v="0"/>
    <x v="4"/>
    <x v="13"/>
    <x v="211"/>
    <x v="5"/>
    <x v="2"/>
    <n v="1365270"/>
  </r>
  <r>
    <x v="0"/>
    <x v="4"/>
    <x v="13"/>
    <x v="211"/>
    <x v="5"/>
    <x v="1"/>
    <n v="9079407"/>
  </r>
  <r>
    <x v="0"/>
    <x v="4"/>
    <x v="13"/>
    <x v="211"/>
    <x v="6"/>
    <x v="1"/>
    <n v="39068"/>
  </r>
  <r>
    <x v="0"/>
    <x v="4"/>
    <x v="13"/>
    <x v="211"/>
    <x v="7"/>
    <x v="0"/>
    <n v="16056600"/>
  </r>
  <r>
    <x v="0"/>
    <x v="4"/>
    <x v="13"/>
    <x v="211"/>
    <x v="7"/>
    <x v="1"/>
    <n v="31657967"/>
  </r>
  <r>
    <x v="0"/>
    <x v="4"/>
    <x v="13"/>
    <x v="212"/>
    <x v="0"/>
    <x v="1"/>
    <n v="262444"/>
  </r>
  <r>
    <x v="0"/>
    <x v="4"/>
    <x v="13"/>
    <x v="212"/>
    <x v="2"/>
    <x v="1"/>
    <n v="4128862"/>
  </r>
  <r>
    <x v="0"/>
    <x v="4"/>
    <x v="13"/>
    <x v="212"/>
    <x v="3"/>
    <x v="0"/>
    <n v="32953"/>
  </r>
  <r>
    <x v="0"/>
    <x v="4"/>
    <x v="13"/>
    <x v="212"/>
    <x v="3"/>
    <x v="1"/>
    <n v="802951"/>
  </r>
  <r>
    <x v="0"/>
    <x v="4"/>
    <x v="13"/>
    <x v="212"/>
    <x v="4"/>
    <x v="1"/>
    <n v="976152"/>
  </r>
  <r>
    <x v="0"/>
    <x v="4"/>
    <x v="13"/>
    <x v="212"/>
    <x v="5"/>
    <x v="0"/>
    <n v="10200963"/>
  </r>
  <r>
    <x v="0"/>
    <x v="4"/>
    <x v="13"/>
    <x v="212"/>
    <x v="5"/>
    <x v="1"/>
    <n v="871534"/>
  </r>
  <r>
    <x v="0"/>
    <x v="4"/>
    <x v="13"/>
    <x v="212"/>
    <x v="7"/>
    <x v="0"/>
    <n v="160906"/>
  </r>
  <r>
    <x v="0"/>
    <x v="4"/>
    <x v="13"/>
    <x v="212"/>
    <x v="7"/>
    <x v="1"/>
    <n v="1122475"/>
  </r>
  <r>
    <x v="0"/>
    <x v="4"/>
    <x v="13"/>
    <x v="213"/>
    <x v="0"/>
    <x v="0"/>
    <n v="6847215"/>
  </r>
  <r>
    <x v="0"/>
    <x v="4"/>
    <x v="13"/>
    <x v="213"/>
    <x v="0"/>
    <x v="1"/>
    <n v="3824167"/>
  </r>
  <r>
    <x v="0"/>
    <x v="4"/>
    <x v="13"/>
    <x v="213"/>
    <x v="2"/>
    <x v="1"/>
    <n v="49566691"/>
  </r>
  <r>
    <x v="0"/>
    <x v="4"/>
    <x v="13"/>
    <x v="213"/>
    <x v="3"/>
    <x v="0"/>
    <n v="6703506"/>
  </r>
  <r>
    <x v="0"/>
    <x v="4"/>
    <x v="13"/>
    <x v="213"/>
    <x v="3"/>
    <x v="1"/>
    <n v="4736541"/>
  </r>
  <r>
    <x v="0"/>
    <x v="4"/>
    <x v="13"/>
    <x v="213"/>
    <x v="4"/>
    <x v="1"/>
    <n v="3808925"/>
  </r>
  <r>
    <x v="0"/>
    <x v="4"/>
    <x v="13"/>
    <x v="213"/>
    <x v="5"/>
    <x v="0"/>
    <n v="72618759"/>
  </r>
  <r>
    <x v="0"/>
    <x v="4"/>
    <x v="13"/>
    <x v="213"/>
    <x v="5"/>
    <x v="2"/>
    <n v="18034018"/>
  </r>
  <r>
    <x v="0"/>
    <x v="4"/>
    <x v="13"/>
    <x v="213"/>
    <x v="5"/>
    <x v="1"/>
    <n v="5443069"/>
  </r>
  <r>
    <x v="0"/>
    <x v="4"/>
    <x v="13"/>
    <x v="213"/>
    <x v="6"/>
    <x v="1"/>
    <n v="592360"/>
  </r>
  <r>
    <x v="0"/>
    <x v="4"/>
    <x v="13"/>
    <x v="213"/>
    <x v="7"/>
    <x v="0"/>
    <n v="5245190"/>
  </r>
  <r>
    <x v="0"/>
    <x v="4"/>
    <x v="13"/>
    <x v="213"/>
    <x v="7"/>
    <x v="2"/>
    <n v="1800"/>
  </r>
  <r>
    <x v="0"/>
    <x v="4"/>
    <x v="13"/>
    <x v="213"/>
    <x v="7"/>
    <x v="1"/>
    <n v="20258285"/>
  </r>
  <r>
    <x v="0"/>
    <x v="4"/>
    <x v="13"/>
    <x v="214"/>
    <x v="0"/>
    <x v="0"/>
    <n v="5067679"/>
  </r>
  <r>
    <x v="0"/>
    <x v="4"/>
    <x v="13"/>
    <x v="214"/>
    <x v="0"/>
    <x v="1"/>
    <n v="3438449"/>
  </r>
  <r>
    <x v="0"/>
    <x v="4"/>
    <x v="13"/>
    <x v="214"/>
    <x v="2"/>
    <x v="1"/>
    <n v="41016979"/>
  </r>
  <r>
    <x v="0"/>
    <x v="4"/>
    <x v="13"/>
    <x v="214"/>
    <x v="3"/>
    <x v="0"/>
    <n v="4308439"/>
  </r>
  <r>
    <x v="0"/>
    <x v="4"/>
    <x v="13"/>
    <x v="214"/>
    <x v="3"/>
    <x v="1"/>
    <n v="3420582"/>
  </r>
  <r>
    <x v="0"/>
    <x v="4"/>
    <x v="13"/>
    <x v="214"/>
    <x v="4"/>
    <x v="1"/>
    <n v="4269814"/>
  </r>
  <r>
    <x v="0"/>
    <x v="4"/>
    <x v="13"/>
    <x v="214"/>
    <x v="5"/>
    <x v="0"/>
    <n v="128543120"/>
  </r>
  <r>
    <x v="0"/>
    <x v="4"/>
    <x v="13"/>
    <x v="214"/>
    <x v="5"/>
    <x v="2"/>
    <n v="1584708"/>
  </r>
  <r>
    <x v="0"/>
    <x v="4"/>
    <x v="13"/>
    <x v="214"/>
    <x v="5"/>
    <x v="1"/>
    <n v="3783382"/>
  </r>
  <r>
    <x v="0"/>
    <x v="4"/>
    <x v="13"/>
    <x v="214"/>
    <x v="7"/>
    <x v="0"/>
    <n v="6890165"/>
  </r>
  <r>
    <x v="0"/>
    <x v="4"/>
    <x v="13"/>
    <x v="214"/>
    <x v="7"/>
    <x v="2"/>
    <n v="3000"/>
  </r>
  <r>
    <x v="0"/>
    <x v="4"/>
    <x v="13"/>
    <x v="214"/>
    <x v="7"/>
    <x v="1"/>
    <n v="16037664"/>
  </r>
  <r>
    <x v="0"/>
    <x v="4"/>
    <x v="13"/>
    <x v="215"/>
    <x v="0"/>
    <x v="0"/>
    <n v="192617"/>
  </r>
  <r>
    <x v="0"/>
    <x v="4"/>
    <x v="13"/>
    <x v="215"/>
    <x v="0"/>
    <x v="1"/>
    <n v="550194"/>
  </r>
  <r>
    <x v="0"/>
    <x v="4"/>
    <x v="13"/>
    <x v="215"/>
    <x v="2"/>
    <x v="1"/>
    <n v="7259619"/>
  </r>
  <r>
    <x v="0"/>
    <x v="4"/>
    <x v="13"/>
    <x v="215"/>
    <x v="3"/>
    <x v="0"/>
    <n v="3390486"/>
  </r>
  <r>
    <x v="0"/>
    <x v="4"/>
    <x v="13"/>
    <x v="215"/>
    <x v="3"/>
    <x v="1"/>
    <n v="827322"/>
  </r>
  <r>
    <x v="0"/>
    <x v="4"/>
    <x v="13"/>
    <x v="215"/>
    <x v="4"/>
    <x v="1"/>
    <n v="1196885"/>
  </r>
  <r>
    <x v="0"/>
    <x v="4"/>
    <x v="13"/>
    <x v="215"/>
    <x v="5"/>
    <x v="0"/>
    <n v="191189"/>
  </r>
  <r>
    <x v="0"/>
    <x v="4"/>
    <x v="13"/>
    <x v="215"/>
    <x v="5"/>
    <x v="1"/>
    <n v="479450"/>
  </r>
  <r>
    <x v="0"/>
    <x v="4"/>
    <x v="13"/>
    <x v="215"/>
    <x v="7"/>
    <x v="0"/>
    <n v="114240"/>
  </r>
  <r>
    <x v="0"/>
    <x v="4"/>
    <x v="13"/>
    <x v="215"/>
    <x v="7"/>
    <x v="1"/>
    <n v="2203110"/>
  </r>
  <r>
    <x v="0"/>
    <x v="4"/>
    <x v="13"/>
    <x v="215"/>
    <x v="8"/>
    <x v="0"/>
    <n v="33613"/>
  </r>
  <r>
    <x v="0"/>
    <x v="4"/>
    <x v="13"/>
    <x v="216"/>
    <x v="0"/>
    <x v="0"/>
    <n v="1177061"/>
  </r>
  <r>
    <x v="0"/>
    <x v="4"/>
    <x v="13"/>
    <x v="216"/>
    <x v="0"/>
    <x v="1"/>
    <n v="1565419"/>
  </r>
  <r>
    <x v="0"/>
    <x v="4"/>
    <x v="13"/>
    <x v="216"/>
    <x v="2"/>
    <x v="1"/>
    <n v="44915107"/>
  </r>
  <r>
    <x v="0"/>
    <x v="4"/>
    <x v="13"/>
    <x v="216"/>
    <x v="3"/>
    <x v="0"/>
    <n v="2366326"/>
  </r>
  <r>
    <x v="0"/>
    <x v="4"/>
    <x v="13"/>
    <x v="216"/>
    <x v="3"/>
    <x v="1"/>
    <n v="3164911"/>
  </r>
  <r>
    <x v="0"/>
    <x v="4"/>
    <x v="13"/>
    <x v="216"/>
    <x v="4"/>
    <x v="1"/>
    <n v="6495117"/>
  </r>
  <r>
    <x v="0"/>
    <x v="4"/>
    <x v="13"/>
    <x v="216"/>
    <x v="5"/>
    <x v="0"/>
    <n v="32096727"/>
  </r>
  <r>
    <x v="0"/>
    <x v="4"/>
    <x v="13"/>
    <x v="216"/>
    <x v="5"/>
    <x v="1"/>
    <n v="5486590"/>
  </r>
  <r>
    <x v="0"/>
    <x v="4"/>
    <x v="13"/>
    <x v="216"/>
    <x v="7"/>
    <x v="0"/>
    <n v="8693981"/>
  </r>
  <r>
    <x v="0"/>
    <x v="4"/>
    <x v="13"/>
    <x v="216"/>
    <x v="7"/>
    <x v="1"/>
    <n v="28995571"/>
  </r>
  <r>
    <x v="0"/>
    <x v="2"/>
    <x v="14"/>
    <x v="217"/>
    <x v="0"/>
    <x v="0"/>
    <n v="3665361"/>
  </r>
  <r>
    <x v="0"/>
    <x v="2"/>
    <x v="14"/>
    <x v="217"/>
    <x v="0"/>
    <x v="1"/>
    <n v="2779146"/>
  </r>
  <r>
    <x v="0"/>
    <x v="2"/>
    <x v="14"/>
    <x v="217"/>
    <x v="2"/>
    <x v="1"/>
    <n v="13957015"/>
  </r>
  <r>
    <x v="0"/>
    <x v="2"/>
    <x v="14"/>
    <x v="217"/>
    <x v="3"/>
    <x v="0"/>
    <n v="323537"/>
  </r>
  <r>
    <x v="0"/>
    <x v="2"/>
    <x v="14"/>
    <x v="217"/>
    <x v="3"/>
    <x v="1"/>
    <n v="2681911"/>
  </r>
  <r>
    <x v="0"/>
    <x v="2"/>
    <x v="14"/>
    <x v="217"/>
    <x v="4"/>
    <x v="1"/>
    <n v="1552075"/>
  </r>
  <r>
    <x v="0"/>
    <x v="2"/>
    <x v="14"/>
    <x v="217"/>
    <x v="5"/>
    <x v="0"/>
    <n v="6841959"/>
  </r>
  <r>
    <x v="0"/>
    <x v="2"/>
    <x v="14"/>
    <x v="217"/>
    <x v="5"/>
    <x v="2"/>
    <n v="1470"/>
  </r>
  <r>
    <x v="0"/>
    <x v="2"/>
    <x v="14"/>
    <x v="217"/>
    <x v="5"/>
    <x v="1"/>
    <n v="2990802"/>
  </r>
  <r>
    <x v="0"/>
    <x v="2"/>
    <x v="14"/>
    <x v="217"/>
    <x v="7"/>
    <x v="0"/>
    <n v="1914082"/>
  </r>
  <r>
    <x v="0"/>
    <x v="2"/>
    <x v="14"/>
    <x v="217"/>
    <x v="7"/>
    <x v="1"/>
    <n v="5773146"/>
  </r>
  <r>
    <x v="0"/>
    <x v="2"/>
    <x v="14"/>
    <x v="217"/>
    <x v="8"/>
    <x v="0"/>
    <n v="4347655"/>
  </r>
  <r>
    <x v="0"/>
    <x v="4"/>
    <x v="14"/>
    <x v="218"/>
    <x v="0"/>
    <x v="0"/>
    <n v="3960086"/>
  </r>
  <r>
    <x v="0"/>
    <x v="4"/>
    <x v="14"/>
    <x v="218"/>
    <x v="0"/>
    <x v="2"/>
    <n v="727050"/>
  </r>
  <r>
    <x v="0"/>
    <x v="4"/>
    <x v="14"/>
    <x v="218"/>
    <x v="0"/>
    <x v="1"/>
    <n v="2822268"/>
  </r>
  <r>
    <x v="0"/>
    <x v="4"/>
    <x v="14"/>
    <x v="218"/>
    <x v="2"/>
    <x v="1"/>
    <n v="15451675"/>
  </r>
  <r>
    <x v="0"/>
    <x v="4"/>
    <x v="14"/>
    <x v="218"/>
    <x v="3"/>
    <x v="0"/>
    <n v="345429"/>
  </r>
  <r>
    <x v="0"/>
    <x v="4"/>
    <x v="14"/>
    <x v="218"/>
    <x v="3"/>
    <x v="1"/>
    <n v="1921035"/>
  </r>
  <r>
    <x v="0"/>
    <x v="4"/>
    <x v="14"/>
    <x v="218"/>
    <x v="4"/>
    <x v="1"/>
    <n v="1767991"/>
  </r>
  <r>
    <x v="0"/>
    <x v="4"/>
    <x v="14"/>
    <x v="218"/>
    <x v="5"/>
    <x v="0"/>
    <n v="18113918"/>
  </r>
  <r>
    <x v="0"/>
    <x v="4"/>
    <x v="14"/>
    <x v="218"/>
    <x v="5"/>
    <x v="1"/>
    <n v="2342839"/>
  </r>
  <r>
    <x v="0"/>
    <x v="4"/>
    <x v="14"/>
    <x v="218"/>
    <x v="7"/>
    <x v="0"/>
    <n v="7755777"/>
  </r>
  <r>
    <x v="0"/>
    <x v="4"/>
    <x v="14"/>
    <x v="218"/>
    <x v="7"/>
    <x v="1"/>
    <n v="7965315"/>
  </r>
  <r>
    <x v="0"/>
    <x v="4"/>
    <x v="14"/>
    <x v="219"/>
    <x v="0"/>
    <x v="0"/>
    <n v="578519"/>
  </r>
  <r>
    <x v="0"/>
    <x v="4"/>
    <x v="14"/>
    <x v="219"/>
    <x v="0"/>
    <x v="1"/>
    <n v="688686"/>
  </r>
  <r>
    <x v="0"/>
    <x v="4"/>
    <x v="14"/>
    <x v="219"/>
    <x v="1"/>
    <x v="1"/>
    <n v="1284"/>
  </r>
  <r>
    <x v="0"/>
    <x v="4"/>
    <x v="14"/>
    <x v="219"/>
    <x v="2"/>
    <x v="1"/>
    <n v="203518489"/>
  </r>
  <r>
    <x v="0"/>
    <x v="4"/>
    <x v="14"/>
    <x v="219"/>
    <x v="3"/>
    <x v="0"/>
    <n v="43858754"/>
  </r>
  <r>
    <x v="0"/>
    <x v="4"/>
    <x v="14"/>
    <x v="219"/>
    <x v="3"/>
    <x v="1"/>
    <n v="14497938"/>
  </r>
  <r>
    <x v="0"/>
    <x v="4"/>
    <x v="14"/>
    <x v="219"/>
    <x v="4"/>
    <x v="1"/>
    <n v="18635009"/>
  </r>
  <r>
    <x v="0"/>
    <x v="4"/>
    <x v="14"/>
    <x v="219"/>
    <x v="5"/>
    <x v="0"/>
    <n v="51846245"/>
  </r>
  <r>
    <x v="0"/>
    <x v="4"/>
    <x v="14"/>
    <x v="219"/>
    <x v="5"/>
    <x v="2"/>
    <n v="1258090"/>
  </r>
  <r>
    <x v="0"/>
    <x v="4"/>
    <x v="14"/>
    <x v="219"/>
    <x v="5"/>
    <x v="1"/>
    <n v="11468282"/>
  </r>
  <r>
    <x v="0"/>
    <x v="4"/>
    <x v="14"/>
    <x v="219"/>
    <x v="7"/>
    <x v="0"/>
    <n v="53903314"/>
  </r>
  <r>
    <x v="0"/>
    <x v="4"/>
    <x v="14"/>
    <x v="219"/>
    <x v="7"/>
    <x v="2"/>
    <n v="6709882"/>
  </r>
  <r>
    <x v="0"/>
    <x v="4"/>
    <x v="14"/>
    <x v="219"/>
    <x v="7"/>
    <x v="1"/>
    <n v="121795060"/>
  </r>
  <r>
    <x v="0"/>
    <x v="4"/>
    <x v="14"/>
    <x v="220"/>
    <x v="0"/>
    <x v="0"/>
    <n v="57945"/>
  </r>
  <r>
    <x v="0"/>
    <x v="4"/>
    <x v="14"/>
    <x v="220"/>
    <x v="0"/>
    <x v="1"/>
    <n v="692090"/>
  </r>
  <r>
    <x v="0"/>
    <x v="4"/>
    <x v="14"/>
    <x v="220"/>
    <x v="2"/>
    <x v="1"/>
    <n v="78962734"/>
  </r>
  <r>
    <x v="0"/>
    <x v="4"/>
    <x v="14"/>
    <x v="220"/>
    <x v="3"/>
    <x v="0"/>
    <n v="9975127"/>
  </r>
  <r>
    <x v="0"/>
    <x v="4"/>
    <x v="14"/>
    <x v="220"/>
    <x v="3"/>
    <x v="1"/>
    <n v="7956455"/>
  </r>
  <r>
    <x v="0"/>
    <x v="4"/>
    <x v="14"/>
    <x v="220"/>
    <x v="4"/>
    <x v="1"/>
    <n v="5924965"/>
  </r>
  <r>
    <x v="0"/>
    <x v="4"/>
    <x v="14"/>
    <x v="220"/>
    <x v="5"/>
    <x v="0"/>
    <n v="312042853"/>
  </r>
  <r>
    <x v="0"/>
    <x v="4"/>
    <x v="14"/>
    <x v="220"/>
    <x v="5"/>
    <x v="2"/>
    <n v="519044"/>
  </r>
  <r>
    <x v="0"/>
    <x v="4"/>
    <x v="14"/>
    <x v="220"/>
    <x v="5"/>
    <x v="1"/>
    <n v="10102550"/>
  </r>
  <r>
    <x v="0"/>
    <x v="4"/>
    <x v="14"/>
    <x v="220"/>
    <x v="7"/>
    <x v="0"/>
    <n v="10442810"/>
  </r>
  <r>
    <x v="0"/>
    <x v="4"/>
    <x v="14"/>
    <x v="220"/>
    <x v="7"/>
    <x v="1"/>
    <n v="45774622"/>
  </r>
  <r>
    <x v="0"/>
    <x v="4"/>
    <x v="14"/>
    <x v="220"/>
    <x v="8"/>
    <x v="0"/>
    <n v="1769740"/>
  </r>
  <r>
    <x v="0"/>
    <x v="2"/>
    <x v="14"/>
    <x v="221"/>
    <x v="0"/>
    <x v="0"/>
    <n v="690488"/>
  </r>
  <r>
    <x v="0"/>
    <x v="2"/>
    <x v="14"/>
    <x v="221"/>
    <x v="0"/>
    <x v="1"/>
    <n v="2473390"/>
  </r>
  <r>
    <x v="0"/>
    <x v="2"/>
    <x v="14"/>
    <x v="221"/>
    <x v="2"/>
    <x v="1"/>
    <n v="17038117"/>
  </r>
  <r>
    <x v="0"/>
    <x v="2"/>
    <x v="14"/>
    <x v="221"/>
    <x v="3"/>
    <x v="0"/>
    <n v="3285625"/>
  </r>
  <r>
    <x v="0"/>
    <x v="2"/>
    <x v="14"/>
    <x v="221"/>
    <x v="3"/>
    <x v="1"/>
    <n v="2575276"/>
  </r>
  <r>
    <x v="0"/>
    <x v="2"/>
    <x v="14"/>
    <x v="221"/>
    <x v="4"/>
    <x v="1"/>
    <n v="2373703"/>
  </r>
  <r>
    <x v="0"/>
    <x v="2"/>
    <x v="14"/>
    <x v="221"/>
    <x v="5"/>
    <x v="0"/>
    <n v="1451982"/>
  </r>
  <r>
    <x v="0"/>
    <x v="2"/>
    <x v="14"/>
    <x v="221"/>
    <x v="5"/>
    <x v="1"/>
    <n v="2273469"/>
  </r>
  <r>
    <x v="0"/>
    <x v="2"/>
    <x v="14"/>
    <x v="221"/>
    <x v="7"/>
    <x v="0"/>
    <n v="6437232"/>
  </r>
  <r>
    <x v="0"/>
    <x v="2"/>
    <x v="14"/>
    <x v="221"/>
    <x v="7"/>
    <x v="2"/>
    <n v="11640"/>
  </r>
  <r>
    <x v="0"/>
    <x v="2"/>
    <x v="14"/>
    <x v="221"/>
    <x v="7"/>
    <x v="1"/>
    <n v="9791097"/>
  </r>
  <r>
    <x v="0"/>
    <x v="4"/>
    <x v="14"/>
    <x v="222"/>
    <x v="0"/>
    <x v="0"/>
    <n v="1002637"/>
  </r>
  <r>
    <x v="0"/>
    <x v="4"/>
    <x v="14"/>
    <x v="222"/>
    <x v="0"/>
    <x v="1"/>
    <n v="3574032"/>
  </r>
  <r>
    <x v="0"/>
    <x v="4"/>
    <x v="14"/>
    <x v="222"/>
    <x v="1"/>
    <x v="1"/>
    <n v="9855"/>
  </r>
  <r>
    <x v="0"/>
    <x v="4"/>
    <x v="14"/>
    <x v="222"/>
    <x v="2"/>
    <x v="1"/>
    <n v="61947490"/>
  </r>
  <r>
    <x v="0"/>
    <x v="4"/>
    <x v="14"/>
    <x v="222"/>
    <x v="3"/>
    <x v="0"/>
    <n v="2376729"/>
  </r>
  <r>
    <x v="0"/>
    <x v="4"/>
    <x v="14"/>
    <x v="222"/>
    <x v="3"/>
    <x v="1"/>
    <n v="5796310"/>
  </r>
  <r>
    <x v="0"/>
    <x v="4"/>
    <x v="14"/>
    <x v="222"/>
    <x v="4"/>
    <x v="1"/>
    <n v="4769437"/>
  </r>
  <r>
    <x v="0"/>
    <x v="4"/>
    <x v="14"/>
    <x v="222"/>
    <x v="5"/>
    <x v="0"/>
    <n v="4897999"/>
  </r>
  <r>
    <x v="0"/>
    <x v="4"/>
    <x v="14"/>
    <x v="222"/>
    <x v="5"/>
    <x v="1"/>
    <n v="3866772"/>
  </r>
  <r>
    <x v="0"/>
    <x v="4"/>
    <x v="14"/>
    <x v="222"/>
    <x v="7"/>
    <x v="0"/>
    <n v="4773644"/>
  </r>
  <r>
    <x v="0"/>
    <x v="4"/>
    <x v="14"/>
    <x v="222"/>
    <x v="7"/>
    <x v="1"/>
    <n v="24657756"/>
  </r>
  <r>
    <x v="0"/>
    <x v="4"/>
    <x v="14"/>
    <x v="223"/>
    <x v="0"/>
    <x v="0"/>
    <n v="4927688"/>
  </r>
  <r>
    <x v="0"/>
    <x v="4"/>
    <x v="14"/>
    <x v="223"/>
    <x v="0"/>
    <x v="1"/>
    <n v="10070856"/>
  </r>
  <r>
    <x v="0"/>
    <x v="4"/>
    <x v="14"/>
    <x v="223"/>
    <x v="2"/>
    <x v="1"/>
    <n v="45306675"/>
  </r>
  <r>
    <x v="0"/>
    <x v="4"/>
    <x v="14"/>
    <x v="223"/>
    <x v="3"/>
    <x v="0"/>
    <n v="5116540"/>
  </r>
  <r>
    <x v="0"/>
    <x v="4"/>
    <x v="14"/>
    <x v="223"/>
    <x v="3"/>
    <x v="1"/>
    <n v="5497916"/>
  </r>
  <r>
    <x v="0"/>
    <x v="4"/>
    <x v="14"/>
    <x v="223"/>
    <x v="4"/>
    <x v="1"/>
    <n v="6550528"/>
  </r>
  <r>
    <x v="0"/>
    <x v="4"/>
    <x v="14"/>
    <x v="223"/>
    <x v="5"/>
    <x v="0"/>
    <n v="38003992"/>
  </r>
  <r>
    <x v="0"/>
    <x v="4"/>
    <x v="14"/>
    <x v="223"/>
    <x v="5"/>
    <x v="2"/>
    <n v="116687"/>
  </r>
  <r>
    <x v="0"/>
    <x v="4"/>
    <x v="14"/>
    <x v="223"/>
    <x v="5"/>
    <x v="1"/>
    <n v="3769652"/>
  </r>
  <r>
    <x v="0"/>
    <x v="4"/>
    <x v="14"/>
    <x v="223"/>
    <x v="7"/>
    <x v="0"/>
    <n v="26454422"/>
  </r>
  <r>
    <x v="0"/>
    <x v="4"/>
    <x v="14"/>
    <x v="223"/>
    <x v="7"/>
    <x v="2"/>
    <n v="12294"/>
  </r>
  <r>
    <x v="0"/>
    <x v="4"/>
    <x v="14"/>
    <x v="223"/>
    <x v="7"/>
    <x v="1"/>
    <n v="29370861"/>
  </r>
  <r>
    <x v="0"/>
    <x v="4"/>
    <x v="14"/>
    <x v="223"/>
    <x v="8"/>
    <x v="0"/>
    <n v="4157189"/>
  </r>
  <r>
    <x v="0"/>
    <x v="4"/>
    <x v="14"/>
    <x v="224"/>
    <x v="0"/>
    <x v="0"/>
    <n v="9595467"/>
  </r>
  <r>
    <x v="0"/>
    <x v="4"/>
    <x v="14"/>
    <x v="224"/>
    <x v="0"/>
    <x v="1"/>
    <n v="13978550"/>
  </r>
  <r>
    <x v="0"/>
    <x v="4"/>
    <x v="14"/>
    <x v="224"/>
    <x v="1"/>
    <x v="1"/>
    <n v="5238"/>
  </r>
  <r>
    <x v="0"/>
    <x v="4"/>
    <x v="14"/>
    <x v="224"/>
    <x v="2"/>
    <x v="1"/>
    <n v="63341865"/>
  </r>
  <r>
    <x v="0"/>
    <x v="4"/>
    <x v="14"/>
    <x v="224"/>
    <x v="3"/>
    <x v="0"/>
    <n v="4989843"/>
  </r>
  <r>
    <x v="0"/>
    <x v="4"/>
    <x v="14"/>
    <x v="224"/>
    <x v="3"/>
    <x v="1"/>
    <n v="5056797"/>
  </r>
  <r>
    <x v="0"/>
    <x v="4"/>
    <x v="14"/>
    <x v="224"/>
    <x v="4"/>
    <x v="1"/>
    <n v="6066512"/>
  </r>
  <r>
    <x v="0"/>
    <x v="4"/>
    <x v="14"/>
    <x v="224"/>
    <x v="5"/>
    <x v="0"/>
    <n v="238504143"/>
  </r>
  <r>
    <x v="0"/>
    <x v="4"/>
    <x v="14"/>
    <x v="224"/>
    <x v="5"/>
    <x v="2"/>
    <n v="12216"/>
  </r>
  <r>
    <x v="0"/>
    <x v="4"/>
    <x v="14"/>
    <x v="224"/>
    <x v="5"/>
    <x v="1"/>
    <n v="6253143"/>
  </r>
  <r>
    <x v="0"/>
    <x v="4"/>
    <x v="14"/>
    <x v="224"/>
    <x v="6"/>
    <x v="1"/>
    <n v="557500"/>
  </r>
  <r>
    <x v="0"/>
    <x v="4"/>
    <x v="14"/>
    <x v="224"/>
    <x v="7"/>
    <x v="0"/>
    <n v="36592679"/>
  </r>
  <r>
    <x v="0"/>
    <x v="4"/>
    <x v="14"/>
    <x v="224"/>
    <x v="7"/>
    <x v="2"/>
    <n v="600"/>
  </r>
  <r>
    <x v="0"/>
    <x v="4"/>
    <x v="14"/>
    <x v="224"/>
    <x v="7"/>
    <x v="1"/>
    <n v="28571790"/>
  </r>
  <r>
    <x v="0"/>
    <x v="4"/>
    <x v="14"/>
    <x v="224"/>
    <x v="8"/>
    <x v="0"/>
    <n v="657597"/>
  </r>
  <r>
    <x v="0"/>
    <x v="2"/>
    <x v="14"/>
    <x v="225"/>
    <x v="0"/>
    <x v="0"/>
    <n v="4455524"/>
  </r>
  <r>
    <x v="0"/>
    <x v="2"/>
    <x v="14"/>
    <x v="225"/>
    <x v="0"/>
    <x v="1"/>
    <n v="3414506"/>
  </r>
  <r>
    <x v="0"/>
    <x v="2"/>
    <x v="14"/>
    <x v="225"/>
    <x v="1"/>
    <x v="1"/>
    <n v="3994"/>
  </r>
  <r>
    <x v="0"/>
    <x v="2"/>
    <x v="14"/>
    <x v="225"/>
    <x v="2"/>
    <x v="1"/>
    <n v="33701976"/>
  </r>
  <r>
    <x v="0"/>
    <x v="2"/>
    <x v="14"/>
    <x v="225"/>
    <x v="3"/>
    <x v="0"/>
    <n v="746279"/>
  </r>
  <r>
    <x v="0"/>
    <x v="2"/>
    <x v="14"/>
    <x v="225"/>
    <x v="3"/>
    <x v="1"/>
    <n v="4388786"/>
  </r>
  <r>
    <x v="0"/>
    <x v="2"/>
    <x v="14"/>
    <x v="225"/>
    <x v="4"/>
    <x v="1"/>
    <n v="4315883"/>
  </r>
  <r>
    <x v="0"/>
    <x v="2"/>
    <x v="14"/>
    <x v="225"/>
    <x v="5"/>
    <x v="0"/>
    <n v="6109859"/>
  </r>
  <r>
    <x v="0"/>
    <x v="2"/>
    <x v="14"/>
    <x v="225"/>
    <x v="5"/>
    <x v="2"/>
    <n v="609"/>
  </r>
  <r>
    <x v="0"/>
    <x v="2"/>
    <x v="14"/>
    <x v="225"/>
    <x v="5"/>
    <x v="1"/>
    <n v="4409859"/>
  </r>
  <r>
    <x v="0"/>
    <x v="2"/>
    <x v="14"/>
    <x v="225"/>
    <x v="6"/>
    <x v="1"/>
    <n v="433460"/>
  </r>
  <r>
    <x v="0"/>
    <x v="2"/>
    <x v="14"/>
    <x v="225"/>
    <x v="7"/>
    <x v="0"/>
    <n v="2499810"/>
  </r>
  <r>
    <x v="0"/>
    <x v="2"/>
    <x v="14"/>
    <x v="225"/>
    <x v="7"/>
    <x v="1"/>
    <n v="15533538"/>
  </r>
  <r>
    <x v="0"/>
    <x v="2"/>
    <x v="14"/>
    <x v="225"/>
    <x v="8"/>
    <x v="0"/>
    <n v="9631715"/>
  </r>
  <r>
    <x v="0"/>
    <x v="4"/>
    <x v="14"/>
    <x v="226"/>
    <x v="0"/>
    <x v="0"/>
    <n v="850200"/>
  </r>
  <r>
    <x v="0"/>
    <x v="4"/>
    <x v="14"/>
    <x v="226"/>
    <x v="0"/>
    <x v="1"/>
    <n v="2440200"/>
  </r>
  <r>
    <x v="0"/>
    <x v="4"/>
    <x v="14"/>
    <x v="226"/>
    <x v="1"/>
    <x v="1"/>
    <n v="38"/>
  </r>
  <r>
    <x v="0"/>
    <x v="4"/>
    <x v="14"/>
    <x v="226"/>
    <x v="2"/>
    <x v="1"/>
    <n v="169283124"/>
  </r>
  <r>
    <x v="0"/>
    <x v="4"/>
    <x v="14"/>
    <x v="226"/>
    <x v="3"/>
    <x v="0"/>
    <n v="6621818"/>
  </r>
  <r>
    <x v="0"/>
    <x v="4"/>
    <x v="14"/>
    <x v="226"/>
    <x v="3"/>
    <x v="1"/>
    <n v="15195073"/>
  </r>
  <r>
    <x v="0"/>
    <x v="4"/>
    <x v="14"/>
    <x v="226"/>
    <x v="4"/>
    <x v="1"/>
    <n v="15681969"/>
  </r>
  <r>
    <x v="0"/>
    <x v="4"/>
    <x v="14"/>
    <x v="226"/>
    <x v="5"/>
    <x v="0"/>
    <n v="484471672"/>
  </r>
  <r>
    <x v="0"/>
    <x v="4"/>
    <x v="14"/>
    <x v="226"/>
    <x v="5"/>
    <x v="2"/>
    <n v="138"/>
  </r>
  <r>
    <x v="0"/>
    <x v="4"/>
    <x v="14"/>
    <x v="226"/>
    <x v="5"/>
    <x v="1"/>
    <n v="10580727"/>
  </r>
  <r>
    <x v="0"/>
    <x v="4"/>
    <x v="14"/>
    <x v="226"/>
    <x v="6"/>
    <x v="1"/>
    <n v="148800"/>
  </r>
  <r>
    <x v="0"/>
    <x v="4"/>
    <x v="14"/>
    <x v="226"/>
    <x v="7"/>
    <x v="0"/>
    <n v="20021491"/>
  </r>
  <r>
    <x v="0"/>
    <x v="4"/>
    <x v="14"/>
    <x v="226"/>
    <x v="7"/>
    <x v="1"/>
    <n v="65198941"/>
  </r>
  <r>
    <x v="0"/>
    <x v="4"/>
    <x v="14"/>
    <x v="226"/>
    <x v="8"/>
    <x v="0"/>
    <n v="11884485"/>
  </r>
  <r>
    <x v="0"/>
    <x v="4"/>
    <x v="14"/>
    <x v="227"/>
    <x v="0"/>
    <x v="0"/>
    <n v="605872"/>
  </r>
  <r>
    <x v="0"/>
    <x v="4"/>
    <x v="14"/>
    <x v="227"/>
    <x v="0"/>
    <x v="1"/>
    <n v="847398"/>
  </r>
  <r>
    <x v="0"/>
    <x v="4"/>
    <x v="14"/>
    <x v="227"/>
    <x v="2"/>
    <x v="1"/>
    <n v="60189888"/>
  </r>
  <r>
    <x v="0"/>
    <x v="4"/>
    <x v="14"/>
    <x v="227"/>
    <x v="3"/>
    <x v="0"/>
    <n v="5691615"/>
  </r>
  <r>
    <x v="0"/>
    <x v="4"/>
    <x v="14"/>
    <x v="227"/>
    <x v="3"/>
    <x v="1"/>
    <n v="4137648"/>
  </r>
  <r>
    <x v="0"/>
    <x v="4"/>
    <x v="14"/>
    <x v="227"/>
    <x v="4"/>
    <x v="1"/>
    <n v="5747164"/>
  </r>
  <r>
    <x v="0"/>
    <x v="4"/>
    <x v="14"/>
    <x v="227"/>
    <x v="5"/>
    <x v="0"/>
    <n v="8372385"/>
  </r>
  <r>
    <x v="0"/>
    <x v="4"/>
    <x v="14"/>
    <x v="227"/>
    <x v="5"/>
    <x v="1"/>
    <n v="3891273"/>
  </r>
  <r>
    <x v="0"/>
    <x v="4"/>
    <x v="14"/>
    <x v="227"/>
    <x v="7"/>
    <x v="0"/>
    <n v="12472560"/>
  </r>
  <r>
    <x v="0"/>
    <x v="4"/>
    <x v="14"/>
    <x v="227"/>
    <x v="7"/>
    <x v="2"/>
    <n v="240"/>
  </r>
  <r>
    <x v="0"/>
    <x v="4"/>
    <x v="14"/>
    <x v="227"/>
    <x v="7"/>
    <x v="1"/>
    <n v="25469478"/>
  </r>
  <r>
    <x v="0"/>
    <x v="4"/>
    <x v="14"/>
    <x v="228"/>
    <x v="0"/>
    <x v="0"/>
    <n v="3760834"/>
  </r>
  <r>
    <x v="0"/>
    <x v="4"/>
    <x v="14"/>
    <x v="228"/>
    <x v="0"/>
    <x v="1"/>
    <n v="5050024"/>
  </r>
  <r>
    <x v="0"/>
    <x v="4"/>
    <x v="14"/>
    <x v="228"/>
    <x v="1"/>
    <x v="1"/>
    <n v="34995"/>
  </r>
  <r>
    <x v="0"/>
    <x v="4"/>
    <x v="14"/>
    <x v="228"/>
    <x v="2"/>
    <x v="1"/>
    <n v="131144963"/>
  </r>
  <r>
    <x v="0"/>
    <x v="4"/>
    <x v="14"/>
    <x v="228"/>
    <x v="3"/>
    <x v="0"/>
    <n v="10647837"/>
  </r>
  <r>
    <x v="0"/>
    <x v="4"/>
    <x v="14"/>
    <x v="228"/>
    <x v="3"/>
    <x v="1"/>
    <n v="13720203"/>
  </r>
  <r>
    <x v="0"/>
    <x v="4"/>
    <x v="14"/>
    <x v="228"/>
    <x v="4"/>
    <x v="1"/>
    <n v="13054298"/>
  </r>
  <r>
    <x v="0"/>
    <x v="4"/>
    <x v="14"/>
    <x v="228"/>
    <x v="5"/>
    <x v="0"/>
    <n v="407144891"/>
  </r>
  <r>
    <x v="0"/>
    <x v="4"/>
    <x v="14"/>
    <x v="228"/>
    <x v="5"/>
    <x v="2"/>
    <n v="335135351"/>
  </r>
  <r>
    <x v="0"/>
    <x v="4"/>
    <x v="14"/>
    <x v="228"/>
    <x v="5"/>
    <x v="1"/>
    <n v="10936426"/>
  </r>
  <r>
    <x v="0"/>
    <x v="4"/>
    <x v="14"/>
    <x v="228"/>
    <x v="6"/>
    <x v="1"/>
    <n v="337296"/>
  </r>
  <r>
    <x v="0"/>
    <x v="4"/>
    <x v="14"/>
    <x v="228"/>
    <x v="7"/>
    <x v="0"/>
    <n v="27623319"/>
  </r>
  <r>
    <x v="0"/>
    <x v="4"/>
    <x v="14"/>
    <x v="228"/>
    <x v="7"/>
    <x v="2"/>
    <n v="7546"/>
  </r>
  <r>
    <x v="0"/>
    <x v="4"/>
    <x v="14"/>
    <x v="228"/>
    <x v="7"/>
    <x v="1"/>
    <n v="71721384"/>
  </r>
  <r>
    <x v="0"/>
    <x v="4"/>
    <x v="14"/>
    <x v="228"/>
    <x v="8"/>
    <x v="0"/>
    <n v="333789"/>
  </r>
  <r>
    <x v="0"/>
    <x v="2"/>
    <x v="14"/>
    <x v="229"/>
    <x v="0"/>
    <x v="0"/>
    <n v="153016"/>
  </r>
  <r>
    <x v="0"/>
    <x v="2"/>
    <x v="14"/>
    <x v="229"/>
    <x v="0"/>
    <x v="1"/>
    <n v="241616"/>
  </r>
  <r>
    <x v="0"/>
    <x v="2"/>
    <x v="14"/>
    <x v="229"/>
    <x v="2"/>
    <x v="1"/>
    <n v="14234820"/>
  </r>
  <r>
    <x v="0"/>
    <x v="2"/>
    <x v="14"/>
    <x v="229"/>
    <x v="3"/>
    <x v="0"/>
    <n v="190180"/>
  </r>
  <r>
    <x v="0"/>
    <x v="2"/>
    <x v="14"/>
    <x v="229"/>
    <x v="3"/>
    <x v="1"/>
    <n v="2256139"/>
  </r>
  <r>
    <x v="0"/>
    <x v="2"/>
    <x v="14"/>
    <x v="229"/>
    <x v="4"/>
    <x v="1"/>
    <n v="1896375"/>
  </r>
  <r>
    <x v="0"/>
    <x v="2"/>
    <x v="14"/>
    <x v="229"/>
    <x v="5"/>
    <x v="0"/>
    <n v="195752612"/>
  </r>
  <r>
    <x v="0"/>
    <x v="2"/>
    <x v="14"/>
    <x v="229"/>
    <x v="5"/>
    <x v="2"/>
    <n v="552486870"/>
  </r>
  <r>
    <x v="0"/>
    <x v="2"/>
    <x v="14"/>
    <x v="229"/>
    <x v="5"/>
    <x v="1"/>
    <n v="2131602"/>
  </r>
  <r>
    <x v="0"/>
    <x v="2"/>
    <x v="14"/>
    <x v="229"/>
    <x v="7"/>
    <x v="0"/>
    <n v="28991173"/>
  </r>
  <r>
    <x v="0"/>
    <x v="2"/>
    <x v="14"/>
    <x v="229"/>
    <x v="7"/>
    <x v="2"/>
    <n v="200"/>
  </r>
  <r>
    <x v="0"/>
    <x v="2"/>
    <x v="14"/>
    <x v="229"/>
    <x v="7"/>
    <x v="1"/>
    <n v="11821266"/>
  </r>
  <r>
    <x v="0"/>
    <x v="1"/>
    <x v="15"/>
    <x v="230"/>
    <x v="0"/>
    <x v="1"/>
    <n v="413405"/>
  </r>
  <r>
    <x v="0"/>
    <x v="1"/>
    <x v="15"/>
    <x v="230"/>
    <x v="2"/>
    <x v="1"/>
    <n v="19532293"/>
  </r>
  <r>
    <x v="0"/>
    <x v="1"/>
    <x v="15"/>
    <x v="230"/>
    <x v="3"/>
    <x v="0"/>
    <n v="246335"/>
  </r>
  <r>
    <x v="0"/>
    <x v="1"/>
    <x v="15"/>
    <x v="230"/>
    <x v="3"/>
    <x v="1"/>
    <n v="1928013"/>
  </r>
  <r>
    <x v="0"/>
    <x v="1"/>
    <x v="15"/>
    <x v="230"/>
    <x v="4"/>
    <x v="1"/>
    <n v="2571946"/>
  </r>
  <r>
    <x v="0"/>
    <x v="1"/>
    <x v="15"/>
    <x v="230"/>
    <x v="5"/>
    <x v="0"/>
    <n v="2635060"/>
  </r>
  <r>
    <x v="0"/>
    <x v="1"/>
    <x v="15"/>
    <x v="230"/>
    <x v="5"/>
    <x v="1"/>
    <n v="4087111"/>
  </r>
  <r>
    <x v="0"/>
    <x v="1"/>
    <x v="15"/>
    <x v="230"/>
    <x v="7"/>
    <x v="0"/>
    <n v="2605759"/>
  </r>
  <r>
    <x v="0"/>
    <x v="1"/>
    <x v="15"/>
    <x v="230"/>
    <x v="7"/>
    <x v="1"/>
    <n v="7677052"/>
  </r>
  <r>
    <x v="0"/>
    <x v="1"/>
    <x v="15"/>
    <x v="231"/>
    <x v="0"/>
    <x v="1"/>
    <n v="279011"/>
  </r>
  <r>
    <x v="0"/>
    <x v="1"/>
    <x v="15"/>
    <x v="231"/>
    <x v="2"/>
    <x v="1"/>
    <n v="22134922"/>
  </r>
  <r>
    <x v="0"/>
    <x v="1"/>
    <x v="15"/>
    <x v="231"/>
    <x v="3"/>
    <x v="0"/>
    <n v="641212"/>
  </r>
  <r>
    <x v="0"/>
    <x v="1"/>
    <x v="15"/>
    <x v="231"/>
    <x v="3"/>
    <x v="1"/>
    <n v="1893526"/>
  </r>
  <r>
    <x v="0"/>
    <x v="1"/>
    <x v="15"/>
    <x v="231"/>
    <x v="4"/>
    <x v="1"/>
    <n v="2979390"/>
  </r>
  <r>
    <x v="0"/>
    <x v="1"/>
    <x v="15"/>
    <x v="231"/>
    <x v="5"/>
    <x v="0"/>
    <n v="2868732"/>
  </r>
  <r>
    <x v="0"/>
    <x v="1"/>
    <x v="15"/>
    <x v="231"/>
    <x v="5"/>
    <x v="1"/>
    <n v="3424542"/>
  </r>
  <r>
    <x v="0"/>
    <x v="1"/>
    <x v="15"/>
    <x v="231"/>
    <x v="7"/>
    <x v="0"/>
    <n v="1989489"/>
  </r>
  <r>
    <x v="0"/>
    <x v="1"/>
    <x v="15"/>
    <x v="231"/>
    <x v="7"/>
    <x v="1"/>
    <n v="9763747"/>
  </r>
  <r>
    <x v="0"/>
    <x v="1"/>
    <x v="15"/>
    <x v="232"/>
    <x v="0"/>
    <x v="1"/>
    <n v="100093"/>
  </r>
  <r>
    <x v="0"/>
    <x v="1"/>
    <x v="15"/>
    <x v="232"/>
    <x v="2"/>
    <x v="1"/>
    <n v="9376700"/>
  </r>
  <r>
    <x v="0"/>
    <x v="1"/>
    <x v="15"/>
    <x v="232"/>
    <x v="3"/>
    <x v="0"/>
    <n v="375191"/>
  </r>
  <r>
    <x v="0"/>
    <x v="1"/>
    <x v="15"/>
    <x v="232"/>
    <x v="3"/>
    <x v="1"/>
    <n v="1031198"/>
  </r>
  <r>
    <x v="0"/>
    <x v="1"/>
    <x v="15"/>
    <x v="232"/>
    <x v="4"/>
    <x v="1"/>
    <n v="1796259"/>
  </r>
  <r>
    <x v="0"/>
    <x v="1"/>
    <x v="15"/>
    <x v="232"/>
    <x v="5"/>
    <x v="0"/>
    <n v="388063"/>
  </r>
  <r>
    <x v="0"/>
    <x v="1"/>
    <x v="15"/>
    <x v="232"/>
    <x v="5"/>
    <x v="1"/>
    <n v="1764851"/>
  </r>
  <r>
    <x v="0"/>
    <x v="1"/>
    <x v="15"/>
    <x v="232"/>
    <x v="7"/>
    <x v="0"/>
    <n v="65083"/>
  </r>
  <r>
    <x v="0"/>
    <x v="1"/>
    <x v="15"/>
    <x v="232"/>
    <x v="7"/>
    <x v="1"/>
    <n v="3843364"/>
  </r>
  <r>
    <x v="0"/>
    <x v="1"/>
    <x v="15"/>
    <x v="233"/>
    <x v="0"/>
    <x v="0"/>
    <n v="111089"/>
  </r>
  <r>
    <x v="0"/>
    <x v="1"/>
    <x v="15"/>
    <x v="233"/>
    <x v="0"/>
    <x v="1"/>
    <n v="321700"/>
  </r>
  <r>
    <x v="0"/>
    <x v="1"/>
    <x v="15"/>
    <x v="233"/>
    <x v="2"/>
    <x v="1"/>
    <n v="17870514"/>
  </r>
  <r>
    <x v="0"/>
    <x v="1"/>
    <x v="15"/>
    <x v="233"/>
    <x v="3"/>
    <x v="0"/>
    <n v="133593"/>
  </r>
  <r>
    <x v="0"/>
    <x v="1"/>
    <x v="15"/>
    <x v="233"/>
    <x v="3"/>
    <x v="1"/>
    <n v="1757252"/>
  </r>
  <r>
    <x v="0"/>
    <x v="1"/>
    <x v="15"/>
    <x v="233"/>
    <x v="4"/>
    <x v="1"/>
    <n v="2528530"/>
  </r>
  <r>
    <x v="0"/>
    <x v="1"/>
    <x v="15"/>
    <x v="233"/>
    <x v="5"/>
    <x v="0"/>
    <n v="4241141"/>
  </r>
  <r>
    <x v="0"/>
    <x v="1"/>
    <x v="15"/>
    <x v="233"/>
    <x v="5"/>
    <x v="1"/>
    <n v="2518339"/>
  </r>
  <r>
    <x v="0"/>
    <x v="1"/>
    <x v="15"/>
    <x v="233"/>
    <x v="7"/>
    <x v="0"/>
    <n v="409712"/>
  </r>
  <r>
    <x v="0"/>
    <x v="1"/>
    <x v="15"/>
    <x v="233"/>
    <x v="7"/>
    <x v="1"/>
    <n v="6949229"/>
  </r>
  <r>
    <x v="0"/>
    <x v="1"/>
    <x v="15"/>
    <x v="234"/>
    <x v="0"/>
    <x v="0"/>
    <n v="137318"/>
  </r>
  <r>
    <x v="0"/>
    <x v="1"/>
    <x v="15"/>
    <x v="234"/>
    <x v="0"/>
    <x v="1"/>
    <n v="167781"/>
  </r>
  <r>
    <x v="0"/>
    <x v="1"/>
    <x v="15"/>
    <x v="234"/>
    <x v="2"/>
    <x v="1"/>
    <n v="6537475"/>
  </r>
  <r>
    <x v="0"/>
    <x v="1"/>
    <x v="15"/>
    <x v="234"/>
    <x v="3"/>
    <x v="1"/>
    <n v="1152456"/>
  </r>
  <r>
    <x v="0"/>
    <x v="1"/>
    <x v="15"/>
    <x v="234"/>
    <x v="4"/>
    <x v="1"/>
    <n v="1857771"/>
  </r>
  <r>
    <x v="0"/>
    <x v="1"/>
    <x v="15"/>
    <x v="234"/>
    <x v="5"/>
    <x v="0"/>
    <n v="2446999"/>
  </r>
  <r>
    <x v="0"/>
    <x v="1"/>
    <x v="15"/>
    <x v="234"/>
    <x v="5"/>
    <x v="2"/>
    <n v="229220"/>
  </r>
  <r>
    <x v="0"/>
    <x v="1"/>
    <x v="15"/>
    <x v="234"/>
    <x v="5"/>
    <x v="1"/>
    <n v="1472250"/>
  </r>
  <r>
    <x v="0"/>
    <x v="1"/>
    <x v="15"/>
    <x v="234"/>
    <x v="7"/>
    <x v="0"/>
    <n v="664916"/>
  </r>
  <r>
    <x v="0"/>
    <x v="1"/>
    <x v="15"/>
    <x v="234"/>
    <x v="7"/>
    <x v="2"/>
    <n v="1202241"/>
  </r>
  <r>
    <x v="0"/>
    <x v="1"/>
    <x v="15"/>
    <x v="234"/>
    <x v="7"/>
    <x v="1"/>
    <n v="3184806"/>
  </r>
  <r>
    <x v="0"/>
    <x v="1"/>
    <x v="15"/>
    <x v="235"/>
    <x v="0"/>
    <x v="1"/>
    <n v="146054"/>
  </r>
  <r>
    <x v="0"/>
    <x v="1"/>
    <x v="15"/>
    <x v="235"/>
    <x v="2"/>
    <x v="1"/>
    <n v="9852078"/>
  </r>
  <r>
    <x v="0"/>
    <x v="1"/>
    <x v="15"/>
    <x v="235"/>
    <x v="3"/>
    <x v="1"/>
    <n v="1174628"/>
  </r>
  <r>
    <x v="0"/>
    <x v="1"/>
    <x v="15"/>
    <x v="235"/>
    <x v="4"/>
    <x v="1"/>
    <n v="1658146"/>
  </r>
  <r>
    <x v="0"/>
    <x v="1"/>
    <x v="15"/>
    <x v="235"/>
    <x v="5"/>
    <x v="0"/>
    <n v="1732805"/>
  </r>
  <r>
    <x v="0"/>
    <x v="1"/>
    <x v="15"/>
    <x v="235"/>
    <x v="5"/>
    <x v="1"/>
    <n v="2194875"/>
  </r>
  <r>
    <x v="0"/>
    <x v="1"/>
    <x v="15"/>
    <x v="235"/>
    <x v="6"/>
    <x v="1"/>
    <n v="143040"/>
  </r>
  <r>
    <x v="0"/>
    <x v="1"/>
    <x v="15"/>
    <x v="235"/>
    <x v="7"/>
    <x v="0"/>
    <n v="4548867"/>
  </r>
  <r>
    <x v="0"/>
    <x v="1"/>
    <x v="15"/>
    <x v="235"/>
    <x v="7"/>
    <x v="2"/>
    <n v="575"/>
  </r>
  <r>
    <x v="0"/>
    <x v="1"/>
    <x v="15"/>
    <x v="235"/>
    <x v="7"/>
    <x v="1"/>
    <n v="5087860"/>
  </r>
  <r>
    <x v="0"/>
    <x v="1"/>
    <x v="15"/>
    <x v="236"/>
    <x v="0"/>
    <x v="0"/>
    <n v="59532"/>
  </r>
  <r>
    <x v="0"/>
    <x v="1"/>
    <x v="15"/>
    <x v="236"/>
    <x v="0"/>
    <x v="1"/>
    <n v="1200702"/>
  </r>
  <r>
    <x v="0"/>
    <x v="1"/>
    <x v="15"/>
    <x v="236"/>
    <x v="2"/>
    <x v="1"/>
    <n v="33506513"/>
  </r>
  <r>
    <x v="0"/>
    <x v="1"/>
    <x v="15"/>
    <x v="236"/>
    <x v="3"/>
    <x v="0"/>
    <n v="955409"/>
  </r>
  <r>
    <x v="0"/>
    <x v="1"/>
    <x v="15"/>
    <x v="236"/>
    <x v="3"/>
    <x v="1"/>
    <n v="2639749"/>
  </r>
  <r>
    <x v="0"/>
    <x v="1"/>
    <x v="15"/>
    <x v="236"/>
    <x v="4"/>
    <x v="1"/>
    <n v="4481240"/>
  </r>
  <r>
    <x v="0"/>
    <x v="1"/>
    <x v="15"/>
    <x v="236"/>
    <x v="5"/>
    <x v="0"/>
    <n v="12950553"/>
  </r>
  <r>
    <x v="0"/>
    <x v="1"/>
    <x v="15"/>
    <x v="236"/>
    <x v="5"/>
    <x v="1"/>
    <n v="5709126"/>
  </r>
  <r>
    <x v="0"/>
    <x v="1"/>
    <x v="15"/>
    <x v="236"/>
    <x v="7"/>
    <x v="0"/>
    <n v="2146064"/>
  </r>
  <r>
    <x v="0"/>
    <x v="1"/>
    <x v="15"/>
    <x v="236"/>
    <x v="7"/>
    <x v="2"/>
    <n v="483990"/>
  </r>
  <r>
    <x v="0"/>
    <x v="1"/>
    <x v="15"/>
    <x v="236"/>
    <x v="7"/>
    <x v="1"/>
    <n v="16534134"/>
  </r>
  <r>
    <x v="0"/>
    <x v="1"/>
    <x v="15"/>
    <x v="237"/>
    <x v="0"/>
    <x v="0"/>
    <n v="135625"/>
  </r>
  <r>
    <x v="0"/>
    <x v="1"/>
    <x v="15"/>
    <x v="237"/>
    <x v="0"/>
    <x v="1"/>
    <n v="227028"/>
  </r>
  <r>
    <x v="0"/>
    <x v="1"/>
    <x v="15"/>
    <x v="237"/>
    <x v="2"/>
    <x v="1"/>
    <n v="14009259"/>
  </r>
  <r>
    <x v="0"/>
    <x v="1"/>
    <x v="15"/>
    <x v="237"/>
    <x v="3"/>
    <x v="0"/>
    <n v="361644"/>
  </r>
  <r>
    <x v="0"/>
    <x v="1"/>
    <x v="15"/>
    <x v="237"/>
    <x v="3"/>
    <x v="1"/>
    <n v="1313296"/>
  </r>
  <r>
    <x v="0"/>
    <x v="1"/>
    <x v="15"/>
    <x v="237"/>
    <x v="4"/>
    <x v="1"/>
    <n v="1829785"/>
  </r>
  <r>
    <x v="0"/>
    <x v="1"/>
    <x v="15"/>
    <x v="237"/>
    <x v="5"/>
    <x v="0"/>
    <n v="10663123"/>
  </r>
  <r>
    <x v="0"/>
    <x v="1"/>
    <x v="15"/>
    <x v="237"/>
    <x v="5"/>
    <x v="1"/>
    <n v="2572828"/>
  </r>
  <r>
    <x v="0"/>
    <x v="1"/>
    <x v="15"/>
    <x v="237"/>
    <x v="7"/>
    <x v="0"/>
    <n v="3064027"/>
  </r>
  <r>
    <x v="0"/>
    <x v="1"/>
    <x v="15"/>
    <x v="237"/>
    <x v="7"/>
    <x v="1"/>
    <n v="11562118"/>
  </r>
  <r>
    <x v="0"/>
    <x v="1"/>
    <x v="15"/>
    <x v="238"/>
    <x v="0"/>
    <x v="0"/>
    <n v="1434071"/>
  </r>
  <r>
    <x v="0"/>
    <x v="1"/>
    <x v="15"/>
    <x v="238"/>
    <x v="0"/>
    <x v="1"/>
    <n v="1368475"/>
  </r>
  <r>
    <x v="0"/>
    <x v="1"/>
    <x v="15"/>
    <x v="238"/>
    <x v="2"/>
    <x v="1"/>
    <n v="95250442"/>
  </r>
  <r>
    <x v="0"/>
    <x v="1"/>
    <x v="15"/>
    <x v="238"/>
    <x v="3"/>
    <x v="0"/>
    <n v="7599390"/>
  </r>
  <r>
    <x v="0"/>
    <x v="1"/>
    <x v="15"/>
    <x v="238"/>
    <x v="3"/>
    <x v="1"/>
    <n v="8716493"/>
  </r>
  <r>
    <x v="0"/>
    <x v="1"/>
    <x v="15"/>
    <x v="238"/>
    <x v="4"/>
    <x v="1"/>
    <n v="12135849"/>
  </r>
  <r>
    <x v="0"/>
    <x v="1"/>
    <x v="15"/>
    <x v="238"/>
    <x v="5"/>
    <x v="0"/>
    <n v="146499675"/>
  </r>
  <r>
    <x v="0"/>
    <x v="1"/>
    <x v="15"/>
    <x v="238"/>
    <x v="5"/>
    <x v="2"/>
    <n v="104222330"/>
  </r>
  <r>
    <x v="0"/>
    <x v="1"/>
    <x v="15"/>
    <x v="238"/>
    <x v="5"/>
    <x v="1"/>
    <n v="15857080"/>
  </r>
  <r>
    <x v="0"/>
    <x v="1"/>
    <x v="15"/>
    <x v="238"/>
    <x v="6"/>
    <x v="1"/>
    <n v="164200"/>
  </r>
  <r>
    <x v="0"/>
    <x v="1"/>
    <x v="15"/>
    <x v="238"/>
    <x v="7"/>
    <x v="0"/>
    <n v="8203758"/>
  </r>
  <r>
    <x v="0"/>
    <x v="1"/>
    <x v="15"/>
    <x v="238"/>
    <x v="7"/>
    <x v="2"/>
    <n v="3897"/>
  </r>
  <r>
    <x v="0"/>
    <x v="1"/>
    <x v="15"/>
    <x v="238"/>
    <x v="7"/>
    <x v="1"/>
    <n v="45904725"/>
  </r>
  <r>
    <x v="0"/>
    <x v="1"/>
    <x v="15"/>
    <x v="238"/>
    <x v="8"/>
    <x v="0"/>
    <n v="6289"/>
  </r>
  <r>
    <x v="0"/>
    <x v="1"/>
    <x v="15"/>
    <x v="239"/>
    <x v="0"/>
    <x v="0"/>
    <n v="47691"/>
  </r>
  <r>
    <x v="0"/>
    <x v="1"/>
    <x v="15"/>
    <x v="239"/>
    <x v="0"/>
    <x v="1"/>
    <n v="164596"/>
  </r>
  <r>
    <x v="0"/>
    <x v="1"/>
    <x v="15"/>
    <x v="239"/>
    <x v="2"/>
    <x v="1"/>
    <n v="9432589"/>
  </r>
  <r>
    <x v="0"/>
    <x v="1"/>
    <x v="15"/>
    <x v="239"/>
    <x v="3"/>
    <x v="1"/>
    <n v="1295485"/>
  </r>
  <r>
    <x v="0"/>
    <x v="1"/>
    <x v="15"/>
    <x v="239"/>
    <x v="4"/>
    <x v="1"/>
    <n v="1681133"/>
  </r>
  <r>
    <x v="0"/>
    <x v="1"/>
    <x v="15"/>
    <x v="239"/>
    <x v="5"/>
    <x v="0"/>
    <n v="18148394"/>
  </r>
  <r>
    <x v="0"/>
    <x v="1"/>
    <x v="15"/>
    <x v="239"/>
    <x v="5"/>
    <x v="2"/>
    <n v="87598"/>
  </r>
  <r>
    <x v="0"/>
    <x v="1"/>
    <x v="15"/>
    <x v="239"/>
    <x v="5"/>
    <x v="1"/>
    <n v="2303791"/>
  </r>
  <r>
    <x v="0"/>
    <x v="1"/>
    <x v="15"/>
    <x v="239"/>
    <x v="7"/>
    <x v="0"/>
    <n v="9297093"/>
  </r>
  <r>
    <x v="0"/>
    <x v="1"/>
    <x v="15"/>
    <x v="239"/>
    <x v="7"/>
    <x v="1"/>
    <n v="5157887"/>
  </r>
  <r>
    <x v="0"/>
    <x v="1"/>
    <x v="16"/>
    <x v="240"/>
    <x v="0"/>
    <x v="0"/>
    <n v="150148"/>
  </r>
  <r>
    <x v="0"/>
    <x v="1"/>
    <x v="16"/>
    <x v="240"/>
    <x v="0"/>
    <x v="1"/>
    <n v="179131"/>
  </r>
  <r>
    <x v="0"/>
    <x v="1"/>
    <x v="16"/>
    <x v="240"/>
    <x v="2"/>
    <x v="1"/>
    <n v="10776726"/>
  </r>
  <r>
    <x v="0"/>
    <x v="1"/>
    <x v="16"/>
    <x v="240"/>
    <x v="3"/>
    <x v="0"/>
    <n v="490441"/>
  </r>
  <r>
    <x v="0"/>
    <x v="1"/>
    <x v="16"/>
    <x v="240"/>
    <x v="3"/>
    <x v="1"/>
    <n v="1330723"/>
  </r>
  <r>
    <x v="0"/>
    <x v="1"/>
    <x v="16"/>
    <x v="240"/>
    <x v="4"/>
    <x v="1"/>
    <n v="2069110"/>
  </r>
  <r>
    <x v="0"/>
    <x v="1"/>
    <x v="16"/>
    <x v="240"/>
    <x v="5"/>
    <x v="0"/>
    <n v="2320241"/>
  </r>
  <r>
    <x v="0"/>
    <x v="1"/>
    <x v="16"/>
    <x v="240"/>
    <x v="5"/>
    <x v="1"/>
    <n v="1102208"/>
  </r>
  <r>
    <x v="0"/>
    <x v="1"/>
    <x v="16"/>
    <x v="240"/>
    <x v="7"/>
    <x v="0"/>
    <n v="1650614"/>
  </r>
  <r>
    <x v="0"/>
    <x v="1"/>
    <x v="16"/>
    <x v="240"/>
    <x v="7"/>
    <x v="1"/>
    <n v="4395481"/>
  </r>
  <r>
    <x v="0"/>
    <x v="1"/>
    <x v="16"/>
    <x v="241"/>
    <x v="0"/>
    <x v="0"/>
    <n v="39755"/>
  </r>
  <r>
    <x v="0"/>
    <x v="1"/>
    <x v="16"/>
    <x v="241"/>
    <x v="0"/>
    <x v="1"/>
    <n v="137482"/>
  </r>
  <r>
    <x v="0"/>
    <x v="1"/>
    <x v="16"/>
    <x v="241"/>
    <x v="2"/>
    <x v="1"/>
    <n v="4367540"/>
  </r>
  <r>
    <x v="0"/>
    <x v="1"/>
    <x v="16"/>
    <x v="241"/>
    <x v="3"/>
    <x v="0"/>
    <n v="223755"/>
  </r>
  <r>
    <x v="0"/>
    <x v="1"/>
    <x v="16"/>
    <x v="241"/>
    <x v="3"/>
    <x v="1"/>
    <n v="798938"/>
  </r>
  <r>
    <x v="0"/>
    <x v="1"/>
    <x v="16"/>
    <x v="241"/>
    <x v="4"/>
    <x v="1"/>
    <n v="1102315"/>
  </r>
  <r>
    <x v="0"/>
    <x v="1"/>
    <x v="16"/>
    <x v="241"/>
    <x v="5"/>
    <x v="0"/>
    <n v="8162637"/>
  </r>
  <r>
    <x v="0"/>
    <x v="1"/>
    <x v="16"/>
    <x v="241"/>
    <x v="5"/>
    <x v="1"/>
    <n v="488959"/>
  </r>
  <r>
    <x v="0"/>
    <x v="1"/>
    <x v="16"/>
    <x v="241"/>
    <x v="7"/>
    <x v="0"/>
    <n v="629452"/>
  </r>
  <r>
    <x v="0"/>
    <x v="1"/>
    <x v="16"/>
    <x v="241"/>
    <x v="7"/>
    <x v="1"/>
    <n v="1658581"/>
  </r>
  <r>
    <x v="0"/>
    <x v="1"/>
    <x v="16"/>
    <x v="242"/>
    <x v="0"/>
    <x v="0"/>
    <n v="175123"/>
  </r>
  <r>
    <x v="0"/>
    <x v="1"/>
    <x v="16"/>
    <x v="242"/>
    <x v="0"/>
    <x v="1"/>
    <n v="1518262"/>
  </r>
  <r>
    <x v="0"/>
    <x v="1"/>
    <x v="16"/>
    <x v="242"/>
    <x v="2"/>
    <x v="1"/>
    <n v="43063782"/>
  </r>
  <r>
    <x v="0"/>
    <x v="1"/>
    <x v="16"/>
    <x v="242"/>
    <x v="3"/>
    <x v="0"/>
    <n v="2568744"/>
  </r>
  <r>
    <x v="0"/>
    <x v="1"/>
    <x v="16"/>
    <x v="242"/>
    <x v="3"/>
    <x v="1"/>
    <n v="4344303"/>
  </r>
  <r>
    <x v="0"/>
    <x v="1"/>
    <x v="16"/>
    <x v="242"/>
    <x v="4"/>
    <x v="1"/>
    <n v="8304828"/>
  </r>
  <r>
    <x v="0"/>
    <x v="1"/>
    <x v="16"/>
    <x v="242"/>
    <x v="5"/>
    <x v="0"/>
    <n v="12848805"/>
  </r>
  <r>
    <x v="0"/>
    <x v="1"/>
    <x v="16"/>
    <x v="242"/>
    <x v="5"/>
    <x v="1"/>
    <n v="5373304"/>
  </r>
  <r>
    <x v="0"/>
    <x v="1"/>
    <x v="16"/>
    <x v="242"/>
    <x v="7"/>
    <x v="0"/>
    <n v="6954784"/>
  </r>
  <r>
    <x v="0"/>
    <x v="1"/>
    <x v="16"/>
    <x v="242"/>
    <x v="7"/>
    <x v="2"/>
    <n v="3000"/>
  </r>
  <r>
    <x v="0"/>
    <x v="1"/>
    <x v="16"/>
    <x v="242"/>
    <x v="7"/>
    <x v="1"/>
    <n v="20078513"/>
  </r>
  <r>
    <x v="0"/>
    <x v="1"/>
    <x v="16"/>
    <x v="243"/>
    <x v="0"/>
    <x v="1"/>
    <n v="76695"/>
  </r>
  <r>
    <x v="0"/>
    <x v="1"/>
    <x v="16"/>
    <x v="243"/>
    <x v="2"/>
    <x v="1"/>
    <n v="3135461"/>
  </r>
  <r>
    <x v="0"/>
    <x v="1"/>
    <x v="16"/>
    <x v="243"/>
    <x v="3"/>
    <x v="0"/>
    <n v="37093"/>
  </r>
  <r>
    <x v="0"/>
    <x v="1"/>
    <x v="16"/>
    <x v="243"/>
    <x v="3"/>
    <x v="1"/>
    <n v="572673"/>
  </r>
  <r>
    <x v="0"/>
    <x v="1"/>
    <x v="16"/>
    <x v="243"/>
    <x v="4"/>
    <x v="1"/>
    <n v="967657"/>
  </r>
  <r>
    <x v="0"/>
    <x v="1"/>
    <x v="16"/>
    <x v="243"/>
    <x v="5"/>
    <x v="0"/>
    <n v="130233"/>
  </r>
  <r>
    <x v="0"/>
    <x v="1"/>
    <x v="16"/>
    <x v="243"/>
    <x v="5"/>
    <x v="1"/>
    <n v="722680"/>
  </r>
  <r>
    <x v="0"/>
    <x v="1"/>
    <x v="16"/>
    <x v="243"/>
    <x v="7"/>
    <x v="0"/>
    <n v="581977"/>
  </r>
  <r>
    <x v="0"/>
    <x v="1"/>
    <x v="16"/>
    <x v="243"/>
    <x v="7"/>
    <x v="1"/>
    <n v="1429969"/>
  </r>
  <r>
    <x v="0"/>
    <x v="1"/>
    <x v="16"/>
    <x v="244"/>
    <x v="0"/>
    <x v="1"/>
    <n v="142256"/>
  </r>
  <r>
    <x v="0"/>
    <x v="1"/>
    <x v="16"/>
    <x v="244"/>
    <x v="2"/>
    <x v="1"/>
    <n v="5257884"/>
  </r>
  <r>
    <x v="0"/>
    <x v="1"/>
    <x v="16"/>
    <x v="244"/>
    <x v="3"/>
    <x v="0"/>
    <n v="109339"/>
  </r>
  <r>
    <x v="0"/>
    <x v="1"/>
    <x v="16"/>
    <x v="244"/>
    <x v="3"/>
    <x v="1"/>
    <n v="942659"/>
  </r>
  <r>
    <x v="0"/>
    <x v="1"/>
    <x v="16"/>
    <x v="244"/>
    <x v="4"/>
    <x v="1"/>
    <n v="1258679"/>
  </r>
  <r>
    <x v="0"/>
    <x v="1"/>
    <x v="16"/>
    <x v="244"/>
    <x v="5"/>
    <x v="0"/>
    <n v="975883"/>
  </r>
  <r>
    <x v="0"/>
    <x v="1"/>
    <x v="16"/>
    <x v="244"/>
    <x v="5"/>
    <x v="1"/>
    <n v="1093713"/>
  </r>
  <r>
    <x v="0"/>
    <x v="1"/>
    <x v="16"/>
    <x v="244"/>
    <x v="7"/>
    <x v="0"/>
    <n v="313379"/>
  </r>
  <r>
    <x v="0"/>
    <x v="1"/>
    <x v="16"/>
    <x v="244"/>
    <x v="7"/>
    <x v="1"/>
    <n v="2504851"/>
  </r>
  <r>
    <x v="0"/>
    <x v="1"/>
    <x v="16"/>
    <x v="245"/>
    <x v="0"/>
    <x v="0"/>
    <n v="55501"/>
  </r>
  <r>
    <x v="0"/>
    <x v="1"/>
    <x v="16"/>
    <x v="245"/>
    <x v="0"/>
    <x v="1"/>
    <n v="372751"/>
  </r>
  <r>
    <x v="0"/>
    <x v="1"/>
    <x v="16"/>
    <x v="245"/>
    <x v="2"/>
    <x v="1"/>
    <n v="10540761"/>
  </r>
  <r>
    <x v="0"/>
    <x v="1"/>
    <x v="16"/>
    <x v="245"/>
    <x v="3"/>
    <x v="0"/>
    <n v="208050"/>
  </r>
  <r>
    <x v="0"/>
    <x v="1"/>
    <x v="16"/>
    <x v="245"/>
    <x v="3"/>
    <x v="1"/>
    <n v="1143780"/>
  </r>
  <r>
    <x v="0"/>
    <x v="1"/>
    <x v="16"/>
    <x v="245"/>
    <x v="4"/>
    <x v="1"/>
    <n v="2110177"/>
  </r>
  <r>
    <x v="0"/>
    <x v="1"/>
    <x v="16"/>
    <x v="245"/>
    <x v="5"/>
    <x v="0"/>
    <n v="942449"/>
  </r>
  <r>
    <x v="0"/>
    <x v="1"/>
    <x v="16"/>
    <x v="245"/>
    <x v="5"/>
    <x v="1"/>
    <n v="1475928"/>
  </r>
  <r>
    <x v="0"/>
    <x v="1"/>
    <x v="16"/>
    <x v="245"/>
    <x v="7"/>
    <x v="0"/>
    <n v="1413271"/>
  </r>
  <r>
    <x v="0"/>
    <x v="1"/>
    <x v="16"/>
    <x v="245"/>
    <x v="7"/>
    <x v="1"/>
    <n v="4440127"/>
  </r>
  <r>
    <x v="0"/>
    <x v="1"/>
    <x v="16"/>
    <x v="246"/>
    <x v="0"/>
    <x v="1"/>
    <n v="99142"/>
  </r>
  <r>
    <x v="0"/>
    <x v="1"/>
    <x v="16"/>
    <x v="246"/>
    <x v="2"/>
    <x v="1"/>
    <n v="4877186"/>
  </r>
  <r>
    <x v="0"/>
    <x v="1"/>
    <x v="16"/>
    <x v="246"/>
    <x v="3"/>
    <x v="1"/>
    <n v="713869"/>
  </r>
  <r>
    <x v="0"/>
    <x v="1"/>
    <x v="16"/>
    <x v="246"/>
    <x v="4"/>
    <x v="1"/>
    <n v="1369212"/>
  </r>
  <r>
    <x v="0"/>
    <x v="1"/>
    <x v="16"/>
    <x v="246"/>
    <x v="5"/>
    <x v="0"/>
    <n v="2174291"/>
  </r>
  <r>
    <x v="0"/>
    <x v="1"/>
    <x v="16"/>
    <x v="246"/>
    <x v="5"/>
    <x v="1"/>
    <n v="1061965"/>
  </r>
  <r>
    <x v="0"/>
    <x v="1"/>
    <x v="16"/>
    <x v="246"/>
    <x v="7"/>
    <x v="0"/>
    <n v="67572"/>
  </r>
  <r>
    <x v="0"/>
    <x v="1"/>
    <x v="16"/>
    <x v="246"/>
    <x v="7"/>
    <x v="1"/>
    <n v="2087715"/>
  </r>
  <r>
    <x v="0"/>
    <x v="1"/>
    <x v="16"/>
    <x v="247"/>
    <x v="0"/>
    <x v="0"/>
    <n v="116214"/>
  </r>
  <r>
    <x v="0"/>
    <x v="1"/>
    <x v="16"/>
    <x v="247"/>
    <x v="0"/>
    <x v="1"/>
    <n v="554356"/>
  </r>
  <r>
    <x v="0"/>
    <x v="1"/>
    <x v="16"/>
    <x v="247"/>
    <x v="2"/>
    <x v="1"/>
    <n v="17199749"/>
  </r>
  <r>
    <x v="0"/>
    <x v="1"/>
    <x v="16"/>
    <x v="247"/>
    <x v="3"/>
    <x v="0"/>
    <n v="442877"/>
  </r>
  <r>
    <x v="0"/>
    <x v="1"/>
    <x v="16"/>
    <x v="247"/>
    <x v="3"/>
    <x v="1"/>
    <n v="1946055"/>
  </r>
  <r>
    <x v="0"/>
    <x v="1"/>
    <x v="16"/>
    <x v="247"/>
    <x v="4"/>
    <x v="1"/>
    <n v="1704916"/>
  </r>
  <r>
    <x v="0"/>
    <x v="1"/>
    <x v="16"/>
    <x v="247"/>
    <x v="5"/>
    <x v="0"/>
    <n v="1889277"/>
  </r>
  <r>
    <x v="0"/>
    <x v="1"/>
    <x v="16"/>
    <x v="247"/>
    <x v="5"/>
    <x v="1"/>
    <n v="3268678"/>
  </r>
  <r>
    <x v="0"/>
    <x v="1"/>
    <x v="16"/>
    <x v="247"/>
    <x v="7"/>
    <x v="0"/>
    <n v="2341892"/>
  </r>
  <r>
    <x v="0"/>
    <x v="1"/>
    <x v="16"/>
    <x v="247"/>
    <x v="7"/>
    <x v="1"/>
    <n v="8775998"/>
  </r>
  <r>
    <x v="0"/>
    <x v="1"/>
    <x v="16"/>
    <x v="247"/>
    <x v="8"/>
    <x v="0"/>
    <n v="308440"/>
  </r>
  <r>
    <x v="0"/>
    <x v="1"/>
    <x v="16"/>
    <x v="248"/>
    <x v="0"/>
    <x v="1"/>
    <n v="103957"/>
  </r>
  <r>
    <x v="0"/>
    <x v="1"/>
    <x v="16"/>
    <x v="248"/>
    <x v="2"/>
    <x v="1"/>
    <n v="4664166"/>
  </r>
  <r>
    <x v="0"/>
    <x v="1"/>
    <x v="16"/>
    <x v="248"/>
    <x v="3"/>
    <x v="0"/>
    <n v="89637"/>
  </r>
  <r>
    <x v="0"/>
    <x v="1"/>
    <x v="16"/>
    <x v="248"/>
    <x v="3"/>
    <x v="1"/>
    <n v="845952"/>
  </r>
  <r>
    <x v="0"/>
    <x v="1"/>
    <x v="16"/>
    <x v="248"/>
    <x v="4"/>
    <x v="1"/>
    <n v="1335522"/>
  </r>
  <r>
    <x v="0"/>
    <x v="1"/>
    <x v="16"/>
    <x v="248"/>
    <x v="5"/>
    <x v="0"/>
    <n v="651552"/>
  </r>
  <r>
    <x v="0"/>
    <x v="1"/>
    <x v="16"/>
    <x v="248"/>
    <x v="5"/>
    <x v="1"/>
    <n v="785886"/>
  </r>
  <r>
    <x v="0"/>
    <x v="1"/>
    <x v="16"/>
    <x v="248"/>
    <x v="7"/>
    <x v="0"/>
    <n v="33633"/>
  </r>
  <r>
    <x v="0"/>
    <x v="1"/>
    <x v="16"/>
    <x v="248"/>
    <x v="7"/>
    <x v="1"/>
    <n v="1495721"/>
  </r>
  <r>
    <x v="0"/>
    <x v="1"/>
    <x v="16"/>
    <x v="249"/>
    <x v="0"/>
    <x v="0"/>
    <n v="264050"/>
  </r>
  <r>
    <x v="0"/>
    <x v="1"/>
    <x v="16"/>
    <x v="249"/>
    <x v="0"/>
    <x v="1"/>
    <n v="219028"/>
  </r>
  <r>
    <x v="0"/>
    <x v="1"/>
    <x v="16"/>
    <x v="249"/>
    <x v="2"/>
    <x v="1"/>
    <n v="5159185"/>
  </r>
  <r>
    <x v="0"/>
    <x v="1"/>
    <x v="16"/>
    <x v="249"/>
    <x v="3"/>
    <x v="1"/>
    <n v="643590"/>
  </r>
  <r>
    <x v="0"/>
    <x v="1"/>
    <x v="16"/>
    <x v="249"/>
    <x v="4"/>
    <x v="1"/>
    <n v="1340776"/>
  </r>
  <r>
    <x v="0"/>
    <x v="1"/>
    <x v="16"/>
    <x v="249"/>
    <x v="5"/>
    <x v="0"/>
    <n v="1501129"/>
  </r>
  <r>
    <x v="0"/>
    <x v="1"/>
    <x v="16"/>
    <x v="249"/>
    <x v="5"/>
    <x v="1"/>
    <n v="832617"/>
  </r>
  <r>
    <x v="0"/>
    <x v="1"/>
    <x v="16"/>
    <x v="249"/>
    <x v="7"/>
    <x v="0"/>
    <n v="220447"/>
  </r>
  <r>
    <x v="0"/>
    <x v="1"/>
    <x v="16"/>
    <x v="249"/>
    <x v="7"/>
    <x v="1"/>
    <n v="1270496"/>
  </r>
  <r>
    <x v="0"/>
    <x v="1"/>
    <x v="16"/>
    <x v="250"/>
    <x v="0"/>
    <x v="0"/>
    <n v="28721"/>
  </r>
  <r>
    <x v="0"/>
    <x v="1"/>
    <x v="16"/>
    <x v="250"/>
    <x v="0"/>
    <x v="1"/>
    <n v="181758"/>
  </r>
  <r>
    <x v="0"/>
    <x v="1"/>
    <x v="16"/>
    <x v="250"/>
    <x v="2"/>
    <x v="1"/>
    <n v="5603702"/>
  </r>
  <r>
    <x v="0"/>
    <x v="1"/>
    <x v="16"/>
    <x v="250"/>
    <x v="3"/>
    <x v="0"/>
    <n v="121419"/>
  </r>
  <r>
    <x v="0"/>
    <x v="1"/>
    <x v="16"/>
    <x v="250"/>
    <x v="3"/>
    <x v="1"/>
    <n v="529560"/>
  </r>
  <r>
    <x v="0"/>
    <x v="1"/>
    <x v="16"/>
    <x v="250"/>
    <x v="4"/>
    <x v="1"/>
    <n v="1387558"/>
  </r>
  <r>
    <x v="0"/>
    <x v="1"/>
    <x v="16"/>
    <x v="250"/>
    <x v="5"/>
    <x v="0"/>
    <n v="635028"/>
  </r>
  <r>
    <x v="0"/>
    <x v="1"/>
    <x v="16"/>
    <x v="250"/>
    <x v="5"/>
    <x v="1"/>
    <n v="620819"/>
  </r>
  <r>
    <x v="0"/>
    <x v="1"/>
    <x v="16"/>
    <x v="250"/>
    <x v="7"/>
    <x v="0"/>
    <n v="768245"/>
  </r>
  <r>
    <x v="0"/>
    <x v="1"/>
    <x v="16"/>
    <x v="250"/>
    <x v="7"/>
    <x v="1"/>
    <n v="2018561"/>
  </r>
  <r>
    <x v="0"/>
    <x v="1"/>
    <x v="16"/>
    <x v="251"/>
    <x v="0"/>
    <x v="0"/>
    <n v="680618"/>
  </r>
  <r>
    <x v="0"/>
    <x v="1"/>
    <x v="16"/>
    <x v="251"/>
    <x v="0"/>
    <x v="1"/>
    <n v="607724"/>
  </r>
  <r>
    <x v="0"/>
    <x v="1"/>
    <x v="16"/>
    <x v="251"/>
    <x v="1"/>
    <x v="1"/>
    <n v="78"/>
  </r>
  <r>
    <x v="0"/>
    <x v="1"/>
    <x v="16"/>
    <x v="251"/>
    <x v="2"/>
    <x v="1"/>
    <n v="15289170"/>
  </r>
  <r>
    <x v="0"/>
    <x v="1"/>
    <x v="16"/>
    <x v="251"/>
    <x v="3"/>
    <x v="0"/>
    <n v="368564"/>
  </r>
  <r>
    <x v="0"/>
    <x v="1"/>
    <x v="16"/>
    <x v="251"/>
    <x v="3"/>
    <x v="1"/>
    <n v="1934507"/>
  </r>
  <r>
    <x v="0"/>
    <x v="1"/>
    <x v="16"/>
    <x v="251"/>
    <x v="4"/>
    <x v="1"/>
    <n v="2926722"/>
  </r>
  <r>
    <x v="0"/>
    <x v="1"/>
    <x v="16"/>
    <x v="251"/>
    <x v="5"/>
    <x v="0"/>
    <n v="843520"/>
  </r>
  <r>
    <x v="0"/>
    <x v="1"/>
    <x v="16"/>
    <x v="251"/>
    <x v="5"/>
    <x v="1"/>
    <n v="2954851"/>
  </r>
  <r>
    <x v="0"/>
    <x v="1"/>
    <x v="16"/>
    <x v="251"/>
    <x v="7"/>
    <x v="0"/>
    <n v="704754"/>
  </r>
  <r>
    <x v="0"/>
    <x v="1"/>
    <x v="16"/>
    <x v="251"/>
    <x v="7"/>
    <x v="1"/>
    <n v="5228762"/>
  </r>
  <r>
    <x v="0"/>
    <x v="1"/>
    <x v="16"/>
    <x v="252"/>
    <x v="0"/>
    <x v="0"/>
    <n v="30719"/>
  </r>
  <r>
    <x v="0"/>
    <x v="1"/>
    <x v="16"/>
    <x v="252"/>
    <x v="0"/>
    <x v="1"/>
    <n v="554912"/>
  </r>
  <r>
    <x v="0"/>
    <x v="1"/>
    <x v="16"/>
    <x v="252"/>
    <x v="2"/>
    <x v="1"/>
    <n v="11322178"/>
  </r>
  <r>
    <x v="0"/>
    <x v="1"/>
    <x v="16"/>
    <x v="252"/>
    <x v="3"/>
    <x v="0"/>
    <n v="268572"/>
  </r>
  <r>
    <x v="0"/>
    <x v="1"/>
    <x v="16"/>
    <x v="252"/>
    <x v="3"/>
    <x v="1"/>
    <n v="1023728"/>
  </r>
  <r>
    <x v="0"/>
    <x v="1"/>
    <x v="16"/>
    <x v="252"/>
    <x v="4"/>
    <x v="1"/>
    <n v="2424592"/>
  </r>
  <r>
    <x v="0"/>
    <x v="1"/>
    <x v="16"/>
    <x v="252"/>
    <x v="5"/>
    <x v="0"/>
    <n v="11128566"/>
  </r>
  <r>
    <x v="0"/>
    <x v="1"/>
    <x v="16"/>
    <x v="252"/>
    <x v="5"/>
    <x v="1"/>
    <n v="2182754"/>
  </r>
  <r>
    <x v="0"/>
    <x v="1"/>
    <x v="16"/>
    <x v="252"/>
    <x v="7"/>
    <x v="0"/>
    <n v="932455"/>
  </r>
  <r>
    <x v="0"/>
    <x v="1"/>
    <x v="16"/>
    <x v="252"/>
    <x v="7"/>
    <x v="1"/>
    <n v="5012057"/>
  </r>
  <r>
    <x v="0"/>
    <x v="1"/>
    <x v="16"/>
    <x v="253"/>
    <x v="0"/>
    <x v="0"/>
    <n v="11340"/>
  </r>
  <r>
    <x v="0"/>
    <x v="1"/>
    <x v="16"/>
    <x v="253"/>
    <x v="0"/>
    <x v="1"/>
    <n v="1013997"/>
  </r>
  <r>
    <x v="0"/>
    <x v="1"/>
    <x v="16"/>
    <x v="253"/>
    <x v="2"/>
    <x v="1"/>
    <n v="53315786"/>
  </r>
  <r>
    <x v="0"/>
    <x v="1"/>
    <x v="16"/>
    <x v="253"/>
    <x v="3"/>
    <x v="0"/>
    <n v="5485360"/>
  </r>
  <r>
    <x v="0"/>
    <x v="1"/>
    <x v="16"/>
    <x v="253"/>
    <x v="3"/>
    <x v="1"/>
    <n v="6405426"/>
  </r>
  <r>
    <x v="0"/>
    <x v="1"/>
    <x v="16"/>
    <x v="253"/>
    <x v="4"/>
    <x v="1"/>
    <n v="7750607"/>
  </r>
  <r>
    <x v="0"/>
    <x v="1"/>
    <x v="16"/>
    <x v="253"/>
    <x v="5"/>
    <x v="0"/>
    <n v="12177099"/>
  </r>
  <r>
    <x v="0"/>
    <x v="1"/>
    <x v="16"/>
    <x v="253"/>
    <x v="5"/>
    <x v="1"/>
    <n v="6495989"/>
  </r>
  <r>
    <x v="0"/>
    <x v="1"/>
    <x v="16"/>
    <x v="253"/>
    <x v="7"/>
    <x v="0"/>
    <n v="13326827"/>
  </r>
  <r>
    <x v="0"/>
    <x v="1"/>
    <x v="16"/>
    <x v="253"/>
    <x v="7"/>
    <x v="2"/>
    <n v="2679"/>
  </r>
  <r>
    <x v="0"/>
    <x v="1"/>
    <x v="16"/>
    <x v="253"/>
    <x v="7"/>
    <x v="1"/>
    <n v="29713888"/>
  </r>
  <r>
    <x v="0"/>
    <x v="1"/>
    <x v="17"/>
    <x v="254"/>
    <x v="0"/>
    <x v="0"/>
    <n v="102613"/>
  </r>
  <r>
    <x v="0"/>
    <x v="1"/>
    <x v="17"/>
    <x v="254"/>
    <x v="0"/>
    <x v="1"/>
    <n v="927481"/>
  </r>
  <r>
    <x v="0"/>
    <x v="1"/>
    <x v="17"/>
    <x v="254"/>
    <x v="2"/>
    <x v="1"/>
    <n v="5183824"/>
  </r>
  <r>
    <x v="0"/>
    <x v="1"/>
    <x v="17"/>
    <x v="254"/>
    <x v="3"/>
    <x v="0"/>
    <n v="56934"/>
  </r>
  <r>
    <x v="0"/>
    <x v="1"/>
    <x v="17"/>
    <x v="254"/>
    <x v="3"/>
    <x v="1"/>
    <n v="560361"/>
  </r>
  <r>
    <x v="0"/>
    <x v="1"/>
    <x v="17"/>
    <x v="254"/>
    <x v="4"/>
    <x v="1"/>
    <n v="1299702"/>
  </r>
  <r>
    <x v="0"/>
    <x v="1"/>
    <x v="17"/>
    <x v="254"/>
    <x v="5"/>
    <x v="0"/>
    <n v="2696816"/>
  </r>
  <r>
    <x v="0"/>
    <x v="1"/>
    <x v="17"/>
    <x v="254"/>
    <x v="5"/>
    <x v="1"/>
    <n v="2986361"/>
  </r>
  <r>
    <x v="0"/>
    <x v="1"/>
    <x v="17"/>
    <x v="254"/>
    <x v="7"/>
    <x v="0"/>
    <n v="688918"/>
  </r>
  <r>
    <x v="0"/>
    <x v="1"/>
    <x v="17"/>
    <x v="254"/>
    <x v="7"/>
    <x v="1"/>
    <n v="1825435"/>
  </r>
  <r>
    <x v="0"/>
    <x v="0"/>
    <x v="17"/>
    <x v="255"/>
    <x v="0"/>
    <x v="1"/>
    <n v="662765"/>
  </r>
  <r>
    <x v="0"/>
    <x v="0"/>
    <x v="17"/>
    <x v="255"/>
    <x v="2"/>
    <x v="1"/>
    <n v="8498204"/>
  </r>
  <r>
    <x v="0"/>
    <x v="0"/>
    <x v="17"/>
    <x v="255"/>
    <x v="3"/>
    <x v="0"/>
    <n v="384628"/>
  </r>
  <r>
    <x v="0"/>
    <x v="0"/>
    <x v="17"/>
    <x v="255"/>
    <x v="3"/>
    <x v="1"/>
    <n v="843257"/>
  </r>
  <r>
    <x v="0"/>
    <x v="0"/>
    <x v="17"/>
    <x v="255"/>
    <x v="4"/>
    <x v="1"/>
    <n v="1490443"/>
  </r>
  <r>
    <x v="0"/>
    <x v="0"/>
    <x v="17"/>
    <x v="255"/>
    <x v="5"/>
    <x v="0"/>
    <n v="5732823"/>
  </r>
  <r>
    <x v="0"/>
    <x v="0"/>
    <x v="17"/>
    <x v="255"/>
    <x v="5"/>
    <x v="1"/>
    <n v="1127906"/>
  </r>
  <r>
    <x v="0"/>
    <x v="0"/>
    <x v="17"/>
    <x v="255"/>
    <x v="7"/>
    <x v="0"/>
    <n v="504693"/>
  </r>
  <r>
    <x v="0"/>
    <x v="0"/>
    <x v="17"/>
    <x v="255"/>
    <x v="7"/>
    <x v="1"/>
    <n v="3934353"/>
  </r>
  <r>
    <x v="0"/>
    <x v="0"/>
    <x v="17"/>
    <x v="256"/>
    <x v="0"/>
    <x v="1"/>
    <n v="265613"/>
  </r>
  <r>
    <x v="0"/>
    <x v="0"/>
    <x v="17"/>
    <x v="256"/>
    <x v="2"/>
    <x v="1"/>
    <n v="10985128"/>
  </r>
  <r>
    <x v="0"/>
    <x v="0"/>
    <x v="17"/>
    <x v="256"/>
    <x v="3"/>
    <x v="0"/>
    <n v="153432"/>
  </r>
  <r>
    <x v="0"/>
    <x v="0"/>
    <x v="17"/>
    <x v="256"/>
    <x v="3"/>
    <x v="1"/>
    <n v="1945805"/>
  </r>
  <r>
    <x v="0"/>
    <x v="0"/>
    <x v="17"/>
    <x v="256"/>
    <x v="4"/>
    <x v="1"/>
    <n v="2118466"/>
  </r>
  <r>
    <x v="0"/>
    <x v="0"/>
    <x v="17"/>
    <x v="256"/>
    <x v="5"/>
    <x v="0"/>
    <n v="5616371"/>
  </r>
  <r>
    <x v="0"/>
    <x v="0"/>
    <x v="17"/>
    <x v="256"/>
    <x v="5"/>
    <x v="2"/>
    <n v="341094"/>
  </r>
  <r>
    <x v="0"/>
    <x v="0"/>
    <x v="17"/>
    <x v="256"/>
    <x v="5"/>
    <x v="1"/>
    <n v="1457773"/>
  </r>
  <r>
    <x v="0"/>
    <x v="0"/>
    <x v="17"/>
    <x v="256"/>
    <x v="7"/>
    <x v="0"/>
    <n v="1219871"/>
  </r>
  <r>
    <x v="0"/>
    <x v="0"/>
    <x v="17"/>
    <x v="256"/>
    <x v="7"/>
    <x v="1"/>
    <n v="4210371"/>
  </r>
  <r>
    <x v="0"/>
    <x v="1"/>
    <x v="17"/>
    <x v="257"/>
    <x v="0"/>
    <x v="1"/>
    <n v="410211"/>
  </r>
  <r>
    <x v="0"/>
    <x v="1"/>
    <x v="17"/>
    <x v="257"/>
    <x v="2"/>
    <x v="1"/>
    <n v="16374388"/>
  </r>
  <r>
    <x v="0"/>
    <x v="1"/>
    <x v="17"/>
    <x v="257"/>
    <x v="3"/>
    <x v="0"/>
    <n v="60072"/>
  </r>
  <r>
    <x v="0"/>
    <x v="1"/>
    <x v="17"/>
    <x v="257"/>
    <x v="3"/>
    <x v="1"/>
    <n v="1309784"/>
  </r>
  <r>
    <x v="0"/>
    <x v="1"/>
    <x v="17"/>
    <x v="257"/>
    <x v="4"/>
    <x v="1"/>
    <n v="3295123"/>
  </r>
  <r>
    <x v="0"/>
    <x v="1"/>
    <x v="17"/>
    <x v="257"/>
    <x v="5"/>
    <x v="0"/>
    <n v="133786"/>
  </r>
  <r>
    <x v="0"/>
    <x v="1"/>
    <x v="17"/>
    <x v="257"/>
    <x v="5"/>
    <x v="1"/>
    <n v="1367867"/>
  </r>
  <r>
    <x v="0"/>
    <x v="1"/>
    <x v="17"/>
    <x v="257"/>
    <x v="7"/>
    <x v="0"/>
    <n v="484769"/>
  </r>
  <r>
    <x v="0"/>
    <x v="1"/>
    <x v="17"/>
    <x v="257"/>
    <x v="7"/>
    <x v="1"/>
    <n v="4419899"/>
  </r>
  <r>
    <x v="0"/>
    <x v="1"/>
    <x v="17"/>
    <x v="258"/>
    <x v="0"/>
    <x v="0"/>
    <n v="773590"/>
  </r>
  <r>
    <x v="0"/>
    <x v="1"/>
    <x v="17"/>
    <x v="258"/>
    <x v="0"/>
    <x v="1"/>
    <n v="1503470"/>
  </r>
  <r>
    <x v="0"/>
    <x v="1"/>
    <x v="17"/>
    <x v="258"/>
    <x v="1"/>
    <x v="1"/>
    <n v="568"/>
  </r>
  <r>
    <x v="0"/>
    <x v="1"/>
    <x v="17"/>
    <x v="258"/>
    <x v="2"/>
    <x v="1"/>
    <n v="23799724"/>
  </r>
  <r>
    <x v="0"/>
    <x v="1"/>
    <x v="17"/>
    <x v="258"/>
    <x v="3"/>
    <x v="0"/>
    <n v="1925760"/>
  </r>
  <r>
    <x v="0"/>
    <x v="1"/>
    <x v="17"/>
    <x v="258"/>
    <x v="3"/>
    <x v="1"/>
    <n v="3032362"/>
  </r>
  <r>
    <x v="0"/>
    <x v="1"/>
    <x v="17"/>
    <x v="258"/>
    <x v="4"/>
    <x v="1"/>
    <n v="4383622"/>
  </r>
  <r>
    <x v="0"/>
    <x v="1"/>
    <x v="17"/>
    <x v="258"/>
    <x v="5"/>
    <x v="0"/>
    <n v="4774766"/>
  </r>
  <r>
    <x v="0"/>
    <x v="1"/>
    <x v="17"/>
    <x v="258"/>
    <x v="5"/>
    <x v="1"/>
    <n v="4538114"/>
  </r>
  <r>
    <x v="0"/>
    <x v="1"/>
    <x v="17"/>
    <x v="258"/>
    <x v="6"/>
    <x v="1"/>
    <n v="221100"/>
  </r>
  <r>
    <x v="0"/>
    <x v="1"/>
    <x v="17"/>
    <x v="258"/>
    <x v="7"/>
    <x v="0"/>
    <n v="4375986"/>
  </r>
  <r>
    <x v="0"/>
    <x v="1"/>
    <x v="17"/>
    <x v="258"/>
    <x v="7"/>
    <x v="1"/>
    <n v="11532152"/>
  </r>
  <r>
    <x v="0"/>
    <x v="0"/>
    <x v="17"/>
    <x v="259"/>
    <x v="0"/>
    <x v="0"/>
    <n v="15453"/>
  </r>
  <r>
    <x v="0"/>
    <x v="0"/>
    <x v="17"/>
    <x v="259"/>
    <x v="0"/>
    <x v="1"/>
    <n v="925782"/>
  </r>
  <r>
    <x v="0"/>
    <x v="0"/>
    <x v="17"/>
    <x v="259"/>
    <x v="2"/>
    <x v="1"/>
    <n v="18673069"/>
  </r>
  <r>
    <x v="0"/>
    <x v="0"/>
    <x v="17"/>
    <x v="259"/>
    <x v="3"/>
    <x v="0"/>
    <n v="355668"/>
  </r>
  <r>
    <x v="0"/>
    <x v="0"/>
    <x v="17"/>
    <x v="259"/>
    <x v="3"/>
    <x v="1"/>
    <n v="1911670"/>
  </r>
  <r>
    <x v="0"/>
    <x v="0"/>
    <x v="17"/>
    <x v="259"/>
    <x v="4"/>
    <x v="1"/>
    <n v="4342551"/>
  </r>
  <r>
    <x v="0"/>
    <x v="0"/>
    <x v="17"/>
    <x v="259"/>
    <x v="5"/>
    <x v="0"/>
    <n v="99118912"/>
  </r>
  <r>
    <x v="0"/>
    <x v="0"/>
    <x v="17"/>
    <x v="259"/>
    <x v="5"/>
    <x v="2"/>
    <n v="31347380"/>
  </r>
  <r>
    <x v="0"/>
    <x v="0"/>
    <x v="17"/>
    <x v="259"/>
    <x v="5"/>
    <x v="1"/>
    <n v="3851051"/>
  </r>
  <r>
    <x v="0"/>
    <x v="0"/>
    <x v="17"/>
    <x v="259"/>
    <x v="7"/>
    <x v="0"/>
    <n v="2189756"/>
  </r>
  <r>
    <x v="0"/>
    <x v="0"/>
    <x v="17"/>
    <x v="259"/>
    <x v="7"/>
    <x v="1"/>
    <n v="7584819"/>
  </r>
  <r>
    <x v="0"/>
    <x v="0"/>
    <x v="17"/>
    <x v="259"/>
    <x v="8"/>
    <x v="0"/>
    <n v="7700477"/>
  </r>
  <r>
    <x v="0"/>
    <x v="1"/>
    <x v="17"/>
    <x v="260"/>
    <x v="0"/>
    <x v="1"/>
    <n v="1475948"/>
  </r>
  <r>
    <x v="0"/>
    <x v="1"/>
    <x v="17"/>
    <x v="260"/>
    <x v="2"/>
    <x v="1"/>
    <n v="8809174"/>
  </r>
  <r>
    <x v="0"/>
    <x v="1"/>
    <x v="17"/>
    <x v="260"/>
    <x v="3"/>
    <x v="0"/>
    <n v="9854"/>
  </r>
  <r>
    <x v="0"/>
    <x v="1"/>
    <x v="17"/>
    <x v="260"/>
    <x v="3"/>
    <x v="1"/>
    <n v="1653826"/>
  </r>
  <r>
    <x v="0"/>
    <x v="1"/>
    <x v="17"/>
    <x v="260"/>
    <x v="4"/>
    <x v="1"/>
    <n v="2122482"/>
  </r>
  <r>
    <x v="0"/>
    <x v="1"/>
    <x v="17"/>
    <x v="260"/>
    <x v="5"/>
    <x v="0"/>
    <n v="1816266"/>
  </r>
  <r>
    <x v="0"/>
    <x v="1"/>
    <x v="17"/>
    <x v="260"/>
    <x v="5"/>
    <x v="1"/>
    <n v="1709876"/>
  </r>
  <r>
    <x v="0"/>
    <x v="1"/>
    <x v="17"/>
    <x v="260"/>
    <x v="7"/>
    <x v="0"/>
    <n v="1352746"/>
  </r>
  <r>
    <x v="0"/>
    <x v="1"/>
    <x v="17"/>
    <x v="260"/>
    <x v="7"/>
    <x v="1"/>
    <n v="3519955"/>
  </r>
  <r>
    <x v="0"/>
    <x v="0"/>
    <x v="17"/>
    <x v="261"/>
    <x v="0"/>
    <x v="1"/>
    <n v="600068"/>
  </r>
  <r>
    <x v="0"/>
    <x v="0"/>
    <x v="17"/>
    <x v="261"/>
    <x v="2"/>
    <x v="1"/>
    <n v="9381481"/>
  </r>
  <r>
    <x v="0"/>
    <x v="0"/>
    <x v="17"/>
    <x v="261"/>
    <x v="3"/>
    <x v="0"/>
    <n v="87117"/>
  </r>
  <r>
    <x v="0"/>
    <x v="0"/>
    <x v="17"/>
    <x v="261"/>
    <x v="3"/>
    <x v="1"/>
    <n v="1055762"/>
  </r>
  <r>
    <x v="0"/>
    <x v="0"/>
    <x v="17"/>
    <x v="261"/>
    <x v="4"/>
    <x v="1"/>
    <n v="1916796"/>
  </r>
  <r>
    <x v="0"/>
    <x v="0"/>
    <x v="17"/>
    <x v="261"/>
    <x v="5"/>
    <x v="0"/>
    <n v="7160407"/>
  </r>
  <r>
    <x v="0"/>
    <x v="0"/>
    <x v="17"/>
    <x v="261"/>
    <x v="5"/>
    <x v="2"/>
    <n v="4059538"/>
  </r>
  <r>
    <x v="0"/>
    <x v="0"/>
    <x v="17"/>
    <x v="261"/>
    <x v="5"/>
    <x v="1"/>
    <n v="1367629"/>
  </r>
  <r>
    <x v="0"/>
    <x v="0"/>
    <x v="17"/>
    <x v="261"/>
    <x v="7"/>
    <x v="0"/>
    <n v="865019"/>
  </r>
  <r>
    <x v="0"/>
    <x v="0"/>
    <x v="17"/>
    <x v="261"/>
    <x v="7"/>
    <x v="1"/>
    <n v="3541086"/>
  </r>
  <r>
    <x v="0"/>
    <x v="0"/>
    <x v="17"/>
    <x v="261"/>
    <x v="8"/>
    <x v="0"/>
    <n v="6500940"/>
  </r>
  <r>
    <x v="0"/>
    <x v="0"/>
    <x v="17"/>
    <x v="262"/>
    <x v="0"/>
    <x v="0"/>
    <n v="182892"/>
  </r>
  <r>
    <x v="0"/>
    <x v="0"/>
    <x v="17"/>
    <x v="262"/>
    <x v="0"/>
    <x v="1"/>
    <n v="792759"/>
  </r>
  <r>
    <x v="0"/>
    <x v="0"/>
    <x v="17"/>
    <x v="262"/>
    <x v="2"/>
    <x v="1"/>
    <n v="12378482"/>
  </r>
  <r>
    <x v="0"/>
    <x v="0"/>
    <x v="17"/>
    <x v="262"/>
    <x v="3"/>
    <x v="0"/>
    <n v="114941"/>
  </r>
  <r>
    <x v="0"/>
    <x v="0"/>
    <x v="17"/>
    <x v="262"/>
    <x v="3"/>
    <x v="1"/>
    <n v="1146202"/>
  </r>
  <r>
    <x v="0"/>
    <x v="0"/>
    <x v="17"/>
    <x v="262"/>
    <x v="4"/>
    <x v="1"/>
    <n v="3022419"/>
  </r>
  <r>
    <x v="0"/>
    <x v="0"/>
    <x v="17"/>
    <x v="262"/>
    <x v="5"/>
    <x v="0"/>
    <n v="99697500"/>
  </r>
  <r>
    <x v="0"/>
    <x v="0"/>
    <x v="17"/>
    <x v="262"/>
    <x v="5"/>
    <x v="2"/>
    <n v="16210470"/>
  </r>
  <r>
    <x v="0"/>
    <x v="0"/>
    <x v="17"/>
    <x v="262"/>
    <x v="5"/>
    <x v="1"/>
    <n v="1871102"/>
  </r>
  <r>
    <x v="0"/>
    <x v="0"/>
    <x v="17"/>
    <x v="262"/>
    <x v="7"/>
    <x v="0"/>
    <n v="2549733"/>
  </r>
  <r>
    <x v="0"/>
    <x v="0"/>
    <x v="17"/>
    <x v="262"/>
    <x v="7"/>
    <x v="1"/>
    <n v="5589974"/>
  </r>
  <r>
    <x v="0"/>
    <x v="0"/>
    <x v="17"/>
    <x v="263"/>
    <x v="0"/>
    <x v="0"/>
    <n v="497865"/>
  </r>
  <r>
    <x v="0"/>
    <x v="0"/>
    <x v="17"/>
    <x v="263"/>
    <x v="0"/>
    <x v="1"/>
    <n v="1093443"/>
  </r>
  <r>
    <x v="0"/>
    <x v="0"/>
    <x v="17"/>
    <x v="263"/>
    <x v="2"/>
    <x v="1"/>
    <n v="9002876"/>
  </r>
  <r>
    <x v="0"/>
    <x v="0"/>
    <x v="17"/>
    <x v="263"/>
    <x v="3"/>
    <x v="0"/>
    <n v="115399"/>
  </r>
  <r>
    <x v="0"/>
    <x v="0"/>
    <x v="17"/>
    <x v="263"/>
    <x v="3"/>
    <x v="1"/>
    <n v="773698"/>
  </r>
  <r>
    <x v="0"/>
    <x v="0"/>
    <x v="17"/>
    <x v="263"/>
    <x v="4"/>
    <x v="1"/>
    <n v="1931918"/>
  </r>
  <r>
    <x v="0"/>
    <x v="0"/>
    <x v="17"/>
    <x v="263"/>
    <x v="5"/>
    <x v="0"/>
    <n v="26903051"/>
  </r>
  <r>
    <x v="0"/>
    <x v="0"/>
    <x v="17"/>
    <x v="263"/>
    <x v="5"/>
    <x v="1"/>
    <n v="1505564"/>
  </r>
  <r>
    <x v="0"/>
    <x v="0"/>
    <x v="17"/>
    <x v="263"/>
    <x v="7"/>
    <x v="0"/>
    <n v="1234921"/>
  </r>
  <r>
    <x v="0"/>
    <x v="0"/>
    <x v="17"/>
    <x v="263"/>
    <x v="7"/>
    <x v="1"/>
    <n v="3299011"/>
  </r>
  <r>
    <x v="0"/>
    <x v="0"/>
    <x v="17"/>
    <x v="264"/>
    <x v="0"/>
    <x v="0"/>
    <n v="6568"/>
  </r>
  <r>
    <x v="0"/>
    <x v="0"/>
    <x v="17"/>
    <x v="264"/>
    <x v="0"/>
    <x v="1"/>
    <n v="290713"/>
  </r>
  <r>
    <x v="0"/>
    <x v="0"/>
    <x v="17"/>
    <x v="264"/>
    <x v="2"/>
    <x v="1"/>
    <n v="6346101"/>
  </r>
  <r>
    <x v="0"/>
    <x v="0"/>
    <x v="17"/>
    <x v="264"/>
    <x v="3"/>
    <x v="1"/>
    <n v="608572"/>
  </r>
  <r>
    <x v="0"/>
    <x v="0"/>
    <x v="17"/>
    <x v="264"/>
    <x v="4"/>
    <x v="1"/>
    <n v="1857499"/>
  </r>
  <r>
    <x v="0"/>
    <x v="0"/>
    <x v="17"/>
    <x v="264"/>
    <x v="5"/>
    <x v="0"/>
    <n v="1222865"/>
  </r>
  <r>
    <x v="0"/>
    <x v="0"/>
    <x v="17"/>
    <x v="264"/>
    <x v="5"/>
    <x v="1"/>
    <n v="814761"/>
  </r>
  <r>
    <x v="0"/>
    <x v="0"/>
    <x v="17"/>
    <x v="264"/>
    <x v="7"/>
    <x v="0"/>
    <n v="304756"/>
  </r>
  <r>
    <x v="0"/>
    <x v="0"/>
    <x v="17"/>
    <x v="264"/>
    <x v="7"/>
    <x v="1"/>
    <n v="1760406"/>
  </r>
  <r>
    <x v="0"/>
    <x v="1"/>
    <x v="17"/>
    <x v="265"/>
    <x v="0"/>
    <x v="1"/>
    <n v="41728"/>
  </r>
  <r>
    <x v="0"/>
    <x v="1"/>
    <x v="17"/>
    <x v="265"/>
    <x v="2"/>
    <x v="1"/>
    <n v="2411917"/>
  </r>
  <r>
    <x v="0"/>
    <x v="1"/>
    <x v="17"/>
    <x v="265"/>
    <x v="3"/>
    <x v="0"/>
    <n v="102493"/>
  </r>
  <r>
    <x v="0"/>
    <x v="1"/>
    <x v="17"/>
    <x v="265"/>
    <x v="3"/>
    <x v="1"/>
    <n v="498056"/>
  </r>
  <r>
    <x v="0"/>
    <x v="1"/>
    <x v="17"/>
    <x v="265"/>
    <x v="4"/>
    <x v="1"/>
    <n v="902861"/>
  </r>
  <r>
    <x v="0"/>
    <x v="1"/>
    <x v="17"/>
    <x v="265"/>
    <x v="5"/>
    <x v="0"/>
    <n v="170303"/>
  </r>
  <r>
    <x v="0"/>
    <x v="1"/>
    <x v="17"/>
    <x v="265"/>
    <x v="5"/>
    <x v="1"/>
    <n v="302968"/>
  </r>
  <r>
    <x v="0"/>
    <x v="1"/>
    <x v="17"/>
    <x v="265"/>
    <x v="7"/>
    <x v="0"/>
    <n v="35638"/>
  </r>
  <r>
    <x v="0"/>
    <x v="1"/>
    <x v="17"/>
    <x v="265"/>
    <x v="7"/>
    <x v="1"/>
    <n v="934361"/>
  </r>
  <r>
    <x v="0"/>
    <x v="1"/>
    <x v="17"/>
    <x v="266"/>
    <x v="0"/>
    <x v="0"/>
    <n v="92862"/>
  </r>
  <r>
    <x v="0"/>
    <x v="1"/>
    <x v="17"/>
    <x v="266"/>
    <x v="0"/>
    <x v="1"/>
    <n v="232141"/>
  </r>
  <r>
    <x v="0"/>
    <x v="1"/>
    <x v="17"/>
    <x v="266"/>
    <x v="2"/>
    <x v="1"/>
    <n v="8199536"/>
  </r>
  <r>
    <x v="0"/>
    <x v="1"/>
    <x v="17"/>
    <x v="266"/>
    <x v="3"/>
    <x v="1"/>
    <n v="1002800"/>
  </r>
  <r>
    <x v="0"/>
    <x v="1"/>
    <x v="17"/>
    <x v="266"/>
    <x v="4"/>
    <x v="1"/>
    <n v="1810911"/>
  </r>
  <r>
    <x v="0"/>
    <x v="1"/>
    <x v="17"/>
    <x v="266"/>
    <x v="5"/>
    <x v="0"/>
    <n v="2602681"/>
  </r>
  <r>
    <x v="0"/>
    <x v="1"/>
    <x v="17"/>
    <x v="266"/>
    <x v="5"/>
    <x v="1"/>
    <n v="770758"/>
  </r>
  <r>
    <x v="0"/>
    <x v="1"/>
    <x v="17"/>
    <x v="266"/>
    <x v="7"/>
    <x v="1"/>
    <n v="3091462"/>
  </r>
  <r>
    <x v="0"/>
    <x v="0"/>
    <x v="17"/>
    <x v="267"/>
    <x v="0"/>
    <x v="0"/>
    <n v="264045"/>
  </r>
  <r>
    <x v="0"/>
    <x v="0"/>
    <x v="17"/>
    <x v="267"/>
    <x v="0"/>
    <x v="1"/>
    <n v="999367"/>
  </r>
  <r>
    <x v="0"/>
    <x v="0"/>
    <x v="17"/>
    <x v="267"/>
    <x v="2"/>
    <x v="1"/>
    <n v="11373026"/>
  </r>
  <r>
    <x v="0"/>
    <x v="0"/>
    <x v="17"/>
    <x v="267"/>
    <x v="3"/>
    <x v="0"/>
    <n v="148540"/>
  </r>
  <r>
    <x v="0"/>
    <x v="0"/>
    <x v="17"/>
    <x v="267"/>
    <x v="3"/>
    <x v="1"/>
    <n v="1320831"/>
  </r>
  <r>
    <x v="0"/>
    <x v="0"/>
    <x v="17"/>
    <x v="267"/>
    <x v="4"/>
    <x v="1"/>
    <n v="1937485"/>
  </r>
  <r>
    <x v="0"/>
    <x v="0"/>
    <x v="17"/>
    <x v="267"/>
    <x v="5"/>
    <x v="0"/>
    <n v="8079614"/>
  </r>
  <r>
    <x v="0"/>
    <x v="0"/>
    <x v="17"/>
    <x v="267"/>
    <x v="5"/>
    <x v="1"/>
    <n v="1863326"/>
  </r>
  <r>
    <x v="0"/>
    <x v="0"/>
    <x v="17"/>
    <x v="267"/>
    <x v="7"/>
    <x v="0"/>
    <n v="1666545"/>
  </r>
  <r>
    <x v="0"/>
    <x v="0"/>
    <x v="17"/>
    <x v="267"/>
    <x v="7"/>
    <x v="1"/>
    <n v="3698640"/>
  </r>
  <r>
    <x v="0"/>
    <x v="1"/>
    <x v="17"/>
    <x v="268"/>
    <x v="0"/>
    <x v="0"/>
    <n v="422929"/>
  </r>
  <r>
    <x v="0"/>
    <x v="1"/>
    <x v="17"/>
    <x v="268"/>
    <x v="0"/>
    <x v="1"/>
    <n v="433575"/>
  </r>
  <r>
    <x v="0"/>
    <x v="1"/>
    <x v="17"/>
    <x v="268"/>
    <x v="2"/>
    <x v="1"/>
    <n v="6195760"/>
  </r>
  <r>
    <x v="0"/>
    <x v="1"/>
    <x v="17"/>
    <x v="268"/>
    <x v="3"/>
    <x v="0"/>
    <n v="48509"/>
  </r>
  <r>
    <x v="0"/>
    <x v="1"/>
    <x v="17"/>
    <x v="268"/>
    <x v="3"/>
    <x v="1"/>
    <n v="805563"/>
  </r>
  <r>
    <x v="0"/>
    <x v="1"/>
    <x v="17"/>
    <x v="268"/>
    <x v="4"/>
    <x v="1"/>
    <n v="1685392"/>
  </r>
  <r>
    <x v="0"/>
    <x v="1"/>
    <x v="17"/>
    <x v="268"/>
    <x v="5"/>
    <x v="0"/>
    <n v="967251"/>
  </r>
  <r>
    <x v="0"/>
    <x v="1"/>
    <x v="17"/>
    <x v="268"/>
    <x v="5"/>
    <x v="1"/>
    <n v="772888"/>
  </r>
  <r>
    <x v="0"/>
    <x v="1"/>
    <x v="17"/>
    <x v="268"/>
    <x v="7"/>
    <x v="0"/>
    <n v="292855"/>
  </r>
  <r>
    <x v="0"/>
    <x v="1"/>
    <x v="17"/>
    <x v="268"/>
    <x v="7"/>
    <x v="1"/>
    <n v="2556392"/>
  </r>
  <r>
    <x v="0"/>
    <x v="0"/>
    <x v="17"/>
    <x v="269"/>
    <x v="0"/>
    <x v="0"/>
    <n v="36248"/>
  </r>
  <r>
    <x v="0"/>
    <x v="0"/>
    <x v="17"/>
    <x v="269"/>
    <x v="0"/>
    <x v="1"/>
    <n v="1031951"/>
  </r>
  <r>
    <x v="0"/>
    <x v="0"/>
    <x v="17"/>
    <x v="269"/>
    <x v="2"/>
    <x v="1"/>
    <n v="15671442"/>
  </r>
  <r>
    <x v="0"/>
    <x v="0"/>
    <x v="17"/>
    <x v="269"/>
    <x v="3"/>
    <x v="0"/>
    <n v="2207734"/>
  </r>
  <r>
    <x v="0"/>
    <x v="0"/>
    <x v="17"/>
    <x v="269"/>
    <x v="3"/>
    <x v="1"/>
    <n v="1891948"/>
  </r>
  <r>
    <x v="0"/>
    <x v="0"/>
    <x v="17"/>
    <x v="269"/>
    <x v="4"/>
    <x v="1"/>
    <n v="3203088"/>
  </r>
  <r>
    <x v="0"/>
    <x v="0"/>
    <x v="17"/>
    <x v="269"/>
    <x v="5"/>
    <x v="0"/>
    <n v="7711752"/>
  </r>
  <r>
    <x v="0"/>
    <x v="0"/>
    <x v="17"/>
    <x v="269"/>
    <x v="5"/>
    <x v="1"/>
    <n v="2094215"/>
  </r>
  <r>
    <x v="0"/>
    <x v="0"/>
    <x v="17"/>
    <x v="269"/>
    <x v="7"/>
    <x v="0"/>
    <n v="2874043"/>
  </r>
  <r>
    <x v="0"/>
    <x v="0"/>
    <x v="17"/>
    <x v="269"/>
    <x v="7"/>
    <x v="1"/>
    <n v="4716724"/>
  </r>
  <r>
    <x v="0"/>
    <x v="0"/>
    <x v="17"/>
    <x v="270"/>
    <x v="0"/>
    <x v="0"/>
    <n v="6815"/>
  </r>
  <r>
    <x v="0"/>
    <x v="0"/>
    <x v="17"/>
    <x v="270"/>
    <x v="0"/>
    <x v="1"/>
    <n v="581482"/>
  </r>
  <r>
    <x v="0"/>
    <x v="0"/>
    <x v="17"/>
    <x v="270"/>
    <x v="2"/>
    <x v="1"/>
    <n v="10032221"/>
  </r>
  <r>
    <x v="0"/>
    <x v="0"/>
    <x v="17"/>
    <x v="270"/>
    <x v="3"/>
    <x v="0"/>
    <n v="128199"/>
  </r>
  <r>
    <x v="0"/>
    <x v="0"/>
    <x v="17"/>
    <x v="270"/>
    <x v="3"/>
    <x v="1"/>
    <n v="967585"/>
  </r>
  <r>
    <x v="0"/>
    <x v="0"/>
    <x v="17"/>
    <x v="270"/>
    <x v="4"/>
    <x v="1"/>
    <n v="1778399"/>
  </r>
  <r>
    <x v="0"/>
    <x v="0"/>
    <x v="17"/>
    <x v="270"/>
    <x v="5"/>
    <x v="0"/>
    <n v="3752259"/>
  </r>
  <r>
    <x v="0"/>
    <x v="0"/>
    <x v="17"/>
    <x v="270"/>
    <x v="5"/>
    <x v="1"/>
    <n v="1601860"/>
  </r>
  <r>
    <x v="0"/>
    <x v="0"/>
    <x v="17"/>
    <x v="270"/>
    <x v="7"/>
    <x v="0"/>
    <n v="661005"/>
  </r>
  <r>
    <x v="0"/>
    <x v="0"/>
    <x v="17"/>
    <x v="270"/>
    <x v="7"/>
    <x v="1"/>
    <n v="3275946"/>
  </r>
  <r>
    <x v="0"/>
    <x v="1"/>
    <x v="17"/>
    <x v="271"/>
    <x v="0"/>
    <x v="1"/>
    <n v="217132"/>
  </r>
  <r>
    <x v="0"/>
    <x v="1"/>
    <x v="17"/>
    <x v="271"/>
    <x v="2"/>
    <x v="1"/>
    <n v="4399390"/>
  </r>
  <r>
    <x v="0"/>
    <x v="1"/>
    <x v="17"/>
    <x v="271"/>
    <x v="3"/>
    <x v="0"/>
    <n v="23751"/>
  </r>
  <r>
    <x v="0"/>
    <x v="1"/>
    <x v="17"/>
    <x v="271"/>
    <x v="3"/>
    <x v="1"/>
    <n v="448408"/>
  </r>
  <r>
    <x v="0"/>
    <x v="1"/>
    <x v="17"/>
    <x v="271"/>
    <x v="4"/>
    <x v="1"/>
    <n v="1261236"/>
  </r>
  <r>
    <x v="0"/>
    <x v="1"/>
    <x v="17"/>
    <x v="271"/>
    <x v="5"/>
    <x v="0"/>
    <n v="3501815"/>
  </r>
  <r>
    <x v="0"/>
    <x v="1"/>
    <x v="17"/>
    <x v="271"/>
    <x v="5"/>
    <x v="1"/>
    <n v="1138378"/>
  </r>
  <r>
    <x v="0"/>
    <x v="1"/>
    <x v="17"/>
    <x v="271"/>
    <x v="7"/>
    <x v="0"/>
    <n v="44886"/>
  </r>
  <r>
    <x v="0"/>
    <x v="1"/>
    <x v="17"/>
    <x v="271"/>
    <x v="7"/>
    <x v="1"/>
    <n v="1490227"/>
  </r>
  <r>
    <x v="0"/>
    <x v="1"/>
    <x v="17"/>
    <x v="272"/>
    <x v="0"/>
    <x v="0"/>
    <n v="390653"/>
  </r>
  <r>
    <x v="0"/>
    <x v="1"/>
    <x v="17"/>
    <x v="272"/>
    <x v="0"/>
    <x v="1"/>
    <n v="310127"/>
  </r>
  <r>
    <x v="0"/>
    <x v="1"/>
    <x v="17"/>
    <x v="272"/>
    <x v="2"/>
    <x v="1"/>
    <n v="4966054"/>
  </r>
  <r>
    <x v="0"/>
    <x v="1"/>
    <x v="17"/>
    <x v="272"/>
    <x v="3"/>
    <x v="1"/>
    <n v="575302"/>
  </r>
  <r>
    <x v="0"/>
    <x v="1"/>
    <x v="17"/>
    <x v="272"/>
    <x v="4"/>
    <x v="1"/>
    <n v="1577628"/>
  </r>
  <r>
    <x v="0"/>
    <x v="1"/>
    <x v="17"/>
    <x v="272"/>
    <x v="5"/>
    <x v="0"/>
    <n v="403552"/>
  </r>
  <r>
    <x v="0"/>
    <x v="1"/>
    <x v="17"/>
    <x v="272"/>
    <x v="5"/>
    <x v="1"/>
    <n v="892979"/>
  </r>
  <r>
    <x v="0"/>
    <x v="1"/>
    <x v="17"/>
    <x v="272"/>
    <x v="7"/>
    <x v="0"/>
    <n v="21332"/>
  </r>
  <r>
    <x v="0"/>
    <x v="1"/>
    <x v="17"/>
    <x v="272"/>
    <x v="7"/>
    <x v="1"/>
    <n v="1739236"/>
  </r>
  <r>
    <x v="0"/>
    <x v="1"/>
    <x v="17"/>
    <x v="273"/>
    <x v="0"/>
    <x v="0"/>
    <n v="541511"/>
  </r>
  <r>
    <x v="0"/>
    <x v="1"/>
    <x v="17"/>
    <x v="273"/>
    <x v="0"/>
    <x v="1"/>
    <n v="363566"/>
  </r>
  <r>
    <x v="0"/>
    <x v="1"/>
    <x v="17"/>
    <x v="273"/>
    <x v="1"/>
    <x v="1"/>
    <n v="2806"/>
  </r>
  <r>
    <x v="0"/>
    <x v="1"/>
    <x v="17"/>
    <x v="273"/>
    <x v="2"/>
    <x v="1"/>
    <n v="6656167"/>
  </r>
  <r>
    <x v="0"/>
    <x v="1"/>
    <x v="17"/>
    <x v="273"/>
    <x v="3"/>
    <x v="1"/>
    <n v="583776"/>
  </r>
  <r>
    <x v="0"/>
    <x v="1"/>
    <x v="17"/>
    <x v="273"/>
    <x v="4"/>
    <x v="1"/>
    <n v="1604155"/>
  </r>
  <r>
    <x v="0"/>
    <x v="1"/>
    <x v="17"/>
    <x v="273"/>
    <x v="5"/>
    <x v="0"/>
    <n v="3216105"/>
  </r>
  <r>
    <x v="0"/>
    <x v="1"/>
    <x v="17"/>
    <x v="273"/>
    <x v="5"/>
    <x v="1"/>
    <n v="1155857"/>
  </r>
  <r>
    <x v="0"/>
    <x v="1"/>
    <x v="17"/>
    <x v="273"/>
    <x v="7"/>
    <x v="0"/>
    <n v="294778"/>
  </r>
  <r>
    <x v="0"/>
    <x v="1"/>
    <x v="17"/>
    <x v="273"/>
    <x v="7"/>
    <x v="1"/>
    <n v="2760442"/>
  </r>
  <r>
    <x v="0"/>
    <x v="0"/>
    <x v="17"/>
    <x v="274"/>
    <x v="0"/>
    <x v="0"/>
    <n v="1970586"/>
  </r>
  <r>
    <x v="0"/>
    <x v="0"/>
    <x v="17"/>
    <x v="274"/>
    <x v="0"/>
    <x v="1"/>
    <n v="1720895"/>
  </r>
  <r>
    <x v="0"/>
    <x v="0"/>
    <x v="17"/>
    <x v="274"/>
    <x v="2"/>
    <x v="1"/>
    <n v="26119833"/>
  </r>
  <r>
    <x v="0"/>
    <x v="0"/>
    <x v="17"/>
    <x v="274"/>
    <x v="3"/>
    <x v="0"/>
    <n v="472005"/>
  </r>
  <r>
    <x v="0"/>
    <x v="0"/>
    <x v="17"/>
    <x v="274"/>
    <x v="3"/>
    <x v="1"/>
    <n v="2985420"/>
  </r>
  <r>
    <x v="0"/>
    <x v="0"/>
    <x v="17"/>
    <x v="274"/>
    <x v="4"/>
    <x v="1"/>
    <n v="5229174"/>
  </r>
  <r>
    <x v="0"/>
    <x v="0"/>
    <x v="17"/>
    <x v="274"/>
    <x v="5"/>
    <x v="0"/>
    <n v="36801563"/>
  </r>
  <r>
    <x v="0"/>
    <x v="0"/>
    <x v="17"/>
    <x v="274"/>
    <x v="5"/>
    <x v="2"/>
    <n v="360451"/>
  </r>
  <r>
    <x v="0"/>
    <x v="0"/>
    <x v="17"/>
    <x v="274"/>
    <x v="5"/>
    <x v="1"/>
    <n v="4330448"/>
  </r>
  <r>
    <x v="0"/>
    <x v="0"/>
    <x v="17"/>
    <x v="274"/>
    <x v="7"/>
    <x v="0"/>
    <n v="3420139"/>
  </r>
  <r>
    <x v="0"/>
    <x v="0"/>
    <x v="17"/>
    <x v="274"/>
    <x v="7"/>
    <x v="1"/>
    <n v="7787378"/>
  </r>
  <r>
    <x v="0"/>
    <x v="0"/>
    <x v="17"/>
    <x v="275"/>
    <x v="0"/>
    <x v="1"/>
    <n v="364504"/>
  </r>
  <r>
    <x v="0"/>
    <x v="0"/>
    <x v="17"/>
    <x v="275"/>
    <x v="2"/>
    <x v="1"/>
    <n v="4432519"/>
  </r>
  <r>
    <x v="0"/>
    <x v="0"/>
    <x v="17"/>
    <x v="275"/>
    <x v="3"/>
    <x v="0"/>
    <n v="76243"/>
  </r>
  <r>
    <x v="0"/>
    <x v="0"/>
    <x v="17"/>
    <x v="275"/>
    <x v="3"/>
    <x v="1"/>
    <n v="925591"/>
  </r>
  <r>
    <x v="0"/>
    <x v="0"/>
    <x v="17"/>
    <x v="275"/>
    <x v="4"/>
    <x v="1"/>
    <n v="1051501"/>
  </r>
  <r>
    <x v="0"/>
    <x v="0"/>
    <x v="17"/>
    <x v="275"/>
    <x v="5"/>
    <x v="0"/>
    <n v="1158802"/>
  </r>
  <r>
    <x v="0"/>
    <x v="0"/>
    <x v="17"/>
    <x v="275"/>
    <x v="5"/>
    <x v="2"/>
    <n v="224112"/>
  </r>
  <r>
    <x v="0"/>
    <x v="0"/>
    <x v="17"/>
    <x v="275"/>
    <x v="5"/>
    <x v="1"/>
    <n v="634879"/>
  </r>
  <r>
    <x v="0"/>
    <x v="0"/>
    <x v="17"/>
    <x v="275"/>
    <x v="7"/>
    <x v="0"/>
    <n v="112317"/>
  </r>
  <r>
    <x v="0"/>
    <x v="0"/>
    <x v="17"/>
    <x v="275"/>
    <x v="7"/>
    <x v="1"/>
    <n v="1826632"/>
  </r>
  <r>
    <x v="0"/>
    <x v="0"/>
    <x v="17"/>
    <x v="276"/>
    <x v="0"/>
    <x v="1"/>
    <n v="3855515"/>
  </r>
  <r>
    <x v="0"/>
    <x v="0"/>
    <x v="17"/>
    <x v="276"/>
    <x v="2"/>
    <x v="1"/>
    <n v="99330139"/>
  </r>
  <r>
    <x v="0"/>
    <x v="0"/>
    <x v="17"/>
    <x v="276"/>
    <x v="3"/>
    <x v="0"/>
    <n v="20297829"/>
  </r>
  <r>
    <x v="0"/>
    <x v="0"/>
    <x v="17"/>
    <x v="276"/>
    <x v="3"/>
    <x v="1"/>
    <n v="9550398"/>
  </r>
  <r>
    <x v="0"/>
    <x v="0"/>
    <x v="17"/>
    <x v="276"/>
    <x v="4"/>
    <x v="1"/>
    <n v="12013957"/>
  </r>
  <r>
    <x v="0"/>
    <x v="0"/>
    <x v="17"/>
    <x v="276"/>
    <x v="5"/>
    <x v="0"/>
    <n v="44434721"/>
  </r>
  <r>
    <x v="0"/>
    <x v="0"/>
    <x v="17"/>
    <x v="276"/>
    <x v="5"/>
    <x v="2"/>
    <n v="0"/>
  </r>
  <r>
    <x v="0"/>
    <x v="0"/>
    <x v="17"/>
    <x v="276"/>
    <x v="5"/>
    <x v="1"/>
    <n v="13900504"/>
  </r>
  <r>
    <x v="0"/>
    <x v="0"/>
    <x v="17"/>
    <x v="276"/>
    <x v="7"/>
    <x v="0"/>
    <n v="23818456"/>
  </r>
  <r>
    <x v="0"/>
    <x v="0"/>
    <x v="17"/>
    <x v="276"/>
    <x v="7"/>
    <x v="2"/>
    <n v="110426"/>
  </r>
  <r>
    <x v="0"/>
    <x v="0"/>
    <x v="17"/>
    <x v="276"/>
    <x v="7"/>
    <x v="1"/>
    <n v="48792098"/>
  </r>
  <r>
    <x v="0"/>
    <x v="0"/>
    <x v="17"/>
    <x v="277"/>
    <x v="0"/>
    <x v="0"/>
    <n v="1792369"/>
  </r>
  <r>
    <x v="0"/>
    <x v="0"/>
    <x v="17"/>
    <x v="277"/>
    <x v="0"/>
    <x v="1"/>
    <n v="695706"/>
  </r>
  <r>
    <x v="0"/>
    <x v="0"/>
    <x v="17"/>
    <x v="277"/>
    <x v="2"/>
    <x v="1"/>
    <n v="9332495"/>
  </r>
  <r>
    <x v="0"/>
    <x v="0"/>
    <x v="17"/>
    <x v="277"/>
    <x v="3"/>
    <x v="0"/>
    <n v="111885"/>
  </r>
  <r>
    <x v="0"/>
    <x v="0"/>
    <x v="17"/>
    <x v="277"/>
    <x v="3"/>
    <x v="1"/>
    <n v="1251590"/>
  </r>
  <r>
    <x v="0"/>
    <x v="0"/>
    <x v="17"/>
    <x v="277"/>
    <x v="4"/>
    <x v="1"/>
    <n v="2092746"/>
  </r>
  <r>
    <x v="0"/>
    <x v="0"/>
    <x v="17"/>
    <x v="277"/>
    <x v="5"/>
    <x v="0"/>
    <n v="8519315"/>
  </r>
  <r>
    <x v="0"/>
    <x v="0"/>
    <x v="17"/>
    <x v="277"/>
    <x v="5"/>
    <x v="2"/>
    <n v="197328"/>
  </r>
  <r>
    <x v="0"/>
    <x v="0"/>
    <x v="17"/>
    <x v="277"/>
    <x v="5"/>
    <x v="1"/>
    <n v="1092762"/>
  </r>
  <r>
    <x v="0"/>
    <x v="0"/>
    <x v="17"/>
    <x v="277"/>
    <x v="7"/>
    <x v="0"/>
    <n v="92422"/>
  </r>
  <r>
    <x v="0"/>
    <x v="0"/>
    <x v="17"/>
    <x v="277"/>
    <x v="7"/>
    <x v="1"/>
    <n v="3234421"/>
  </r>
  <r>
    <x v="1"/>
    <x v="5"/>
    <x v="18"/>
    <x v="278"/>
    <x v="0"/>
    <x v="1"/>
    <n v="5623"/>
  </r>
  <r>
    <x v="1"/>
    <x v="5"/>
    <x v="18"/>
    <x v="278"/>
    <x v="10"/>
    <x v="1"/>
    <n v="51"/>
  </r>
  <r>
    <x v="1"/>
    <x v="5"/>
    <x v="18"/>
    <x v="278"/>
    <x v="2"/>
    <x v="1"/>
    <n v="1504093"/>
  </r>
  <r>
    <x v="1"/>
    <x v="5"/>
    <x v="18"/>
    <x v="278"/>
    <x v="3"/>
    <x v="0"/>
    <n v="103517"/>
  </r>
  <r>
    <x v="1"/>
    <x v="5"/>
    <x v="18"/>
    <x v="278"/>
    <x v="3"/>
    <x v="1"/>
    <n v="211619"/>
  </r>
  <r>
    <x v="1"/>
    <x v="5"/>
    <x v="18"/>
    <x v="278"/>
    <x v="4"/>
    <x v="1"/>
    <n v="312391"/>
  </r>
  <r>
    <x v="1"/>
    <x v="5"/>
    <x v="18"/>
    <x v="278"/>
    <x v="5"/>
    <x v="1"/>
    <n v="10316"/>
  </r>
  <r>
    <x v="1"/>
    <x v="5"/>
    <x v="18"/>
    <x v="278"/>
    <x v="7"/>
    <x v="0"/>
    <n v="40498"/>
  </r>
  <r>
    <x v="1"/>
    <x v="5"/>
    <x v="18"/>
    <x v="278"/>
    <x v="7"/>
    <x v="1"/>
    <n v="588236"/>
  </r>
  <r>
    <x v="1"/>
    <x v="5"/>
    <x v="18"/>
    <x v="279"/>
    <x v="0"/>
    <x v="1"/>
    <n v="1350"/>
  </r>
  <r>
    <x v="1"/>
    <x v="5"/>
    <x v="18"/>
    <x v="279"/>
    <x v="2"/>
    <x v="1"/>
    <n v="2304469"/>
  </r>
  <r>
    <x v="1"/>
    <x v="5"/>
    <x v="18"/>
    <x v="279"/>
    <x v="3"/>
    <x v="0"/>
    <n v="136810"/>
  </r>
  <r>
    <x v="1"/>
    <x v="5"/>
    <x v="18"/>
    <x v="279"/>
    <x v="3"/>
    <x v="1"/>
    <n v="322739"/>
  </r>
  <r>
    <x v="1"/>
    <x v="5"/>
    <x v="18"/>
    <x v="279"/>
    <x v="4"/>
    <x v="1"/>
    <n v="448005"/>
  </r>
  <r>
    <x v="1"/>
    <x v="5"/>
    <x v="18"/>
    <x v="279"/>
    <x v="5"/>
    <x v="0"/>
    <n v="90858"/>
  </r>
  <r>
    <x v="1"/>
    <x v="5"/>
    <x v="18"/>
    <x v="279"/>
    <x v="5"/>
    <x v="1"/>
    <n v="49602"/>
  </r>
  <r>
    <x v="1"/>
    <x v="5"/>
    <x v="18"/>
    <x v="279"/>
    <x v="7"/>
    <x v="0"/>
    <n v="398263"/>
  </r>
  <r>
    <x v="1"/>
    <x v="5"/>
    <x v="18"/>
    <x v="279"/>
    <x v="7"/>
    <x v="1"/>
    <n v="1695425"/>
  </r>
  <r>
    <x v="1"/>
    <x v="5"/>
    <x v="19"/>
    <x v="280"/>
    <x v="0"/>
    <x v="1"/>
    <n v="10455"/>
  </r>
  <r>
    <x v="1"/>
    <x v="5"/>
    <x v="19"/>
    <x v="280"/>
    <x v="1"/>
    <x v="1"/>
    <n v="33237"/>
  </r>
  <r>
    <x v="1"/>
    <x v="5"/>
    <x v="19"/>
    <x v="280"/>
    <x v="10"/>
    <x v="1"/>
    <n v="1075"/>
  </r>
  <r>
    <x v="1"/>
    <x v="5"/>
    <x v="19"/>
    <x v="280"/>
    <x v="2"/>
    <x v="1"/>
    <n v="5237001"/>
  </r>
  <r>
    <x v="1"/>
    <x v="5"/>
    <x v="19"/>
    <x v="280"/>
    <x v="3"/>
    <x v="0"/>
    <n v="985628"/>
  </r>
  <r>
    <x v="1"/>
    <x v="5"/>
    <x v="19"/>
    <x v="280"/>
    <x v="3"/>
    <x v="1"/>
    <n v="715225"/>
  </r>
  <r>
    <x v="1"/>
    <x v="5"/>
    <x v="19"/>
    <x v="280"/>
    <x v="4"/>
    <x v="1"/>
    <n v="1191742"/>
  </r>
  <r>
    <x v="1"/>
    <x v="5"/>
    <x v="19"/>
    <x v="280"/>
    <x v="5"/>
    <x v="0"/>
    <n v="97862"/>
  </r>
  <r>
    <x v="1"/>
    <x v="5"/>
    <x v="19"/>
    <x v="280"/>
    <x v="5"/>
    <x v="1"/>
    <n v="536403"/>
  </r>
  <r>
    <x v="1"/>
    <x v="5"/>
    <x v="19"/>
    <x v="280"/>
    <x v="7"/>
    <x v="0"/>
    <n v="3633520"/>
  </r>
  <r>
    <x v="1"/>
    <x v="5"/>
    <x v="19"/>
    <x v="280"/>
    <x v="7"/>
    <x v="2"/>
    <n v="570"/>
  </r>
  <r>
    <x v="1"/>
    <x v="5"/>
    <x v="19"/>
    <x v="280"/>
    <x v="7"/>
    <x v="1"/>
    <n v="2756570"/>
  </r>
  <r>
    <x v="1"/>
    <x v="5"/>
    <x v="20"/>
    <x v="281"/>
    <x v="0"/>
    <x v="1"/>
    <n v="2261"/>
  </r>
  <r>
    <x v="1"/>
    <x v="5"/>
    <x v="20"/>
    <x v="281"/>
    <x v="1"/>
    <x v="1"/>
    <n v="13307"/>
  </r>
  <r>
    <x v="1"/>
    <x v="5"/>
    <x v="20"/>
    <x v="281"/>
    <x v="2"/>
    <x v="1"/>
    <n v="3417999"/>
  </r>
  <r>
    <x v="1"/>
    <x v="5"/>
    <x v="20"/>
    <x v="281"/>
    <x v="3"/>
    <x v="0"/>
    <n v="213325"/>
  </r>
  <r>
    <x v="1"/>
    <x v="5"/>
    <x v="20"/>
    <x v="281"/>
    <x v="3"/>
    <x v="1"/>
    <n v="215877"/>
  </r>
  <r>
    <x v="1"/>
    <x v="5"/>
    <x v="20"/>
    <x v="281"/>
    <x v="4"/>
    <x v="1"/>
    <n v="690015"/>
  </r>
  <r>
    <x v="1"/>
    <x v="5"/>
    <x v="20"/>
    <x v="281"/>
    <x v="5"/>
    <x v="0"/>
    <n v="481567"/>
  </r>
  <r>
    <x v="1"/>
    <x v="5"/>
    <x v="20"/>
    <x v="281"/>
    <x v="5"/>
    <x v="1"/>
    <n v="387345"/>
  </r>
  <r>
    <x v="1"/>
    <x v="5"/>
    <x v="20"/>
    <x v="281"/>
    <x v="7"/>
    <x v="0"/>
    <n v="37611"/>
  </r>
  <r>
    <x v="1"/>
    <x v="5"/>
    <x v="20"/>
    <x v="281"/>
    <x v="7"/>
    <x v="2"/>
    <n v="600"/>
  </r>
  <r>
    <x v="1"/>
    <x v="5"/>
    <x v="20"/>
    <x v="281"/>
    <x v="7"/>
    <x v="1"/>
    <n v="1016204"/>
  </r>
  <r>
    <x v="1"/>
    <x v="5"/>
    <x v="20"/>
    <x v="282"/>
    <x v="0"/>
    <x v="1"/>
    <n v="19690"/>
  </r>
  <r>
    <x v="1"/>
    <x v="5"/>
    <x v="20"/>
    <x v="282"/>
    <x v="1"/>
    <x v="1"/>
    <n v="230854"/>
  </r>
  <r>
    <x v="1"/>
    <x v="5"/>
    <x v="20"/>
    <x v="282"/>
    <x v="2"/>
    <x v="1"/>
    <n v="5154306"/>
  </r>
  <r>
    <x v="1"/>
    <x v="5"/>
    <x v="20"/>
    <x v="282"/>
    <x v="3"/>
    <x v="0"/>
    <n v="122635"/>
  </r>
  <r>
    <x v="1"/>
    <x v="5"/>
    <x v="20"/>
    <x v="282"/>
    <x v="3"/>
    <x v="1"/>
    <n v="295278"/>
  </r>
  <r>
    <x v="1"/>
    <x v="5"/>
    <x v="20"/>
    <x v="282"/>
    <x v="4"/>
    <x v="1"/>
    <n v="902481"/>
  </r>
  <r>
    <x v="1"/>
    <x v="5"/>
    <x v="20"/>
    <x v="282"/>
    <x v="5"/>
    <x v="0"/>
    <n v="2146407"/>
  </r>
  <r>
    <x v="1"/>
    <x v="5"/>
    <x v="20"/>
    <x v="282"/>
    <x v="5"/>
    <x v="1"/>
    <n v="883186"/>
  </r>
  <r>
    <x v="1"/>
    <x v="5"/>
    <x v="20"/>
    <x v="282"/>
    <x v="7"/>
    <x v="0"/>
    <n v="122964"/>
  </r>
  <r>
    <x v="1"/>
    <x v="5"/>
    <x v="20"/>
    <x v="282"/>
    <x v="7"/>
    <x v="1"/>
    <n v="2856688"/>
  </r>
  <r>
    <x v="1"/>
    <x v="5"/>
    <x v="21"/>
    <x v="283"/>
    <x v="0"/>
    <x v="0"/>
    <n v="1745375"/>
  </r>
  <r>
    <x v="1"/>
    <x v="5"/>
    <x v="21"/>
    <x v="283"/>
    <x v="0"/>
    <x v="1"/>
    <n v="307911"/>
  </r>
  <r>
    <x v="1"/>
    <x v="5"/>
    <x v="21"/>
    <x v="283"/>
    <x v="1"/>
    <x v="1"/>
    <n v="18541"/>
  </r>
  <r>
    <x v="1"/>
    <x v="5"/>
    <x v="21"/>
    <x v="283"/>
    <x v="10"/>
    <x v="1"/>
    <n v="394"/>
  </r>
  <r>
    <x v="1"/>
    <x v="5"/>
    <x v="21"/>
    <x v="283"/>
    <x v="2"/>
    <x v="1"/>
    <n v="10606928"/>
  </r>
  <r>
    <x v="1"/>
    <x v="5"/>
    <x v="21"/>
    <x v="283"/>
    <x v="3"/>
    <x v="0"/>
    <n v="517428"/>
  </r>
  <r>
    <x v="1"/>
    <x v="5"/>
    <x v="21"/>
    <x v="283"/>
    <x v="3"/>
    <x v="1"/>
    <n v="642011"/>
  </r>
  <r>
    <x v="1"/>
    <x v="5"/>
    <x v="21"/>
    <x v="283"/>
    <x v="4"/>
    <x v="1"/>
    <n v="1099392"/>
  </r>
  <r>
    <x v="1"/>
    <x v="5"/>
    <x v="21"/>
    <x v="283"/>
    <x v="5"/>
    <x v="0"/>
    <n v="7224403"/>
  </r>
  <r>
    <x v="1"/>
    <x v="5"/>
    <x v="21"/>
    <x v="283"/>
    <x v="5"/>
    <x v="1"/>
    <n v="405438"/>
  </r>
  <r>
    <x v="1"/>
    <x v="5"/>
    <x v="21"/>
    <x v="283"/>
    <x v="7"/>
    <x v="0"/>
    <n v="3189919"/>
  </r>
  <r>
    <x v="1"/>
    <x v="5"/>
    <x v="21"/>
    <x v="283"/>
    <x v="7"/>
    <x v="2"/>
    <n v="3640"/>
  </r>
  <r>
    <x v="1"/>
    <x v="5"/>
    <x v="21"/>
    <x v="283"/>
    <x v="7"/>
    <x v="1"/>
    <n v="3889154"/>
  </r>
  <r>
    <x v="1"/>
    <x v="5"/>
    <x v="21"/>
    <x v="284"/>
    <x v="0"/>
    <x v="1"/>
    <n v="979"/>
  </r>
  <r>
    <x v="1"/>
    <x v="5"/>
    <x v="21"/>
    <x v="284"/>
    <x v="1"/>
    <x v="1"/>
    <n v="127731"/>
  </r>
  <r>
    <x v="1"/>
    <x v="5"/>
    <x v="21"/>
    <x v="284"/>
    <x v="10"/>
    <x v="1"/>
    <n v="945"/>
  </r>
  <r>
    <x v="1"/>
    <x v="5"/>
    <x v="21"/>
    <x v="284"/>
    <x v="2"/>
    <x v="1"/>
    <n v="3767911"/>
  </r>
  <r>
    <x v="1"/>
    <x v="5"/>
    <x v="21"/>
    <x v="284"/>
    <x v="3"/>
    <x v="0"/>
    <n v="293011"/>
  </r>
  <r>
    <x v="1"/>
    <x v="5"/>
    <x v="21"/>
    <x v="284"/>
    <x v="3"/>
    <x v="1"/>
    <n v="213506"/>
  </r>
  <r>
    <x v="1"/>
    <x v="5"/>
    <x v="21"/>
    <x v="284"/>
    <x v="4"/>
    <x v="1"/>
    <n v="800029"/>
  </r>
  <r>
    <x v="1"/>
    <x v="5"/>
    <x v="21"/>
    <x v="284"/>
    <x v="5"/>
    <x v="0"/>
    <n v="268814"/>
  </r>
  <r>
    <x v="1"/>
    <x v="5"/>
    <x v="21"/>
    <x v="284"/>
    <x v="5"/>
    <x v="1"/>
    <n v="350808"/>
  </r>
  <r>
    <x v="1"/>
    <x v="5"/>
    <x v="21"/>
    <x v="284"/>
    <x v="7"/>
    <x v="0"/>
    <n v="240299"/>
  </r>
  <r>
    <x v="1"/>
    <x v="5"/>
    <x v="21"/>
    <x v="284"/>
    <x v="7"/>
    <x v="2"/>
    <n v="1950"/>
  </r>
  <r>
    <x v="1"/>
    <x v="5"/>
    <x v="21"/>
    <x v="284"/>
    <x v="7"/>
    <x v="1"/>
    <n v="1350984"/>
  </r>
  <r>
    <x v="1"/>
    <x v="5"/>
    <x v="21"/>
    <x v="285"/>
    <x v="0"/>
    <x v="0"/>
    <n v="902186"/>
  </r>
  <r>
    <x v="1"/>
    <x v="5"/>
    <x v="21"/>
    <x v="285"/>
    <x v="0"/>
    <x v="1"/>
    <n v="1080655"/>
  </r>
  <r>
    <x v="1"/>
    <x v="5"/>
    <x v="21"/>
    <x v="285"/>
    <x v="1"/>
    <x v="1"/>
    <n v="551834"/>
  </r>
  <r>
    <x v="1"/>
    <x v="5"/>
    <x v="21"/>
    <x v="285"/>
    <x v="10"/>
    <x v="1"/>
    <n v="1138"/>
  </r>
  <r>
    <x v="1"/>
    <x v="5"/>
    <x v="21"/>
    <x v="285"/>
    <x v="2"/>
    <x v="1"/>
    <n v="57551152"/>
  </r>
  <r>
    <x v="1"/>
    <x v="5"/>
    <x v="21"/>
    <x v="285"/>
    <x v="3"/>
    <x v="0"/>
    <n v="14757311"/>
  </r>
  <r>
    <x v="1"/>
    <x v="5"/>
    <x v="21"/>
    <x v="285"/>
    <x v="3"/>
    <x v="1"/>
    <n v="3687194"/>
  </r>
  <r>
    <x v="1"/>
    <x v="5"/>
    <x v="21"/>
    <x v="285"/>
    <x v="4"/>
    <x v="1"/>
    <n v="5805898"/>
  </r>
  <r>
    <x v="1"/>
    <x v="5"/>
    <x v="21"/>
    <x v="285"/>
    <x v="5"/>
    <x v="0"/>
    <n v="20728405"/>
  </r>
  <r>
    <x v="1"/>
    <x v="5"/>
    <x v="21"/>
    <x v="285"/>
    <x v="5"/>
    <x v="2"/>
    <n v="1596876"/>
  </r>
  <r>
    <x v="1"/>
    <x v="5"/>
    <x v="21"/>
    <x v="285"/>
    <x v="5"/>
    <x v="1"/>
    <n v="4779652"/>
  </r>
  <r>
    <x v="1"/>
    <x v="5"/>
    <x v="21"/>
    <x v="285"/>
    <x v="6"/>
    <x v="1"/>
    <n v="-144"/>
  </r>
  <r>
    <x v="1"/>
    <x v="5"/>
    <x v="21"/>
    <x v="285"/>
    <x v="7"/>
    <x v="0"/>
    <n v="38529199"/>
  </r>
  <r>
    <x v="1"/>
    <x v="5"/>
    <x v="21"/>
    <x v="285"/>
    <x v="7"/>
    <x v="2"/>
    <n v="38396"/>
  </r>
  <r>
    <x v="1"/>
    <x v="5"/>
    <x v="21"/>
    <x v="285"/>
    <x v="7"/>
    <x v="1"/>
    <n v="33204847"/>
  </r>
  <r>
    <x v="1"/>
    <x v="5"/>
    <x v="21"/>
    <x v="286"/>
    <x v="0"/>
    <x v="1"/>
    <n v="43186"/>
  </r>
  <r>
    <x v="1"/>
    <x v="5"/>
    <x v="21"/>
    <x v="286"/>
    <x v="1"/>
    <x v="1"/>
    <n v="699"/>
  </r>
  <r>
    <x v="1"/>
    <x v="5"/>
    <x v="21"/>
    <x v="286"/>
    <x v="10"/>
    <x v="1"/>
    <n v="-90"/>
  </r>
  <r>
    <x v="1"/>
    <x v="5"/>
    <x v="21"/>
    <x v="286"/>
    <x v="2"/>
    <x v="1"/>
    <n v="5506463"/>
  </r>
  <r>
    <x v="1"/>
    <x v="5"/>
    <x v="21"/>
    <x v="286"/>
    <x v="3"/>
    <x v="0"/>
    <n v="148835"/>
  </r>
  <r>
    <x v="1"/>
    <x v="5"/>
    <x v="21"/>
    <x v="286"/>
    <x v="3"/>
    <x v="1"/>
    <n v="616614"/>
  </r>
  <r>
    <x v="1"/>
    <x v="5"/>
    <x v="21"/>
    <x v="286"/>
    <x v="4"/>
    <x v="1"/>
    <n v="1152463"/>
  </r>
  <r>
    <x v="1"/>
    <x v="5"/>
    <x v="21"/>
    <x v="286"/>
    <x v="5"/>
    <x v="0"/>
    <n v="637113"/>
  </r>
  <r>
    <x v="1"/>
    <x v="5"/>
    <x v="21"/>
    <x v="286"/>
    <x v="5"/>
    <x v="1"/>
    <n v="253372"/>
  </r>
  <r>
    <x v="1"/>
    <x v="5"/>
    <x v="21"/>
    <x v="286"/>
    <x v="7"/>
    <x v="0"/>
    <n v="875370"/>
  </r>
  <r>
    <x v="1"/>
    <x v="5"/>
    <x v="21"/>
    <x v="286"/>
    <x v="7"/>
    <x v="1"/>
    <n v="2392491"/>
  </r>
  <r>
    <x v="1"/>
    <x v="5"/>
    <x v="21"/>
    <x v="287"/>
    <x v="0"/>
    <x v="0"/>
    <n v="2550326"/>
  </r>
  <r>
    <x v="1"/>
    <x v="5"/>
    <x v="21"/>
    <x v="287"/>
    <x v="0"/>
    <x v="2"/>
    <n v="531120"/>
  </r>
  <r>
    <x v="1"/>
    <x v="5"/>
    <x v="21"/>
    <x v="287"/>
    <x v="0"/>
    <x v="1"/>
    <n v="252734"/>
  </r>
  <r>
    <x v="1"/>
    <x v="5"/>
    <x v="21"/>
    <x v="287"/>
    <x v="1"/>
    <x v="1"/>
    <n v="214884"/>
  </r>
  <r>
    <x v="1"/>
    <x v="5"/>
    <x v="21"/>
    <x v="287"/>
    <x v="10"/>
    <x v="1"/>
    <n v="2501"/>
  </r>
  <r>
    <x v="1"/>
    <x v="5"/>
    <x v="21"/>
    <x v="287"/>
    <x v="2"/>
    <x v="1"/>
    <n v="20547928"/>
  </r>
  <r>
    <x v="1"/>
    <x v="5"/>
    <x v="21"/>
    <x v="287"/>
    <x v="3"/>
    <x v="0"/>
    <n v="557597"/>
  </r>
  <r>
    <x v="1"/>
    <x v="5"/>
    <x v="21"/>
    <x v="287"/>
    <x v="3"/>
    <x v="1"/>
    <n v="1490464"/>
  </r>
  <r>
    <x v="1"/>
    <x v="5"/>
    <x v="21"/>
    <x v="287"/>
    <x v="4"/>
    <x v="1"/>
    <n v="1835617"/>
  </r>
  <r>
    <x v="1"/>
    <x v="5"/>
    <x v="21"/>
    <x v="287"/>
    <x v="5"/>
    <x v="0"/>
    <n v="32594083"/>
  </r>
  <r>
    <x v="1"/>
    <x v="5"/>
    <x v="21"/>
    <x v="287"/>
    <x v="5"/>
    <x v="2"/>
    <n v="20896"/>
  </r>
  <r>
    <x v="1"/>
    <x v="5"/>
    <x v="21"/>
    <x v="287"/>
    <x v="5"/>
    <x v="1"/>
    <n v="1538304"/>
  </r>
  <r>
    <x v="1"/>
    <x v="5"/>
    <x v="21"/>
    <x v="287"/>
    <x v="6"/>
    <x v="1"/>
    <n v="-2092"/>
  </r>
  <r>
    <x v="1"/>
    <x v="5"/>
    <x v="21"/>
    <x v="287"/>
    <x v="7"/>
    <x v="0"/>
    <n v="3493968"/>
  </r>
  <r>
    <x v="1"/>
    <x v="5"/>
    <x v="21"/>
    <x v="287"/>
    <x v="7"/>
    <x v="1"/>
    <n v="7442047"/>
  </r>
  <r>
    <x v="1"/>
    <x v="5"/>
    <x v="21"/>
    <x v="288"/>
    <x v="0"/>
    <x v="0"/>
    <n v="394249"/>
  </r>
  <r>
    <x v="1"/>
    <x v="5"/>
    <x v="21"/>
    <x v="288"/>
    <x v="0"/>
    <x v="1"/>
    <n v="28726"/>
  </r>
  <r>
    <x v="1"/>
    <x v="5"/>
    <x v="21"/>
    <x v="288"/>
    <x v="1"/>
    <x v="1"/>
    <n v="9376"/>
  </r>
  <r>
    <x v="1"/>
    <x v="5"/>
    <x v="21"/>
    <x v="288"/>
    <x v="10"/>
    <x v="1"/>
    <n v="206"/>
  </r>
  <r>
    <x v="1"/>
    <x v="5"/>
    <x v="21"/>
    <x v="288"/>
    <x v="2"/>
    <x v="1"/>
    <n v="7579739"/>
  </r>
  <r>
    <x v="1"/>
    <x v="5"/>
    <x v="21"/>
    <x v="288"/>
    <x v="3"/>
    <x v="0"/>
    <n v="396501"/>
  </r>
  <r>
    <x v="1"/>
    <x v="5"/>
    <x v="21"/>
    <x v="288"/>
    <x v="3"/>
    <x v="1"/>
    <n v="422646"/>
  </r>
  <r>
    <x v="1"/>
    <x v="5"/>
    <x v="21"/>
    <x v="288"/>
    <x v="4"/>
    <x v="1"/>
    <n v="904117"/>
  </r>
  <r>
    <x v="1"/>
    <x v="5"/>
    <x v="21"/>
    <x v="288"/>
    <x v="5"/>
    <x v="0"/>
    <n v="626987"/>
  </r>
  <r>
    <x v="1"/>
    <x v="5"/>
    <x v="21"/>
    <x v="288"/>
    <x v="5"/>
    <x v="1"/>
    <n v="758019"/>
  </r>
  <r>
    <x v="1"/>
    <x v="5"/>
    <x v="21"/>
    <x v="288"/>
    <x v="7"/>
    <x v="0"/>
    <n v="658551"/>
  </r>
  <r>
    <x v="1"/>
    <x v="5"/>
    <x v="21"/>
    <x v="288"/>
    <x v="7"/>
    <x v="2"/>
    <n v="21770"/>
  </r>
  <r>
    <x v="1"/>
    <x v="5"/>
    <x v="21"/>
    <x v="288"/>
    <x v="7"/>
    <x v="1"/>
    <n v="3484599"/>
  </r>
  <r>
    <x v="1"/>
    <x v="5"/>
    <x v="22"/>
    <x v="289"/>
    <x v="0"/>
    <x v="1"/>
    <n v="1159"/>
  </r>
  <r>
    <x v="1"/>
    <x v="5"/>
    <x v="22"/>
    <x v="289"/>
    <x v="1"/>
    <x v="1"/>
    <n v="9450"/>
  </r>
  <r>
    <x v="1"/>
    <x v="5"/>
    <x v="22"/>
    <x v="289"/>
    <x v="2"/>
    <x v="1"/>
    <n v="425820"/>
  </r>
  <r>
    <x v="1"/>
    <x v="5"/>
    <x v="22"/>
    <x v="289"/>
    <x v="3"/>
    <x v="1"/>
    <n v="125439"/>
  </r>
  <r>
    <x v="1"/>
    <x v="5"/>
    <x v="22"/>
    <x v="289"/>
    <x v="4"/>
    <x v="1"/>
    <n v="38865"/>
  </r>
  <r>
    <x v="1"/>
    <x v="5"/>
    <x v="22"/>
    <x v="289"/>
    <x v="5"/>
    <x v="1"/>
    <n v="50378"/>
  </r>
  <r>
    <x v="1"/>
    <x v="5"/>
    <x v="22"/>
    <x v="289"/>
    <x v="7"/>
    <x v="1"/>
    <n v="200180"/>
  </r>
  <r>
    <x v="1"/>
    <x v="5"/>
    <x v="23"/>
    <x v="290"/>
    <x v="0"/>
    <x v="1"/>
    <n v="154712"/>
  </r>
  <r>
    <x v="1"/>
    <x v="5"/>
    <x v="23"/>
    <x v="290"/>
    <x v="1"/>
    <x v="1"/>
    <n v="74876"/>
  </r>
  <r>
    <x v="1"/>
    <x v="5"/>
    <x v="23"/>
    <x v="290"/>
    <x v="10"/>
    <x v="1"/>
    <n v="592"/>
  </r>
  <r>
    <x v="1"/>
    <x v="5"/>
    <x v="23"/>
    <x v="290"/>
    <x v="2"/>
    <x v="1"/>
    <n v="14150443"/>
  </r>
  <r>
    <x v="1"/>
    <x v="5"/>
    <x v="23"/>
    <x v="290"/>
    <x v="3"/>
    <x v="0"/>
    <n v="3549557"/>
  </r>
  <r>
    <x v="1"/>
    <x v="5"/>
    <x v="23"/>
    <x v="290"/>
    <x v="3"/>
    <x v="1"/>
    <n v="1748043"/>
  </r>
  <r>
    <x v="1"/>
    <x v="5"/>
    <x v="23"/>
    <x v="290"/>
    <x v="4"/>
    <x v="1"/>
    <n v="1885485"/>
  </r>
  <r>
    <x v="1"/>
    <x v="5"/>
    <x v="23"/>
    <x v="290"/>
    <x v="5"/>
    <x v="0"/>
    <n v="4130476"/>
  </r>
  <r>
    <x v="1"/>
    <x v="5"/>
    <x v="23"/>
    <x v="290"/>
    <x v="5"/>
    <x v="1"/>
    <n v="1365419"/>
  </r>
  <r>
    <x v="1"/>
    <x v="5"/>
    <x v="23"/>
    <x v="290"/>
    <x v="6"/>
    <x v="1"/>
    <n v="-7"/>
  </r>
  <r>
    <x v="1"/>
    <x v="5"/>
    <x v="23"/>
    <x v="290"/>
    <x v="7"/>
    <x v="0"/>
    <n v="4521123"/>
  </r>
  <r>
    <x v="1"/>
    <x v="5"/>
    <x v="23"/>
    <x v="290"/>
    <x v="7"/>
    <x v="2"/>
    <n v="10096"/>
  </r>
  <r>
    <x v="1"/>
    <x v="5"/>
    <x v="23"/>
    <x v="290"/>
    <x v="7"/>
    <x v="1"/>
    <n v="6469544"/>
  </r>
  <r>
    <x v="1"/>
    <x v="5"/>
    <x v="24"/>
    <x v="291"/>
    <x v="0"/>
    <x v="0"/>
    <n v="7023"/>
  </r>
  <r>
    <x v="1"/>
    <x v="5"/>
    <x v="24"/>
    <x v="291"/>
    <x v="0"/>
    <x v="1"/>
    <n v="37096"/>
  </r>
  <r>
    <x v="1"/>
    <x v="5"/>
    <x v="24"/>
    <x v="291"/>
    <x v="1"/>
    <x v="1"/>
    <n v="13127"/>
  </r>
  <r>
    <x v="1"/>
    <x v="5"/>
    <x v="24"/>
    <x v="291"/>
    <x v="10"/>
    <x v="1"/>
    <n v="303"/>
  </r>
  <r>
    <x v="1"/>
    <x v="5"/>
    <x v="24"/>
    <x v="291"/>
    <x v="2"/>
    <x v="1"/>
    <n v="4609487"/>
  </r>
  <r>
    <x v="1"/>
    <x v="5"/>
    <x v="24"/>
    <x v="291"/>
    <x v="3"/>
    <x v="0"/>
    <n v="290062"/>
  </r>
  <r>
    <x v="1"/>
    <x v="5"/>
    <x v="24"/>
    <x v="291"/>
    <x v="3"/>
    <x v="1"/>
    <n v="286993"/>
  </r>
  <r>
    <x v="1"/>
    <x v="5"/>
    <x v="24"/>
    <x v="291"/>
    <x v="4"/>
    <x v="1"/>
    <n v="783412"/>
  </r>
  <r>
    <x v="1"/>
    <x v="5"/>
    <x v="24"/>
    <x v="291"/>
    <x v="5"/>
    <x v="0"/>
    <n v="1332456"/>
  </r>
  <r>
    <x v="1"/>
    <x v="5"/>
    <x v="24"/>
    <x v="291"/>
    <x v="5"/>
    <x v="1"/>
    <n v="874979"/>
  </r>
  <r>
    <x v="1"/>
    <x v="5"/>
    <x v="24"/>
    <x v="291"/>
    <x v="6"/>
    <x v="1"/>
    <n v="-546"/>
  </r>
  <r>
    <x v="1"/>
    <x v="5"/>
    <x v="24"/>
    <x v="291"/>
    <x v="7"/>
    <x v="2"/>
    <n v="1000"/>
  </r>
  <r>
    <x v="1"/>
    <x v="5"/>
    <x v="24"/>
    <x v="291"/>
    <x v="7"/>
    <x v="1"/>
    <n v="1524966"/>
  </r>
  <r>
    <x v="1"/>
    <x v="5"/>
    <x v="24"/>
    <x v="292"/>
    <x v="0"/>
    <x v="1"/>
    <n v="9209"/>
  </r>
  <r>
    <x v="1"/>
    <x v="5"/>
    <x v="24"/>
    <x v="292"/>
    <x v="1"/>
    <x v="1"/>
    <n v="166440"/>
  </r>
  <r>
    <x v="1"/>
    <x v="5"/>
    <x v="24"/>
    <x v="292"/>
    <x v="10"/>
    <x v="1"/>
    <n v="1016"/>
  </r>
  <r>
    <x v="1"/>
    <x v="5"/>
    <x v="24"/>
    <x v="292"/>
    <x v="2"/>
    <x v="1"/>
    <n v="5271831"/>
  </r>
  <r>
    <x v="1"/>
    <x v="5"/>
    <x v="24"/>
    <x v="292"/>
    <x v="3"/>
    <x v="0"/>
    <n v="666149"/>
  </r>
  <r>
    <x v="1"/>
    <x v="5"/>
    <x v="24"/>
    <x v="292"/>
    <x v="3"/>
    <x v="1"/>
    <n v="337215"/>
  </r>
  <r>
    <x v="1"/>
    <x v="5"/>
    <x v="24"/>
    <x v="292"/>
    <x v="4"/>
    <x v="1"/>
    <n v="847415"/>
  </r>
  <r>
    <x v="1"/>
    <x v="5"/>
    <x v="24"/>
    <x v="292"/>
    <x v="5"/>
    <x v="0"/>
    <n v="1612859"/>
  </r>
  <r>
    <x v="1"/>
    <x v="5"/>
    <x v="24"/>
    <x v="292"/>
    <x v="5"/>
    <x v="2"/>
    <n v="90000"/>
  </r>
  <r>
    <x v="1"/>
    <x v="5"/>
    <x v="24"/>
    <x v="292"/>
    <x v="5"/>
    <x v="1"/>
    <n v="1891295"/>
  </r>
  <r>
    <x v="1"/>
    <x v="5"/>
    <x v="24"/>
    <x v="292"/>
    <x v="7"/>
    <x v="0"/>
    <n v="924679"/>
  </r>
  <r>
    <x v="1"/>
    <x v="5"/>
    <x v="24"/>
    <x v="292"/>
    <x v="7"/>
    <x v="2"/>
    <n v="660"/>
  </r>
  <r>
    <x v="1"/>
    <x v="5"/>
    <x v="24"/>
    <x v="292"/>
    <x v="7"/>
    <x v="1"/>
    <n v="2832917"/>
  </r>
  <r>
    <x v="1"/>
    <x v="5"/>
    <x v="24"/>
    <x v="293"/>
    <x v="0"/>
    <x v="1"/>
    <n v="78"/>
  </r>
  <r>
    <x v="1"/>
    <x v="5"/>
    <x v="24"/>
    <x v="293"/>
    <x v="10"/>
    <x v="1"/>
    <n v="22"/>
  </r>
  <r>
    <x v="1"/>
    <x v="5"/>
    <x v="24"/>
    <x v="293"/>
    <x v="2"/>
    <x v="1"/>
    <n v="3044573"/>
  </r>
  <r>
    <x v="1"/>
    <x v="5"/>
    <x v="24"/>
    <x v="293"/>
    <x v="3"/>
    <x v="0"/>
    <n v="330093"/>
  </r>
  <r>
    <x v="1"/>
    <x v="5"/>
    <x v="24"/>
    <x v="293"/>
    <x v="3"/>
    <x v="1"/>
    <n v="190381"/>
  </r>
  <r>
    <x v="1"/>
    <x v="5"/>
    <x v="24"/>
    <x v="293"/>
    <x v="4"/>
    <x v="1"/>
    <n v="652101"/>
  </r>
  <r>
    <x v="1"/>
    <x v="5"/>
    <x v="24"/>
    <x v="293"/>
    <x v="5"/>
    <x v="0"/>
    <n v="323084"/>
  </r>
  <r>
    <x v="1"/>
    <x v="5"/>
    <x v="24"/>
    <x v="293"/>
    <x v="5"/>
    <x v="1"/>
    <n v="547665"/>
  </r>
  <r>
    <x v="1"/>
    <x v="5"/>
    <x v="24"/>
    <x v="293"/>
    <x v="7"/>
    <x v="0"/>
    <n v="196240"/>
  </r>
  <r>
    <x v="1"/>
    <x v="5"/>
    <x v="24"/>
    <x v="293"/>
    <x v="7"/>
    <x v="2"/>
    <n v="1650"/>
  </r>
  <r>
    <x v="1"/>
    <x v="5"/>
    <x v="24"/>
    <x v="293"/>
    <x v="7"/>
    <x v="1"/>
    <n v="1500767"/>
  </r>
  <r>
    <x v="1"/>
    <x v="5"/>
    <x v="25"/>
    <x v="294"/>
    <x v="0"/>
    <x v="1"/>
    <n v="137535"/>
  </r>
  <r>
    <x v="1"/>
    <x v="5"/>
    <x v="25"/>
    <x v="294"/>
    <x v="1"/>
    <x v="1"/>
    <n v="13807"/>
  </r>
  <r>
    <x v="1"/>
    <x v="5"/>
    <x v="25"/>
    <x v="294"/>
    <x v="10"/>
    <x v="1"/>
    <n v="5452"/>
  </r>
  <r>
    <x v="1"/>
    <x v="5"/>
    <x v="25"/>
    <x v="294"/>
    <x v="2"/>
    <x v="1"/>
    <n v="3557179"/>
  </r>
  <r>
    <x v="1"/>
    <x v="5"/>
    <x v="25"/>
    <x v="294"/>
    <x v="3"/>
    <x v="0"/>
    <n v="352895"/>
  </r>
  <r>
    <x v="1"/>
    <x v="5"/>
    <x v="25"/>
    <x v="294"/>
    <x v="3"/>
    <x v="1"/>
    <n v="313243"/>
  </r>
  <r>
    <x v="1"/>
    <x v="5"/>
    <x v="25"/>
    <x v="294"/>
    <x v="4"/>
    <x v="1"/>
    <n v="1042656"/>
  </r>
  <r>
    <x v="1"/>
    <x v="5"/>
    <x v="25"/>
    <x v="294"/>
    <x v="5"/>
    <x v="0"/>
    <n v="471046"/>
  </r>
  <r>
    <x v="1"/>
    <x v="5"/>
    <x v="25"/>
    <x v="294"/>
    <x v="5"/>
    <x v="1"/>
    <n v="789236"/>
  </r>
  <r>
    <x v="1"/>
    <x v="5"/>
    <x v="25"/>
    <x v="294"/>
    <x v="7"/>
    <x v="0"/>
    <n v="97105"/>
  </r>
  <r>
    <x v="1"/>
    <x v="5"/>
    <x v="25"/>
    <x v="294"/>
    <x v="7"/>
    <x v="1"/>
    <n v="1502764"/>
  </r>
  <r>
    <x v="1"/>
    <x v="5"/>
    <x v="26"/>
    <x v="295"/>
    <x v="0"/>
    <x v="0"/>
    <n v="33121"/>
  </r>
  <r>
    <x v="1"/>
    <x v="5"/>
    <x v="26"/>
    <x v="295"/>
    <x v="0"/>
    <x v="1"/>
    <n v="458357"/>
  </r>
  <r>
    <x v="1"/>
    <x v="5"/>
    <x v="26"/>
    <x v="295"/>
    <x v="1"/>
    <x v="1"/>
    <n v="86761"/>
  </r>
  <r>
    <x v="1"/>
    <x v="5"/>
    <x v="26"/>
    <x v="295"/>
    <x v="10"/>
    <x v="1"/>
    <n v="385"/>
  </r>
  <r>
    <x v="1"/>
    <x v="5"/>
    <x v="26"/>
    <x v="295"/>
    <x v="2"/>
    <x v="1"/>
    <n v="31863169"/>
  </r>
  <r>
    <x v="1"/>
    <x v="5"/>
    <x v="26"/>
    <x v="295"/>
    <x v="3"/>
    <x v="0"/>
    <n v="5485141"/>
  </r>
  <r>
    <x v="1"/>
    <x v="5"/>
    <x v="26"/>
    <x v="295"/>
    <x v="3"/>
    <x v="1"/>
    <n v="2305636"/>
  </r>
  <r>
    <x v="1"/>
    <x v="5"/>
    <x v="26"/>
    <x v="295"/>
    <x v="4"/>
    <x v="1"/>
    <n v="2425746"/>
  </r>
  <r>
    <x v="1"/>
    <x v="5"/>
    <x v="26"/>
    <x v="295"/>
    <x v="5"/>
    <x v="0"/>
    <n v="12251906"/>
  </r>
  <r>
    <x v="1"/>
    <x v="5"/>
    <x v="26"/>
    <x v="295"/>
    <x v="5"/>
    <x v="2"/>
    <n v="234186"/>
  </r>
  <r>
    <x v="1"/>
    <x v="5"/>
    <x v="26"/>
    <x v="295"/>
    <x v="5"/>
    <x v="1"/>
    <n v="2393354"/>
  </r>
  <r>
    <x v="1"/>
    <x v="5"/>
    <x v="26"/>
    <x v="295"/>
    <x v="7"/>
    <x v="0"/>
    <n v="9249682"/>
  </r>
  <r>
    <x v="1"/>
    <x v="5"/>
    <x v="26"/>
    <x v="295"/>
    <x v="7"/>
    <x v="2"/>
    <n v="8301"/>
  </r>
  <r>
    <x v="1"/>
    <x v="5"/>
    <x v="26"/>
    <x v="295"/>
    <x v="7"/>
    <x v="1"/>
    <n v="13215653"/>
  </r>
  <r>
    <x v="1"/>
    <x v="5"/>
    <x v="26"/>
    <x v="296"/>
    <x v="0"/>
    <x v="0"/>
    <n v="197997"/>
  </r>
  <r>
    <x v="1"/>
    <x v="5"/>
    <x v="26"/>
    <x v="296"/>
    <x v="0"/>
    <x v="1"/>
    <n v="117787"/>
  </r>
  <r>
    <x v="1"/>
    <x v="5"/>
    <x v="26"/>
    <x v="296"/>
    <x v="1"/>
    <x v="1"/>
    <n v="61813"/>
  </r>
  <r>
    <x v="1"/>
    <x v="5"/>
    <x v="26"/>
    <x v="296"/>
    <x v="10"/>
    <x v="1"/>
    <n v="1044"/>
  </r>
  <r>
    <x v="1"/>
    <x v="5"/>
    <x v="26"/>
    <x v="296"/>
    <x v="2"/>
    <x v="1"/>
    <n v="20319811"/>
  </r>
  <r>
    <x v="1"/>
    <x v="5"/>
    <x v="26"/>
    <x v="296"/>
    <x v="3"/>
    <x v="0"/>
    <n v="3124221"/>
  </r>
  <r>
    <x v="1"/>
    <x v="5"/>
    <x v="26"/>
    <x v="296"/>
    <x v="3"/>
    <x v="1"/>
    <n v="625184"/>
  </r>
  <r>
    <x v="1"/>
    <x v="5"/>
    <x v="26"/>
    <x v="296"/>
    <x v="4"/>
    <x v="1"/>
    <n v="1772781"/>
  </r>
  <r>
    <x v="1"/>
    <x v="5"/>
    <x v="26"/>
    <x v="296"/>
    <x v="5"/>
    <x v="0"/>
    <n v="4932377"/>
  </r>
  <r>
    <x v="1"/>
    <x v="5"/>
    <x v="26"/>
    <x v="296"/>
    <x v="5"/>
    <x v="2"/>
    <n v="224"/>
  </r>
  <r>
    <x v="1"/>
    <x v="5"/>
    <x v="26"/>
    <x v="296"/>
    <x v="5"/>
    <x v="1"/>
    <n v="862208"/>
  </r>
  <r>
    <x v="1"/>
    <x v="5"/>
    <x v="26"/>
    <x v="296"/>
    <x v="7"/>
    <x v="0"/>
    <n v="5348260"/>
  </r>
  <r>
    <x v="1"/>
    <x v="5"/>
    <x v="26"/>
    <x v="296"/>
    <x v="7"/>
    <x v="2"/>
    <n v="10867"/>
  </r>
  <r>
    <x v="1"/>
    <x v="5"/>
    <x v="26"/>
    <x v="296"/>
    <x v="7"/>
    <x v="1"/>
    <n v="6162823"/>
  </r>
  <r>
    <x v="2"/>
    <x v="6"/>
    <x v="27"/>
    <x v="297"/>
    <x v="0"/>
    <x v="1"/>
    <n v="832725"/>
  </r>
  <r>
    <x v="2"/>
    <x v="6"/>
    <x v="27"/>
    <x v="297"/>
    <x v="2"/>
    <x v="1"/>
    <n v="10309932"/>
  </r>
  <r>
    <x v="2"/>
    <x v="6"/>
    <x v="27"/>
    <x v="297"/>
    <x v="3"/>
    <x v="1"/>
    <n v="834280"/>
  </r>
  <r>
    <x v="2"/>
    <x v="6"/>
    <x v="27"/>
    <x v="297"/>
    <x v="4"/>
    <x v="1"/>
    <n v="4187081"/>
  </r>
  <r>
    <x v="2"/>
    <x v="6"/>
    <x v="27"/>
    <x v="297"/>
    <x v="5"/>
    <x v="0"/>
    <n v="195302"/>
  </r>
  <r>
    <x v="2"/>
    <x v="6"/>
    <x v="27"/>
    <x v="297"/>
    <x v="5"/>
    <x v="1"/>
    <n v="2221631"/>
  </r>
  <r>
    <x v="2"/>
    <x v="6"/>
    <x v="27"/>
    <x v="297"/>
    <x v="7"/>
    <x v="1"/>
    <n v="5795923"/>
  </r>
  <r>
    <x v="2"/>
    <x v="6"/>
    <x v="27"/>
    <x v="298"/>
    <x v="0"/>
    <x v="1"/>
    <n v="228660"/>
  </r>
  <r>
    <x v="2"/>
    <x v="6"/>
    <x v="27"/>
    <x v="298"/>
    <x v="2"/>
    <x v="1"/>
    <n v="25623555"/>
  </r>
  <r>
    <x v="2"/>
    <x v="6"/>
    <x v="27"/>
    <x v="298"/>
    <x v="3"/>
    <x v="1"/>
    <n v="1935698"/>
  </r>
  <r>
    <x v="2"/>
    <x v="6"/>
    <x v="27"/>
    <x v="298"/>
    <x v="4"/>
    <x v="1"/>
    <n v="7186826"/>
  </r>
  <r>
    <x v="2"/>
    <x v="6"/>
    <x v="27"/>
    <x v="298"/>
    <x v="5"/>
    <x v="0"/>
    <n v="5877951"/>
  </r>
  <r>
    <x v="2"/>
    <x v="6"/>
    <x v="27"/>
    <x v="298"/>
    <x v="5"/>
    <x v="1"/>
    <n v="6445347"/>
  </r>
  <r>
    <x v="2"/>
    <x v="6"/>
    <x v="27"/>
    <x v="298"/>
    <x v="7"/>
    <x v="1"/>
    <n v="8917798"/>
  </r>
  <r>
    <x v="2"/>
    <x v="6"/>
    <x v="27"/>
    <x v="299"/>
    <x v="0"/>
    <x v="0"/>
    <n v="414318"/>
  </r>
  <r>
    <x v="2"/>
    <x v="6"/>
    <x v="27"/>
    <x v="299"/>
    <x v="0"/>
    <x v="1"/>
    <n v="450918"/>
  </r>
  <r>
    <x v="2"/>
    <x v="6"/>
    <x v="27"/>
    <x v="299"/>
    <x v="2"/>
    <x v="1"/>
    <n v="102559203"/>
  </r>
  <r>
    <x v="2"/>
    <x v="6"/>
    <x v="27"/>
    <x v="299"/>
    <x v="3"/>
    <x v="0"/>
    <n v="10391559"/>
  </r>
  <r>
    <x v="2"/>
    <x v="6"/>
    <x v="27"/>
    <x v="299"/>
    <x v="3"/>
    <x v="1"/>
    <n v="20183095"/>
  </r>
  <r>
    <x v="2"/>
    <x v="6"/>
    <x v="27"/>
    <x v="299"/>
    <x v="4"/>
    <x v="1"/>
    <n v="14708275"/>
  </r>
  <r>
    <x v="2"/>
    <x v="6"/>
    <x v="27"/>
    <x v="299"/>
    <x v="5"/>
    <x v="0"/>
    <n v="8412131"/>
  </r>
  <r>
    <x v="2"/>
    <x v="6"/>
    <x v="27"/>
    <x v="299"/>
    <x v="5"/>
    <x v="1"/>
    <n v="15422020"/>
  </r>
  <r>
    <x v="2"/>
    <x v="6"/>
    <x v="27"/>
    <x v="299"/>
    <x v="7"/>
    <x v="0"/>
    <n v="73226511"/>
  </r>
  <r>
    <x v="2"/>
    <x v="6"/>
    <x v="27"/>
    <x v="299"/>
    <x v="7"/>
    <x v="2"/>
    <n v="9006"/>
  </r>
  <r>
    <x v="2"/>
    <x v="6"/>
    <x v="27"/>
    <x v="299"/>
    <x v="7"/>
    <x v="1"/>
    <n v="117382992"/>
  </r>
  <r>
    <x v="2"/>
    <x v="6"/>
    <x v="27"/>
    <x v="300"/>
    <x v="0"/>
    <x v="1"/>
    <n v="628631"/>
  </r>
  <r>
    <x v="2"/>
    <x v="6"/>
    <x v="27"/>
    <x v="300"/>
    <x v="2"/>
    <x v="1"/>
    <n v="20024701"/>
  </r>
  <r>
    <x v="2"/>
    <x v="6"/>
    <x v="27"/>
    <x v="300"/>
    <x v="3"/>
    <x v="0"/>
    <n v="32030"/>
  </r>
  <r>
    <x v="2"/>
    <x v="6"/>
    <x v="27"/>
    <x v="300"/>
    <x v="3"/>
    <x v="1"/>
    <n v="2471882"/>
  </r>
  <r>
    <x v="2"/>
    <x v="6"/>
    <x v="27"/>
    <x v="300"/>
    <x v="4"/>
    <x v="1"/>
    <n v="7003565"/>
  </r>
  <r>
    <x v="2"/>
    <x v="6"/>
    <x v="27"/>
    <x v="300"/>
    <x v="5"/>
    <x v="0"/>
    <n v="8287302"/>
  </r>
  <r>
    <x v="2"/>
    <x v="6"/>
    <x v="27"/>
    <x v="300"/>
    <x v="5"/>
    <x v="2"/>
    <n v="6780"/>
  </r>
  <r>
    <x v="2"/>
    <x v="6"/>
    <x v="27"/>
    <x v="300"/>
    <x v="5"/>
    <x v="1"/>
    <n v="7220697"/>
  </r>
  <r>
    <x v="2"/>
    <x v="6"/>
    <x v="27"/>
    <x v="300"/>
    <x v="7"/>
    <x v="0"/>
    <n v="1457871"/>
  </r>
  <r>
    <x v="2"/>
    <x v="6"/>
    <x v="27"/>
    <x v="300"/>
    <x v="7"/>
    <x v="1"/>
    <n v="8069545"/>
  </r>
  <r>
    <x v="2"/>
    <x v="6"/>
    <x v="27"/>
    <x v="301"/>
    <x v="0"/>
    <x v="0"/>
    <n v="483778"/>
  </r>
  <r>
    <x v="2"/>
    <x v="6"/>
    <x v="27"/>
    <x v="301"/>
    <x v="0"/>
    <x v="1"/>
    <n v="108736"/>
  </r>
  <r>
    <x v="2"/>
    <x v="6"/>
    <x v="27"/>
    <x v="301"/>
    <x v="2"/>
    <x v="1"/>
    <n v="7133960"/>
  </r>
  <r>
    <x v="2"/>
    <x v="6"/>
    <x v="27"/>
    <x v="301"/>
    <x v="3"/>
    <x v="1"/>
    <n v="702044"/>
  </r>
  <r>
    <x v="2"/>
    <x v="6"/>
    <x v="27"/>
    <x v="301"/>
    <x v="4"/>
    <x v="1"/>
    <n v="3174908"/>
  </r>
  <r>
    <x v="2"/>
    <x v="6"/>
    <x v="27"/>
    <x v="301"/>
    <x v="5"/>
    <x v="0"/>
    <n v="570871"/>
  </r>
  <r>
    <x v="2"/>
    <x v="6"/>
    <x v="27"/>
    <x v="301"/>
    <x v="5"/>
    <x v="1"/>
    <n v="2178373"/>
  </r>
  <r>
    <x v="2"/>
    <x v="6"/>
    <x v="27"/>
    <x v="301"/>
    <x v="7"/>
    <x v="1"/>
    <n v="3278246"/>
  </r>
  <r>
    <x v="2"/>
    <x v="6"/>
    <x v="27"/>
    <x v="302"/>
    <x v="0"/>
    <x v="1"/>
    <n v="1248055"/>
  </r>
  <r>
    <x v="2"/>
    <x v="6"/>
    <x v="27"/>
    <x v="302"/>
    <x v="2"/>
    <x v="1"/>
    <n v="2434663"/>
  </r>
  <r>
    <x v="2"/>
    <x v="6"/>
    <x v="27"/>
    <x v="302"/>
    <x v="3"/>
    <x v="0"/>
    <n v="29468"/>
  </r>
  <r>
    <x v="2"/>
    <x v="6"/>
    <x v="27"/>
    <x v="302"/>
    <x v="3"/>
    <x v="1"/>
    <n v="621709"/>
  </r>
  <r>
    <x v="2"/>
    <x v="6"/>
    <x v="27"/>
    <x v="302"/>
    <x v="4"/>
    <x v="1"/>
    <n v="1357640"/>
  </r>
  <r>
    <x v="2"/>
    <x v="6"/>
    <x v="27"/>
    <x v="302"/>
    <x v="5"/>
    <x v="0"/>
    <n v="336209"/>
  </r>
  <r>
    <x v="2"/>
    <x v="6"/>
    <x v="27"/>
    <x v="302"/>
    <x v="5"/>
    <x v="1"/>
    <n v="166128"/>
  </r>
  <r>
    <x v="2"/>
    <x v="6"/>
    <x v="27"/>
    <x v="302"/>
    <x v="7"/>
    <x v="1"/>
    <n v="1964596"/>
  </r>
  <r>
    <x v="2"/>
    <x v="6"/>
    <x v="27"/>
    <x v="303"/>
    <x v="0"/>
    <x v="1"/>
    <n v="43080"/>
  </r>
  <r>
    <x v="2"/>
    <x v="6"/>
    <x v="27"/>
    <x v="303"/>
    <x v="2"/>
    <x v="1"/>
    <n v="10035402"/>
  </r>
  <r>
    <x v="2"/>
    <x v="6"/>
    <x v="27"/>
    <x v="303"/>
    <x v="3"/>
    <x v="1"/>
    <n v="1058150"/>
  </r>
  <r>
    <x v="2"/>
    <x v="6"/>
    <x v="27"/>
    <x v="303"/>
    <x v="4"/>
    <x v="1"/>
    <n v="5341711"/>
  </r>
  <r>
    <x v="2"/>
    <x v="6"/>
    <x v="27"/>
    <x v="303"/>
    <x v="5"/>
    <x v="0"/>
    <n v="15773"/>
  </r>
  <r>
    <x v="2"/>
    <x v="6"/>
    <x v="27"/>
    <x v="303"/>
    <x v="5"/>
    <x v="1"/>
    <n v="1331978"/>
  </r>
  <r>
    <x v="2"/>
    <x v="6"/>
    <x v="27"/>
    <x v="303"/>
    <x v="7"/>
    <x v="1"/>
    <n v="8524173"/>
  </r>
  <r>
    <x v="2"/>
    <x v="6"/>
    <x v="27"/>
    <x v="304"/>
    <x v="0"/>
    <x v="0"/>
    <n v="940354"/>
  </r>
  <r>
    <x v="2"/>
    <x v="6"/>
    <x v="27"/>
    <x v="304"/>
    <x v="0"/>
    <x v="1"/>
    <n v="1048793"/>
  </r>
  <r>
    <x v="2"/>
    <x v="6"/>
    <x v="27"/>
    <x v="304"/>
    <x v="2"/>
    <x v="1"/>
    <n v="32024727"/>
  </r>
  <r>
    <x v="2"/>
    <x v="6"/>
    <x v="27"/>
    <x v="304"/>
    <x v="3"/>
    <x v="0"/>
    <n v="7862793"/>
  </r>
  <r>
    <x v="2"/>
    <x v="6"/>
    <x v="27"/>
    <x v="304"/>
    <x v="3"/>
    <x v="1"/>
    <n v="2945460"/>
  </r>
  <r>
    <x v="2"/>
    <x v="6"/>
    <x v="27"/>
    <x v="304"/>
    <x v="4"/>
    <x v="1"/>
    <n v="8675157"/>
  </r>
  <r>
    <x v="2"/>
    <x v="6"/>
    <x v="27"/>
    <x v="304"/>
    <x v="5"/>
    <x v="0"/>
    <n v="7891472"/>
  </r>
  <r>
    <x v="2"/>
    <x v="6"/>
    <x v="27"/>
    <x v="304"/>
    <x v="5"/>
    <x v="1"/>
    <n v="16143200"/>
  </r>
  <r>
    <x v="2"/>
    <x v="6"/>
    <x v="27"/>
    <x v="304"/>
    <x v="7"/>
    <x v="0"/>
    <n v="4964072"/>
  </r>
  <r>
    <x v="2"/>
    <x v="6"/>
    <x v="27"/>
    <x v="304"/>
    <x v="7"/>
    <x v="2"/>
    <n v="226816"/>
  </r>
  <r>
    <x v="2"/>
    <x v="6"/>
    <x v="27"/>
    <x v="304"/>
    <x v="7"/>
    <x v="1"/>
    <n v="24025470"/>
  </r>
  <r>
    <x v="2"/>
    <x v="6"/>
    <x v="27"/>
    <x v="305"/>
    <x v="0"/>
    <x v="0"/>
    <n v="223546"/>
  </r>
  <r>
    <x v="2"/>
    <x v="6"/>
    <x v="27"/>
    <x v="305"/>
    <x v="0"/>
    <x v="1"/>
    <n v="137419"/>
  </r>
  <r>
    <x v="2"/>
    <x v="6"/>
    <x v="27"/>
    <x v="305"/>
    <x v="2"/>
    <x v="1"/>
    <n v="6708017"/>
  </r>
  <r>
    <x v="2"/>
    <x v="6"/>
    <x v="27"/>
    <x v="305"/>
    <x v="3"/>
    <x v="0"/>
    <n v="16829"/>
  </r>
  <r>
    <x v="2"/>
    <x v="6"/>
    <x v="27"/>
    <x v="305"/>
    <x v="3"/>
    <x v="1"/>
    <n v="899244"/>
  </r>
  <r>
    <x v="2"/>
    <x v="6"/>
    <x v="27"/>
    <x v="305"/>
    <x v="4"/>
    <x v="1"/>
    <n v="2391993"/>
  </r>
  <r>
    <x v="2"/>
    <x v="6"/>
    <x v="27"/>
    <x v="305"/>
    <x v="5"/>
    <x v="0"/>
    <n v="1319031"/>
  </r>
  <r>
    <x v="2"/>
    <x v="6"/>
    <x v="27"/>
    <x v="305"/>
    <x v="5"/>
    <x v="1"/>
    <n v="716045"/>
  </r>
  <r>
    <x v="2"/>
    <x v="6"/>
    <x v="27"/>
    <x v="305"/>
    <x v="7"/>
    <x v="1"/>
    <n v="3466950"/>
  </r>
  <r>
    <x v="2"/>
    <x v="6"/>
    <x v="27"/>
    <x v="306"/>
    <x v="0"/>
    <x v="1"/>
    <n v="22590"/>
  </r>
  <r>
    <x v="2"/>
    <x v="6"/>
    <x v="27"/>
    <x v="306"/>
    <x v="2"/>
    <x v="1"/>
    <n v="4990666"/>
  </r>
  <r>
    <x v="2"/>
    <x v="6"/>
    <x v="27"/>
    <x v="306"/>
    <x v="3"/>
    <x v="1"/>
    <n v="485730"/>
  </r>
  <r>
    <x v="2"/>
    <x v="6"/>
    <x v="27"/>
    <x v="306"/>
    <x v="4"/>
    <x v="1"/>
    <n v="3292730"/>
  </r>
  <r>
    <x v="2"/>
    <x v="6"/>
    <x v="27"/>
    <x v="306"/>
    <x v="5"/>
    <x v="0"/>
    <n v="550"/>
  </r>
  <r>
    <x v="2"/>
    <x v="6"/>
    <x v="27"/>
    <x v="306"/>
    <x v="5"/>
    <x v="1"/>
    <n v="918886"/>
  </r>
  <r>
    <x v="2"/>
    <x v="6"/>
    <x v="27"/>
    <x v="306"/>
    <x v="7"/>
    <x v="0"/>
    <n v="350158"/>
  </r>
  <r>
    <x v="2"/>
    <x v="6"/>
    <x v="27"/>
    <x v="306"/>
    <x v="7"/>
    <x v="1"/>
    <n v="3046976"/>
  </r>
  <r>
    <x v="2"/>
    <x v="6"/>
    <x v="28"/>
    <x v="307"/>
    <x v="0"/>
    <x v="1"/>
    <n v="76454"/>
  </r>
  <r>
    <x v="2"/>
    <x v="6"/>
    <x v="28"/>
    <x v="307"/>
    <x v="2"/>
    <x v="1"/>
    <n v="6169656"/>
  </r>
  <r>
    <x v="2"/>
    <x v="6"/>
    <x v="28"/>
    <x v="307"/>
    <x v="3"/>
    <x v="0"/>
    <n v="1463263"/>
  </r>
  <r>
    <x v="2"/>
    <x v="6"/>
    <x v="28"/>
    <x v="307"/>
    <x v="3"/>
    <x v="1"/>
    <n v="1893501"/>
  </r>
  <r>
    <x v="2"/>
    <x v="6"/>
    <x v="28"/>
    <x v="307"/>
    <x v="4"/>
    <x v="1"/>
    <n v="1499163"/>
  </r>
  <r>
    <x v="2"/>
    <x v="6"/>
    <x v="28"/>
    <x v="307"/>
    <x v="5"/>
    <x v="0"/>
    <n v="6990703"/>
  </r>
  <r>
    <x v="2"/>
    <x v="6"/>
    <x v="28"/>
    <x v="307"/>
    <x v="5"/>
    <x v="1"/>
    <n v="2367863"/>
  </r>
  <r>
    <x v="2"/>
    <x v="6"/>
    <x v="28"/>
    <x v="307"/>
    <x v="7"/>
    <x v="0"/>
    <n v="2843766"/>
  </r>
  <r>
    <x v="2"/>
    <x v="6"/>
    <x v="28"/>
    <x v="307"/>
    <x v="7"/>
    <x v="2"/>
    <n v="7475"/>
  </r>
  <r>
    <x v="2"/>
    <x v="6"/>
    <x v="28"/>
    <x v="307"/>
    <x v="7"/>
    <x v="1"/>
    <n v="63505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436">
  <r>
    <x v="0"/>
    <x v="0"/>
    <x v="0"/>
    <x v="0"/>
    <x v="0"/>
    <x v="0"/>
    <n v="281489"/>
    <x v="0"/>
  </r>
  <r>
    <x v="0"/>
    <x v="0"/>
    <x v="0"/>
    <x v="0"/>
    <x v="0"/>
    <x v="1"/>
    <n v="2142877"/>
    <x v="0"/>
  </r>
  <r>
    <x v="0"/>
    <x v="0"/>
    <x v="0"/>
    <x v="0"/>
    <x v="1"/>
    <x v="1"/>
    <n v="19149"/>
    <x v="0"/>
  </r>
  <r>
    <x v="0"/>
    <x v="0"/>
    <x v="0"/>
    <x v="0"/>
    <x v="2"/>
    <x v="1"/>
    <n v="52256659"/>
    <x v="0"/>
  </r>
  <r>
    <x v="0"/>
    <x v="0"/>
    <x v="0"/>
    <x v="0"/>
    <x v="3"/>
    <x v="0"/>
    <n v="2931521"/>
    <x v="0"/>
  </r>
  <r>
    <x v="0"/>
    <x v="0"/>
    <x v="0"/>
    <x v="0"/>
    <x v="3"/>
    <x v="1"/>
    <n v="4205283"/>
    <x v="0"/>
  </r>
  <r>
    <x v="0"/>
    <x v="0"/>
    <x v="0"/>
    <x v="0"/>
    <x v="4"/>
    <x v="1"/>
    <n v="6388837"/>
    <x v="0"/>
  </r>
  <r>
    <x v="0"/>
    <x v="0"/>
    <x v="0"/>
    <x v="0"/>
    <x v="5"/>
    <x v="0"/>
    <n v="160490366"/>
    <x v="0"/>
  </r>
  <r>
    <x v="0"/>
    <x v="0"/>
    <x v="0"/>
    <x v="0"/>
    <x v="5"/>
    <x v="2"/>
    <n v="82836"/>
    <x v="0"/>
  </r>
  <r>
    <x v="0"/>
    <x v="0"/>
    <x v="0"/>
    <x v="0"/>
    <x v="5"/>
    <x v="1"/>
    <n v="18691538"/>
    <x v="0"/>
  </r>
  <r>
    <x v="0"/>
    <x v="0"/>
    <x v="0"/>
    <x v="0"/>
    <x v="6"/>
    <x v="1"/>
    <n v="36370"/>
    <x v="0"/>
  </r>
  <r>
    <x v="0"/>
    <x v="0"/>
    <x v="0"/>
    <x v="0"/>
    <x v="7"/>
    <x v="0"/>
    <n v="6171264"/>
    <x v="0"/>
  </r>
  <r>
    <x v="0"/>
    <x v="0"/>
    <x v="0"/>
    <x v="0"/>
    <x v="7"/>
    <x v="1"/>
    <n v="21606876"/>
    <x v="0"/>
  </r>
  <r>
    <x v="0"/>
    <x v="0"/>
    <x v="0"/>
    <x v="0"/>
    <x v="8"/>
    <x v="0"/>
    <n v="61178"/>
    <x v="0"/>
  </r>
  <r>
    <x v="0"/>
    <x v="0"/>
    <x v="0"/>
    <x v="1"/>
    <x v="0"/>
    <x v="0"/>
    <n v="135850"/>
    <x v="0"/>
  </r>
  <r>
    <x v="0"/>
    <x v="0"/>
    <x v="0"/>
    <x v="1"/>
    <x v="0"/>
    <x v="1"/>
    <n v="1376896"/>
    <x v="0"/>
  </r>
  <r>
    <x v="0"/>
    <x v="0"/>
    <x v="0"/>
    <x v="1"/>
    <x v="2"/>
    <x v="1"/>
    <n v="27441063"/>
    <x v="0"/>
  </r>
  <r>
    <x v="0"/>
    <x v="0"/>
    <x v="0"/>
    <x v="1"/>
    <x v="3"/>
    <x v="0"/>
    <n v="422888"/>
    <x v="0"/>
  </r>
  <r>
    <x v="0"/>
    <x v="0"/>
    <x v="0"/>
    <x v="1"/>
    <x v="3"/>
    <x v="1"/>
    <n v="2056584"/>
    <x v="0"/>
  </r>
  <r>
    <x v="0"/>
    <x v="0"/>
    <x v="0"/>
    <x v="1"/>
    <x v="4"/>
    <x v="1"/>
    <n v="3011699"/>
    <x v="0"/>
  </r>
  <r>
    <x v="0"/>
    <x v="0"/>
    <x v="0"/>
    <x v="1"/>
    <x v="5"/>
    <x v="0"/>
    <n v="78250500"/>
    <x v="0"/>
  </r>
  <r>
    <x v="0"/>
    <x v="0"/>
    <x v="0"/>
    <x v="1"/>
    <x v="5"/>
    <x v="1"/>
    <n v="5233778"/>
    <x v="0"/>
  </r>
  <r>
    <x v="0"/>
    <x v="0"/>
    <x v="0"/>
    <x v="1"/>
    <x v="7"/>
    <x v="0"/>
    <n v="3412522"/>
    <x v="0"/>
  </r>
  <r>
    <x v="0"/>
    <x v="0"/>
    <x v="0"/>
    <x v="1"/>
    <x v="7"/>
    <x v="1"/>
    <n v="11119029"/>
    <x v="0"/>
  </r>
  <r>
    <x v="0"/>
    <x v="0"/>
    <x v="0"/>
    <x v="2"/>
    <x v="0"/>
    <x v="0"/>
    <n v="171286"/>
    <x v="0"/>
  </r>
  <r>
    <x v="0"/>
    <x v="0"/>
    <x v="0"/>
    <x v="2"/>
    <x v="0"/>
    <x v="1"/>
    <n v="1190275"/>
    <x v="0"/>
  </r>
  <r>
    <x v="0"/>
    <x v="0"/>
    <x v="0"/>
    <x v="2"/>
    <x v="2"/>
    <x v="0"/>
    <n v="9536"/>
    <x v="0"/>
  </r>
  <r>
    <x v="0"/>
    <x v="0"/>
    <x v="0"/>
    <x v="2"/>
    <x v="2"/>
    <x v="1"/>
    <n v="35765093"/>
    <x v="0"/>
  </r>
  <r>
    <x v="0"/>
    <x v="0"/>
    <x v="0"/>
    <x v="2"/>
    <x v="3"/>
    <x v="0"/>
    <n v="1451769"/>
    <x v="0"/>
  </r>
  <r>
    <x v="0"/>
    <x v="0"/>
    <x v="0"/>
    <x v="2"/>
    <x v="3"/>
    <x v="1"/>
    <n v="4357488"/>
    <x v="0"/>
  </r>
  <r>
    <x v="0"/>
    <x v="0"/>
    <x v="0"/>
    <x v="2"/>
    <x v="4"/>
    <x v="1"/>
    <n v="3771453"/>
    <x v="0"/>
  </r>
  <r>
    <x v="0"/>
    <x v="0"/>
    <x v="0"/>
    <x v="2"/>
    <x v="5"/>
    <x v="0"/>
    <n v="75972870"/>
    <x v="0"/>
  </r>
  <r>
    <x v="0"/>
    <x v="0"/>
    <x v="0"/>
    <x v="2"/>
    <x v="5"/>
    <x v="2"/>
    <n v="5242375"/>
    <x v="0"/>
  </r>
  <r>
    <x v="0"/>
    <x v="0"/>
    <x v="0"/>
    <x v="2"/>
    <x v="5"/>
    <x v="1"/>
    <n v="5843641"/>
    <x v="0"/>
  </r>
  <r>
    <x v="0"/>
    <x v="0"/>
    <x v="0"/>
    <x v="2"/>
    <x v="7"/>
    <x v="0"/>
    <n v="6239346"/>
    <x v="0"/>
  </r>
  <r>
    <x v="0"/>
    <x v="0"/>
    <x v="0"/>
    <x v="2"/>
    <x v="7"/>
    <x v="1"/>
    <n v="13168081"/>
    <x v="0"/>
  </r>
  <r>
    <x v="0"/>
    <x v="1"/>
    <x v="0"/>
    <x v="3"/>
    <x v="0"/>
    <x v="1"/>
    <n v="665726"/>
    <x v="1"/>
  </r>
  <r>
    <x v="0"/>
    <x v="1"/>
    <x v="0"/>
    <x v="3"/>
    <x v="2"/>
    <x v="1"/>
    <n v="23324196"/>
    <x v="1"/>
  </r>
  <r>
    <x v="0"/>
    <x v="1"/>
    <x v="0"/>
    <x v="3"/>
    <x v="3"/>
    <x v="0"/>
    <n v="213416"/>
    <x v="1"/>
  </r>
  <r>
    <x v="0"/>
    <x v="1"/>
    <x v="0"/>
    <x v="3"/>
    <x v="3"/>
    <x v="1"/>
    <n v="1463523"/>
    <x v="1"/>
  </r>
  <r>
    <x v="0"/>
    <x v="1"/>
    <x v="0"/>
    <x v="3"/>
    <x v="4"/>
    <x v="1"/>
    <n v="3862504"/>
    <x v="1"/>
  </r>
  <r>
    <x v="0"/>
    <x v="1"/>
    <x v="0"/>
    <x v="3"/>
    <x v="5"/>
    <x v="0"/>
    <n v="5083291"/>
    <x v="1"/>
  </r>
  <r>
    <x v="0"/>
    <x v="1"/>
    <x v="0"/>
    <x v="3"/>
    <x v="5"/>
    <x v="2"/>
    <n v="477"/>
    <x v="1"/>
  </r>
  <r>
    <x v="0"/>
    <x v="1"/>
    <x v="0"/>
    <x v="3"/>
    <x v="5"/>
    <x v="1"/>
    <n v="4509027"/>
    <x v="1"/>
  </r>
  <r>
    <x v="0"/>
    <x v="1"/>
    <x v="0"/>
    <x v="3"/>
    <x v="7"/>
    <x v="0"/>
    <n v="683138"/>
    <x v="1"/>
  </r>
  <r>
    <x v="0"/>
    <x v="1"/>
    <x v="0"/>
    <x v="3"/>
    <x v="7"/>
    <x v="1"/>
    <n v="7261198"/>
    <x v="1"/>
  </r>
  <r>
    <x v="0"/>
    <x v="0"/>
    <x v="0"/>
    <x v="4"/>
    <x v="0"/>
    <x v="0"/>
    <n v="339776"/>
    <x v="0"/>
  </r>
  <r>
    <x v="0"/>
    <x v="0"/>
    <x v="0"/>
    <x v="4"/>
    <x v="0"/>
    <x v="1"/>
    <n v="1308506"/>
    <x v="0"/>
  </r>
  <r>
    <x v="0"/>
    <x v="0"/>
    <x v="0"/>
    <x v="4"/>
    <x v="1"/>
    <x v="1"/>
    <n v="12039"/>
    <x v="0"/>
  </r>
  <r>
    <x v="0"/>
    <x v="0"/>
    <x v="0"/>
    <x v="4"/>
    <x v="2"/>
    <x v="1"/>
    <n v="103473687"/>
    <x v="0"/>
  </r>
  <r>
    <x v="0"/>
    <x v="0"/>
    <x v="0"/>
    <x v="4"/>
    <x v="3"/>
    <x v="0"/>
    <n v="23843275"/>
    <x v="0"/>
  </r>
  <r>
    <x v="0"/>
    <x v="0"/>
    <x v="0"/>
    <x v="4"/>
    <x v="3"/>
    <x v="1"/>
    <n v="10125905"/>
    <x v="0"/>
  </r>
  <r>
    <x v="0"/>
    <x v="0"/>
    <x v="0"/>
    <x v="4"/>
    <x v="4"/>
    <x v="1"/>
    <n v="11158283"/>
    <x v="0"/>
  </r>
  <r>
    <x v="0"/>
    <x v="0"/>
    <x v="0"/>
    <x v="4"/>
    <x v="5"/>
    <x v="0"/>
    <n v="372285027"/>
    <x v="0"/>
  </r>
  <r>
    <x v="0"/>
    <x v="0"/>
    <x v="0"/>
    <x v="4"/>
    <x v="5"/>
    <x v="2"/>
    <n v="36355665"/>
    <x v="0"/>
  </r>
  <r>
    <x v="0"/>
    <x v="0"/>
    <x v="0"/>
    <x v="4"/>
    <x v="5"/>
    <x v="1"/>
    <n v="15752707"/>
    <x v="0"/>
  </r>
  <r>
    <x v="0"/>
    <x v="0"/>
    <x v="0"/>
    <x v="4"/>
    <x v="7"/>
    <x v="0"/>
    <n v="42599971"/>
    <x v="0"/>
  </r>
  <r>
    <x v="0"/>
    <x v="0"/>
    <x v="0"/>
    <x v="4"/>
    <x v="7"/>
    <x v="1"/>
    <n v="62031795"/>
    <x v="0"/>
  </r>
  <r>
    <x v="0"/>
    <x v="0"/>
    <x v="0"/>
    <x v="4"/>
    <x v="8"/>
    <x v="0"/>
    <n v="111778"/>
    <x v="0"/>
  </r>
  <r>
    <x v="0"/>
    <x v="1"/>
    <x v="0"/>
    <x v="5"/>
    <x v="0"/>
    <x v="1"/>
    <n v="536017"/>
    <x v="1"/>
  </r>
  <r>
    <x v="0"/>
    <x v="1"/>
    <x v="0"/>
    <x v="5"/>
    <x v="2"/>
    <x v="1"/>
    <n v="15109112"/>
    <x v="1"/>
  </r>
  <r>
    <x v="0"/>
    <x v="1"/>
    <x v="0"/>
    <x v="5"/>
    <x v="3"/>
    <x v="1"/>
    <n v="1512717"/>
    <x v="1"/>
  </r>
  <r>
    <x v="0"/>
    <x v="1"/>
    <x v="0"/>
    <x v="5"/>
    <x v="4"/>
    <x v="1"/>
    <n v="2915511"/>
    <x v="1"/>
  </r>
  <r>
    <x v="0"/>
    <x v="1"/>
    <x v="0"/>
    <x v="5"/>
    <x v="5"/>
    <x v="0"/>
    <n v="16066284"/>
    <x v="1"/>
  </r>
  <r>
    <x v="0"/>
    <x v="1"/>
    <x v="0"/>
    <x v="5"/>
    <x v="5"/>
    <x v="1"/>
    <n v="2186249"/>
    <x v="1"/>
  </r>
  <r>
    <x v="0"/>
    <x v="1"/>
    <x v="0"/>
    <x v="5"/>
    <x v="7"/>
    <x v="0"/>
    <n v="21589"/>
    <x v="1"/>
  </r>
  <r>
    <x v="0"/>
    <x v="1"/>
    <x v="0"/>
    <x v="5"/>
    <x v="7"/>
    <x v="1"/>
    <n v="3907830"/>
    <x v="1"/>
  </r>
  <r>
    <x v="0"/>
    <x v="1"/>
    <x v="0"/>
    <x v="6"/>
    <x v="0"/>
    <x v="1"/>
    <n v="958109"/>
    <x v="1"/>
  </r>
  <r>
    <x v="0"/>
    <x v="1"/>
    <x v="0"/>
    <x v="6"/>
    <x v="2"/>
    <x v="1"/>
    <n v="46950891"/>
    <x v="1"/>
  </r>
  <r>
    <x v="0"/>
    <x v="1"/>
    <x v="0"/>
    <x v="6"/>
    <x v="3"/>
    <x v="0"/>
    <n v="2045104"/>
    <x v="1"/>
  </r>
  <r>
    <x v="0"/>
    <x v="1"/>
    <x v="0"/>
    <x v="6"/>
    <x v="3"/>
    <x v="1"/>
    <n v="2847028"/>
    <x v="1"/>
  </r>
  <r>
    <x v="0"/>
    <x v="1"/>
    <x v="0"/>
    <x v="6"/>
    <x v="4"/>
    <x v="1"/>
    <n v="4842773"/>
    <x v="1"/>
  </r>
  <r>
    <x v="0"/>
    <x v="1"/>
    <x v="0"/>
    <x v="6"/>
    <x v="5"/>
    <x v="0"/>
    <n v="13440902"/>
    <x v="1"/>
  </r>
  <r>
    <x v="0"/>
    <x v="1"/>
    <x v="0"/>
    <x v="6"/>
    <x v="5"/>
    <x v="1"/>
    <n v="5059860"/>
    <x v="1"/>
  </r>
  <r>
    <x v="0"/>
    <x v="1"/>
    <x v="0"/>
    <x v="6"/>
    <x v="7"/>
    <x v="0"/>
    <n v="9584063"/>
    <x v="1"/>
  </r>
  <r>
    <x v="0"/>
    <x v="1"/>
    <x v="0"/>
    <x v="6"/>
    <x v="7"/>
    <x v="1"/>
    <n v="21922401"/>
    <x v="1"/>
  </r>
  <r>
    <x v="0"/>
    <x v="0"/>
    <x v="0"/>
    <x v="7"/>
    <x v="0"/>
    <x v="0"/>
    <n v="140829"/>
    <x v="0"/>
  </r>
  <r>
    <x v="0"/>
    <x v="0"/>
    <x v="0"/>
    <x v="7"/>
    <x v="0"/>
    <x v="1"/>
    <n v="1457601"/>
    <x v="0"/>
  </r>
  <r>
    <x v="0"/>
    <x v="0"/>
    <x v="0"/>
    <x v="7"/>
    <x v="2"/>
    <x v="1"/>
    <n v="32314244"/>
    <x v="0"/>
  </r>
  <r>
    <x v="0"/>
    <x v="0"/>
    <x v="0"/>
    <x v="7"/>
    <x v="3"/>
    <x v="0"/>
    <n v="766045"/>
    <x v="0"/>
  </r>
  <r>
    <x v="0"/>
    <x v="0"/>
    <x v="0"/>
    <x v="7"/>
    <x v="3"/>
    <x v="1"/>
    <n v="3063017"/>
    <x v="0"/>
  </r>
  <r>
    <x v="0"/>
    <x v="0"/>
    <x v="0"/>
    <x v="7"/>
    <x v="4"/>
    <x v="1"/>
    <n v="3677958"/>
    <x v="0"/>
  </r>
  <r>
    <x v="0"/>
    <x v="0"/>
    <x v="0"/>
    <x v="7"/>
    <x v="5"/>
    <x v="0"/>
    <n v="398679655"/>
    <x v="0"/>
  </r>
  <r>
    <x v="0"/>
    <x v="0"/>
    <x v="0"/>
    <x v="7"/>
    <x v="5"/>
    <x v="2"/>
    <n v="1478732"/>
    <x v="0"/>
  </r>
  <r>
    <x v="0"/>
    <x v="0"/>
    <x v="0"/>
    <x v="7"/>
    <x v="5"/>
    <x v="1"/>
    <n v="4289413"/>
    <x v="0"/>
  </r>
  <r>
    <x v="0"/>
    <x v="0"/>
    <x v="0"/>
    <x v="7"/>
    <x v="6"/>
    <x v="1"/>
    <n v="127940"/>
    <x v="0"/>
  </r>
  <r>
    <x v="0"/>
    <x v="0"/>
    <x v="0"/>
    <x v="7"/>
    <x v="7"/>
    <x v="0"/>
    <n v="1952116"/>
    <x v="0"/>
  </r>
  <r>
    <x v="0"/>
    <x v="0"/>
    <x v="0"/>
    <x v="7"/>
    <x v="7"/>
    <x v="2"/>
    <n v="116389"/>
    <x v="0"/>
  </r>
  <r>
    <x v="0"/>
    <x v="0"/>
    <x v="0"/>
    <x v="7"/>
    <x v="7"/>
    <x v="1"/>
    <n v="9994534"/>
    <x v="0"/>
  </r>
  <r>
    <x v="0"/>
    <x v="0"/>
    <x v="0"/>
    <x v="7"/>
    <x v="8"/>
    <x v="0"/>
    <n v="28545655"/>
    <x v="0"/>
  </r>
  <r>
    <x v="0"/>
    <x v="1"/>
    <x v="0"/>
    <x v="8"/>
    <x v="0"/>
    <x v="0"/>
    <n v="532862"/>
    <x v="1"/>
  </r>
  <r>
    <x v="0"/>
    <x v="1"/>
    <x v="0"/>
    <x v="8"/>
    <x v="0"/>
    <x v="1"/>
    <n v="2498217"/>
    <x v="1"/>
  </r>
  <r>
    <x v="0"/>
    <x v="1"/>
    <x v="0"/>
    <x v="8"/>
    <x v="1"/>
    <x v="1"/>
    <n v="5877"/>
    <x v="1"/>
  </r>
  <r>
    <x v="0"/>
    <x v="1"/>
    <x v="0"/>
    <x v="8"/>
    <x v="2"/>
    <x v="1"/>
    <n v="173032525"/>
    <x v="1"/>
  </r>
  <r>
    <x v="0"/>
    <x v="1"/>
    <x v="0"/>
    <x v="8"/>
    <x v="3"/>
    <x v="0"/>
    <n v="5463687"/>
    <x v="1"/>
  </r>
  <r>
    <x v="0"/>
    <x v="1"/>
    <x v="0"/>
    <x v="8"/>
    <x v="3"/>
    <x v="1"/>
    <n v="9509531"/>
    <x v="1"/>
  </r>
  <r>
    <x v="0"/>
    <x v="1"/>
    <x v="0"/>
    <x v="8"/>
    <x v="4"/>
    <x v="1"/>
    <n v="18033527"/>
    <x v="1"/>
  </r>
  <r>
    <x v="0"/>
    <x v="1"/>
    <x v="0"/>
    <x v="8"/>
    <x v="5"/>
    <x v="0"/>
    <n v="320208541"/>
    <x v="1"/>
  </r>
  <r>
    <x v="0"/>
    <x v="1"/>
    <x v="0"/>
    <x v="8"/>
    <x v="5"/>
    <x v="2"/>
    <n v="3775049"/>
    <x v="1"/>
  </r>
  <r>
    <x v="0"/>
    <x v="1"/>
    <x v="0"/>
    <x v="8"/>
    <x v="5"/>
    <x v="1"/>
    <n v="32928306"/>
    <x v="1"/>
  </r>
  <r>
    <x v="0"/>
    <x v="1"/>
    <x v="0"/>
    <x v="8"/>
    <x v="7"/>
    <x v="0"/>
    <n v="26655992"/>
    <x v="1"/>
  </r>
  <r>
    <x v="0"/>
    <x v="1"/>
    <x v="0"/>
    <x v="8"/>
    <x v="7"/>
    <x v="2"/>
    <n v="10500"/>
    <x v="1"/>
  </r>
  <r>
    <x v="0"/>
    <x v="1"/>
    <x v="0"/>
    <x v="8"/>
    <x v="7"/>
    <x v="1"/>
    <n v="62402190"/>
    <x v="1"/>
  </r>
  <r>
    <x v="0"/>
    <x v="0"/>
    <x v="0"/>
    <x v="9"/>
    <x v="0"/>
    <x v="0"/>
    <n v="16835901"/>
    <x v="0"/>
  </r>
  <r>
    <x v="0"/>
    <x v="0"/>
    <x v="0"/>
    <x v="9"/>
    <x v="0"/>
    <x v="1"/>
    <n v="651892"/>
    <x v="0"/>
  </r>
  <r>
    <x v="0"/>
    <x v="0"/>
    <x v="0"/>
    <x v="9"/>
    <x v="2"/>
    <x v="1"/>
    <n v="49598642"/>
    <x v="0"/>
  </r>
  <r>
    <x v="0"/>
    <x v="0"/>
    <x v="0"/>
    <x v="9"/>
    <x v="3"/>
    <x v="0"/>
    <n v="4535072"/>
    <x v="0"/>
  </r>
  <r>
    <x v="0"/>
    <x v="0"/>
    <x v="0"/>
    <x v="9"/>
    <x v="3"/>
    <x v="1"/>
    <n v="3713832"/>
    <x v="0"/>
  </r>
  <r>
    <x v="0"/>
    <x v="0"/>
    <x v="0"/>
    <x v="9"/>
    <x v="4"/>
    <x v="1"/>
    <n v="4874861"/>
    <x v="0"/>
  </r>
  <r>
    <x v="0"/>
    <x v="0"/>
    <x v="0"/>
    <x v="9"/>
    <x v="5"/>
    <x v="0"/>
    <n v="75395543"/>
    <x v="0"/>
  </r>
  <r>
    <x v="0"/>
    <x v="0"/>
    <x v="0"/>
    <x v="9"/>
    <x v="5"/>
    <x v="2"/>
    <n v="3483"/>
    <x v="0"/>
  </r>
  <r>
    <x v="0"/>
    <x v="0"/>
    <x v="0"/>
    <x v="9"/>
    <x v="5"/>
    <x v="1"/>
    <n v="7211457"/>
    <x v="0"/>
  </r>
  <r>
    <x v="0"/>
    <x v="0"/>
    <x v="0"/>
    <x v="9"/>
    <x v="7"/>
    <x v="0"/>
    <n v="20617831"/>
    <x v="0"/>
  </r>
  <r>
    <x v="0"/>
    <x v="0"/>
    <x v="0"/>
    <x v="9"/>
    <x v="7"/>
    <x v="1"/>
    <n v="18035621"/>
    <x v="0"/>
  </r>
  <r>
    <x v="0"/>
    <x v="0"/>
    <x v="0"/>
    <x v="10"/>
    <x v="0"/>
    <x v="0"/>
    <n v="1458372"/>
    <x v="0"/>
  </r>
  <r>
    <x v="0"/>
    <x v="0"/>
    <x v="0"/>
    <x v="10"/>
    <x v="0"/>
    <x v="1"/>
    <n v="981703"/>
    <x v="0"/>
  </r>
  <r>
    <x v="0"/>
    <x v="0"/>
    <x v="0"/>
    <x v="10"/>
    <x v="2"/>
    <x v="1"/>
    <n v="23153253"/>
    <x v="0"/>
  </r>
  <r>
    <x v="0"/>
    <x v="0"/>
    <x v="0"/>
    <x v="10"/>
    <x v="3"/>
    <x v="0"/>
    <n v="309705"/>
    <x v="0"/>
  </r>
  <r>
    <x v="0"/>
    <x v="0"/>
    <x v="0"/>
    <x v="10"/>
    <x v="3"/>
    <x v="1"/>
    <n v="2161069"/>
    <x v="0"/>
  </r>
  <r>
    <x v="0"/>
    <x v="0"/>
    <x v="0"/>
    <x v="10"/>
    <x v="4"/>
    <x v="1"/>
    <n v="2461887"/>
    <x v="0"/>
  </r>
  <r>
    <x v="0"/>
    <x v="0"/>
    <x v="0"/>
    <x v="10"/>
    <x v="5"/>
    <x v="0"/>
    <n v="63662213"/>
    <x v="0"/>
  </r>
  <r>
    <x v="0"/>
    <x v="0"/>
    <x v="0"/>
    <x v="10"/>
    <x v="5"/>
    <x v="1"/>
    <n v="3006198"/>
    <x v="0"/>
  </r>
  <r>
    <x v="0"/>
    <x v="0"/>
    <x v="0"/>
    <x v="10"/>
    <x v="7"/>
    <x v="0"/>
    <n v="6089085"/>
    <x v="0"/>
  </r>
  <r>
    <x v="0"/>
    <x v="0"/>
    <x v="0"/>
    <x v="10"/>
    <x v="7"/>
    <x v="1"/>
    <n v="9919133"/>
    <x v="0"/>
  </r>
  <r>
    <x v="0"/>
    <x v="0"/>
    <x v="0"/>
    <x v="10"/>
    <x v="8"/>
    <x v="0"/>
    <n v="579846"/>
    <x v="0"/>
  </r>
  <r>
    <x v="0"/>
    <x v="0"/>
    <x v="0"/>
    <x v="11"/>
    <x v="0"/>
    <x v="0"/>
    <n v="1268781"/>
    <x v="0"/>
  </r>
  <r>
    <x v="0"/>
    <x v="0"/>
    <x v="0"/>
    <x v="11"/>
    <x v="0"/>
    <x v="1"/>
    <n v="738155"/>
    <x v="0"/>
  </r>
  <r>
    <x v="0"/>
    <x v="0"/>
    <x v="0"/>
    <x v="11"/>
    <x v="1"/>
    <x v="1"/>
    <n v="-701"/>
    <x v="0"/>
  </r>
  <r>
    <x v="0"/>
    <x v="0"/>
    <x v="0"/>
    <x v="11"/>
    <x v="2"/>
    <x v="1"/>
    <n v="13991025"/>
    <x v="0"/>
  </r>
  <r>
    <x v="0"/>
    <x v="0"/>
    <x v="0"/>
    <x v="11"/>
    <x v="3"/>
    <x v="0"/>
    <n v="601830"/>
    <x v="0"/>
  </r>
  <r>
    <x v="0"/>
    <x v="0"/>
    <x v="0"/>
    <x v="11"/>
    <x v="3"/>
    <x v="1"/>
    <n v="1246299"/>
    <x v="0"/>
  </r>
  <r>
    <x v="0"/>
    <x v="0"/>
    <x v="0"/>
    <x v="11"/>
    <x v="4"/>
    <x v="1"/>
    <n v="2114256"/>
    <x v="0"/>
  </r>
  <r>
    <x v="0"/>
    <x v="0"/>
    <x v="0"/>
    <x v="11"/>
    <x v="5"/>
    <x v="0"/>
    <n v="3890274"/>
    <x v="0"/>
  </r>
  <r>
    <x v="0"/>
    <x v="0"/>
    <x v="0"/>
    <x v="11"/>
    <x v="5"/>
    <x v="1"/>
    <n v="890874"/>
    <x v="0"/>
  </r>
  <r>
    <x v="0"/>
    <x v="0"/>
    <x v="0"/>
    <x v="11"/>
    <x v="7"/>
    <x v="0"/>
    <n v="423266"/>
    <x v="0"/>
  </r>
  <r>
    <x v="0"/>
    <x v="0"/>
    <x v="0"/>
    <x v="11"/>
    <x v="7"/>
    <x v="1"/>
    <n v="4619585"/>
    <x v="0"/>
  </r>
  <r>
    <x v="0"/>
    <x v="1"/>
    <x v="0"/>
    <x v="12"/>
    <x v="0"/>
    <x v="0"/>
    <n v="448406"/>
    <x v="1"/>
  </r>
  <r>
    <x v="0"/>
    <x v="1"/>
    <x v="0"/>
    <x v="12"/>
    <x v="0"/>
    <x v="1"/>
    <n v="2876667"/>
    <x v="1"/>
  </r>
  <r>
    <x v="0"/>
    <x v="1"/>
    <x v="0"/>
    <x v="12"/>
    <x v="9"/>
    <x v="1"/>
    <n v="115788"/>
    <x v="1"/>
  </r>
  <r>
    <x v="0"/>
    <x v="1"/>
    <x v="0"/>
    <x v="12"/>
    <x v="1"/>
    <x v="1"/>
    <n v="19706"/>
    <x v="1"/>
  </r>
  <r>
    <x v="0"/>
    <x v="1"/>
    <x v="0"/>
    <x v="12"/>
    <x v="2"/>
    <x v="0"/>
    <n v="65746"/>
    <x v="1"/>
  </r>
  <r>
    <x v="0"/>
    <x v="1"/>
    <x v="0"/>
    <x v="12"/>
    <x v="2"/>
    <x v="1"/>
    <n v="85186573"/>
    <x v="1"/>
  </r>
  <r>
    <x v="0"/>
    <x v="1"/>
    <x v="0"/>
    <x v="12"/>
    <x v="3"/>
    <x v="0"/>
    <n v="1017501"/>
    <x v="1"/>
  </r>
  <r>
    <x v="0"/>
    <x v="1"/>
    <x v="0"/>
    <x v="12"/>
    <x v="3"/>
    <x v="1"/>
    <n v="5031376"/>
    <x v="1"/>
  </r>
  <r>
    <x v="0"/>
    <x v="1"/>
    <x v="0"/>
    <x v="12"/>
    <x v="4"/>
    <x v="1"/>
    <n v="8267885"/>
    <x v="1"/>
  </r>
  <r>
    <x v="0"/>
    <x v="1"/>
    <x v="0"/>
    <x v="12"/>
    <x v="5"/>
    <x v="0"/>
    <n v="170130430"/>
    <x v="1"/>
  </r>
  <r>
    <x v="0"/>
    <x v="1"/>
    <x v="0"/>
    <x v="12"/>
    <x v="5"/>
    <x v="2"/>
    <n v="1465470"/>
    <x v="1"/>
  </r>
  <r>
    <x v="0"/>
    <x v="1"/>
    <x v="0"/>
    <x v="12"/>
    <x v="5"/>
    <x v="1"/>
    <n v="25813427"/>
    <x v="1"/>
  </r>
  <r>
    <x v="0"/>
    <x v="1"/>
    <x v="0"/>
    <x v="12"/>
    <x v="7"/>
    <x v="0"/>
    <n v="19566088"/>
    <x v="1"/>
  </r>
  <r>
    <x v="0"/>
    <x v="1"/>
    <x v="0"/>
    <x v="12"/>
    <x v="7"/>
    <x v="1"/>
    <n v="29862167"/>
    <x v="1"/>
  </r>
  <r>
    <x v="0"/>
    <x v="0"/>
    <x v="0"/>
    <x v="13"/>
    <x v="0"/>
    <x v="0"/>
    <n v="865324"/>
    <x v="0"/>
  </r>
  <r>
    <x v="0"/>
    <x v="0"/>
    <x v="0"/>
    <x v="13"/>
    <x v="0"/>
    <x v="1"/>
    <n v="1008077"/>
    <x v="0"/>
  </r>
  <r>
    <x v="0"/>
    <x v="0"/>
    <x v="0"/>
    <x v="13"/>
    <x v="1"/>
    <x v="1"/>
    <n v="-351"/>
    <x v="0"/>
  </r>
  <r>
    <x v="0"/>
    <x v="0"/>
    <x v="0"/>
    <x v="13"/>
    <x v="2"/>
    <x v="1"/>
    <n v="24769387"/>
    <x v="0"/>
  </r>
  <r>
    <x v="0"/>
    <x v="0"/>
    <x v="0"/>
    <x v="13"/>
    <x v="3"/>
    <x v="0"/>
    <n v="819439"/>
    <x v="0"/>
  </r>
  <r>
    <x v="0"/>
    <x v="0"/>
    <x v="0"/>
    <x v="13"/>
    <x v="3"/>
    <x v="1"/>
    <n v="2684690"/>
    <x v="0"/>
  </r>
  <r>
    <x v="0"/>
    <x v="0"/>
    <x v="0"/>
    <x v="13"/>
    <x v="4"/>
    <x v="1"/>
    <n v="3635485"/>
    <x v="0"/>
  </r>
  <r>
    <x v="0"/>
    <x v="0"/>
    <x v="0"/>
    <x v="13"/>
    <x v="5"/>
    <x v="0"/>
    <n v="61184677"/>
    <x v="0"/>
  </r>
  <r>
    <x v="0"/>
    <x v="0"/>
    <x v="0"/>
    <x v="13"/>
    <x v="5"/>
    <x v="2"/>
    <n v="20063209"/>
    <x v="0"/>
  </r>
  <r>
    <x v="0"/>
    <x v="0"/>
    <x v="0"/>
    <x v="13"/>
    <x v="5"/>
    <x v="1"/>
    <n v="4819954"/>
    <x v="0"/>
  </r>
  <r>
    <x v="0"/>
    <x v="0"/>
    <x v="0"/>
    <x v="13"/>
    <x v="7"/>
    <x v="0"/>
    <n v="3844057"/>
    <x v="0"/>
  </r>
  <r>
    <x v="0"/>
    <x v="0"/>
    <x v="0"/>
    <x v="13"/>
    <x v="7"/>
    <x v="1"/>
    <n v="11101176"/>
    <x v="0"/>
  </r>
  <r>
    <x v="0"/>
    <x v="0"/>
    <x v="0"/>
    <x v="14"/>
    <x v="0"/>
    <x v="0"/>
    <n v="161989"/>
    <x v="0"/>
  </r>
  <r>
    <x v="0"/>
    <x v="0"/>
    <x v="0"/>
    <x v="14"/>
    <x v="0"/>
    <x v="1"/>
    <n v="2208158"/>
    <x v="0"/>
  </r>
  <r>
    <x v="0"/>
    <x v="0"/>
    <x v="0"/>
    <x v="14"/>
    <x v="2"/>
    <x v="1"/>
    <n v="70033940"/>
    <x v="0"/>
  </r>
  <r>
    <x v="0"/>
    <x v="0"/>
    <x v="0"/>
    <x v="14"/>
    <x v="3"/>
    <x v="0"/>
    <n v="2843330"/>
    <x v="0"/>
  </r>
  <r>
    <x v="0"/>
    <x v="0"/>
    <x v="0"/>
    <x v="14"/>
    <x v="3"/>
    <x v="1"/>
    <n v="4540561"/>
    <x v="0"/>
  </r>
  <r>
    <x v="0"/>
    <x v="0"/>
    <x v="0"/>
    <x v="14"/>
    <x v="4"/>
    <x v="1"/>
    <n v="8075726"/>
    <x v="0"/>
  </r>
  <r>
    <x v="0"/>
    <x v="0"/>
    <x v="0"/>
    <x v="14"/>
    <x v="5"/>
    <x v="0"/>
    <n v="140466979"/>
    <x v="0"/>
  </r>
  <r>
    <x v="0"/>
    <x v="0"/>
    <x v="0"/>
    <x v="14"/>
    <x v="5"/>
    <x v="2"/>
    <n v="1097090"/>
    <x v="0"/>
  </r>
  <r>
    <x v="0"/>
    <x v="0"/>
    <x v="0"/>
    <x v="14"/>
    <x v="5"/>
    <x v="1"/>
    <n v="11259603"/>
    <x v="0"/>
  </r>
  <r>
    <x v="0"/>
    <x v="0"/>
    <x v="0"/>
    <x v="14"/>
    <x v="7"/>
    <x v="0"/>
    <n v="13469790"/>
    <x v="0"/>
  </r>
  <r>
    <x v="0"/>
    <x v="0"/>
    <x v="0"/>
    <x v="14"/>
    <x v="7"/>
    <x v="1"/>
    <n v="27673014"/>
    <x v="0"/>
  </r>
  <r>
    <x v="0"/>
    <x v="1"/>
    <x v="0"/>
    <x v="15"/>
    <x v="0"/>
    <x v="1"/>
    <n v="31090"/>
    <x v="1"/>
  </r>
  <r>
    <x v="0"/>
    <x v="1"/>
    <x v="0"/>
    <x v="15"/>
    <x v="1"/>
    <x v="1"/>
    <n v="58310"/>
    <x v="1"/>
  </r>
  <r>
    <x v="0"/>
    <x v="1"/>
    <x v="0"/>
    <x v="15"/>
    <x v="2"/>
    <x v="1"/>
    <n v="27563146"/>
    <x v="1"/>
  </r>
  <r>
    <x v="0"/>
    <x v="1"/>
    <x v="0"/>
    <x v="15"/>
    <x v="3"/>
    <x v="0"/>
    <n v="1499814"/>
    <x v="1"/>
  </r>
  <r>
    <x v="0"/>
    <x v="1"/>
    <x v="0"/>
    <x v="15"/>
    <x v="3"/>
    <x v="1"/>
    <n v="4167945"/>
    <x v="1"/>
  </r>
  <r>
    <x v="0"/>
    <x v="1"/>
    <x v="0"/>
    <x v="15"/>
    <x v="4"/>
    <x v="1"/>
    <n v="2912200"/>
    <x v="1"/>
  </r>
  <r>
    <x v="0"/>
    <x v="1"/>
    <x v="0"/>
    <x v="15"/>
    <x v="5"/>
    <x v="0"/>
    <n v="50542735"/>
    <x v="1"/>
  </r>
  <r>
    <x v="0"/>
    <x v="1"/>
    <x v="0"/>
    <x v="15"/>
    <x v="5"/>
    <x v="1"/>
    <n v="13656590"/>
    <x v="1"/>
  </r>
  <r>
    <x v="0"/>
    <x v="1"/>
    <x v="0"/>
    <x v="15"/>
    <x v="7"/>
    <x v="0"/>
    <n v="5132530"/>
    <x v="1"/>
  </r>
  <r>
    <x v="0"/>
    <x v="1"/>
    <x v="0"/>
    <x v="15"/>
    <x v="7"/>
    <x v="1"/>
    <n v="19436285"/>
    <x v="1"/>
  </r>
  <r>
    <x v="0"/>
    <x v="0"/>
    <x v="0"/>
    <x v="16"/>
    <x v="0"/>
    <x v="1"/>
    <n v="660294"/>
    <x v="0"/>
  </r>
  <r>
    <x v="0"/>
    <x v="0"/>
    <x v="0"/>
    <x v="16"/>
    <x v="2"/>
    <x v="1"/>
    <n v="13075229"/>
    <x v="0"/>
  </r>
  <r>
    <x v="0"/>
    <x v="0"/>
    <x v="0"/>
    <x v="16"/>
    <x v="3"/>
    <x v="0"/>
    <n v="267972"/>
    <x v="0"/>
  </r>
  <r>
    <x v="0"/>
    <x v="0"/>
    <x v="0"/>
    <x v="16"/>
    <x v="3"/>
    <x v="1"/>
    <n v="882869"/>
    <x v="0"/>
  </r>
  <r>
    <x v="0"/>
    <x v="0"/>
    <x v="0"/>
    <x v="16"/>
    <x v="4"/>
    <x v="1"/>
    <n v="2035542"/>
    <x v="0"/>
  </r>
  <r>
    <x v="0"/>
    <x v="0"/>
    <x v="0"/>
    <x v="16"/>
    <x v="5"/>
    <x v="0"/>
    <n v="3263070"/>
    <x v="0"/>
  </r>
  <r>
    <x v="0"/>
    <x v="0"/>
    <x v="0"/>
    <x v="16"/>
    <x v="5"/>
    <x v="2"/>
    <n v="188927"/>
    <x v="0"/>
  </r>
  <r>
    <x v="0"/>
    <x v="0"/>
    <x v="0"/>
    <x v="16"/>
    <x v="5"/>
    <x v="1"/>
    <n v="2443199"/>
    <x v="0"/>
  </r>
  <r>
    <x v="0"/>
    <x v="0"/>
    <x v="0"/>
    <x v="16"/>
    <x v="7"/>
    <x v="0"/>
    <n v="4256504"/>
    <x v="0"/>
  </r>
  <r>
    <x v="0"/>
    <x v="0"/>
    <x v="0"/>
    <x v="16"/>
    <x v="7"/>
    <x v="1"/>
    <n v="4696970"/>
    <x v="0"/>
  </r>
  <r>
    <x v="0"/>
    <x v="0"/>
    <x v="0"/>
    <x v="17"/>
    <x v="0"/>
    <x v="0"/>
    <n v="376021"/>
    <x v="0"/>
  </r>
  <r>
    <x v="0"/>
    <x v="0"/>
    <x v="0"/>
    <x v="17"/>
    <x v="0"/>
    <x v="1"/>
    <n v="1917790"/>
    <x v="0"/>
  </r>
  <r>
    <x v="0"/>
    <x v="0"/>
    <x v="0"/>
    <x v="17"/>
    <x v="2"/>
    <x v="1"/>
    <n v="26902810"/>
    <x v="0"/>
  </r>
  <r>
    <x v="0"/>
    <x v="0"/>
    <x v="0"/>
    <x v="17"/>
    <x v="3"/>
    <x v="0"/>
    <n v="1760766"/>
    <x v="0"/>
  </r>
  <r>
    <x v="0"/>
    <x v="0"/>
    <x v="0"/>
    <x v="17"/>
    <x v="3"/>
    <x v="1"/>
    <n v="2011283"/>
    <x v="0"/>
  </r>
  <r>
    <x v="0"/>
    <x v="0"/>
    <x v="0"/>
    <x v="17"/>
    <x v="4"/>
    <x v="1"/>
    <n v="3041304"/>
    <x v="0"/>
  </r>
  <r>
    <x v="0"/>
    <x v="0"/>
    <x v="0"/>
    <x v="17"/>
    <x v="5"/>
    <x v="0"/>
    <n v="14408282"/>
    <x v="0"/>
  </r>
  <r>
    <x v="0"/>
    <x v="0"/>
    <x v="0"/>
    <x v="17"/>
    <x v="5"/>
    <x v="1"/>
    <n v="2507204"/>
    <x v="0"/>
  </r>
  <r>
    <x v="0"/>
    <x v="0"/>
    <x v="0"/>
    <x v="17"/>
    <x v="7"/>
    <x v="0"/>
    <n v="4350942"/>
    <x v="0"/>
  </r>
  <r>
    <x v="0"/>
    <x v="0"/>
    <x v="0"/>
    <x v="17"/>
    <x v="7"/>
    <x v="1"/>
    <n v="9078242"/>
    <x v="0"/>
  </r>
  <r>
    <x v="0"/>
    <x v="1"/>
    <x v="0"/>
    <x v="18"/>
    <x v="0"/>
    <x v="0"/>
    <n v="198683"/>
    <x v="1"/>
  </r>
  <r>
    <x v="0"/>
    <x v="1"/>
    <x v="0"/>
    <x v="18"/>
    <x v="0"/>
    <x v="1"/>
    <n v="646006"/>
    <x v="1"/>
  </r>
  <r>
    <x v="0"/>
    <x v="1"/>
    <x v="0"/>
    <x v="18"/>
    <x v="2"/>
    <x v="1"/>
    <n v="25408796"/>
    <x v="1"/>
  </r>
  <r>
    <x v="0"/>
    <x v="1"/>
    <x v="0"/>
    <x v="18"/>
    <x v="3"/>
    <x v="0"/>
    <n v="655176"/>
    <x v="1"/>
  </r>
  <r>
    <x v="0"/>
    <x v="1"/>
    <x v="0"/>
    <x v="18"/>
    <x v="3"/>
    <x v="1"/>
    <n v="3046612"/>
    <x v="1"/>
  </r>
  <r>
    <x v="0"/>
    <x v="1"/>
    <x v="0"/>
    <x v="18"/>
    <x v="4"/>
    <x v="1"/>
    <n v="3901125"/>
    <x v="1"/>
  </r>
  <r>
    <x v="0"/>
    <x v="1"/>
    <x v="0"/>
    <x v="18"/>
    <x v="5"/>
    <x v="0"/>
    <n v="35402010"/>
    <x v="1"/>
  </r>
  <r>
    <x v="0"/>
    <x v="1"/>
    <x v="0"/>
    <x v="18"/>
    <x v="5"/>
    <x v="2"/>
    <n v="15230352"/>
    <x v="1"/>
  </r>
  <r>
    <x v="0"/>
    <x v="1"/>
    <x v="0"/>
    <x v="18"/>
    <x v="5"/>
    <x v="1"/>
    <n v="4918104"/>
    <x v="1"/>
  </r>
  <r>
    <x v="0"/>
    <x v="1"/>
    <x v="0"/>
    <x v="18"/>
    <x v="7"/>
    <x v="0"/>
    <n v="2888245"/>
    <x v="1"/>
  </r>
  <r>
    <x v="0"/>
    <x v="1"/>
    <x v="0"/>
    <x v="18"/>
    <x v="7"/>
    <x v="1"/>
    <n v="9359749"/>
    <x v="1"/>
  </r>
  <r>
    <x v="0"/>
    <x v="2"/>
    <x v="1"/>
    <x v="19"/>
    <x v="0"/>
    <x v="0"/>
    <n v="305484"/>
    <x v="2"/>
  </r>
  <r>
    <x v="0"/>
    <x v="2"/>
    <x v="1"/>
    <x v="19"/>
    <x v="0"/>
    <x v="1"/>
    <n v="1754812"/>
    <x v="2"/>
  </r>
  <r>
    <x v="0"/>
    <x v="2"/>
    <x v="1"/>
    <x v="19"/>
    <x v="2"/>
    <x v="0"/>
    <n v="180687"/>
    <x v="2"/>
  </r>
  <r>
    <x v="0"/>
    <x v="2"/>
    <x v="1"/>
    <x v="19"/>
    <x v="2"/>
    <x v="1"/>
    <n v="10153656"/>
    <x v="2"/>
  </r>
  <r>
    <x v="0"/>
    <x v="2"/>
    <x v="1"/>
    <x v="19"/>
    <x v="3"/>
    <x v="0"/>
    <n v="16459"/>
    <x v="2"/>
  </r>
  <r>
    <x v="0"/>
    <x v="2"/>
    <x v="1"/>
    <x v="19"/>
    <x v="3"/>
    <x v="1"/>
    <n v="1985693"/>
    <x v="2"/>
  </r>
  <r>
    <x v="0"/>
    <x v="2"/>
    <x v="1"/>
    <x v="19"/>
    <x v="4"/>
    <x v="1"/>
    <n v="1163480"/>
    <x v="2"/>
  </r>
  <r>
    <x v="0"/>
    <x v="2"/>
    <x v="1"/>
    <x v="19"/>
    <x v="5"/>
    <x v="0"/>
    <n v="6195986"/>
    <x v="2"/>
  </r>
  <r>
    <x v="0"/>
    <x v="2"/>
    <x v="1"/>
    <x v="19"/>
    <x v="5"/>
    <x v="1"/>
    <n v="469923"/>
    <x v="2"/>
  </r>
  <r>
    <x v="0"/>
    <x v="2"/>
    <x v="1"/>
    <x v="19"/>
    <x v="7"/>
    <x v="0"/>
    <n v="392602"/>
    <x v="2"/>
  </r>
  <r>
    <x v="0"/>
    <x v="2"/>
    <x v="1"/>
    <x v="19"/>
    <x v="7"/>
    <x v="1"/>
    <n v="5229536"/>
    <x v="2"/>
  </r>
  <r>
    <x v="0"/>
    <x v="2"/>
    <x v="1"/>
    <x v="20"/>
    <x v="0"/>
    <x v="0"/>
    <n v="4172"/>
    <x v="2"/>
  </r>
  <r>
    <x v="0"/>
    <x v="2"/>
    <x v="1"/>
    <x v="20"/>
    <x v="0"/>
    <x v="1"/>
    <n v="371871"/>
    <x v="2"/>
  </r>
  <r>
    <x v="0"/>
    <x v="2"/>
    <x v="1"/>
    <x v="20"/>
    <x v="2"/>
    <x v="1"/>
    <n v="8195116"/>
    <x v="2"/>
  </r>
  <r>
    <x v="0"/>
    <x v="2"/>
    <x v="1"/>
    <x v="20"/>
    <x v="3"/>
    <x v="1"/>
    <n v="1253315"/>
    <x v="2"/>
  </r>
  <r>
    <x v="0"/>
    <x v="2"/>
    <x v="1"/>
    <x v="20"/>
    <x v="4"/>
    <x v="1"/>
    <n v="1503386"/>
    <x v="2"/>
  </r>
  <r>
    <x v="0"/>
    <x v="2"/>
    <x v="1"/>
    <x v="20"/>
    <x v="5"/>
    <x v="0"/>
    <n v="933778"/>
    <x v="2"/>
  </r>
  <r>
    <x v="0"/>
    <x v="2"/>
    <x v="1"/>
    <x v="20"/>
    <x v="5"/>
    <x v="1"/>
    <n v="703980"/>
    <x v="2"/>
  </r>
  <r>
    <x v="0"/>
    <x v="2"/>
    <x v="1"/>
    <x v="20"/>
    <x v="7"/>
    <x v="0"/>
    <n v="1344687"/>
    <x v="2"/>
  </r>
  <r>
    <x v="0"/>
    <x v="2"/>
    <x v="1"/>
    <x v="20"/>
    <x v="7"/>
    <x v="1"/>
    <n v="3203180"/>
    <x v="2"/>
  </r>
  <r>
    <x v="0"/>
    <x v="2"/>
    <x v="1"/>
    <x v="21"/>
    <x v="0"/>
    <x v="0"/>
    <n v="269463"/>
    <x v="2"/>
  </r>
  <r>
    <x v="0"/>
    <x v="2"/>
    <x v="1"/>
    <x v="21"/>
    <x v="0"/>
    <x v="1"/>
    <n v="553985"/>
    <x v="2"/>
  </r>
  <r>
    <x v="0"/>
    <x v="2"/>
    <x v="1"/>
    <x v="21"/>
    <x v="2"/>
    <x v="0"/>
    <n v="119047"/>
    <x v="2"/>
  </r>
  <r>
    <x v="0"/>
    <x v="2"/>
    <x v="1"/>
    <x v="21"/>
    <x v="2"/>
    <x v="1"/>
    <n v="2848060"/>
    <x v="2"/>
  </r>
  <r>
    <x v="0"/>
    <x v="2"/>
    <x v="1"/>
    <x v="21"/>
    <x v="3"/>
    <x v="0"/>
    <n v="40540"/>
    <x v="2"/>
  </r>
  <r>
    <x v="0"/>
    <x v="2"/>
    <x v="1"/>
    <x v="21"/>
    <x v="3"/>
    <x v="1"/>
    <n v="750969"/>
    <x v="2"/>
  </r>
  <r>
    <x v="0"/>
    <x v="2"/>
    <x v="1"/>
    <x v="21"/>
    <x v="4"/>
    <x v="1"/>
    <n v="478695"/>
    <x v="2"/>
  </r>
  <r>
    <x v="0"/>
    <x v="2"/>
    <x v="1"/>
    <x v="21"/>
    <x v="5"/>
    <x v="0"/>
    <n v="1028294"/>
    <x v="2"/>
  </r>
  <r>
    <x v="0"/>
    <x v="2"/>
    <x v="1"/>
    <x v="21"/>
    <x v="5"/>
    <x v="1"/>
    <n v="339363"/>
    <x v="2"/>
  </r>
  <r>
    <x v="0"/>
    <x v="2"/>
    <x v="1"/>
    <x v="21"/>
    <x v="7"/>
    <x v="0"/>
    <n v="406727"/>
    <x v="2"/>
  </r>
  <r>
    <x v="0"/>
    <x v="2"/>
    <x v="1"/>
    <x v="21"/>
    <x v="7"/>
    <x v="1"/>
    <n v="958909"/>
    <x v="2"/>
  </r>
  <r>
    <x v="0"/>
    <x v="2"/>
    <x v="1"/>
    <x v="22"/>
    <x v="0"/>
    <x v="0"/>
    <n v="64515"/>
    <x v="2"/>
  </r>
  <r>
    <x v="0"/>
    <x v="2"/>
    <x v="1"/>
    <x v="22"/>
    <x v="0"/>
    <x v="1"/>
    <n v="34439"/>
    <x v="2"/>
  </r>
  <r>
    <x v="0"/>
    <x v="2"/>
    <x v="1"/>
    <x v="22"/>
    <x v="2"/>
    <x v="1"/>
    <n v="1824125"/>
    <x v="2"/>
  </r>
  <r>
    <x v="0"/>
    <x v="2"/>
    <x v="1"/>
    <x v="22"/>
    <x v="3"/>
    <x v="0"/>
    <n v="7234"/>
    <x v="2"/>
  </r>
  <r>
    <x v="0"/>
    <x v="2"/>
    <x v="1"/>
    <x v="22"/>
    <x v="3"/>
    <x v="1"/>
    <n v="285606"/>
    <x v="2"/>
  </r>
  <r>
    <x v="0"/>
    <x v="2"/>
    <x v="1"/>
    <x v="22"/>
    <x v="4"/>
    <x v="1"/>
    <n v="242942"/>
    <x v="2"/>
  </r>
  <r>
    <x v="0"/>
    <x v="2"/>
    <x v="1"/>
    <x v="22"/>
    <x v="5"/>
    <x v="0"/>
    <n v="934727"/>
    <x v="2"/>
  </r>
  <r>
    <x v="0"/>
    <x v="2"/>
    <x v="1"/>
    <x v="22"/>
    <x v="5"/>
    <x v="1"/>
    <n v="196416"/>
    <x v="2"/>
  </r>
  <r>
    <x v="0"/>
    <x v="2"/>
    <x v="1"/>
    <x v="22"/>
    <x v="7"/>
    <x v="1"/>
    <n v="839523"/>
    <x v="2"/>
  </r>
  <r>
    <x v="0"/>
    <x v="2"/>
    <x v="1"/>
    <x v="23"/>
    <x v="0"/>
    <x v="0"/>
    <n v="3014131"/>
    <x v="2"/>
  </r>
  <r>
    <x v="0"/>
    <x v="2"/>
    <x v="1"/>
    <x v="23"/>
    <x v="0"/>
    <x v="1"/>
    <n v="7160071"/>
    <x v="2"/>
  </r>
  <r>
    <x v="0"/>
    <x v="2"/>
    <x v="1"/>
    <x v="23"/>
    <x v="1"/>
    <x v="1"/>
    <n v="25980"/>
    <x v="2"/>
  </r>
  <r>
    <x v="0"/>
    <x v="2"/>
    <x v="1"/>
    <x v="23"/>
    <x v="2"/>
    <x v="0"/>
    <n v="8680"/>
    <x v="2"/>
  </r>
  <r>
    <x v="0"/>
    <x v="2"/>
    <x v="1"/>
    <x v="23"/>
    <x v="2"/>
    <x v="1"/>
    <n v="43879172"/>
    <x v="2"/>
  </r>
  <r>
    <x v="0"/>
    <x v="2"/>
    <x v="1"/>
    <x v="23"/>
    <x v="3"/>
    <x v="0"/>
    <n v="9858987"/>
    <x v="2"/>
  </r>
  <r>
    <x v="0"/>
    <x v="2"/>
    <x v="1"/>
    <x v="23"/>
    <x v="3"/>
    <x v="1"/>
    <n v="8013114"/>
    <x v="2"/>
  </r>
  <r>
    <x v="0"/>
    <x v="2"/>
    <x v="1"/>
    <x v="23"/>
    <x v="4"/>
    <x v="1"/>
    <n v="4019157"/>
    <x v="2"/>
  </r>
  <r>
    <x v="0"/>
    <x v="2"/>
    <x v="1"/>
    <x v="23"/>
    <x v="5"/>
    <x v="0"/>
    <n v="5605595"/>
    <x v="2"/>
  </r>
  <r>
    <x v="0"/>
    <x v="2"/>
    <x v="1"/>
    <x v="23"/>
    <x v="5"/>
    <x v="1"/>
    <n v="3545964"/>
    <x v="2"/>
  </r>
  <r>
    <x v="0"/>
    <x v="2"/>
    <x v="1"/>
    <x v="23"/>
    <x v="7"/>
    <x v="0"/>
    <n v="9999615"/>
    <x v="2"/>
  </r>
  <r>
    <x v="0"/>
    <x v="2"/>
    <x v="1"/>
    <x v="23"/>
    <x v="7"/>
    <x v="1"/>
    <n v="23541560"/>
    <x v="2"/>
  </r>
  <r>
    <x v="0"/>
    <x v="2"/>
    <x v="1"/>
    <x v="24"/>
    <x v="0"/>
    <x v="0"/>
    <n v="529146"/>
    <x v="2"/>
  </r>
  <r>
    <x v="0"/>
    <x v="2"/>
    <x v="1"/>
    <x v="24"/>
    <x v="0"/>
    <x v="1"/>
    <n v="391697"/>
    <x v="2"/>
  </r>
  <r>
    <x v="0"/>
    <x v="2"/>
    <x v="1"/>
    <x v="24"/>
    <x v="2"/>
    <x v="0"/>
    <n v="87551"/>
    <x v="2"/>
  </r>
  <r>
    <x v="0"/>
    <x v="2"/>
    <x v="1"/>
    <x v="24"/>
    <x v="2"/>
    <x v="1"/>
    <n v="7808081"/>
    <x v="2"/>
  </r>
  <r>
    <x v="0"/>
    <x v="2"/>
    <x v="1"/>
    <x v="24"/>
    <x v="3"/>
    <x v="0"/>
    <n v="19704"/>
    <x v="2"/>
  </r>
  <r>
    <x v="0"/>
    <x v="2"/>
    <x v="1"/>
    <x v="24"/>
    <x v="3"/>
    <x v="1"/>
    <n v="1426857"/>
    <x v="2"/>
  </r>
  <r>
    <x v="0"/>
    <x v="2"/>
    <x v="1"/>
    <x v="24"/>
    <x v="4"/>
    <x v="1"/>
    <n v="1209076"/>
    <x v="2"/>
  </r>
  <r>
    <x v="0"/>
    <x v="2"/>
    <x v="1"/>
    <x v="24"/>
    <x v="5"/>
    <x v="0"/>
    <n v="138737325"/>
    <x v="2"/>
  </r>
  <r>
    <x v="0"/>
    <x v="2"/>
    <x v="1"/>
    <x v="24"/>
    <x v="5"/>
    <x v="1"/>
    <n v="729795"/>
    <x v="2"/>
  </r>
  <r>
    <x v="0"/>
    <x v="2"/>
    <x v="1"/>
    <x v="24"/>
    <x v="7"/>
    <x v="0"/>
    <n v="938512"/>
    <x v="2"/>
  </r>
  <r>
    <x v="0"/>
    <x v="2"/>
    <x v="1"/>
    <x v="24"/>
    <x v="7"/>
    <x v="1"/>
    <n v="2839732"/>
    <x v="2"/>
  </r>
  <r>
    <x v="0"/>
    <x v="2"/>
    <x v="1"/>
    <x v="24"/>
    <x v="8"/>
    <x v="0"/>
    <n v="2894"/>
    <x v="2"/>
  </r>
  <r>
    <x v="0"/>
    <x v="2"/>
    <x v="1"/>
    <x v="25"/>
    <x v="0"/>
    <x v="0"/>
    <n v="596222"/>
    <x v="2"/>
  </r>
  <r>
    <x v="0"/>
    <x v="2"/>
    <x v="1"/>
    <x v="25"/>
    <x v="0"/>
    <x v="1"/>
    <n v="1069942"/>
    <x v="2"/>
  </r>
  <r>
    <x v="0"/>
    <x v="2"/>
    <x v="1"/>
    <x v="25"/>
    <x v="2"/>
    <x v="1"/>
    <n v="4975238"/>
    <x v="2"/>
  </r>
  <r>
    <x v="0"/>
    <x v="2"/>
    <x v="1"/>
    <x v="25"/>
    <x v="3"/>
    <x v="1"/>
    <n v="1578814"/>
    <x v="2"/>
  </r>
  <r>
    <x v="0"/>
    <x v="2"/>
    <x v="1"/>
    <x v="25"/>
    <x v="4"/>
    <x v="1"/>
    <n v="547964"/>
    <x v="2"/>
  </r>
  <r>
    <x v="0"/>
    <x v="2"/>
    <x v="1"/>
    <x v="25"/>
    <x v="5"/>
    <x v="0"/>
    <n v="1489424"/>
    <x v="2"/>
  </r>
  <r>
    <x v="0"/>
    <x v="2"/>
    <x v="1"/>
    <x v="25"/>
    <x v="5"/>
    <x v="1"/>
    <n v="473697"/>
    <x v="2"/>
  </r>
  <r>
    <x v="0"/>
    <x v="2"/>
    <x v="1"/>
    <x v="25"/>
    <x v="7"/>
    <x v="0"/>
    <n v="48742"/>
    <x v="2"/>
  </r>
  <r>
    <x v="0"/>
    <x v="2"/>
    <x v="1"/>
    <x v="25"/>
    <x v="7"/>
    <x v="1"/>
    <n v="2219701"/>
    <x v="2"/>
  </r>
  <r>
    <x v="0"/>
    <x v="2"/>
    <x v="1"/>
    <x v="26"/>
    <x v="0"/>
    <x v="0"/>
    <n v="3278417"/>
    <x v="2"/>
  </r>
  <r>
    <x v="0"/>
    <x v="2"/>
    <x v="1"/>
    <x v="26"/>
    <x v="0"/>
    <x v="1"/>
    <n v="3016050"/>
    <x v="2"/>
  </r>
  <r>
    <x v="0"/>
    <x v="2"/>
    <x v="1"/>
    <x v="26"/>
    <x v="2"/>
    <x v="1"/>
    <n v="9380654"/>
    <x v="2"/>
  </r>
  <r>
    <x v="0"/>
    <x v="2"/>
    <x v="1"/>
    <x v="26"/>
    <x v="3"/>
    <x v="0"/>
    <n v="297013"/>
    <x v="2"/>
  </r>
  <r>
    <x v="0"/>
    <x v="2"/>
    <x v="1"/>
    <x v="26"/>
    <x v="3"/>
    <x v="1"/>
    <n v="1649156"/>
    <x v="2"/>
  </r>
  <r>
    <x v="0"/>
    <x v="2"/>
    <x v="1"/>
    <x v="26"/>
    <x v="4"/>
    <x v="1"/>
    <n v="1103732"/>
    <x v="2"/>
  </r>
  <r>
    <x v="0"/>
    <x v="2"/>
    <x v="1"/>
    <x v="26"/>
    <x v="5"/>
    <x v="0"/>
    <n v="3879028"/>
    <x v="2"/>
  </r>
  <r>
    <x v="0"/>
    <x v="2"/>
    <x v="1"/>
    <x v="26"/>
    <x v="5"/>
    <x v="2"/>
    <n v="210"/>
    <x v="2"/>
  </r>
  <r>
    <x v="0"/>
    <x v="2"/>
    <x v="1"/>
    <x v="26"/>
    <x v="5"/>
    <x v="1"/>
    <n v="624161"/>
    <x v="2"/>
  </r>
  <r>
    <x v="0"/>
    <x v="2"/>
    <x v="1"/>
    <x v="26"/>
    <x v="6"/>
    <x v="1"/>
    <n v="198190"/>
    <x v="2"/>
  </r>
  <r>
    <x v="0"/>
    <x v="2"/>
    <x v="1"/>
    <x v="26"/>
    <x v="7"/>
    <x v="0"/>
    <n v="1650433"/>
    <x v="2"/>
  </r>
  <r>
    <x v="0"/>
    <x v="2"/>
    <x v="1"/>
    <x v="26"/>
    <x v="7"/>
    <x v="1"/>
    <n v="3753610"/>
    <x v="2"/>
  </r>
  <r>
    <x v="0"/>
    <x v="2"/>
    <x v="1"/>
    <x v="27"/>
    <x v="0"/>
    <x v="0"/>
    <n v="533975"/>
    <x v="2"/>
  </r>
  <r>
    <x v="0"/>
    <x v="2"/>
    <x v="1"/>
    <x v="27"/>
    <x v="0"/>
    <x v="1"/>
    <n v="852360"/>
    <x v="2"/>
  </r>
  <r>
    <x v="0"/>
    <x v="2"/>
    <x v="1"/>
    <x v="27"/>
    <x v="2"/>
    <x v="1"/>
    <n v="8059035"/>
    <x v="2"/>
  </r>
  <r>
    <x v="0"/>
    <x v="2"/>
    <x v="1"/>
    <x v="27"/>
    <x v="3"/>
    <x v="0"/>
    <n v="129282"/>
    <x v="2"/>
  </r>
  <r>
    <x v="0"/>
    <x v="2"/>
    <x v="1"/>
    <x v="27"/>
    <x v="3"/>
    <x v="1"/>
    <n v="1411948"/>
    <x v="2"/>
  </r>
  <r>
    <x v="0"/>
    <x v="2"/>
    <x v="1"/>
    <x v="27"/>
    <x v="4"/>
    <x v="1"/>
    <n v="1676603"/>
    <x v="2"/>
  </r>
  <r>
    <x v="0"/>
    <x v="2"/>
    <x v="1"/>
    <x v="27"/>
    <x v="5"/>
    <x v="0"/>
    <n v="121927"/>
    <x v="2"/>
  </r>
  <r>
    <x v="0"/>
    <x v="2"/>
    <x v="1"/>
    <x v="27"/>
    <x v="5"/>
    <x v="1"/>
    <n v="803274"/>
    <x v="2"/>
  </r>
  <r>
    <x v="0"/>
    <x v="2"/>
    <x v="1"/>
    <x v="27"/>
    <x v="7"/>
    <x v="0"/>
    <n v="748563"/>
    <x v="2"/>
  </r>
  <r>
    <x v="0"/>
    <x v="2"/>
    <x v="1"/>
    <x v="27"/>
    <x v="7"/>
    <x v="1"/>
    <n v="2860964"/>
    <x v="2"/>
  </r>
  <r>
    <x v="0"/>
    <x v="2"/>
    <x v="1"/>
    <x v="28"/>
    <x v="0"/>
    <x v="0"/>
    <n v="1471662"/>
    <x v="2"/>
  </r>
  <r>
    <x v="0"/>
    <x v="2"/>
    <x v="1"/>
    <x v="28"/>
    <x v="0"/>
    <x v="1"/>
    <n v="2628714"/>
    <x v="2"/>
  </r>
  <r>
    <x v="0"/>
    <x v="2"/>
    <x v="1"/>
    <x v="28"/>
    <x v="1"/>
    <x v="1"/>
    <n v="3518"/>
    <x v="2"/>
  </r>
  <r>
    <x v="0"/>
    <x v="2"/>
    <x v="1"/>
    <x v="28"/>
    <x v="2"/>
    <x v="0"/>
    <n v="4115"/>
    <x v="2"/>
  </r>
  <r>
    <x v="0"/>
    <x v="2"/>
    <x v="1"/>
    <x v="28"/>
    <x v="2"/>
    <x v="1"/>
    <n v="18185965"/>
    <x v="2"/>
  </r>
  <r>
    <x v="0"/>
    <x v="2"/>
    <x v="1"/>
    <x v="28"/>
    <x v="3"/>
    <x v="0"/>
    <n v="52362"/>
    <x v="2"/>
  </r>
  <r>
    <x v="0"/>
    <x v="2"/>
    <x v="1"/>
    <x v="28"/>
    <x v="3"/>
    <x v="1"/>
    <n v="2431703"/>
    <x v="2"/>
  </r>
  <r>
    <x v="0"/>
    <x v="2"/>
    <x v="1"/>
    <x v="28"/>
    <x v="4"/>
    <x v="1"/>
    <n v="1339317"/>
    <x v="2"/>
  </r>
  <r>
    <x v="0"/>
    <x v="2"/>
    <x v="1"/>
    <x v="28"/>
    <x v="5"/>
    <x v="0"/>
    <n v="1781004"/>
    <x v="2"/>
  </r>
  <r>
    <x v="0"/>
    <x v="2"/>
    <x v="1"/>
    <x v="28"/>
    <x v="5"/>
    <x v="1"/>
    <n v="1840305"/>
    <x v="2"/>
  </r>
  <r>
    <x v="0"/>
    <x v="2"/>
    <x v="1"/>
    <x v="28"/>
    <x v="7"/>
    <x v="0"/>
    <n v="1887060"/>
    <x v="2"/>
  </r>
  <r>
    <x v="0"/>
    <x v="2"/>
    <x v="1"/>
    <x v="28"/>
    <x v="7"/>
    <x v="1"/>
    <n v="6990620"/>
    <x v="2"/>
  </r>
  <r>
    <x v="0"/>
    <x v="2"/>
    <x v="1"/>
    <x v="29"/>
    <x v="0"/>
    <x v="0"/>
    <n v="9687241"/>
    <x v="2"/>
  </r>
  <r>
    <x v="0"/>
    <x v="2"/>
    <x v="1"/>
    <x v="29"/>
    <x v="0"/>
    <x v="2"/>
    <n v="140"/>
    <x v="2"/>
  </r>
  <r>
    <x v="0"/>
    <x v="2"/>
    <x v="1"/>
    <x v="29"/>
    <x v="0"/>
    <x v="1"/>
    <n v="5377476"/>
    <x v="2"/>
  </r>
  <r>
    <x v="0"/>
    <x v="2"/>
    <x v="1"/>
    <x v="29"/>
    <x v="1"/>
    <x v="1"/>
    <n v="106"/>
    <x v="2"/>
  </r>
  <r>
    <x v="0"/>
    <x v="2"/>
    <x v="1"/>
    <x v="29"/>
    <x v="2"/>
    <x v="0"/>
    <n v="36971"/>
    <x v="2"/>
  </r>
  <r>
    <x v="0"/>
    <x v="2"/>
    <x v="1"/>
    <x v="29"/>
    <x v="2"/>
    <x v="1"/>
    <n v="30221843"/>
    <x v="2"/>
  </r>
  <r>
    <x v="0"/>
    <x v="2"/>
    <x v="1"/>
    <x v="29"/>
    <x v="3"/>
    <x v="0"/>
    <n v="297103"/>
    <x v="2"/>
  </r>
  <r>
    <x v="0"/>
    <x v="2"/>
    <x v="1"/>
    <x v="29"/>
    <x v="3"/>
    <x v="1"/>
    <n v="3302977"/>
    <x v="2"/>
  </r>
  <r>
    <x v="0"/>
    <x v="2"/>
    <x v="1"/>
    <x v="29"/>
    <x v="4"/>
    <x v="1"/>
    <n v="3266353"/>
    <x v="2"/>
  </r>
  <r>
    <x v="0"/>
    <x v="2"/>
    <x v="1"/>
    <x v="29"/>
    <x v="5"/>
    <x v="0"/>
    <n v="286159"/>
    <x v="2"/>
  </r>
  <r>
    <x v="0"/>
    <x v="2"/>
    <x v="1"/>
    <x v="29"/>
    <x v="5"/>
    <x v="2"/>
    <n v="390"/>
    <x v="2"/>
  </r>
  <r>
    <x v="0"/>
    <x v="2"/>
    <x v="1"/>
    <x v="29"/>
    <x v="5"/>
    <x v="1"/>
    <n v="1257116"/>
    <x v="2"/>
  </r>
  <r>
    <x v="0"/>
    <x v="2"/>
    <x v="1"/>
    <x v="29"/>
    <x v="7"/>
    <x v="0"/>
    <n v="1828060"/>
    <x v="2"/>
  </r>
  <r>
    <x v="0"/>
    <x v="2"/>
    <x v="1"/>
    <x v="29"/>
    <x v="7"/>
    <x v="1"/>
    <n v="13461872"/>
    <x v="2"/>
  </r>
  <r>
    <x v="0"/>
    <x v="2"/>
    <x v="1"/>
    <x v="29"/>
    <x v="8"/>
    <x v="0"/>
    <n v="2919410"/>
    <x v="2"/>
  </r>
  <r>
    <x v="0"/>
    <x v="2"/>
    <x v="1"/>
    <x v="30"/>
    <x v="0"/>
    <x v="0"/>
    <n v="320045"/>
    <x v="2"/>
  </r>
  <r>
    <x v="0"/>
    <x v="2"/>
    <x v="1"/>
    <x v="30"/>
    <x v="0"/>
    <x v="1"/>
    <n v="1005319"/>
    <x v="2"/>
  </r>
  <r>
    <x v="0"/>
    <x v="2"/>
    <x v="1"/>
    <x v="30"/>
    <x v="2"/>
    <x v="1"/>
    <n v="5517709"/>
    <x v="2"/>
  </r>
  <r>
    <x v="0"/>
    <x v="2"/>
    <x v="1"/>
    <x v="30"/>
    <x v="3"/>
    <x v="0"/>
    <n v="66123"/>
    <x v="2"/>
  </r>
  <r>
    <x v="0"/>
    <x v="2"/>
    <x v="1"/>
    <x v="30"/>
    <x v="3"/>
    <x v="1"/>
    <n v="935421"/>
    <x v="2"/>
  </r>
  <r>
    <x v="0"/>
    <x v="2"/>
    <x v="1"/>
    <x v="30"/>
    <x v="4"/>
    <x v="1"/>
    <n v="775818"/>
    <x v="2"/>
  </r>
  <r>
    <x v="0"/>
    <x v="2"/>
    <x v="1"/>
    <x v="30"/>
    <x v="5"/>
    <x v="0"/>
    <n v="2960136"/>
    <x v="2"/>
  </r>
  <r>
    <x v="0"/>
    <x v="2"/>
    <x v="1"/>
    <x v="30"/>
    <x v="5"/>
    <x v="2"/>
    <n v="408"/>
    <x v="2"/>
  </r>
  <r>
    <x v="0"/>
    <x v="2"/>
    <x v="1"/>
    <x v="30"/>
    <x v="5"/>
    <x v="1"/>
    <n v="726966"/>
    <x v="2"/>
  </r>
  <r>
    <x v="0"/>
    <x v="2"/>
    <x v="1"/>
    <x v="30"/>
    <x v="7"/>
    <x v="0"/>
    <n v="119322"/>
    <x v="2"/>
  </r>
  <r>
    <x v="0"/>
    <x v="2"/>
    <x v="1"/>
    <x v="30"/>
    <x v="7"/>
    <x v="1"/>
    <n v="2907923"/>
    <x v="2"/>
  </r>
  <r>
    <x v="0"/>
    <x v="2"/>
    <x v="1"/>
    <x v="31"/>
    <x v="0"/>
    <x v="0"/>
    <n v="2213234"/>
    <x v="2"/>
  </r>
  <r>
    <x v="0"/>
    <x v="2"/>
    <x v="1"/>
    <x v="31"/>
    <x v="0"/>
    <x v="1"/>
    <n v="4107534"/>
    <x v="2"/>
  </r>
  <r>
    <x v="0"/>
    <x v="2"/>
    <x v="1"/>
    <x v="31"/>
    <x v="1"/>
    <x v="1"/>
    <n v="526"/>
    <x v="2"/>
  </r>
  <r>
    <x v="0"/>
    <x v="2"/>
    <x v="1"/>
    <x v="31"/>
    <x v="2"/>
    <x v="0"/>
    <n v="2688"/>
    <x v="2"/>
  </r>
  <r>
    <x v="0"/>
    <x v="2"/>
    <x v="1"/>
    <x v="31"/>
    <x v="2"/>
    <x v="1"/>
    <n v="15766872"/>
    <x v="2"/>
  </r>
  <r>
    <x v="0"/>
    <x v="2"/>
    <x v="1"/>
    <x v="31"/>
    <x v="3"/>
    <x v="0"/>
    <n v="457445"/>
    <x v="2"/>
  </r>
  <r>
    <x v="0"/>
    <x v="2"/>
    <x v="1"/>
    <x v="31"/>
    <x v="3"/>
    <x v="1"/>
    <n v="2611382"/>
    <x v="2"/>
  </r>
  <r>
    <x v="0"/>
    <x v="2"/>
    <x v="1"/>
    <x v="31"/>
    <x v="4"/>
    <x v="1"/>
    <n v="1660079"/>
    <x v="2"/>
  </r>
  <r>
    <x v="0"/>
    <x v="2"/>
    <x v="1"/>
    <x v="31"/>
    <x v="5"/>
    <x v="0"/>
    <n v="1867012"/>
    <x v="2"/>
  </r>
  <r>
    <x v="0"/>
    <x v="2"/>
    <x v="1"/>
    <x v="31"/>
    <x v="5"/>
    <x v="1"/>
    <n v="1517388"/>
    <x v="2"/>
  </r>
  <r>
    <x v="0"/>
    <x v="2"/>
    <x v="1"/>
    <x v="31"/>
    <x v="7"/>
    <x v="0"/>
    <n v="904890"/>
    <x v="2"/>
  </r>
  <r>
    <x v="0"/>
    <x v="2"/>
    <x v="1"/>
    <x v="31"/>
    <x v="7"/>
    <x v="1"/>
    <n v="7069790"/>
    <x v="2"/>
  </r>
  <r>
    <x v="0"/>
    <x v="2"/>
    <x v="1"/>
    <x v="32"/>
    <x v="0"/>
    <x v="0"/>
    <n v="737741"/>
    <x v="2"/>
  </r>
  <r>
    <x v="0"/>
    <x v="2"/>
    <x v="1"/>
    <x v="32"/>
    <x v="0"/>
    <x v="1"/>
    <n v="1407068"/>
    <x v="2"/>
  </r>
  <r>
    <x v="0"/>
    <x v="2"/>
    <x v="1"/>
    <x v="32"/>
    <x v="2"/>
    <x v="1"/>
    <n v="6538504"/>
    <x v="2"/>
  </r>
  <r>
    <x v="0"/>
    <x v="2"/>
    <x v="1"/>
    <x v="32"/>
    <x v="3"/>
    <x v="1"/>
    <n v="1031861"/>
    <x v="2"/>
  </r>
  <r>
    <x v="0"/>
    <x v="2"/>
    <x v="1"/>
    <x v="32"/>
    <x v="4"/>
    <x v="1"/>
    <n v="774039"/>
    <x v="2"/>
  </r>
  <r>
    <x v="0"/>
    <x v="2"/>
    <x v="1"/>
    <x v="32"/>
    <x v="5"/>
    <x v="0"/>
    <n v="2899816"/>
    <x v="2"/>
  </r>
  <r>
    <x v="0"/>
    <x v="2"/>
    <x v="1"/>
    <x v="32"/>
    <x v="5"/>
    <x v="1"/>
    <n v="779312"/>
    <x v="2"/>
  </r>
  <r>
    <x v="0"/>
    <x v="2"/>
    <x v="1"/>
    <x v="32"/>
    <x v="7"/>
    <x v="0"/>
    <n v="2255332"/>
    <x v="2"/>
  </r>
  <r>
    <x v="0"/>
    <x v="2"/>
    <x v="1"/>
    <x v="32"/>
    <x v="7"/>
    <x v="2"/>
    <n v="240"/>
    <x v="2"/>
  </r>
  <r>
    <x v="0"/>
    <x v="2"/>
    <x v="1"/>
    <x v="32"/>
    <x v="7"/>
    <x v="1"/>
    <n v="3599853"/>
    <x v="2"/>
  </r>
  <r>
    <x v="0"/>
    <x v="1"/>
    <x v="2"/>
    <x v="33"/>
    <x v="0"/>
    <x v="0"/>
    <n v="2182311"/>
    <x v="1"/>
  </r>
  <r>
    <x v="0"/>
    <x v="1"/>
    <x v="2"/>
    <x v="33"/>
    <x v="0"/>
    <x v="1"/>
    <n v="1268643"/>
    <x v="1"/>
  </r>
  <r>
    <x v="0"/>
    <x v="1"/>
    <x v="2"/>
    <x v="33"/>
    <x v="1"/>
    <x v="1"/>
    <n v="-279"/>
    <x v="1"/>
  </r>
  <r>
    <x v="0"/>
    <x v="1"/>
    <x v="2"/>
    <x v="33"/>
    <x v="2"/>
    <x v="0"/>
    <n v="35839"/>
    <x v="1"/>
  </r>
  <r>
    <x v="0"/>
    <x v="1"/>
    <x v="2"/>
    <x v="33"/>
    <x v="2"/>
    <x v="1"/>
    <n v="17838199"/>
    <x v="1"/>
  </r>
  <r>
    <x v="0"/>
    <x v="1"/>
    <x v="2"/>
    <x v="33"/>
    <x v="3"/>
    <x v="0"/>
    <n v="75446"/>
    <x v="1"/>
  </r>
  <r>
    <x v="0"/>
    <x v="1"/>
    <x v="2"/>
    <x v="33"/>
    <x v="3"/>
    <x v="1"/>
    <n v="1218901"/>
    <x v="1"/>
  </r>
  <r>
    <x v="0"/>
    <x v="1"/>
    <x v="2"/>
    <x v="33"/>
    <x v="4"/>
    <x v="1"/>
    <n v="2663199"/>
    <x v="1"/>
  </r>
  <r>
    <x v="0"/>
    <x v="1"/>
    <x v="2"/>
    <x v="33"/>
    <x v="5"/>
    <x v="0"/>
    <n v="4591934"/>
    <x v="1"/>
  </r>
  <r>
    <x v="0"/>
    <x v="1"/>
    <x v="2"/>
    <x v="33"/>
    <x v="5"/>
    <x v="1"/>
    <n v="3271920"/>
    <x v="1"/>
  </r>
  <r>
    <x v="0"/>
    <x v="1"/>
    <x v="2"/>
    <x v="33"/>
    <x v="7"/>
    <x v="0"/>
    <n v="1802752"/>
    <x v="1"/>
  </r>
  <r>
    <x v="0"/>
    <x v="1"/>
    <x v="2"/>
    <x v="33"/>
    <x v="7"/>
    <x v="1"/>
    <n v="7290024"/>
    <x v="1"/>
  </r>
  <r>
    <x v="0"/>
    <x v="1"/>
    <x v="2"/>
    <x v="34"/>
    <x v="0"/>
    <x v="0"/>
    <n v="547700"/>
    <x v="1"/>
  </r>
  <r>
    <x v="0"/>
    <x v="1"/>
    <x v="2"/>
    <x v="34"/>
    <x v="0"/>
    <x v="1"/>
    <n v="11142202"/>
    <x v="1"/>
  </r>
  <r>
    <x v="0"/>
    <x v="1"/>
    <x v="2"/>
    <x v="34"/>
    <x v="9"/>
    <x v="1"/>
    <n v="255154"/>
    <x v="1"/>
  </r>
  <r>
    <x v="0"/>
    <x v="1"/>
    <x v="2"/>
    <x v="34"/>
    <x v="1"/>
    <x v="1"/>
    <n v="1726"/>
    <x v="1"/>
  </r>
  <r>
    <x v="0"/>
    <x v="1"/>
    <x v="2"/>
    <x v="34"/>
    <x v="2"/>
    <x v="0"/>
    <n v="164972"/>
    <x v="1"/>
  </r>
  <r>
    <x v="0"/>
    <x v="1"/>
    <x v="2"/>
    <x v="34"/>
    <x v="2"/>
    <x v="1"/>
    <n v="134702558"/>
    <x v="1"/>
  </r>
  <r>
    <x v="0"/>
    <x v="1"/>
    <x v="2"/>
    <x v="34"/>
    <x v="3"/>
    <x v="0"/>
    <n v="4582337"/>
    <x v="1"/>
  </r>
  <r>
    <x v="0"/>
    <x v="1"/>
    <x v="2"/>
    <x v="34"/>
    <x v="3"/>
    <x v="1"/>
    <n v="7220515"/>
    <x v="1"/>
  </r>
  <r>
    <x v="0"/>
    <x v="1"/>
    <x v="2"/>
    <x v="34"/>
    <x v="4"/>
    <x v="1"/>
    <n v="12905573"/>
    <x v="1"/>
  </r>
  <r>
    <x v="0"/>
    <x v="1"/>
    <x v="2"/>
    <x v="34"/>
    <x v="5"/>
    <x v="0"/>
    <n v="155406498"/>
    <x v="1"/>
  </r>
  <r>
    <x v="0"/>
    <x v="1"/>
    <x v="2"/>
    <x v="34"/>
    <x v="5"/>
    <x v="2"/>
    <n v="2031997"/>
    <x v="1"/>
  </r>
  <r>
    <x v="0"/>
    <x v="1"/>
    <x v="2"/>
    <x v="34"/>
    <x v="5"/>
    <x v="1"/>
    <n v="34244625"/>
    <x v="1"/>
  </r>
  <r>
    <x v="0"/>
    <x v="1"/>
    <x v="2"/>
    <x v="34"/>
    <x v="7"/>
    <x v="0"/>
    <n v="7750029"/>
    <x v="1"/>
  </r>
  <r>
    <x v="0"/>
    <x v="1"/>
    <x v="2"/>
    <x v="34"/>
    <x v="7"/>
    <x v="1"/>
    <n v="52826504"/>
    <x v="1"/>
  </r>
  <r>
    <x v="0"/>
    <x v="1"/>
    <x v="2"/>
    <x v="35"/>
    <x v="0"/>
    <x v="0"/>
    <n v="555678"/>
    <x v="1"/>
  </r>
  <r>
    <x v="0"/>
    <x v="1"/>
    <x v="2"/>
    <x v="35"/>
    <x v="0"/>
    <x v="1"/>
    <n v="3138460"/>
    <x v="1"/>
  </r>
  <r>
    <x v="0"/>
    <x v="1"/>
    <x v="2"/>
    <x v="35"/>
    <x v="1"/>
    <x v="1"/>
    <n v="71330"/>
    <x v="1"/>
  </r>
  <r>
    <x v="0"/>
    <x v="1"/>
    <x v="2"/>
    <x v="35"/>
    <x v="2"/>
    <x v="1"/>
    <n v="201091202"/>
    <x v="1"/>
  </r>
  <r>
    <x v="0"/>
    <x v="1"/>
    <x v="2"/>
    <x v="35"/>
    <x v="3"/>
    <x v="0"/>
    <n v="23453637"/>
    <x v="1"/>
  </r>
  <r>
    <x v="0"/>
    <x v="1"/>
    <x v="2"/>
    <x v="35"/>
    <x v="3"/>
    <x v="1"/>
    <n v="18590407"/>
    <x v="1"/>
  </r>
  <r>
    <x v="0"/>
    <x v="1"/>
    <x v="2"/>
    <x v="35"/>
    <x v="4"/>
    <x v="1"/>
    <n v="18499608"/>
    <x v="1"/>
  </r>
  <r>
    <x v="0"/>
    <x v="1"/>
    <x v="2"/>
    <x v="35"/>
    <x v="5"/>
    <x v="0"/>
    <n v="133903412"/>
    <x v="1"/>
  </r>
  <r>
    <x v="0"/>
    <x v="1"/>
    <x v="2"/>
    <x v="35"/>
    <x v="5"/>
    <x v="1"/>
    <n v="35698585"/>
    <x v="1"/>
  </r>
  <r>
    <x v="0"/>
    <x v="1"/>
    <x v="2"/>
    <x v="35"/>
    <x v="7"/>
    <x v="0"/>
    <n v="51700475"/>
    <x v="1"/>
  </r>
  <r>
    <x v="0"/>
    <x v="1"/>
    <x v="2"/>
    <x v="35"/>
    <x v="7"/>
    <x v="2"/>
    <n v="450"/>
    <x v="1"/>
  </r>
  <r>
    <x v="0"/>
    <x v="1"/>
    <x v="2"/>
    <x v="35"/>
    <x v="7"/>
    <x v="1"/>
    <n v="114528036"/>
    <x v="1"/>
  </r>
  <r>
    <x v="0"/>
    <x v="1"/>
    <x v="2"/>
    <x v="35"/>
    <x v="8"/>
    <x v="0"/>
    <n v="5783"/>
    <x v="1"/>
  </r>
  <r>
    <x v="0"/>
    <x v="1"/>
    <x v="2"/>
    <x v="36"/>
    <x v="0"/>
    <x v="0"/>
    <n v="136400"/>
    <x v="1"/>
  </r>
  <r>
    <x v="0"/>
    <x v="1"/>
    <x v="2"/>
    <x v="36"/>
    <x v="0"/>
    <x v="1"/>
    <n v="271099"/>
    <x v="1"/>
  </r>
  <r>
    <x v="0"/>
    <x v="1"/>
    <x v="2"/>
    <x v="36"/>
    <x v="1"/>
    <x v="1"/>
    <n v="213"/>
    <x v="1"/>
  </r>
  <r>
    <x v="0"/>
    <x v="1"/>
    <x v="2"/>
    <x v="36"/>
    <x v="2"/>
    <x v="1"/>
    <n v="14032856"/>
    <x v="1"/>
  </r>
  <r>
    <x v="0"/>
    <x v="1"/>
    <x v="2"/>
    <x v="36"/>
    <x v="3"/>
    <x v="1"/>
    <n v="1486555"/>
    <x v="1"/>
  </r>
  <r>
    <x v="0"/>
    <x v="1"/>
    <x v="2"/>
    <x v="36"/>
    <x v="4"/>
    <x v="1"/>
    <n v="2744400"/>
    <x v="1"/>
  </r>
  <r>
    <x v="0"/>
    <x v="1"/>
    <x v="2"/>
    <x v="36"/>
    <x v="5"/>
    <x v="0"/>
    <n v="1607937"/>
    <x v="1"/>
  </r>
  <r>
    <x v="0"/>
    <x v="1"/>
    <x v="2"/>
    <x v="36"/>
    <x v="5"/>
    <x v="1"/>
    <n v="2132633"/>
    <x v="1"/>
  </r>
  <r>
    <x v="0"/>
    <x v="1"/>
    <x v="2"/>
    <x v="36"/>
    <x v="7"/>
    <x v="0"/>
    <n v="392818"/>
    <x v="1"/>
  </r>
  <r>
    <x v="0"/>
    <x v="1"/>
    <x v="2"/>
    <x v="36"/>
    <x v="7"/>
    <x v="1"/>
    <n v="5210558"/>
    <x v="1"/>
  </r>
  <r>
    <x v="0"/>
    <x v="1"/>
    <x v="2"/>
    <x v="37"/>
    <x v="0"/>
    <x v="0"/>
    <n v="528191"/>
    <x v="1"/>
  </r>
  <r>
    <x v="0"/>
    <x v="1"/>
    <x v="2"/>
    <x v="37"/>
    <x v="0"/>
    <x v="1"/>
    <n v="711870"/>
    <x v="1"/>
  </r>
  <r>
    <x v="0"/>
    <x v="1"/>
    <x v="2"/>
    <x v="37"/>
    <x v="2"/>
    <x v="1"/>
    <n v="15666060"/>
    <x v="1"/>
  </r>
  <r>
    <x v="0"/>
    <x v="1"/>
    <x v="2"/>
    <x v="37"/>
    <x v="3"/>
    <x v="0"/>
    <n v="750112"/>
    <x v="1"/>
  </r>
  <r>
    <x v="0"/>
    <x v="1"/>
    <x v="2"/>
    <x v="37"/>
    <x v="3"/>
    <x v="1"/>
    <n v="1552654"/>
    <x v="1"/>
  </r>
  <r>
    <x v="0"/>
    <x v="1"/>
    <x v="2"/>
    <x v="37"/>
    <x v="4"/>
    <x v="1"/>
    <n v="2514269"/>
    <x v="1"/>
  </r>
  <r>
    <x v="0"/>
    <x v="1"/>
    <x v="2"/>
    <x v="37"/>
    <x v="5"/>
    <x v="0"/>
    <n v="4020291"/>
    <x v="1"/>
  </r>
  <r>
    <x v="0"/>
    <x v="1"/>
    <x v="2"/>
    <x v="37"/>
    <x v="5"/>
    <x v="1"/>
    <n v="2990082"/>
    <x v="1"/>
  </r>
  <r>
    <x v="0"/>
    <x v="1"/>
    <x v="2"/>
    <x v="37"/>
    <x v="7"/>
    <x v="0"/>
    <n v="757223"/>
    <x v="1"/>
  </r>
  <r>
    <x v="0"/>
    <x v="1"/>
    <x v="2"/>
    <x v="37"/>
    <x v="7"/>
    <x v="1"/>
    <n v="4690497"/>
    <x v="1"/>
  </r>
  <r>
    <x v="0"/>
    <x v="1"/>
    <x v="2"/>
    <x v="38"/>
    <x v="0"/>
    <x v="0"/>
    <n v="20897"/>
    <x v="1"/>
  </r>
  <r>
    <x v="0"/>
    <x v="1"/>
    <x v="2"/>
    <x v="38"/>
    <x v="0"/>
    <x v="1"/>
    <n v="1905735"/>
    <x v="1"/>
  </r>
  <r>
    <x v="0"/>
    <x v="1"/>
    <x v="2"/>
    <x v="38"/>
    <x v="2"/>
    <x v="0"/>
    <n v="10817"/>
    <x v="1"/>
  </r>
  <r>
    <x v="0"/>
    <x v="1"/>
    <x v="2"/>
    <x v="38"/>
    <x v="2"/>
    <x v="1"/>
    <n v="42907203"/>
    <x v="1"/>
  </r>
  <r>
    <x v="0"/>
    <x v="1"/>
    <x v="2"/>
    <x v="38"/>
    <x v="3"/>
    <x v="0"/>
    <n v="1094662"/>
    <x v="1"/>
  </r>
  <r>
    <x v="0"/>
    <x v="1"/>
    <x v="2"/>
    <x v="38"/>
    <x v="3"/>
    <x v="1"/>
    <n v="3819767"/>
    <x v="1"/>
  </r>
  <r>
    <x v="0"/>
    <x v="1"/>
    <x v="2"/>
    <x v="38"/>
    <x v="4"/>
    <x v="1"/>
    <n v="5417680"/>
    <x v="1"/>
  </r>
  <r>
    <x v="0"/>
    <x v="1"/>
    <x v="2"/>
    <x v="38"/>
    <x v="5"/>
    <x v="0"/>
    <n v="34586730"/>
    <x v="1"/>
  </r>
  <r>
    <x v="0"/>
    <x v="1"/>
    <x v="2"/>
    <x v="38"/>
    <x v="5"/>
    <x v="1"/>
    <n v="4940671"/>
    <x v="1"/>
  </r>
  <r>
    <x v="0"/>
    <x v="1"/>
    <x v="2"/>
    <x v="38"/>
    <x v="7"/>
    <x v="0"/>
    <n v="3708980"/>
    <x v="1"/>
  </r>
  <r>
    <x v="0"/>
    <x v="1"/>
    <x v="2"/>
    <x v="38"/>
    <x v="7"/>
    <x v="1"/>
    <n v="17499862"/>
    <x v="1"/>
  </r>
  <r>
    <x v="0"/>
    <x v="1"/>
    <x v="2"/>
    <x v="39"/>
    <x v="0"/>
    <x v="0"/>
    <n v="89851"/>
    <x v="1"/>
  </r>
  <r>
    <x v="0"/>
    <x v="1"/>
    <x v="2"/>
    <x v="39"/>
    <x v="0"/>
    <x v="1"/>
    <n v="1029198"/>
    <x v="1"/>
  </r>
  <r>
    <x v="0"/>
    <x v="1"/>
    <x v="2"/>
    <x v="39"/>
    <x v="2"/>
    <x v="1"/>
    <n v="51903638"/>
    <x v="1"/>
  </r>
  <r>
    <x v="0"/>
    <x v="1"/>
    <x v="2"/>
    <x v="39"/>
    <x v="3"/>
    <x v="0"/>
    <n v="147117"/>
    <x v="1"/>
  </r>
  <r>
    <x v="0"/>
    <x v="1"/>
    <x v="2"/>
    <x v="39"/>
    <x v="3"/>
    <x v="1"/>
    <n v="5145639"/>
    <x v="1"/>
  </r>
  <r>
    <x v="0"/>
    <x v="1"/>
    <x v="2"/>
    <x v="39"/>
    <x v="4"/>
    <x v="1"/>
    <n v="6452189"/>
    <x v="1"/>
  </r>
  <r>
    <x v="0"/>
    <x v="1"/>
    <x v="2"/>
    <x v="39"/>
    <x v="5"/>
    <x v="0"/>
    <n v="40086250"/>
    <x v="1"/>
  </r>
  <r>
    <x v="0"/>
    <x v="1"/>
    <x v="2"/>
    <x v="39"/>
    <x v="5"/>
    <x v="2"/>
    <n v="677340"/>
    <x v="1"/>
  </r>
  <r>
    <x v="0"/>
    <x v="1"/>
    <x v="2"/>
    <x v="39"/>
    <x v="5"/>
    <x v="1"/>
    <n v="12700044"/>
    <x v="1"/>
  </r>
  <r>
    <x v="0"/>
    <x v="1"/>
    <x v="2"/>
    <x v="39"/>
    <x v="7"/>
    <x v="0"/>
    <n v="2227643"/>
    <x v="1"/>
  </r>
  <r>
    <x v="0"/>
    <x v="1"/>
    <x v="2"/>
    <x v="39"/>
    <x v="7"/>
    <x v="1"/>
    <n v="20662420"/>
    <x v="1"/>
  </r>
  <r>
    <x v="0"/>
    <x v="1"/>
    <x v="2"/>
    <x v="40"/>
    <x v="0"/>
    <x v="0"/>
    <n v="283231"/>
    <x v="1"/>
  </r>
  <r>
    <x v="0"/>
    <x v="1"/>
    <x v="2"/>
    <x v="40"/>
    <x v="0"/>
    <x v="1"/>
    <n v="4760474"/>
    <x v="1"/>
  </r>
  <r>
    <x v="0"/>
    <x v="1"/>
    <x v="2"/>
    <x v="40"/>
    <x v="1"/>
    <x v="1"/>
    <n v="1657"/>
    <x v="1"/>
  </r>
  <r>
    <x v="0"/>
    <x v="1"/>
    <x v="2"/>
    <x v="40"/>
    <x v="2"/>
    <x v="0"/>
    <n v="316042"/>
    <x v="1"/>
  </r>
  <r>
    <x v="0"/>
    <x v="1"/>
    <x v="2"/>
    <x v="40"/>
    <x v="2"/>
    <x v="1"/>
    <n v="173280163"/>
    <x v="1"/>
  </r>
  <r>
    <x v="0"/>
    <x v="1"/>
    <x v="2"/>
    <x v="40"/>
    <x v="3"/>
    <x v="0"/>
    <n v="17087245"/>
    <x v="1"/>
  </r>
  <r>
    <x v="0"/>
    <x v="1"/>
    <x v="2"/>
    <x v="40"/>
    <x v="3"/>
    <x v="1"/>
    <n v="12422439"/>
    <x v="1"/>
  </r>
  <r>
    <x v="0"/>
    <x v="1"/>
    <x v="2"/>
    <x v="40"/>
    <x v="4"/>
    <x v="1"/>
    <n v="16360455"/>
    <x v="1"/>
  </r>
  <r>
    <x v="0"/>
    <x v="1"/>
    <x v="2"/>
    <x v="40"/>
    <x v="5"/>
    <x v="0"/>
    <n v="422476630"/>
    <x v="1"/>
  </r>
  <r>
    <x v="0"/>
    <x v="1"/>
    <x v="2"/>
    <x v="40"/>
    <x v="5"/>
    <x v="2"/>
    <n v="33894326"/>
    <x v="1"/>
  </r>
  <r>
    <x v="0"/>
    <x v="1"/>
    <x v="2"/>
    <x v="40"/>
    <x v="5"/>
    <x v="1"/>
    <n v="39810343"/>
    <x v="1"/>
  </r>
  <r>
    <x v="0"/>
    <x v="1"/>
    <x v="2"/>
    <x v="40"/>
    <x v="7"/>
    <x v="0"/>
    <n v="36944887"/>
    <x v="1"/>
  </r>
  <r>
    <x v="0"/>
    <x v="1"/>
    <x v="2"/>
    <x v="40"/>
    <x v="7"/>
    <x v="1"/>
    <n v="84767180"/>
    <x v="1"/>
  </r>
  <r>
    <x v="0"/>
    <x v="1"/>
    <x v="2"/>
    <x v="41"/>
    <x v="0"/>
    <x v="0"/>
    <n v="1069232"/>
    <x v="1"/>
  </r>
  <r>
    <x v="0"/>
    <x v="1"/>
    <x v="2"/>
    <x v="41"/>
    <x v="0"/>
    <x v="1"/>
    <n v="599873"/>
    <x v="1"/>
  </r>
  <r>
    <x v="0"/>
    <x v="1"/>
    <x v="2"/>
    <x v="41"/>
    <x v="2"/>
    <x v="1"/>
    <n v="22658825"/>
    <x v="1"/>
  </r>
  <r>
    <x v="0"/>
    <x v="1"/>
    <x v="2"/>
    <x v="41"/>
    <x v="3"/>
    <x v="0"/>
    <n v="1143715"/>
    <x v="1"/>
  </r>
  <r>
    <x v="0"/>
    <x v="1"/>
    <x v="2"/>
    <x v="41"/>
    <x v="3"/>
    <x v="1"/>
    <n v="2005442"/>
    <x v="1"/>
  </r>
  <r>
    <x v="0"/>
    <x v="1"/>
    <x v="2"/>
    <x v="41"/>
    <x v="4"/>
    <x v="1"/>
    <n v="3524030"/>
    <x v="1"/>
  </r>
  <r>
    <x v="0"/>
    <x v="1"/>
    <x v="2"/>
    <x v="41"/>
    <x v="5"/>
    <x v="0"/>
    <n v="8384208"/>
    <x v="1"/>
  </r>
  <r>
    <x v="0"/>
    <x v="1"/>
    <x v="2"/>
    <x v="41"/>
    <x v="5"/>
    <x v="1"/>
    <n v="4248397"/>
    <x v="1"/>
  </r>
  <r>
    <x v="0"/>
    <x v="1"/>
    <x v="2"/>
    <x v="41"/>
    <x v="7"/>
    <x v="0"/>
    <n v="1949485"/>
    <x v="1"/>
  </r>
  <r>
    <x v="0"/>
    <x v="1"/>
    <x v="2"/>
    <x v="41"/>
    <x v="7"/>
    <x v="1"/>
    <n v="8979207"/>
    <x v="1"/>
  </r>
  <r>
    <x v="0"/>
    <x v="1"/>
    <x v="2"/>
    <x v="42"/>
    <x v="0"/>
    <x v="1"/>
    <n v="75606"/>
    <x v="1"/>
  </r>
  <r>
    <x v="0"/>
    <x v="1"/>
    <x v="2"/>
    <x v="42"/>
    <x v="2"/>
    <x v="1"/>
    <n v="7068677"/>
    <x v="1"/>
  </r>
  <r>
    <x v="0"/>
    <x v="1"/>
    <x v="2"/>
    <x v="42"/>
    <x v="3"/>
    <x v="0"/>
    <n v="78239"/>
    <x v="1"/>
  </r>
  <r>
    <x v="0"/>
    <x v="1"/>
    <x v="2"/>
    <x v="42"/>
    <x v="3"/>
    <x v="1"/>
    <n v="871143"/>
    <x v="1"/>
  </r>
  <r>
    <x v="0"/>
    <x v="1"/>
    <x v="2"/>
    <x v="42"/>
    <x v="4"/>
    <x v="1"/>
    <n v="1405120"/>
    <x v="1"/>
  </r>
  <r>
    <x v="0"/>
    <x v="1"/>
    <x v="2"/>
    <x v="42"/>
    <x v="5"/>
    <x v="0"/>
    <n v="3886185"/>
    <x v="1"/>
  </r>
  <r>
    <x v="0"/>
    <x v="1"/>
    <x v="2"/>
    <x v="42"/>
    <x v="5"/>
    <x v="1"/>
    <n v="711583"/>
    <x v="1"/>
  </r>
  <r>
    <x v="0"/>
    <x v="1"/>
    <x v="2"/>
    <x v="42"/>
    <x v="7"/>
    <x v="0"/>
    <n v="887147"/>
    <x v="1"/>
  </r>
  <r>
    <x v="0"/>
    <x v="1"/>
    <x v="2"/>
    <x v="42"/>
    <x v="7"/>
    <x v="1"/>
    <n v="4139382"/>
    <x v="1"/>
  </r>
  <r>
    <x v="0"/>
    <x v="1"/>
    <x v="2"/>
    <x v="43"/>
    <x v="0"/>
    <x v="0"/>
    <n v="81782"/>
    <x v="1"/>
  </r>
  <r>
    <x v="0"/>
    <x v="1"/>
    <x v="2"/>
    <x v="43"/>
    <x v="0"/>
    <x v="1"/>
    <n v="179420"/>
    <x v="1"/>
  </r>
  <r>
    <x v="0"/>
    <x v="1"/>
    <x v="2"/>
    <x v="43"/>
    <x v="2"/>
    <x v="1"/>
    <n v="13260153"/>
    <x v="1"/>
  </r>
  <r>
    <x v="0"/>
    <x v="1"/>
    <x v="2"/>
    <x v="43"/>
    <x v="3"/>
    <x v="0"/>
    <n v="153245"/>
    <x v="1"/>
  </r>
  <r>
    <x v="0"/>
    <x v="1"/>
    <x v="2"/>
    <x v="43"/>
    <x v="3"/>
    <x v="1"/>
    <n v="1040538"/>
    <x v="1"/>
  </r>
  <r>
    <x v="0"/>
    <x v="1"/>
    <x v="2"/>
    <x v="43"/>
    <x v="4"/>
    <x v="1"/>
    <n v="2070341"/>
    <x v="1"/>
  </r>
  <r>
    <x v="0"/>
    <x v="1"/>
    <x v="2"/>
    <x v="43"/>
    <x v="5"/>
    <x v="0"/>
    <n v="1366571"/>
    <x v="1"/>
  </r>
  <r>
    <x v="0"/>
    <x v="1"/>
    <x v="2"/>
    <x v="43"/>
    <x v="5"/>
    <x v="2"/>
    <n v="225"/>
    <x v="1"/>
  </r>
  <r>
    <x v="0"/>
    <x v="1"/>
    <x v="2"/>
    <x v="43"/>
    <x v="5"/>
    <x v="1"/>
    <n v="1146700"/>
    <x v="1"/>
  </r>
  <r>
    <x v="0"/>
    <x v="1"/>
    <x v="2"/>
    <x v="43"/>
    <x v="7"/>
    <x v="0"/>
    <n v="341848"/>
    <x v="1"/>
  </r>
  <r>
    <x v="0"/>
    <x v="1"/>
    <x v="2"/>
    <x v="43"/>
    <x v="7"/>
    <x v="1"/>
    <n v="4717940"/>
    <x v="1"/>
  </r>
  <r>
    <x v="0"/>
    <x v="1"/>
    <x v="2"/>
    <x v="44"/>
    <x v="0"/>
    <x v="0"/>
    <n v="1761821"/>
    <x v="1"/>
  </r>
  <r>
    <x v="0"/>
    <x v="1"/>
    <x v="2"/>
    <x v="44"/>
    <x v="0"/>
    <x v="1"/>
    <n v="6275235"/>
    <x v="1"/>
  </r>
  <r>
    <x v="0"/>
    <x v="1"/>
    <x v="2"/>
    <x v="44"/>
    <x v="9"/>
    <x v="1"/>
    <n v="323827"/>
    <x v="1"/>
  </r>
  <r>
    <x v="0"/>
    <x v="1"/>
    <x v="2"/>
    <x v="44"/>
    <x v="1"/>
    <x v="1"/>
    <n v="153"/>
    <x v="1"/>
  </r>
  <r>
    <x v="0"/>
    <x v="1"/>
    <x v="2"/>
    <x v="44"/>
    <x v="10"/>
    <x v="1"/>
    <n v="4580"/>
    <x v="1"/>
  </r>
  <r>
    <x v="0"/>
    <x v="1"/>
    <x v="2"/>
    <x v="44"/>
    <x v="2"/>
    <x v="0"/>
    <n v="555337"/>
    <x v="1"/>
  </r>
  <r>
    <x v="0"/>
    <x v="1"/>
    <x v="2"/>
    <x v="44"/>
    <x v="2"/>
    <x v="1"/>
    <n v="151433356"/>
    <x v="1"/>
  </r>
  <r>
    <x v="0"/>
    <x v="1"/>
    <x v="2"/>
    <x v="44"/>
    <x v="3"/>
    <x v="0"/>
    <n v="18061900"/>
    <x v="1"/>
  </r>
  <r>
    <x v="0"/>
    <x v="1"/>
    <x v="2"/>
    <x v="44"/>
    <x v="3"/>
    <x v="1"/>
    <n v="10120568"/>
    <x v="1"/>
  </r>
  <r>
    <x v="0"/>
    <x v="1"/>
    <x v="2"/>
    <x v="44"/>
    <x v="4"/>
    <x v="1"/>
    <n v="16131690"/>
    <x v="1"/>
  </r>
  <r>
    <x v="0"/>
    <x v="1"/>
    <x v="2"/>
    <x v="44"/>
    <x v="5"/>
    <x v="0"/>
    <n v="497724515"/>
    <x v="1"/>
  </r>
  <r>
    <x v="0"/>
    <x v="1"/>
    <x v="2"/>
    <x v="44"/>
    <x v="5"/>
    <x v="2"/>
    <n v="16607383"/>
    <x v="1"/>
  </r>
  <r>
    <x v="0"/>
    <x v="1"/>
    <x v="2"/>
    <x v="44"/>
    <x v="5"/>
    <x v="1"/>
    <n v="32654893"/>
    <x v="1"/>
  </r>
  <r>
    <x v="0"/>
    <x v="1"/>
    <x v="2"/>
    <x v="44"/>
    <x v="6"/>
    <x v="1"/>
    <n v="388770"/>
    <x v="1"/>
  </r>
  <r>
    <x v="0"/>
    <x v="1"/>
    <x v="2"/>
    <x v="44"/>
    <x v="7"/>
    <x v="0"/>
    <n v="21320629"/>
    <x v="1"/>
  </r>
  <r>
    <x v="0"/>
    <x v="1"/>
    <x v="2"/>
    <x v="44"/>
    <x v="7"/>
    <x v="1"/>
    <n v="65353554"/>
    <x v="1"/>
  </r>
  <r>
    <x v="0"/>
    <x v="1"/>
    <x v="2"/>
    <x v="44"/>
    <x v="8"/>
    <x v="0"/>
    <n v="238349"/>
    <x v="1"/>
  </r>
  <r>
    <x v="0"/>
    <x v="1"/>
    <x v="2"/>
    <x v="45"/>
    <x v="0"/>
    <x v="0"/>
    <n v="32430"/>
    <x v="1"/>
  </r>
  <r>
    <x v="0"/>
    <x v="1"/>
    <x v="2"/>
    <x v="45"/>
    <x v="0"/>
    <x v="1"/>
    <n v="1699400"/>
    <x v="1"/>
  </r>
  <r>
    <x v="0"/>
    <x v="1"/>
    <x v="2"/>
    <x v="45"/>
    <x v="1"/>
    <x v="1"/>
    <n v="1310"/>
    <x v="1"/>
  </r>
  <r>
    <x v="0"/>
    <x v="1"/>
    <x v="2"/>
    <x v="45"/>
    <x v="2"/>
    <x v="1"/>
    <n v="42614753"/>
    <x v="1"/>
  </r>
  <r>
    <x v="0"/>
    <x v="1"/>
    <x v="2"/>
    <x v="45"/>
    <x v="3"/>
    <x v="0"/>
    <n v="744478"/>
    <x v="1"/>
  </r>
  <r>
    <x v="0"/>
    <x v="1"/>
    <x v="2"/>
    <x v="45"/>
    <x v="3"/>
    <x v="1"/>
    <n v="3551791"/>
    <x v="1"/>
  </r>
  <r>
    <x v="0"/>
    <x v="1"/>
    <x v="2"/>
    <x v="45"/>
    <x v="4"/>
    <x v="1"/>
    <n v="6717775"/>
    <x v="1"/>
  </r>
  <r>
    <x v="0"/>
    <x v="1"/>
    <x v="2"/>
    <x v="45"/>
    <x v="5"/>
    <x v="0"/>
    <n v="23090195"/>
    <x v="1"/>
  </r>
  <r>
    <x v="0"/>
    <x v="1"/>
    <x v="2"/>
    <x v="45"/>
    <x v="5"/>
    <x v="2"/>
    <n v="9"/>
    <x v="1"/>
  </r>
  <r>
    <x v="0"/>
    <x v="1"/>
    <x v="2"/>
    <x v="45"/>
    <x v="5"/>
    <x v="1"/>
    <n v="6732115"/>
    <x v="1"/>
  </r>
  <r>
    <x v="0"/>
    <x v="1"/>
    <x v="2"/>
    <x v="45"/>
    <x v="6"/>
    <x v="1"/>
    <n v="150240"/>
    <x v="1"/>
  </r>
  <r>
    <x v="0"/>
    <x v="1"/>
    <x v="2"/>
    <x v="45"/>
    <x v="7"/>
    <x v="0"/>
    <n v="2074501"/>
    <x v="1"/>
  </r>
  <r>
    <x v="0"/>
    <x v="1"/>
    <x v="2"/>
    <x v="45"/>
    <x v="7"/>
    <x v="1"/>
    <n v="15505271"/>
    <x v="1"/>
  </r>
  <r>
    <x v="0"/>
    <x v="1"/>
    <x v="2"/>
    <x v="46"/>
    <x v="0"/>
    <x v="0"/>
    <n v="226072"/>
    <x v="1"/>
  </r>
  <r>
    <x v="0"/>
    <x v="1"/>
    <x v="2"/>
    <x v="46"/>
    <x v="0"/>
    <x v="1"/>
    <n v="760497"/>
    <x v="1"/>
  </r>
  <r>
    <x v="0"/>
    <x v="1"/>
    <x v="2"/>
    <x v="46"/>
    <x v="2"/>
    <x v="0"/>
    <n v="261063"/>
    <x v="1"/>
  </r>
  <r>
    <x v="0"/>
    <x v="1"/>
    <x v="2"/>
    <x v="46"/>
    <x v="2"/>
    <x v="1"/>
    <n v="22623272"/>
    <x v="1"/>
  </r>
  <r>
    <x v="0"/>
    <x v="1"/>
    <x v="2"/>
    <x v="46"/>
    <x v="3"/>
    <x v="0"/>
    <n v="50313"/>
    <x v="1"/>
  </r>
  <r>
    <x v="0"/>
    <x v="1"/>
    <x v="2"/>
    <x v="46"/>
    <x v="3"/>
    <x v="1"/>
    <n v="1689016"/>
    <x v="1"/>
  </r>
  <r>
    <x v="0"/>
    <x v="1"/>
    <x v="2"/>
    <x v="46"/>
    <x v="4"/>
    <x v="1"/>
    <n v="2160086"/>
    <x v="1"/>
  </r>
  <r>
    <x v="0"/>
    <x v="1"/>
    <x v="2"/>
    <x v="46"/>
    <x v="5"/>
    <x v="0"/>
    <n v="44018536"/>
    <x v="1"/>
  </r>
  <r>
    <x v="0"/>
    <x v="1"/>
    <x v="2"/>
    <x v="46"/>
    <x v="5"/>
    <x v="2"/>
    <n v="3884051"/>
    <x v="1"/>
  </r>
  <r>
    <x v="0"/>
    <x v="1"/>
    <x v="2"/>
    <x v="46"/>
    <x v="5"/>
    <x v="1"/>
    <n v="5277697"/>
    <x v="1"/>
  </r>
  <r>
    <x v="0"/>
    <x v="1"/>
    <x v="2"/>
    <x v="46"/>
    <x v="7"/>
    <x v="0"/>
    <n v="4166573"/>
    <x v="1"/>
  </r>
  <r>
    <x v="0"/>
    <x v="1"/>
    <x v="2"/>
    <x v="46"/>
    <x v="7"/>
    <x v="1"/>
    <n v="10618979"/>
    <x v="1"/>
  </r>
  <r>
    <x v="0"/>
    <x v="1"/>
    <x v="3"/>
    <x v="47"/>
    <x v="0"/>
    <x v="0"/>
    <n v="2741"/>
    <x v="1"/>
  </r>
  <r>
    <x v="0"/>
    <x v="1"/>
    <x v="3"/>
    <x v="47"/>
    <x v="0"/>
    <x v="1"/>
    <n v="206150"/>
    <x v="1"/>
  </r>
  <r>
    <x v="0"/>
    <x v="1"/>
    <x v="3"/>
    <x v="47"/>
    <x v="2"/>
    <x v="1"/>
    <n v="5138878"/>
    <x v="1"/>
  </r>
  <r>
    <x v="0"/>
    <x v="1"/>
    <x v="3"/>
    <x v="47"/>
    <x v="3"/>
    <x v="1"/>
    <n v="870237"/>
    <x v="1"/>
  </r>
  <r>
    <x v="0"/>
    <x v="1"/>
    <x v="3"/>
    <x v="47"/>
    <x v="4"/>
    <x v="1"/>
    <n v="1461403"/>
    <x v="1"/>
  </r>
  <r>
    <x v="0"/>
    <x v="1"/>
    <x v="3"/>
    <x v="47"/>
    <x v="5"/>
    <x v="0"/>
    <n v="276252"/>
    <x v="1"/>
  </r>
  <r>
    <x v="0"/>
    <x v="1"/>
    <x v="3"/>
    <x v="47"/>
    <x v="5"/>
    <x v="1"/>
    <n v="988297"/>
    <x v="1"/>
  </r>
  <r>
    <x v="0"/>
    <x v="1"/>
    <x v="3"/>
    <x v="47"/>
    <x v="7"/>
    <x v="0"/>
    <n v="251549"/>
    <x v="1"/>
  </r>
  <r>
    <x v="0"/>
    <x v="1"/>
    <x v="3"/>
    <x v="47"/>
    <x v="7"/>
    <x v="1"/>
    <n v="1878284"/>
    <x v="1"/>
  </r>
  <r>
    <x v="0"/>
    <x v="1"/>
    <x v="3"/>
    <x v="48"/>
    <x v="0"/>
    <x v="0"/>
    <n v="53793"/>
    <x v="1"/>
  </r>
  <r>
    <x v="0"/>
    <x v="1"/>
    <x v="3"/>
    <x v="48"/>
    <x v="0"/>
    <x v="1"/>
    <n v="812737"/>
    <x v="1"/>
  </r>
  <r>
    <x v="0"/>
    <x v="1"/>
    <x v="3"/>
    <x v="48"/>
    <x v="1"/>
    <x v="1"/>
    <n v="532"/>
    <x v="1"/>
  </r>
  <r>
    <x v="0"/>
    <x v="1"/>
    <x v="3"/>
    <x v="48"/>
    <x v="2"/>
    <x v="0"/>
    <n v="21909"/>
    <x v="1"/>
  </r>
  <r>
    <x v="0"/>
    <x v="1"/>
    <x v="3"/>
    <x v="48"/>
    <x v="2"/>
    <x v="1"/>
    <n v="50114633"/>
    <x v="1"/>
  </r>
  <r>
    <x v="0"/>
    <x v="1"/>
    <x v="3"/>
    <x v="48"/>
    <x v="3"/>
    <x v="0"/>
    <n v="7364082"/>
    <x v="1"/>
  </r>
  <r>
    <x v="0"/>
    <x v="1"/>
    <x v="3"/>
    <x v="48"/>
    <x v="3"/>
    <x v="1"/>
    <n v="5950124"/>
    <x v="1"/>
  </r>
  <r>
    <x v="0"/>
    <x v="1"/>
    <x v="3"/>
    <x v="48"/>
    <x v="4"/>
    <x v="1"/>
    <n v="7866863"/>
    <x v="1"/>
  </r>
  <r>
    <x v="0"/>
    <x v="1"/>
    <x v="3"/>
    <x v="48"/>
    <x v="5"/>
    <x v="0"/>
    <n v="3846042"/>
    <x v="1"/>
  </r>
  <r>
    <x v="0"/>
    <x v="1"/>
    <x v="3"/>
    <x v="48"/>
    <x v="5"/>
    <x v="1"/>
    <n v="6373382"/>
    <x v="1"/>
  </r>
  <r>
    <x v="0"/>
    <x v="1"/>
    <x v="3"/>
    <x v="48"/>
    <x v="7"/>
    <x v="0"/>
    <n v="9485187"/>
    <x v="1"/>
  </r>
  <r>
    <x v="0"/>
    <x v="1"/>
    <x v="3"/>
    <x v="48"/>
    <x v="7"/>
    <x v="2"/>
    <n v="1504"/>
    <x v="1"/>
  </r>
  <r>
    <x v="0"/>
    <x v="1"/>
    <x v="3"/>
    <x v="48"/>
    <x v="7"/>
    <x v="1"/>
    <n v="28454846"/>
    <x v="1"/>
  </r>
  <r>
    <x v="0"/>
    <x v="1"/>
    <x v="3"/>
    <x v="49"/>
    <x v="0"/>
    <x v="0"/>
    <n v="120527"/>
    <x v="1"/>
  </r>
  <r>
    <x v="0"/>
    <x v="1"/>
    <x v="3"/>
    <x v="49"/>
    <x v="0"/>
    <x v="1"/>
    <n v="772438"/>
    <x v="1"/>
  </r>
  <r>
    <x v="0"/>
    <x v="1"/>
    <x v="3"/>
    <x v="49"/>
    <x v="2"/>
    <x v="1"/>
    <n v="6254020"/>
    <x v="1"/>
  </r>
  <r>
    <x v="0"/>
    <x v="1"/>
    <x v="3"/>
    <x v="49"/>
    <x v="3"/>
    <x v="1"/>
    <n v="1059727"/>
    <x v="1"/>
  </r>
  <r>
    <x v="0"/>
    <x v="1"/>
    <x v="3"/>
    <x v="49"/>
    <x v="4"/>
    <x v="1"/>
    <n v="1530962"/>
    <x v="1"/>
  </r>
  <r>
    <x v="0"/>
    <x v="1"/>
    <x v="3"/>
    <x v="49"/>
    <x v="5"/>
    <x v="0"/>
    <n v="537247"/>
    <x v="1"/>
  </r>
  <r>
    <x v="0"/>
    <x v="1"/>
    <x v="3"/>
    <x v="49"/>
    <x v="5"/>
    <x v="1"/>
    <n v="800754"/>
    <x v="1"/>
  </r>
  <r>
    <x v="0"/>
    <x v="1"/>
    <x v="3"/>
    <x v="49"/>
    <x v="7"/>
    <x v="0"/>
    <n v="700366"/>
    <x v="1"/>
  </r>
  <r>
    <x v="0"/>
    <x v="1"/>
    <x v="3"/>
    <x v="49"/>
    <x v="7"/>
    <x v="1"/>
    <n v="2524335"/>
    <x v="1"/>
  </r>
  <r>
    <x v="0"/>
    <x v="1"/>
    <x v="3"/>
    <x v="50"/>
    <x v="0"/>
    <x v="0"/>
    <n v="114516"/>
    <x v="1"/>
  </r>
  <r>
    <x v="0"/>
    <x v="1"/>
    <x v="3"/>
    <x v="50"/>
    <x v="0"/>
    <x v="1"/>
    <n v="1287701"/>
    <x v="1"/>
  </r>
  <r>
    <x v="0"/>
    <x v="1"/>
    <x v="3"/>
    <x v="50"/>
    <x v="2"/>
    <x v="1"/>
    <n v="4138574"/>
    <x v="1"/>
  </r>
  <r>
    <x v="0"/>
    <x v="1"/>
    <x v="3"/>
    <x v="50"/>
    <x v="3"/>
    <x v="1"/>
    <n v="986591"/>
    <x v="1"/>
  </r>
  <r>
    <x v="0"/>
    <x v="1"/>
    <x v="3"/>
    <x v="50"/>
    <x v="4"/>
    <x v="1"/>
    <n v="738628"/>
    <x v="1"/>
  </r>
  <r>
    <x v="0"/>
    <x v="1"/>
    <x v="3"/>
    <x v="50"/>
    <x v="5"/>
    <x v="0"/>
    <n v="150555"/>
    <x v="1"/>
  </r>
  <r>
    <x v="0"/>
    <x v="1"/>
    <x v="3"/>
    <x v="50"/>
    <x v="5"/>
    <x v="1"/>
    <n v="1127008"/>
    <x v="1"/>
  </r>
  <r>
    <x v="0"/>
    <x v="1"/>
    <x v="3"/>
    <x v="50"/>
    <x v="7"/>
    <x v="1"/>
    <n v="1256861"/>
    <x v="1"/>
  </r>
  <r>
    <x v="0"/>
    <x v="1"/>
    <x v="3"/>
    <x v="51"/>
    <x v="0"/>
    <x v="0"/>
    <n v="653287"/>
    <x v="1"/>
  </r>
  <r>
    <x v="0"/>
    <x v="1"/>
    <x v="3"/>
    <x v="51"/>
    <x v="0"/>
    <x v="1"/>
    <n v="939389"/>
    <x v="1"/>
  </r>
  <r>
    <x v="0"/>
    <x v="1"/>
    <x v="3"/>
    <x v="51"/>
    <x v="2"/>
    <x v="1"/>
    <n v="19108079"/>
    <x v="1"/>
  </r>
  <r>
    <x v="0"/>
    <x v="1"/>
    <x v="3"/>
    <x v="51"/>
    <x v="3"/>
    <x v="0"/>
    <n v="764846"/>
    <x v="1"/>
  </r>
  <r>
    <x v="0"/>
    <x v="1"/>
    <x v="3"/>
    <x v="51"/>
    <x v="3"/>
    <x v="1"/>
    <n v="2379413"/>
    <x v="1"/>
  </r>
  <r>
    <x v="0"/>
    <x v="1"/>
    <x v="3"/>
    <x v="51"/>
    <x v="4"/>
    <x v="1"/>
    <n v="4223486"/>
    <x v="1"/>
  </r>
  <r>
    <x v="0"/>
    <x v="1"/>
    <x v="3"/>
    <x v="51"/>
    <x v="5"/>
    <x v="0"/>
    <n v="2629756"/>
    <x v="1"/>
  </r>
  <r>
    <x v="0"/>
    <x v="1"/>
    <x v="3"/>
    <x v="51"/>
    <x v="5"/>
    <x v="2"/>
    <n v="48"/>
    <x v="1"/>
  </r>
  <r>
    <x v="0"/>
    <x v="1"/>
    <x v="3"/>
    <x v="51"/>
    <x v="5"/>
    <x v="1"/>
    <n v="2469955"/>
    <x v="1"/>
  </r>
  <r>
    <x v="0"/>
    <x v="1"/>
    <x v="3"/>
    <x v="51"/>
    <x v="7"/>
    <x v="0"/>
    <n v="2037791"/>
    <x v="1"/>
  </r>
  <r>
    <x v="0"/>
    <x v="1"/>
    <x v="3"/>
    <x v="51"/>
    <x v="7"/>
    <x v="2"/>
    <n v="810"/>
    <x v="1"/>
  </r>
  <r>
    <x v="0"/>
    <x v="1"/>
    <x v="3"/>
    <x v="51"/>
    <x v="7"/>
    <x v="1"/>
    <n v="7759649"/>
    <x v="1"/>
  </r>
  <r>
    <x v="0"/>
    <x v="1"/>
    <x v="3"/>
    <x v="52"/>
    <x v="0"/>
    <x v="0"/>
    <n v="107406"/>
    <x v="1"/>
  </r>
  <r>
    <x v="0"/>
    <x v="1"/>
    <x v="3"/>
    <x v="52"/>
    <x v="0"/>
    <x v="1"/>
    <n v="440645"/>
    <x v="1"/>
  </r>
  <r>
    <x v="0"/>
    <x v="1"/>
    <x v="3"/>
    <x v="52"/>
    <x v="2"/>
    <x v="0"/>
    <n v="4463"/>
    <x v="1"/>
  </r>
  <r>
    <x v="0"/>
    <x v="1"/>
    <x v="3"/>
    <x v="52"/>
    <x v="2"/>
    <x v="1"/>
    <n v="9615133"/>
    <x v="1"/>
  </r>
  <r>
    <x v="0"/>
    <x v="1"/>
    <x v="3"/>
    <x v="52"/>
    <x v="3"/>
    <x v="0"/>
    <n v="29733"/>
    <x v="1"/>
  </r>
  <r>
    <x v="0"/>
    <x v="1"/>
    <x v="3"/>
    <x v="52"/>
    <x v="3"/>
    <x v="1"/>
    <n v="1355168"/>
    <x v="1"/>
  </r>
  <r>
    <x v="0"/>
    <x v="1"/>
    <x v="3"/>
    <x v="52"/>
    <x v="4"/>
    <x v="1"/>
    <n v="2105864"/>
    <x v="1"/>
  </r>
  <r>
    <x v="0"/>
    <x v="1"/>
    <x v="3"/>
    <x v="52"/>
    <x v="5"/>
    <x v="0"/>
    <n v="900160"/>
    <x v="1"/>
  </r>
  <r>
    <x v="0"/>
    <x v="1"/>
    <x v="3"/>
    <x v="52"/>
    <x v="5"/>
    <x v="1"/>
    <n v="3235736"/>
    <x v="1"/>
  </r>
  <r>
    <x v="0"/>
    <x v="1"/>
    <x v="3"/>
    <x v="52"/>
    <x v="7"/>
    <x v="0"/>
    <n v="97273"/>
    <x v="1"/>
  </r>
  <r>
    <x v="0"/>
    <x v="1"/>
    <x v="3"/>
    <x v="52"/>
    <x v="7"/>
    <x v="1"/>
    <n v="5201316"/>
    <x v="1"/>
  </r>
  <r>
    <x v="0"/>
    <x v="1"/>
    <x v="3"/>
    <x v="53"/>
    <x v="0"/>
    <x v="0"/>
    <n v="759528"/>
    <x v="1"/>
  </r>
  <r>
    <x v="0"/>
    <x v="1"/>
    <x v="3"/>
    <x v="53"/>
    <x v="0"/>
    <x v="1"/>
    <n v="1589661"/>
    <x v="1"/>
  </r>
  <r>
    <x v="0"/>
    <x v="1"/>
    <x v="3"/>
    <x v="53"/>
    <x v="1"/>
    <x v="1"/>
    <n v="8741"/>
    <x v="1"/>
  </r>
  <r>
    <x v="0"/>
    <x v="1"/>
    <x v="3"/>
    <x v="53"/>
    <x v="2"/>
    <x v="0"/>
    <n v="8884"/>
    <x v="1"/>
  </r>
  <r>
    <x v="0"/>
    <x v="1"/>
    <x v="3"/>
    <x v="53"/>
    <x v="2"/>
    <x v="1"/>
    <n v="26708728"/>
    <x v="1"/>
  </r>
  <r>
    <x v="0"/>
    <x v="1"/>
    <x v="3"/>
    <x v="53"/>
    <x v="3"/>
    <x v="0"/>
    <n v="1331015"/>
    <x v="1"/>
  </r>
  <r>
    <x v="0"/>
    <x v="1"/>
    <x v="3"/>
    <x v="53"/>
    <x v="3"/>
    <x v="1"/>
    <n v="4245972"/>
    <x v="1"/>
  </r>
  <r>
    <x v="0"/>
    <x v="1"/>
    <x v="3"/>
    <x v="53"/>
    <x v="4"/>
    <x v="1"/>
    <n v="4478988"/>
    <x v="1"/>
  </r>
  <r>
    <x v="0"/>
    <x v="1"/>
    <x v="3"/>
    <x v="53"/>
    <x v="5"/>
    <x v="0"/>
    <n v="5229915"/>
    <x v="1"/>
  </r>
  <r>
    <x v="0"/>
    <x v="1"/>
    <x v="3"/>
    <x v="53"/>
    <x v="5"/>
    <x v="1"/>
    <n v="7296880"/>
    <x v="1"/>
  </r>
  <r>
    <x v="0"/>
    <x v="1"/>
    <x v="3"/>
    <x v="53"/>
    <x v="7"/>
    <x v="0"/>
    <n v="3655325"/>
    <x v="1"/>
  </r>
  <r>
    <x v="0"/>
    <x v="1"/>
    <x v="3"/>
    <x v="53"/>
    <x v="7"/>
    <x v="1"/>
    <n v="12546076"/>
    <x v="1"/>
  </r>
  <r>
    <x v="0"/>
    <x v="1"/>
    <x v="3"/>
    <x v="54"/>
    <x v="0"/>
    <x v="0"/>
    <n v="49877"/>
    <x v="1"/>
  </r>
  <r>
    <x v="0"/>
    <x v="1"/>
    <x v="3"/>
    <x v="54"/>
    <x v="0"/>
    <x v="1"/>
    <n v="1666885"/>
    <x v="1"/>
  </r>
  <r>
    <x v="0"/>
    <x v="1"/>
    <x v="3"/>
    <x v="54"/>
    <x v="2"/>
    <x v="1"/>
    <n v="10379435"/>
    <x v="1"/>
  </r>
  <r>
    <x v="0"/>
    <x v="1"/>
    <x v="3"/>
    <x v="54"/>
    <x v="3"/>
    <x v="1"/>
    <n v="1415472"/>
    <x v="1"/>
  </r>
  <r>
    <x v="0"/>
    <x v="1"/>
    <x v="3"/>
    <x v="54"/>
    <x v="4"/>
    <x v="1"/>
    <n v="2546253"/>
    <x v="1"/>
  </r>
  <r>
    <x v="0"/>
    <x v="1"/>
    <x v="3"/>
    <x v="54"/>
    <x v="5"/>
    <x v="0"/>
    <n v="2948215"/>
    <x v="1"/>
  </r>
  <r>
    <x v="0"/>
    <x v="1"/>
    <x v="3"/>
    <x v="54"/>
    <x v="5"/>
    <x v="2"/>
    <n v="198"/>
    <x v="1"/>
  </r>
  <r>
    <x v="0"/>
    <x v="1"/>
    <x v="3"/>
    <x v="54"/>
    <x v="5"/>
    <x v="1"/>
    <n v="3097681"/>
    <x v="1"/>
  </r>
  <r>
    <x v="0"/>
    <x v="1"/>
    <x v="3"/>
    <x v="54"/>
    <x v="6"/>
    <x v="1"/>
    <n v="9950"/>
    <x v="1"/>
  </r>
  <r>
    <x v="0"/>
    <x v="1"/>
    <x v="3"/>
    <x v="54"/>
    <x v="7"/>
    <x v="0"/>
    <n v="106234"/>
    <x v="1"/>
  </r>
  <r>
    <x v="0"/>
    <x v="1"/>
    <x v="3"/>
    <x v="54"/>
    <x v="7"/>
    <x v="1"/>
    <n v="4243956"/>
    <x v="1"/>
  </r>
  <r>
    <x v="0"/>
    <x v="1"/>
    <x v="3"/>
    <x v="55"/>
    <x v="0"/>
    <x v="0"/>
    <n v="353982"/>
    <x v="1"/>
  </r>
  <r>
    <x v="0"/>
    <x v="1"/>
    <x v="3"/>
    <x v="55"/>
    <x v="0"/>
    <x v="1"/>
    <n v="309849"/>
    <x v="1"/>
  </r>
  <r>
    <x v="0"/>
    <x v="1"/>
    <x v="3"/>
    <x v="55"/>
    <x v="1"/>
    <x v="1"/>
    <n v="594"/>
    <x v="1"/>
  </r>
  <r>
    <x v="0"/>
    <x v="1"/>
    <x v="3"/>
    <x v="55"/>
    <x v="2"/>
    <x v="1"/>
    <n v="9312650"/>
    <x v="1"/>
  </r>
  <r>
    <x v="0"/>
    <x v="1"/>
    <x v="3"/>
    <x v="55"/>
    <x v="3"/>
    <x v="0"/>
    <n v="33184"/>
    <x v="1"/>
  </r>
  <r>
    <x v="0"/>
    <x v="1"/>
    <x v="3"/>
    <x v="55"/>
    <x v="3"/>
    <x v="1"/>
    <n v="1623058"/>
    <x v="1"/>
  </r>
  <r>
    <x v="0"/>
    <x v="1"/>
    <x v="3"/>
    <x v="55"/>
    <x v="4"/>
    <x v="1"/>
    <n v="1820485"/>
    <x v="1"/>
  </r>
  <r>
    <x v="0"/>
    <x v="1"/>
    <x v="3"/>
    <x v="55"/>
    <x v="5"/>
    <x v="0"/>
    <n v="1191519"/>
    <x v="1"/>
  </r>
  <r>
    <x v="0"/>
    <x v="1"/>
    <x v="3"/>
    <x v="55"/>
    <x v="5"/>
    <x v="2"/>
    <n v="117"/>
    <x v="1"/>
  </r>
  <r>
    <x v="0"/>
    <x v="1"/>
    <x v="3"/>
    <x v="55"/>
    <x v="5"/>
    <x v="1"/>
    <n v="723002"/>
    <x v="1"/>
  </r>
  <r>
    <x v="0"/>
    <x v="1"/>
    <x v="3"/>
    <x v="55"/>
    <x v="6"/>
    <x v="1"/>
    <n v="409500"/>
    <x v="1"/>
  </r>
  <r>
    <x v="0"/>
    <x v="1"/>
    <x v="3"/>
    <x v="55"/>
    <x v="7"/>
    <x v="0"/>
    <n v="247031"/>
    <x v="1"/>
  </r>
  <r>
    <x v="0"/>
    <x v="1"/>
    <x v="3"/>
    <x v="55"/>
    <x v="7"/>
    <x v="1"/>
    <n v="3559851"/>
    <x v="1"/>
  </r>
  <r>
    <x v="0"/>
    <x v="1"/>
    <x v="3"/>
    <x v="56"/>
    <x v="0"/>
    <x v="0"/>
    <n v="2534496"/>
    <x v="1"/>
  </r>
  <r>
    <x v="0"/>
    <x v="1"/>
    <x v="3"/>
    <x v="56"/>
    <x v="0"/>
    <x v="1"/>
    <n v="950592"/>
    <x v="1"/>
  </r>
  <r>
    <x v="0"/>
    <x v="1"/>
    <x v="3"/>
    <x v="56"/>
    <x v="2"/>
    <x v="1"/>
    <n v="6698707"/>
    <x v="1"/>
  </r>
  <r>
    <x v="0"/>
    <x v="1"/>
    <x v="3"/>
    <x v="56"/>
    <x v="3"/>
    <x v="1"/>
    <n v="974126"/>
    <x v="1"/>
  </r>
  <r>
    <x v="0"/>
    <x v="1"/>
    <x v="3"/>
    <x v="56"/>
    <x v="4"/>
    <x v="1"/>
    <n v="1821057"/>
    <x v="1"/>
  </r>
  <r>
    <x v="0"/>
    <x v="1"/>
    <x v="3"/>
    <x v="56"/>
    <x v="5"/>
    <x v="0"/>
    <n v="1926560"/>
    <x v="1"/>
  </r>
  <r>
    <x v="0"/>
    <x v="1"/>
    <x v="3"/>
    <x v="56"/>
    <x v="5"/>
    <x v="1"/>
    <n v="1100793"/>
    <x v="1"/>
  </r>
  <r>
    <x v="0"/>
    <x v="1"/>
    <x v="3"/>
    <x v="56"/>
    <x v="7"/>
    <x v="0"/>
    <n v="480746"/>
    <x v="1"/>
  </r>
  <r>
    <x v="0"/>
    <x v="1"/>
    <x v="3"/>
    <x v="56"/>
    <x v="7"/>
    <x v="1"/>
    <n v="2557704"/>
    <x v="1"/>
  </r>
  <r>
    <x v="0"/>
    <x v="1"/>
    <x v="3"/>
    <x v="57"/>
    <x v="0"/>
    <x v="1"/>
    <n v="260911"/>
    <x v="1"/>
  </r>
  <r>
    <x v="0"/>
    <x v="1"/>
    <x v="3"/>
    <x v="57"/>
    <x v="2"/>
    <x v="1"/>
    <n v="5300467"/>
    <x v="1"/>
  </r>
  <r>
    <x v="0"/>
    <x v="1"/>
    <x v="3"/>
    <x v="57"/>
    <x v="3"/>
    <x v="0"/>
    <n v="108226"/>
    <x v="1"/>
  </r>
  <r>
    <x v="0"/>
    <x v="1"/>
    <x v="3"/>
    <x v="57"/>
    <x v="3"/>
    <x v="1"/>
    <n v="809205"/>
    <x v="1"/>
  </r>
  <r>
    <x v="0"/>
    <x v="1"/>
    <x v="3"/>
    <x v="57"/>
    <x v="4"/>
    <x v="1"/>
    <n v="1487749"/>
    <x v="1"/>
  </r>
  <r>
    <x v="0"/>
    <x v="1"/>
    <x v="3"/>
    <x v="57"/>
    <x v="5"/>
    <x v="0"/>
    <n v="515275"/>
    <x v="1"/>
  </r>
  <r>
    <x v="0"/>
    <x v="1"/>
    <x v="3"/>
    <x v="57"/>
    <x v="5"/>
    <x v="1"/>
    <n v="956942"/>
    <x v="1"/>
  </r>
  <r>
    <x v="0"/>
    <x v="1"/>
    <x v="3"/>
    <x v="57"/>
    <x v="7"/>
    <x v="0"/>
    <n v="12718"/>
    <x v="1"/>
  </r>
  <r>
    <x v="0"/>
    <x v="1"/>
    <x v="3"/>
    <x v="57"/>
    <x v="7"/>
    <x v="1"/>
    <n v="2020530"/>
    <x v="1"/>
  </r>
  <r>
    <x v="0"/>
    <x v="1"/>
    <x v="3"/>
    <x v="58"/>
    <x v="0"/>
    <x v="0"/>
    <n v="25236"/>
    <x v="1"/>
  </r>
  <r>
    <x v="0"/>
    <x v="1"/>
    <x v="3"/>
    <x v="58"/>
    <x v="0"/>
    <x v="1"/>
    <n v="279544"/>
    <x v="1"/>
  </r>
  <r>
    <x v="0"/>
    <x v="1"/>
    <x v="3"/>
    <x v="58"/>
    <x v="2"/>
    <x v="1"/>
    <n v="9355226"/>
    <x v="1"/>
  </r>
  <r>
    <x v="0"/>
    <x v="1"/>
    <x v="3"/>
    <x v="58"/>
    <x v="3"/>
    <x v="0"/>
    <n v="223568"/>
    <x v="1"/>
  </r>
  <r>
    <x v="0"/>
    <x v="1"/>
    <x v="3"/>
    <x v="58"/>
    <x v="3"/>
    <x v="1"/>
    <n v="1551240"/>
    <x v="1"/>
  </r>
  <r>
    <x v="0"/>
    <x v="1"/>
    <x v="3"/>
    <x v="58"/>
    <x v="4"/>
    <x v="1"/>
    <n v="2691604"/>
    <x v="1"/>
  </r>
  <r>
    <x v="0"/>
    <x v="1"/>
    <x v="3"/>
    <x v="58"/>
    <x v="5"/>
    <x v="0"/>
    <n v="535097"/>
    <x v="1"/>
  </r>
  <r>
    <x v="0"/>
    <x v="1"/>
    <x v="3"/>
    <x v="58"/>
    <x v="5"/>
    <x v="1"/>
    <n v="1258003"/>
    <x v="1"/>
  </r>
  <r>
    <x v="0"/>
    <x v="1"/>
    <x v="3"/>
    <x v="58"/>
    <x v="7"/>
    <x v="0"/>
    <n v="47896"/>
    <x v="1"/>
  </r>
  <r>
    <x v="0"/>
    <x v="1"/>
    <x v="3"/>
    <x v="58"/>
    <x v="7"/>
    <x v="1"/>
    <n v="2255217"/>
    <x v="1"/>
  </r>
  <r>
    <x v="0"/>
    <x v="0"/>
    <x v="4"/>
    <x v="59"/>
    <x v="0"/>
    <x v="0"/>
    <n v="116335"/>
    <x v="0"/>
  </r>
  <r>
    <x v="0"/>
    <x v="0"/>
    <x v="4"/>
    <x v="59"/>
    <x v="0"/>
    <x v="1"/>
    <n v="998492"/>
    <x v="0"/>
  </r>
  <r>
    <x v="0"/>
    <x v="0"/>
    <x v="4"/>
    <x v="59"/>
    <x v="1"/>
    <x v="1"/>
    <n v="15825"/>
    <x v="0"/>
  </r>
  <r>
    <x v="0"/>
    <x v="0"/>
    <x v="4"/>
    <x v="59"/>
    <x v="2"/>
    <x v="1"/>
    <n v="7883966"/>
    <x v="0"/>
  </r>
  <r>
    <x v="0"/>
    <x v="0"/>
    <x v="4"/>
    <x v="59"/>
    <x v="3"/>
    <x v="1"/>
    <n v="1449566"/>
    <x v="0"/>
  </r>
  <r>
    <x v="0"/>
    <x v="0"/>
    <x v="4"/>
    <x v="59"/>
    <x v="4"/>
    <x v="1"/>
    <n v="1820235"/>
    <x v="0"/>
  </r>
  <r>
    <x v="0"/>
    <x v="0"/>
    <x v="4"/>
    <x v="59"/>
    <x v="5"/>
    <x v="0"/>
    <n v="3119949"/>
    <x v="0"/>
  </r>
  <r>
    <x v="0"/>
    <x v="0"/>
    <x v="4"/>
    <x v="59"/>
    <x v="5"/>
    <x v="1"/>
    <n v="810130"/>
    <x v="0"/>
  </r>
  <r>
    <x v="0"/>
    <x v="0"/>
    <x v="4"/>
    <x v="59"/>
    <x v="7"/>
    <x v="0"/>
    <n v="1242351"/>
    <x v="0"/>
  </r>
  <r>
    <x v="0"/>
    <x v="0"/>
    <x v="4"/>
    <x v="59"/>
    <x v="7"/>
    <x v="1"/>
    <n v="3065427"/>
    <x v="0"/>
  </r>
  <r>
    <x v="0"/>
    <x v="0"/>
    <x v="4"/>
    <x v="60"/>
    <x v="0"/>
    <x v="0"/>
    <n v="896952"/>
    <x v="0"/>
  </r>
  <r>
    <x v="0"/>
    <x v="0"/>
    <x v="4"/>
    <x v="60"/>
    <x v="0"/>
    <x v="1"/>
    <n v="4134955"/>
    <x v="0"/>
  </r>
  <r>
    <x v="0"/>
    <x v="0"/>
    <x v="4"/>
    <x v="60"/>
    <x v="1"/>
    <x v="1"/>
    <n v="1749"/>
    <x v="0"/>
  </r>
  <r>
    <x v="0"/>
    <x v="0"/>
    <x v="4"/>
    <x v="60"/>
    <x v="2"/>
    <x v="0"/>
    <n v="2917"/>
    <x v="0"/>
  </r>
  <r>
    <x v="0"/>
    <x v="0"/>
    <x v="4"/>
    <x v="60"/>
    <x v="2"/>
    <x v="1"/>
    <n v="72572256"/>
    <x v="0"/>
  </r>
  <r>
    <x v="0"/>
    <x v="0"/>
    <x v="4"/>
    <x v="60"/>
    <x v="3"/>
    <x v="0"/>
    <n v="8687773"/>
    <x v="0"/>
  </r>
  <r>
    <x v="0"/>
    <x v="0"/>
    <x v="4"/>
    <x v="60"/>
    <x v="3"/>
    <x v="1"/>
    <n v="8496414"/>
    <x v="0"/>
  </r>
  <r>
    <x v="0"/>
    <x v="0"/>
    <x v="4"/>
    <x v="60"/>
    <x v="4"/>
    <x v="1"/>
    <n v="10151610"/>
    <x v="0"/>
  </r>
  <r>
    <x v="0"/>
    <x v="0"/>
    <x v="4"/>
    <x v="60"/>
    <x v="5"/>
    <x v="0"/>
    <n v="33584707"/>
    <x v="0"/>
  </r>
  <r>
    <x v="0"/>
    <x v="0"/>
    <x v="4"/>
    <x v="60"/>
    <x v="5"/>
    <x v="1"/>
    <n v="6915067"/>
    <x v="0"/>
  </r>
  <r>
    <x v="0"/>
    <x v="0"/>
    <x v="4"/>
    <x v="60"/>
    <x v="7"/>
    <x v="0"/>
    <n v="17467021"/>
    <x v="0"/>
  </r>
  <r>
    <x v="0"/>
    <x v="0"/>
    <x v="4"/>
    <x v="60"/>
    <x v="7"/>
    <x v="2"/>
    <n v="660"/>
    <x v="0"/>
  </r>
  <r>
    <x v="0"/>
    <x v="0"/>
    <x v="4"/>
    <x v="60"/>
    <x v="7"/>
    <x v="1"/>
    <n v="33787799"/>
    <x v="0"/>
  </r>
  <r>
    <x v="0"/>
    <x v="0"/>
    <x v="4"/>
    <x v="61"/>
    <x v="0"/>
    <x v="0"/>
    <n v="1291202"/>
    <x v="0"/>
  </r>
  <r>
    <x v="0"/>
    <x v="0"/>
    <x v="4"/>
    <x v="61"/>
    <x v="0"/>
    <x v="1"/>
    <n v="2820522"/>
    <x v="0"/>
  </r>
  <r>
    <x v="0"/>
    <x v="0"/>
    <x v="4"/>
    <x v="61"/>
    <x v="1"/>
    <x v="1"/>
    <n v="146225"/>
    <x v="0"/>
  </r>
  <r>
    <x v="0"/>
    <x v="0"/>
    <x v="4"/>
    <x v="61"/>
    <x v="2"/>
    <x v="0"/>
    <n v="46152"/>
    <x v="0"/>
  </r>
  <r>
    <x v="0"/>
    <x v="0"/>
    <x v="4"/>
    <x v="61"/>
    <x v="2"/>
    <x v="1"/>
    <n v="68690450"/>
    <x v="0"/>
  </r>
  <r>
    <x v="0"/>
    <x v="0"/>
    <x v="4"/>
    <x v="61"/>
    <x v="3"/>
    <x v="0"/>
    <n v="12238989"/>
    <x v="0"/>
  </r>
  <r>
    <x v="0"/>
    <x v="0"/>
    <x v="4"/>
    <x v="61"/>
    <x v="3"/>
    <x v="1"/>
    <n v="5769847"/>
    <x v="0"/>
  </r>
  <r>
    <x v="0"/>
    <x v="0"/>
    <x v="4"/>
    <x v="61"/>
    <x v="4"/>
    <x v="1"/>
    <n v="10829903"/>
    <x v="0"/>
  </r>
  <r>
    <x v="0"/>
    <x v="0"/>
    <x v="4"/>
    <x v="61"/>
    <x v="5"/>
    <x v="0"/>
    <n v="66538759"/>
    <x v="0"/>
  </r>
  <r>
    <x v="0"/>
    <x v="0"/>
    <x v="4"/>
    <x v="61"/>
    <x v="5"/>
    <x v="2"/>
    <n v="33"/>
    <x v="0"/>
  </r>
  <r>
    <x v="0"/>
    <x v="0"/>
    <x v="4"/>
    <x v="61"/>
    <x v="5"/>
    <x v="1"/>
    <n v="9475824"/>
    <x v="0"/>
  </r>
  <r>
    <x v="0"/>
    <x v="0"/>
    <x v="4"/>
    <x v="61"/>
    <x v="6"/>
    <x v="1"/>
    <n v="18121"/>
    <x v="0"/>
  </r>
  <r>
    <x v="0"/>
    <x v="0"/>
    <x v="4"/>
    <x v="61"/>
    <x v="7"/>
    <x v="0"/>
    <n v="9557479"/>
    <x v="0"/>
  </r>
  <r>
    <x v="0"/>
    <x v="0"/>
    <x v="4"/>
    <x v="61"/>
    <x v="7"/>
    <x v="1"/>
    <n v="26339163"/>
    <x v="0"/>
  </r>
  <r>
    <x v="0"/>
    <x v="0"/>
    <x v="4"/>
    <x v="62"/>
    <x v="0"/>
    <x v="0"/>
    <n v="910458"/>
    <x v="0"/>
  </r>
  <r>
    <x v="0"/>
    <x v="0"/>
    <x v="4"/>
    <x v="62"/>
    <x v="0"/>
    <x v="1"/>
    <n v="5453587"/>
    <x v="0"/>
  </r>
  <r>
    <x v="0"/>
    <x v="0"/>
    <x v="4"/>
    <x v="62"/>
    <x v="1"/>
    <x v="1"/>
    <n v="10177"/>
    <x v="0"/>
  </r>
  <r>
    <x v="0"/>
    <x v="0"/>
    <x v="4"/>
    <x v="62"/>
    <x v="2"/>
    <x v="1"/>
    <n v="36461351"/>
    <x v="0"/>
  </r>
  <r>
    <x v="0"/>
    <x v="0"/>
    <x v="4"/>
    <x v="62"/>
    <x v="3"/>
    <x v="0"/>
    <n v="1100913"/>
    <x v="0"/>
  </r>
  <r>
    <x v="0"/>
    <x v="0"/>
    <x v="4"/>
    <x v="62"/>
    <x v="3"/>
    <x v="1"/>
    <n v="3634074"/>
    <x v="0"/>
  </r>
  <r>
    <x v="0"/>
    <x v="0"/>
    <x v="4"/>
    <x v="62"/>
    <x v="4"/>
    <x v="1"/>
    <n v="6109882"/>
    <x v="0"/>
  </r>
  <r>
    <x v="0"/>
    <x v="0"/>
    <x v="4"/>
    <x v="62"/>
    <x v="5"/>
    <x v="0"/>
    <n v="19556865"/>
    <x v="0"/>
  </r>
  <r>
    <x v="0"/>
    <x v="0"/>
    <x v="4"/>
    <x v="62"/>
    <x v="5"/>
    <x v="2"/>
    <n v="-1000"/>
    <x v="0"/>
  </r>
  <r>
    <x v="0"/>
    <x v="0"/>
    <x v="4"/>
    <x v="62"/>
    <x v="5"/>
    <x v="1"/>
    <n v="4534327"/>
    <x v="0"/>
  </r>
  <r>
    <x v="0"/>
    <x v="0"/>
    <x v="4"/>
    <x v="62"/>
    <x v="7"/>
    <x v="0"/>
    <n v="8409429"/>
    <x v="0"/>
  </r>
  <r>
    <x v="0"/>
    <x v="0"/>
    <x v="4"/>
    <x v="62"/>
    <x v="7"/>
    <x v="1"/>
    <n v="15479281"/>
    <x v="0"/>
  </r>
  <r>
    <x v="0"/>
    <x v="0"/>
    <x v="4"/>
    <x v="63"/>
    <x v="0"/>
    <x v="0"/>
    <n v="5522697"/>
    <x v="0"/>
  </r>
  <r>
    <x v="0"/>
    <x v="0"/>
    <x v="4"/>
    <x v="63"/>
    <x v="0"/>
    <x v="1"/>
    <n v="6543580"/>
    <x v="0"/>
  </r>
  <r>
    <x v="0"/>
    <x v="0"/>
    <x v="4"/>
    <x v="63"/>
    <x v="2"/>
    <x v="1"/>
    <n v="11638867"/>
    <x v="0"/>
  </r>
  <r>
    <x v="0"/>
    <x v="0"/>
    <x v="4"/>
    <x v="63"/>
    <x v="3"/>
    <x v="0"/>
    <n v="176770"/>
    <x v="0"/>
  </r>
  <r>
    <x v="0"/>
    <x v="0"/>
    <x v="4"/>
    <x v="63"/>
    <x v="3"/>
    <x v="1"/>
    <n v="2061828"/>
    <x v="0"/>
  </r>
  <r>
    <x v="0"/>
    <x v="0"/>
    <x v="4"/>
    <x v="63"/>
    <x v="4"/>
    <x v="1"/>
    <n v="3293390"/>
    <x v="0"/>
  </r>
  <r>
    <x v="0"/>
    <x v="0"/>
    <x v="4"/>
    <x v="63"/>
    <x v="5"/>
    <x v="0"/>
    <n v="2067085"/>
    <x v="0"/>
  </r>
  <r>
    <x v="0"/>
    <x v="0"/>
    <x v="4"/>
    <x v="63"/>
    <x v="5"/>
    <x v="1"/>
    <n v="1048754"/>
    <x v="0"/>
  </r>
  <r>
    <x v="0"/>
    <x v="0"/>
    <x v="4"/>
    <x v="63"/>
    <x v="7"/>
    <x v="0"/>
    <n v="3713080"/>
    <x v="0"/>
  </r>
  <r>
    <x v="0"/>
    <x v="0"/>
    <x v="4"/>
    <x v="63"/>
    <x v="7"/>
    <x v="1"/>
    <n v="5605306"/>
    <x v="0"/>
  </r>
  <r>
    <x v="0"/>
    <x v="0"/>
    <x v="4"/>
    <x v="64"/>
    <x v="0"/>
    <x v="0"/>
    <n v="230464"/>
    <x v="0"/>
  </r>
  <r>
    <x v="0"/>
    <x v="0"/>
    <x v="4"/>
    <x v="64"/>
    <x v="0"/>
    <x v="1"/>
    <n v="294648"/>
    <x v="0"/>
  </r>
  <r>
    <x v="0"/>
    <x v="0"/>
    <x v="4"/>
    <x v="64"/>
    <x v="2"/>
    <x v="1"/>
    <n v="5817220"/>
    <x v="0"/>
  </r>
  <r>
    <x v="0"/>
    <x v="0"/>
    <x v="4"/>
    <x v="64"/>
    <x v="3"/>
    <x v="0"/>
    <n v="219138"/>
    <x v="0"/>
  </r>
  <r>
    <x v="0"/>
    <x v="0"/>
    <x v="4"/>
    <x v="64"/>
    <x v="3"/>
    <x v="1"/>
    <n v="715884"/>
    <x v="0"/>
  </r>
  <r>
    <x v="0"/>
    <x v="0"/>
    <x v="4"/>
    <x v="64"/>
    <x v="4"/>
    <x v="1"/>
    <n v="2007514"/>
    <x v="0"/>
  </r>
  <r>
    <x v="0"/>
    <x v="0"/>
    <x v="4"/>
    <x v="64"/>
    <x v="5"/>
    <x v="0"/>
    <n v="3339363"/>
    <x v="0"/>
  </r>
  <r>
    <x v="0"/>
    <x v="0"/>
    <x v="4"/>
    <x v="64"/>
    <x v="5"/>
    <x v="1"/>
    <n v="611077"/>
    <x v="0"/>
  </r>
  <r>
    <x v="0"/>
    <x v="0"/>
    <x v="4"/>
    <x v="64"/>
    <x v="7"/>
    <x v="0"/>
    <n v="369894"/>
    <x v="0"/>
  </r>
  <r>
    <x v="0"/>
    <x v="0"/>
    <x v="4"/>
    <x v="64"/>
    <x v="7"/>
    <x v="1"/>
    <n v="1997982"/>
    <x v="0"/>
  </r>
  <r>
    <x v="0"/>
    <x v="0"/>
    <x v="4"/>
    <x v="65"/>
    <x v="0"/>
    <x v="0"/>
    <n v="209972"/>
    <x v="0"/>
  </r>
  <r>
    <x v="0"/>
    <x v="0"/>
    <x v="4"/>
    <x v="65"/>
    <x v="0"/>
    <x v="1"/>
    <n v="649145"/>
    <x v="0"/>
  </r>
  <r>
    <x v="0"/>
    <x v="0"/>
    <x v="4"/>
    <x v="65"/>
    <x v="1"/>
    <x v="1"/>
    <n v="1045"/>
    <x v="0"/>
  </r>
  <r>
    <x v="0"/>
    <x v="0"/>
    <x v="4"/>
    <x v="65"/>
    <x v="2"/>
    <x v="1"/>
    <n v="6115358"/>
    <x v="0"/>
  </r>
  <r>
    <x v="0"/>
    <x v="0"/>
    <x v="4"/>
    <x v="65"/>
    <x v="3"/>
    <x v="0"/>
    <n v="202419"/>
    <x v="0"/>
  </r>
  <r>
    <x v="0"/>
    <x v="0"/>
    <x v="4"/>
    <x v="65"/>
    <x v="3"/>
    <x v="1"/>
    <n v="1273344"/>
    <x v="0"/>
  </r>
  <r>
    <x v="0"/>
    <x v="0"/>
    <x v="4"/>
    <x v="65"/>
    <x v="4"/>
    <x v="1"/>
    <n v="1495584"/>
    <x v="0"/>
  </r>
  <r>
    <x v="0"/>
    <x v="0"/>
    <x v="4"/>
    <x v="65"/>
    <x v="5"/>
    <x v="0"/>
    <n v="1268332"/>
    <x v="0"/>
  </r>
  <r>
    <x v="0"/>
    <x v="0"/>
    <x v="4"/>
    <x v="65"/>
    <x v="5"/>
    <x v="1"/>
    <n v="787438"/>
    <x v="0"/>
  </r>
  <r>
    <x v="0"/>
    <x v="0"/>
    <x v="4"/>
    <x v="65"/>
    <x v="7"/>
    <x v="0"/>
    <n v="190948"/>
    <x v="0"/>
  </r>
  <r>
    <x v="0"/>
    <x v="0"/>
    <x v="4"/>
    <x v="65"/>
    <x v="7"/>
    <x v="1"/>
    <n v="2128555"/>
    <x v="0"/>
  </r>
  <r>
    <x v="0"/>
    <x v="0"/>
    <x v="4"/>
    <x v="66"/>
    <x v="0"/>
    <x v="1"/>
    <n v="383625"/>
    <x v="0"/>
  </r>
  <r>
    <x v="0"/>
    <x v="0"/>
    <x v="4"/>
    <x v="66"/>
    <x v="2"/>
    <x v="1"/>
    <n v="9369494"/>
    <x v="0"/>
  </r>
  <r>
    <x v="0"/>
    <x v="0"/>
    <x v="4"/>
    <x v="66"/>
    <x v="3"/>
    <x v="1"/>
    <n v="1097373"/>
    <x v="0"/>
  </r>
  <r>
    <x v="0"/>
    <x v="0"/>
    <x v="4"/>
    <x v="66"/>
    <x v="4"/>
    <x v="1"/>
    <n v="2328009"/>
    <x v="0"/>
  </r>
  <r>
    <x v="0"/>
    <x v="0"/>
    <x v="4"/>
    <x v="66"/>
    <x v="5"/>
    <x v="0"/>
    <n v="646143"/>
    <x v="0"/>
  </r>
  <r>
    <x v="0"/>
    <x v="0"/>
    <x v="4"/>
    <x v="66"/>
    <x v="5"/>
    <x v="1"/>
    <n v="995933"/>
    <x v="0"/>
  </r>
  <r>
    <x v="0"/>
    <x v="0"/>
    <x v="4"/>
    <x v="66"/>
    <x v="7"/>
    <x v="0"/>
    <n v="857161"/>
    <x v="0"/>
  </r>
  <r>
    <x v="0"/>
    <x v="0"/>
    <x v="4"/>
    <x v="66"/>
    <x v="7"/>
    <x v="1"/>
    <n v="3748391"/>
    <x v="0"/>
  </r>
  <r>
    <x v="0"/>
    <x v="0"/>
    <x v="4"/>
    <x v="67"/>
    <x v="0"/>
    <x v="1"/>
    <n v="1399165"/>
    <x v="0"/>
  </r>
  <r>
    <x v="0"/>
    <x v="0"/>
    <x v="4"/>
    <x v="67"/>
    <x v="2"/>
    <x v="1"/>
    <n v="18067247"/>
    <x v="0"/>
  </r>
  <r>
    <x v="0"/>
    <x v="0"/>
    <x v="4"/>
    <x v="67"/>
    <x v="3"/>
    <x v="0"/>
    <n v="241601"/>
    <x v="0"/>
  </r>
  <r>
    <x v="0"/>
    <x v="0"/>
    <x v="4"/>
    <x v="67"/>
    <x v="3"/>
    <x v="1"/>
    <n v="2084009"/>
    <x v="0"/>
  </r>
  <r>
    <x v="0"/>
    <x v="0"/>
    <x v="4"/>
    <x v="67"/>
    <x v="4"/>
    <x v="1"/>
    <n v="3813583"/>
    <x v="0"/>
  </r>
  <r>
    <x v="0"/>
    <x v="0"/>
    <x v="4"/>
    <x v="67"/>
    <x v="5"/>
    <x v="0"/>
    <n v="7917996"/>
    <x v="0"/>
  </r>
  <r>
    <x v="0"/>
    <x v="0"/>
    <x v="4"/>
    <x v="67"/>
    <x v="5"/>
    <x v="1"/>
    <n v="2674086"/>
    <x v="0"/>
  </r>
  <r>
    <x v="0"/>
    <x v="0"/>
    <x v="4"/>
    <x v="67"/>
    <x v="7"/>
    <x v="0"/>
    <n v="887785"/>
    <x v="0"/>
  </r>
  <r>
    <x v="0"/>
    <x v="0"/>
    <x v="4"/>
    <x v="67"/>
    <x v="7"/>
    <x v="1"/>
    <n v="7862326"/>
    <x v="0"/>
  </r>
  <r>
    <x v="0"/>
    <x v="0"/>
    <x v="4"/>
    <x v="68"/>
    <x v="0"/>
    <x v="0"/>
    <n v="91054"/>
    <x v="0"/>
  </r>
  <r>
    <x v="0"/>
    <x v="0"/>
    <x v="4"/>
    <x v="68"/>
    <x v="0"/>
    <x v="1"/>
    <n v="140786"/>
    <x v="0"/>
  </r>
  <r>
    <x v="0"/>
    <x v="0"/>
    <x v="4"/>
    <x v="68"/>
    <x v="2"/>
    <x v="1"/>
    <n v="3410079"/>
    <x v="0"/>
  </r>
  <r>
    <x v="0"/>
    <x v="0"/>
    <x v="4"/>
    <x v="68"/>
    <x v="3"/>
    <x v="1"/>
    <n v="788542"/>
    <x v="0"/>
  </r>
  <r>
    <x v="0"/>
    <x v="0"/>
    <x v="4"/>
    <x v="68"/>
    <x v="4"/>
    <x v="1"/>
    <n v="938448"/>
    <x v="0"/>
  </r>
  <r>
    <x v="0"/>
    <x v="0"/>
    <x v="4"/>
    <x v="68"/>
    <x v="5"/>
    <x v="0"/>
    <n v="1522266"/>
    <x v="0"/>
  </r>
  <r>
    <x v="0"/>
    <x v="0"/>
    <x v="4"/>
    <x v="68"/>
    <x v="5"/>
    <x v="1"/>
    <n v="269247"/>
    <x v="0"/>
  </r>
  <r>
    <x v="0"/>
    <x v="0"/>
    <x v="4"/>
    <x v="68"/>
    <x v="7"/>
    <x v="0"/>
    <n v="190078"/>
    <x v="0"/>
  </r>
  <r>
    <x v="0"/>
    <x v="0"/>
    <x v="4"/>
    <x v="68"/>
    <x v="7"/>
    <x v="1"/>
    <n v="1298495"/>
    <x v="0"/>
  </r>
  <r>
    <x v="0"/>
    <x v="0"/>
    <x v="4"/>
    <x v="69"/>
    <x v="0"/>
    <x v="0"/>
    <n v="1023519"/>
    <x v="0"/>
  </r>
  <r>
    <x v="0"/>
    <x v="0"/>
    <x v="4"/>
    <x v="69"/>
    <x v="0"/>
    <x v="2"/>
    <n v="28000"/>
    <x v="0"/>
  </r>
  <r>
    <x v="0"/>
    <x v="0"/>
    <x v="4"/>
    <x v="69"/>
    <x v="0"/>
    <x v="1"/>
    <n v="668720"/>
    <x v="0"/>
  </r>
  <r>
    <x v="0"/>
    <x v="0"/>
    <x v="4"/>
    <x v="69"/>
    <x v="2"/>
    <x v="1"/>
    <n v="4379115"/>
    <x v="0"/>
  </r>
  <r>
    <x v="0"/>
    <x v="0"/>
    <x v="4"/>
    <x v="69"/>
    <x v="3"/>
    <x v="0"/>
    <n v="3159"/>
    <x v="0"/>
  </r>
  <r>
    <x v="0"/>
    <x v="0"/>
    <x v="4"/>
    <x v="69"/>
    <x v="3"/>
    <x v="1"/>
    <n v="743382"/>
    <x v="0"/>
  </r>
  <r>
    <x v="0"/>
    <x v="0"/>
    <x v="4"/>
    <x v="69"/>
    <x v="4"/>
    <x v="1"/>
    <n v="1110256"/>
    <x v="0"/>
  </r>
  <r>
    <x v="0"/>
    <x v="0"/>
    <x v="4"/>
    <x v="69"/>
    <x v="5"/>
    <x v="0"/>
    <n v="31644579"/>
    <x v="0"/>
  </r>
  <r>
    <x v="0"/>
    <x v="0"/>
    <x v="4"/>
    <x v="69"/>
    <x v="5"/>
    <x v="2"/>
    <n v="40710017"/>
    <x v="0"/>
  </r>
  <r>
    <x v="0"/>
    <x v="0"/>
    <x v="4"/>
    <x v="69"/>
    <x v="5"/>
    <x v="1"/>
    <n v="561053"/>
    <x v="0"/>
  </r>
  <r>
    <x v="0"/>
    <x v="0"/>
    <x v="4"/>
    <x v="69"/>
    <x v="7"/>
    <x v="0"/>
    <n v="1307513"/>
    <x v="0"/>
  </r>
  <r>
    <x v="0"/>
    <x v="0"/>
    <x v="4"/>
    <x v="69"/>
    <x v="7"/>
    <x v="1"/>
    <n v="1708813"/>
    <x v="0"/>
  </r>
  <r>
    <x v="0"/>
    <x v="0"/>
    <x v="4"/>
    <x v="69"/>
    <x v="8"/>
    <x v="0"/>
    <n v="1210641"/>
    <x v="0"/>
  </r>
  <r>
    <x v="0"/>
    <x v="0"/>
    <x v="5"/>
    <x v="70"/>
    <x v="0"/>
    <x v="0"/>
    <n v="21725"/>
    <x v="0"/>
  </r>
  <r>
    <x v="0"/>
    <x v="0"/>
    <x v="5"/>
    <x v="70"/>
    <x v="0"/>
    <x v="1"/>
    <n v="278019"/>
    <x v="0"/>
  </r>
  <r>
    <x v="0"/>
    <x v="0"/>
    <x v="5"/>
    <x v="70"/>
    <x v="2"/>
    <x v="1"/>
    <n v="14115678"/>
    <x v="0"/>
  </r>
  <r>
    <x v="0"/>
    <x v="0"/>
    <x v="5"/>
    <x v="70"/>
    <x v="3"/>
    <x v="0"/>
    <n v="374409"/>
    <x v="0"/>
  </r>
  <r>
    <x v="0"/>
    <x v="0"/>
    <x v="5"/>
    <x v="70"/>
    <x v="3"/>
    <x v="1"/>
    <n v="2177440"/>
    <x v="0"/>
  </r>
  <r>
    <x v="0"/>
    <x v="0"/>
    <x v="5"/>
    <x v="70"/>
    <x v="4"/>
    <x v="1"/>
    <n v="2112496"/>
    <x v="0"/>
  </r>
  <r>
    <x v="0"/>
    <x v="0"/>
    <x v="5"/>
    <x v="70"/>
    <x v="5"/>
    <x v="0"/>
    <n v="9163923"/>
    <x v="0"/>
  </r>
  <r>
    <x v="0"/>
    <x v="0"/>
    <x v="5"/>
    <x v="70"/>
    <x v="5"/>
    <x v="1"/>
    <n v="2776884"/>
    <x v="0"/>
  </r>
  <r>
    <x v="0"/>
    <x v="0"/>
    <x v="5"/>
    <x v="70"/>
    <x v="7"/>
    <x v="0"/>
    <n v="987414"/>
    <x v="0"/>
  </r>
  <r>
    <x v="0"/>
    <x v="0"/>
    <x v="5"/>
    <x v="70"/>
    <x v="7"/>
    <x v="1"/>
    <n v="5286053"/>
    <x v="0"/>
  </r>
  <r>
    <x v="0"/>
    <x v="0"/>
    <x v="5"/>
    <x v="71"/>
    <x v="0"/>
    <x v="0"/>
    <n v="4551133"/>
    <x v="0"/>
  </r>
  <r>
    <x v="0"/>
    <x v="0"/>
    <x v="5"/>
    <x v="71"/>
    <x v="0"/>
    <x v="1"/>
    <n v="3044866"/>
    <x v="0"/>
  </r>
  <r>
    <x v="0"/>
    <x v="0"/>
    <x v="5"/>
    <x v="71"/>
    <x v="2"/>
    <x v="0"/>
    <n v="7713"/>
    <x v="0"/>
  </r>
  <r>
    <x v="0"/>
    <x v="0"/>
    <x v="5"/>
    <x v="71"/>
    <x v="2"/>
    <x v="1"/>
    <n v="41206820"/>
    <x v="0"/>
  </r>
  <r>
    <x v="0"/>
    <x v="0"/>
    <x v="5"/>
    <x v="71"/>
    <x v="3"/>
    <x v="0"/>
    <n v="3452298"/>
    <x v="0"/>
  </r>
  <r>
    <x v="0"/>
    <x v="0"/>
    <x v="5"/>
    <x v="71"/>
    <x v="3"/>
    <x v="1"/>
    <n v="3085414"/>
    <x v="0"/>
  </r>
  <r>
    <x v="0"/>
    <x v="0"/>
    <x v="5"/>
    <x v="71"/>
    <x v="4"/>
    <x v="1"/>
    <n v="5495843"/>
    <x v="0"/>
  </r>
  <r>
    <x v="0"/>
    <x v="0"/>
    <x v="5"/>
    <x v="71"/>
    <x v="5"/>
    <x v="0"/>
    <n v="86465337"/>
    <x v="0"/>
  </r>
  <r>
    <x v="0"/>
    <x v="0"/>
    <x v="5"/>
    <x v="71"/>
    <x v="5"/>
    <x v="1"/>
    <n v="4434739"/>
    <x v="0"/>
  </r>
  <r>
    <x v="0"/>
    <x v="0"/>
    <x v="5"/>
    <x v="71"/>
    <x v="7"/>
    <x v="0"/>
    <n v="4523218"/>
    <x v="0"/>
  </r>
  <r>
    <x v="0"/>
    <x v="0"/>
    <x v="5"/>
    <x v="71"/>
    <x v="7"/>
    <x v="1"/>
    <n v="14594027"/>
    <x v="0"/>
  </r>
  <r>
    <x v="0"/>
    <x v="0"/>
    <x v="5"/>
    <x v="72"/>
    <x v="0"/>
    <x v="0"/>
    <n v="582778"/>
    <x v="0"/>
  </r>
  <r>
    <x v="0"/>
    <x v="0"/>
    <x v="5"/>
    <x v="72"/>
    <x v="0"/>
    <x v="1"/>
    <n v="3894139"/>
    <x v="0"/>
  </r>
  <r>
    <x v="0"/>
    <x v="0"/>
    <x v="5"/>
    <x v="72"/>
    <x v="1"/>
    <x v="1"/>
    <n v="12925"/>
    <x v="0"/>
  </r>
  <r>
    <x v="0"/>
    <x v="0"/>
    <x v="5"/>
    <x v="72"/>
    <x v="2"/>
    <x v="0"/>
    <n v="162548"/>
    <x v="0"/>
  </r>
  <r>
    <x v="0"/>
    <x v="0"/>
    <x v="5"/>
    <x v="72"/>
    <x v="2"/>
    <x v="1"/>
    <n v="213809036"/>
    <x v="0"/>
  </r>
  <r>
    <x v="0"/>
    <x v="0"/>
    <x v="5"/>
    <x v="72"/>
    <x v="3"/>
    <x v="0"/>
    <n v="61817050"/>
    <x v="0"/>
  </r>
  <r>
    <x v="0"/>
    <x v="0"/>
    <x v="5"/>
    <x v="72"/>
    <x v="3"/>
    <x v="1"/>
    <n v="27859385"/>
    <x v="0"/>
  </r>
  <r>
    <x v="0"/>
    <x v="0"/>
    <x v="5"/>
    <x v="72"/>
    <x v="4"/>
    <x v="1"/>
    <n v="15520049"/>
    <x v="0"/>
  </r>
  <r>
    <x v="0"/>
    <x v="0"/>
    <x v="5"/>
    <x v="72"/>
    <x v="5"/>
    <x v="0"/>
    <n v="302235713"/>
    <x v="0"/>
  </r>
  <r>
    <x v="0"/>
    <x v="0"/>
    <x v="5"/>
    <x v="72"/>
    <x v="5"/>
    <x v="2"/>
    <n v="66"/>
    <x v="0"/>
  </r>
  <r>
    <x v="0"/>
    <x v="0"/>
    <x v="5"/>
    <x v="72"/>
    <x v="5"/>
    <x v="1"/>
    <n v="23683700"/>
    <x v="0"/>
  </r>
  <r>
    <x v="0"/>
    <x v="0"/>
    <x v="5"/>
    <x v="72"/>
    <x v="6"/>
    <x v="1"/>
    <n v="401000"/>
    <x v="0"/>
  </r>
  <r>
    <x v="0"/>
    <x v="0"/>
    <x v="5"/>
    <x v="72"/>
    <x v="7"/>
    <x v="0"/>
    <n v="51154779"/>
    <x v="0"/>
  </r>
  <r>
    <x v="0"/>
    <x v="0"/>
    <x v="5"/>
    <x v="72"/>
    <x v="7"/>
    <x v="2"/>
    <n v="193696"/>
    <x v="0"/>
  </r>
  <r>
    <x v="0"/>
    <x v="0"/>
    <x v="5"/>
    <x v="72"/>
    <x v="7"/>
    <x v="1"/>
    <n v="105972886"/>
    <x v="0"/>
  </r>
  <r>
    <x v="0"/>
    <x v="0"/>
    <x v="5"/>
    <x v="72"/>
    <x v="8"/>
    <x v="0"/>
    <n v="1851953"/>
    <x v="0"/>
  </r>
  <r>
    <x v="0"/>
    <x v="0"/>
    <x v="5"/>
    <x v="73"/>
    <x v="0"/>
    <x v="0"/>
    <n v="86023"/>
    <x v="0"/>
  </r>
  <r>
    <x v="0"/>
    <x v="0"/>
    <x v="5"/>
    <x v="73"/>
    <x v="0"/>
    <x v="1"/>
    <n v="442418"/>
    <x v="0"/>
  </r>
  <r>
    <x v="0"/>
    <x v="0"/>
    <x v="5"/>
    <x v="73"/>
    <x v="2"/>
    <x v="0"/>
    <n v="21670"/>
    <x v="0"/>
  </r>
  <r>
    <x v="0"/>
    <x v="0"/>
    <x v="5"/>
    <x v="73"/>
    <x v="2"/>
    <x v="1"/>
    <n v="17789828"/>
    <x v="0"/>
  </r>
  <r>
    <x v="0"/>
    <x v="0"/>
    <x v="5"/>
    <x v="73"/>
    <x v="3"/>
    <x v="0"/>
    <n v="1534904"/>
    <x v="0"/>
  </r>
  <r>
    <x v="0"/>
    <x v="0"/>
    <x v="5"/>
    <x v="73"/>
    <x v="3"/>
    <x v="1"/>
    <n v="1829073"/>
    <x v="0"/>
  </r>
  <r>
    <x v="0"/>
    <x v="0"/>
    <x v="5"/>
    <x v="73"/>
    <x v="4"/>
    <x v="1"/>
    <n v="1874446"/>
    <x v="0"/>
  </r>
  <r>
    <x v="0"/>
    <x v="0"/>
    <x v="5"/>
    <x v="73"/>
    <x v="5"/>
    <x v="0"/>
    <n v="23570851"/>
    <x v="0"/>
  </r>
  <r>
    <x v="0"/>
    <x v="0"/>
    <x v="5"/>
    <x v="73"/>
    <x v="5"/>
    <x v="1"/>
    <n v="2008087"/>
    <x v="0"/>
  </r>
  <r>
    <x v="0"/>
    <x v="0"/>
    <x v="5"/>
    <x v="73"/>
    <x v="7"/>
    <x v="0"/>
    <n v="2039453"/>
    <x v="0"/>
  </r>
  <r>
    <x v="0"/>
    <x v="0"/>
    <x v="5"/>
    <x v="73"/>
    <x v="7"/>
    <x v="1"/>
    <n v="5921710"/>
    <x v="0"/>
  </r>
  <r>
    <x v="0"/>
    <x v="0"/>
    <x v="5"/>
    <x v="74"/>
    <x v="0"/>
    <x v="0"/>
    <n v="5056004"/>
    <x v="0"/>
  </r>
  <r>
    <x v="0"/>
    <x v="0"/>
    <x v="5"/>
    <x v="74"/>
    <x v="0"/>
    <x v="1"/>
    <n v="3294059"/>
    <x v="0"/>
  </r>
  <r>
    <x v="0"/>
    <x v="0"/>
    <x v="5"/>
    <x v="74"/>
    <x v="2"/>
    <x v="0"/>
    <n v="41505"/>
    <x v="0"/>
  </r>
  <r>
    <x v="0"/>
    <x v="0"/>
    <x v="5"/>
    <x v="74"/>
    <x v="2"/>
    <x v="1"/>
    <n v="81362426"/>
    <x v="0"/>
  </r>
  <r>
    <x v="0"/>
    <x v="0"/>
    <x v="5"/>
    <x v="74"/>
    <x v="3"/>
    <x v="0"/>
    <n v="7750972"/>
    <x v="0"/>
  </r>
  <r>
    <x v="0"/>
    <x v="0"/>
    <x v="5"/>
    <x v="74"/>
    <x v="3"/>
    <x v="1"/>
    <n v="8182696"/>
    <x v="0"/>
  </r>
  <r>
    <x v="0"/>
    <x v="0"/>
    <x v="5"/>
    <x v="74"/>
    <x v="4"/>
    <x v="1"/>
    <n v="9861085"/>
    <x v="0"/>
  </r>
  <r>
    <x v="0"/>
    <x v="0"/>
    <x v="5"/>
    <x v="74"/>
    <x v="5"/>
    <x v="0"/>
    <n v="679236143"/>
    <x v="0"/>
  </r>
  <r>
    <x v="0"/>
    <x v="0"/>
    <x v="5"/>
    <x v="74"/>
    <x v="5"/>
    <x v="2"/>
    <n v="318347751"/>
    <x v="0"/>
  </r>
  <r>
    <x v="0"/>
    <x v="0"/>
    <x v="5"/>
    <x v="74"/>
    <x v="5"/>
    <x v="1"/>
    <n v="10757879"/>
    <x v="0"/>
  </r>
  <r>
    <x v="0"/>
    <x v="0"/>
    <x v="5"/>
    <x v="74"/>
    <x v="6"/>
    <x v="1"/>
    <n v="12447"/>
    <x v="0"/>
  </r>
  <r>
    <x v="0"/>
    <x v="0"/>
    <x v="5"/>
    <x v="74"/>
    <x v="7"/>
    <x v="0"/>
    <n v="20482451"/>
    <x v="0"/>
  </r>
  <r>
    <x v="0"/>
    <x v="0"/>
    <x v="5"/>
    <x v="74"/>
    <x v="7"/>
    <x v="2"/>
    <n v="1005"/>
    <x v="0"/>
  </r>
  <r>
    <x v="0"/>
    <x v="0"/>
    <x v="5"/>
    <x v="74"/>
    <x v="7"/>
    <x v="1"/>
    <n v="33516015"/>
    <x v="0"/>
  </r>
  <r>
    <x v="0"/>
    <x v="0"/>
    <x v="5"/>
    <x v="74"/>
    <x v="8"/>
    <x v="0"/>
    <n v="242543"/>
    <x v="0"/>
  </r>
  <r>
    <x v="0"/>
    <x v="0"/>
    <x v="5"/>
    <x v="75"/>
    <x v="0"/>
    <x v="1"/>
    <n v="203080"/>
    <x v="0"/>
  </r>
  <r>
    <x v="0"/>
    <x v="0"/>
    <x v="5"/>
    <x v="75"/>
    <x v="2"/>
    <x v="1"/>
    <n v="5147136"/>
    <x v="0"/>
  </r>
  <r>
    <x v="0"/>
    <x v="0"/>
    <x v="5"/>
    <x v="75"/>
    <x v="3"/>
    <x v="1"/>
    <n v="911930"/>
    <x v="0"/>
  </r>
  <r>
    <x v="0"/>
    <x v="0"/>
    <x v="5"/>
    <x v="75"/>
    <x v="4"/>
    <x v="1"/>
    <n v="1406739"/>
    <x v="0"/>
  </r>
  <r>
    <x v="0"/>
    <x v="0"/>
    <x v="5"/>
    <x v="75"/>
    <x v="5"/>
    <x v="0"/>
    <n v="428708"/>
    <x v="0"/>
  </r>
  <r>
    <x v="0"/>
    <x v="0"/>
    <x v="5"/>
    <x v="75"/>
    <x v="5"/>
    <x v="1"/>
    <n v="1016515"/>
    <x v="0"/>
  </r>
  <r>
    <x v="0"/>
    <x v="0"/>
    <x v="5"/>
    <x v="75"/>
    <x v="7"/>
    <x v="0"/>
    <n v="25295"/>
    <x v="0"/>
  </r>
  <r>
    <x v="0"/>
    <x v="0"/>
    <x v="5"/>
    <x v="75"/>
    <x v="7"/>
    <x v="1"/>
    <n v="2007483"/>
    <x v="0"/>
  </r>
  <r>
    <x v="0"/>
    <x v="0"/>
    <x v="5"/>
    <x v="76"/>
    <x v="0"/>
    <x v="0"/>
    <n v="46867"/>
    <x v="0"/>
  </r>
  <r>
    <x v="0"/>
    <x v="0"/>
    <x v="5"/>
    <x v="76"/>
    <x v="0"/>
    <x v="1"/>
    <n v="305886"/>
    <x v="0"/>
  </r>
  <r>
    <x v="0"/>
    <x v="0"/>
    <x v="5"/>
    <x v="76"/>
    <x v="1"/>
    <x v="1"/>
    <n v="3546"/>
    <x v="0"/>
  </r>
  <r>
    <x v="0"/>
    <x v="0"/>
    <x v="5"/>
    <x v="76"/>
    <x v="2"/>
    <x v="1"/>
    <n v="21790038"/>
    <x v="0"/>
  </r>
  <r>
    <x v="0"/>
    <x v="0"/>
    <x v="5"/>
    <x v="76"/>
    <x v="3"/>
    <x v="0"/>
    <n v="779907"/>
    <x v="0"/>
  </r>
  <r>
    <x v="0"/>
    <x v="0"/>
    <x v="5"/>
    <x v="76"/>
    <x v="3"/>
    <x v="1"/>
    <n v="2399876"/>
    <x v="0"/>
  </r>
  <r>
    <x v="0"/>
    <x v="0"/>
    <x v="5"/>
    <x v="76"/>
    <x v="4"/>
    <x v="1"/>
    <n v="2023853"/>
    <x v="0"/>
  </r>
  <r>
    <x v="0"/>
    <x v="0"/>
    <x v="5"/>
    <x v="76"/>
    <x v="5"/>
    <x v="0"/>
    <n v="16622924"/>
    <x v="0"/>
  </r>
  <r>
    <x v="0"/>
    <x v="0"/>
    <x v="5"/>
    <x v="76"/>
    <x v="5"/>
    <x v="2"/>
    <n v="1589906"/>
    <x v="0"/>
  </r>
  <r>
    <x v="0"/>
    <x v="0"/>
    <x v="5"/>
    <x v="76"/>
    <x v="5"/>
    <x v="1"/>
    <n v="3323763"/>
    <x v="0"/>
  </r>
  <r>
    <x v="0"/>
    <x v="0"/>
    <x v="5"/>
    <x v="76"/>
    <x v="7"/>
    <x v="0"/>
    <n v="1603820"/>
    <x v="0"/>
  </r>
  <r>
    <x v="0"/>
    <x v="0"/>
    <x v="5"/>
    <x v="76"/>
    <x v="7"/>
    <x v="2"/>
    <n v="616"/>
    <x v="0"/>
  </r>
  <r>
    <x v="0"/>
    <x v="0"/>
    <x v="5"/>
    <x v="76"/>
    <x v="7"/>
    <x v="1"/>
    <n v="7645242"/>
    <x v="0"/>
  </r>
  <r>
    <x v="0"/>
    <x v="0"/>
    <x v="5"/>
    <x v="77"/>
    <x v="0"/>
    <x v="0"/>
    <n v="659636"/>
    <x v="0"/>
  </r>
  <r>
    <x v="0"/>
    <x v="0"/>
    <x v="5"/>
    <x v="77"/>
    <x v="0"/>
    <x v="1"/>
    <n v="860636"/>
    <x v="0"/>
  </r>
  <r>
    <x v="0"/>
    <x v="0"/>
    <x v="5"/>
    <x v="77"/>
    <x v="2"/>
    <x v="1"/>
    <n v="15361207"/>
    <x v="0"/>
  </r>
  <r>
    <x v="0"/>
    <x v="0"/>
    <x v="5"/>
    <x v="77"/>
    <x v="3"/>
    <x v="0"/>
    <n v="327050"/>
    <x v="0"/>
  </r>
  <r>
    <x v="0"/>
    <x v="0"/>
    <x v="5"/>
    <x v="77"/>
    <x v="3"/>
    <x v="1"/>
    <n v="1553251"/>
    <x v="0"/>
  </r>
  <r>
    <x v="0"/>
    <x v="0"/>
    <x v="5"/>
    <x v="77"/>
    <x v="4"/>
    <x v="1"/>
    <n v="2122394"/>
    <x v="0"/>
  </r>
  <r>
    <x v="0"/>
    <x v="0"/>
    <x v="5"/>
    <x v="77"/>
    <x v="5"/>
    <x v="0"/>
    <n v="5487885"/>
    <x v="0"/>
  </r>
  <r>
    <x v="0"/>
    <x v="0"/>
    <x v="5"/>
    <x v="77"/>
    <x v="5"/>
    <x v="1"/>
    <n v="1767622"/>
    <x v="0"/>
  </r>
  <r>
    <x v="0"/>
    <x v="0"/>
    <x v="5"/>
    <x v="77"/>
    <x v="7"/>
    <x v="0"/>
    <n v="1300547"/>
    <x v="0"/>
  </r>
  <r>
    <x v="0"/>
    <x v="0"/>
    <x v="5"/>
    <x v="77"/>
    <x v="7"/>
    <x v="1"/>
    <n v="7228978"/>
    <x v="0"/>
  </r>
  <r>
    <x v="0"/>
    <x v="0"/>
    <x v="5"/>
    <x v="78"/>
    <x v="0"/>
    <x v="1"/>
    <n v="218076"/>
    <x v="0"/>
  </r>
  <r>
    <x v="0"/>
    <x v="0"/>
    <x v="5"/>
    <x v="78"/>
    <x v="2"/>
    <x v="1"/>
    <n v="15244480"/>
    <x v="0"/>
  </r>
  <r>
    <x v="0"/>
    <x v="0"/>
    <x v="5"/>
    <x v="78"/>
    <x v="3"/>
    <x v="0"/>
    <n v="106682"/>
    <x v="0"/>
  </r>
  <r>
    <x v="0"/>
    <x v="0"/>
    <x v="5"/>
    <x v="78"/>
    <x v="3"/>
    <x v="1"/>
    <n v="2210748"/>
    <x v="0"/>
  </r>
  <r>
    <x v="0"/>
    <x v="0"/>
    <x v="5"/>
    <x v="78"/>
    <x v="4"/>
    <x v="1"/>
    <n v="1607985"/>
    <x v="0"/>
  </r>
  <r>
    <x v="0"/>
    <x v="0"/>
    <x v="5"/>
    <x v="78"/>
    <x v="5"/>
    <x v="0"/>
    <n v="5161567"/>
    <x v="0"/>
  </r>
  <r>
    <x v="0"/>
    <x v="0"/>
    <x v="5"/>
    <x v="78"/>
    <x v="5"/>
    <x v="1"/>
    <n v="2291650"/>
    <x v="0"/>
  </r>
  <r>
    <x v="0"/>
    <x v="0"/>
    <x v="5"/>
    <x v="78"/>
    <x v="7"/>
    <x v="0"/>
    <n v="386563"/>
    <x v="0"/>
  </r>
  <r>
    <x v="0"/>
    <x v="0"/>
    <x v="5"/>
    <x v="78"/>
    <x v="7"/>
    <x v="1"/>
    <n v="3712948"/>
    <x v="0"/>
  </r>
  <r>
    <x v="0"/>
    <x v="0"/>
    <x v="5"/>
    <x v="79"/>
    <x v="0"/>
    <x v="0"/>
    <n v="40162"/>
    <x v="0"/>
  </r>
  <r>
    <x v="0"/>
    <x v="0"/>
    <x v="5"/>
    <x v="79"/>
    <x v="0"/>
    <x v="1"/>
    <n v="5024073"/>
    <x v="0"/>
  </r>
  <r>
    <x v="0"/>
    <x v="0"/>
    <x v="5"/>
    <x v="79"/>
    <x v="2"/>
    <x v="1"/>
    <n v="25891585"/>
    <x v="0"/>
  </r>
  <r>
    <x v="0"/>
    <x v="0"/>
    <x v="5"/>
    <x v="79"/>
    <x v="3"/>
    <x v="0"/>
    <n v="2042530"/>
    <x v="0"/>
  </r>
  <r>
    <x v="0"/>
    <x v="0"/>
    <x v="5"/>
    <x v="79"/>
    <x v="3"/>
    <x v="1"/>
    <n v="2686053"/>
    <x v="0"/>
  </r>
  <r>
    <x v="0"/>
    <x v="0"/>
    <x v="5"/>
    <x v="79"/>
    <x v="4"/>
    <x v="1"/>
    <n v="3188386"/>
    <x v="0"/>
  </r>
  <r>
    <x v="0"/>
    <x v="0"/>
    <x v="5"/>
    <x v="79"/>
    <x v="5"/>
    <x v="0"/>
    <n v="4098816"/>
    <x v="0"/>
  </r>
  <r>
    <x v="0"/>
    <x v="0"/>
    <x v="5"/>
    <x v="79"/>
    <x v="5"/>
    <x v="1"/>
    <n v="3313288"/>
    <x v="0"/>
  </r>
  <r>
    <x v="0"/>
    <x v="0"/>
    <x v="5"/>
    <x v="79"/>
    <x v="7"/>
    <x v="0"/>
    <n v="5353699"/>
    <x v="0"/>
  </r>
  <r>
    <x v="0"/>
    <x v="0"/>
    <x v="5"/>
    <x v="79"/>
    <x v="7"/>
    <x v="1"/>
    <n v="7942307"/>
    <x v="0"/>
  </r>
  <r>
    <x v="0"/>
    <x v="0"/>
    <x v="5"/>
    <x v="80"/>
    <x v="0"/>
    <x v="0"/>
    <n v="170201"/>
    <x v="0"/>
  </r>
  <r>
    <x v="0"/>
    <x v="0"/>
    <x v="5"/>
    <x v="80"/>
    <x v="0"/>
    <x v="1"/>
    <n v="1210616"/>
    <x v="0"/>
  </r>
  <r>
    <x v="0"/>
    <x v="0"/>
    <x v="5"/>
    <x v="80"/>
    <x v="1"/>
    <x v="1"/>
    <n v="972"/>
    <x v="0"/>
  </r>
  <r>
    <x v="0"/>
    <x v="0"/>
    <x v="5"/>
    <x v="80"/>
    <x v="2"/>
    <x v="0"/>
    <n v="6731"/>
    <x v="0"/>
  </r>
  <r>
    <x v="0"/>
    <x v="0"/>
    <x v="5"/>
    <x v="80"/>
    <x v="2"/>
    <x v="1"/>
    <n v="22650551"/>
    <x v="0"/>
  </r>
  <r>
    <x v="0"/>
    <x v="0"/>
    <x v="5"/>
    <x v="80"/>
    <x v="3"/>
    <x v="0"/>
    <n v="675924"/>
    <x v="0"/>
  </r>
  <r>
    <x v="0"/>
    <x v="0"/>
    <x v="5"/>
    <x v="80"/>
    <x v="3"/>
    <x v="1"/>
    <n v="2112853"/>
    <x v="0"/>
  </r>
  <r>
    <x v="0"/>
    <x v="0"/>
    <x v="5"/>
    <x v="80"/>
    <x v="4"/>
    <x v="1"/>
    <n v="3107542"/>
    <x v="0"/>
  </r>
  <r>
    <x v="0"/>
    <x v="0"/>
    <x v="5"/>
    <x v="80"/>
    <x v="5"/>
    <x v="0"/>
    <n v="54087142"/>
    <x v="0"/>
  </r>
  <r>
    <x v="0"/>
    <x v="0"/>
    <x v="5"/>
    <x v="80"/>
    <x v="5"/>
    <x v="2"/>
    <n v="21031025"/>
    <x v="0"/>
  </r>
  <r>
    <x v="0"/>
    <x v="0"/>
    <x v="5"/>
    <x v="80"/>
    <x v="5"/>
    <x v="1"/>
    <n v="3581402"/>
    <x v="0"/>
  </r>
  <r>
    <x v="0"/>
    <x v="0"/>
    <x v="5"/>
    <x v="80"/>
    <x v="7"/>
    <x v="0"/>
    <n v="1708726"/>
    <x v="0"/>
  </r>
  <r>
    <x v="0"/>
    <x v="0"/>
    <x v="5"/>
    <x v="80"/>
    <x v="7"/>
    <x v="1"/>
    <n v="9373571"/>
    <x v="0"/>
  </r>
  <r>
    <x v="0"/>
    <x v="0"/>
    <x v="5"/>
    <x v="81"/>
    <x v="0"/>
    <x v="1"/>
    <n v="141962"/>
    <x v="0"/>
  </r>
  <r>
    <x v="0"/>
    <x v="0"/>
    <x v="5"/>
    <x v="81"/>
    <x v="2"/>
    <x v="1"/>
    <n v="4961496"/>
    <x v="0"/>
  </r>
  <r>
    <x v="0"/>
    <x v="0"/>
    <x v="5"/>
    <x v="81"/>
    <x v="3"/>
    <x v="1"/>
    <n v="1085731"/>
    <x v="0"/>
  </r>
  <r>
    <x v="0"/>
    <x v="0"/>
    <x v="5"/>
    <x v="81"/>
    <x v="4"/>
    <x v="1"/>
    <n v="1556566"/>
    <x v="0"/>
  </r>
  <r>
    <x v="0"/>
    <x v="0"/>
    <x v="5"/>
    <x v="81"/>
    <x v="5"/>
    <x v="0"/>
    <n v="403613"/>
    <x v="0"/>
  </r>
  <r>
    <x v="0"/>
    <x v="0"/>
    <x v="5"/>
    <x v="81"/>
    <x v="5"/>
    <x v="1"/>
    <n v="541619"/>
    <x v="0"/>
  </r>
  <r>
    <x v="0"/>
    <x v="0"/>
    <x v="5"/>
    <x v="81"/>
    <x v="7"/>
    <x v="0"/>
    <n v="115526"/>
    <x v="0"/>
  </r>
  <r>
    <x v="0"/>
    <x v="0"/>
    <x v="5"/>
    <x v="81"/>
    <x v="7"/>
    <x v="1"/>
    <n v="1793700"/>
    <x v="0"/>
  </r>
  <r>
    <x v="0"/>
    <x v="0"/>
    <x v="5"/>
    <x v="82"/>
    <x v="0"/>
    <x v="0"/>
    <n v="12107"/>
    <x v="0"/>
  </r>
  <r>
    <x v="0"/>
    <x v="0"/>
    <x v="5"/>
    <x v="82"/>
    <x v="0"/>
    <x v="1"/>
    <n v="172764"/>
    <x v="0"/>
  </r>
  <r>
    <x v="0"/>
    <x v="0"/>
    <x v="5"/>
    <x v="82"/>
    <x v="2"/>
    <x v="1"/>
    <n v="15697666"/>
    <x v="0"/>
  </r>
  <r>
    <x v="0"/>
    <x v="0"/>
    <x v="5"/>
    <x v="82"/>
    <x v="3"/>
    <x v="0"/>
    <n v="430163"/>
    <x v="0"/>
  </r>
  <r>
    <x v="0"/>
    <x v="0"/>
    <x v="5"/>
    <x v="82"/>
    <x v="3"/>
    <x v="1"/>
    <n v="1695115"/>
    <x v="0"/>
  </r>
  <r>
    <x v="0"/>
    <x v="0"/>
    <x v="5"/>
    <x v="82"/>
    <x v="4"/>
    <x v="1"/>
    <n v="1728959"/>
    <x v="0"/>
  </r>
  <r>
    <x v="0"/>
    <x v="0"/>
    <x v="5"/>
    <x v="82"/>
    <x v="5"/>
    <x v="0"/>
    <n v="7506450"/>
    <x v="0"/>
  </r>
  <r>
    <x v="0"/>
    <x v="0"/>
    <x v="5"/>
    <x v="82"/>
    <x v="5"/>
    <x v="1"/>
    <n v="3358734"/>
    <x v="0"/>
  </r>
  <r>
    <x v="0"/>
    <x v="0"/>
    <x v="5"/>
    <x v="82"/>
    <x v="7"/>
    <x v="0"/>
    <n v="172638"/>
    <x v="0"/>
  </r>
  <r>
    <x v="0"/>
    <x v="0"/>
    <x v="5"/>
    <x v="82"/>
    <x v="7"/>
    <x v="1"/>
    <n v="4644372"/>
    <x v="0"/>
  </r>
  <r>
    <x v="0"/>
    <x v="0"/>
    <x v="5"/>
    <x v="83"/>
    <x v="0"/>
    <x v="1"/>
    <n v="163491"/>
    <x v="0"/>
  </r>
  <r>
    <x v="0"/>
    <x v="0"/>
    <x v="5"/>
    <x v="83"/>
    <x v="2"/>
    <x v="1"/>
    <n v="5907011"/>
    <x v="0"/>
  </r>
  <r>
    <x v="0"/>
    <x v="0"/>
    <x v="5"/>
    <x v="83"/>
    <x v="3"/>
    <x v="0"/>
    <n v="66241"/>
    <x v="0"/>
  </r>
  <r>
    <x v="0"/>
    <x v="0"/>
    <x v="5"/>
    <x v="83"/>
    <x v="3"/>
    <x v="1"/>
    <n v="1217683"/>
    <x v="0"/>
  </r>
  <r>
    <x v="0"/>
    <x v="0"/>
    <x v="5"/>
    <x v="83"/>
    <x v="4"/>
    <x v="1"/>
    <n v="971271"/>
    <x v="0"/>
  </r>
  <r>
    <x v="0"/>
    <x v="0"/>
    <x v="5"/>
    <x v="83"/>
    <x v="5"/>
    <x v="0"/>
    <n v="4336191"/>
    <x v="0"/>
  </r>
  <r>
    <x v="0"/>
    <x v="0"/>
    <x v="5"/>
    <x v="83"/>
    <x v="5"/>
    <x v="1"/>
    <n v="1370070"/>
    <x v="0"/>
  </r>
  <r>
    <x v="0"/>
    <x v="0"/>
    <x v="5"/>
    <x v="83"/>
    <x v="7"/>
    <x v="1"/>
    <n v="1694150"/>
    <x v="0"/>
  </r>
  <r>
    <x v="0"/>
    <x v="0"/>
    <x v="5"/>
    <x v="84"/>
    <x v="0"/>
    <x v="0"/>
    <n v="70854"/>
    <x v="0"/>
  </r>
  <r>
    <x v="0"/>
    <x v="0"/>
    <x v="5"/>
    <x v="84"/>
    <x v="0"/>
    <x v="1"/>
    <n v="649884"/>
    <x v="0"/>
  </r>
  <r>
    <x v="0"/>
    <x v="0"/>
    <x v="5"/>
    <x v="84"/>
    <x v="2"/>
    <x v="1"/>
    <n v="20442135"/>
    <x v="0"/>
  </r>
  <r>
    <x v="0"/>
    <x v="0"/>
    <x v="5"/>
    <x v="84"/>
    <x v="3"/>
    <x v="0"/>
    <n v="538328"/>
    <x v="0"/>
  </r>
  <r>
    <x v="0"/>
    <x v="0"/>
    <x v="5"/>
    <x v="84"/>
    <x v="3"/>
    <x v="1"/>
    <n v="2186908"/>
    <x v="0"/>
  </r>
  <r>
    <x v="0"/>
    <x v="0"/>
    <x v="5"/>
    <x v="84"/>
    <x v="4"/>
    <x v="1"/>
    <n v="3047728"/>
    <x v="0"/>
  </r>
  <r>
    <x v="0"/>
    <x v="0"/>
    <x v="5"/>
    <x v="84"/>
    <x v="5"/>
    <x v="0"/>
    <n v="8229523"/>
    <x v="0"/>
  </r>
  <r>
    <x v="0"/>
    <x v="0"/>
    <x v="5"/>
    <x v="84"/>
    <x v="5"/>
    <x v="1"/>
    <n v="3674950"/>
    <x v="0"/>
  </r>
  <r>
    <x v="0"/>
    <x v="0"/>
    <x v="5"/>
    <x v="84"/>
    <x v="7"/>
    <x v="0"/>
    <n v="498020"/>
    <x v="0"/>
  </r>
  <r>
    <x v="0"/>
    <x v="0"/>
    <x v="5"/>
    <x v="84"/>
    <x v="7"/>
    <x v="1"/>
    <n v="6057503"/>
    <x v="0"/>
  </r>
  <r>
    <x v="0"/>
    <x v="0"/>
    <x v="5"/>
    <x v="84"/>
    <x v="8"/>
    <x v="0"/>
    <n v="24830282"/>
    <x v="0"/>
  </r>
  <r>
    <x v="0"/>
    <x v="0"/>
    <x v="5"/>
    <x v="85"/>
    <x v="0"/>
    <x v="0"/>
    <n v="300365"/>
    <x v="0"/>
  </r>
  <r>
    <x v="0"/>
    <x v="0"/>
    <x v="5"/>
    <x v="85"/>
    <x v="0"/>
    <x v="1"/>
    <n v="898395"/>
    <x v="0"/>
  </r>
  <r>
    <x v="0"/>
    <x v="0"/>
    <x v="5"/>
    <x v="85"/>
    <x v="2"/>
    <x v="1"/>
    <n v="12658631"/>
    <x v="0"/>
  </r>
  <r>
    <x v="0"/>
    <x v="0"/>
    <x v="5"/>
    <x v="85"/>
    <x v="3"/>
    <x v="1"/>
    <n v="1883511"/>
    <x v="0"/>
  </r>
  <r>
    <x v="0"/>
    <x v="0"/>
    <x v="5"/>
    <x v="85"/>
    <x v="4"/>
    <x v="1"/>
    <n v="2181806"/>
    <x v="0"/>
  </r>
  <r>
    <x v="0"/>
    <x v="0"/>
    <x v="5"/>
    <x v="85"/>
    <x v="5"/>
    <x v="0"/>
    <n v="9382399"/>
    <x v="0"/>
  </r>
  <r>
    <x v="0"/>
    <x v="0"/>
    <x v="5"/>
    <x v="85"/>
    <x v="5"/>
    <x v="1"/>
    <n v="1997974"/>
    <x v="0"/>
  </r>
  <r>
    <x v="0"/>
    <x v="0"/>
    <x v="5"/>
    <x v="85"/>
    <x v="7"/>
    <x v="0"/>
    <n v="791794"/>
    <x v="0"/>
  </r>
  <r>
    <x v="0"/>
    <x v="0"/>
    <x v="5"/>
    <x v="85"/>
    <x v="7"/>
    <x v="1"/>
    <n v="4026690"/>
    <x v="0"/>
  </r>
  <r>
    <x v="0"/>
    <x v="0"/>
    <x v="5"/>
    <x v="86"/>
    <x v="0"/>
    <x v="1"/>
    <n v="142870"/>
    <x v="0"/>
  </r>
  <r>
    <x v="0"/>
    <x v="0"/>
    <x v="5"/>
    <x v="86"/>
    <x v="2"/>
    <x v="1"/>
    <n v="9024580"/>
    <x v="0"/>
  </r>
  <r>
    <x v="0"/>
    <x v="0"/>
    <x v="5"/>
    <x v="86"/>
    <x v="3"/>
    <x v="0"/>
    <n v="109314"/>
    <x v="0"/>
  </r>
  <r>
    <x v="0"/>
    <x v="0"/>
    <x v="5"/>
    <x v="86"/>
    <x v="3"/>
    <x v="1"/>
    <n v="893762"/>
    <x v="0"/>
  </r>
  <r>
    <x v="0"/>
    <x v="0"/>
    <x v="5"/>
    <x v="86"/>
    <x v="4"/>
    <x v="1"/>
    <n v="1408126"/>
    <x v="0"/>
  </r>
  <r>
    <x v="0"/>
    <x v="0"/>
    <x v="5"/>
    <x v="86"/>
    <x v="5"/>
    <x v="0"/>
    <n v="4306918"/>
    <x v="0"/>
  </r>
  <r>
    <x v="0"/>
    <x v="0"/>
    <x v="5"/>
    <x v="86"/>
    <x v="5"/>
    <x v="1"/>
    <n v="2320888"/>
    <x v="0"/>
  </r>
  <r>
    <x v="0"/>
    <x v="0"/>
    <x v="5"/>
    <x v="86"/>
    <x v="7"/>
    <x v="0"/>
    <n v="725020"/>
    <x v="0"/>
  </r>
  <r>
    <x v="0"/>
    <x v="0"/>
    <x v="5"/>
    <x v="86"/>
    <x v="7"/>
    <x v="1"/>
    <n v="3484754"/>
    <x v="0"/>
  </r>
  <r>
    <x v="0"/>
    <x v="2"/>
    <x v="6"/>
    <x v="87"/>
    <x v="0"/>
    <x v="0"/>
    <n v="1526955"/>
    <x v="2"/>
  </r>
  <r>
    <x v="0"/>
    <x v="2"/>
    <x v="6"/>
    <x v="87"/>
    <x v="0"/>
    <x v="1"/>
    <n v="1378760"/>
    <x v="2"/>
  </r>
  <r>
    <x v="0"/>
    <x v="2"/>
    <x v="6"/>
    <x v="87"/>
    <x v="2"/>
    <x v="0"/>
    <n v="39786"/>
    <x v="2"/>
  </r>
  <r>
    <x v="0"/>
    <x v="2"/>
    <x v="6"/>
    <x v="87"/>
    <x v="2"/>
    <x v="1"/>
    <n v="7076500"/>
    <x v="2"/>
  </r>
  <r>
    <x v="0"/>
    <x v="2"/>
    <x v="6"/>
    <x v="87"/>
    <x v="3"/>
    <x v="1"/>
    <n v="667998"/>
    <x v="2"/>
  </r>
  <r>
    <x v="0"/>
    <x v="2"/>
    <x v="6"/>
    <x v="87"/>
    <x v="4"/>
    <x v="1"/>
    <n v="695471"/>
    <x v="2"/>
  </r>
  <r>
    <x v="0"/>
    <x v="2"/>
    <x v="6"/>
    <x v="87"/>
    <x v="5"/>
    <x v="0"/>
    <n v="1282960"/>
    <x v="2"/>
  </r>
  <r>
    <x v="0"/>
    <x v="2"/>
    <x v="6"/>
    <x v="87"/>
    <x v="5"/>
    <x v="1"/>
    <n v="1194358"/>
    <x v="2"/>
  </r>
  <r>
    <x v="0"/>
    <x v="2"/>
    <x v="6"/>
    <x v="87"/>
    <x v="7"/>
    <x v="0"/>
    <n v="1068580"/>
    <x v="2"/>
  </r>
  <r>
    <x v="0"/>
    <x v="2"/>
    <x v="6"/>
    <x v="87"/>
    <x v="7"/>
    <x v="1"/>
    <n v="2353331"/>
    <x v="2"/>
  </r>
  <r>
    <x v="0"/>
    <x v="2"/>
    <x v="6"/>
    <x v="88"/>
    <x v="0"/>
    <x v="0"/>
    <n v="2462347"/>
    <x v="2"/>
  </r>
  <r>
    <x v="0"/>
    <x v="2"/>
    <x v="6"/>
    <x v="88"/>
    <x v="0"/>
    <x v="1"/>
    <n v="2842714"/>
    <x v="2"/>
  </r>
  <r>
    <x v="0"/>
    <x v="2"/>
    <x v="6"/>
    <x v="88"/>
    <x v="1"/>
    <x v="1"/>
    <n v="1872"/>
    <x v="2"/>
  </r>
  <r>
    <x v="0"/>
    <x v="2"/>
    <x v="6"/>
    <x v="88"/>
    <x v="2"/>
    <x v="0"/>
    <n v="9550"/>
    <x v="2"/>
  </r>
  <r>
    <x v="0"/>
    <x v="2"/>
    <x v="6"/>
    <x v="88"/>
    <x v="2"/>
    <x v="1"/>
    <n v="9679250"/>
    <x v="2"/>
  </r>
  <r>
    <x v="0"/>
    <x v="2"/>
    <x v="6"/>
    <x v="88"/>
    <x v="3"/>
    <x v="1"/>
    <n v="1401903"/>
    <x v="2"/>
  </r>
  <r>
    <x v="0"/>
    <x v="2"/>
    <x v="6"/>
    <x v="88"/>
    <x v="4"/>
    <x v="1"/>
    <n v="892492"/>
    <x v="2"/>
  </r>
  <r>
    <x v="0"/>
    <x v="2"/>
    <x v="6"/>
    <x v="88"/>
    <x v="5"/>
    <x v="0"/>
    <n v="2141461"/>
    <x v="2"/>
  </r>
  <r>
    <x v="0"/>
    <x v="2"/>
    <x v="6"/>
    <x v="88"/>
    <x v="5"/>
    <x v="1"/>
    <n v="1316832"/>
    <x v="2"/>
  </r>
  <r>
    <x v="0"/>
    <x v="2"/>
    <x v="6"/>
    <x v="88"/>
    <x v="7"/>
    <x v="0"/>
    <n v="908330"/>
    <x v="2"/>
  </r>
  <r>
    <x v="0"/>
    <x v="2"/>
    <x v="6"/>
    <x v="88"/>
    <x v="7"/>
    <x v="1"/>
    <n v="3774773"/>
    <x v="2"/>
  </r>
  <r>
    <x v="0"/>
    <x v="2"/>
    <x v="6"/>
    <x v="89"/>
    <x v="0"/>
    <x v="0"/>
    <n v="531062"/>
    <x v="2"/>
  </r>
  <r>
    <x v="0"/>
    <x v="2"/>
    <x v="6"/>
    <x v="89"/>
    <x v="0"/>
    <x v="1"/>
    <n v="1102635"/>
    <x v="2"/>
  </r>
  <r>
    <x v="0"/>
    <x v="2"/>
    <x v="6"/>
    <x v="89"/>
    <x v="2"/>
    <x v="0"/>
    <n v="17405"/>
    <x v="2"/>
  </r>
  <r>
    <x v="0"/>
    <x v="2"/>
    <x v="6"/>
    <x v="89"/>
    <x v="2"/>
    <x v="1"/>
    <n v="9485922"/>
    <x v="2"/>
  </r>
  <r>
    <x v="0"/>
    <x v="2"/>
    <x v="6"/>
    <x v="89"/>
    <x v="3"/>
    <x v="1"/>
    <n v="1166132"/>
    <x v="2"/>
  </r>
  <r>
    <x v="0"/>
    <x v="2"/>
    <x v="6"/>
    <x v="89"/>
    <x v="4"/>
    <x v="1"/>
    <n v="827838"/>
    <x v="2"/>
  </r>
  <r>
    <x v="0"/>
    <x v="2"/>
    <x v="6"/>
    <x v="89"/>
    <x v="5"/>
    <x v="0"/>
    <n v="9781267"/>
    <x v="2"/>
  </r>
  <r>
    <x v="0"/>
    <x v="2"/>
    <x v="6"/>
    <x v="89"/>
    <x v="5"/>
    <x v="1"/>
    <n v="1426532"/>
    <x v="2"/>
  </r>
  <r>
    <x v="0"/>
    <x v="2"/>
    <x v="6"/>
    <x v="89"/>
    <x v="7"/>
    <x v="0"/>
    <n v="508510"/>
    <x v="2"/>
  </r>
  <r>
    <x v="0"/>
    <x v="2"/>
    <x v="6"/>
    <x v="89"/>
    <x v="7"/>
    <x v="1"/>
    <n v="3971978"/>
    <x v="2"/>
  </r>
  <r>
    <x v="0"/>
    <x v="2"/>
    <x v="6"/>
    <x v="90"/>
    <x v="0"/>
    <x v="0"/>
    <n v="1628611"/>
    <x v="2"/>
  </r>
  <r>
    <x v="0"/>
    <x v="2"/>
    <x v="6"/>
    <x v="90"/>
    <x v="0"/>
    <x v="1"/>
    <n v="2993253"/>
    <x v="2"/>
  </r>
  <r>
    <x v="0"/>
    <x v="2"/>
    <x v="6"/>
    <x v="90"/>
    <x v="1"/>
    <x v="1"/>
    <n v="285"/>
    <x v="2"/>
  </r>
  <r>
    <x v="0"/>
    <x v="2"/>
    <x v="6"/>
    <x v="90"/>
    <x v="2"/>
    <x v="0"/>
    <n v="8351"/>
    <x v="2"/>
  </r>
  <r>
    <x v="0"/>
    <x v="2"/>
    <x v="6"/>
    <x v="90"/>
    <x v="2"/>
    <x v="1"/>
    <n v="19193534"/>
    <x v="2"/>
  </r>
  <r>
    <x v="0"/>
    <x v="2"/>
    <x v="6"/>
    <x v="90"/>
    <x v="3"/>
    <x v="0"/>
    <n v="600577"/>
    <x v="2"/>
  </r>
  <r>
    <x v="0"/>
    <x v="2"/>
    <x v="6"/>
    <x v="90"/>
    <x v="3"/>
    <x v="1"/>
    <n v="2325084"/>
    <x v="2"/>
  </r>
  <r>
    <x v="0"/>
    <x v="2"/>
    <x v="6"/>
    <x v="90"/>
    <x v="4"/>
    <x v="1"/>
    <n v="1585709"/>
    <x v="2"/>
  </r>
  <r>
    <x v="0"/>
    <x v="2"/>
    <x v="6"/>
    <x v="90"/>
    <x v="5"/>
    <x v="0"/>
    <n v="4182074"/>
    <x v="2"/>
  </r>
  <r>
    <x v="0"/>
    <x v="2"/>
    <x v="6"/>
    <x v="90"/>
    <x v="5"/>
    <x v="1"/>
    <n v="3276476"/>
    <x v="2"/>
  </r>
  <r>
    <x v="0"/>
    <x v="2"/>
    <x v="6"/>
    <x v="90"/>
    <x v="7"/>
    <x v="0"/>
    <n v="3494230"/>
    <x v="2"/>
  </r>
  <r>
    <x v="0"/>
    <x v="2"/>
    <x v="6"/>
    <x v="90"/>
    <x v="7"/>
    <x v="1"/>
    <n v="8340853"/>
    <x v="2"/>
  </r>
  <r>
    <x v="0"/>
    <x v="2"/>
    <x v="6"/>
    <x v="91"/>
    <x v="0"/>
    <x v="0"/>
    <n v="1358861"/>
    <x v="2"/>
  </r>
  <r>
    <x v="0"/>
    <x v="2"/>
    <x v="6"/>
    <x v="91"/>
    <x v="0"/>
    <x v="1"/>
    <n v="8126397"/>
    <x v="2"/>
  </r>
  <r>
    <x v="0"/>
    <x v="2"/>
    <x v="6"/>
    <x v="91"/>
    <x v="1"/>
    <x v="1"/>
    <n v="5887"/>
    <x v="2"/>
  </r>
  <r>
    <x v="0"/>
    <x v="2"/>
    <x v="6"/>
    <x v="91"/>
    <x v="2"/>
    <x v="0"/>
    <n v="9103"/>
    <x v="2"/>
  </r>
  <r>
    <x v="0"/>
    <x v="2"/>
    <x v="6"/>
    <x v="91"/>
    <x v="2"/>
    <x v="1"/>
    <n v="84257260"/>
    <x v="2"/>
  </r>
  <r>
    <x v="0"/>
    <x v="2"/>
    <x v="6"/>
    <x v="91"/>
    <x v="3"/>
    <x v="0"/>
    <n v="11469773"/>
    <x v="2"/>
  </r>
  <r>
    <x v="0"/>
    <x v="2"/>
    <x v="6"/>
    <x v="91"/>
    <x v="3"/>
    <x v="1"/>
    <n v="13115321"/>
    <x v="2"/>
  </r>
  <r>
    <x v="0"/>
    <x v="2"/>
    <x v="6"/>
    <x v="91"/>
    <x v="4"/>
    <x v="1"/>
    <n v="6742030"/>
    <x v="2"/>
  </r>
  <r>
    <x v="0"/>
    <x v="2"/>
    <x v="6"/>
    <x v="91"/>
    <x v="5"/>
    <x v="0"/>
    <n v="67790262"/>
    <x v="2"/>
  </r>
  <r>
    <x v="0"/>
    <x v="2"/>
    <x v="6"/>
    <x v="91"/>
    <x v="5"/>
    <x v="2"/>
    <n v="39"/>
    <x v="2"/>
  </r>
  <r>
    <x v="0"/>
    <x v="2"/>
    <x v="6"/>
    <x v="91"/>
    <x v="5"/>
    <x v="1"/>
    <n v="7913584"/>
    <x v="2"/>
  </r>
  <r>
    <x v="0"/>
    <x v="2"/>
    <x v="6"/>
    <x v="91"/>
    <x v="6"/>
    <x v="1"/>
    <n v="3881"/>
    <x v="2"/>
  </r>
  <r>
    <x v="0"/>
    <x v="2"/>
    <x v="6"/>
    <x v="91"/>
    <x v="7"/>
    <x v="0"/>
    <n v="15255844"/>
    <x v="2"/>
  </r>
  <r>
    <x v="0"/>
    <x v="2"/>
    <x v="6"/>
    <x v="91"/>
    <x v="7"/>
    <x v="1"/>
    <n v="42160765"/>
    <x v="2"/>
  </r>
  <r>
    <x v="0"/>
    <x v="2"/>
    <x v="6"/>
    <x v="92"/>
    <x v="0"/>
    <x v="0"/>
    <n v="4174009"/>
    <x v="2"/>
  </r>
  <r>
    <x v="0"/>
    <x v="2"/>
    <x v="6"/>
    <x v="92"/>
    <x v="0"/>
    <x v="1"/>
    <n v="8549791"/>
    <x v="2"/>
  </r>
  <r>
    <x v="0"/>
    <x v="2"/>
    <x v="6"/>
    <x v="92"/>
    <x v="2"/>
    <x v="0"/>
    <n v="34475"/>
    <x v="2"/>
  </r>
  <r>
    <x v="0"/>
    <x v="2"/>
    <x v="6"/>
    <x v="92"/>
    <x v="2"/>
    <x v="1"/>
    <n v="24318022"/>
    <x v="2"/>
  </r>
  <r>
    <x v="0"/>
    <x v="2"/>
    <x v="6"/>
    <x v="92"/>
    <x v="3"/>
    <x v="0"/>
    <n v="1846113"/>
    <x v="2"/>
  </r>
  <r>
    <x v="0"/>
    <x v="2"/>
    <x v="6"/>
    <x v="92"/>
    <x v="3"/>
    <x v="1"/>
    <n v="3230457"/>
    <x v="2"/>
  </r>
  <r>
    <x v="0"/>
    <x v="2"/>
    <x v="6"/>
    <x v="92"/>
    <x v="4"/>
    <x v="1"/>
    <n v="1797374"/>
    <x v="2"/>
  </r>
  <r>
    <x v="0"/>
    <x v="2"/>
    <x v="6"/>
    <x v="92"/>
    <x v="5"/>
    <x v="0"/>
    <n v="5167342"/>
    <x v="2"/>
  </r>
  <r>
    <x v="0"/>
    <x v="2"/>
    <x v="6"/>
    <x v="92"/>
    <x v="5"/>
    <x v="1"/>
    <n v="2414003"/>
    <x v="2"/>
  </r>
  <r>
    <x v="0"/>
    <x v="2"/>
    <x v="6"/>
    <x v="92"/>
    <x v="7"/>
    <x v="0"/>
    <n v="2178679"/>
    <x v="2"/>
  </r>
  <r>
    <x v="0"/>
    <x v="2"/>
    <x v="6"/>
    <x v="92"/>
    <x v="7"/>
    <x v="1"/>
    <n v="11137892"/>
    <x v="2"/>
  </r>
  <r>
    <x v="0"/>
    <x v="2"/>
    <x v="6"/>
    <x v="93"/>
    <x v="0"/>
    <x v="0"/>
    <n v="946285"/>
    <x v="2"/>
  </r>
  <r>
    <x v="0"/>
    <x v="2"/>
    <x v="6"/>
    <x v="93"/>
    <x v="0"/>
    <x v="1"/>
    <n v="1018376"/>
    <x v="2"/>
  </r>
  <r>
    <x v="0"/>
    <x v="2"/>
    <x v="6"/>
    <x v="93"/>
    <x v="2"/>
    <x v="1"/>
    <n v="6640122"/>
    <x v="2"/>
  </r>
  <r>
    <x v="0"/>
    <x v="2"/>
    <x v="6"/>
    <x v="93"/>
    <x v="3"/>
    <x v="0"/>
    <n v="462837"/>
    <x v="2"/>
  </r>
  <r>
    <x v="0"/>
    <x v="2"/>
    <x v="6"/>
    <x v="93"/>
    <x v="3"/>
    <x v="1"/>
    <n v="980585"/>
    <x v="2"/>
  </r>
  <r>
    <x v="0"/>
    <x v="2"/>
    <x v="6"/>
    <x v="93"/>
    <x v="4"/>
    <x v="1"/>
    <n v="649526"/>
    <x v="2"/>
  </r>
  <r>
    <x v="0"/>
    <x v="2"/>
    <x v="6"/>
    <x v="93"/>
    <x v="5"/>
    <x v="0"/>
    <n v="312037"/>
    <x v="2"/>
  </r>
  <r>
    <x v="0"/>
    <x v="2"/>
    <x v="6"/>
    <x v="93"/>
    <x v="5"/>
    <x v="1"/>
    <n v="942226"/>
    <x v="2"/>
  </r>
  <r>
    <x v="0"/>
    <x v="2"/>
    <x v="6"/>
    <x v="93"/>
    <x v="7"/>
    <x v="0"/>
    <n v="204323"/>
    <x v="2"/>
  </r>
  <r>
    <x v="0"/>
    <x v="2"/>
    <x v="6"/>
    <x v="93"/>
    <x v="7"/>
    <x v="1"/>
    <n v="2697750"/>
    <x v="2"/>
  </r>
  <r>
    <x v="0"/>
    <x v="2"/>
    <x v="6"/>
    <x v="94"/>
    <x v="0"/>
    <x v="0"/>
    <n v="166599"/>
    <x v="2"/>
  </r>
  <r>
    <x v="0"/>
    <x v="2"/>
    <x v="6"/>
    <x v="94"/>
    <x v="0"/>
    <x v="1"/>
    <n v="598588"/>
    <x v="2"/>
  </r>
  <r>
    <x v="0"/>
    <x v="2"/>
    <x v="6"/>
    <x v="94"/>
    <x v="2"/>
    <x v="1"/>
    <n v="3683544"/>
    <x v="2"/>
  </r>
  <r>
    <x v="0"/>
    <x v="2"/>
    <x v="6"/>
    <x v="94"/>
    <x v="3"/>
    <x v="1"/>
    <n v="799552"/>
    <x v="2"/>
  </r>
  <r>
    <x v="0"/>
    <x v="2"/>
    <x v="6"/>
    <x v="94"/>
    <x v="4"/>
    <x v="1"/>
    <n v="356242"/>
    <x v="2"/>
  </r>
  <r>
    <x v="0"/>
    <x v="2"/>
    <x v="6"/>
    <x v="94"/>
    <x v="5"/>
    <x v="0"/>
    <n v="870220"/>
    <x v="2"/>
  </r>
  <r>
    <x v="0"/>
    <x v="2"/>
    <x v="6"/>
    <x v="94"/>
    <x v="5"/>
    <x v="1"/>
    <n v="482597"/>
    <x v="2"/>
  </r>
  <r>
    <x v="0"/>
    <x v="2"/>
    <x v="6"/>
    <x v="94"/>
    <x v="7"/>
    <x v="0"/>
    <n v="24667"/>
    <x v="2"/>
  </r>
  <r>
    <x v="0"/>
    <x v="2"/>
    <x v="6"/>
    <x v="94"/>
    <x v="7"/>
    <x v="1"/>
    <n v="1306779"/>
    <x v="2"/>
  </r>
  <r>
    <x v="0"/>
    <x v="2"/>
    <x v="6"/>
    <x v="95"/>
    <x v="0"/>
    <x v="0"/>
    <n v="562318"/>
    <x v="2"/>
  </r>
  <r>
    <x v="0"/>
    <x v="2"/>
    <x v="6"/>
    <x v="95"/>
    <x v="0"/>
    <x v="1"/>
    <n v="1093732"/>
    <x v="2"/>
  </r>
  <r>
    <x v="0"/>
    <x v="2"/>
    <x v="6"/>
    <x v="95"/>
    <x v="2"/>
    <x v="1"/>
    <n v="7233510"/>
    <x v="2"/>
  </r>
  <r>
    <x v="0"/>
    <x v="2"/>
    <x v="6"/>
    <x v="95"/>
    <x v="3"/>
    <x v="1"/>
    <n v="1418700"/>
    <x v="2"/>
  </r>
  <r>
    <x v="0"/>
    <x v="2"/>
    <x v="6"/>
    <x v="95"/>
    <x v="4"/>
    <x v="1"/>
    <n v="846988"/>
    <x v="2"/>
  </r>
  <r>
    <x v="0"/>
    <x v="2"/>
    <x v="6"/>
    <x v="95"/>
    <x v="5"/>
    <x v="0"/>
    <n v="3326655"/>
    <x v="2"/>
  </r>
  <r>
    <x v="0"/>
    <x v="2"/>
    <x v="6"/>
    <x v="95"/>
    <x v="5"/>
    <x v="1"/>
    <n v="650607"/>
    <x v="2"/>
  </r>
  <r>
    <x v="0"/>
    <x v="2"/>
    <x v="6"/>
    <x v="95"/>
    <x v="7"/>
    <x v="0"/>
    <n v="352920"/>
    <x v="2"/>
  </r>
  <r>
    <x v="0"/>
    <x v="2"/>
    <x v="6"/>
    <x v="95"/>
    <x v="7"/>
    <x v="1"/>
    <n v="2562256"/>
    <x v="2"/>
  </r>
  <r>
    <x v="0"/>
    <x v="2"/>
    <x v="6"/>
    <x v="96"/>
    <x v="0"/>
    <x v="0"/>
    <n v="1520897"/>
    <x v="2"/>
  </r>
  <r>
    <x v="0"/>
    <x v="2"/>
    <x v="6"/>
    <x v="96"/>
    <x v="0"/>
    <x v="1"/>
    <n v="1433153"/>
    <x v="2"/>
  </r>
  <r>
    <x v="0"/>
    <x v="2"/>
    <x v="6"/>
    <x v="96"/>
    <x v="2"/>
    <x v="0"/>
    <n v="102153"/>
    <x v="2"/>
  </r>
  <r>
    <x v="0"/>
    <x v="2"/>
    <x v="6"/>
    <x v="96"/>
    <x v="2"/>
    <x v="1"/>
    <n v="9192586"/>
    <x v="2"/>
  </r>
  <r>
    <x v="0"/>
    <x v="2"/>
    <x v="6"/>
    <x v="96"/>
    <x v="3"/>
    <x v="1"/>
    <n v="1066520"/>
    <x v="2"/>
  </r>
  <r>
    <x v="0"/>
    <x v="2"/>
    <x v="6"/>
    <x v="96"/>
    <x v="4"/>
    <x v="1"/>
    <n v="713646"/>
    <x v="2"/>
  </r>
  <r>
    <x v="0"/>
    <x v="2"/>
    <x v="6"/>
    <x v="96"/>
    <x v="5"/>
    <x v="0"/>
    <n v="1734149"/>
    <x v="2"/>
  </r>
  <r>
    <x v="0"/>
    <x v="2"/>
    <x v="6"/>
    <x v="96"/>
    <x v="5"/>
    <x v="1"/>
    <n v="1621431"/>
    <x v="2"/>
  </r>
  <r>
    <x v="0"/>
    <x v="2"/>
    <x v="6"/>
    <x v="96"/>
    <x v="7"/>
    <x v="0"/>
    <n v="361687"/>
    <x v="2"/>
  </r>
  <r>
    <x v="0"/>
    <x v="2"/>
    <x v="6"/>
    <x v="96"/>
    <x v="7"/>
    <x v="1"/>
    <n v="2647703"/>
    <x v="2"/>
  </r>
  <r>
    <x v="0"/>
    <x v="2"/>
    <x v="6"/>
    <x v="97"/>
    <x v="0"/>
    <x v="0"/>
    <n v="1066898"/>
    <x v="2"/>
  </r>
  <r>
    <x v="0"/>
    <x v="2"/>
    <x v="6"/>
    <x v="97"/>
    <x v="0"/>
    <x v="1"/>
    <n v="1911785"/>
    <x v="2"/>
  </r>
  <r>
    <x v="0"/>
    <x v="2"/>
    <x v="6"/>
    <x v="97"/>
    <x v="1"/>
    <x v="1"/>
    <n v="-580"/>
    <x v="2"/>
  </r>
  <r>
    <x v="0"/>
    <x v="2"/>
    <x v="6"/>
    <x v="97"/>
    <x v="2"/>
    <x v="0"/>
    <n v="3375"/>
    <x v="2"/>
  </r>
  <r>
    <x v="0"/>
    <x v="2"/>
    <x v="6"/>
    <x v="97"/>
    <x v="2"/>
    <x v="1"/>
    <n v="14179536"/>
    <x v="2"/>
  </r>
  <r>
    <x v="0"/>
    <x v="2"/>
    <x v="6"/>
    <x v="97"/>
    <x v="3"/>
    <x v="0"/>
    <n v="112950"/>
    <x v="2"/>
  </r>
  <r>
    <x v="0"/>
    <x v="2"/>
    <x v="6"/>
    <x v="97"/>
    <x v="3"/>
    <x v="1"/>
    <n v="1579049"/>
    <x v="2"/>
  </r>
  <r>
    <x v="0"/>
    <x v="2"/>
    <x v="6"/>
    <x v="97"/>
    <x v="4"/>
    <x v="1"/>
    <n v="1321379"/>
    <x v="2"/>
  </r>
  <r>
    <x v="0"/>
    <x v="2"/>
    <x v="6"/>
    <x v="97"/>
    <x v="5"/>
    <x v="0"/>
    <n v="4069941"/>
    <x v="2"/>
  </r>
  <r>
    <x v="0"/>
    <x v="2"/>
    <x v="6"/>
    <x v="97"/>
    <x v="5"/>
    <x v="1"/>
    <n v="767226"/>
    <x v="2"/>
  </r>
  <r>
    <x v="0"/>
    <x v="2"/>
    <x v="6"/>
    <x v="97"/>
    <x v="7"/>
    <x v="0"/>
    <n v="937269"/>
    <x v="2"/>
  </r>
  <r>
    <x v="0"/>
    <x v="2"/>
    <x v="6"/>
    <x v="97"/>
    <x v="7"/>
    <x v="1"/>
    <n v="6192988"/>
    <x v="2"/>
  </r>
  <r>
    <x v="0"/>
    <x v="2"/>
    <x v="6"/>
    <x v="98"/>
    <x v="0"/>
    <x v="0"/>
    <n v="696112"/>
    <x v="2"/>
  </r>
  <r>
    <x v="0"/>
    <x v="2"/>
    <x v="6"/>
    <x v="98"/>
    <x v="0"/>
    <x v="1"/>
    <n v="1982301"/>
    <x v="2"/>
  </r>
  <r>
    <x v="0"/>
    <x v="2"/>
    <x v="6"/>
    <x v="98"/>
    <x v="2"/>
    <x v="1"/>
    <n v="14095969"/>
    <x v="2"/>
  </r>
  <r>
    <x v="0"/>
    <x v="2"/>
    <x v="6"/>
    <x v="98"/>
    <x v="3"/>
    <x v="0"/>
    <n v="870353"/>
    <x v="2"/>
  </r>
  <r>
    <x v="0"/>
    <x v="2"/>
    <x v="6"/>
    <x v="98"/>
    <x v="3"/>
    <x v="1"/>
    <n v="1702815"/>
    <x v="2"/>
  </r>
  <r>
    <x v="0"/>
    <x v="2"/>
    <x v="6"/>
    <x v="98"/>
    <x v="4"/>
    <x v="1"/>
    <n v="1090097"/>
    <x v="2"/>
  </r>
  <r>
    <x v="0"/>
    <x v="2"/>
    <x v="6"/>
    <x v="98"/>
    <x v="5"/>
    <x v="0"/>
    <n v="16217324"/>
    <x v="2"/>
  </r>
  <r>
    <x v="0"/>
    <x v="2"/>
    <x v="6"/>
    <x v="98"/>
    <x v="5"/>
    <x v="1"/>
    <n v="1677816"/>
    <x v="2"/>
  </r>
  <r>
    <x v="0"/>
    <x v="2"/>
    <x v="6"/>
    <x v="98"/>
    <x v="7"/>
    <x v="0"/>
    <n v="2096816"/>
    <x v="2"/>
  </r>
  <r>
    <x v="0"/>
    <x v="2"/>
    <x v="6"/>
    <x v="98"/>
    <x v="7"/>
    <x v="1"/>
    <n v="6035241"/>
    <x v="2"/>
  </r>
  <r>
    <x v="0"/>
    <x v="2"/>
    <x v="6"/>
    <x v="99"/>
    <x v="0"/>
    <x v="0"/>
    <n v="605235"/>
    <x v="2"/>
  </r>
  <r>
    <x v="0"/>
    <x v="2"/>
    <x v="6"/>
    <x v="99"/>
    <x v="0"/>
    <x v="1"/>
    <n v="1910168"/>
    <x v="2"/>
  </r>
  <r>
    <x v="0"/>
    <x v="2"/>
    <x v="6"/>
    <x v="99"/>
    <x v="2"/>
    <x v="1"/>
    <n v="7452714"/>
    <x v="2"/>
  </r>
  <r>
    <x v="0"/>
    <x v="2"/>
    <x v="6"/>
    <x v="99"/>
    <x v="3"/>
    <x v="1"/>
    <n v="1171217"/>
    <x v="2"/>
  </r>
  <r>
    <x v="0"/>
    <x v="2"/>
    <x v="6"/>
    <x v="99"/>
    <x v="4"/>
    <x v="1"/>
    <n v="1067831"/>
    <x v="2"/>
  </r>
  <r>
    <x v="0"/>
    <x v="2"/>
    <x v="6"/>
    <x v="99"/>
    <x v="5"/>
    <x v="0"/>
    <n v="476986"/>
    <x v="2"/>
  </r>
  <r>
    <x v="0"/>
    <x v="2"/>
    <x v="6"/>
    <x v="99"/>
    <x v="5"/>
    <x v="1"/>
    <n v="707974"/>
    <x v="2"/>
  </r>
  <r>
    <x v="0"/>
    <x v="2"/>
    <x v="6"/>
    <x v="99"/>
    <x v="7"/>
    <x v="0"/>
    <n v="376507"/>
    <x v="2"/>
  </r>
  <r>
    <x v="0"/>
    <x v="2"/>
    <x v="6"/>
    <x v="99"/>
    <x v="7"/>
    <x v="1"/>
    <n v="2211655"/>
    <x v="2"/>
  </r>
  <r>
    <x v="0"/>
    <x v="2"/>
    <x v="6"/>
    <x v="100"/>
    <x v="0"/>
    <x v="0"/>
    <n v="628664"/>
    <x v="2"/>
  </r>
  <r>
    <x v="0"/>
    <x v="2"/>
    <x v="6"/>
    <x v="100"/>
    <x v="0"/>
    <x v="1"/>
    <n v="657525"/>
    <x v="2"/>
  </r>
  <r>
    <x v="0"/>
    <x v="2"/>
    <x v="6"/>
    <x v="100"/>
    <x v="2"/>
    <x v="1"/>
    <n v="11197494"/>
    <x v="2"/>
  </r>
  <r>
    <x v="0"/>
    <x v="2"/>
    <x v="6"/>
    <x v="100"/>
    <x v="3"/>
    <x v="0"/>
    <n v="38672"/>
    <x v="2"/>
  </r>
  <r>
    <x v="0"/>
    <x v="2"/>
    <x v="6"/>
    <x v="100"/>
    <x v="3"/>
    <x v="1"/>
    <n v="1479194"/>
    <x v="2"/>
  </r>
  <r>
    <x v="0"/>
    <x v="2"/>
    <x v="6"/>
    <x v="100"/>
    <x v="4"/>
    <x v="1"/>
    <n v="907469"/>
    <x v="2"/>
  </r>
  <r>
    <x v="0"/>
    <x v="2"/>
    <x v="6"/>
    <x v="100"/>
    <x v="5"/>
    <x v="0"/>
    <n v="27082609"/>
    <x v="2"/>
  </r>
  <r>
    <x v="0"/>
    <x v="2"/>
    <x v="6"/>
    <x v="100"/>
    <x v="5"/>
    <x v="1"/>
    <n v="965624"/>
    <x v="2"/>
  </r>
  <r>
    <x v="0"/>
    <x v="2"/>
    <x v="6"/>
    <x v="100"/>
    <x v="7"/>
    <x v="0"/>
    <n v="1178838"/>
    <x v="2"/>
  </r>
  <r>
    <x v="0"/>
    <x v="2"/>
    <x v="6"/>
    <x v="100"/>
    <x v="7"/>
    <x v="1"/>
    <n v="4793559"/>
    <x v="2"/>
  </r>
  <r>
    <x v="0"/>
    <x v="3"/>
    <x v="7"/>
    <x v="101"/>
    <x v="0"/>
    <x v="0"/>
    <n v="547774"/>
    <x v="3"/>
  </r>
  <r>
    <x v="0"/>
    <x v="3"/>
    <x v="7"/>
    <x v="101"/>
    <x v="0"/>
    <x v="1"/>
    <n v="4472096"/>
    <x v="3"/>
  </r>
  <r>
    <x v="0"/>
    <x v="3"/>
    <x v="7"/>
    <x v="101"/>
    <x v="2"/>
    <x v="1"/>
    <n v="102222752"/>
    <x v="3"/>
  </r>
  <r>
    <x v="0"/>
    <x v="3"/>
    <x v="7"/>
    <x v="101"/>
    <x v="3"/>
    <x v="0"/>
    <n v="8757211"/>
    <x v="3"/>
  </r>
  <r>
    <x v="0"/>
    <x v="3"/>
    <x v="7"/>
    <x v="101"/>
    <x v="3"/>
    <x v="1"/>
    <n v="7971236"/>
    <x v="3"/>
  </r>
  <r>
    <x v="0"/>
    <x v="3"/>
    <x v="7"/>
    <x v="101"/>
    <x v="4"/>
    <x v="1"/>
    <n v="8683220"/>
    <x v="3"/>
  </r>
  <r>
    <x v="0"/>
    <x v="3"/>
    <x v="7"/>
    <x v="101"/>
    <x v="5"/>
    <x v="0"/>
    <n v="9263962"/>
    <x v="3"/>
  </r>
  <r>
    <x v="0"/>
    <x v="3"/>
    <x v="7"/>
    <x v="101"/>
    <x v="5"/>
    <x v="1"/>
    <n v="8882402"/>
    <x v="3"/>
  </r>
  <r>
    <x v="0"/>
    <x v="3"/>
    <x v="7"/>
    <x v="101"/>
    <x v="7"/>
    <x v="0"/>
    <n v="74549400"/>
    <x v="3"/>
  </r>
  <r>
    <x v="0"/>
    <x v="3"/>
    <x v="7"/>
    <x v="101"/>
    <x v="7"/>
    <x v="2"/>
    <n v="4680"/>
    <x v="3"/>
  </r>
  <r>
    <x v="0"/>
    <x v="3"/>
    <x v="7"/>
    <x v="101"/>
    <x v="7"/>
    <x v="1"/>
    <n v="101153525"/>
    <x v="3"/>
  </r>
  <r>
    <x v="0"/>
    <x v="3"/>
    <x v="7"/>
    <x v="102"/>
    <x v="0"/>
    <x v="0"/>
    <n v="106003"/>
    <x v="3"/>
  </r>
  <r>
    <x v="0"/>
    <x v="3"/>
    <x v="7"/>
    <x v="102"/>
    <x v="0"/>
    <x v="1"/>
    <n v="123299"/>
    <x v="3"/>
  </r>
  <r>
    <x v="0"/>
    <x v="3"/>
    <x v="7"/>
    <x v="102"/>
    <x v="2"/>
    <x v="1"/>
    <n v="3405822"/>
    <x v="3"/>
  </r>
  <r>
    <x v="0"/>
    <x v="3"/>
    <x v="7"/>
    <x v="102"/>
    <x v="3"/>
    <x v="0"/>
    <n v="2268"/>
    <x v="3"/>
  </r>
  <r>
    <x v="0"/>
    <x v="3"/>
    <x v="7"/>
    <x v="102"/>
    <x v="3"/>
    <x v="1"/>
    <n v="1360875"/>
    <x v="3"/>
  </r>
  <r>
    <x v="0"/>
    <x v="3"/>
    <x v="7"/>
    <x v="102"/>
    <x v="4"/>
    <x v="1"/>
    <n v="886528"/>
    <x v="3"/>
  </r>
  <r>
    <x v="0"/>
    <x v="3"/>
    <x v="7"/>
    <x v="102"/>
    <x v="5"/>
    <x v="0"/>
    <n v="156627"/>
    <x v="3"/>
  </r>
  <r>
    <x v="0"/>
    <x v="3"/>
    <x v="7"/>
    <x v="102"/>
    <x v="5"/>
    <x v="1"/>
    <n v="102111"/>
    <x v="3"/>
  </r>
  <r>
    <x v="0"/>
    <x v="3"/>
    <x v="7"/>
    <x v="102"/>
    <x v="7"/>
    <x v="0"/>
    <n v="22251"/>
    <x v="3"/>
  </r>
  <r>
    <x v="0"/>
    <x v="3"/>
    <x v="7"/>
    <x v="102"/>
    <x v="7"/>
    <x v="1"/>
    <n v="1248415"/>
    <x v="3"/>
  </r>
  <r>
    <x v="0"/>
    <x v="3"/>
    <x v="7"/>
    <x v="103"/>
    <x v="0"/>
    <x v="0"/>
    <n v="264931"/>
    <x v="3"/>
  </r>
  <r>
    <x v="0"/>
    <x v="3"/>
    <x v="7"/>
    <x v="103"/>
    <x v="0"/>
    <x v="1"/>
    <n v="583702"/>
    <x v="3"/>
  </r>
  <r>
    <x v="0"/>
    <x v="3"/>
    <x v="7"/>
    <x v="103"/>
    <x v="2"/>
    <x v="1"/>
    <n v="8569762"/>
    <x v="3"/>
  </r>
  <r>
    <x v="0"/>
    <x v="3"/>
    <x v="7"/>
    <x v="103"/>
    <x v="3"/>
    <x v="0"/>
    <n v="454309"/>
    <x v="3"/>
  </r>
  <r>
    <x v="0"/>
    <x v="3"/>
    <x v="7"/>
    <x v="103"/>
    <x v="3"/>
    <x v="1"/>
    <n v="1061504"/>
    <x v="3"/>
  </r>
  <r>
    <x v="0"/>
    <x v="3"/>
    <x v="7"/>
    <x v="103"/>
    <x v="4"/>
    <x v="1"/>
    <n v="1160880"/>
    <x v="3"/>
  </r>
  <r>
    <x v="0"/>
    <x v="3"/>
    <x v="7"/>
    <x v="103"/>
    <x v="5"/>
    <x v="1"/>
    <n v="452779"/>
    <x v="3"/>
  </r>
  <r>
    <x v="0"/>
    <x v="3"/>
    <x v="7"/>
    <x v="103"/>
    <x v="7"/>
    <x v="0"/>
    <n v="125243"/>
    <x v="3"/>
  </r>
  <r>
    <x v="0"/>
    <x v="3"/>
    <x v="7"/>
    <x v="103"/>
    <x v="7"/>
    <x v="1"/>
    <n v="3271399"/>
    <x v="3"/>
  </r>
  <r>
    <x v="0"/>
    <x v="3"/>
    <x v="7"/>
    <x v="104"/>
    <x v="0"/>
    <x v="0"/>
    <n v="1045217"/>
    <x v="3"/>
  </r>
  <r>
    <x v="0"/>
    <x v="3"/>
    <x v="7"/>
    <x v="104"/>
    <x v="0"/>
    <x v="1"/>
    <n v="779159"/>
    <x v="3"/>
  </r>
  <r>
    <x v="0"/>
    <x v="3"/>
    <x v="7"/>
    <x v="104"/>
    <x v="2"/>
    <x v="0"/>
    <n v="21519"/>
    <x v="3"/>
  </r>
  <r>
    <x v="0"/>
    <x v="3"/>
    <x v="7"/>
    <x v="104"/>
    <x v="2"/>
    <x v="1"/>
    <n v="12204652"/>
    <x v="3"/>
  </r>
  <r>
    <x v="0"/>
    <x v="3"/>
    <x v="7"/>
    <x v="104"/>
    <x v="3"/>
    <x v="0"/>
    <n v="168927"/>
    <x v="3"/>
  </r>
  <r>
    <x v="0"/>
    <x v="3"/>
    <x v="7"/>
    <x v="104"/>
    <x v="3"/>
    <x v="1"/>
    <n v="1685512"/>
    <x v="3"/>
  </r>
  <r>
    <x v="0"/>
    <x v="3"/>
    <x v="7"/>
    <x v="104"/>
    <x v="4"/>
    <x v="1"/>
    <n v="1761350"/>
    <x v="3"/>
  </r>
  <r>
    <x v="0"/>
    <x v="3"/>
    <x v="7"/>
    <x v="104"/>
    <x v="5"/>
    <x v="0"/>
    <n v="14653441"/>
    <x v="3"/>
  </r>
  <r>
    <x v="0"/>
    <x v="3"/>
    <x v="7"/>
    <x v="104"/>
    <x v="5"/>
    <x v="1"/>
    <n v="1311601"/>
    <x v="3"/>
  </r>
  <r>
    <x v="0"/>
    <x v="3"/>
    <x v="7"/>
    <x v="104"/>
    <x v="7"/>
    <x v="0"/>
    <n v="1308721"/>
    <x v="3"/>
  </r>
  <r>
    <x v="0"/>
    <x v="3"/>
    <x v="7"/>
    <x v="104"/>
    <x v="7"/>
    <x v="1"/>
    <n v="4874425"/>
    <x v="3"/>
  </r>
  <r>
    <x v="0"/>
    <x v="3"/>
    <x v="7"/>
    <x v="105"/>
    <x v="0"/>
    <x v="0"/>
    <n v="1710874"/>
    <x v="3"/>
  </r>
  <r>
    <x v="0"/>
    <x v="3"/>
    <x v="7"/>
    <x v="105"/>
    <x v="0"/>
    <x v="1"/>
    <n v="12166986"/>
    <x v="3"/>
  </r>
  <r>
    <x v="0"/>
    <x v="3"/>
    <x v="7"/>
    <x v="105"/>
    <x v="1"/>
    <x v="1"/>
    <n v="677"/>
    <x v="3"/>
  </r>
  <r>
    <x v="0"/>
    <x v="3"/>
    <x v="7"/>
    <x v="105"/>
    <x v="2"/>
    <x v="0"/>
    <n v="51700"/>
    <x v="3"/>
  </r>
  <r>
    <x v="0"/>
    <x v="3"/>
    <x v="7"/>
    <x v="105"/>
    <x v="2"/>
    <x v="1"/>
    <n v="93414032"/>
    <x v="3"/>
  </r>
  <r>
    <x v="0"/>
    <x v="3"/>
    <x v="7"/>
    <x v="105"/>
    <x v="3"/>
    <x v="0"/>
    <n v="17482724"/>
    <x v="3"/>
  </r>
  <r>
    <x v="0"/>
    <x v="3"/>
    <x v="7"/>
    <x v="105"/>
    <x v="3"/>
    <x v="1"/>
    <n v="15639758"/>
    <x v="3"/>
  </r>
  <r>
    <x v="0"/>
    <x v="3"/>
    <x v="7"/>
    <x v="105"/>
    <x v="4"/>
    <x v="1"/>
    <n v="7762313"/>
    <x v="3"/>
  </r>
  <r>
    <x v="0"/>
    <x v="3"/>
    <x v="7"/>
    <x v="105"/>
    <x v="5"/>
    <x v="0"/>
    <n v="6161757"/>
    <x v="3"/>
  </r>
  <r>
    <x v="0"/>
    <x v="3"/>
    <x v="7"/>
    <x v="105"/>
    <x v="5"/>
    <x v="2"/>
    <n v="282"/>
    <x v="3"/>
  </r>
  <r>
    <x v="0"/>
    <x v="3"/>
    <x v="7"/>
    <x v="105"/>
    <x v="5"/>
    <x v="1"/>
    <n v="7518701"/>
    <x v="3"/>
  </r>
  <r>
    <x v="0"/>
    <x v="3"/>
    <x v="7"/>
    <x v="105"/>
    <x v="6"/>
    <x v="1"/>
    <n v="175170"/>
    <x v="3"/>
  </r>
  <r>
    <x v="0"/>
    <x v="3"/>
    <x v="7"/>
    <x v="105"/>
    <x v="7"/>
    <x v="0"/>
    <n v="45253213"/>
    <x v="3"/>
  </r>
  <r>
    <x v="0"/>
    <x v="3"/>
    <x v="7"/>
    <x v="105"/>
    <x v="7"/>
    <x v="2"/>
    <n v="360"/>
    <x v="3"/>
  </r>
  <r>
    <x v="0"/>
    <x v="3"/>
    <x v="7"/>
    <x v="105"/>
    <x v="7"/>
    <x v="1"/>
    <n v="66674619"/>
    <x v="3"/>
  </r>
  <r>
    <x v="0"/>
    <x v="3"/>
    <x v="7"/>
    <x v="106"/>
    <x v="0"/>
    <x v="0"/>
    <n v="426111"/>
    <x v="3"/>
  </r>
  <r>
    <x v="0"/>
    <x v="3"/>
    <x v="7"/>
    <x v="106"/>
    <x v="0"/>
    <x v="1"/>
    <n v="2157663"/>
    <x v="3"/>
  </r>
  <r>
    <x v="0"/>
    <x v="3"/>
    <x v="7"/>
    <x v="106"/>
    <x v="1"/>
    <x v="1"/>
    <n v="49074"/>
    <x v="3"/>
  </r>
  <r>
    <x v="0"/>
    <x v="3"/>
    <x v="7"/>
    <x v="106"/>
    <x v="2"/>
    <x v="0"/>
    <n v="63025"/>
    <x v="3"/>
  </r>
  <r>
    <x v="0"/>
    <x v="3"/>
    <x v="7"/>
    <x v="106"/>
    <x v="2"/>
    <x v="1"/>
    <n v="63461681"/>
    <x v="3"/>
  </r>
  <r>
    <x v="0"/>
    <x v="3"/>
    <x v="7"/>
    <x v="106"/>
    <x v="3"/>
    <x v="0"/>
    <n v="3298569"/>
    <x v="3"/>
  </r>
  <r>
    <x v="0"/>
    <x v="3"/>
    <x v="7"/>
    <x v="106"/>
    <x v="3"/>
    <x v="1"/>
    <n v="3119274"/>
    <x v="3"/>
  </r>
  <r>
    <x v="0"/>
    <x v="3"/>
    <x v="7"/>
    <x v="106"/>
    <x v="4"/>
    <x v="1"/>
    <n v="5144015"/>
    <x v="3"/>
  </r>
  <r>
    <x v="0"/>
    <x v="3"/>
    <x v="7"/>
    <x v="106"/>
    <x v="5"/>
    <x v="0"/>
    <n v="3498524"/>
    <x v="3"/>
  </r>
  <r>
    <x v="0"/>
    <x v="3"/>
    <x v="7"/>
    <x v="106"/>
    <x v="5"/>
    <x v="1"/>
    <n v="4778704"/>
    <x v="3"/>
  </r>
  <r>
    <x v="0"/>
    <x v="3"/>
    <x v="7"/>
    <x v="106"/>
    <x v="7"/>
    <x v="0"/>
    <n v="22543676"/>
    <x v="3"/>
  </r>
  <r>
    <x v="0"/>
    <x v="3"/>
    <x v="7"/>
    <x v="106"/>
    <x v="7"/>
    <x v="2"/>
    <n v="2200"/>
    <x v="3"/>
  </r>
  <r>
    <x v="0"/>
    <x v="3"/>
    <x v="7"/>
    <x v="106"/>
    <x v="7"/>
    <x v="1"/>
    <n v="22918266"/>
    <x v="3"/>
  </r>
  <r>
    <x v="0"/>
    <x v="3"/>
    <x v="7"/>
    <x v="107"/>
    <x v="0"/>
    <x v="0"/>
    <n v="1578398"/>
    <x v="3"/>
  </r>
  <r>
    <x v="0"/>
    <x v="3"/>
    <x v="7"/>
    <x v="107"/>
    <x v="0"/>
    <x v="1"/>
    <n v="2488248"/>
    <x v="3"/>
  </r>
  <r>
    <x v="0"/>
    <x v="3"/>
    <x v="7"/>
    <x v="107"/>
    <x v="1"/>
    <x v="1"/>
    <n v="3716"/>
    <x v="3"/>
  </r>
  <r>
    <x v="0"/>
    <x v="3"/>
    <x v="7"/>
    <x v="107"/>
    <x v="2"/>
    <x v="1"/>
    <n v="63773186"/>
    <x v="3"/>
  </r>
  <r>
    <x v="0"/>
    <x v="3"/>
    <x v="7"/>
    <x v="107"/>
    <x v="3"/>
    <x v="0"/>
    <n v="3343534"/>
    <x v="3"/>
  </r>
  <r>
    <x v="0"/>
    <x v="3"/>
    <x v="7"/>
    <x v="107"/>
    <x v="3"/>
    <x v="1"/>
    <n v="5708010"/>
    <x v="3"/>
  </r>
  <r>
    <x v="0"/>
    <x v="3"/>
    <x v="7"/>
    <x v="107"/>
    <x v="4"/>
    <x v="1"/>
    <n v="4735819"/>
    <x v="3"/>
  </r>
  <r>
    <x v="0"/>
    <x v="3"/>
    <x v="7"/>
    <x v="107"/>
    <x v="5"/>
    <x v="0"/>
    <n v="2383468"/>
    <x v="3"/>
  </r>
  <r>
    <x v="0"/>
    <x v="3"/>
    <x v="7"/>
    <x v="107"/>
    <x v="5"/>
    <x v="1"/>
    <n v="3850501"/>
    <x v="3"/>
  </r>
  <r>
    <x v="0"/>
    <x v="3"/>
    <x v="7"/>
    <x v="107"/>
    <x v="7"/>
    <x v="0"/>
    <n v="11035644"/>
    <x v="3"/>
  </r>
  <r>
    <x v="0"/>
    <x v="3"/>
    <x v="7"/>
    <x v="107"/>
    <x v="7"/>
    <x v="1"/>
    <n v="32461793"/>
    <x v="3"/>
  </r>
  <r>
    <x v="0"/>
    <x v="3"/>
    <x v="7"/>
    <x v="108"/>
    <x v="0"/>
    <x v="0"/>
    <n v="1509252"/>
    <x v="3"/>
  </r>
  <r>
    <x v="0"/>
    <x v="3"/>
    <x v="7"/>
    <x v="108"/>
    <x v="0"/>
    <x v="1"/>
    <n v="15704056"/>
    <x v="3"/>
  </r>
  <r>
    <x v="0"/>
    <x v="3"/>
    <x v="7"/>
    <x v="108"/>
    <x v="1"/>
    <x v="1"/>
    <n v="919"/>
    <x v="3"/>
  </r>
  <r>
    <x v="0"/>
    <x v="3"/>
    <x v="7"/>
    <x v="108"/>
    <x v="2"/>
    <x v="0"/>
    <n v="120154"/>
    <x v="3"/>
  </r>
  <r>
    <x v="0"/>
    <x v="3"/>
    <x v="7"/>
    <x v="108"/>
    <x v="2"/>
    <x v="1"/>
    <n v="179661062"/>
    <x v="3"/>
  </r>
  <r>
    <x v="0"/>
    <x v="3"/>
    <x v="7"/>
    <x v="108"/>
    <x v="3"/>
    <x v="0"/>
    <n v="4947493"/>
    <x v="3"/>
  </r>
  <r>
    <x v="0"/>
    <x v="3"/>
    <x v="7"/>
    <x v="108"/>
    <x v="3"/>
    <x v="1"/>
    <n v="10185349"/>
    <x v="3"/>
  </r>
  <r>
    <x v="0"/>
    <x v="3"/>
    <x v="7"/>
    <x v="108"/>
    <x v="4"/>
    <x v="1"/>
    <n v="14810301"/>
    <x v="3"/>
  </r>
  <r>
    <x v="0"/>
    <x v="3"/>
    <x v="7"/>
    <x v="108"/>
    <x v="5"/>
    <x v="0"/>
    <n v="88469564"/>
    <x v="3"/>
  </r>
  <r>
    <x v="0"/>
    <x v="3"/>
    <x v="7"/>
    <x v="108"/>
    <x v="5"/>
    <x v="1"/>
    <n v="14498180"/>
    <x v="3"/>
  </r>
  <r>
    <x v="0"/>
    <x v="3"/>
    <x v="7"/>
    <x v="108"/>
    <x v="7"/>
    <x v="0"/>
    <n v="55052020"/>
    <x v="3"/>
  </r>
  <r>
    <x v="0"/>
    <x v="3"/>
    <x v="7"/>
    <x v="108"/>
    <x v="7"/>
    <x v="2"/>
    <n v="6768"/>
    <x v="3"/>
  </r>
  <r>
    <x v="0"/>
    <x v="3"/>
    <x v="7"/>
    <x v="108"/>
    <x v="7"/>
    <x v="1"/>
    <n v="93349993"/>
    <x v="3"/>
  </r>
  <r>
    <x v="0"/>
    <x v="3"/>
    <x v="7"/>
    <x v="108"/>
    <x v="8"/>
    <x v="0"/>
    <n v="52397"/>
    <x v="3"/>
  </r>
  <r>
    <x v="0"/>
    <x v="3"/>
    <x v="7"/>
    <x v="109"/>
    <x v="0"/>
    <x v="1"/>
    <n v="868528"/>
    <x v="3"/>
  </r>
  <r>
    <x v="0"/>
    <x v="3"/>
    <x v="7"/>
    <x v="109"/>
    <x v="2"/>
    <x v="0"/>
    <n v="16818"/>
    <x v="3"/>
  </r>
  <r>
    <x v="0"/>
    <x v="3"/>
    <x v="7"/>
    <x v="109"/>
    <x v="2"/>
    <x v="1"/>
    <n v="8320326"/>
    <x v="3"/>
  </r>
  <r>
    <x v="0"/>
    <x v="3"/>
    <x v="7"/>
    <x v="109"/>
    <x v="3"/>
    <x v="0"/>
    <n v="2685354"/>
    <x v="3"/>
  </r>
  <r>
    <x v="0"/>
    <x v="3"/>
    <x v="7"/>
    <x v="109"/>
    <x v="3"/>
    <x v="1"/>
    <n v="1015686"/>
    <x v="3"/>
  </r>
  <r>
    <x v="0"/>
    <x v="3"/>
    <x v="7"/>
    <x v="109"/>
    <x v="4"/>
    <x v="1"/>
    <n v="1037014"/>
    <x v="3"/>
  </r>
  <r>
    <x v="0"/>
    <x v="3"/>
    <x v="7"/>
    <x v="109"/>
    <x v="5"/>
    <x v="0"/>
    <n v="1277833"/>
    <x v="3"/>
  </r>
  <r>
    <x v="0"/>
    <x v="3"/>
    <x v="7"/>
    <x v="109"/>
    <x v="5"/>
    <x v="1"/>
    <n v="195563"/>
    <x v="3"/>
  </r>
  <r>
    <x v="0"/>
    <x v="3"/>
    <x v="7"/>
    <x v="109"/>
    <x v="7"/>
    <x v="0"/>
    <n v="1947865"/>
    <x v="3"/>
  </r>
  <r>
    <x v="0"/>
    <x v="3"/>
    <x v="7"/>
    <x v="109"/>
    <x v="7"/>
    <x v="2"/>
    <n v="750"/>
    <x v="3"/>
  </r>
  <r>
    <x v="0"/>
    <x v="3"/>
    <x v="7"/>
    <x v="109"/>
    <x v="7"/>
    <x v="1"/>
    <n v="3940119"/>
    <x v="3"/>
  </r>
  <r>
    <x v="0"/>
    <x v="3"/>
    <x v="7"/>
    <x v="110"/>
    <x v="0"/>
    <x v="0"/>
    <n v="2140788"/>
    <x v="3"/>
  </r>
  <r>
    <x v="0"/>
    <x v="3"/>
    <x v="7"/>
    <x v="110"/>
    <x v="0"/>
    <x v="1"/>
    <n v="4985669"/>
    <x v="3"/>
  </r>
  <r>
    <x v="0"/>
    <x v="3"/>
    <x v="7"/>
    <x v="110"/>
    <x v="2"/>
    <x v="1"/>
    <n v="49985230"/>
    <x v="3"/>
  </r>
  <r>
    <x v="0"/>
    <x v="3"/>
    <x v="7"/>
    <x v="110"/>
    <x v="3"/>
    <x v="0"/>
    <n v="941944"/>
    <x v="3"/>
  </r>
  <r>
    <x v="0"/>
    <x v="3"/>
    <x v="7"/>
    <x v="110"/>
    <x v="3"/>
    <x v="1"/>
    <n v="5231213"/>
    <x v="3"/>
  </r>
  <r>
    <x v="0"/>
    <x v="3"/>
    <x v="7"/>
    <x v="110"/>
    <x v="4"/>
    <x v="1"/>
    <n v="4815722"/>
    <x v="3"/>
  </r>
  <r>
    <x v="0"/>
    <x v="3"/>
    <x v="7"/>
    <x v="110"/>
    <x v="5"/>
    <x v="0"/>
    <n v="5140981"/>
    <x v="3"/>
  </r>
  <r>
    <x v="0"/>
    <x v="3"/>
    <x v="7"/>
    <x v="110"/>
    <x v="5"/>
    <x v="1"/>
    <n v="4894192"/>
    <x v="3"/>
  </r>
  <r>
    <x v="0"/>
    <x v="3"/>
    <x v="7"/>
    <x v="110"/>
    <x v="7"/>
    <x v="0"/>
    <n v="11904022"/>
    <x v="3"/>
  </r>
  <r>
    <x v="0"/>
    <x v="3"/>
    <x v="7"/>
    <x v="110"/>
    <x v="7"/>
    <x v="2"/>
    <n v="344"/>
    <x v="3"/>
  </r>
  <r>
    <x v="0"/>
    <x v="3"/>
    <x v="7"/>
    <x v="110"/>
    <x v="7"/>
    <x v="1"/>
    <n v="25001466"/>
    <x v="3"/>
  </r>
  <r>
    <x v="0"/>
    <x v="3"/>
    <x v="7"/>
    <x v="111"/>
    <x v="0"/>
    <x v="0"/>
    <n v="903737"/>
    <x v="3"/>
  </r>
  <r>
    <x v="0"/>
    <x v="3"/>
    <x v="7"/>
    <x v="111"/>
    <x v="0"/>
    <x v="1"/>
    <n v="1939393"/>
    <x v="3"/>
  </r>
  <r>
    <x v="0"/>
    <x v="3"/>
    <x v="7"/>
    <x v="111"/>
    <x v="2"/>
    <x v="0"/>
    <n v="46247"/>
    <x v="3"/>
  </r>
  <r>
    <x v="0"/>
    <x v="3"/>
    <x v="7"/>
    <x v="111"/>
    <x v="2"/>
    <x v="1"/>
    <n v="88323552"/>
    <x v="3"/>
  </r>
  <r>
    <x v="0"/>
    <x v="3"/>
    <x v="7"/>
    <x v="111"/>
    <x v="3"/>
    <x v="0"/>
    <n v="7509023"/>
    <x v="3"/>
  </r>
  <r>
    <x v="0"/>
    <x v="3"/>
    <x v="7"/>
    <x v="111"/>
    <x v="3"/>
    <x v="1"/>
    <n v="11659386"/>
    <x v="3"/>
  </r>
  <r>
    <x v="0"/>
    <x v="3"/>
    <x v="7"/>
    <x v="111"/>
    <x v="4"/>
    <x v="1"/>
    <n v="6854610"/>
    <x v="3"/>
  </r>
  <r>
    <x v="0"/>
    <x v="3"/>
    <x v="7"/>
    <x v="111"/>
    <x v="5"/>
    <x v="0"/>
    <n v="9152564"/>
    <x v="3"/>
  </r>
  <r>
    <x v="0"/>
    <x v="3"/>
    <x v="7"/>
    <x v="111"/>
    <x v="5"/>
    <x v="1"/>
    <n v="14294475"/>
    <x v="3"/>
  </r>
  <r>
    <x v="0"/>
    <x v="3"/>
    <x v="7"/>
    <x v="111"/>
    <x v="7"/>
    <x v="0"/>
    <n v="25982794"/>
    <x v="3"/>
  </r>
  <r>
    <x v="0"/>
    <x v="3"/>
    <x v="7"/>
    <x v="111"/>
    <x v="7"/>
    <x v="2"/>
    <n v="246196"/>
    <x v="3"/>
  </r>
  <r>
    <x v="0"/>
    <x v="3"/>
    <x v="7"/>
    <x v="111"/>
    <x v="7"/>
    <x v="1"/>
    <n v="59092777"/>
    <x v="3"/>
  </r>
  <r>
    <x v="0"/>
    <x v="3"/>
    <x v="7"/>
    <x v="112"/>
    <x v="0"/>
    <x v="1"/>
    <n v="859922"/>
    <x v="3"/>
  </r>
  <r>
    <x v="0"/>
    <x v="3"/>
    <x v="7"/>
    <x v="112"/>
    <x v="2"/>
    <x v="1"/>
    <n v="16389294"/>
    <x v="3"/>
  </r>
  <r>
    <x v="0"/>
    <x v="3"/>
    <x v="7"/>
    <x v="112"/>
    <x v="3"/>
    <x v="0"/>
    <n v="111521"/>
    <x v="3"/>
  </r>
  <r>
    <x v="0"/>
    <x v="3"/>
    <x v="7"/>
    <x v="112"/>
    <x v="3"/>
    <x v="1"/>
    <n v="1378484"/>
    <x v="3"/>
  </r>
  <r>
    <x v="0"/>
    <x v="3"/>
    <x v="7"/>
    <x v="112"/>
    <x v="4"/>
    <x v="1"/>
    <n v="1519633"/>
    <x v="3"/>
  </r>
  <r>
    <x v="0"/>
    <x v="3"/>
    <x v="7"/>
    <x v="112"/>
    <x v="5"/>
    <x v="0"/>
    <n v="954130"/>
    <x v="3"/>
  </r>
  <r>
    <x v="0"/>
    <x v="3"/>
    <x v="7"/>
    <x v="112"/>
    <x v="5"/>
    <x v="1"/>
    <n v="811606"/>
    <x v="3"/>
  </r>
  <r>
    <x v="0"/>
    <x v="3"/>
    <x v="7"/>
    <x v="112"/>
    <x v="7"/>
    <x v="0"/>
    <n v="1278456"/>
    <x v="3"/>
  </r>
  <r>
    <x v="0"/>
    <x v="3"/>
    <x v="7"/>
    <x v="112"/>
    <x v="7"/>
    <x v="1"/>
    <n v="5236081"/>
    <x v="3"/>
  </r>
  <r>
    <x v="0"/>
    <x v="3"/>
    <x v="7"/>
    <x v="113"/>
    <x v="0"/>
    <x v="0"/>
    <n v="2801559"/>
    <x v="3"/>
  </r>
  <r>
    <x v="0"/>
    <x v="3"/>
    <x v="7"/>
    <x v="113"/>
    <x v="0"/>
    <x v="1"/>
    <n v="21769011"/>
    <x v="3"/>
  </r>
  <r>
    <x v="0"/>
    <x v="3"/>
    <x v="7"/>
    <x v="113"/>
    <x v="1"/>
    <x v="1"/>
    <n v="-2335"/>
    <x v="3"/>
  </r>
  <r>
    <x v="0"/>
    <x v="3"/>
    <x v="7"/>
    <x v="113"/>
    <x v="2"/>
    <x v="1"/>
    <n v="57164379"/>
    <x v="3"/>
  </r>
  <r>
    <x v="0"/>
    <x v="3"/>
    <x v="7"/>
    <x v="113"/>
    <x v="3"/>
    <x v="0"/>
    <n v="3614239"/>
    <x v="3"/>
  </r>
  <r>
    <x v="0"/>
    <x v="3"/>
    <x v="7"/>
    <x v="113"/>
    <x v="3"/>
    <x v="1"/>
    <n v="6946247"/>
    <x v="3"/>
  </r>
  <r>
    <x v="0"/>
    <x v="3"/>
    <x v="7"/>
    <x v="113"/>
    <x v="4"/>
    <x v="1"/>
    <n v="4717371"/>
    <x v="3"/>
  </r>
  <r>
    <x v="0"/>
    <x v="3"/>
    <x v="7"/>
    <x v="113"/>
    <x v="5"/>
    <x v="0"/>
    <n v="15777547"/>
    <x v="3"/>
  </r>
  <r>
    <x v="0"/>
    <x v="3"/>
    <x v="7"/>
    <x v="113"/>
    <x v="5"/>
    <x v="2"/>
    <n v="150"/>
    <x v="3"/>
  </r>
  <r>
    <x v="0"/>
    <x v="3"/>
    <x v="7"/>
    <x v="113"/>
    <x v="5"/>
    <x v="1"/>
    <n v="4363781"/>
    <x v="3"/>
  </r>
  <r>
    <x v="0"/>
    <x v="3"/>
    <x v="7"/>
    <x v="113"/>
    <x v="6"/>
    <x v="1"/>
    <n v="244900"/>
    <x v="3"/>
  </r>
  <r>
    <x v="0"/>
    <x v="3"/>
    <x v="7"/>
    <x v="113"/>
    <x v="7"/>
    <x v="0"/>
    <n v="9392769"/>
    <x v="3"/>
  </r>
  <r>
    <x v="0"/>
    <x v="3"/>
    <x v="7"/>
    <x v="113"/>
    <x v="7"/>
    <x v="2"/>
    <n v="4665"/>
    <x v="3"/>
  </r>
  <r>
    <x v="0"/>
    <x v="3"/>
    <x v="7"/>
    <x v="113"/>
    <x v="7"/>
    <x v="1"/>
    <n v="25951594"/>
    <x v="3"/>
  </r>
  <r>
    <x v="0"/>
    <x v="3"/>
    <x v="7"/>
    <x v="113"/>
    <x v="8"/>
    <x v="0"/>
    <n v="3678275"/>
    <x v="3"/>
  </r>
  <r>
    <x v="0"/>
    <x v="3"/>
    <x v="7"/>
    <x v="114"/>
    <x v="0"/>
    <x v="0"/>
    <n v="2566355"/>
    <x v="3"/>
  </r>
  <r>
    <x v="0"/>
    <x v="3"/>
    <x v="7"/>
    <x v="114"/>
    <x v="0"/>
    <x v="1"/>
    <n v="5697463"/>
    <x v="3"/>
  </r>
  <r>
    <x v="0"/>
    <x v="3"/>
    <x v="7"/>
    <x v="114"/>
    <x v="2"/>
    <x v="0"/>
    <n v="3539"/>
    <x v="3"/>
  </r>
  <r>
    <x v="0"/>
    <x v="3"/>
    <x v="7"/>
    <x v="114"/>
    <x v="2"/>
    <x v="1"/>
    <n v="39500049"/>
    <x v="3"/>
  </r>
  <r>
    <x v="0"/>
    <x v="3"/>
    <x v="7"/>
    <x v="114"/>
    <x v="3"/>
    <x v="0"/>
    <n v="3114374"/>
    <x v="3"/>
  </r>
  <r>
    <x v="0"/>
    <x v="3"/>
    <x v="7"/>
    <x v="114"/>
    <x v="3"/>
    <x v="1"/>
    <n v="4033286"/>
    <x v="3"/>
  </r>
  <r>
    <x v="0"/>
    <x v="3"/>
    <x v="7"/>
    <x v="114"/>
    <x v="4"/>
    <x v="1"/>
    <n v="5737206"/>
    <x v="3"/>
  </r>
  <r>
    <x v="0"/>
    <x v="3"/>
    <x v="7"/>
    <x v="114"/>
    <x v="5"/>
    <x v="0"/>
    <n v="4682496"/>
    <x v="3"/>
  </r>
  <r>
    <x v="0"/>
    <x v="3"/>
    <x v="7"/>
    <x v="114"/>
    <x v="5"/>
    <x v="1"/>
    <n v="2507579"/>
    <x v="3"/>
  </r>
  <r>
    <x v="0"/>
    <x v="3"/>
    <x v="7"/>
    <x v="114"/>
    <x v="7"/>
    <x v="0"/>
    <n v="6250124"/>
    <x v="3"/>
  </r>
  <r>
    <x v="0"/>
    <x v="3"/>
    <x v="7"/>
    <x v="114"/>
    <x v="7"/>
    <x v="1"/>
    <n v="19566059"/>
    <x v="3"/>
  </r>
  <r>
    <x v="0"/>
    <x v="3"/>
    <x v="7"/>
    <x v="115"/>
    <x v="0"/>
    <x v="0"/>
    <n v="512496"/>
    <x v="3"/>
  </r>
  <r>
    <x v="0"/>
    <x v="3"/>
    <x v="7"/>
    <x v="115"/>
    <x v="0"/>
    <x v="1"/>
    <n v="322079"/>
    <x v="3"/>
  </r>
  <r>
    <x v="0"/>
    <x v="3"/>
    <x v="7"/>
    <x v="115"/>
    <x v="2"/>
    <x v="0"/>
    <n v="23412"/>
    <x v="3"/>
  </r>
  <r>
    <x v="0"/>
    <x v="3"/>
    <x v="7"/>
    <x v="115"/>
    <x v="2"/>
    <x v="1"/>
    <n v="13128898"/>
    <x v="3"/>
  </r>
  <r>
    <x v="0"/>
    <x v="3"/>
    <x v="7"/>
    <x v="115"/>
    <x v="3"/>
    <x v="0"/>
    <n v="147529"/>
    <x v="3"/>
  </r>
  <r>
    <x v="0"/>
    <x v="3"/>
    <x v="7"/>
    <x v="115"/>
    <x v="3"/>
    <x v="1"/>
    <n v="899568"/>
    <x v="3"/>
  </r>
  <r>
    <x v="0"/>
    <x v="3"/>
    <x v="7"/>
    <x v="115"/>
    <x v="4"/>
    <x v="1"/>
    <n v="1421233"/>
    <x v="3"/>
  </r>
  <r>
    <x v="0"/>
    <x v="3"/>
    <x v="7"/>
    <x v="115"/>
    <x v="5"/>
    <x v="0"/>
    <n v="133602"/>
    <x v="3"/>
  </r>
  <r>
    <x v="0"/>
    <x v="3"/>
    <x v="7"/>
    <x v="115"/>
    <x v="5"/>
    <x v="1"/>
    <n v="737818"/>
    <x v="3"/>
  </r>
  <r>
    <x v="0"/>
    <x v="3"/>
    <x v="7"/>
    <x v="115"/>
    <x v="7"/>
    <x v="0"/>
    <n v="2086477"/>
    <x v="3"/>
  </r>
  <r>
    <x v="0"/>
    <x v="3"/>
    <x v="7"/>
    <x v="115"/>
    <x v="7"/>
    <x v="1"/>
    <n v="7169836"/>
    <x v="3"/>
  </r>
  <r>
    <x v="0"/>
    <x v="3"/>
    <x v="7"/>
    <x v="116"/>
    <x v="0"/>
    <x v="0"/>
    <n v="156092"/>
    <x v="3"/>
  </r>
  <r>
    <x v="0"/>
    <x v="3"/>
    <x v="7"/>
    <x v="116"/>
    <x v="0"/>
    <x v="1"/>
    <n v="581482"/>
    <x v="3"/>
  </r>
  <r>
    <x v="0"/>
    <x v="3"/>
    <x v="7"/>
    <x v="116"/>
    <x v="2"/>
    <x v="1"/>
    <n v="27370717"/>
    <x v="3"/>
  </r>
  <r>
    <x v="0"/>
    <x v="3"/>
    <x v="7"/>
    <x v="116"/>
    <x v="3"/>
    <x v="0"/>
    <n v="283877"/>
    <x v="3"/>
  </r>
  <r>
    <x v="0"/>
    <x v="3"/>
    <x v="7"/>
    <x v="116"/>
    <x v="3"/>
    <x v="1"/>
    <n v="3518481"/>
    <x v="3"/>
  </r>
  <r>
    <x v="0"/>
    <x v="3"/>
    <x v="7"/>
    <x v="116"/>
    <x v="4"/>
    <x v="1"/>
    <n v="3048050"/>
    <x v="3"/>
  </r>
  <r>
    <x v="0"/>
    <x v="3"/>
    <x v="7"/>
    <x v="116"/>
    <x v="5"/>
    <x v="0"/>
    <n v="554062"/>
    <x v="3"/>
  </r>
  <r>
    <x v="0"/>
    <x v="3"/>
    <x v="7"/>
    <x v="116"/>
    <x v="5"/>
    <x v="1"/>
    <n v="4478921"/>
    <x v="3"/>
  </r>
  <r>
    <x v="0"/>
    <x v="3"/>
    <x v="7"/>
    <x v="116"/>
    <x v="7"/>
    <x v="0"/>
    <n v="7297270"/>
    <x v="3"/>
  </r>
  <r>
    <x v="0"/>
    <x v="3"/>
    <x v="7"/>
    <x v="116"/>
    <x v="7"/>
    <x v="1"/>
    <n v="19837089"/>
    <x v="3"/>
  </r>
  <r>
    <x v="0"/>
    <x v="0"/>
    <x v="8"/>
    <x v="117"/>
    <x v="0"/>
    <x v="1"/>
    <n v="516892"/>
    <x v="0"/>
  </r>
  <r>
    <x v="0"/>
    <x v="0"/>
    <x v="8"/>
    <x v="117"/>
    <x v="2"/>
    <x v="1"/>
    <n v="5439629"/>
    <x v="0"/>
  </r>
  <r>
    <x v="0"/>
    <x v="0"/>
    <x v="8"/>
    <x v="117"/>
    <x v="3"/>
    <x v="0"/>
    <n v="198781"/>
    <x v="0"/>
  </r>
  <r>
    <x v="0"/>
    <x v="0"/>
    <x v="8"/>
    <x v="117"/>
    <x v="3"/>
    <x v="1"/>
    <n v="523337"/>
    <x v="0"/>
  </r>
  <r>
    <x v="0"/>
    <x v="0"/>
    <x v="8"/>
    <x v="117"/>
    <x v="4"/>
    <x v="1"/>
    <n v="1501312"/>
    <x v="0"/>
  </r>
  <r>
    <x v="0"/>
    <x v="0"/>
    <x v="8"/>
    <x v="117"/>
    <x v="5"/>
    <x v="0"/>
    <n v="3050454"/>
    <x v="0"/>
  </r>
  <r>
    <x v="0"/>
    <x v="0"/>
    <x v="8"/>
    <x v="117"/>
    <x v="5"/>
    <x v="1"/>
    <n v="1082890"/>
    <x v="0"/>
  </r>
  <r>
    <x v="0"/>
    <x v="0"/>
    <x v="8"/>
    <x v="117"/>
    <x v="7"/>
    <x v="1"/>
    <n v="2483303"/>
    <x v="0"/>
  </r>
  <r>
    <x v="0"/>
    <x v="0"/>
    <x v="8"/>
    <x v="118"/>
    <x v="0"/>
    <x v="0"/>
    <n v="156432"/>
    <x v="0"/>
  </r>
  <r>
    <x v="0"/>
    <x v="0"/>
    <x v="8"/>
    <x v="118"/>
    <x v="0"/>
    <x v="1"/>
    <n v="335894"/>
    <x v="0"/>
  </r>
  <r>
    <x v="0"/>
    <x v="0"/>
    <x v="8"/>
    <x v="118"/>
    <x v="2"/>
    <x v="1"/>
    <n v="9025157"/>
    <x v="0"/>
  </r>
  <r>
    <x v="0"/>
    <x v="0"/>
    <x v="8"/>
    <x v="118"/>
    <x v="3"/>
    <x v="0"/>
    <n v="432260"/>
    <x v="0"/>
  </r>
  <r>
    <x v="0"/>
    <x v="0"/>
    <x v="8"/>
    <x v="118"/>
    <x v="3"/>
    <x v="1"/>
    <n v="1201806"/>
    <x v="0"/>
  </r>
  <r>
    <x v="0"/>
    <x v="0"/>
    <x v="8"/>
    <x v="118"/>
    <x v="4"/>
    <x v="1"/>
    <n v="2442039"/>
    <x v="0"/>
  </r>
  <r>
    <x v="0"/>
    <x v="0"/>
    <x v="8"/>
    <x v="118"/>
    <x v="5"/>
    <x v="0"/>
    <n v="1594724"/>
    <x v="0"/>
  </r>
  <r>
    <x v="0"/>
    <x v="0"/>
    <x v="8"/>
    <x v="118"/>
    <x v="5"/>
    <x v="1"/>
    <n v="764839"/>
    <x v="0"/>
  </r>
  <r>
    <x v="0"/>
    <x v="0"/>
    <x v="8"/>
    <x v="118"/>
    <x v="7"/>
    <x v="0"/>
    <n v="2335072"/>
    <x v="0"/>
  </r>
  <r>
    <x v="0"/>
    <x v="0"/>
    <x v="8"/>
    <x v="118"/>
    <x v="7"/>
    <x v="1"/>
    <n v="4522375"/>
    <x v="0"/>
  </r>
  <r>
    <x v="0"/>
    <x v="0"/>
    <x v="8"/>
    <x v="118"/>
    <x v="8"/>
    <x v="0"/>
    <n v="47213"/>
    <x v="0"/>
  </r>
  <r>
    <x v="0"/>
    <x v="0"/>
    <x v="8"/>
    <x v="119"/>
    <x v="0"/>
    <x v="0"/>
    <n v="161340"/>
    <x v="0"/>
  </r>
  <r>
    <x v="0"/>
    <x v="0"/>
    <x v="8"/>
    <x v="119"/>
    <x v="0"/>
    <x v="1"/>
    <n v="285527"/>
    <x v="0"/>
  </r>
  <r>
    <x v="0"/>
    <x v="0"/>
    <x v="8"/>
    <x v="119"/>
    <x v="2"/>
    <x v="1"/>
    <n v="8502293"/>
    <x v="0"/>
  </r>
  <r>
    <x v="0"/>
    <x v="0"/>
    <x v="8"/>
    <x v="119"/>
    <x v="3"/>
    <x v="0"/>
    <n v="57404"/>
    <x v="0"/>
  </r>
  <r>
    <x v="0"/>
    <x v="0"/>
    <x v="8"/>
    <x v="119"/>
    <x v="3"/>
    <x v="1"/>
    <n v="1008529"/>
    <x v="0"/>
  </r>
  <r>
    <x v="0"/>
    <x v="0"/>
    <x v="8"/>
    <x v="119"/>
    <x v="4"/>
    <x v="1"/>
    <n v="2348844"/>
    <x v="0"/>
  </r>
  <r>
    <x v="0"/>
    <x v="0"/>
    <x v="8"/>
    <x v="119"/>
    <x v="5"/>
    <x v="0"/>
    <n v="2324131"/>
    <x v="0"/>
  </r>
  <r>
    <x v="0"/>
    <x v="0"/>
    <x v="8"/>
    <x v="119"/>
    <x v="5"/>
    <x v="2"/>
    <n v="18"/>
    <x v="0"/>
  </r>
  <r>
    <x v="0"/>
    <x v="0"/>
    <x v="8"/>
    <x v="119"/>
    <x v="5"/>
    <x v="1"/>
    <n v="1269107"/>
    <x v="0"/>
  </r>
  <r>
    <x v="0"/>
    <x v="0"/>
    <x v="8"/>
    <x v="119"/>
    <x v="6"/>
    <x v="1"/>
    <n v="14556"/>
    <x v="0"/>
  </r>
  <r>
    <x v="0"/>
    <x v="0"/>
    <x v="8"/>
    <x v="119"/>
    <x v="7"/>
    <x v="0"/>
    <n v="1318900"/>
    <x v="0"/>
  </r>
  <r>
    <x v="0"/>
    <x v="0"/>
    <x v="8"/>
    <x v="119"/>
    <x v="7"/>
    <x v="1"/>
    <n v="3486086"/>
    <x v="0"/>
  </r>
  <r>
    <x v="0"/>
    <x v="0"/>
    <x v="8"/>
    <x v="120"/>
    <x v="0"/>
    <x v="0"/>
    <n v="154474"/>
    <x v="0"/>
  </r>
  <r>
    <x v="0"/>
    <x v="0"/>
    <x v="8"/>
    <x v="120"/>
    <x v="0"/>
    <x v="1"/>
    <n v="509856"/>
    <x v="0"/>
  </r>
  <r>
    <x v="0"/>
    <x v="0"/>
    <x v="8"/>
    <x v="120"/>
    <x v="2"/>
    <x v="1"/>
    <n v="6344573"/>
    <x v="0"/>
  </r>
  <r>
    <x v="0"/>
    <x v="0"/>
    <x v="8"/>
    <x v="120"/>
    <x v="3"/>
    <x v="0"/>
    <n v="244191"/>
    <x v="0"/>
  </r>
  <r>
    <x v="0"/>
    <x v="0"/>
    <x v="8"/>
    <x v="120"/>
    <x v="3"/>
    <x v="1"/>
    <n v="735329"/>
    <x v="0"/>
  </r>
  <r>
    <x v="0"/>
    <x v="0"/>
    <x v="8"/>
    <x v="120"/>
    <x v="4"/>
    <x v="1"/>
    <n v="1998176"/>
    <x v="0"/>
  </r>
  <r>
    <x v="0"/>
    <x v="0"/>
    <x v="8"/>
    <x v="120"/>
    <x v="5"/>
    <x v="0"/>
    <n v="3120568"/>
    <x v="0"/>
  </r>
  <r>
    <x v="0"/>
    <x v="0"/>
    <x v="8"/>
    <x v="120"/>
    <x v="5"/>
    <x v="1"/>
    <n v="734792"/>
    <x v="0"/>
  </r>
  <r>
    <x v="0"/>
    <x v="0"/>
    <x v="8"/>
    <x v="120"/>
    <x v="7"/>
    <x v="0"/>
    <n v="1216610"/>
    <x v="0"/>
  </r>
  <r>
    <x v="0"/>
    <x v="0"/>
    <x v="8"/>
    <x v="120"/>
    <x v="7"/>
    <x v="2"/>
    <n v="640"/>
    <x v="0"/>
  </r>
  <r>
    <x v="0"/>
    <x v="0"/>
    <x v="8"/>
    <x v="120"/>
    <x v="7"/>
    <x v="1"/>
    <n v="3072515"/>
    <x v="0"/>
  </r>
  <r>
    <x v="0"/>
    <x v="0"/>
    <x v="8"/>
    <x v="121"/>
    <x v="0"/>
    <x v="0"/>
    <n v="390884"/>
    <x v="0"/>
  </r>
  <r>
    <x v="0"/>
    <x v="0"/>
    <x v="8"/>
    <x v="121"/>
    <x v="0"/>
    <x v="1"/>
    <n v="110036"/>
    <x v="0"/>
  </r>
  <r>
    <x v="0"/>
    <x v="0"/>
    <x v="8"/>
    <x v="121"/>
    <x v="2"/>
    <x v="1"/>
    <n v="5469083"/>
    <x v="0"/>
  </r>
  <r>
    <x v="0"/>
    <x v="0"/>
    <x v="8"/>
    <x v="121"/>
    <x v="3"/>
    <x v="0"/>
    <n v="152755"/>
    <x v="0"/>
  </r>
  <r>
    <x v="0"/>
    <x v="0"/>
    <x v="8"/>
    <x v="121"/>
    <x v="3"/>
    <x v="1"/>
    <n v="676489"/>
    <x v="0"/>
  </r>
  <r>
    <x v="0"/>
    <x v="0"/>
    <x v="8"/>
    <x v="121"/>
    <x v="4"/>
    <x v="1"/>
    <n v="1562003"/>
    <x v="0"/>
  </r>
  <r>
    <x v="0"/>
    <x v="0"/>
    <x v="8"/>
    <x v="121"/>
    <x v="5"/>
    <x v="0"/>
    <n v="798046"/>
    <x v="0"/>
  </r>
  <r>
    <x v="0"/>
    <x v="0"/>
    <x v="8"/>
    <x v="121"/>
    <x v="5"/>
    <x v="1"/>
    <n v="1861695"/>
    <x v="0"/>
  </r>
  <r>
    <x v="0"/>
    <x v="0"/>
    <x v="8"/>
    <x v="121"/>
    <x v="7"/>
    <x v="0"/>
    <n v="135780"/>
    <x v="0"/>
  </r>
  <r>
    <x v="0"/>
    <x v="0"/>
    <x v="8"/>
    <x v="121"/>
    <x v="7"/>
    <x v="1"/>
    <n v="1970394"/>
    <x v="0"/>
  </r>
  <r>
    <x v="0"/>
    <x v="0"/>
    <x v="8"/>
    <x v="121"/>
    <x v="8"/>
    <x v="0"/>
    <n v="34673"/>
    <x v="0"/>
  </r>
  <r>
    <x v="0"/>
    <x v="0"/>
    <x v="8"/>
    <x v="122"/>
    <x v="0"/>
    <x v="0"/>
    <n v="87503"/>
    <x v="0"/>
  </r>
  <r>
    <x v="0"/>
    <x v="0"/>
    <x v="8"/>
    <x v="122"/>
    <x v="0"/>
    <x v="1"/>
    <n v="298942"/>
    <x v="0"/>
  </r>
  <r>
    <x v="0"/>
    <x v="0"/>
    <x v="8"/>
    <x v="122"/>
    <x v="2"/>
    <x v="1"/>
    <n v="16927870"/>
    <x v="0"/>
  </r>
  <r>
    <x v="0"/>
    <x v="0"/>
    <x v="8"/>
    <x v="122"/>
    <x v="3"/>
    <x v="0"/>
    <n v="1699575"/>
    <x v="0"/>
  </r>
  <r>
    <x v="0"/>
    <x v="0"/>
    <x v="8"/>
    <x v="122"/>
    <x v="3"/>
    <x v="1"/>
    <n v="1947086"/>
    <x v="0"/>
  </r>
  <r>
    <x v="0"/>
    <x v="0"/>
    <x v="8"/>
    <x v="122"/>
    <x v="4"/>
    <x v="1"/>
    <n v="3693789"/>
    <x v="0"/>
  </r>
  <r>
    <x v="0"/>
    <x v="0"/>
    <x v="8"/>
    <x v="122"/>
    <x v="5"/>
    <x v="0"/>
    <n v="12513117"/>
    <x v="0"/>
  </r>
  <r>
    <x v="0"/>
    <x v="0"/>
    <x v="8"/>
    <x v="122"/>
    <x v="5"/>
    <x v="1"/>
    <n v="1643412"/>
    <x v="0"/>
  </r>
  <r>
    <x v="0"/>
    <x v="0"/>
    <x v="8"/>
    <x v="122"/>
    <x v="7"/>
    <x v="0"/>
    <n v="1173469"/>
    <x v="0"/>
  </r>
  <r>
    <x v="0"/>
    <x v="0"/>
    <x v="8"/>
    <x v="122"/>
    <x v="7"/>
    <x v="1"/>
    <n v="5336240"/>
    <x v="0"/>
  </r>
  <r>
    <x v="0"/>
    <x v="0"/>
    <x v="8"/>
    <x v="123"/>
    <x v="0"/>
    <x v="0"/>
    <n v="533235"/>
    <x v="0"/>
  </r>
  <r>
    <x v="0"/>
    <x v="0"/>
    <x v="8"/>
    <x v="123"/>
    <x v="0"/>
    <x v="1"/>
    <n v="1431256"/>
    <x v="0"/>
  </r>
  <r>
    <x v="0"/>
    <x v="0"/>
    <x v="8"/>
    <x v="123"/>
    <x v="2"/>
    <x v="1"/>
    <n v="53456560"/>
    <x v="0"/>
  </r>
  <r>
    <x v="0"/>
    <x v="0"/>
    <x v="8"/>
    <x v="123"/>
    <x v="3"/>
    <x v="0"/>
    <n v="7621773"/>
    <x v="0"/>
  </r>
  <r>
    <x v="0"/>
    <x v="0"/>
    <x v="8"/>
    <x v="123"/>
    <x v="3"/>
    <x v="1"/>
    <n v="5867483"/>
    <x v="0"/>
  </r>
  <r>
    <x v="0"/>
    <x v="0"/>
    <x v="8"/>
    <x v="123"/>
    <x v="4"/>
    <x v="1"/>
    <n v="9540964"/>
    <x v="0"/>
  </r>
  <r>
    <x v="0"/>
    <x v="0"/>
    <x v="8"/>
    <x v="123"/>
    <x v="5"/>
    <x v="0"/>
    <n v="39852045"/>
    <x v="0"/>
  </r>
  <r>
    <x v="0"/>
    <x v="0"/>
    <x v="8"/>
    <x v="123"/>
    <x v="5"/>
    <x v="1"/>
    <n v="5138643"/>
    <x v="0"/>
  </r>
  <r>
    <x v="0"/>
    <x v="0"/>
    <x v="8"/>
    <x v="123"/>
    <x v="7"/>
    <x v="0"/>
    <n v="12851577"/>
    <x v="0"/>
  </r>
  <r>
    <x v="0"/>
    <x v="0"/>
    <x v="8"/>
    <x v="123"/>
    <x v="7"/>
    <x v="2"/>
    <n v="1364"/>
    <x v="0"/>
  </r>
  <r>
    <x v="0"/>
    <x v="0"/>
    <x v="8"/>
    <x v="123"/>
    <x v="7"/>
    <x v="1"/>
    <n v="25551733"/>
    <x v="0"/>
  </r>
  <r>
    <x v="0"/>
    <x v="0"/>
    <x v="8"/>
    <x v="123"/>
    <x v="8"/>
    <x v="0"/>
    <n v="6220204"/>
    <x v="0"/>
  </r>
  <r>
    <x v="0"/>
    <x v="0"/>
    <x v="8"/>
    <x v="124"/>
    <x v="0"/>
    <x v="1"/>
    <n v="34115"/>
    <x v="0"/>
  </r>
  <r>
    <x v="0"/>
    <x v="0"/>
    <x v="8"/>
    <x v="124"/>
    <x v="1"/>
    <x v="1"/>
    <n v="-358"/>
    <x v="0"/>
  </r>
  <r>
    <x v="0"/>
    <x v="0"/>
    <x v="8"/>
    <x v="124"/>
    <x v="2"/>
    <x v="1"/>
    <n v="3594635"/>
    <x v="0"/>
  </r>
  <r>
    <x v="0"/>
    <x v="0"/>
    <x v="8"/>
    <x v="124"/>
    <x v="3"/>
    <x v="0"/>
    <n v="131858"/>
    <x v="0"/>
  </r>
  <r>
    <x v="0"/>
    <x v="0"/>
    <x v="8"/>
    <x v="124"/>
    <x v="3"/>
    <x v="1"/>
    <n v="800826"/>
    <x v="0"/>
  </r>
  <r>
    <x v="0"/>
    <x v="0"/>
    <x v="8"/>
    <x v="124"/>
    <x v="4"/>
    <x v="1"/>
    <n v="810842"/>
    <x v="0"/>
  </r>
  <r>
    <x v="0"/>
    <x v="0"/>
    <x v="8"/>
    <x v="124"/>
    <x v="5"/>
    <x v="0"/>
    <n v="2676970"/>
    <x v="0"/>
  </r>
  <r>
    <x v="0"/>
    <x v="0"/>
    <x v="8"/>
    <x v="124"/>
    <x v="5"/>
    <x v="2"/>
    <n v="156365"/>
    <x v="0"/>
  </r>
  <r>
    <x v="0"/>
    <x v="0"/>
    <x v="8"/>
    <x v="124"/>
    <x v="5"/>
    <x v="1"/>
    <n v="324906"/>
    <x v="0"/>
  </r>
  <r>
    <x v="0"/>
    <x v="0"/>
    <x v="8"/>
    <x v="124"/>
    <x v="7"/>
    <x v="1"/>
    <n v="1962379"/>
    <x v="0"/>
  </r>
  <r>
    <x v="0"/>
    <x v="0"/>
    <x v="8"/>
    <x v="125"/>
    <x v="0"/>
    <x v="0"/>
    <n v="8676"/>
    <x v="0"/>
  </r>
  <r>
    <x v="0"/>
    <x v="0"/>
    <x v="8"/>
    <x v="125"/>
    <x v="0"/>
    <x v="1"/>
    <n v="252398"/>
    <x v="0"/>
  </r>
  <r>
    <x v="0"/>
    <x v="0"/>
    <x v="8"/>
    <x v="125"/>
    <x v="2"/>
    <x v="1"/>
    <n v="5483792"/>
    <x v="0"/>
  </r>
  <r>
    <x v="0"/>
    <x v="0"/>
    <x v="8"/>
    <x v="125"/>
    <x v="3"/>
    <x v="0"/>
    <n v="188992"/>
    <x v="0"/>
  </r>
  <r>
    <x v="0"/>
    <x v="0"/>
    <x v="8"/>
    <x v="125"/>
    <x v="3"/>
    <x v="1"/>
    <n v="878109"/>
    <x v="0"/>
  </r>
  <r>
    <x v="0"/>
    <x v="0"/>
    <x v="8"/>
    <x v="125"/>
    <x v="4"/>
    <x v="1"/>
    <n v="1885127"/>
    <x v="0"/>
  </r>
  <r>
    <x v="0"/>
    <x v="0"/>
    <x v="8"/>
    <x v="125"/>
    <x v="5"/>
    <x v="0"/>
    <n v="874328"/>
    <x v="0"/>
  </r>
  <r>
    <x v="0"/>
    <x v="0"/>
    <x v="8"/>
    <x v="125"/>
    <x v="5"/>
    <x v="1"/>
    <n v="777759"/>
    <x v="0"/>
  </r>
  <r>
    <x v="0"/>
    <x v="0"/>
    <x v="8"/>
    <x v="125"/>
    <x v="7"/>
    <x v="0"/>
    <n v="389163"/>
    <x v="0"/>
  </r>
  <r>
    <x v="0"/>
    <x v="0"/>
    <x v="8"/>
    <x v="125"/>
    <x v="7"/>
    <x v="1"/>
    <n v="1825503"/>
    <x v="0"/>
  </r>
  <r>
    <x v="0"/>
    <x v="0"/>
    <x v="8"/>
    <x v="126"/>
    <x v="0"/>
    <x v="0"/>
    <n v="187436"/>
    <x v="0"/>
  </r>
  <r>
    <x v="0"/>
    <x v="0"/>
    <x v="8"/>
    <x v="126"/>
    <x v="0"/>
    <x v="1"/>
    <n v="562898"/>
    <x v="0"/>
  </r>
  <r>
    <x v="0"/>
    <x v="0"/>
    <x v="8"/>
    <x v="126"/>
    <x v="2"/>
    <x v="1"/>
    <n v="10267674"/>
    <x v="0"/>
  </r>
  <r>
    <x v="0"/>
    <x v="0"/>
    <x v="8"/>
    <x v="126"/>
    <x v="3"/>
    <x v="0"/>
    <n v="600622"/>
    <x v="0"/>
  </r>
  <r>
    <x v="0"/>
    <x v="0"/>
    <x v="8"/>
    <x v="126"/>
    <x v="3"/>
    <x v="1"/>
    <n v="1035865"/>
    <x v="0"/>
  </r>
  <r>
    <x v="0"/>
    <x v="0"/>
    <x v="8"/>
    <x v="126"/>
    <x v="4"/>
    <x v="1"/>
    <n v="2891800"/>
    <x v="0"/>
  </r>
  <r>
    <x v="0"/>
    <x v="0"/>
    <x v="8"/>
    <x v="126"/>
    <x v="5"/>
    <x v="0"/>
    <n v="4395746"/>
    <x v="0"/>
  </r>
  <r>
    <x v="0"/>
    <x v="0"/>
    <x v="8"/>
    <x v="126"/>
    <x v="5"/>
    <x v="1"/>
    <n v="1023889"/>
    <x v="0"/>
  </r>
  <r>
    <x v="0"/>
    <x v="0"/>
    <x v="8"/>
    <x v="126"/>
    <x v="7"/>
    <x v="0"/>
    <n v="496553"/>
    <x v="0"/>
  </r>
  <r>
    <x v="0"/>
    <x v="0"/>
    <x v="8"/>
    <x v="126"/>
    <x v="7"/>
    <x v="1"/>
    <n v="3645797"/>
    <x v="0"/>
  </r>
  <r>
    <x v="0"/>
    <x v="0"/>
    <x v="8"/>
    <x v="127"/>
    <x v="0"/>
    <x v="0"/>
    <n v="29282"/>
    <x v="0"/>
  </r>
  <r>
    <x v="0"/>
    <x v="0"/>
    <x v="8"/>
    <x v="127"/>
    <x v="0"/>
    <x v="1"/>
    <n v="683343"/>
    <x v="0"/>
  </r>
  <r>
    <x v="0"/>
    <x v="0"/>
    <x v="8"/>
    <x v="127"/>
    <x v="2"/>
    <x v="1"/>
    <n v="15151228"/>
    <x v="0"/>
  </r>
  <r>
    <x v="0"/>
    <x v="0"/>
    <x v="8"/>
    <x v="127"/>
    <x v="3"/>
    <x v="0"/>
    <n v="599828"/>
    <x v="0"/>
  </r>
  <r>
    <x v="0"/>
    <x v="0"/>
    <x v="8"/>
    <x v="127"/>
    <x v="3"/>
    <x v="1"/>
    <n v="1861844"/>
    <x v="0"/>
  </r>
  <r>
    <x v="0"/>
    <x v="0"/>
    <x v="8"/>
    <x v="127"/>
    <x v="4"/>
    <x v="1"/>
    <n v="4401296"/>
    <x v="0"/>
  </r>
  <r>
    <x v="0"/>
    <x v="0"/>
    <x v="8"/>
    <x v="127"/>
    <x v="5"/>
    <x v="0"/>
    <n v="4993298"/>
    <x v="0"/>
  </r>
  <r>
    <x v="0"/>
    <x v="0"/>
    <x v="8"/>
    <x v="127"/>
    <x v="5"/>
    <x v="1"/>
    <n v="2027086"/>
    <x v="0"/>
  </r>
  <r>
    <x v="0"/>
    <x v="0"/>
    <x v="8"/>
    <x v="127"/>
    <x v="7"/>
    <x v="0"/>
    <n v="757754"/>
    <x v="0"/>
  </r>
  <r>
    <x v="0"/>
    <x v="0"/>
    <x v="8"/>
    <x v="127"/>
    <x v="7"/>
    <x v="1"/>
    <n v="6060913"/>
    <x v="0"/>
  </r>
  <r>
    <x v="0"/>
    <x v="0"/>
    <x v="8"/>
    <x v="128"/>
    <x v="0"/>
    <x v="0"/>
    <n v="210920"/>
    <x v="0"/>
  </r>
  <r>
    <x v="0"/>
    <x v="0"/>
    <x v="8"/>
    <x v="128"/>
    <x v="0"/>
    <x v="1"/>
    <n v="1304443"/>
    <x v="0"/>
  </r>
  <r>
    <x v="0"/>
    <x v="0"/>
    <x v="8"/>
    <x v="128"/>
    <x v="2"/>
    <x v="0"/>
    <n v="1197"/>
    <x v="0"/>
  </r>
  <r>
    <x v="0"/>
    <x v="0"/>
    <x v="8"/>
    <x v="128"/>
    <x v="2"/>
    <x v="1"/>
    <n v="29704904"/>
    <x v="0"/>
  </r>
  <r>
    <x v="0"/>
    <x v="0"/>
    <x v="8"/>
    <x v="128"/>
    <x v="3"/>
    <x v="0"/>
    <n v="1770081"/>
    <x v="0"/>
  </r>
  <r>
    <x v="0"/>
    <x v="0"/>
    <x v="8"/>
    <x v="128"/>
    <x v="3"/>
    <x v="1"/>
    <n v="3213353"/>
    <x v="0"/>
  </r>
  <r>
    <x v="0"/>
    <x v="0"/>
    <x v="8"/>
    <x v="128"/>
    <x v="4"/>
    <x v="1"/>
    <n v="5741363"/>
    <x v="0"/>
  </r>
  <r>
    <x v="0"/>
    <x v="0"/>
    <x v="8"/>
    <x v="128"/>
    <x v="5"/>
    <x v="0"/>
    <n v="18254799"/>
    <x v="0"/>
  </r>
  <r>
    <x v="0"/>
    <x v="0"/>
    <x v="8"/>
    <x v="128"/>
    <x v="5"/>
    <x v="2"/>
    <n v="18"/>
    <x v="0"/>
  </r>
  <r>
    <x v="0"/>
    <x v="0"/>
    <x v="8"/>
    <x v="128"/>
    <x v="5"/>
    <x v="1"/>
    <n v="4061787"/>
    <x v="0"/>
  </r>
  <r>
    <x v="0"/>
    <x v="0"/>
    <x v="8"/>
    <x v="128"/>
    <x v="6"/>
    <x v="1"/>
    <n v="295710"/>
    <x v="0"/>
  </r>
  <r>
    <x v="0"/>
    <x v="0"/>
    <x v="8"/>
    <x v="128"/>
    <x v="7"/>
    <x v="0"/>
    <n v="3428258"/>
    <x v="0"/>
  </r>
  <r>
    <x v="0"/>
    <x v="0"/>
    <x v="8"/>
    <x v="128"/>
    <x v="7"/>
    <x v="1"/>
    <n v="10239290"/>
    <x v="0"/>
  </r>
  <r>
    <x v="0"/>
    <x v="0"/>
    <x v="8"/>
    <x v="129"/>
    <x v="0"/>
    <x v="0"/>
    <n v="41115"/>
    <x v="0"/>
  </r>
  <r>
    <x v="0"/>
    <x v="0"/>
    <x v="8"/>
    <x v="129"/>
    <x v="0"/>
    <x v="1"/>
    <n v="582838"/>
    <x v="0"/>
  </r>
  <r>
    <x v="0"/>
    <x v="0"/>
    <x v="8"/>
    <x v="129"/>
    <x v="2"/>
    <x v="1"/>
    <n v="9736665"/>
    <x v="0"/>
  </r>
  <r>
    <x v="0"/>
    <x v="0"/>
    <x v="8"/>
    <x v="129"/>
    <x v="3"/>
    <x v="0"/>
    <n v="381401"/>
    <x v="0"/>
  </r>
  <r>
    <x v="0"/>
    <x v="0"/>
    <x v="8"/>
    <x v="129"/>
    <x v="3"/>
    <x v="1"/>
    <n v="1071873"/>
    <x v="0"/>
  </r>
  <r>
    <x v="0"/>
    <x v="0"/>
    <x v="8"/>
    <x v="129"/>
    <x v="4"/>
    <x v="1"/>
    <n v="3283693"/>
    <x v="0"/>
  </r>
  <r>
    <x v="0"/>
    <x v="0"/>
    <x v="8"/>
    <x v="129"/>
    <x v="5"/>
    <x v="0"/>
    <n v="3058761"/>
    <x v="0"/>
  </r>
  <r>
    <x v="0"/>
    <x v="0"/>
    <x v="8"/>
    <x v="129"/>
    <x v="5"/>
    <x v="1"/>
    <n v="1415653"/>
    <x v="0"/>
  </r>
  <r>
    <x v="0"/>
    <x v="0"/>
    <x v="8"/>
    <x v="129"/>
    <x v="7"/>
    <x v="0"/>
    <n v="930494"/>
    <x v="0"/>
  </r>
  <r>
    <x v="0"/>
    <x v="0"/>
    <x v="8"/>
    <x v="129"/>
    <x v="7"/>
    <x v="1"/>
    <n v="4378286"/>
    <x v="0"/>
  </r>
  <r>
    <x v="0"/>
    <x v="1"/>
    <x v="8"/>
    <x v="130"/>
    <x v="0"/>
    <x v="0"/>
    <n v="255214"/>
    <x v="1"/>
  </r>
  <r>
    <x v="0"/>
    <x v="1"/>
    <x v="8"/>
    <x v="130"/>
    <x v="0"/>
    <x v="1"/>
    <n v="418577"/>
    <x v="1"/>
  </r>
  <r>
    <x v="0"/>
    <x v="1"/>
    <x v="8"/>
    <x v="130"/>
    <x v="2"/>
    <x v="1"/>
    <n v="8956750"/>
    <x v="1"/>
  </r>
  <r>
    <x v="0"/>
    <x v="1"/>
    <x v="8"/>
    <x v="130"/>
    <x v="3"/>
    <x v="0"/>
    <n v="526494"/>
    <x v="1"/>
  </r>
  <r>
    <x v="0"/>
    <x v="1"/>
    <x v="8"/>
    <x v="130"/>
    <x v="3"/>
    <x v="1"/>
    <n v="1343039"/>
    <x v="1"/>
  </r>
  <r>
    <x v="0"/>
    <x v="1"/>
    <x v="8"/>
    <x v="130"/>
    <x v="4"/>
    <x v="1"/>
    <n v="2171115"/>
    <x v="1"/>
  </r>
  <r>
    <x v="0"/>
    <x v="1"/>
    <x v="8"/>
    <x v="130"/>
    <x v="5"/>
    <x v="0"/>
    <n v="2445083"/>
    <x v="1"/>
  </r>
  <r>
    <x v="0"/>
    <x v="1"/>
    <x v="8"/>
    <x v="130"/>
    <x v="5"/>
    <x v="1"/>
    <n v="743453"/>
    <x v="1"/>
  </r>
  <r>
    <x v="0"/>
    <x v="1"/>
    <x v="8"/>
    <x v="130"/>
    <x v="7"/>
    <x v="0"/>
    <n v="457847"/>
    <x v="1"/>
  </r>
  <r>
    <x v="0"/>
    <x v="1"/>
    <x v="8"/>
    <x v="130"/>
    <x v="7"/>
    <x v="1"/>
    <n v="3130027"/>
    <x v="1"/>
  </r>
  <r>
    <x v="0"/>
    <x v="1"/>
    <x v="8"/>
    <x v="130"/>
    <x v="8"/>
    <x v="0"/>
    <n v="89515"/>
    <x v="1"/>
  </r>
  <r>
    <x v="0"/>
    <x v="4"/>
    <x v="9"/>
    <x v="131"/>
    <x v="0"/>
    <x v="0"/>
    <n v="3762195"/>
    <x v="4"/>
  </r>
  <r>
    <x v="0"/>
    <x v="4"/>
    <x v="9"/>
    <x v="131"/>
    <x v="0"/>
    <x v="1"/>
    <n v="9655594"/>
    <x v="4"/>
  </r>
  <r>
    <x v="0"/>
    <x v="4"/>
    <x v="9"/>
    <x v="131"/>
    <x v="1"/>
    <x v="1"/>
    <n v="417"/>
    <x v="4"/>
  </r>
  <r>
    <x v="0"/>
    <x v="4"/>
    <x v="9"/>
    <x v="131"/>
    <x v="2"/>
    <x v="1"/>
    <n v="79559605"/>
    <x v="4"/>
  </r>
  <r>
    <x v="0"/>
    <x v="4"/>
    <x v="9"/>
    <x v="131"/>
    <x v="3"/>
    <x v="0"/>
    <n v="2014597"/>
    <x v="4"/>
  </r>
  <r>
    <x v="0"/>
    <x v="4"/>
    <x v="9"/>
    <x v="131"/>
    <x v="3"/>
    <x v="1"/>
    <n v="5784213"/>
    <x v="4"/>
  </r>
  <r>
    <x v="0"/>
    <x v="4"/>
    <x v="9"/>
    <x v="131"/>
    <x v="4"/>
    <x v="1"/>
    <n v="8302778"/>
    <x v="4"/>
  </r>
  <r>
    <x v="0"/>
    <x v="4"/>
    <x v="9"/>
    <x v="131"/>
    <x v="5"/>
    <x v="0"/>
    <n v="139075027"/>
    <x v="4"/>
  </r>
  <r>
    <x v="0"/>
    <x v="4"/>
    <x v="9"/>
    <x v="131"/>
    <x v="5"/>
    <x v="1"/>
    <n v="20899139"/>
    <x v="4"/>
  </r>
  <r>
    <x v="0"/>
    <x v="4"/>
    <x v="9"/>
    <x v="131"/>
    <x v="7"/>
    <x v="0"/>
    <n v="11291790"/>
    <x v="4"/>
  </r>
  <r>
    <x v="0"/>
    <x v="4"/>
    <x v="9"/>
    <x v="131"/>
    <x v="7"/>
    <x v="1"/>
    <n v="32262902"/>
    <x v="4"/>
  </r>
  <r>
    <x v="0"/>
    <x v="0"/>
    <x v="9"/>
    <x v="132"/>
    <x v="0"/>
    <x v="1"/>
    <n v="620350"/>
    <x v="0"/>
  </r>
  <r>
    <x v="0"/>
    <x v="0"/>
    <x v="9"/>
    <x v="132"/>
    <x v="2"/>
    <x v="1"/>
    <n v="7520635"/>
    <x v="0"/>
  </r>
  <r>
    <x v="0"/>
    <x v="0"/>
    <x v="9"/>
    <x v="132"/>
    <x v="3"/>
    <x v="1"/>
    <n v="858948"/>
    <x v="0"/>
  </r>
  <r>
    <x v="0"/>
    <x v="0"/>
    <x v="9"/>
    <x v="132"/>
    <x v="4"/>
    <x v="1"/>
    <n v="1501057"/>
    <x v="0"/>
  </r>
  <r>
    <x v="0"/>
    <x v="0"/>
    <x v="9"/>
    <x v="132"/>
    <x v="5"/>
    <x v="0"/>
    <n v="1937744"/>
    <x v="0"/>
  </r>
  <r>
    <x v="0"/>
    <x v="0"/>
    <x v="9"/>
    <x v="132"/>
    <x v="5"/>
    <x v="1"/>
    <n v="1855542"/>
    <x v="0"/>
  </r>
  <r>
    <x v="0"/>
    <x v="0"/>
    <x v="9"/>
    <x v="132"/>
    <x v="7"/>
    <x v="0"/>
    <n v="415074"/>
    <x v="0"/>
  </r>
  <r>
    <x v="0"/>
    <x v="0"/>
    <x v="9"/>
    <x v="132"/>
    <x v="7"/>
    <x v="1"/>
    <n v="2697652"/>
    <x v="0"/>
  </r>
  <r>
    <x v="0"/>
    <x v="0"/>
    <x v="9"/>
    <x v="133"/>
    <x v="0"/>
    <x v="0"/>
    <n v="424174"/>
    <x v="0"/>
  </r>
  <r>
    <x v="0"/>
    <x v="0"/>
    <x v="9"/>
    <x v="133"/>
    <x v="0"/>
    <x v="1"/>
    <n v="567727"/>
    <x v="0"/>
  </r>
  <r>
    <x v="0"/>
    <x v="0"/>
    <x v="9"/>
    <x v="133"/>
    <x v="2"/>
    <x v="1"/>
    <n v="13494339"/>
    <x v="0"/>
  </r>
  <r>
    <x v="0"/>
    <x v="0"/>
    <x v="9"/>
    <x v="133"/>
    <x v="3"/>
    <x v="0"/>
    <n v="222791"/>
    <x v="0"/>
  </r>
  <r>
    <x v="0"/>
    <x v="0"/>
    <x v="9"/>
    <x v="133"/>
    <x v="3"/>
    <x v="1"/>
    <n v="1496146"/>
    <x v="0"/>
  </r>
  <r>
    <x v="0"/>
    <x v="0"/>
    <x v="9"/>
    <x v="133"/>
    <x v="4"/>
    <x v="1"/>
    <n v="2310321"/>
    <x v="0"/>
  </r>
  <r>
    <x v="0"/>
    <x v="0"/>
    <x v="9"/>
    <x v="133"/>
    <x v="5"/>
    <x v="0"/>
    <n v="19902653"/>
    <x v="0"/>
  </r>
  <r>
    <x v="0"/>
    <x v="0"/>
    <x v="9"/>
    <x v="133"/>
    <x v="5"/>
    <x v="1"/>
    <n v="1897384"/>
    <x v="0"/>
  </r>
  <r>
    <x v="0"/>
    <x v="0"/>
    <x v="9"/>
    <x v="133"/>
    <x v="7"/>
    <x v="0"/>
    <n v="321803"/>
    <x v="0"/>
  </r>
  <r>
    <x v="0"/>
    <x v="0"/>
    <x v="9"/>
    <x v="133"/>
    <x v="7"/>
    <x v="1"/>
    <n v="4768604"/>
    <x v="0"/>
  </r>
  <r>
    <x v="0"/>
    <x v="0"/>
    <x v="9"/>
    <x v="134"/>
    <x v="0"/>
    <x v="0"/>
    <n v="1125984"/>
    <x v="0"/>
  </r>
  <r>
    <x v="0"/>
    <x v="0"/>
    <x v="9"/>
    <x v="134"/>
    <x v="0"/>
    <x v="1"/>
    <n v="909312"/>
    <x v="0"/>
  </r>
  <r>
    <x v="0"/>
    <x v="0"/>
    <x v="9"/>
    <x v="134"/>
    <x v="2"/>
    <x v="1"/>
    <n v="19419224"/>
    <x v="0"/>
  </r>
  <r>
    <x v="0"/>
    <x v="0"/>
    <x v="9"/>
    <x v="134"/>
    <x v="3"/>
    <x v="0"/>
    <n v="427959"/>
    <x v="0"/>
  </r>
  <r>
    <x v="0"/>
    <x v="0"/>
    <x v="9"/>
    <x v="134"/>
    <x v="3"/>
    <x v="1"/>
    <n v="1139950"/>
    <x v="0"/>
  </r>
  <r>
    <x v="0"/>
    <x v="0"/>
    <x v="9"/>
    <x v="134"/>
    <x v="4"/>
    <x v="1"/>
    <n v="2597394"/>
    <x v="0"/>
  </r>
  <r>
    <x v="0"/>
    <x v="0"/>
    <x v="9"/>
    <x v="134"/>
    <x v="5"/>
    <x v="0"/>
    <n v="37529430"/>
    <x v="0"/>
  </r>
  <r>
    <x v="0"/>
    <x v="0"/>
    <x v="9"/>
    <x v="134"/>
    <x v="5"/>
    <x v="2"/>
    <n v="162"/>
    <x v="0"/>
  </r>
  <r>
    <x v="0"/>
    <x v="0"/>
    <x v="9"/>
    <x v="134"/>
    <x v="5"/>
    <x v="1"/>
    <n v="4272379"/>
    <x v="0"/>
  </r>
  <r>
    <x v="0"/>
    <x v="0"/>
    <x v="9"/>
    <x v="134"/>
    <x v="6"/>
    <x v="1"/>
    <n v="150200"/>
    <x v="0"/>
  </r>
  <r>
    <x v="0"/>
    <x v="0"/>
    <x v="9"/>
    <x v="134"/>
    <x v="7"/>
    <x v="0"/>
    <n v="4124421"/>
    <x v="0"/>
  </r>
  <r>
    <x v="0"/>
    <x v="0"/>
    <x v="9"/>
    <x v="134"/>
    <x v="7"/>
    <x v="1"/>
    <n v="8520542"/>
    <x v="0"/>
  </r>
  <r>
    <x v="0"/>
    <x v="4"/>
    <x v="9"/>
    <x v="135"/>
    <x v="0"/>
    <x v="0"/>
    <n v="7864340"/>
    <x v="4"/>
  </r>
  <r>
    <x v="0"/>
    <x v="4"/>
    <x v="9"/>
    <x v="135"/>
    <x v="0"/>
    <x v="1"/>
    <n v="2387183"/>
    <x v="4"/>
  </r>
  <r>
    <x v="0"/>
    <x v="4"/>
    <x v="9"/>
    <x v="135"/>
    <x v="2"/>
    <x v="1"/>
    <n v="17902643"/>
    <x v="4"/>
  </r>
  <r>
    <x v="0"/>
    <x v="4"/>
    <x v="9"/>
    <x v="135"/>
    <x v="3"/>
    <x v="0"/>
    <n v="106765"/>
    <x v="4"/>
  </r>
  <r>
    <x v="0"/>
    <x v="4"/>
    <x v="9"/>
    <x v="135"/>
    <x v="3"/>
    <x v="1"/>
    <n v="942141"/>
    <x v="4"/>
  </r>
  <r>
    <x v="0"/>
    <x v="4"/>
    <x v="9"/>
    <x v="135"/>
    <x v="4"/>
    <x v="1"/>
    <n v="1772069"/>
    <x v="4"/>
  </r>
  <r>
    <x v="0"/>
    <x v="4"/>
    <x v="9"/>
    <x v="135"/>
    <x v="5"/>
    <x v="0"/>
    <n v="4011936"/>
    <x v="4"/>
  </r>
  <r>
    <x v="0"/>
    <x v="4"/>
    <x v="9"/>
    <x v="135"/>
    <x v="5"/>
    <x v="1"/>
    <n v="3494679"/>
    <x v="4"/>
  </r>
  <r>
    <x v="0"/>
    <x v="4"/>
    <x v="9"/>
    <x v="135"/>
    <x v="7"/>
    <x v="0"/>
    <n v="2108697"/>
    <x v="4"/>
  </r>
  <r>
    <x v="0"/>
    <x v="4"/>
    <x v="9"/>
    <x v="135"/>
    <x v="7"/>
    <x v="1"/>
    <n v="7341574"/>
    <x v="4"/>
  </r>
  <r>
    <x v="0"/>
    <x v="4"/>
    <x v="9"/>
    <x v="136"/>
    <x v="0"/>
    <x v="0"/>
    <n v="671724"/>
    <x v="4"/>
  </r>
  <r>
    <x v="0"/>
    <x v="4"/>
    <x v="9"/>
    <x v="136"/>
    <x v="0"/>
    <x v="1"/>
    <n v="6117130"/>
    <x v="4"/>
  </r>
  <r>
    <x v="0"/>
    <x v="4"/>
    <x v="9"/>
    <x v="136"/>
    <x v="2"/>
    <x v="1"/>
    <n v="69779252"/>
    <x v="4"/>
  </r>
  <r>
    <x v="0"/>
    <x v="4"/>
    <x v="9"/>
    <x v="136"/>
    <x v="3"/>
    <x v="0"/>
    <n v="5488193"/>
    <x v="4"/>
  </r>
  <r>
    <x v="0"/>
    <x v="4"/>
    <x v="9"/>
    <x v="136"/>
    <x v="3"/>
    <x v="1"/>
    <n v="5333681"/>
    <x v="4"/>
  </r>
  <r>
    <x v="0"/>
    <x v="4"/>
    <x v="9"/>
    <x v="136"/>
    <x v="4"/>
    <x v="1"/>
    <n v="6161561"/>
    <x v="4"/>
  </r>
  <r>
    <x v="0"/>
    <x v="4"/>
    <x v="9"/>
    <x v="136"/>
    <x v="5"/>
    <x v="0"/>
    <n v="44870876"/>
    <x v="4"/>
  </r>
  <r>
    <x v="0"/>
    <x v="4"/>
    <x v="9"/>
    <x v="136"/>
    <x v="5"/>
    <x v="2"/>
    <n v="858"/>
    <x v="4"/>
  </r>
  <r>
    <x v="0"/>
    <x v="4"/>
    <x v="9"/>
    <x v="136"/>
    <x v="5"/>
    <x v="1"/>
    <n v="10736161"/>
    <x v="4"/>
  </r>
  <r>
    <x v="0"/>
    <x v="4"/>
    <x v="9"/>
    <x v="136"/>
    <x v="6"/>
    <x v="1"/>
    <n v="488700"/>
    <x v="4"/>
  </r>
  <r>
    <x v="0"/>
    <x v="4"/>
    <x v="9"/>
    <x v="136"/>
    <x v="7"/>
    <x v="0"/>
    <n v="12213100"/>
    <x v="4"/>
  </r>
  <r>
    <x v="0"/>
    <x v="4"/>
    <x v="9"/>
    <x v="136"/>
    <x v="7"/>
    <x v="2"/>
    <n v="510"/>
    <x v="4"/>
  </r>
  <r>
    <x v="0"/>
    <x v="4"/>
    <x v="9"/>
    <x v="136"/>
    <x v="7"/>
    <x v="1"/>
    <n v="31950846"/>
    <x v="4"/>
  </r>
  <r>
    <x v="0"/>
    <x v="0"/>
    <x v="9"/>
    <x v="137"/>
    <x v="0"/>
    <x v="1"/>
    <n v="31926"/>
    <x v="0"/>
  </r>
  <r>
    <x v="0"/>
    <x v="0"/>
    <x v="9"/>
    <x v="137"/>
    <x v="2"/>
    <x v="1"/>
    <n v="3751237"/>
    <x v="0"/>
  </r>
  <r>
    <x v="0"/>
    <x v="0"/>
    <x v="9"/>
    <x v="137"/>
    <x v="3"/>
    <x v="0"/>
    <n v="89074"/>
    <x v="0"/>
  </r>
  <r>
    <x v="0"/>
    <x v="0"/>
    <x v="9"/>
    <x v="137"/>
    <x v="3"/>
    <x v="1"/>
    <n v="479475"/>
    <x v="0"/>
  </r>
  <r>
    <x v="0"/>
    <x v="0"/>
    <x v="9"/>
    <x v="137"/>
    <x v="4"/>
    <x v="1"/>
    <n v="824078"/>
    <x v="0"/>
  </r>
  <r>
    <x v="0"/>
    <x v="0"/>
    <x v="9"/>
    <x v="137"/>
    <x v="5"/>
    <x v="0"/>
    <n v="4305610"/>
    <x v="0"/>
  </r>
  <r>
    <x v="0"/>
    <x v="0"/>
    <x v="9"/>
    <x v="137"/>
    <x v="5"/>
    <x v="2"/>
    <n v="18"/>
    <x v="0"/>
  </r>
  <r>
    <x v="0"/>
    <x v="0"/>
    <x v="9"/>
    <x v="137"/>
    <x v="5"/>
    <x v="1"/>
    <n v="697823"/>
    <x v="0"/>
  </r>
  <r>
    <x v="0"/>
    <x v="0"/>
    <x v="9"/>
    <x v="137"/>
    <x v="7"/>
    <x v="0"/>
    <n v="1985928"/>
    <x v="0"/>
  </r>
  <r>
    <x v="0"/>
    <x v="0"/>
    <x v="9"/>
    <x v="137"/>
    <x v="7"/>
    <x v="1"/>
    <n v="1283458"/>
    <x v="0"/>
  </r>
  <r>
    <x v="0"/>
    <x v="0"/>
    <x v="9"/>
    <x v="138"/>
    <x v="0"/>
    <x v="1"/>
    <n v="277345"/>
    <x v="0"/>
  </r>
  <r>
    <x v="0"/>
    <x v="0"/>
    <x v="9"/>
    <x v="138"/>
    <x v="2"/>
    <x v="1"/>
    <n v="7909844"/>
    <x v="0"/>
  </r>
  <r>
    <x v="0"/>
    <x v="0"/>
    <x v="9"/>
    <x v="138"/>
    <x v="3"/>
    <x v="1"/>
    <n v="1470187"/>
    <x v="0"/>
  </r>
  <r>
    <x v="0"/>
    <x v="0"/>
    <x v="9"/>
    <x v="138"/>
    <x v="4"/>
    <x v="1"/>
    <n v="1757827"/>
    <x v="0"/>
  </r>
  <r>
    <x v="0"/>
    <x v="0"/>
    <x v="9"/>
    <x v="138"/>
    <x v="5"/>
    <x v="0"/>
    <n v="2452012"/>
    <x v="0"/>
  </r>
  <r>
    <x v="0"/>
    <x v="0"/>
    <x v="9"/>
    <x v="138"/>
    <x v="5"/>
    <x v="1"/>
    <n v="1395817"/>
    <x v="0"/>
  </r>
  <r>
    <x v="0"/>
    <x v="0"/>
    <x v="9"/>
    <x v="138"/>
    <x v="7"/>
    <x v="0"/>
    <n v="2080"/>
    <x v="0"/>
  </r>
  <r>
    <x v="0"/>
    <x v="0"/>
    <x v="9"/>
    <x v="138"/>
    <x v="7"/>
    <x v="1"/>
    <n v="2265287"/>
    <x v="0"/>
  </r>
  <r>
    <x v="0"/>
    <x v="0"/>
    <x v="9"/>
    <x v="139"/>
    <x v="0"/>
    <x v="0"/>
    <n v="4188386"/>
    <x v="0"/>
  </r>
  <r>
    <x v="0"/>
    <x v="0"/>
    <x v="9"/>
    <x v="139"/>
    <x v="0"/>
    <x v="1"/>
    <n v="13020554"/>
    <x v="0"/>
  </r>
  <r>
    <x v="0"/>
    <x v="0"/>
    <x v="9"/>
    <x v="139"/>
    <x v="2"/>
    <x v="0"/>
    <n v="9119"/>
    <x v="0"/>
  </r>
  <r>
    <x v="0"/>
    <x v="0"/>
    <x v="9"/>
    <x v="139"/>
    <x v="2"/>
    <x v="1"/>
    <n v="162208128"/>
    <x v="0"/>
  </r>
  <r>
    <x v="0"/>
    <x v="0"/>
    <x v="9"/>
    <x v="139"/>
    <x v="3"/>
    <x v="0"/>
    <n v="18879499"/>
    <x v="0"/>
  </r>
  <r>
    <x v="0"/>
    <x v="0"/>
    <x v="9"/>
    <x v="139"/>
    <x v="3"/>
    <x v="1"/>
    <n v="11270471"/>
    <x v="0"/>
  </r>
  <r>
    <x v="0"/>
    <x v="0"/>
    <x v="9"/>
    <x v="139"/>
    <x v="4"/>
    <x v="1"/>
    <n v="14992857"/>
    <x v="0"/>
  </r>
  <r>
    <x v="0"/>
    <x v="0"/>
    <x v="9"/>
    <x v="139"/>
    <x v="5"/>
    <x v="0"/>
    <n v="319274450"/>
    <x v="0"/>
  </r>
  <r>
    <x v="0"/>
    <x v="0"/>
    <x v="9"/>
    <x v="139"/>
    <x v="5"/>
    <x v="1"/>
    <n v="27836371"/>
    <x v="0"/>
  </r>
  <r>
    <x v="0"/>
    <x v="0"/>
    <x v="9"/>
    <x v="139"/>
    <x v="7"/>
    <x v="0"/>
    <n v="30580024"/>
    <x v="0"/>
  </r>
  <r>
    <x v="0"/>
    <x v="0"/>
    <x v="9"/>
    <x v="139"/>
    <x v="7"/>
    <x v="2"/>
    <n v="1106769"/>
    <x v="0"/>
  </r>
  <r>
    <x v="0"/>
    <x v="0"/>
    <x v="9"/>
    <x v="139"/>
    <x v="7"/>
    <x v="1"/>
    <n v="85710423"/>
    <x v="0"/>
  </r>
  <r>
    <x v="0"/>
    <x v="0"/>
    <x v="9"/>
    <x v="140"/>
    <x v="0"/>
    <x v="0"/>
    <n v="798382"/>
    <x v="0"/>
  </r>
  <r>
    <x v="0"/>
    <x v="0"/>
    <x v="9"/>
    <x v="140"/>
    <x v="0"/>
    <x v="1"/>
    <n v="812675"/>
    <x v="0"/>
  </r>
  <r>
    <x v="0"/>
    <x v="0"/>
    <x v="9"/>
    <x v="140"/>
    <x v="2"/>
    <x v="1"/>
    <n v="52531898"/>
    <x v="0"/>
  </r>
  <r>
    <x v="0"/>
    <x v="0"/>
    <x v="9"/>
    <x v="140"/>
    <x v="3"/>
    <x v="0"/>
    <n v="1254972"/>
    <x v="0"/>
  </r>
  <r>
    <x v="0"/>
    <x v="0"/>
    <x v="9"/>
    <x v="140"/>
    <x v="3"/>
    <x v="1"/>
    <n v="3372112"/>
    <x v="0"/>
  </r>
  <r>
    <x v="0"/>
    <x v="0"/>
    <x v="9"/>
    <x v="140"/>
    <x v="4"/>
    <x v="1"/>
    <n v="3938890"/>
    <x v="0"/>
  </r>
  <r>
    <x v="0"/>
    <x v="0"/>
    <x v="9"/>
    <x v="140"/>
    <x v="5"/>
    <x v="0"/>
    <n v="267402966"/>
    <x v="0"/>
  </r>
  <r>
    <x v="0"/>
    <x v="0"/>
    <x v="9"/>
    <x v="140"/>
    <x v="5"/>
    <x v="2"/>
    <n v="6140156"/>
    <x v="0"/>
  </r>
  <r>
    <x v="0"/>
    <x v="0"/>
    <x v="9"/>
    <x v="140"/>
    <x v="5"/>
    <x v="1"/>
    <n v="11417568"/>
    <x v="0"/>
  </r>
  <r>
    <x v="0"/>
    <x v="0"/>
    <x v="9"/>
    <x v="140"/>
    <x v="7"/>
    <x v="0"/>
    <n v="7504404"/>
    <x v="0"/>
  </r>
  <r>
    <x v="0"/>
    <x v="0"/>
    <x v="9"/>
    <x v="140"/>
    <x v="7"/>
    <x v="1"/>
    <n v="26193318"/>
    <x v="0"/>
  </r>
  <r>
    <x v="0"/>
    <x v="4"/>
    <x v="9"/>
    <x v="141"/>
    <x v="0"/>
    <x v="0"/>
    <n v="2463590"/>
    <x v="4"/>
  </r>
  <r>
    <x v="0"/>
    <x v="4"/>
    <x v="9"/>
    <x v="141"/>
    <x v="0"/>
    <x v="1"/>
    <n v="1075831"/>
    <x v="4"/>
  </r>
  <r>
    <x v="0"/>
    <x v="4"/>
    <x v="9"/>
    <x v="141"/>
    <x v="2"/>
    <x v="1"/>
    <n v="19635353"/>
    <x v="4"/>
  </r>
  <r>
    <x v="0"/>
    <x v="4"/>
    <x v="9"/>
    <x v="141"/>
    <x v="3"/>
    <x v="0"/>
    <n v="274289"/>
    <x v="4"/>
  </r>
  <r>
    <x v="0"/>
    <x v="4"/>
    <x v="9"/>
    <x v="141"/>
    <x v="3"/>
    <x v="1"/>
    <n v="1723003"/>
    <x v="4"/>
  </r>
  <r>
    <x v="0"/>
    <x v="4"/>
    <x v="9"/>
    <x v="141"/>
    <x v="4"/>
    <x v="1"/>
    <n v="2459103"/>
    <x v="4"/>
  </r>
  <r>
    <x v="0"/>
    <x v="4"/>
    <x v="9"/>
    <x v="141"/>
    <x v="5"/>
    <x v="0"/>
    <n v="26264962"/>
    <x v="4"/>
  </r>
  <r>
    <x v="0"/>
    <x v="4"/>
    <x v="9"/>
    <x v="141"/>
    <x v="5"/>
    <x v="1"/>
    <n v="3682997"/>
    <x v="4"/>
  </r>
  <r>
    <x v="0"/>
    <x v="4"/>
    <x v="9"/>
    <x v="141"/>
    <x v="7"/>
    <x v="0"/>
    <n v="2464426"/>
    <x v="4"/>
  </r>
  <r>
    <x v="0"/>
    <x v="4"/>
    <x v="9"/>
    <x v="141"/>
    <x v="7"/>
    <x v="1"/>
    <n v="12376789"/>
    <x v="4"/>
  </r>
  <r>
    <x v="0"/>
    <x v="4"/>
    <x v="9"/>
    <x v="142"/>
    <x v="0"/>
    <x v="0"/>
    <n v="1869684"/>
    <x v="4"/>
  </r>
  <r>
    <x v="0"/>
    <x v="4"/>
    <x v="9"/>
    <x v="142"/>
    <x v="0"/>
    <x v="1"/>
    <n v="2920446"/>
    <x v="4"/>
  </r>
  <r>
    <x v="0"/>
    <x v="4"/>
    <x v="9"/>
    <x v="142"/>
    <x v="2"/>
    <x v="0"/>
    <n v="123979"/>
    <x v="4"/>
  </r>
  <r>
    <x v="0"/>
    <x v="4"/>
    <x v="9"/>
    <x v="142"/>
    <x v="2"/>
    <x v="1"/>
    <n v="18691738"/>
    <x v="4"/>
  </r>
  <r>
    <x v="0"/>
    <x v="4"/>
    <x v="9"/>
    <x v="142"/>
    <x v="3"/>
    <x v="0"/>
    <n v="521352"/>
    <x v="4"/>
  </r>
  <r>
    <x v="0"/>
    <x v="4"/>
    <x v="9"/>
    <x v="142"/>
    <x v="3"/>
    <x v="1"/>
    <n v="1158805"/>
    <x v="4"/>
  </r>
  <r>
    <x v="0"/>
    <x v="4"/>
    <x v="9"/>
    <x v="142"/>
    <x v="4"/>
    <x v="1"/>
    <n v="2398291"/>
    <x v="4"/>
  </r>
  <r>
    <x v="0"/>
    <x v="4"/>
    <x v="9"/>
    <x v="142"/>
    <x v="5"/>
    <x v="0"/>
    <n v="6303591"/>
    <x v="4"/>
  </r>
  <r>
    <x v="0"/>
    <x v="4"/>
    <x v="9"/>
    <x v="142"/>
    <x v="5"/>
    <x v="1"/>
    <n v="5512607"/>
    <x v="4"/>
  </r>
  <r>
    <x v="0"/>
    <x v="4"/>
    <x v="9"/>
    <x v="142"/>
    <x v="7"/>
    <x v="0"/>
    <n v="7699375"/>
    <x v="4"/>
  </r>
  <r>
    <x v="0"/>
    <x v="4"/>
    <x v="9"/>
    <x v="142"/>
    <x v="7"/>
    <x v="1"/>
    <n v="6068031"/>
    <x v="4"/>
  </r>
  <r>
    <x v="0"/>
    <x v="0"/>
    <x v="9"/>
    <x v="143"/>
    <x v="0"/>
    <x v="0"/>
    <n v="6275"/>
    <x v="0"/>
  </r>
  <r>
    <x v="0"/>
    <x v="0"/>
    <x v="9"/>
    <x v="143"/>
    <x v="0"/>
    <x v="1"/>
    <n v="155756"/>
    <x v="0"/>
  </r>
  <r>
    <x v="0"/>
    <x v="0"/>
    <x v="9"/>
    <x v="143"/>
    <x v="2"/>
    <x v="1"/>
    <n v="4820376"/>
    <x v="0"/>
  </r>
  <r>
    <x v="0"/>
    <x v="0"/>
    <x v="9"/>
    <x v="143"/>
    <x v="3"/>
    <x v="0"/>
    <n v="5250"/>
    <x v="0"/>
  </r>
  <r>
    <x v="0"/>
    <x v="0"/>
    <x v="9"/>
    <x v="143"/>
    <x v="3"/>
    <x v="1"/>
    <n v="1000628"/>
    <x v="0"/>
  </r>
  <r>
    <x v="0"/>
    <x v="0"/>
    <x v="9"/>
    <x v="143"/>
    <x v="4"/>
    <x v="1"/>
    <n v="1139389"/>
    <x v="0"/>
  </r>
  <r>
    <x v="0"/>
    <x v="0"/>
    <x v="9"/>
    <x v="143"/>
    <x v="5"/>
    <x v="0"/>
    <n v="2909425"/>
    <x v="0"/>
  </r>
  <r>
    <x v="0"/>
    <x v="0"/>
    <x v="9"/>
    <x v="143"/>
    <x v="5"/>
    <x v="1"/>
    <n v="762990"/>
    <x v="0"/>
  </r>
  <r>
    <x v="0"/>
    <x v="0"/>
    <x v="9"/>
    <x v="143"/>
    <x v="7"/>
    <x v="0"/>
    <n v="193046"/>
    <x v="0"/>
  </r>
  <r>
    <x v="0"/>
    <x v="0"/>
    <x v="9"/>
    <x v="143"/>
    <x v="7"/>
    <x v="1"/>
    <n v="1449235"/>
    <x v="0"/>
  </r>
  <r>
    <x v="0"/>
    <x v="4"/>
    <x v="9"/>
    <x v="144"/>
    <x v="0"/>
    <x v="0"/>
    <n v="1637555"/>
    <x v="4"/>
  </r>
  <r>
    <x v="0"/>
    <x v="4"/>
    <x v="9"/>
    <x v="144"/>
    <x v="0"/>
    <x v="1"/>
    <n v="4557006"/>
    <x v="4"/>
  </r>
  <r>
    <x v="0"/>
    <x v="4"/>
    <x v="9"/>
    <x v="144"/>
    <x v="2"/>
    <x v="1"/>
    <n v="34710318"/>
    <x v="4"/>
  </r>
  <r>
    <x v="0"/>
    <x v="4"/>
    <x v="9"/>
    <x v="144"/>
    <x v="3"/>
    <x v="0"/>
    <n v="3491185"/>
    <x v="4"/>
  </r>
  <r>
    <x v="0"/>
    <x v="4"/>
    <x v="9"/>
    <x v="144"/>
    <x v="3"/>
    <x v="1"/>
    <n v="2260481"/>
    <x v="4"/>
  </r>
  <r>
    <x v="0"/>
    <x v="4"/>
    <x v="9"/>
    <x v="144"/>
    <x v="4"/>
    <x v="1"/>
    <n v="4140007"/>
    <x v="4"/>
  </r>
  <r>
    <x v="0"/>
    <x v="4"/>
    <x v="9"/>
    <x v="144"/>
    <x v="5"/>
    <x v="0"/>
    <n v="22248638"/>
    <x v="4"/>
  </r>
  <r>
    <x v="0"/>
    <x v="4"/>
    <x v="9"/>
    <x v="144"/>
    <x v="5"/>
    <x v="1"/>
    <n v="6193808"/>
    <x v="4"/>
  </r>
  <r>
    <x v="0"/>
    <x v="4"/>
    <x v="9"/>
    <x v="144"/>
    <x v="7"/>
    <x v="0"/>
    <n v="9384835"/>
    <x v="4"/>
  </r>
  <r>
    <x v="0"/>
    <x v="4"/>
    <x v="9"/>
    <x v="144"/>
    <x v="7"/>
    <x v="2"/>
    <n v="150"/>
    <x v="4"/>
  </r>
  <r>
    <x v="0"/>
    <x v="4"/>
    <x v="9"/>
    <x v="144"/>
    <x v="7"/>
    <x v="1"/>
    <n v="16825938"/>
    <x v="4"/>
  </r>
  <r>
    <x v="0"/>
    <x v="0"/>
    <x v="9"/>
    <x v="145"/>
    <x v="0"/>
    <x v="0"/>
    <n v="659806"/>
    <x v="0"/>
  </r>
  <r>
    <x v="0"/>
    <x v="0"/>
    <x v="9"/>
    <x v="145"/>
    <x v="0"/>
    <x v="1"/>
    <n v="4196322"/>
    <x v="0"/>
  </r>
  <r>
    <x v="0"/>
    <x v="0"/>
    <x v="9"/>
    <x v="145"/>
    <x v="1"/>
    <x v="1"/>
    <n v="291"/>
    <x v="0"/>
  </r>
  <r>
    <x v="0"/>
    <x v="0"/>
    <x v="9"/>
    <x v="145"/>
    <x v="2"/>
    <x v="0"/>
    <n v="32995"/>
    <x v="0"/>
  </r>
  <r>
    <x v="0"/>
    <x v="0"/>
    <x v="9"/>
    <x v="145"/>
    <x v="2"/>
    <x v="1"/>
    <n v="62866784"/>
    <x v="0"/>
  </r>
  <r>
    <x v="0"/>
    <x v="0"/>
    <x v="9"/>
    <x v="145"/>
    <x v="3"/>
    <x v="0"/>
    <n v="2255164"/>
    <x v="0"/>
  </r>
  <r>
    <x v="0"/>
    <x v="0"/>
    <x v="9"/>
    <x v="145"/>
    <x v="3"/>
    <x v="1"/>
    <n v="5036227"/>
    <x v="0"/>
  </r>
  <r>
    <x v="0"/>
    <x v="0"/>
    <x v="9"/>
    <x v="145"/>
    <x v="4"/>
    <x v="1"/>
    <n v="9078021"/>
    <x v="0"/>
  </r>
  <r>
    <x v="0"/>
    <x v="0"/>
    <x v="9"/>
    <x v="145"/>
    <x v="5"/>
    <x v="0"/>
    <n v="124463483"/>
    <x v="0"/>
  </r>
  <r>
    <x v="0"/>
    <x v="0"/>
    <x v="9"/>
    <x v="145"/>
    <x v="5"/>
    <x v="2"/>
    <n v="23099113"/>
    <x v="0"/>
  </r>
  <r>
    <x v="0"/>
    <x v="0"/>
    <x v="9"/>
    <x v="145"/>
    <x v="5"/>
    <x v="1"/>
    <n v="9122549"/>
    <x v="0"/>
  </r>
  <r>
    <x v="0"/>
    <x v="0"/>
    <x v="9"/>
    <x v="145"/>
    <x v="7"/>
    <x v="0"/>
    <n v="6964890"/>
    <x v="0"/>
  </r>
  <r>
    <x v="0"/>
    <x v="0"/>
    <x v="9"/>
    <x v="145"/>
    <x v="7"/>
    <x v="1"/>
    <n v="26818613"/>
    <x v="0"/>
  </r>
  <r>
    <x v="0"/>
    <x v="0"/>
    <x v="9"/>
    <x v="145"/>
    <x v="8"/>
    <x v="0"/>
    <n v="15201488"/>
    <x v="0"/>
  </r>
  <r>
    <x v="0"/>
    <x v="0"/>
    <x v="9"/>
    <x v="146"/>
    <x v="0"/>
    <x v="0"/>
    <n v="1283353"/>
    <x v="0"/>
  </r>
  <r>
    <x v="0"/>
    <x v="0"/>
    <x v="9"/>
    <x v="146"/>
    <x v="0"/>
    <x v="1"/>
    <n v="1994945"/>
    <x v="0"/>
  </r>
  <r>
    <x v="0"/>
    <x v="0"/>
    <x v="9"/>
    <x v="146"/>
    <x v="2"/>
    <x v="1"/>
    <n v="30176864"/>
    <x v="0"/>
  </r>
  <r>
    <x v="0"/>
    <x v="0"/>
    <x v="9"/>
    <x v="146"/>
    <x v="3"/>
    <x v="0"/>
    <n v="656334"/>
    <x v="0"/>
  </r>
  <r>
    <x v="0"/>
    <x v="0"/>
    <x v="9"/>
    <x v="146"/>
    <x v="3"/>
    <x v="1"/>
    <n v="2564635"/>
    <x v="0"/>
  </r>
  <r>
    <x v="0"/>
    <x v="0"/>
    <x v="9"/>
    <x v="146"/>
    <x v="4"/>
    <x v="1"/>
    <n v="3657421"/>
    <x v="0"/>
  </r>
  <r>
    <x v="0"/>
    <x v="0"/>
    <x v="9"/>
    <x v="146"/>
    <x v="5"/>
    <x v="0"/>
    <n v="57177330"/>
    <x v="0"/>
  </r>
  <r>
    <x v="0"/>
    <x v="0"/>
    <x v="9"/>
    <x v="146"/>
    <x v="5"/>
    <x v="2"/>
    <n v="2380297"/>
    <x v="0"/>
  </r>
  <r>
    <x v="0"/>
    <x v="0"/>
    <x v="9"/>
    <x v="146"/>
    <x v="5"/>
    <x v="1"/>
    <n v="5142525"/>
    <x v="0"/>
  </r>
  <r>
    <x v="0"/>
    <x v="0"/>
    <x v="9"/>
    <x v="146"/>
    <x v="7"/>
    <x v="0"/>
    <n v="4109000"/>
    <x v="0"/>
  </r>
  <r>
    <x v="0"/>
    <x v="0"/>
    <x v="9"/>
    <x v="146"/>
    <x v="7"/>
    <x v="1"/>
    <n v="9367431"/>
    <x v="0"/>
  </r>
  <r>
    <x v="0"/>
    <x v="4"/>
    <x v="10"/>
    <x v="147"/>
    <x v="0"/>
    <x v="0"/>
    <n v="5050571"/>
    <x v="4"/>
  </r>
  <r>
    <x v="0"/>
    <x v="4"/>
    <x v="10"/>
    <x v="147"/>
    <x v="0"/>
    <x v="1"/>
    <n v="2572381"/>
    <x v="4"/>
  </r>
  <r>
    <x v="0"/>
    <x v="4"/>
    <x v="10"/>
    <x v="147"/>
    <x v="2"/>
    <x v="1"/>
    <n v="52133858"/>
    <x v="4"/>
  </r>
  <r>
    <x v="0"/>
    <x v="4"/>
    <x v="10"/>
    <x v="147"/>
    <x v="3"/>
    <x v="0"/>
    <n v="2296942"/>
    <x v="4"/>
  </r>
  <r>
    <x v="0"/>
    <x v="4"/>
    <x v="10"/>
    <x v="147"/>
    <x v="3"/>
    <x v="1"/>
    <n v="3416588"/>
    <x v="4"/>
  </r>
  <r>
    <x v="0"/>
    <x v="4"/>
    <x v="10"/>
    <x v="147"/>
    <x v="4"/>
    <x v="1"/>
    <n v="5135080"/>
    <x v="4"/>
  </r>
  <r>
    <x v="0"/>
    <x v="4"/>
    <x v="10"/>
    <x v="147"/>
    <x v="5"/>
    <x v="0"/>
    <n v="122549511"/>
    <x v="4"/>
  </r>
  <r>
    <x v="0"/>
    <x v="4"/>
    <x v="10"/>
    <x v="147"/>
    <x v="5"/>
    <x v="2"/>
    <n v="916127"/>
    <x v="4"/>
  </r>
  <r>
    <x v="0"/>
    <x v="4"/>
    <x v="10"/>
    <x v="147"/>
    <x v="5"/>
    <x v="1"/>
    <n v="4359489"/>
    <x v="4"/>
  </r>
  <r>
    <x v="0"/>
    <x v="4"/>
    <x v="10"/>
    <x v="147"/>
    <x v="7"/>
    <x v="0"/>
    <n v="29648136"/>
    <x v="4"/>
  </r>
  <r>
    <x v="0"/>
    <x v="4"/>
    <x v="10"/>
    <x v="147"/>
    <x v="7"/>
    <x v="2"/>
    <n v="900"/>
    <x v="4"/>
  </r>
  <r>
    <x v="0"/>
    <x v="4"/>
    <x v="10"/>
    <x v="147"/>
    <x v="7"/>
    <x v="1"/>
    <n v="23625417"/>
    <x v="4"/>
  </r>
  <r>
    <x v="0"/>
    <x v="4"/>
    <x v="10"/>
    <x v="148"/>
    <x v="0"/>
    <x v="1"/>
    <n v="241325"/>
    <x v="4"/>
  </r>
  <r>
    <x v="0"/>
    <x v="4"/>
    <x v="10"/>
    <x v="148"/>
    <x v="2"/>
    <x v="1"/>
    <n v="165776770"/>
    <x v="4"/>
  </r>
  <r>
    <x v="0"/>
    <x v="4"/>
    <x v="10"/>
    <x v="148"/>
    <x v="3"/>
    <x v="0"/>
    <n v="22595858"/>
    <x v="4"/>
  </r>
  <r>
    <x v="0"/>
    <x v="4"/>
    <x v="10"/>
    <x v="148"/>
    <x v="3"/>
    <x v="1"/>
    <n v="11292210"/>
    <x v="4"/>
  </r>
  <r>
    <x v="0"/>
    <x v="4"/>
    <x v="10"/>
    <x v="148"/>
    <x v="4"/>
    <x v="1"/>
    <n v="11638723"/>
    <x v="4"/>
  </r>
  <r>
    <x v="0"/>
    <x v="4"/>
    <x v="10"/>
    <x v="148"/>
    <x v="5"/>
    <x v="0"/>
    <n v="88383634"/>
    <x v="4"/>
  </r>
  <r>
    <x v="0"/>
    <x v="4"/>
    <x v="10"/>
    <x v="148"/>
    <x v="5"/>
    <x v="2"/>
    <n v="63"/>
    <x v="4"/>
  </r>
  <r>
    <x v="0"/>
    <x v="4"/>
    <x v="10"/>
    <x v="148"/>
    <x v="5"/>
    <x v="1"/>
    <n v="9753908"/>
    <x v="4"/>
  </r>
  <r>
    <x v="0"/>
    <x v="4"/>
    <x v="10"/>
    <x v="148"/>
    <x v="6"/>
    <x v="1"/>
    <n v="472861"/>
    <x v="4"/>
  </r>
  <r>
    <x v="0"/>
    <x v="4"/>
    <x v="10"/>
    <x v="148"/>
    <x v="7"/>
    <x v="0"/>
    <n v="51324484"/>
    <x v="4"/>
  </r>
  <r>
    <x v="0"/>
    <x v="4"/>
    <x v="10"/>
    <x v="148"/>
    <x v="7"/>
    <x v="2"/>
    <n v="26226"/>
    <x v="4"/>
  </r>
  <r>
    <x v="0"/>
    <x v="4"/>
    <x v="10"/>
    <x v="148"/>
    <x v="7"/>
    <x v="1"/>
    <n v="81425632"/>
    <x v="4"/>
  </r>
  <r>
    <x v="0"/>
    <x v="4"/>
    <x v="10"/>
    <x v="148"/>
    <x v="8"/>
    <x v="0"/>
    <n v="47216440"/>
    <x v="4"/>
  </r>
  <r>
    <x v="0"/>
    <x v="4"/>
    <x v="10"/>
    <x v="149"/>
    <x v="0"/>
    <x v="0"/>
    <n v="708202"/>
    <x v="4"/>
  </r>
  <r>
    <x v="0"/>
    <x v="4"/>
    <x v="10"/>
    <x v="149"/>
    <x v="0"/>
    <x v="1"/>
    <n v="1048862"/>
    <x v="4"/>
  </r>
  <r>
    <x v="0"/>
    <x v="4"/>
    <x v="10"/>
    <x v="149"/>
    <x v="2"/>
    <x v="0"/>
    <n v="3820"/>
    <x v="4"/>
  </r>
  <r>
    <x v="0"/>
    <x v="4"/>
    <x v="10"/>
    <x v="149"/>
    <x v="2"/>
    <x v="1"/>
    <n v="16718072"/>
    <x v="4"/>
  </r>
  <r>
    <x v="0"/>
    <x v="4"/>
    <x v="10"/>
    <x v="149"/>
    <x v="3"/>
    <x v="0"/>
    <n v="446808"/>
    <x v="4"/>
  </r>
  <r>
    <x v="0"/>
    <x v="4"/>
    <x v="10"/>
    <x v="149"/>
    <x v="3"/>
    <x v="1"/>
    <n v="1140300"/>
    <x v="4"/>
  </r>
  <r>
    <x v="0"/>
    <x v="4"/>
    <x v="10"/>
    <x v="149"/>
    <x v="4"/>
    <x v="1"/>
    <n v="1574663"/>
    <x v="4"/>
  </r>
  <r>
    <x v="0"/>
    <x v="4"/>
    <x v="10"/>
    <x v="149"/>
    <x v="5"/>
    <x v="0"/>
    <n v="3737772"/>
    <x v="4"/>
  </r>
  <r>
    <x v="0"/>
    <x v="4"/>
    <x v="10"/>
    <x v="149"/>
    <x v="5"/>
    <x v="1"/>
    <n v="1290031"/>
    <x v="4"/>
  </r>
  <r>
    <x v="0"/>
    <x v="4"/>
    <x v="10"/>
    <x v="149"/>
    <x v="7"/>
    <x v="0"/>
    <n v="1680921"/>
    <x v="4"/>
  </r>
  <r>
    <x v="0"/>
    <x v="4"/>
    <x v="10"/>
    <x v="149"/>
    <x v="7"/>
    <x v="1"/>
    <n v="5479320"/>
    <x v="4"/>
  </r>
  <r>
    <x v="0"/>
    <x v="4"/>
    <x v="10"/>
    <x v="150"/>
    <x v="0"/>
    <x v="0"/>
    <n v="3919841"/>
    <x v="4"/>
  </r>
  <r>
    <x v="0"/>
    <x v="4"/>
    <x v="10"/>
    <x v="150"/>
    <x v="0"/>
    <x v="1"/>
    <n v="3380715"/>
    <x v="4"/>
  </r>
  <r>
    <x v="0"/>
    <x v="4"/>
    <x v="10"/>
    <x v="150"/>
    <x v="2"/>
    <x v="0"/>
    <n v="3578"/>
    <x v="4"/>
  </r>
  <r>
    <x v="0"/>
    <x v="4"/>
    <x v="10"/>
    <x v="150"/>
    <x v="2"/>
    <x v="1"/>
    <n v="25853935"/>
    <x v="4"/>
  </r>
  <r>
    <x v="0"/>
    <x v="4"/>
    <x v="10"/>
    <x v="150"/>
    <x v="3"/>
    <x v="0"/>
    <n v="2495542"/>
    <x v="4"/>
  </r>
  <r>
    <x v="0"/>
    <x v="4"/>
    <x v="10"/>
    <x v="150"/>
    <x v="3"/>
    <x v="1"/>
    <n v="2979609"/>
    <x v="4"/>
  </r>
  <r>
    <x v="0"/>
    <x v="4"/>
    <x v="10"/>
    <x v="150"/>
    <x v="4"/>
    <x v="1"/>
    <n v="2447451"/>
    <x v="4"/>
  </r>
  <r>
    <x v="0"/>
    <x v="4"/>
    <x v="10"/>
    <x v="150"/>
    <x v="5"/>
    <x v="0"/>
    <n v="64425011"/>
    <x v="4"/>
  </r>
  <r>
    <x v="0"/>
    <x v="4"/>
    <x v="10"/>
    <x v="150"/>
    <x v="5"/>
    <x v="1"/>
    <n v="1402815"/>
    <x v="4"/>
  </r>
  <r>
    <x v="0"/>
    <x v="4"/>
    <x v="10"/>
    <x v="150"/>
    <x v="7"/>
    <x v="0"/>
    <n v="106996644"/>
    <x v="4"/>
  </r>
  <r>
    <x v="0"/>
    <x v="4"/>
    <x v="10"/>
    <x v="150"/>
    <x v="7"/>
    <x v="1"/>
    <n v="11976805"/>
    <x v="4"/>
  </r>
  <r>
    <x v="0"/>
    <x v="4"/>
    <x v="10"/>
    <x v="150"/>
    <x v="8"/>
    <x v="0"/>
    <n v="377442"/>
    <x v="4"/>
  </r>
  <r>
    <x v="0"/>
    <x v="4"/>
    <x v="10"/>
    <x v="151"/>
    <x v="0"/>
    <x v="0"/>
    <n v="3057114"/>
    <x v="4"/>
  </r>
  <r>
    <x v="0"/>
    <x v="4"/>
    <x v="10"/>
    <x v="151"/>
    <x v="0"/>
    <x v="1"/>
    <n v="3299811"/>
    <x v="4"/>
  </r>
  <r>
    <x v="0"/>
    <x v="4"/>
    <x v="10"/>
    <x v="151"/>
    <x v="2"/>
    <x v="1"/>
    <n v="18872552"/>
    <x v="4"/>
  </r>
  <r>
    <x v="0"/>
    <x v="4"/>
    <x v="10"/>
    <x v="151"/>
    <x v="3"/>
    <x v="0"/>
    <n v="3653385"/>
    <x v="4"/>
  </r>
  <r>
    <x v="0"/>
    <x v="4"/>
    <x v="10"/>
    <x v="151"/>
    <x v="3"/>
    <x v="1"/>
    <n v="1540341"/>
    <x v="4"/>
  </r>
  <r>
    <x v="0"/>
    <x v="4"/>
    <x v="10"/>
    <x v="151"/>
    <x v="4"/>
    <x v="1"/>
    <n v="1874623"/>
    <x v="4"/>
  </r>
  <r>
    <x v="0"/>
    <x v="4"/>
    <x v="10"/>
    <x v="151"/>
    <x v="5"/>
    <x v="0"/>
    <n v="7215281"/>
    <x v="4"/>
  </r>
  <r>
    <x v="0"/>
    <x v="4"/>
    <x v="10"/>
    <x v="151"/>
    <x v="5"/>
    <x v="1"/>
    <n v="2397129"/>
    <x v="4"/>
  </r>
  <r>
    <x v="0"/>
    <x v="4"/>
    <x v="10"/>
    <x v="151"/>
    <x v="7"/>
    <x v="0"/>
    <n v="5754946"/>
    <x v="4"/>
  </r>
  <r>
    <x v="0"/>
    <x v="4"/>
    <x v="10"/>
    <x v="151"/>
    <x v="7"/>
    <x v="2"/>
    <n v="2340"/>
    <x v="4"/>
  </r>
  <r>
    <x v="0"/>
    <x v="4"/>
    <x v="10"/>
    <x v="151"/>
    <x v="7"/>
    <x v="1"/>
    <n v="7934266"/>
    <x v="4"/>
  </r>
  <r>
    <x v="0"/>
    <x v="4"/>
    <x v="10"/>
    <x v="152"/>
    <x v="0"/>
    <x v="0"/>
    <n v="628834"/>
    <x v="4"/>
  </r>
  <r>
    <x v="0"/>
    <x v="4"/>
    <x v="10"/>
    <x v="152"/>
    <x v="0"/>
    <x v="1"/>
    <n v="1764971"/>
    <x v="4"/>
  </r>
  <r>
    <x v="0"/>
    <x v="4"/>
    <x v="10"/>
    <x v="152"/>
    <x v="2"/>
    <x v="0"/>
    <n v="632950"/>
    <x v="4"/>
  </r>
  <r>
    <x v="0"/>
    <x v="4"/>
    <x v="10"/>
    <x v="152"/>
    <x v="2"/>
    <x v="1"/>
    <n v="316328070"/>
    <x v="4"/>
  </r>
  <r>
    <x v="0"/>
    <x v="4"/>
    <x v="10"/>
    <x v="152"/>
    <x v="3"/>
    <x v="0"/>
    <n v="6745170"/>
    <x v="4"/>
  </r>
  <r>
    <x v="0"/>
    <x v="4"/>
    <x v="10"/>
    <x v="152"/>
    <x v="3"/>
    <x v="1"/>
    <n v="20257134"/>
    <x v="4"/>
  </r>
  <r>
    <x v="0"/>
    <x v="4"/>
    <x v="10"/>
    <x v="152"/>
    <x v="4"/>
    <x v="1"/>
    <n v="19446392"/>
    <x v="4"/>
  </r>
  <r>
    <x v="0"/>
    <x v="4"/>
    <x v="10"/>
    <x v="152"/>
    <x v="5"/>
    <x v="0"/>
    <n v="39906368"/>
    <x v="4"/>
  </r>
  <r>
    <x v="0"/>
    <x v="4"/>
    <x v="10"/>
    <x v="152"/>
    <x v="5"/>
    <x v="2"/>
    <n v="318"/>
    <x v="4"/>
  </r>
  <r>
    <x v="0"/>
    <x v="4"/>
    <x v="10"/>
    <x v="152"/>
    <x v="5"/>
    <x v="1"/>
    <n v="24884762"/>
    <x v="4"/>
  </r>
  <r>
    <x v="0"/>
    <x v="4"/>
    <x v="10"/>
    <x v="152"/>
    <x v="6"/>
    <x v="1"/>
    <n v="16925"/>
    <x v="4"/>
  </r>
  <r>
    <x v="0"/>
    <x v="4"/>
    <x v="10"/>
    <x v="152"/>
    <x v="7"/>
    <x v="0"/>
    <n v="81605611"/>
    <x v="4"/>
  </r>
  <r>
    <x v="0"/>
    <x v="4"/>
    <x v="10"/>
    <x v="152"/>
    <x v="7"/>
    <x v="2"/>
    <n v="7167"/>
    <x v="4"/>
  </r>
  <r>
    <x v="0"/>
    <x v="4"/>
    <x v="10"/>
    <x v="152"/>
    <x v="7"/>
    <x v="1"/>
    <n v="139886558"/>
    <x v="4"/>
  </r>
  <r>
    <x v="0"/>
    <x v="4"/>
    <x v="10"/>
    <x v="152"/>
    <x v="8"/>
    <x v="0"/>
    <n v="8145507"/>
    <x v="4"/>
  </r>
  <r>
    <x v="0"/>
    <x v="4"/>
    <x v="10"/>
    <x v="153"/>
    <x v="0"/>
    <x v="0"/>
    <n v="1500093"/>
    <x v="4"/>
  </r>
  <r>
    <x v="0"/>
    <x v="4"/>
    <x v="10"/>
    <x v="153"/>
    <x v="0"/>
    <x v="1"/>
    <n v="3000893"/>
    <x v="4"/>
  </r>
  <r>
    <x v="0"/>
    <x v="4"/>
    <x v="10"/>
    <x v="153"/>
    <x v="1"/>
    <x v="1"/>
    <n v="9117"/>
    <x v="4"/>
  </r>
  <r>
    <x v="0"/>
    <x v="4"/>
    <x v="10"/>
    <x v="153"/>
    <x v="2"/>
    <x v="1"/>
    <n v="768584387"/>
    <x v="4"/>
  </r>
  <r>
    <x v="0"/>
    <x v="4"/>
    <x v="10"/>
    <x v="153"/>
    <x v="3"/>
    <x v="0"/>
    <n v="349333336"/>
    <x v="4"/>
  </r>
  <r>
    <x v="0"/>
    <x v="4"/>
    <x v="10"/>
    <x v="153"/>
    <x v="3"/>
    <x v="1"/>
    <n v="117555419"/>
    <x v="4"/>
  </r>
  <r>
    <x v="0"/>
    <x v="4"/>
    <x v="10"/>
    <x v="153"/>
    <x v="4"/>
    <x v="1"/>
    <n v="77065966"/>
    <x v="4"/>
  </r>
  <r>
    <x v="0"/>
    <x v="4"/>
    <x v="10"/>
    <x v="153"/>
    <x v="5"/>
    <x v="0"/>
    <n v="96789565"/>
    <x v="4"/>
  </r>
  <r>
    <x v="0"/>
    <x v="4"/>
    <x v="10"/>
    <x v="153"/>
    <x v="5"/>
    <x v="2"/>
    <n v="599853"/>
    <x v="4"/>
  </r>
  <r>
    <x v="0"/>
    <x v="4"/>
    <x v="10"/>
    <x v="153"/>
    <x v="5"/>
    <x v="1"/>
    <n v="88077515"/>
    <x v="4"/>
  </r>
  <r>
    <x v="0"/>
    <x v="4"/>
    <x v="10"/>
    <x v="153"/>
    <x v="6"/>
    <x v="1"/>
    <n v="226563"/>
    <x v="4"/>
  </r>
  <r>
    <x v="0"/>
    <x v="4"/>
    <x v="10"/>
    <x v="153"/>
    <x v="7"/>
    <x v="0"/>
    <n v="815234259"/>
    <x v="4"/>
  </r>
  <r>
    <x v="0"/>
    <x v="4"/>
    <x v="10"/>
    <x v="153"/>
    <x v="7"/>
    <x v="2"/>
    <n v="2290115"/>
    <x v="4"/>
  </r>
  <r>
    <x v="0"/>
    <x v="4"/>
    <x v="10"/>
    <x v="153"/>
    <x v="7"/>
    <x v="1"/>
    <n v="817022867"/>
    <x v="4"/>
  </r>
  <r>
    <x v="0"/>
    <x v="4"/>
    <x v="10"/>
    <x v="153"/>
    <x v="8"/>
    <x v="0"/>
    <n v="115351489"/>
    <x v="4"/>
  </r>
  <r>
    <x v="0"/>
    <x v="4"/>
    <x v="10"/>
    <x v="154"/>
    <x v="0"/>
    <x v="0"/>
    <n v="10178021"/>
    <x v="4"/>
  </r>
  <r>
    <x v="0"/>
    <x v="4"/>
    <x v="10"/>
    <x v="154"/>
    <x v="0"/>
    <x v="1"/>
    <n v="4741320"/>
    <x v="4"/>
  </r>
  <r>
    <x v="0"/>
    <x v="4"/>
    <x v="10"/>
    <x v="154"/>
    <x v="1"/>
    <x v="1"/>
    <n v="2170"/>
    <x v="4"/>
  </r>
  <r>
    <x v="0"/>
    <x v="4"/>
    <x v="10"/>
    <x v="154"/>
    <x v="2"/>
    <x v="0"/>
    <n v="261711"/>
    <x v="4"/>
  </r>
  <r>
    <x v="0"/>
    <x v="4"/>
    <x v="10"/>
    <x v="154"/>
    <x v="2"/>
    <x v="1"/>
    <n v="205845353"/>
    <x v="4"/>
  </r>
  <r>
    <x v="0"/>
    <x v="4"/>
    <x v="10"/>
    <x v="154"/>
    <x v="3"/>
    <x v="0"/>
    <n v="18141005"/>
    <x v="4"/>
  </r>
  <r>
    <x v="0"/>
    <x v="4"/>
    <x v="10"/>
    <x v="154"/>
    <x v="3"/>
    <x v="1"/>
    <n v="14630531"/>
    <x v="4"/>
  </r>
  <r>
    <x v="0"/>
    <x v="4"/>
    <x v="10"/>
    <x v="154"/>
    <x v="4"/>
    <x v="1"/>
    <n v="15476049"/>
    <x v="4"/>
  </r>
  <r>
    <x v="0"/>
    <x v="4"/>
    <x v="10"/>
    <x v="154"/>
    <x v="5"/>
    <x v="0"/>
    <n v="202420627"/>
    <x v="4"/>
  </r>
  <r>
    <x v="0"/>
    <x v="4"/>
    <x v="10"/>
    <x v="154"/>
    <x v="5"/>
    <x v="2"/>
    <n v="40823169"/>
    <x v="4"/>
  </r>
  <r>
    <x v="0"/>
    <x v="4"/>
    <x v="10"/>
    <x v="154"/>
    <x v="5"/>
    <x v="1"/>
    <n v="23950114"/>
    <x v="4"/>
  </r>
  <r>
    <x v="0"/>
    <x v="4"/>
    <x v="10"/>
    <x v="154"/>
    <x v="6"/>
    <x v="1"/>
    <n v="1046800"/>
    <x v="4"/>
  </r>
  <r>
    <x v="0"/>
    <x v="4"/>
    <x v="10"/>
    <x v="154"/>
    <x v="7"/>
    <x v="0"/>
    <n v="95077039"/>
    <x v="4"/>
  </r>
  <r>
    <x v="0"/>
    <x v="4"/>
    <x v="10"/>
    <x v="154"/>
    <x v="7"/>
    <x v="2"/>
    <n v="49152544"/>
    <x v="4"/>
  </r>
  <r>
    <x v="0"/>
    <x v="4"/>
    <x v="10"/>
    <x v="154"/>
    <x v="7"/>
    <x v="1"/>
    <n v="103964080"/>
    <x v="4"/>
  </r>
  <r>
    <x v="0"/>
    <x v="4"/>
    <x v="10"/>
    <x v="154"/>
    <x v="8"/>
    <x v="0"/>
    <n v="453076"/>
    <x v="4"/>
  </r>
  <r>
    <x v="0"/>
    <x v="4"/>
    <x v="10"/>
    <x v="155"/>
    <x v="0"/>
    <x v="0"/>
    <n v="5476718"/>
    <x v="4"/>
  </r>
  <r>
    <x v="0"/>
    <x v="4"/>
    <x v="10"/>
    <x v="155"/>
    <x v="0"/>
    <x v="1"/>
    <n v="4768288"/>
    <x v="4"/>
  </r>
  <r>
    <x v="0"/>
    <x v="4"/>
    <x v="10"/>
    <x v="155"/>
    <x v="2"/>
    <x v="0"/>
    <n v="15724"/>
    <x v="4"/>
  </r>
  <r>
    <x v="0"/>
    <x v="4"/>
    <x v="10"/>
    <x v="155"/>
    <x v="2"/>
    <x v="1"/>
    <n v="33446128"/>
    <x v="4"/>
  </r>
  <r>
    <x v="0"/>
    <x v="4"/>
    <x v="10"/>
    <x v="155"/>
    <x v="3"/>
    <x v="0"/>
    <n v="192141"/>
    <x v="4"/>
  </r>
  <r>
    <x v="0"/>
    <x v="4"/>
    <x v="10"/>
    <x v="155"/>
    <x v="3"/>
    <x v="1"/>
    <n v="2521100"/>
    <x v="4"/>
  </r>
  <r>
    <x v="0"/>
    <x v="4"/>
    <x v="10"/>
    <x v="155"/>
    <x v="4"/>
    <x v="1"/>
    <n v="4505372"/>
    <x v="4"/>
  </r>
  <r>
    <x v="0"/>
    <x v="4"/>
    <x v="10"/>
    <x v="155"/>
    <x v="5"/>
    <x v="0"/>
    <n v="8500244"/>
    <x v="4"/>
  </r>
  <r>
    <x v="0"/>
    <x v="4"/>
    <x v="10"/>
    <x v="155"/>
    <x v="5"/>
    <x v="1"/>
    <n v="2268947"/>
    <x v="4"/>
  </r>
  <r>
    <x v="0"/>
    <x v="4"/>
    <x v="10"/>
    <x v="155"/>
    <x v="7"/>
    <x v="0"/>
    <n v="2295657"/>
    <x v="4"/>
  </r>
  <r>
    <x v="0"/>
    <x v="4"/>
    <x v="10"/>
    <x v="155"/>
    <x v="7"/>
    <x v="1"/>
    <n v="14331961"/>
    <x v="4"/>
  </r>
  <r>
    <x v="0"/>
    <x v="4"/>
    <x v="10"/>
    <x v="156"/>
    <x v="0"/>
    <x v="0"/>
    <n v="2021873"/>
    <x v="4"/>
  </r>
  <r>
    <x v="0"/>
    <x v="4"/>
    <x v="10"/>
    <x v="156"/>
    <x v="0"/>
    <x v="1"/>
    <n v="6019127"/>
    <x v="4"/>
  </r>
  <r>
    <x v="0"/>
    <x v="4"/>
    <x v="10"/>
    <x v="156"/>
    <x v="1"/>
    <x v="1"/>
    <n v="2902"/>
    <x v="4"/>
  </r>
  <r>
    <x v="0"/>
    <x v="4"/>
    <x v="10"/>
    <x v="156"/>
    <x v="2"/>
    <x v="1"/>
    <n v="97344590"/>
    <x v="4"/>
  </r>
  <r>
    <x v="0"/>
    <x v="4"/>
    <x v="10"/>
    <x v="156"/>
    <x v="3"/>
    <x v="0"/>
    <n v="4780788"/>
    <x v="4"/>
  </r>
  <r>
    <x v="0"/>
    <x v="4"/>
    <x v="10"/>
    <x v="156"/>
    <x v="3"/>
    <x v="1"/>
    <n v="4430466"/>
    <x v="4"/>
  </r>
  <r>
    <x v="0"/>
    <x v="4"/>
    <x v="10"/>
    <x v="156"/>
    <x v="4"/>
    <x v="1"/>
    <n v="12488726"/>
    <x v="4"/>
  </r>
  <r>
    <x v="0"/>
    <x v="4"/>
    <x v="10"/>
    <x v="156"/>
    <x v="5"/>
    <x v="0"/>
    <n v="22812314"/>
    <x v="4"/>
  </r>
  <r>
    <x v="0"/>
    <x v="4"/>
    <x v="10"/>
    <x v="156"/>
    <x v="5"/>
    <x v="1"/>
    <n v="9078189"/>
    <x v="4"/>
  </r>
  <r>
    <x v="0"/>
    <x v="4"/>
    <x v="10"/>
    <x v="156"/>
    <x v="7"/>
    <x v="0"/>
    <n v="25749410"/>
    <x v="4"/>
  </r>
  <r>
    <x v="0"/>
    <x v="4"/>
    <x v="10"/>
    <x v="156"/>
    <x v="7"/>
    <x v="1"/>
    <n v="37255980"/>
    <x v="4"/>
  </r>
  <r>
    <x v="0"/>
    <x v="4"/>
    <x v="10"/>
    <x v="157"/>
    <x v="0"/>
    <x v="0"/>
    <n v="505847"/>
    <x v="4"/>
  </r>
  <r>
    <x v="0"/>
    <x v="4"/>
    <x v="10"/>
    <x v="157"/>
    <x v="0"/>
    <x v="1"/>
    <n v="1588444"/>
    <x v="4"/>
  </r>
  <r>
    <x v="0"/>
    <x v="4"/>
    <x v="10"/>
    <x v="157"/>
    <x v="2"/>
    <x v="1"/>
    <n v="136375757"/>
    <x v="4"/>
  </r>
  <r>
    <x v="0"/>
    <x v="4"/>
    <x v="10"/>
    <x v="157"/>
    <x v="3"/>
    <x v="0"/>
    <n v="2755780"/>
    <x v="4"/>
  </r>
  <r>
    <x v="0"/>
    <x v="4"/>
    <x v="10"/>
    <x v="157"/>
    <x v="3"/>
    <x v="1"/>
    <n v="10348904"/>
    <x v="4"/>
  </r>
  <r>
    <x v="0"/>
    <x v="4"/>
    <x v="10"/>
    <x v="157"/>
    <x v="4"/>
    <x v="1"/>
    <n v="9592625"/>
    <x v="4"/>
  </r>
  <r>
    <x v="0"/>
    <x v="4"/>
    <x v="10"/>
    <x v="157"/>
    <x v="5"/>
    <x v="0"/>
    <n v="15280664"/>
    <x v="4"/>
  </r>
  <r>
    <x v="0"/>
    <x v="4"/>
    <x v="10"/>
    <x v="157"/>
    <x v="5"/>
    <x v="1"/>
    <n v="15359888"/>
    <x v="4"/>
  </r>
  <r>
    <x v="0"/>
    <x v="4"/>
    <x v="10"/>
    <x v="157"/>
    <x v="7"/>
    <x v="0"/>
    <n v="25550670"/>
    <x v="4"/>
  </r>
  <r>
    <x v="0"/>
    <x v="4"/>
    <x v="10"/>
    <x v="157"/>
    <x v="7"/>
    <x v="1"/>
    <n v="64060186"/>
    <x v="4"/>
  </r>
  <r>
    <x v="0"/>
    <x v="4"/>
    <x v="10"/>
    <x v="158"/>
    <x v="0"/>
    <x v="0"/>
    <n v="717621"/>
    <x v="4"/>
  </r>
  <r>
    <x v="0"/>
    <x v="4"/>
    <x v="10"/>
    <x v="158"/>
    <x v="0"/>
    <x v="1"/>
    <n v="1476085"/>
    <x v="4"/>
  </r>
  <r>
    <x v="0"/>
    <x v="4"/>
    <x v="10"/>
    <x v="158"/>
    <x v="2"/>
    <x v="1"/>
    <n v="221230731"/>
    <x v="4"/>
  </r>
  <r>
    <x v="0"/>
    <x v="4"/>
    <x v="10"/>
    <x v="158"/>
    <x v="3"/>
    <x v="0"/>
    <n v="22551875"/>
    <x v="4"/>
  </r>
  <r>
    <x v="0"/>
    <x v="4"/>
    <x v="10"/>
    <x v="158"/>
    <x v="3"/>
    <x v="1"/>
    <n v="21770358"/>
    <x v="4"/>
  </r>
  <r>
    <x v="0"/>
    <x v="4"/>
    <x v="10"/>
    <x v="158"/>
    <x v="4"/>
    <x v="1"/>
    <n v="17471839"/>
    <x v="4"/>
  </r>
  <r>
    <x v="0"/>
    <x v="4"/>
    <x v="10"/>
    <x v="158"/>
    <x v="5"/>
    <x v="0"/>
    <n v="88260449"/>
    <x v="4"/>
  </r>
  <r>
    <x v="0"/>
    <x v="4"/>
    <x v="10"/>
    <x v="158"/>
    <x v="5"/>
    <x v="1"/>
    <n v="21063102"/>
    <x v="4"/>
  </r>
  <r>
    <x v="0"/>
    <x v="4"/>
    <x v="10"/>
    <x v="158"/>
    <x v="7"/>
    <x v="0"/>
    <n v="181224407"/>
    <x v="4"/>
  </r>
  <r>
    <x v="0"/>
    <x v="4"/>
    <x v="10"/>
    <x v="158"/>
    <x v="7"/>
    <x v="2"/>
    <n v="14020543"/>
    <x v="4"/>
  </r>
  <r>
    <x v="0"/>
    <x v="4"/>
    <x v="10"/>
    <x v="158"/>
    <x v="7"/>
    <x v="1"/>
    <n v="136531799"/>
    <x v="4"/>
  </r>
  <r>
    <x v="0"/>
    <x v="4"/>
    <x v="10"/>
    <x v="158"/>
    <x v="8"/>
    <x v="0"/>
    <n v="9565726"/>
    <x v="4"/>
  </r>
  <r>
    <x v="0"/>
    <x v="4"/>
    <x v="10"/>
    <x v="159"/>
    <x v="0"/>
    <x v="0"/>
    <n v="1146349"/>
    <x v="4"/>
  </r>
  <r>
    <x v="0"/>
    <x v="4"/>
    <x v="10"/>
    <x v="159"/>
    <x v="0"/>
    <x v="1"/>
    <n v="5454962"/>
    <x v="4"/>
  </r>
  <r>
    <x v="0"/>
    <x v="4"/>
    <x v="10"/>
    <x v="159"/>
    <x v="1"/>
    <x v="1"/>
    <n v="3099"/>
    <x v="4"/>
  </r>
  <r>
    <x v="0"/>
    <x v="4"/>
    <x v="10"/>
    <x v="159"/>
    <x v="2"/>
    <x v="0"/>
    <n v="1099190"/>
    <x v="4"/>
  </r>
  <r>
    <x v="0"/>
    <x v="4"/>
    <x v="10"/>
    <x v="159"/>
    <x v="2"/>
    <x v="1"/>
    <n v="424524111"/>
    <x v="4"/>
  </r>
  <r>
    <x v="0"/>
    <x v="4"/>
    <x v="10"/>
    <x v="159"/>
    <x v="3"/>
    <x v="0"/>
    <n v="18633937"/>
    <x v="4"/>
  </r>
  <r>
    <x v="0"/>
    <x v="4"/>
    <x v="10"/>
    <x v="159"/>
    <x v="3"/>
    <x v="1"/>
    <n v="21224055"/>
    <x v="4"/>
  </r>
  <r>
    <x v="0"/>
    <x v="4"/>
    <x v="10"/>
    <x v="159"/>
    <x v="4"/>
    <x v="1"/>
    <n v="25770379"/>
    <x v="4"/>
  </r>
  <r>
    <x v="0"/>
    <x v="4"/>
    <x v="10"/>
    <x v="159"/>
    <x v="5"/>
    <x v="0"/>
    <n v="231256922"/>
    <x v="4"/>
  </r>
  <r>
    <x v="0"/>
    <x v="4"/>
    <x v="10"/>
    <x v="159"/>
    <x v="5"/>
    <x v="1"/>
    <n v="44746213"/>
    <x v="4"/>
  </r>
  <r>
    <x v="0"/>
    <x v="4"/>
    <x v="10"/>
    <x v="159"/>
    <x v="7"/>
    <x v="0"/>
    <n v="61513922"/>
    <x v="4"/>
  </r>
  <r>
    <x v="0"/>
    <x v="4"/>
    <x v="10"/>
    <x v="159"/>
    <x v="7"/>
    <x v="2"/>
    <n v="600"/>
    <x v="4"/>
  </r>
  <r>
    <x v="0"/>
    <x v="4"/>
    <x v="10"/>
    <x v="159"/>
    <x v="7"/>
    <x v="1"/>
    <n v="201049623"/>
    <x v="4"/>
  </r>
  <r>
    <x v="0"/>
    <x v="4"/>
    <x v="10"/>
    <x v="159"/>
    <x v="8"/>
    <x v="0"/>
    <n v="117198"/>
    <x v="4"/>
  </r>
  <r>
    <x v="0"/>
    <x v="4"/>
    <x v="10"/>
    <x v="160"/>
    <x v="0"/>
    <x v="0"/>
    <n v="12494"/>
    <x v="4"/>
  </r>
  <r>
    <x v="0"/>
    <x v="4"/>
    <x v="10"/>
    <x v="160"/>
    <x v="0"/>
    <x v="1"/>
    <n v="762705"/>
    <x v="4"/>
  </r>
  <r>
    <x v="0"/>
    <x v="4"/>
    <x v="10"/>
    <x v="160"/>
    <x v="2"/>
    <x v="1"/>
    <n v="12573388"/>
    <x v="4"/>
  </r>
  <r>
    <x v="0"/>
    <x v="4"/>
    <x v="10"/>
    <x v="160"/>
    <x v="3"/>
    <x v="0"/>
    <n v="12022"/>
    <x v="4"/>
  </r>
  <r>
    <x v="0"/>
    <x v="4"/>
    <x v="10"/>
    <x v="160"/>
    <x v="3"/>
    <x v="1"/>
    <n v="1060776"/>
    <x v="4"/>
  </r>
  <r>
    <x v="0"/>
    <x v="4"/>
    <x v="10"/>
    <x v="160"/>
    <x v="4"/>
    <x v="1"/>
    <n v="1250961"/>
    <x v="4"/>
  </r>
  <r>
    <x v="0"/>
    <x v="4"/>
    <x v="10"/>
    <x v="160"/>
    <x v="5"/>
    <x v="0"/>
    <n v="3316870"/>
    <x v="4"/>
  </r>
  <r>
    <x v="0"/>
    <x v="4"/>
    <x v="10"/>
    <x v="160"/>
    <x v="5"/>
    <x v="1"/>
    <n v="1153786"/>
    <x v="4"/>
  </r>
  <r>
    <x v="0"/>
    <x v="4"/>
    <x v="10"/>
    <x v="160"/>
    <x v="7"/>
    <x v="0"/>
    <n v="136126"/>
    <x v="4"/>
  </r>
  <r>
    <x v="0"/>
    <x v="4"/>
    <x v="10"/>
    <x v="160"/>
    <x v="7"/>
    <x v="1"/>
    <n v="5254216"/>
    <x v="4"/>
  </r>
  <r>
    <x v="0"/>
    <x v="4"/>
    <x v="10"/>
    <x v="161"/>
    <x v="0"/>
    <x v="0"/>
    <n v="8732454"/>
    <x v="4"/>
  </r>
  <r>
    <x v="0"/>
    <x v="4"/>
    <x v="10"/>
    <x v="161"/>
    <x v="0"/>
    <x v="2"/>
    <n v="9119620"/>
    <x v="4"/>
  </r>
  <r>
    <x v="0"/>
    <x v="4"/>
    <x v="10"/>
    <x v="161"/>
    <x v="0"/>
    <x v="1"/>
    <n v="9028028"/>
    <x v="4"/>
  </r>
  <r>
    <x v="0"/>
    <x v="4"/>
    <x v="10"/>
    <x v="161"/>
    <x v="2"/>
    <x v="1"/>
    <n v="95925730"/>
    <x v="4"/>
  </r>
  <r>
    <x v="0"/>
    <x v="4"/>
    <x v="10"/>
    <x v="161"/>
    <x v="3"/>
    <x v="0"/>
    <n v="4741151"/>
    <x v="4"/>
  </r>
  <r>
    <x v="0"/>
    <x v="4"/>
    <x v="10"/>
    <x v="161"/>
    <x v="3"/>
    <x v="1"/>
    <n v="6558083"/>
    <x v="4"/>
  </r>
  <r>
    <x v="0"/>
    <x v="4"/>
    <x v="10"/>
    <x v="161"/>
    <x v="4"/>
    <x v="1"/>
    <n v="10555668"/>
    <x v="4"/>
  </r>
  <r>
    <x v="0"/>
    <x v="4"/>
    <x v="10"/>
    <x v="161"/>
    <x v="5"/>
    <x v="0"/>
    <n v="77484890"/>
    <x v="4"/>
  </r>
  <r>
    <x v="0"/>
    <x v="4"/>
    <x v="10"/>
    <x v="161"/>
    <x v="5"/>
    <x v="2"/>
    <n v="5760294"/>
    <x v="4"/>
  </r>
  <r>
    <x v="0"/>
    <x v="4"/>
    <x v="10"/>
    <x v="161"/>
    <x v="5"/>
    <x v="1"/>
    <n v="8575384"/>
    <x v="4"/>
  </r>
  <r>
    <x v="0"/>
    <x v="4"/>
    <x v="10"/>
    <x v="161"/>
    <x v="7"/>
    <x v="0"/>
    <n v="22924680"/>
    <x v="4"/>
  </r>
  <r>
    <x v="0"/>
    <x v="4"/>
    <x v="10"/>
    <x v="161"/>
    <x v="7"/>
    <x v="2"/>
    <n v="13800"/>
    <x v="4"/>
  </r>
  <r>
    <x v="0"/>
    <x v="4"/>
    <x v="10"/>
    <x v="161"/>
    <x v="7"/>
    <x v="1"/>
    <n v="48060325"/>
    <x v="4"/>
  </r>
  <r>
    <x v="0"/>
    <x v="4"/>
    <x v="10"/>
    <x v="162"/>
    <x v="0"/>
    <x v="0"/>
    <n v="8438042"/>
    <x v="4"/>
  </r>
  <r>
    <x v="0"/>
    <x v="4"/>
    <x v="10"/>
    <x v="162"/>
    <x v="0"/>
    <x v="1"/>
    <n v="4633655"/>
    <x v="4"/>
  </r>
  <r>
    <x v="0"/>
    <x v="4"/>
    <x v="10"/>
    <x v="162"/>
    <x v="1"/>
    <x v="1"/>
    <n v="13176"/>
    <x v="4"/>
  </r>
  <r>
    <x v="0"/>
    <x v="4"/>
    <x v="10"/>
    <x v="162"/>
    <x v="2"/>
    <x v="1"/>
    <n v="131402575"/>
    <x v="4"/>
  </r>
  <r>
    <x v="0"/>
    <x v="4"/>
    <x v="10"/>
    <x v="162"/>
    <x v="3"/>
    <x v="0"/>
    <n v="6501051"/>
    <x v="4"/>
  </r>
  <r>
    <x v="0"/>
    <x v="4"/>
    <x v="10"/>
    <x v="162"/>
    <x v="3"/>
    <x v="1"/>
    <n v="11579207"/>
    <x v="4"/>
  </r>
  <r>
    <x v="0"/>
    <x v="4"/>
    <x v="10"/>
    <x v="162"/>
    <x v="4"/>
    <x v="1"/>
    <n v="13861507"/>
    <x v="4"/>
  </r>
  <r>
    <x v="0"/>
    <x v="4"/>
    <x v="10"/>
    <x v="162"/>
    <x v="5"/>
    <x v="0"/>
    <n v="695100067"/>
    <x v="4"/>
  </r>
  <r>
    <x v="0"/>
    <x v="4"/>
    <x v="10"/>
    <x v="162"/>
    <x v="5"/>
    <x v="2"/>
    <n v="18987938"/>
    <x v="4"/>
  </r>
  <r>
    <x v="0"/>
    <x v="4"/>
    <x v="10"/>
    <x v="162"/>
    <x v="5"/>
    <x v="1"/>
    <n v="13426103"/>
    <x v="4"/>
  </r>
  <r>
    <x v="0"/>
    <x v="4"/>
    <x v="10"/>
    <x v="162"/>
    <x v="7"/>
    <x v="0"/>
    <n v="48413583"/>
    <x v="4"/>
  </r>
  <r>
    <x v="0"/>
    <x v="4"/>
    <x v="10"/>
    <x v="162"/>
    <x v="7"/>
    <x v="2"/>
    <n v="644"/>
    <x v="4"/>
  </r>
  <r>
    <x v="0"/>
    <x v="4"/>
    <x v="10"/>
    <x v="162"/>
    <x v="7"/>
    <x v="1"/>
    <n v="63541821"/>
    <x v="4"/>
  </r>
  <r>
    <x v="0"/>
    <x v="4"/>
    <x v="10"/>
    <x v="162"/>
    <x v="8"/>
    <x v="0"/>
    <n v="48489210"/>
    <x v="4"/>
  </r>
  <r>
    <x v="0"/>
    <x v="2"/>
    <x v="11"/>
    <x v="163"/>
    <x v="0"/>
    <x v="0"/>
    <n v="883250"/>
    <x v="2"/>
  </r>
  <r>
    <x v="0"/>
    <x v="2"/>
    <x v="11"/>
    <x v="163"/>
    <x v="0"/>
    <x v="1"/>
    <n v="644945"/>
    <x v="2"/>
  </r>
  <r>
    <x v="0"/>
    <x v="2"/>
    <x v="11"/>
    <x v="163"/>
    <x v="2"/>
    <x v="1"/>
    <n v="4799077"/>
    <x v="2"/>
  </r>
  <r>
    <x v="0"/>
    <x v="2"/>
    <x v="11"/>
    <x v="163"/>
    <x v="3"/>
    <x v="1"/>
    <n v="910289"/>
    <x v="2"/>
  </r>
  <r>
    <x v="0"/>
    <x v="2"/>
    <x v="11"/>
    <x v="163"/>
    <x v="4"/>
    <x v="1"/>
    <n v="818882"/>
    <x v="2"/>
  </r>
  <r>
    <x v="0"/>
    <x v="2"/>
    <x v="11"/>
    <x v="163"/>
    <x v="5"/>
    <x v="0"/>
    <n v="225220"/>
    <x v="2"/>
  </r>
  <r>
    <x v="0"/>
    <x v="2"/>
    <x v="11"/>
    <x v="163"/>
    <x v="5"/>
    <x v="1"/>
    <n v="578474"/>
    <x v="2"/>
  </r>
  <r>
    <x v="0"/>
    <x v="2"/>
    <x v="11"/>
    <x v="163"/>
    <x v="7"/>
    <x v="0"/>
    <n v="352689"/>
    <x v="2"/>
  </r>
  <r>
    <x v="0"/>
    <x v="2"/>
    <x v="11"/>
    <x v="163"/>
    <x v="7"/>
    <x v="1"/>
    <n v="1905819"/>
    <x v="2"/>
  </r>
  <r>
    <x v="0"/>
    <x v="2"/>
    <x v="11"/>
    <x v="164"/>
    <x v="0"/>
    <x v="0"/>
    <n v="236810"/>
    <x v="2"/>
  </r>
  <r>
    <x v="0"/>
    <x v="2"/>
    <x v="11"/>
    <x v="164"/>
    <x v="0"/>
    <x v="1"/>
    <n v="1222123"/>
    <x v="2"/>
  </r>
  <r>
    <x v="0"/>
    <x v="2"/>
    <x v="11"/>
    <x v="164"/>
    <x v="2"/>
    <x v="1"/>
    <n v="3976377"/>
    <x v="2"/>
  </r>
  <r>
    <x v="0"/>
    <x v="2"/>
    <x v="11"/>
    <x v="164"/>
    <x v="3"/>
    <x v="1"/>
    <n v="713878"/>
    <x v="2"/>
  </r>
  <r>
    <x v="0"/>
    <x v="2"/>
    <x v="11"/>
    <x v="164"/>
    <x v="4"/>
    <x v="1"/>
    <n v="698085"/>
    <x v="2"/>
  </r>
  <r>
    <x v="0"/>
    <x v="2"/>
    <x v="11"/>
    <x v="164"/>
    <x v="5"/>
    <x v="0"/>
    <n v="1417515"/>
    <x v="2"/>
  </r>
  <r>
    <x v="0"/>
    <x v="2"/>
    <x v="11"/>
    <x v="164"/>
    <x v="5"/>
    <x v="1"/>
    <n v="558465"/>
    <x v="2"/>
  </r>
  <r>
    <x v="0"/>
    <x v="2"/>
    <x v="11"/>
    <x v="164"/>
    <x v="7"/>
    <x v="0"/>
    <n v="41439"/>
    <x v="2"/>
  </r>
  <r>
    <x v="0"/>
    <x v="2"/>
    <x v="11"/>
    <x v="164"/>
    <x v="7"/>
    <x v="1"/>
    <n v="1318121"/>
    <x v="2"/>
  </r>
  <r>
    <x v="0"/>
    <x v="2"/>
    <x v="11"/>
    <x v="165"/>
    <x v="0"/>
    <x v="0"/>
    <n v="4787140"/>
    <x v="2"/>
  </r>
  <r>
    <x v="0"/>
    <x v="2"/>
    <x v="11"/>
    <x v="165"/>
    <x v="0"/>
    <x v="1"/>
    <n v="2727366"/>
    <x v="2"/>
  </r>
  <r>
    <x v="0"/>
    <x v="2"/>
    <x v="11"/>
    <x v="165"/>
    <x v="2"/>
    <x v="1"/>
    <n v="5463432"/>
    <x v="2"/>
  </r>
  <r>
    <x v="0"/>
    <x v="2"/>
    <x v="11"/>
    <x v="165"/>
    <x v="3"/>
    <x v="0"/>
    <n v="462322"/>
    <x v="2"/>
  </r>
  <r>
    <x v="0"/>
    <x v="2"/>
    <x v="11"/>
    <x v="165"/>
    <x v="3"/>
    <x v="1"/>
    <n v="1269528"/>
    <x v="2"/>
  </r>
  <r>
    <x v="0"/>
    <x v="2"/>
    <x v="11"/>
    <x v="165"/>
    <x v="4"/>
    <x v="1"/>
    <n v="819762"/>
    <x v="2"/>
  </r>
  <r>
    <x v="0"/>
    <x v="2"/>
    <x v="11"/>
    <x v="165"/>
    <x v="5"/>
    <x v="0"/>
    <n v="9275660"/>
    <x v="2"/>
  </r>
  <r>
    <x v="0"/>
    <x v="2"/>
    <x v="11"/>
    <x v="165"/>
    <x v="5"/>
    <x v="1"/>
    <n v="547864"/>
    <x v="2"/>
  </r>
  <r>
    <x v="0"/>
    <x v="2"/>
    <x v="11"/>
    <x v="165"/>
    <x v="7"/>
    <x v="1"/>
    <n v="1562106"/>
    <x v="2"/>
  </r>
  <r>
    <x v="0"/>
    <x v="2"/>
    <x v="11"/>
    <x v="166"/>
    <x v="0"/>
    <x v="0"/>
    <n v="1515301"/>
    <x v="2"/>
  </r>
  <r>
    <x v="0"/>
    <x v="2"/>
    <x v="11"/>
    <x v="166"/>
    <x v="0"/>
    <x v="1"/>
    <n v="4302209"/>
    <x v="2"/>
  </r>
  <r>
    <x v="0"/>
    <x v="2"/>
    <x v="11"/>
    <x v="166"/>
    <x v="2"/>
    <x v="1"/>
    <n v="12233949"/>
    <x v="2"/>
  </r>
  <r>
    <x v="0"/>
    <x v="2"/>
    <x v="11"/>
    <x v="166"/>
    <x v="3"/>
    <x v="1"/>
    <n v="1197270"/>
    <x v="2"/>
  </r>
  <r>
    <x v="0"/>
    <x v="2"/>
    <x v="11"/>
    <x v="166"/>
    <x v="4"/>
    <x v="1"/>
    <n v="1197381"/>
    <x v="2"/>
  </r>
  <r>
    <x v="0"/>
    <x v="2"/>
    <x v="11"/>
    <x v="166"/>
    <x v="5"/>
    <x v="0"/>
    <n v="11430172"/>
    <x v="2"/>
  </r>
  <r>
    <x v="0"/>
    <x v="2"/>
    <x v="11"/>
    <x v="166"/>
    <x v="5"/>
    <x v="1"/>
    <n v="1225387"/>
    <x v="2"/>
  </r>
  <r>
    <x v="0"/>
    <x v="2"/>
    <x v="11"/>
    <x v="166"/>
    <x v="7"/>
    <x v="0"/>
    <n v="562001"/>
    <x v="2"/>
  </r>
  <r>
    <x v="0"/>
    <x v="2"/>
    <x v="11"/>
    <x v="166"/>
    <x v="7"/>
    <x v="1"/>
    <n v="4662380"/>
    <x v="2"/>
  </r>
  <r>
    <x v="0"/>
    <x v="2"/>
    <x v="11"/>
    <x v="167"/>
    <x v="0"/>
    <x v="0"/>
    <n v="317"/>
    <x v="2"/>
  </r>
  <r>
    <x v="0"/>
    <x v="2"/>
    <x v="11"/>
    <x v="167"/>
    <x v="0"/>
    <x v="1"/>
    <n v="325057"/>
    <x v="2"/>
  </r>
  <r>
    <x v="0"/>
    <x v="2"/>
    <x v="11"/>
    <x v="167"/>
    <x v="2"/>
    <x v="1"/>
    <n v="5198530"/>
    <x v="2"/>
  </r>
  <r>
    <x v="0"/>
    <x v="2"/>
    <x v="11"/>
    <x v="167"/>
    <x v="3"/>
    <x v="1"/>
    <n v="1227683"/>
    <x v="2"/>
  </r>
  <r>
    <x v="0"/>
    <x v="2"/>
    <x v="11"/>
    <x v="167"/>
    <x v="4"/>
    <x v="1"/>
    <n v="849253"/>
    <x v="2"/>
  </r>
  <r>
    <x v="0"/>
    <x v="2"/>
    <x v="11"/>
    <x v="167"/>
    <x v="5"/>
    <x v="0"/>
    <n v="3697557"/>
    <x v="2"/>
  </r>
  <r>
    <x v="0"/>
    <x v="2"/>
    <x v="11"/>
    <x v="167"/>
    <x v="5"/>
    <x v="1"/>
    <n v="596264"/>
    <x v="2"/>
  </r>
  <r>
    <x v="0"/>
    <x v="2"/>
    <x v="11"/>
    <x v="167"/>
    <x v="7"/>
    <x v="0"/>
    <n v="827843"/>
    <x v="2"/>
  </r>
  <r>
    <x v="0"/>
    <x v="2"/>
    <x v="11"/>
    <x v="167"/>
    <x v="7"/>
    <x v="1"/>
    <n v="1877667"/>
    <x v="2"/>
  </r>
  <r>
    <x v="0"/>
    <x v="2"/>
    <x v="11"/>
    <x v="168"/>
    <x v="0"/>
    <x v="0"/>
    <n v="113715"/>
    <x v="2"/>
  </r>
  <r>
    <x v="0"/>
    <x v="2"/>
    <x v="11"/>
    <x v="168"/>
    <x v="0"/>
    <x v="1"/>
    <n v="498850"/>
    <x v="2"/>
  </r>
  <r>
    <x v="0"/>
    <x v="2"/>
    <x v="11"/>
    <x v="168"/>
    <x v="2"/>
    <x v="0"/>
    <n v="8161"/>
    <x v="2"/>
  </r>
  <r>
    <x v="0"/>
    <x v="2"/>
    <x v="11"/>
    <x v="168"/>
    <x v="2"/>
    <x v="1"/>
    <n v="4826165"/>
    <x v="2"/>
  </r>
  <r>
    <x v="0"/>
    <x v="2"/>
    <x v="11"/>
    <x v="168"/>
    <x v="3"/>
    <x v="0"/>
    <n v="41641"/>
    <x v="2"/>
  </r>
  <r>
    <x v="0"/>
    <x v="2"/>
    <x v="11"/>
    <x v="168"/>
    <x v="3"/>
    <x v="1"/>
    <n v="1147822"/>
    <x v="2"/>
  </r>
  <r>
    <x v="0"/>
    <x v="2"/>
    <x v="11"/>
    <x v="168"/>
    <x v="4"/>
    <x v="1"/>
    <n v="1018098"/>
    <x v="2"/>
  </r>
  <r>
    <x v="0"/>
    <x v="2"/>
    <x v="11"/>
    <x v="168"/>
    <x v="5"/>
    <x v="0"/>
    <n v="1097606"/>
    <x v="2"/>
  </r>
  <r>
    <x v="0"/>
    <x v="2"/>
    <x v="11"/>
    <x v="168"/>
    <x v="5"/>
    <x v="1"/>
    <n v="489791"/>
    <x v="2"/>
  </r>
  <r>
    <x v="0"/>
    <x v="2"/>
    <x v="11"/>
    <x v="168"/>
    <x v="7"/>
    <x v="0"/>
    <n v="537916"/>
    <x v="2"/>
  </r>
  <r>
    <x v="0"/>
    <x v="2"/>
    <x v="11"/>
    <x v="168"/>
    <x v="7"/>
    <x v="1"/>
    <n v="1713485"/>
    <x v="2"/>
  </r>
  <r>
    <x v="0"/>
    <x v="2"/>
    <x v="11"/>
    <x v="169"/>
    <x v="0"/>
    <x v="0"/>
    <n v="3892361"/>
    <x v="2"/>
  </r>
  <r>
    <x v="0"/>
    <x v="2"/>
    <x v="11"/>
    <x v="169"/>
    <x v="0"/>
    <x v="1"/>
    <n v="4741053"/>
    <x v="2"/>
  </r>
  <r>
    <x v="0"/>
    <x v="2"/>
    <x v="11"/>
    <x v="169"/>
    <x v="2"/>
    <x v="1"/>
    <n v="31274352"/>
    <x v="2"/>
  </r>
  <r>
    <x v="0"/>
    <x v="2"/>
    <x v="11"/>
    <x v="169"/>
    <x v="3"/>
    <x v="0"/>
    <n v="3254015"/>
    <x v="2"/>
  </r>
  <r>
    <x v="0"/>
    <x v="2"/>
    <x v="11"/>
    <x v="169"/>
    <x v="3"/>
    <x v="1"/>
    <n v="2839086"/>
    <x v="2"/>
  </r>
  <r>
    <x v="0"/>
    <x v="2"/>
    <x v="11"/>
    <x v="169"/>
    <x v="4"/>
    <x v="1"/>
    <n v="3950858"/>
    <x v="2"/>
  </r>
  <r>
    <x v="0"/>
    <x v="2"/>
    <x v="11"/>
    <x v="169"/>
    <x v="5"/>
    <x v="0"/>
    <n v="4847000"/>
    <x v="2"/>
  </r>
  <r>
    <x v="0"/>
    <x v="2"/>
    <x v="11"/>
    <x v="169"/>
    <x v="5"/>
    <x v="1"/>
    <n v="4112932"/>
    <x v="2"/>
  </r>
  <r>
    <x v="0"/>
    <x v="2"/>
    <x v="11"/>
    <x v="169"/>
    <x v="7"/>
    <x v="0"/>
    <n v="6033048"/>
    <x v="2"/>
  </r>
  <r>
    <x v="0"/>
    <x v="2"/>
    <x v="11"/>
    <x v="169"/>
    <x v="7"/>
    <x v="1"/>
    <n v="15380306"/>
    <x v="2"/>
  </r>
  <r>
    <x v="0"/>
    <x v="2"/>
    <x v="11"/>
    <x v="170"/>
    <x v="0"/>
    <x v="0"/>
    <n v="1037782"/>
    <x v="2"/>
  </r>
  <r>
    <x v="0"/>
    <x v="2"/>
    <x v="11"/>
    <x v="170"/>
    <x v="0"/>
    <x v="1"/>
    <n v="1275711"/>
    <x v="2"/>
  </r>
  <r>
    <x v="0"/>
    <x v="2"/>
    <x v="11"/>
    <x v="170"/>
    <x v="2"/>
    <x v="1"/>
    <n v="4353990"/>
    <x v="2"/>
  </r>
  <r>
    <x v="0"/>
    <x v="2"/>
    <x v="11"/>
    <x v="170"/>
    <x v="3"/>
    <x v="1"/>
    <n v="674808"/>
    <x v="2"/>
  </r>
  <r>
    <x v="0"/>
    <x v="2"/>
    <x v="11"/>
    <x v="170"/>
    <x v="4"/>
    <x v="1"/>
    <n v="821614"/>
    <x v="2"/>
  </r>
  <r>
    <x v="0"/>
    <x v="2"/>
    <x v="11"/>
    <x v="170"/>
    <x v="5"/>
    <x v="0"/>
    <n v="84291"/>
    <x v="2"/>
  </r>
  <r>
    <x v="0"/>
    <x v="2"/>
    <x v="11"/>
    <x v="170"/>
    <x v="5"/>
    <x v="1"/>
    <n v="488308"/>
    <x v="2"/>
  </r>
  <r>
    <x v="0"/>
    <x v="2"/>
    <x v="11"/>
    <x v="170"/>
    <x v="7"/>
    <x v="0"/>
    <n v="437543"/>
    <x v="2"/>
  </r>
  <r>
    <x v="0"/>
    <x v="2"/>
    <x v="11"/>
    <x v="170"/>
    <x v="7"/>
    <x v="1"/>
    <n v="1358913"/>
    <x v="2"/>
  </r>
  <r>
    <x v="0"/>
    <x v="4"/>
    <x v="11"/>
    <x v="171"/>
    <x v="0"/>
    <x v="0"/>
    <n v="37900"/>
    <x v="4"/>
  </r>
  <r>
    <x v="0"/>
    <x v="4"/>
    <x v="11"/>
    <x v="171"/>
    <x v="0"/>
    <x v="1"/>
    <n v="111854"/>
    <x v="4"/>
  </r>
  <r>
    <x v="0"/>
    <x v="4"/>
    <x v="11"/>
    <x v="171"/>
    <x v="2"/>
    <x v="1"/>
    <n v="4796418"/>
    <x v="4"/>
  </r>
  <r>
    <x v="0"/>
    <x v="4"/>
    <x v="11"/>
    <x v="171"/>
    <x v="3"/>
    <x v="0"/>
    <n v="276010"/>
    <x v="4"/>
  </r>
  <r>
    <x v="0"/>
    <x v="4"/>
    <x v="11"/>
    <x v="171"/>
    <x v="3"/>
    <x v="1"/>
    <n v="753716"/>
    <x v="4"/>
  </r>
  <r>
    <x v="0"/>
    <x v="4"/>
    <x v="11"/>
    <x v="171"/>
    <x v="4"/>
    <x v="1"/>
    <n v="861213"/>
    <x v="4"/>
  </r>
  <r>
    <x v="0"/>
    <x v="4"/>
    <x v="11"/>
    <x v="171"/>
    <x v="5"/>
    <x v="0"/>
    <n v="135772"/>
    <x v="4"/>
  </r>
  <r>
    <x v="0"/>
    <x v="4"/>
    <x v="11"/>
    <x v="171"/>
    <x v="5"/>
    <x v="1"/>
    <n v="718731"/>
    <x v="4"/>
  </r>
  <r>
    <x v="0"/>
    <x v="4"/>
    <x v="11"/>
    <x v="171"/>
    <x v="7"/>
    <x v="0"/>
    <n v="134520"/>
    <x v="4"/>
  </r>
  <r>
    <x v="0"/>
    <x v="4"/>
    <x v="11"/>
    <x v="171"/>
    <x v="7"/>
    <x v="1"/>
    <n v="1592806"/>
    <x v="4"/>
  </r>
  <r>
    <x v="0"/>
    <x v="2"/>
    <x v="11"/>
    <x v="172"/>
    <x v="0"/>
    <x v="0"/>
    <n v="100420"/>
    <x v="2"/>
  </r>
  <r>
    <x v="0"/>
    <x v="2"/>
    <x v="11"/>
    <x v="172"/>
    <x v="0"/>
    <x v="1"/>
    <n v="174530"/>
    <x v="2"/>
  </r>
  <r>
    <x v="0"/>
    <x v="2"/>
    <x v="11"/>
    <x v="172"/>
    <x v="2"/>
    <x v="1"/>
    <n v="5099099"/>
    <x v="2"/>
  </r>
  <r>
    <x v="0"/>
    <x v="2"/>
    <x v="11"/>
    <x v="172"/>
    <x v="3"/>
    <x v="0"/>
    <n v="1440182"/>
    <x v="2"/>
  </r>
  <r>
    <x v="0"/>
    <x v="2"/>
    <x v="11"/>
    <x v="172"/>
    <x v="3"/>
    <x v="1"/>
    <n v="937696"/>
    <x v="2"/>
  </r>
  <r>
    <x v="0"/>
    <x v="2"/>
    <x v="11"/>
    <x v="172"/>
    <x v="4"/>
    <x v="1"/>
    <n v="811389"/>
    <x v="2"/>
  </r>
  <r>
    <x v="0"/>
    <x v="2"/>
    <x v="11"/>
    <x v="172"/>
    <x v="5"/>
    <x v="0"/>
    <n v="1585959"/>
    <x v="2"/>
  </r>
  <r>
    <x v="0"/>
    <x v="2"/>
    <x v="11"/>
    <x v="172"/>
    <x v="5"/>
    <x v="1"/>
    <n v="346597"/>
    <x v="2"/>
  </r>
  <r>
    <x v="0"/>
    <x v="2"/>
    <x v="11"/>
    <x v="172"/>
    <x v="7"/>
    <x v="0"/>
    <n v="330513"/>
    <x v="2"/>
  </r>
  <r>
    <x v="0"/>
    <x v="2"/>
    <x v="11"/>
    <x v="172"/>
    <x v="7"/>
    <x v="1"/>
    <n v="1944608"/>
    <x v="2"/>
  </r>
  <r>
    <x v="0"/>
    <x v="2"/>
    <x v="11"/>
    <x v="173"/>
    <x v="0"/>
    <x v="0"/>
    <n v="177981"/>
    <x v="2"/>
  </r>
  <r>
    <x v="0"/>
    <x v="2"/>
    <x v="11"/>
    <x v="173"/>
    <x v="0"/>
    <x v="1"/>
    <n v="1127121"/>
    <x v="2"/>
  </r>
  <r>
    <x v="0"/>
    <x v="2"/>
    <x v="11"/>
    <x v="173"/>
    <x v="2"/>
    <x v="1"/>
    <n v="3655214"/>
    <x v="2"/>
  </r>
  <r>
    <x v="0"/>
    <x v="2"/>
    <x v="11"/>
    <x v="173"/>
    <x v="3"/>
    <x v="0"/>
    <n v="257320"/>
    <x v="2"/>
  </r>
  <r>
    <x v="0"/>
    <x v="2"/>
    <x v="11"/>
    <x v="173"/>
    <x v="3"/>
    <x v="1"/>
    <n v="833580"/>
    <x v="2"/>
  </r>
  <r>
    <x v="0"/>
    <x v="2"/>
    <x v="11"/>
    <x v="173"/>
    <x v="4"/>
    <x v="1"/>
    <n v="598652"/>
    <x v="2"/>
  </r>
  <r>
    <x v="0"/>
    <x v="2"/>
    <x v="11"/>
    <x v="173"/>
    <x v="5"/>
    <x v="0"/>
    <n v="203057"/>
    <x v="2"/>
  </r>
  <r>
    <x v="0"/>
    <x v="2"/>
    <x v="11"/>
    <x v="173"/>
    <x v="5"/>
    <x v="1"/>
    <n v="279561"/>
    <x v="2"/>
  </r>
  <r>
    <x v="0"/>
    <x v="2"/>
    <x v="11"/>
    <x v="173"/>
    <x v="7"/>
    <x v="0"/>
    <n v="147493"/>
    <x v="2"/>
  </r>
  <r>
    <x v="0"/>
    <x v="2"/>
    <x v="11"/>
    <x v="173"/>
    <x v="7"/>
    <x v="1"/>
    <n v="1514951"/>
    <x v="2"/>
  </r>
  <r>
    <x v="0"/>
    <x v="2"/>
    <x v="11"/>
    <x v="174"/>
    <x v="0"/>
    <x v="0"/>
    <n v="18313"/>
    <x v="2"/>
  </r>
  <r>
    <x v="0"/>
    <x v="2"/>
    <x v="11"/>
    <x v="174"/>
    <x v="0"/>
    <x v="1"/>
    <n v="501904"/>
    <x v="2"/>
  </r>
  <r>
    <x v="0"/>
    <x v="2"/>
    <x v="11"/>
    <x v="174"/>
    <x v="2"/>
    <x v="0"/>
    <n v="4928"/>
    <x v="2"/>
  </r>
  <r>
    <x v="0"/>
    <x v="2"/>
    <x v="11"/>
    <x v="174"/>
    <x v="2"/>
    <x v="1"/>
    <n v="10036080"/>
    <x v="2"/>
  </r>
  <r>
    <x v="0"/>
    <x v="2"/>
    <x v="11"/>
    <x v="174"/>
    <x v="3"/>
    <x v="0"/>
    <n v="202470"/>
    <x v="2"/>
  </r>
  <r>
    <x v="0"/>
    <x v="2"/>
    <x v="11"/>
    <x v="174"/>
    <x v="3"/>
    <x v="1"/>
    <n v="1533577"/>
    <x v="2"/>
  </r>
  <r>
    <x v="0"/>
    <x v="2"/>
    <x v="11"/>
    <x v="174"/>
    <x v="4"/>
    <x v="1"/>
    <n v="1071911"/>
    <x v="2"/>
  </r>
  <r>
    <x v="0"/>
    <x v="2"/>
    <x v="11"/>
    <x v="174"/>
    <x v="5"/>
    <x v="0"/>
    <n v="2939827"/>
    <x v="2"/>
  </r>
  <r>
    <x v="0"/>
    <x v="2"/>
    <x v="11"/>
    <x v="174"/>
    <x v="5"/>
    <x v="2"/>
    <n v="162"/>
    <x v="2"/>
  </r>
  <r>
    <x v="0"/>
    <x v="2"/>
    <x v="11"/>
    <x v="174"/>
    <x v="5"/>
    <x v="1"/>
    <n v="979896"/>
    <x v="2"/>
  </r>
  <r>
    <x v="0"/>
    <x v="2"/>
    <x v="11"/>
    <x v="174"/>
    <x v="6"/>
    <x v="1"/>
    <n v="89100"/>
    <x v="2"/>
  </r>
  <r>
    <x v="0"/>
    <x v="2"/>
    <x v="11"/>
    <x v="174"/>
    <x v="7"/>
    <x v="0"/>
    <n v="44818"/>
    <x v="2"/>
  </r>
  <r>
    <x v="0"/>
    <x v="2"/>
    <x v="11"/>
    <x v="174"/>
    <x v="7"/>
    <x v="1"/>
    <n v="3312494"/>
    <x v="2"/>
  </r>
  <r>
    <x v="0"/>
    <x v="2"/>
    <x v="11"/>
    <x v="175"/>
    <x v="0"/>
    <x v="0"/>
    <n v="2198393"/>
    <x v="2"/>
  </r>
  <r>
    <x v="0"/>
    <x v="2"/>
    <x v="11"/>
    <x v="175"/>
    <x v="0"/>
    <x v="1"/>
    <n v="2690741"/>
    <x v="2"/>
  </r>
  <r>
    <x v="0"/>
    <x v="2"/>
    <x v="11"/>
    <x v="175"/>
    <x v="2"/>
    <x v="1"/>
    <n v="19783887"/>
    <x v="2"/>
  </r>
  <r>
    <x v="0"/>
    <x v="2"/>
    <x v="11"/>
    <x v="175"/>
    <x v="3"/>
    <x v="0"/>
    <n v="121732"/>
    <x v="2"/>
  </r>
  <r>
    <x v="0"/>
    <x v="2"/>
    <x v="11"/>
    <x v="175"/>
    <x v="3"/>
    <x v="1"/>
    <n v="3357749"/>
    <x v="2"/>
  </r>
  <r>
    <x v="0"/>
    <x v="2"/>
    <x v="11"/>
    <x v="175"/>
    <x v="4"/>
    <x v="1"/>
    <n v="2928648"/>
    <x v="2"/>
  </r>
  <r>
    <x v="0"/>
    <x v="2"/>
    <x v="11"/>
    <x v="175"/>
    <x v="5"/>
    <x v="0"/>
    <n v="20093876"/>
    <x v="2"/>
  </r>
  <r>
    <x v="0"/>
    <x v="2"/>
    <x v="11"/>
    <x v="175"/>
    <x v="5"/>
    <x v="1"/>
    <n v="1570091"/>
    <x v="2"/>
  </r>
  <r>
    <x v="0"/>
    <x v="2"/>
    <x v="11"/>
    <x v="175"/>
    <x v="7"/>
    <x v="0"/>
    <n v="2912720"/>
    <x v="2"/>
  </r>
  <r>
    <x v="0"/>
    <x v="2"/>
    <x v="11"/>
    <x v="175"/>
    <x v="7"/>
    <x v="1"/>
    <n v="7924205"/>
    <x v="2"/>
  </r>
  <r>
    <x v="0"/>
    <x v="2"/>
    <x v="11"/>
    <x v="176"/>
    <x v="0"/>
    <x v="0"/>
    <n v="317216"/>
    <x v="2"/>
  </r>
  <r>
    <x v="0"/>
    <x v="2"/>
    <x v="11"/>
    <x v="176"/>
    <x v="0"/>
    <x v="1"/>
    <n v="1379592"/>
    <x v="2"/>
  </r>
  <r>
    <x v="0"/>
    <x v="2"/>
    <x v="11"/>
    <x v="176"/>
    <x v="1"/>
    <x v="1"/>
    <n v="14056"/>
    <x v="2"/>
  </r>
  <r>
    <x v="0"/>
    <x v="2"/>
    <x v="11"/>
    <x v="176"/>
    <x v="2"/>
    <x v="0"/>
    <n v="20480"/>
    <x v="2"/>
  </r>
  <r>
    <x v="0"/>
    <x v="2"/>
    <x v="11"/>
    <x v="176"/>
    <x v="2"/>
    <x v="1"/>
    <n v="34817411"/>
    <x v="2"/>
  </r>
  <r>
    <x v="0"/>
    <x v="2"/>
    <x v="11"/>
    <x v="176"/>
    <x v="3"/>
    <x v="0"/>
    <n v="5880608"/>
    <x v="2"/>
  </r>
  <r>
    <x v="0"/>
    <x v="2"/>
    <x v="11"/>
    <x v="176"/>
    <x v="3"/>
    <x v="1"/>
    <n v="4575785"/>
    <x v="2"/>
  </r>
  <r>
    <x v="0"/>
    <x v="2"/>
    <x v="11"/>
    <x v="176"/>
    <x v="4"/>
    <x v="1"/>
    <n v="3272741"/>
    <x v="2"/>
  </r>
  <r>
    <x v="0"/>
    <x v="2"/>
    <x v="11"/>
    <x v="176"/>
    <x v="5"/>
    <x v="0"/>
    <n v="45893065"/>
    <x v="2"/>
  </r>
  <r>
    <x v="0"/>
    <x v="2"/>
    <x v="11"/>
    <x v="176"/>
    <x v="5"/>
    <x v="2"/>
    <n v="770835"/>
    <x v="2"/>
  </r>
  <r>
    <x v="0"/>
    <x v="2"/>
    <x v="11"/>
    <x v="176"/>
    <x v="5"/>
    <x v="1"/>
    <n v="1930777"/>
    <x v="2"/>
  </r>
  <r>
    <x v="0"/>
    <x v="2"/>
    <x v="11"/>
    <x v="176"/>
    <x v="7"/>
    <x v="0"/>
    <n v="5468480"/>
    <x v="2"/>
  </r>
  <r>
    <x v="0"/>
    <x v="2"/>
    <x v="11"/>
    <x v="176"/>
    <x v="7"/>
    <x v="2"/>
    <n v="120"/>
    <x v="2"/>
  </r>
  <r>
    <x v="0"/>
    <x v="2"/>
    <x v="11"/>
    <x v="176"/>
    <x v="7"/>
    <x v="1"/>
    <n v="16419124"/>
    <x v="2"/>
  </r>
  <r>
    <x v="0"/>
    <x v="2"/>
    <x v="11"/>
    <x v="177"/>
    <x v="0"/>
    <x v="0"/>
    <n v="1368226"/>
    <x v="2"/>
  </r>
  <r>
    <x v="0"/>
    <x v="2"/>
    <x v="11"/>
    <x v="177"/>
    <x v="0"/>
    <x v="1"/>
    <n v="2556260"/>
    <x v="2"/>
  </r>
  <r>
    <x v="0"/>
    <x v="2"/>
    <x v="11"/>
    <x v="177"/>
    <x v="2"/>
    <x v="1"/>
    <n v="7056548"/>
    <x v="2"/>
  </r>
  <r>
    <x v="0"/>
    <x v="2"/>
    <x v="11"/>
    <x v="177"/>
    <x v="3"/>
    <x v="1"/>
    <n v="1040583"/>
    <x v="2"/>
  </r>
  <r>
    <x v="0"/>
    <x v="2"/>
    <x v="11"/>
    <x v="177"/>
    <x v="4"/>
    <x v="1"/>
    <n v="841749"/>
    <x v="2"/>
  </r>
  <r>
    <x v="0"/>
    <x v="2"/>
    <x v="11"/>
    <x v="177"/>
    <x v="5"/>
    <x v="0"/>
    <n v="3078796"/>
    <x v="2"/>
  </r>
  <r>
    <x v="0"/>
    <x v="2"/>
    <x v="11"/>
    <x v="177"/>
    <x v="5"/>
    <x v="1"/>
    <n v="597885"/>
    <x v="2"/>
  </r>
  <r>
    <x v="0"/>
    <x v="2"/>
    <x v="11"/>
    <x v="177"/>
    <x v="7"/>
    <x v="0"/>
    <n v="332642"/>
    <x v="2"/>
  </r>
  <r>
    <x v="0"/>
    <x v="2"/>
    <x v="11"/>
    <x v="177"/>
    <x v="7"/>
    <x v="1"/>
    <n v="2190088"/>
    <x v="2"/>
  </r>
  <r>
    <x v="0"/>
    <x v="1"/>
    <x v="12"/>
    <x v="178"/>
    <x v="0"/>
    <x v="0"/>
    <n v="675263"/>
    <x v="1"/>
  </r>
  <r>
    <x v="0"/>
    <x v="1"/>
    <x v="12"/>
    <x v="178"/>
    <x v="0"/>
    <x v="1"/>
    <n v="1501378"/>
    <x v="1"/>
  </r>
  <r>
    <x v="0"/>
    <x v="1"/>
    <x v="12"/>
    <x v="178"/>
    <x v="1"/>
    <x v="1"/>
    <n v="30"/>
    <x v="1"/>
  </r>
  <r>
    <x v="0"/>
    <x v="1"/>
    <x v="12"/>
    <x v="178"/>
    <x v="2"/>
    <x v="1"/>
    <n v="59094279"/>
    <x v="1"/>
  </r>
  <r>
    <x v="0"/>
    <x v="1"/>
    <x v="12"/>
    <x v="178"/>
    <x v="3"/>
    <x v="0"/>
    <n v="2200985"/>
    <x v="1"/>
  </r>
  <r>
    <x v="0"/>
    <x v="1"/>
    <x v="12"/>
    <x v="178"/>
    <x v="3"/>
    <x v="1"/>
    <n v="3308503"/>
    <x v="1"/>
  </r>
  <r>
    <x v="0"/>
    <x v="1"/>
    <x v="12"/>
    <x v="178"/>
    <x v="4"/>
    <x v="1"/>
    <n v="6997136"/>
    <x v="1"/>
  </r>
  <r>
    <x v="0"/>
    <x v="1"/>
    <x v="12"/>
    <x v="178"/>
    <x v="5"/>
    <x v="0"/>
    <n v="15324381"/>
    <x v="1"/>
  </r>
  <r>
    <x v="0"/>
    <x v="1"/>
    <x v="12"/>
    <x v="178"/>
    <x v="5"/>
    <x v="2"/>
    <n v="-36184"/>
    <x v="1"/>
  </r>
  <r>
    <x v="0"/>
    <x v="1"/>
    <x v="12"/>
    <x v="178"/>
    <x v="5"/>
    <x v="1"/>
    <n v="9265686"/>
    <x v="1"/>
  </r>
  <r>
    <x v="0"/>
    <x v="1"/>
    <x v="12"/>
    <x v="178"/>
    <x v="7"/>
    <x v="0"/>
    <n v="5099712"/>
    <x v="1"/>
  </r>
  <r>
    <x v="0"/>
    <x v="1"/>
    <x v="12"/>
    <x v="178"/>
    <x v="7"/>
    <x v="2"/>
    <n v="1265960"/>
    <x v="1"/>
  </r>
  <r>
    <x v="0"/>
    <x v="1"/>
    <x v="12"/>
    <x v="178"/>
    <x v="7"/>
    <x v="1"/>
    <n v="19755309"/>
    <x v="1"/>
  </r>
  <r>
    <x v="0"/>
    <x v="1"/>
    <x v="12"/>
    <x v="179"/>
    <x v="0"/>
    <x v="0"/>
    <n v="32531"/>
    <x v="1"/>
  </r>
  <r>
    <x v="0"/>
    <x v="1"/>
    <x v="12"/>
    <x v="179"/>
    <x v="0"/>
    <x v="1"/>
    <n v="687538"/>
    <x v="1"/>
  </r>
  <r>
    <x v="0"/>
    <x v="1"/>
    <x v="12"/>
    <x v="179"/>
    <x v="2"/>
    <x v="1"/>
    <n v="19009647"/>
    <x v="1"/>
  </r>
  <r>
    <x v="0"/>
    <x v="1"/>
    <x v="12"/>
    <x v="179"/>
    <x v="3"/>
    <x v="0"/>
    <n v="390136"/>
    <x v="1"/>
  </r>
  <r>
    <x v="0"/>
    <x v="1"/>
    <x v="12"/>
    <x v="179"/>
    <x v="3"/>
    <x v="1"/>
    <n v="1573956"/>
    <x v="1"/>
  </r>
  <r>
    <x v="0"/>
    <x v="1"/>
    <x v="12"/>
    <x v="179"/>
    <x v="4"/>
    <x v="1"/>
    <n v="2302849"/>
    <x v="1"/>
  </r>
  <r>
    <x v="0"/>
    <x v="1"/>
    <x v="12"/>
    <x v="179"/>
    <x v="5"/>
    <x v="0"/>
    <n v="895193"/>
    <x v="1"/>
  </r>
  <r>
    <x v="0"/>
    <x v="1"/>
    <x v="12"/>
    <x v="179"/>
    <x v="5"/>
    <x v="2"/>
    <n v="204"/>
    <x v="1"/>
  </r>
  <r>
    <x v="0"/>
    <x v="1"/>
    <x v="12"/>
    <x v="179"/>
    <x v="5"/>
    <x v="1"/>
    <n v="1612862"/>
    <x v="1"/>
  </r>
  <r>
    <x v="0"/>
    <x v="1"/>
    <x v="12"/>
    <x v="179"/>
    <x v="7"/>
    <x v="0"/>
    <n v="810346"/>
    <x v="1"/>
  </r>
  <r>
    <x v="0"/>
    <x v="1"/>
    <x v="12"/>
    <x v="179"/>
    <x v="7"/>
    <x v="1"/>
    <n v="4112203"/>
    <x v="1"/>
  </r>
  <r>
    <x v="0"/>
    <x v="1"/>
    <x v="12"/>
    <x v="180"/>
    <x v="0"/>
    <x v="0"/>
    <n v="1337465"/>
    <x v="1"/>
  </r>
  <r>
    <x v="0"/>
    <x v="1"/>
    <x v="12"/>
    <x v="180"/>
    <x v="0"/>
    <x v="1"/>
    <n v="2576438"/>
    <x v="1"/>
  </r>
  <r>
    <x v="0"/>
    <x v="1"/>
    <x v="12"/>
    <x v="180"/>
    <x v="1"/>
    <x v="1"/>
    <n v="5176"/>
    <x v="1"/>
  </r>
  <r>
    <x v="0"/>
    <x v="1"/>
    <x v="12"/>
    <x v="180"/>
    <x v="2"/>
    <x v="1"/>
    <n v="62696101"/>
    <x v="1"/>
  </r>
  <r>
    <x v="0"/>
    <x v="1"/>
    <x v="12"/>
    <x v="180"/>
    <x v="3"/>
    <x v="0"/>
    <n v="1328113"/>
    <x v="1"/>
  </r>
  <r>
    <x v="0"/>
    <x v="1"/>
    <x v="12"/>
    <x v="180"/>
    <x v="3"/>
    <x v="1"/>
    <n v="4533087"/>
    <x v="1"/>
  </r>
  <r>
    <x v="0"/>
    <x v="1"/>
    <x v="12"/>
    <x v="180"/>
    <x v="4"/>
    <x v="1"/>
    <n v="5325162"/>
    <x v="1"/>
  </r>
  <r>
    <x v="0"/>
    <x v="1"/>
    <x v="12"/>
    <x v="180"/>
    <x v="5"/>
    <x v="0"/>
    <n v="69096537"/>
    <x v="1"/>
  </r>
  <r>
    <x v="0"/>
    <x v="1"/>
    <x v="12"/>
    <x v="180"/>
    <x v="5"/>
    <x v="1"/>
    <n v="15724375"/>
    <x v="1"/>
  </r>
  <r>
    <x v="0"/>
    <x v="1"/>
    <x v="12"/>
    <x v="180"/>
    <x v="7"/>
    <x v="0"/>
    <n v="5142255"/>
    <x v="1"/>
  </r>
  <r>
    <x v="0"/>
    <x v="1"/>
    <x v="12"/>
    <x v="180"/>
    <x v="7"/>
    <x v="1"/>
    <n v="22787741"/>
    <x v="1"/>
  </r>
  <r>
    <x v="0"/>
    <x v="1"/>
    <x v="12"/>
    <x v="181"/>
    <x v="0"/>
    <x v="1"/>
    <n v="1984785"/>
    <x v="1"/>
  </r>
  <r>
    <x v="0"/>
    <x v="1"/>
    <x v="12"/>
    <x v="181"/>
    <x v="1"/>
    <x v="1"/>
    <n v="17214"/>
    <x v="1"/>
  </r>
  <r>
    <x v="0"/>
    <x v="1"/>
    <x v="12"/>
    <x v="181"/>
    <x v="2"/>
    <x v="1"/>
    <n v="238366907"/>
    <x v="1"/>
  </r>
  <r>
    <x v="0"/>
    <x v="1"/>
    <x v="12"/>
    <x v="181"/>
    <x v="3"/>
    <x v="0"/>
    <n v="1632296"/>
    <x v="1"/>
  </r>
  <r>
    <x v="0"/>
    <x v="1"/>
    <x v="12"/>
    <x v="181"/>
    <x v="3"/>
    <x v="1"/>
    <n v="9841627"/>
    <x v="1"/>
  </r>
  <r>
    <x v="0"/>
    <x v="1"/>
    <x v="12"/>
    <x v="181"/>
    <x v="4"/>
    <x v="1"/>
    <n v="14915619"/>
    <x v="1"/>
  </r>
  <r>
    <x v="0"/>
    <x v="1"/>
    <x v="12"/>
    <x v="181"/>
    <x v="5"/>
    <x v="0"/>
    <n v="44268946"/>
    <x v="1"/>
  </r>
  <r>
    <x v="0"/>
    <x v="1"/>
    <x v="12"/>
    <x v="181"/>
    <x v="5"/>
    <x v="2"/>
    <n v="356794"/>
    <x v="1"/>
  </r>
  <r>
    <x v="0"/>
    <x v="1"/>
    <x v="12"/>
    <x v="181"/>
    <x v="5"/>
    <x v="1"/>
    <n v="26853097"/>
    <x v="1"/>
  </r>
  <r>
    <x v="0"/>
    <x v="1"/>
    <x v="12"/>
    <x v="181"/>
    <x v="7"/>
    <x v="0"/>
    <n v="29083845"/>
    <x v="1"/>
  </r>
  <r>
    <x v="0"/>
    <x v="1"/>
    <x v="12"/>
    <x v="181"/>
    <x v="7"/>
    <x v="1"/>
    <n v="67628456"/>
    <x v="1"/>
  </r>
  <r>
    <x v="0"/>
    <x v="1"/>
    <x v="12"/>
    <x v="181"/>
    <x v="8"/>
    <x v="0"/>
    <n v="78503"/>
    <x v="1"/>
  </r>
  <r>
    <x v="0"/>
    <x v="1"/>
    <x v="12"/>
    <x v="182"/>
    <x v="0"/>
    <x v="0"/>
    <n v="673161"/>
    <x v="1"/>
  </r>
  <r>
    <x v="0"/>
    <x v="1"/>
    <x v="12"/>
    <x v="182"/>
    <x v="0"/>
    <x v="1"/>
    <n v="3411136"/>
    <x v="1"/>
  </r>
  <r>
    <x v="0"/>
    <x v="1"/>
    <x v="12"/>
    <x v="182"/>
    <x v="2"/>
    <x v="0"/>
    <n v="15205"/>
    <x v="1"/>
  </r>
  <r>
    <x v="0"/>
    <x v="1"/>
    <x v="12"/>
    <x v="182"/>
    <x v="2"/>
    <x v="1"/>
    <n v="47461260"/>
    <x v="1"/>
  </r>
  <r>
    <x v="0"/>
    <x v="1"/>
    <x v="12"/>
    <x v="182"/>
    <x v="3"/>
    <x v="0"/>
    <n v="1017145"/>
    <x v="1"/>
  </r>
  <r>
    <x v="0"/>
    <x v="1"/>
    <x v="12"/>
    <x v="182"/>
    <x v="3"/>
    <x v="1"/>
    <n v="2546597"/>
    <x v="1"/>
  </r>
  <r>
    <x v="0"/>
    <x v="1"/>
    <x v="12"/>
    <x v="182"/>
    <x v="4"/>
    <x v="1"/>
    <n v="4946522"/>
    <x v="1"/>
  </r>
  <r>
    <x v="0"/>
    <x v="1"/>
    <x v="12"/>
    <x v="182"/>
    <x v="5"/>
    <x v="0"/>
    <n v="23158836"/>
    <x v="1"/>
  </r>
  <r>
    <x v="0"/>
    <x v="1"/>
    <x v="12"/>
    <x v="182"/>
    <x v="5"/>
    <x v="1"/>
    <n v="10781607"/>
    <x v="1"/>
  </r>
  <r>
    <x v="0"/>
    <x v="1"/>
    <x v="12"/>
    <x v="182"/>
    <x v="7"/>
    <x v="0"/>
    <n v="513982"/>
    <x v="1"/>
  </r>
  <r>
    <x v="0"/>
    <x v="1"/>
    <x v="12"/>
    <x v="182"/>
    <x v="7"/>
    <x v="1"/>
    <n v="15791483"/>
    <x v="1"/>
  </r>
  <r>
    <x v="0"/>
    <x v="1"/>
    <x v="12"/>
    <x v="182"/>
    <x v="8"/>
    <x v="0"/>
    <n v="184545"/>
    <x v="1"/>
  </r>
  <r>
    <x v="0"/>
    <x v="1"/>
    <x v="12"/>
    <x v="183"/>
    <x v="0"/>
    <x v="0"/>
    <n v="249472"/>
    <x v="1"/>
  </r>
  <r>
    <x v="0"/>
    <x v="1"/>
    <x v="12"/>
    <x v="183"/>
    <x v="0"/>
    <x v="1"/>
    <n v="4416942"/>
    <x v="1"/>
  </r>
  <r>
    <x v="0"/>
    <x v="1"/>
    <x v="12"/>
    <x v="183"/>
    <x v="1"/>
    <x v="1"/>
    <n v="44207"/>
    <x v="1"/>
  </r>
  <r>
    <x v="0"/>
    <x v="1"/>
    <x v="12"/>
    <x v="183"/>
    <x v="2"/>
    <x v="0"/>
    <n v="21827"/>
    <x v="1"/>
  </r>
  <r>
    <x v="0"/>
    <x v="1"/>
    <x v="12"/>
    <x v="183"/>
    <x v="2"/>
    <x v="1"/>
    <n v="204493087"/>
    <x v="1"/>
  </r>
  <r>
    <x v="0"/>
    <x v="1"/>
    <x v="12"/>
    <x v="183"/>
    <x v="3"/>
    <x v="0"/>
    <n v="6399890"/>
    <x v="1"/>
  </r>
  <r>
    <x v="0"/>
    <x v="1"/>
    <x v="12"/>
    <x v="183"/>
    <x v="3"/>
    <x v="1"/>
    <n v="9154989"/>
    <x v="1"/>
  </r>
  <r>
    <x v="0"/>
    <x v="1"/>
    <x v="12"/>
    <x v="183"/>
    <x v="4"/>
    <x v="1"/>
    <n v="15699149"/>
    <x v="1"/>
  </r>
  <r>
    <x v="0"/>
    <x v="1"/>
    <x v="12"/>
    <x v="183"/>
    <x v="5"/>
    <x v="0"/>
    <n v="750023917"/>
    <x v="1"/>
  </r>
  <r>
    <x v="0"/>
    <x v="1"/>
    <x v="12"/>
    <x v="183"/>
    <x v="5"/>
    <x v="2"/>
    <n v="323628"/>
    <x v="1"/>
  </r>
  <r>
    <x v="0"/>
    <x v="1"/>
    <x v="12"/>
    <x v="183"/>
    <x v="5"/>
    <x v="1"/>
    <n v="32945795"/>
    <x v="1"/>
  </r>
  <r>
    <x v="0"/>
    <x v="1"/>
    <x v="12"/>
    <x v="183"/>
    <x v="6"/>
    <x v="1"/>
    <n v="865300"/>
    <x v="1"/>
  </r>
  <r>
    <x v="0"/>
    <x v="1"/>
    <x v="12"/>
    <x v="183"/>
    <x v="7"/>
    <x v="0"/>
    <n v="59194556"/>
    <x v="1"/>
  </r>
  <r>
    <x v="0"/>
    <x v="1"/>
    <x v="12"/>
    <x v="183"/>
    <x v="7"/>
    <x v="2"/>
    <n v="27031370"/>
    <x v="1"/>
  </r>
  <r>
    <x v="0"/>
    <x v="1"/>
    <x v="12"/>
    <x v="183"/>
    <x v="7"/>
    <x v="1"/>
    <n v="85428943"/>
    <x v="1"/>
  </r>
  <r>
    <x v="0"/>
    <x v="1"/>
    <x v="12"/>
    <x v="183"/>
    <x v="8"/>
    <x v="0"/>
    <n v="24288568"/>
    <x v="1"/>
  </r>
  <r>
    <x v="0"/>
    <x v="1"/>
    <x v="12"/>
    <x v="184"/>
    <x v="0"/>
    <x v="0"/>
    <n v="15348"/>
    <x v="1"/>
  </r>
  <r>
    <x v="0"/>
    <x v="1"/>
    <x v="12"/>
    <x v="184"/>
    <x v="0"/>
    <x v="1"/>
    <n v="2579918"/>
    <x v="1"/>
  </r>
  <r>
    <x v="0"/>
    <x v="1"/>
    <x v="12"/>
    <x v="184"/>
    <x v="1"/>
    <x v="1"/>
    <n v="2392"/>
    <x v="1"/>
  </r>
  <r>
    <x v="0"/>
    <x v="1"/>
    <x v="12"/>
    <x v="184"/>
    <x v="2"/>
    <x v="0"/>
    <n v="8831"/>
    <x v="1"/>
  </r>
  <r>
    <x v="0"/>
    <x v="1"/>
    <x v="12"/>
    <x v="184"/>
    <x v="2"/>
    <x v="1"/>
    <n v="61031500"/>
    <x v="1"/>
  </r>
  <r>
    <x v="0"/>
    <x v="1"/>
    <x v="12"/>
    <x v="184"/>
    <x v="3"/>
    <x v="0"/>
    <n v="1385809"/>
    <x v="1"/>
  </r>
  <r>
    <x v="0"/>
    <x v="1"/>
    <x v="12"/>
    <x v="184"/>
    <x v="3"/>
    <x v="1"/>
    <n v="3901371"/>
    <x v="1"/>
  </r>
  <r>
    <x v="0"/>
    <x v="1"/>
    <x v="12"/>
    <x v="184"/>
    <x v="4"/>
    <x v="1"/>
    <n v="7303350"/>
    <x v="1"/>
  </r>
  <r>
    <x v="0"/>
    <x v="1"/>
    <x v="12"/>
    <x v="184"/>
    <x v="5"/>
    <x v="0"/>
    <n v="25763983"/>
    <x v="1"/>
  </r>
  <r>
    <x v="0"/>
    <x v="1"/>
    <x v="12"/>
    <x v="184"/>
    <x v="5"/>
    <x v="2"/>
    <n v="354"/>
    <x v="1"/>
  </r>
  <r>
    <x v="0"/>
    <x v="1"/>
    <x v="12"/>
    <x v="184"/>
    <x v="5"/>
    <x v="1"/>
    <n v="8637266"/>
    <x v="1"/>
  </r>
  <r>
    <x v="0"/>
    <x v="1"/>
    <x v="12"/>
    <x v="184"/>
    <x v="6"/>
    <x v="1"/>
    <n v="140980"/>
    <x v="1"/>
  </r>
  <r>
    <x v="0"/>
    <x v="1"/>
    <x v="12"/>
    <x v="184"/>
    <x v="7"/>
    <x v="0"/>
    <n v="3093016"/>
    <x v="1"/>
  </r>
  <r>
    <x v="0"/>
    <x v="1"/>
    <x v="12"/>
    <x v="184"/>
    <x v="7"/>
    <x v="1"/>
    <n v="21735019"/>
    <x v="1"/>
  </r>
  <r>
    <x v="0"/>
    <x v="1"/>
    <x v="12"/>
    <x v="185"/>
    <x v="0"/>
    <x v="0"/>
    <n v="1449606"/>
    <x v="1"/>
  </r>
  <r>
    <x v="0"/>
    <x v="1"/>
    <x v="12"/>
    <x v="185"/>
    <x v="0"/>
    <x v="1"/>
    <n v="2634490"/>
    <x v="1"/>
  </r>
  <r>
    <x v="0"/>
    <x v="1"/>
    <x v="12"/>
    <x v="185"/>
    <x v="1"/>
    <x v="1"/>
    <n v="346385"/>
    <x v="1"/>
  </r>
  <r>
    <x v="0"/>
    <x v="1"/>
    <x v="12"/>
    <x v="185"/>
    <x v="2"/>
    <x v="0"/>
    <n v="26512"/>
    <x v="1"/>
  </r>
  <r>
    <x v="0"/>
    <x v="1"/>
    <x v="12"/>
    <x v="185"/>
    <x v="2"/>
    <x v="1"/>
    <n v="268301557"/>
    <x v="1"/>
  </r>
  <r>
    <x v="0"/>
    <x v="1"/>
    <x v="12"/>
    <x v="185"/>
    <x v="3"/>
    <x v="0"/>
    <n v="24133030"/>
    <x v="1"/>
  </r>
  <r>
    <x v="0"/>
    <x v="1"/>
    <x v="12"/>
    <x v="185"/>
    <x v="3"/>
    <x v="1"/>
    <n v="13348340"/>
    <x v="1"/>
  </r>
  <r>
    <x v="0"/>
    <x v="1"/>
    <x v="12"/>
    <x v="185"/>
    <x v="4"/>
    <x v="1"/>
    <n v="16588524"/>
    <x v="1"/>
  </r>
  <r>
    <x v="0"/>
    <x v="1"/>
    <x v="12"/>
    <x v="185"/>
    <x v="5"/>
    <x v="0"/>
    <n v="200496514"/>
    <x v="1"/>
  </r>
  <r>
    <x v="0"/>
    <x v="1"/>
    <x v="12"/>
    <x v="185"/>
    <x v="5"/>
    <x v="2"/>
    <n v="198538458"/>
    <x v="1"/>
  </r>
  <r>
    <x v="0"/>
    <x v="1"/>
    <x v="12"/>
    <x v="185"/>
    <x v="5"/>
    <x v="1"/>
    <n v="25029003"/>
    <x v="1"/>
  </r>
  <r>
    <x v="0"/>
    <x v="1"/>
    <x v="12"/>
    <x v="185"/>
    <x v="6"/>
    <x v="1"/>
    <n v="141060"/>
    <x v="1"/>
  </r>
  <r>
    <x v="0"/>
    <x v="1"/>
    <x v="12"/>
    <x v="185"/>
    <x v="7"/>
    <x v="0"/>
    <n v="75156886"/>
    <x v="1"/>
  </r>
  <r>
    <x v="0"/>
    <x v="1"/>
    <x v="12"/>
    <x v="185"/>
    <x v="7"/>
    <x v="2"/>
    <n v="1720520"/>
    <x v="1"/>
  </r>
  <r>
    <x v="0"/>
    <x v="1"/>
    <x v="12"/>
    <x v="185"/>
    <x v="7"/>
    <x v="1"/>
    <n v="124049374"/>
    <x v="1"/>
  </r>
  <r>
    <x v="0"/>
    <x v="1"/>
    <x v="12"/>
    <x v="185"/>
    <x v="8"/>
    <x v="0"/>
    <n v="12593338"/>
    <x v="1"/>
  </r>
  <r>
    <x v="0"/>
    <x v="1"/>
    <x v="12"/>
    <x v="186"/>
    <x v="0"/>
    <x v="0"/>
    <n v="43794"/>
    <x v="1"/>
  </r>
  <r>
    <x v="0"/>
    <x v="1"/>
    <x v="12"/>
    <x v="186"/>
    <x v="0"/>
    <x v="1"/>
    <n v="3183048"/>
    <x v="1"/>
  </r>
  <r>
    <x v="0"/>
    <x v="1"/>
    <x v="12"/>
    <x v="186"/>
    <x v="2"/>
    <x v="1"/>
    <n v="56576586"/>
    <x v="1"/>
  </r>
  <r>
    <x v="0"/>
    <x v="1"/>
    <x v="12"/>
    <x v="186"/>
    <x v="3"/>
    <x v="0"/>
    <n v="6480681"/>
    <x v="1"/>
  </r>
  <r>
    <x v="0"/>
    <x v="1"/>
    <x v="12"/>
    <x v="186"/>
    <x v="3"/>
    <x v="1"/>
    <n v="3578699"/>
    <x v="1"/>
  </r>
  <r>
    <x v="0"/>
    <x v="1"/>
    <x v="12"/>
    <x v="186"/>
    <x v="4"/>
    <x v="1"/>
    <n v="6715327"/>
    <x v="1"/>
  </r>
  <r>
    <x v="0"/>
    <x v="1"/>
    <x v="12"/>
    <x v="186"/>
    <x v="5"/>
    <x v="0"/>
    <n v="22624334"/>
    <x v="1"/>
  </r>
  <r>
    <x v="0"/>
    <x v="1"/>
    <x v="12"/>
    <x v="186"/>
    <x v="5"/>
    <x v="2"/>
    <n v="1263"/>
    <x v="1"/>
  </r>
  <r>
    <x v="0"/>
    <x v="1"/>
    <x v="12"/>
    <x v="186"/>
    <x v="5"/>
    <x v="1"/>
    <n v="22804638"/>
    <x v="1"/>
  </r>
  <r>
    <x v="0"/>
    <x v="1"/>
    <x v="12"/>
    <x v="186"/>
    <x v="7"/>
    <x v="0"/>
    <n v="9919931"/>
    <x v="1"/>
  </r>
  <r>
    <x v="0"/>
    <x v="1"/>
    <x v="12"/>
    <x v="186"/>
    <x v="7"/>
    <x v="2"/>
    <n v="224400"/>
    <x v="1"/>
  </r>
  <r>
    <x v="0"/>
    <x v="1"/>
    <x v="12"/>
    <x v="186"/>
    <x v="7"/>
    <x v="1"/>
    <n v="27457180"/>
    <x v="1"/>
  </r>
  <r>
    <x v="0"/>
    <x v="1"/>
    <x v="12"/>
    <x v="187"/>
    <x v="0"/>
    <x v="0"/>
    <n v="51862"/>
    <x v="1"/>
  </r>
  <r>
    <x v="0"/>
    <x v="1"/>
    <x v="12"/>
    <x v="187"/>
    <x v="0"/>
    <x v="1"/>
    <n v="2303246"/>
    <x v="1"/>
  </r>
  <r>
    <x v="0"/>
    <x v="1"/>
    <x v="12"/>
    <x v="187"/>
    <x v="9"/>
    <x v="1"/>
    <n v="25294"/>
    <x v="1"/>
  </r>
  <r>
    <x v="0"/>
    <x v="1"/>
    <x v="12"/>
    <x v="187"/>
    <x v="2"/>
    <x v="1"/>
    <n v="93587463"/>
    <x v="1"/>
  </r>
  <r>
    <x v="0"/>
    <x v="1"/>
    <x v="12"/>
    <x v="187"/>
    <x v="3"/>
    <x v="0"/>
    <n v="956939"/>
    <x v="1"/>
  </r>
  <r>
    <x v="0"/>
    <x v="1"/>
    <x v="12"/>
    <x v="187"/>
    <x v="3"/>
    <x v="1"/>
    <n v="4851588"/>
    <x v="1"/>
  </r>
  <r>
    <x v="0"/>
    <x v="1"/>
    <x v="12"/>
    <x v="187"/>
    <x v="4"/>
    <x v="1"/>
    <n v="11211885"/>
    <x v="1"/>
  </r>
  <r>
    <x v="0"/>
    <x v="1"/>
    <x v="12"/>
    <x v="187"/>
    <x v="5"/>
    <x v="0"/>
    <n v="47349438"/>
    <x v="1"/>
  </r>
  <r>
    <x v="0"/>
    <x v="1"/>
    <x v="12"/>
    <x v="187"/>
    <x v="5"/>
    <x v="2"/>
    <n v="819"/>
    <x v="1"/>
  </r>
  <r>
    <x v="0"/>
    <x v="1"/>
    <x v="12"/>
    <x v="187"/>
    <x v="5"/>
    <x v="1"/>
    <n v="33556807"/>
    <x v="1"/>
  </r>
  <r>
    <x v="0"/>
    <x v="1"/>
    <x v="12"/>
    <x v="187"/>
    <x v="6"/>
    <x v="1"/>
    <n v="396000"/>
    <x v="1"/>
  </r>
  <r>
    <x v="0"/>
    <x v="1"/>
    <x v="12"/>
    <x v="187"/>
    <x v="7"/>
    <x v="0"/>
    <n v="4432460"/>
    <x v="1"/>
  </r>
  <r>
    <x v="0"/>
    <x v="1"/>
    <x v="12"/>
    <x v="187"/>
    <x v="7"/>
    <x v="1"/>
    <n v="38575783"/>
    <x v="1"/>
  </r>
  <r>
    <x v="0"/>
    <x v="1"/>
    <x v="12"/>
    <x v="187"/>
    <x v="8"/>
    <x v="0"/>
    <n v="406043"/>
    <x v="1"/>
  </r>
  <r>
    <x v="0"/>
    <x v="1"/>
    <x v="12"/>
    <x v="188"/>
    <x v="0"/>
    <x v="0"/>
    <n v="297310"/>
    <x v="1"/>
  </r>
  <r>
    <x v="0"/>
    <x v="1"/>
    <x v="12"/>
    <x v="188"/>
    <x v="0"/>
    <x v="1"/>
    <n v="4047930"/>
    <x v="1"/>
  </r>
  <r>
    <x v="0"/>
    <x v="1"/>
    <x v="12"/>
    <x v="188"/>
    <x v="2"/>
    <x v="1"/>
    <n v="79127186"/>
    <x v="1"/>
  </r>
  <r>
    <x v="0"/>
    <x v="1"/>
    <x v="12"/>
    <x v="188"/>
    <x v="3"/>
    <x v="0"/>
    <n v="7292643"/>
    <x v="1"/>
  </r>
  <r>
    <x v="0"/>
    <x v="1"/>
    <x v="12"/>
    <x v="188"/>
    <x v="3"/>
    <x v="1"/>
    <n v="4369995"/>
    <x v="1"/>
  </r>
  <r>
    <x v="0"/>
    <x v="1"/>
    <x v="12"/>
    <x v="188"/>
    <x v="4"/>
    <x v="1"/>
    <n v="9639935"/>
    <x v="1"/>
  </r>
  <r>
    <x v="0"/>
    <x v="1"/>
    <x v="12"/>
    <x v="188"/>
    <x v="5"/>
    <x v="0"/>
    <n v="45151602"/>
    <x v="1"/>
  </r>
  <r>
    <x v="0"/>
    <x v="1"/>
    <x v="12"/>
    <x v="188"/>
    <x v="5"/>
    <x v="2"/>
    <n v="4004227"/>
    <x v="1"/>
  </r>
  <r>
    <x v="0"/>
    <x v="1"/>
    <x v="12"/>
    <x v="188"/>
    <x v="5"/>
    <x v="1"/>
    <n v="11548837"/>
    <x v="1"/>
  </r>
  <r>
    <x v="0"/>
    <x v="1"/>
    <x v="12"/>
    <x v="188"/>
    <x v="7"/>
    <x v="0"/>
    <n v="12968280"/>
    <x v="1"/>
  </r>
  <r>
    <x v="0"/>
    <x v="1"/>
    <x v="12"/>
    <x v="188"/>
    <x v="7"/>
    <x v="2"/>
    <n v="3000"/>
    <x v="1"/>
  </r>
  <r>
    <x v="0"/>
    <x v="1"/>
    <x v="12"/>
    <x v="188"/>
    <x v="7"/>
    <x v="1"/>
    <n v="23004841"/>
    <x v="1"/>
  </r>
  <r>
    <x v="0"/>
    <x v="1"/>
    <x v="12"/>
    <x v="188"/>
    <x v="8"/>
    <x v="0"/>
    <n v="286471"/>
    <x v="1"/>
  </r>
  <r>
    <x v="0"/>
    <x v="1"/>
    <x v="12"/>
    <x v="189"/>
    <x v="0"/>
    <x v="1"/>
    <n v="570739"/>
    <x v="1"/>
  </r>
  <r>
    <x v="0"/>
    <x v="1"/>
    <x v="12"/>
    <x v="189"/>
    <x v="1"/>
    <x v="1"/>
    <n v="6294106"/>
    <x v="1"/>
  </r>
  <r>
    <x v="0"/>
    <x v="1"/>
    <x v="12"/>
    <x v="189"/>
    <x v="2"/>
    <x v="0"/>
    <n v="414378"/>
    <x v="1"/>
  </r>
  <r>
    <x v="0"/>
    <x v="1"/>
    <x v="12"/>
    <x v="189"/>
    <x v="2"/>
    <x v="1"/>
    <n v="523278203"/>
    <x v="1"/>
  </r>
  <r>
    <x v="0"/>
    <x v="1"/>
    <x v="12"/>
    <x v="189"/>
    <x v="3"/>
    <x v="0"/>
    <n v="119838088"/>
    <x v="1"/>
  </r>
  <r>
    <x v="0"/>
    <x v="1"/>
    <x v="12"/>
    <x v="189"/>
    <x v="3"/>
    <x v="1"/>
    <n v="54014644"/>
    <x v="1"/>
  </r>
  <r>
    <x v="0"/>
    <x v="1"/>
    <x v="12"/>
    <x v="189"/>
    <x v="4"/>
    <x v="1"/>
    <n v="26113698"/>
    <x v="1"/>
  </r>
  <r>
    <x v="0"/>
    <x v="1"/>
    <x v="12"/>
    <x v="189"/>
    <x v="5"/>
    <x v="0"/>
    <n v="63621802"/>
    <x v="1"/>
  </r>
  <r>
    <x v="0"/>
    <x v="1"/>
    <x v="12"/>
    <x v="189"/>
    <x v="5"/>
    <x v="2"/>
    <n v="2789770"/>
    <x v="1"/>
  </r>
  <r>
    <x v="0"/>
    <x v="1"/>
    <x v="12"/>
    <x v="189"/>
    <x v="5"/>
    <x v="1"/>
    <n v="48859261"/>
    <x v="1"/>
  </r>
  <r>
    <x v="0"/>
    <x v="1"/>
    <x v="12"/>
    <x v="189"/>
    <x v="7"/>
    <x v="0"/>
    <n v="181232369"/>
    <x v="1"/>
  </r>
  <r>
    <x v="0"/>
    <x v="1"/>
    <x v="12"/>
    <x v="189"/>
    <x v="7"/>
    <x v="2"/>
    <n v="6360"/>
    <x v="1"/>
  </r>
  <r>
    <x v="0"/>
    <x v="1"/>
    <x v="12"/>
    <x v="189"/>
    <x v="7"/>
    <x v="1"/>
    <n v="312929140"/>
    <x v="1"/>
  </r>
  <r>
    <x v="0"/>
    <x v="1"/>
    <x v="12"/>
    <x v="189"/>
    <x v="8"/>
    <x v="0"/>
    <n v="12166357"/>
    <x v="1"/>
  </r>
  <r>
    <x v="0"/>
    <x v="1"/>
    <x v="12"/>
    <x v="190"/>
    <x v="0"/>
    <x v="0"/>
    <n v="1521038"/>
    <x v="1"/>
  </r>
  <r>
    <x v="0"/>
    <x v="1"/>
    <x v="12"/>
    <x v="190"/>
    <x v="0"/>
    <x v="1"/>
    <n v="5996550"/>
    <x v="1"/>
  </r>
  <r>
    <x v="0"/>
    <x v="1"/>
    <x v="12"/>
    <x v="190"/>
    <x v="1"/>
    <x v="1"/>
    <n v="66686"/>
    <x v="1"/>
  </r>
  <r>
    <x v="0"/>
    <x v="1"/>
    <x v="12"/>
    <x v="190"/>
    <x v="2"/>
    <x v="1"/>
    <n v="75445010"/>
    <x v="1"/>
  </r>
  <r>
    <x v="0"/>
    <x v="1"/>
    <x v="12"/>
    <x v="190"/>
    <x v="3"/>
    <x v="0"/>
    <n v="3352391"/>
    <x v="1"/>
  </r>
  <r>
    <x v="0"/>
    <x v="1"/>
    <x v="12"/>
    <x v="190"/>
    <x v="3"/>
    <x v="1"/>
    <n v="6254853"/>
    <x v="1"/>
  </r>
  <r>
    <x v="0"/>
    <x v="1"/>
    <x v="12"/>
    <x v="190"/>
    <x v="4"/>
    <x v="1"/>
    <n v="8033210"/>
    <x v="1"/>
  </r>
  <r>
    <x v="0"/>
    <x v="1"/>
    <x v="12"/>
    <x v="190"/>
    <x v="5"/>
    <x v="0"/>
    <n v="15130634"/>
    <x v="1"/>
  </r>
  <r>
    <x v="0"/>
    <x v="1"/>
    <x v="12"/>
    <x v="190"/>
    <x v="5"/>
    <x v="1"/>
    <n v="14744064"/>
    <x v="1"/>
  </r>
  <r>
    <x v="0"/>
    <x v="1"/>
    <x v="12"/>
    <x v="190"/>
    <x v="7"/>
    <x v="0"/>
    <n v="16784551"/>
    <x v="1"/>
  </r>
  <r>
    <x v="0"/>
    <x v="1"/>
    <x v="12"/>
    <x v="190"/>
    <x v="7"/>
    <x v="1"/>
    <n v="39202178"/>
    <x v="1"/>
  </r>
  <r>
    <x v="0"/>
    <x v="1"/>
    <x v="12"/>
    <x v="191"/>
    <x v="0"/>
    <x v="0"/>
    <n v="293665"/>
    <x v="1"/>
  </r>
  <r>
    <x v="0"/>
    <x v="1"/>
    <x v="12"/>
    <x v="191"/>
    <x v="0"/>
    <x v="1"/>
    <n v="1890459"/>
    <x v="1"/>
  </r>
  <r>
    <x v="0"/>
    <x v="1"/>
    <x v="12"/>
    <x v="191"/>
    <x v="9"/>
    <x v="1"/>
    <n v="20724"/>
    <x v="1"/>
  </r>
  <r>
    <x v="0"/>
    <x v="1"/>
    <x v="12"/>
    <x v="191"/>
    <x v="1"/>
    <x v="1"/>
    <n v="2521"/>
    <x v="1"/>
  </r>
  <r>
    <x v="0"/>
    <x v="1"/>
    <x v="12"/>
    <x v="191"/>
    <x v="2"/>
    <x v="0"/>
    <n v="175620"/>
    <x v="1"/>
  </r>
  <r>
    <x v="0"/>
    <x v="1"/>
    <x v="12"/>
    <x v="191"/>
    <x v="2"/>
    <x v="1"/>
    <n v="82535972"/>
    <x v="1"/>
  </r>
  <r>
    <x v="0"/>
    <x v="1"/>
    <x v="12"/>
    <x v="191"/>
    <x v="3"/>
    <x v="0"/>
    <n v="9991774"/>
    <x v="1"/>
  </r>
  <r>
    <x v="0"/>
    <x v="1"/>
    <x v="12"/>
    <x v="191"/>
    <x v="3"/>
    <x v="1"/>
    <n v="6857495"/>
    <x v="1"/>
  </r>
  <r>
    <x v="0"/>
    <x v="1"/>
    <x v="12"/>
    <x v="191"/>
    <x v="4"/>
    <x v="1"/>
    <n v="8039314"/>
    <x v="1"/>
  </r>
  <r>
    <x v="0"/>
    <x v="1"/>
    <x v="12"/>
    <x v="191"/>
    <x v="5"/>
    <x v="0"/>
    <n v="250972671"/>
    <x v="1"/>
  </r>
  <r>
    <x v="0"/>
    <x v="1"/>
    <x v="12"/>
    <x v="191"/>
    <x v="5"/>
    <x v="2"/>
    <n v="1889981"/>
    <x v="1"/>
  </r>
  <r>
    <x v="0"/>
    <x v="1"/>
    <x v="12"/>
    <x v="191"/>
    <x v="5"/>
    <x v="1"/>
    <n v="18333978"/>
    <x v="1"/>
  </r>
  <r>
    <x v="0"/>
    <x v="1"/>
    <x v="12"/>
    <x v="191"/>
    <x v="7"/>
    <x v="0"/>
    <n v="9100130"/>
    <x v="1"/>
  </r>
  <r>
    <x v="0"/>
    <x v="1"/>
    <x v="12"/>
    <x v="191"/>
    <x v="7"/>
    <x v="1"/>
    <n v="34008125"/>
    <x v="1"/>
  </r>
  <r>
    <x v="0"/>
    <x v="1"/>
    <x v="12"/>
    <x v="192"/>
    <x v="0"/>
    <x v="0"/>
    <n v="354748"/>
    <x v="1"/>
  </r>
  <r>
    <x v="0"/>
    <x v="1"/>
    <x v="12"/>
    <x v="192"/>
    <x v="0"/>
    <x v="1"/>
    <n v="2351644"/>
    <x v="1"/>
  </r>
  <r>
    <x v="0"/>
    <x v="1"/>
    <x v="12"/>
    <x v="192"/>
    <x v="2"/>
    <x v="0"/>
    <n v="165324"/>
    <x v="1"/>
  </r>
  <r>
    <x v="0"/>
    <x v="1"/>
    <x v="12"/>
    <x v="192"/>
    <x v="2"/>
    <x v="1"/>
    <n v="53137588"/>
    <x v="1"/>
  </r>
  <r>
    <x v="0"/>
    <x v="1"/>
    <x v="12"/>
    <x v="192"/>
    <x v="3"/>
    <x v="0"/>
    <n v="1349590"/>
    <x v="1"/>
  </r>
  <r>
    <x v="0"/>
    <x v="1"/>
    <x v="12"/>
    <x v="192"/>
    <x v="3"/>
    <x v="1"/>
    <n v="2849276"/>
    <x v="1"/>
  </r>
  <r>
    <x v="0"/>
    <x v="1"/>
    <x v="12"/>
    <x v="192"/>
    <x v="4"/>
    <x v="1"/>
    <n v="4389086"/>
    <x v="1"/>
  </r>
  <r>
    <x v="0"/>
    <x v="1"/>
    <x v="12"/>
    <x v="192"/>
    <x v="5"/>
    <x v="0"/>
    <n v="84951560"/>
    <x v="1"/>
  </r>
  <r>
    <x v="0"/>
    <x v="1"/>
    <x v="12"/>
    <x v="192"/>
    <x v="5"/>
    <x v="1"/>
    <n v="10733372"/>
    <x v="1"/>
  </r>
  <r>
    <x v="0"/>
    <x v="1"/>
    <x v="12"/>
    <x v="192"/>
    <x v="7"/>
    <x v="0"/>
    <n v="6123569"/>
    <x v="1"/>
  </r>
  <r>
    <x v="0"/>
    <x v="1"/>
    <x v="12"/>
    <x v="192"/>
    <x v="7"/>
    <x v="1"/>
    <n v="21948354"/>
    <x v="1"/>
  </r>
  <r>
    <x v="0"/>
    <x v="1"/>
    <x v="12"/>
    <x v="192"/>
    <x v="8"/>
    <x v="0"/>
    <n v="234836"/>
    <x v="1"/>
  </r>
  <r>
    <x v="0"/>
    <x v="1"/>
    <x v="12"/>
    <x v="193"/>
    <x v="0"/>
    <x v="0"/>
    <n v="185984"/>
    <x v="1"/>
  </r>
  <r>
    <x v="0"/>
    <x v="1"/>
    <x v="12"/>
    <x v="193"/>
    <x v="0"/>
    <x v="1"/>
    <n v="1154760"/>
    <x v="1"/>
  </r>
  <r>
    <x v="0"/>
    <x v="1"/>
    <x v="12"/>
    <x v="193"/>
    <x v="1"/>
    <x v="1"/>
    <n v="20145"/>
    <x v="1"/>
  </r>
  <r>
    <x v="0"/>
    <x v="1"/>
    <x v="12"/>
    <x v="193"/>
    <x v="2"/>
    <x v="1"/>
    <n v="126705054"/>
    <x v="1"/>
  </r>
  <r>
    <x v="0"/>
    <x v="1"/>
    <x v="12"/>
    <x v="193"/>
    <x v="3"/>
    <x v="0"/>
    <n v="5819364"/>
    <x v="1"/>
  </r>
  <r>
    <x v="0"/>
    <x v="1"/>
    <x v="12"/>
    <x v="193"/>
    <x v="3"/>
    <x v="1"/>
    <n v="6794273"/>
    <x v="1"/>
  </r>
  <r>
    <x v="0"/>
    <x v="1"/>
    <x v="12"/>
    <x v="193"/>
    <x v="4"/>
    <x v="1"/>
    <n v="8704433"/>
    <x v="1"/>
  </r>
  <r>
    <x v="0"/>
    <x v="1"/>
    <x v="12"/>
    <x v="193"/>
    <x v="5"/>
    <x v="0"/>
    <n v="31511015"/>
    <x v="1"/>
  </r>
  <r>
    <x v="0"/>
    <x v="1"/>
    <x v="12"/>
    <x v="193"/>
    <x v="5"/>
    <x v="2"/>
    <n v="540"/>
    <x v="1"/>
  </r>
  <r>
    <x v="0"/>
    <x v="1"/>
    <x v="12"/>
    <x v="193"/>
    <x v="5"/>
    <x v="1"/>
    <n v="18654269"/>
    <x v="1"/>
  </r>
  <r>
    <x v="0"/>
    <x v="1"/>
    <x v="12"/>
    <x v="193"/>
    <x v="6"/>
    <x v="1"/>
    <n v="75500"/>
    <x v="1"/>
  </r>
  <r>
    <x v="0"/>
    <x v="1"/>
    <x v="12"/>
    <x v="193"/>
    <x v="7"/>
    <x v="0"/>
    <n v="18362229"/>
    <x v="1"/>
  </r>
  <r>
    <x v="0"/>
    <x v="1"/>
    <x v="12"/>
    <x v="193"/>
    <x v="7"/>
    <x v="1"/>
    <n v="36936270"/>
    <x v="1"/>
  </r>
  <r>
    <x v="0"/>
    <x v="1"/>
    <x v="12"/>
    <x v="193"/>
    <x v="8"/>
    <x v="0"/>
    <n v="796754"/>
    <x v="1"/>
  </r>
  <r>
    <x v="0"/>
    <x v="1"/>
    <x v="12"/>
    <x v="194"/>
    <x v="0"/>
    <x v="0"/>
    <n v="1224402"/>
    <x v="1"/>
  </r>
  <r>
    <x v="0"/>
    <x v="1"/>
    <x v="12"/>
    <x v="194"/>
    <x v="0"/>
    <x v="1"/>
    <n v="11616547"/>
    <x v="1"/>
  </r>
  <r>
    <x v="0"/>
    <x v="1"/>
    <x v="12"/>
    <x v="194"/>
    <x v="1"/>
    <x v="1"/>
    <n v="29731"/>
    <x v="1"/>
  </r>
  <r>
    <x v="0"/>
    <x v="1"/>
    <x v="12"/>
    <x v="194"/>
    <x v="2"/>
    <x v="1"/>
    <n v="97229903"/>
    <x v="1"/>
  </r>
  <r>
    <x v="0"/>
    <x v="1"/>
    <x v="12"/>
    <x v="194"/>
    <x v="3"/>
    <x v="0"/>
    <n v="2376458"/>
    <x v="1"/>
  </r>
  <r>
    <x v="0"/>
    <x v="1"/>
    <x v="12"/>
    <x v="194"/>
    <x v="3"/>
    <x v="1"/>
    <n v="6934377"/>
    <x v="1"/>
  </r>
  <r>
    <x v="0"/>
    <x v="1"/>
    <x v="12"/>
    <x v="194"/>
    <x v="4"/>
    <x v="1"/>
    <n v="11355428"/>
    <x v="1"/>
  </r>
  <r>
    <x v="0"/>
    <x v="1"/>
    <x v="12"/>
    <x v="194"/>
    <x v="5"/>
    <x v="0"/>
    <n v="204059321"/>
    <x v="1"/>
  </r>
  <r>
    <x v="0"/>
    <x v="1"/>
    <x v="12"/>
    <x v="194"/>
    <x v="5"/>
    <x v="2"/>
    <n v="3110263"/>
    <x v="1"/>
  </r>
  <r>
    <x v="0"/>
    <x v="1"/>
    <x v="12"/>
    <x v="194"/>
    <x v="5"/>
    <x v="1"/>
    <n v="22731423"/>
    <x v="1"/>
  </r>
  <r>
    <x v="0"/>
    <x v="1"/>
    <x v="12"/>
    <x v="194"/>
    <x v="7"/>
    <x v="0"/>
    <n v="16543821"/>
    <x v="1"/>
  </r>
  <r>
    <x v="0"/>
    <x v="1"/>
    <x v="12"/>
    <x v="194"/>
    <x v="7"/>
    <x v="1"/>
    <n v="39580850"/>
    <x v="1"/>
  </r>
  <r>
    <x v="0"/>
    <x v="1"/>
    <x v="12"/>
    <x v="195"/>
    <x v="0"/>
    <x v="0"/>
    <n v="180178"/>
    <x v="1"/>
  </r>
  <r>
    <x v="0"/>
    <x v="1"/>
    <x v="12"/>
    <x v="195"/>
    <x v="0"/>
    <x v="1"/>
    <n v="3195819"/>
    <x v="1"/>
  </r>
  <r>
    <x v="0"/>
    <x v="1"/>
    <x v="12"/>
    <x v="195"/>
    <x v="1"/>
    <x v="1"/>
    <n v="39078"/>
    <x v="1"/>
  </r>
  <r>
    <x v="0"/>
    <x v="1"/>
    <x v="12"/>
    <x v="195"/>
    <x v="2"/>
    <x v="1"/>
    <n v="474906978"/>
    <x v="1"/>
  </r>
  <r>
    <x v="0"/>
    <x v="1"/>
    <x v="12"/>
    <x v="195"/>
    <x v="3"/>
    <x v="0"/>
    <n v="6832380"/>
    <x v="1"/>
  </r>
  <r>
    <x v="0"/>
    <x v="1"/>
    <x v="12"/>
    <x v="195"/>
    <x v="3"/>
    <x v="1"/>
    <n v="23829066"/>
    <x v="1"/>
  </r>
  <r>
    <x v="0"/>
    <x v="1"/>
    <x v="12"/>
    <x v="195"/>
    <x v="4"/>
    <x v="1"/>
    <n v="31780212"/>
    <x v="1"/>
  </r>
  <r>
    <x v="0"/>
    <x v="1"/>
    <x v="12"/>
    <x v="195"/>
    <x v="5"/>
    <x v="0"/>
    <n v="321723752"/>
    <x v="1"/>
  </r>
  <r>
    <x v="0"/>
    <x v="1"/>
    <x v="12"/>
    <x v="195"/>
    <x v="5"/>
    <x v="2"/>
    <n v="80521"/>
    <x v="1"/>
  </r>
  <r>
    <x v="0"/>
    <x v="1"/>
    <x v="12"/>
    <x v="195"/>
    <x v="5"/>
    <x v="1"/>
    <n v="63601091"/>
    <x v="1"/>
  </r>
  <r>
    <x v="0"/>
    <x v="1"/>
    <x v="12"/>
    <x v="195"/>
    <x v="6"/>
    <x v="1"/>
    <n v="148585"/>
    <x v="1"/>
  </r>
  <r>
    <x v="0"/>
    <x v="1"/>
    <x v="12"/>
    <x v="195"/>
    <x v="7"/>
    <x v="0"/>
    <n v="96446535"/>
    <x v="1"/>
  </r>
  <r>
    <x v="0"/>
    <x v="1"/>
    <x v="12"/>
    <x v="195"/>
    <x v="7"/>
    <x v="2"/>
    <n v="2020"/>
    <x v="1"/>
  </r>
  <r>
    <x v="0"/>
    <x v="1"/>
    <x v="12"/>
    <x v="195"/>
    <x v="7"/>
    <x v="1"/>
    <n v="147298745"/>
    <x v="1"/>
  </r>
  <r>
    <x v="0"/>
    <x v="1"/>
    <x v="12"/>
    <x v="195"/>
    <x v="8"/>
    <x v="0"/>
    <n v="733103"/>
    <x v="1"/>
  </r>
  <r>
    <x v="0"/>
    <x v="4"/>
    <x v="13"/>
    <x v="196"/>
    <x v="0"/>
    <x v="0"/>
    <n v="2474048"/>
    <x v="4"/>
  </r>
  <r>
    <x v="0"/>
    <x v="4"/>
    <x v="13"/>
    <x v="196"/>
    <x v="0"/>
    <x v="1"/>
    <n v="3398184"/>
    <x v="4"/>
  </r>
  <r>
    <x v="0"/>
    <x v="4"/>
    <x v="13"/>
    <x v="196"/>
    <x v="2"/>
    <x v="0"/>
    <n v="14137"/>
    <x v="4"/>
  </r>
  <r>
    <x v="0"/>
    <x v="4"/>
    <x v="13"/>
    <x v="196"/>
    <x v="2"/>
    <x v="1"/>
    <n v="49130317"/>
    <x v="4"/>
  </r>
  <r>
    <x v="0"/>
    <x v="4"/>
    <x v="13"/>
    <x v="196"/>
    <x v="3"/>
    <x v="0"/>
    <n v="4837199"/>
    <x v="4"/>
  </r>
  <r>
    <x v="0"/>
    <x v="4"/>
    <x v="13"/>
    <x v="196"/>
    <x v="3"/>
    <x v="1"/>
    <n v="4300426"/>
    <x v="4"/>
  </r>
  <r>
    <x v="0"/>
    <x v="4"/>
    <x v="13"/>
    <x v="196"/>
    <x v="4"/>
    <x v="1"/>
    <n v="6512566"/>
    <x v="4"/>
  </r>
  <r>
    <x v="0"/>
    <x v="4"/>
    <x v="13"/>
    <x v="196"/>
    <x v="5"/>
    <x v="0"/>
    <n v="39584914"/>
    <x v="4"/>
  </r>
  <r>
    <x v="0"/>
    <x v="4"/>
    <x v="13"/>
    <x v="196"/>
    <x v="5"/>
    <x v="2"/>
    <n v="72"/>
    <x v="4"/>
  </r>
  <r>
    <x v="0"/>
    <x v="4"/>
    <x v="13"/>
    <x v="196"/>
    <x v="5"/>
    <x v="1"/>
    <n v="4055054"/>
    <x v="4"/>
  </r>
  <r>
    <x v="0"/>
    <x v="4"/>
    <x v="13"/>
    <x v="196"/>
    <x v="7"/>
    <x v="0"/>
    <n v="11181069"/>
    <x v="4"/>
  </r>
  <r>
    <x v="0"/>
    <x v="4"/>
    <x v="13"/>
    <x v="196"/>
    <x v="7"/>
    <x v="2"/>
    <n v="7500"/>
    <x v="4"/>
  </r>
  <r>
    <x v="0"/>
    <x v="4"/>
    <x v="13"/>
    <x v="196"/>
    <x v="7"/>
    <x v="1"/>
    <n v="17161320"/>
    <x v="4"/>
  </r>
  <r>
    <x v="0"/>
    <x v="4"/>
    <x v="13"/>
    <x v="196"/>
    <x v="8"/>
    <x v="0"/>
    <n v="6542780"/>
    <x v="4"/>
  </r>
  <r>
    <x v="0"/>
    <x v="4"/>
    <x v="13"/>
    <x v="197"/>
    <x v="0"/>
    <x v="0"/>
    <n v="1933011"/>
    <x v="4"/>
  </r>
  <r>
    <x v="0"/>
    <x v="4"/>
    <x v="13"/>
    <x v="197"/>
    <x v="0"/>
    <x v="1"/>
    <n v="486265"/>
    <x v="4"/>
  </r>
  <r>
    <x v="0"/>
    <x v="4"/>
    <x v="13"/>
    <x v="197"/>
    <x v="2"/>
    <x v="1"/>
    <n v="18078628"/>
    <x v="4"/>
  </r>
  <r>
    <x v="0"/>
    <x v="4"/>
    <x v="13"/>
    <x v="197"/>
    <x v="3"/>
    <x v="0"/>
    <n v="115087"/>
    <x v="4"/>
  </r>
  <r>
    <x v="0"/>
    <x v="4"/>
    <x v="13"/>
    <x v="197"/>
    <x v="3"/>
    <x v="1"/>
    <n v="1874585"/>
    <x v="4"/>
  </r>
  <r>
    <x v="0"/>
    <x v="4"/>
    <x v="13"/>
    <x v="197"/>
    <x v="4"/>
    <x v="1"/>
    <n v="2591638"/>
    <x v="4"/>
  </r>
  <r>
    <x v="0"/>
    <x v="4"/>
    <x v="13"/>
    <x v="197"/>
    <x v="5"/>
    <x v="0"/>
    <n v="33798200"/>
    <x v="4"/>
  </r>
  <r>
    <x v="0"/>
    <x v="4"/>
    <x v="13"/>
    <x v="197"/>
    <x v="5"/>
    <x v="2"/>
    <n v="1769365"/>
    <x v="4"/>
  </r>
  <r>
    <x v="0"/>
    <x v="4"/>
    <x v="13"/>
    <x v="197"/>
    <x v="5"/>
    <x v="1"/>
    <n v="5728467"/>
    <x v="4"/>
  </r>
  <r>
    <x v="0"/>
    <x v="4"/>
    <x v="13"/>
    <x v="197"/>
    <x v="7"/>
    <x v="0"/>
    <n v="10885509"/>
    <x v="4"/>
  </r>
  <r>
    <x v="0"/>
    <x v="4"/>
    <x v="13"/>
    <x v="197"/>
    <x v="7"/>
    <x v="1"/>
    <n v="6520731"/>
    <x v="4"/>
  </r>
  <r>
    <x v="0"/>
    <x v="4"/>
    <x v="13"/>
    <x v="198"/>
    <x v="0"/>
    <x v="0"/>
    <n v="4022467"/>
    <x v="4"/>
  </r>
  <r>
    <x v="0"/>
    <x v="4"/>
    <x v="13"/>
    <x v="198"/>
    <x v="0"/>
    <x v="1"/>
    <n v="6105175"/>
    <x v="4"/>
  </r>
  <r>
    <x v="0"/>
    <x v="4"/>
    <x v="13"/>
    <x v="198"/>
    <x v="1"/>
    <x v="1"/>
    <n v="1507"/>
    <x v="4"/>
  </r>
  <r>
    <x v="0"/>
    <x v="4"/>
    <x v="13"/>
    <x v="198"/>
    <x v="2"/>
    <x v="1"/>
    <n v="28046299"/>
    <x v="4"/>
  </r>
  <r>
    <x v="0"/>
    <x v="4"/>
    <x v="13"/>
    <x v="198"/>
    <x v="3"/>
    <x v="0"/>
    <n v="37104"/>
    <x v="4"/>
  </r>
  <r>
    <x v="0"/>
    <x v="4"/>
    <x v="13"/>
    <x v="198"/>
    <x v="3"/>
    <x v="1"/>
    <n v="2906758"/>
    <x v="4"/>
  </r>
  <r>
    <x v="0"/>
    <x v="4"/>
    <x v="13"/>
    <x v="198"/>
    <x v="4"/>
    <x v="1"/>
    <n v="2613631"/>
    <x v="4"/>
  </r>
  <r>
    <x v="0"/>
    <x v="4"/>
    <x v="13"/>
    <x v="198"/>
    <x v="5"/>
    <x v="0"/>
    <n v="17331391"/>
    <x v="4"/>
  </r>
  <r>
    <x v="0"/>
    <x v="4"/>
    <x v="13"/>
    <x v="198"/>
    <x v="5"/>
    <x v="2"/>
    <n v="607278"/>
    <x v="4"/>
  </r>
  <r>
    <x v="0"/>
    <x v="4"/>
    <x v="13"/>
    <x v="198"/>
    <x v="5"/>
    <x v="1"/>
    <n v="2714582"/>
    <x v="4"/>
  </r>
  <r>
    <x v="0"/>
    <x v="4"/>
    <x v="13"/>
    <x v="198"/>
    <x v="7"/>
    <x v="0"/>
    <n v="1463538"/>
    <x v="4"/>
  </r>
  <r>
    <x v="0"/>
    <x v="4"/>
    <x v="13"/>
    <x v="198"/>
    <x v="7"/>
    <x v="1"/>
    <n v="12480257"/>
    <x v="4"/>
  </r>
  <r>
    <x v="0"/>
    <x v="4"/>
    <x v="13"/>
    <x v="199"/>
    <x v="0"/>
    <x v="0"/>
    <n v="2577633"/>
    <x v="4"/>
  </r>
  <r>
    <x v="0"/>
    <x v="4"/>
    <x v="13"/>
    <x v="199"/>
    <x v="0"/>
    <x v="1"/>
    <n v="4174476"/>
    <x v="4"/>
  </r>
  <r>
    <x v="0"/>
    <x v="4"/>
    <x v="13"/>
    <x v="199"/>
    <x v="2"/>
    <x v="1"/>
    <n v="10169889"/>
    <x v="4"/>
  </r>
  <r>
    <x v="0"/>
    <x v="4"/>
    <x v="13"/>
    <x v="199"/>
    <x v="3"/>
    <x v="0"/>
    <n v="41058"/>
    <x v="4"/>
  </r>
  <r>
    <x v="0"/>
    <x v="4"/>
    <x v="13"/>
    <x v="199"/>
    <x v="3"/>
    <x v="1"/>
    <n v="1076791"/>
    <x v="4"/>
  </r>
  <r>
    <x v="0"/>
    <x v="4"/>
    <x v="13"/>
    <x v="199"/>
    <x v="4"/>
    <x v="1"/>
    <n v="1292445"/>
    <x v="4"/>
  </r>
  <r>
    <x v="0"/>
    <x v="4"/>
    <x v="13"/>
    <x v="199"/>
    <x v="5"/>
    <x v="0"/>
    <n v="8711503"/>
    <x v="4"/>
  </r>
  <r>
    <x v="0"/>
    <x v="4"/>
    <x v="13"/>
    <x v="199"/>
    <x v="5"/>
    <x v="1"/>
    <n v="1157785"/>
    <x v="4"/>
  </r>
  <r>
    <x v="0"/>
    <x v="4"/>
    <x v="13"/>
    <x v="199"/>
    <x v="7"/>
    <x v="0"/>
    <n v="495325"/>
    <x v="4"/>
  </r>
  <r>
    <x v="0"/>
    <x v="4"/>
    <x v="13"/>
    <x v="199"/>
    <x v="7"/>
    <x v="1"/>
    <n v="3161150"/>
    <x v="4"/>
  </r>
  <r>
    <x v="0"/>
    <x v="4"/>
    <x v="13"/>
    <x v="200"/>
    <x v="0"/>
    <x v="0"/>
    <n v="15727214"/>
    <x v="4"/>
  </r>
  <r>
    <x v="0"/>
    <x v="4"/>
    <x v="13"/>
    <x v="200"/>
    <x v="0"/>
    <x v="2"/>
    <n v="1755"/>
    <x v="4"/>
  </r>
  <r>
    <x v="0"/>
    <x v="4"/>
    <x v="13"/>
    <x v="200"/>
    <x v="0"/>
    <x v="1"/>
    <n v="7554761"/>
    <x v="4"/>
  </r>
  <r>
    <x v="0"/>
    <x v="4"/>
    <x v="13"/>
    <x v="200"/>
    <x v="1"/>
    <x v="1"/>
    <n v="3503"/>
    <x v="4"/>
  </r>
  <r>
    <x v="0"/>
    <x v="4"/>
    <x v="13"/>
    <x v="200"/>
    <x v="2"/>
    <x v="0"/>
    <n v="12638"/>
    <x v="4"/>
  </r>
  <r>
    <x v="0"/>
    <x v="4"/>
    <x v="13"/>
    <x v="200"/>
    <x v="2"/>
    <x v="1"/>
    <n v="38280382"/>
    <x v="4"/>
  </r>
  <r>
    <x v="0"/>
    <x v="4"/>
    <x v="13"/>
    <x v="200"/>
    <x v="3"/>
    <x v="0"/>
    <n v="1580557"/>
    <x v="4"/>
  </r>
  <r>
    <x v="0"/>
    <x v="4"/>
    <x v="13"/>
    <x v="200"/>
    <x v="3"/>
    <x v="1"/>
    <n v="3774180"/>
    <x v="4"/>
  </r>
  <r>
    <x v="0"/>
    <x v="4"/>
    <x v="13"/>
    <x v="200"/>
    <x v="4"/>
    <x v="1"/>
    <n v="4064124"/>
    <x v="4"/>
  </r>
  <r>
    <x v="0"/>
    <x v="4"/>
    <x v="13"/>
    <x v="200"/>
    <x v="5"/>
    <x v="0"/>
    <n v="50723676"/>
    <x v="4"/>
  </r>
  <r>
    <x v="0"/>
    <x v="4"/>
    <x v="13"/>
    <x v="200"/>
    <x v="5"/>
    <x v="2"/>
    <n v="229931"/>
    <x v="4"/>
  </r>
  <r>
    <x v="0"/>
    <x v="4"/>
    <x v="13"/>
    <x v="200"/>
    <x v="5"/>
    <x v="1"/>
    <n v="4486816"/>
    <x v="4"/>
  </r>
  <r>
    <x v="0"/>
    <x v="4"/>
    <x v="13"/>
    <x v="200"/>
    <x v="6"/>
    <x v="1"/>
    <n v="231566"/>
    <x v="4"/>
  </r>
  <r>
    <x v="0"/>
    <x v="4"/>
    <x v="13"/>
    <x v="200"/>
    <x v="7"/>
    <x v="0"/>
    <n v="11298268"/>
    <x v="4"/>
  </r>
  <r>
    <x v="0"/>
    <x v="4"/>
    <x v="13"/>
    <x v="200"/>
    <x v="7"/>
    <x v="1"/>
    <n v="15918227"/>
    <x v="4"/>
  </r>
  <r>
    <x v="0"/>
    <x v="4"/>
    <x v="13"/>
    <x v="201"/>
    <x v="0"/>
    <x v="0"/>
    <n v="4495504"/>
    <x v="4"/>
  </r>
  <r>
    <x v="0"/>
    <x v="4"/>
    <x v="13"/>
    <x v="201"/>
    <x v="0"/>
    <x v="1"/>
    <n v="6244439"/>
    <x v="4"/>
  </r>
  <r>
    <x v="0"/>
    <x v="4"/>
    <x v="13"/>
    <x v="201"/>
    <x v="2"/>
    <x v="1"/>
    <n v="33528253"/>
    <x v="4"/>
  </r>
  <r>
    <x v="0"/>
    <x v="4"/>
    <x v="13"/>
    <x v="201"/>
    <x v="3"/>
    <x v="0"/>
    <n v="1202946"/>
    <x v="4"/>
  </r>
  <r>
    <x v="0"/>
    <x v="4"/>
    <x v="13"/>
    <x v="201"/>
    <x v="3"/>
    <x v="1"/>
    <n v="1758117"/>
    <x v="4"/>
  </r>
  <r>
    <x v="0"/>
    <x v="4"/>
    <x v="13"/>
    <x v="201"/>
    <x v="4"/>
    <x v="1"/>
    <n v="2808368"/>
    <x v="4"/>
  </r>
  <r>
    <x v="0"/>
    <x v="4"/>
    <x v="13"/>
    <x v="201"/>
    <x v="5"/>
    <x v="0"/>
    <n v="40351304"/>
    <x v="4"/>
  </r>
  <r>
    <x v="0"/>
    <x v="4"/>
    <x v="13"/>
    <x v="201"/>
    <x v="5"/>
    <x v="1"/>
    <n v="3221504"/>
    <x v="4"/>
  </r>
  <r>
    <x v="0"/>
    <x v="4"/>
    <x v="13"/>
    <x v="201"/>
    <x v="7"/>
    <x v="0"/>
    <n v="6856943"/>
    <x v="4"/>
  </r>
  <r>
    <x v="0"/>
    <x v="4"/>
    <x v="13"/>
    <x v="201"/>
    <x v="7"/>
    <x v="1"/>
    <n v="10817729"/>
    <x v="4"/>
  </r>
  <r>
    <x v="0"/>
    <x v="4"/>
    <x v="13"/>
    <x v="201"/>
    <x v="8"/>
    <x v="0"/>
    <n v="198291"/>
    <x v="4"/>
  </r>
  <r>
    <x v="0"/>
    <x v="4"/>
    <x v="13"/>
    <x v="202"/>
    <x v="0"/>
    <x v="0"/>
    <n v="3931905"/>
    <x v="4"/>
  </r>
  <r>
    <x v="0"/>
    <x v="4"/>
    <x v="13"/>
    <x v="202"/>
    <x v="0"/>
    <x v="1"/>
    <n v="5057975"/>
    <x v="4"/>
  </r>
  <r>
    <x v="0"/>
    <x v="4"/>
    <x v="13"/>
    <x v="202"/>
    <x v="1"/>
    <x v="1"/>
    <n v="309"/>
    <x v="4"/>
  </r>
  <r>
    <x v="0"/>
    <x v="4"/>
    <x v="13"/>
    <x v="202"/>
    <x v="2"/>
    <x v="1"/>
    <n v="11175466"/>
    <x v="4"/>
  </r>
  <r>
    <x v="0"/>
    <x v="4"/>
    <x v="13"/>
    <x v="202"/>
    <x v="3"/>
    <x v="0"/>
    <n v="142122"/>
    <x v="4"/>
  </r>
  <r>
    <x v="0"/>
    <x v="4"/>
    <x v="13"/>
    <x v="202"/>
    <x v="3"/>
    <x v="1"/>
    <n v="1689512"/>
    <x v="4"/>
  </r>
  <r>
    <x v="0"/>
    <x v="4"/>
    <x v="13"/>
    <x v="202"/>
    <x v="4"/>
    <x v="1"/>
    <n v="2289107"/>
    <x v="4"/>
  </r>
  <r>
    <x v="0"/>
    <x v="4"/>
    <x v="13"/>
    <x v="202"/>
    <x v="5"/>
    <x v="0"/>
    <n v="6560451"/>
    <x v="4"/>
  </r>
  <r>
    <x v="0"/>
    <x v="4"/>
    <x v="13"/>
    <x v="202"/>
    <x v="5"/>
    <x v="1"/>
    <n v="1716748"/>
    <x v="4"/>
  </r>
  <r>
    <x v="0"/>
    <x v="4"/>
    <x v="13"/>
    <x v="202"/>
    <x v="7"/>
    <x v="0"/>
    <n v="1812390"/>
    <x v="4"/>
  </r>
  <r>
    <x v="0"/>
    <x v="4"/>
    <x v="13"/>
    <x v="202"/>
    <x v="7"/>
    <x v="1"/>
    <n v="4076672"/>
    <x v="4"/>
  </r>
  <r>
    <x v="0"/>
    <x v="4"/>
    <x v="13"/>
    <x v="203"/>
    <x v="0"/>
    <x v="0"/>
    <n v="676227"/>
    <x v="4"/>
  </r>
  <r>
    <x v="0"/>
    <x v="4"/>
    <x v="13"/>
    <x v="203"/>
    <x v="0"/>
    <x v="1"/>
    <n v="532137"/>
    <x v="4"/>
  </r>
  <r>
    <x v="0"/>
    <x v="4"/>
    <x v="13"/>
    <x v="203"/>
    <x v="2"/>
    <x v="1"/>
    <n v="4557018"/>
    <x v="4"/>
  </r>
  <r>
    <x v="0"/>
    <x v="4"/>
    <x v="13"/>
    <x v="203"/>
    <x v="3"/>
    <x v="0"/>
    <n v="4926339"/>
    <x v="4"/>
  </r>
  <r>
    <x v="0"/>
    <x v="4"/>
    <x v="13"/>
    <x v="203"/>
    <x v="3"/>
    <x v="1"/>
    <n v="947929"/>
    <x v="4"/>
  </r>
  <r>
    <x v="0"/>
    <x v="4"/>
    <x v="13"/>
    <x v="203"/>
    <x v="4"/>
    <x v="1"/>
    <n v="1362360"/>
    <x v="4"/>
  </r>
  <r>
    <x v="0"/>
    <x v="4"/>
    <x v="13"/>
    <x v="203"/>
    <x v="5"/>
    <x v="0"/>
    <n v="80142673"/>
    <x v="4"/>
  </r>
  <r>
    <x v="0"/>
    <x v="4"/>
    <x v="13"/>
    <x v="203"/>
    <x v="5"/>
    <x v="1"/>
    <n v="497910"/>
    <x v="4"/>
  </r>
  <r>
    <x v="0"/>
    <x v="4"/>
    <x v="13"/>
    <x v="203"/>
    <x v="7"/>
    <x v="0"/>
    <n v="119954"/>
    <x v="4"/>
  </r>
  <r>
    <x v="0"/>
    <x v="4"/>
    <x v="13"/>
    <x v="203"/>
    <x v="7"/>
    <x v="1"/>
    <n v="1590861"/>
    <x v="4"/>
  </r>
  <r>
    <x v="0"/>
    <x v="4"/>
    <x v="13"/>
    <x v="204"/>
    <x v="0"/>
    <x v="0"/>
    <n v="9699444"/>
    <x v="4"/>
  </r>
  <r>
    <x v="0"/>
    <x v="4"/>
    <x v="13"/>
    <x v="204"/>
    <x v="0"/>
    <x v="2"/>
    <n v="17368430"/>
    <x v="4"/>
  </r>
  <r>
    <x v="0"/>
    <x v="4"/>
    <x v="13"/>
    <x v="204"/>
    <x v="0"/>
    <x v="1"/>
    <n v="6132964"/>
    <x v="4"/>
  </r>
  <r>
    <x v="0"/>
    <x v="4"/>
    <x v="13"/>
    <x v="204"/>
    <x v="2"/>
    <x v="0"/>
    <n v="22849"/>
    <x v="4"/>
  </r>
  <r>
    <x v="0"/>
    <x v="4"/>
    <x v="13"/>
    <x v="204"/>
    <x v="2"/>
    <x v="1"/>
    <n v="27129278"/>
    <x v="4"/>
  </r>
  <r>
    <x v="0"/>
    <x v="4"/>
    <x v="13"/>
    <x v="204"/>
    <x v="3"/>
    <x v="0"/>
    <n v="1320362"/>
    <x v="4"/>
  </r>
  <r>
    <x v="0"/>
    <x v="4"/>
    <x v="13"/>
    <x v="204"/>
    <x v="3"/>
    <x v="1"/>
    <n v="2099470"/>
    <x v="4"/>
  </r>
  <r>
    <x v="0"/>
    <x v="4"/>
    <x v="13"/>
    <x v="204"/>
    <x v="4"/>
    <x v="1"/>
    <n v="2683098"/>
    <x v="4"/>
  </r>
  <r>
    <x v="0"/>
    <x v="4"/>
    <x v="13"/>
    <x v="204"/>
    <x v="5"/>
    <x v="0"/>
    <n v="11297321"/>
    <x v="4"/>
  </r>
  <r>
    <x v="0"/>
    <x v="4"/>
    <x v="13"/>
    <x v="204"/>
    <x v="5"/>
    <x v="1"/>
    <n v="2173599"/>
    <x v="4"/>
  </r>
  <r>
    <x v="0"/>
    <x v="4"/>
    <x v="13"/>
    <x v="204"/>
    <x v="7"/>
    <x v="0"/>
    <n v="3101430"/>
    <x v="4"/>
  </r>
  <r>
    <x v="0"/>
    <x v="4"/>
    <x v="13"/>
    <x v="204"/>
    <x v="7"/>
    <x v="1"/>
    <n v="8289535"/>
    <x v="4"/>
  </r>
  <r>
    <x v="0"/>
    <x v="4"/>
    <x v="13"/>
    <x v="204"/>
    <x v="8"/>
    <x v="0"/>
    <n v="7309291"/>
    <x v="4"/>
  </r>
  <r>
    <x v="0"/>
    <x v="4"/>
    <x v="13"/>
    <x v="205"/>
    <x v="0"/>
    <x v="0"/>
    <n v="108326"/>
    <x v="4"/>
  </r>
  <r>
    <x v="0"/>
    <x v="4"/>
    <x v="13"/>
    <x v="205"/>
    <x v="0"/>
    <x v="1"/>
    <n v="387997"/>
    <x v="4"/>
  </r>
  <r>
    <x v="0"/>
    <x v="4"/>
    <x v="13"/>
    <x v="205"/>
    <x v="1"/>
    <x v="1"/>
    <n v="1625"/>
    <x v="4"/>
  </r>
  <r>
    <x v="0"/>
    <x v="4"/>
    <x v="13"/>
    <x v="205"/>
    <x v="2"/>
    <x v="0"/>
    <n v="5658"/>
    <x v="4"/>
  </r>
  <r>
    <x v="0"/>
    <x v="4"/>
    <x v="13"/>
    <x v="205"/>
    <x v="2"/>
    <x v="1"/>
    <n v="23887256"/>
    <x v="4"/>
  </r>
  <r>
    <x v="0"/>
    <x v="4"/>
    <x v="13"/>
    <x v="205"/>
    <x v="3"/>
    <x v="0"/>
    <n v="1206295"/>
    <x v="4"/>
  </r>
  <r>
    <x v="0"/>
    <x v="4"/>
    <x v="13"/>
    <x v="205"/>
    <x v="3"/>
    <x v="1"/>
    <n v="3213635"/>
    <x v="4"/>
  </r>
  <r>
    <x v="0"/>
    <x v="4"/>
    <x v="13"/>
    <x v="205"/>
    <x v="4"/>
    <x v="1"/>
    <n v="2067398"/>
    <x v="4"/>
  </r>
  <r>
    <x v="0"/>
    <x v="4"/>
    <x v="13"/>
    <x v="205"/>
    <x v="5"/>
    <x v="0"/>
    <n v="4625446"/>
    <x v="4"/>
  </r>
  <r>
    <x v="0"/>
    <x v="4"/>
    <x v="13"/>
    <x v="205"/>
    <x v="5"/>
    <x v="2"/>
    <n v="2145"/>
    <x v="4"/>
  </r>
  <r>
    <x v="0"/>
    <x v="4"/>
    <x v="13"/>
    <x v="205"/>
    <x v="5"/>
    <x v="1"/>
    <n v="1375254"/>
    <x v="4"/>
  </r>
  <r>
    <x v="0"/>
    <x v="4"/>
    <x v="13"/>
    <x v="205"/>
    <x v="7"/>
    <x v="0"/>
    <n v="4962220"/>
    <x v="4"/>
  </r>
  <r>
    <x v="0"/>
    <x v="4"/>
    <x v="13"/>
    <x v="205"/>
    <x v="7"/>
    <x v="1"/>
    <n v="10564630"/>
    <x v="4"/>
  </r>
  <r>
    <x v="0"/>
    <x v="4"/>
    <x v="13"/>
    <x v="205"/>
    <x v="8"/>
    <x v="0"/>
    <n v="30504098"/>
    <x v="4"/>
  </r>
  <r>
    <x v="0"/>
    <x v="4"/>
    <x v="13"/>
    <x v="206"/>
    <x v="0"/>
    <x v="0"/>
    <n v="2176698"/>
    <x v="4"/>
  </r>
  <r>
    <x v="0"/>
    <x v="4"/>
    <x v="13"/>
    <x v="206"/>
    <x v="0"/>
    <x v="1"/>
    <n v="2037580"/>
    <x v="4"/>
  </r>
  <r>
    <x v="0"/>
    <x v="4"/>
    <x v="13"/>
    <x v="206"/>
    <x v="2"/>
    <x v="1"/>
    <n v="11076592"/>
    <x v="4"/>
  </r>
  <r>
    <x v="0"/>
    <x v="4"/>
    <x v="13"/>
    <x v="206"/>
    <x v="3"/>
    <x v="1"/>
    <n v="1275152"/>
    <x v="4"/>
  </r>
  <r>
    <x v="0"/>
    <x v="4"/>
    <x v="13"/>
    <x v="206"/>
    <x v="4"/>
    <x v="1"/>
    <n v="1671822"/>
    <x v="4"/>
  </r>
  <r>
    <x v="0"/>
    <x v="4"/>
    <x v="13"/>
    <x v="206"/>
    <x v="5"/>
    <x v="0"/>
    <n v="7166985"/>
    <x v="4"/>
  </r>
  <r>
    <x v="0"/>
    <x v="4"/>
    <x v="13"/>
    <x v="206"/>
    <x v="5"/>
    <x v="1"/>
    <n v="704826"/>
    <x v="4"/>
  </r>
  <r>
    <x v="0"/>
    <x v="4"/>
    <x v="13"/>
    <x v="206"/>
    <x v="7"/>
    <x v="0"/>
    <n v="4963513"/>
    <x v="4"/>
  </r>
  <r>
    <x v="0"/>
    <x v="4"/>
    <x v="13"/>
    <x v="206"/>
    <x v="7"/>
    <x v="1"/>
    <n v="3843837"/>
    <x v="4"/>
  </r>
  <r>
    <x v="0"/>
    <x v="4"/>
    <x v="13"/>
    <x v="207"/>
    <x v="0"/>
    <x v="0"/>
    <n v="2565948"/>
    <x v="4"/>
  </r>
  <r>
    <x v="0"/>
    <x v="4"/>
    <x v="13"/>
    <x v="207"/>
    <x v="0"/>
    <x v="1"/>
    <n v="6100576"/>
    <x v="4"/>
  </r>
  <r>
    <x v="0"/>
    <x v="4"/>
    <x v="13"/>
    <x v="207"/>
    <x v="1"/>
    <x v="1"/>
    <n v="187"/>
    <x v="4"/>
  </r>
  <r>
    <x v="0"/>
    <x v="4"/>
    <x v="13"/>
    <x v="207"/>
    <x v="2"/>
    <x v="1"/>
    <n v="8151880"/>
    <x v="4"/>
  </r>
  <r>
    <x v="0"/>
    <x v="4"/>
    <x v="13"/>
    <x v="207"/>
    <x v="3"/>
    <x v="0"/>
    <n v="513873"/>
    <x v="4"/>
  </r>
  <r>
    <x v="0"/>
    <x v="4"/>
    <x v="13"/>
    <x v="207"/>
    <x v="3"/>
    <x v="1"/>
    <n v="1138990"/>
    <x v="4"/>
  </r>
  <r>
    <x v="0"/>
    <x v="4"/>
    <x v="13"/>
    <x v="207"/>
    <x v="4"/>
    <x v="1"/>
    <n v="1102722"/>
    <x v="4"/>
  </r>
  <r>
    <x v="0"/>
    <x v="4"/>
    <x v="13"/>
    <x v="207"/>
    <x v="5"/>
    <x v="0"/>
    <n v="4434367"/>
    <x v="4"/>
  </r>
  <r>
    <x v="0"/>
    <x v="4"/>
    <x v="13"/>
    <x v="207"/>
    <x v="5"/>
    <x v="1"/>
    <n v="409744"/>
    <x v="4"/>
  </r>
  <r>
    <x v="0"/>
    <x v="4"/>
    <x v="13"/>
    <x v="207"/>
    <x v="7"/>
    <x v="0"/>
    <n v="411363"/>
    <x v="4"/>
  </r>
  <r>
    <x v="0"/>
    <x v="4"/>
    <x v="13"/>
    <x v="207"/>
    <x v="7"/>
    <x v="1"/>
    <n v="2484251"/>
    <x v="4"/>
  </r>
  <r>
    <x v="0"/>
    <x v="0"/>
    <x v="13"/>
    <x v="208"/>
    <x v="0"/>
    <x v="0"/>
    <n v="11293"/>
    <x v="0"/>
  </r>
  <r>
    <x v="0"/>
    <x v="0"/>
    <x v="13"/>
    <x v="208"/>
    <x v="0"/>
    <x v="1"/>
    <n v="594815"/>
    <x v="0"/>
  </r>
  <r>
    <x v="0"/>
    <x v="0"/>
    <x v="13"/>
    <x v="208"/>
    <x v="1"/>
    <x v="1"/>
    <n v="6097"/>
    <x v="0"/>
  </r>
  <r>
    <x v="0"/>
    <x v="0"/>
    <x v="13"/>
    <x v="208"/>
    <x v="2"/>
    <x v="1"/>
    <n v="9536083"/>
    <x v="0"/>
  </r>
  <r>
    <x v="0"/>
    <x v="0"/>
    <x v="13"/>
    <x v="208"/>
    <x v="3"/>
    <x v="0"/>
    <n v="187083"/>
    <x v="0"/>
  </r>
  <r>
    <x v="0"/>
    <x v="0"/>
    <x v="13"/>
    <x v="208"/>
    <x v="3"/>
    <x v="1"/>
    <n v="1190324"/>
    <x v="0"/>
  </r>
  <r>
    <x v="0"/>
    <x v="0"/>
    <x v="13"/>
    <x v="208"/>
    <x v="4"/>
    <x v="1"/>
    <n v="2373830"/>
    <x v="0"/>
  </r>
  <r>
    <x v="0"/>
    <x v="0"/>
    <x v="13"/>
    <x v="208"/>
    <x v="5"/>
    <x v="0"/>
    <n v="11653417"/>
    <x v="0"/>
  </r>
  <r>
    <x v="0"/>
    <x v="0"/>
    <x v="13"/>
    <x v="208"/>
    <x v="5"/>
    <x v="1"/>
    <n v="1869584"/>
    <x v="0"/>
  </r>
  <r>
    <x v="0"/>
    <x v="0"/>
    <x v="13"/>
    <x v="208"/>
    <x v="7"/>
    <x v="0"/>
    <n v="378002"/>
    <x v="0"/>
  </r>
  <r>
    <x v="0"/>
    <x v="0"/>
    <x v="13"/>
    <x v="208"/>
    <x v="7"/>
    <x v="1"/>
    <n v="2654697"/>
    <x v="0"/>
  </r>
  <r>
    <x v="0"/>
    <x v="4"/>
    <x v="13"/>
    <x v="209"/>
    <x v="0"/>
    <x v="0"/>
    <n v="3969067"/>
    <x v="4"/>
  </r>
  <r>
    <x v="0"/>
    <x v="4"/>
    <x v="13"/>
    <x v="209"/>
    <x v="0"/>
    <x v="1"/>
    <n v="4713387"/>
    <x v="4"/>
  </r>
  <r>
    <x v="0"/>
    <x v="4"/>
    <x v="13"/>
    <x v="209"/>
    <x v="2"/>
    <x v="1"/>
    <n v="26370846"/>
    <x v="4"/>
  </r>
  <r>
    <x v="0"/>
    <x v="4"/>
    <x v="13"/>
    <x v="209"/>
    <x v="3"/>
    <x v="0"/>
    <n v="2709108"/>
    <x v="4"/>
  </r>
  <r>
    <x v="0"/>
    <x v="4"/>
    <x v="13"/>
    <x v="209"/>
    <x v="3"/>
    <x v="1"/>
    <n v="2203439"/>
    <x v="4"/>
  </r>
  <r>
    <x v="0"/>
    <x v="4"/>
    <x v="13"/>
    <x v="209"/>
    <x v="4"/>
    <x v="1"/>
    <n v="3353036"/>
    <x v="4"/>
  </r>
  <r>
    <x v="0"/>
    <x v="4"/>
    <x v="13"/>
    <x v="209"/>
    <x v="5"/>
    <x v="0"/>
    <n v="48786651"/>
    <x v="4"/>
  </r>
  <r>
    <x v="0"/>
    <x v="4"/>
    <x v="13"/>
    <x v="209"/>
    <x v="5"/>
    <x v="1"/>
    <n v="4870017"/>
    <x v="4"/>
  </r>
  <r>
    <x v="0"/>
    <x v="4"/>
    <x v="13"/>
    <x v="209"/>
    <x v="7"/>
    <x v="0"/>
    <n v="4388372"/>
    <x v="4"/>
  </r>
  <r>
    <x v="0"/>
    <x v="4"/>
    <x v="13"/>
    <x v="209"/>
    <x v="7"/>
    <x v="1"/>
    <n v="11002587"/>
    <x v="4"/>
  </r>
  <r>
    <x v="0"/>
    <x v="4"/>
    <x v="13"/>
    <x v="210"/>
    <x v="0"/>
    <x v="0"/>
    <n v="8120043"/>
    <x v="4"/>
  </r>
  <r>
    <x v="0"/>
    <x v="4"/>
    <x v="13"/>
    <x v="210"/>
    <x v="0"/>
    <x v="1"/>
    <n v="6227562"/>
    <x v="4"/>
  </r>
  <r>
    <x v="0"/>
    <x v="4"/>
    <x v="13"/>
    <x v="210"/>
    <x v="2"/>
    <x v="1"/>
    <n v="30692373"/>
    <x v="4"/>
  </r>
  <r>
    <x v="0"/>
    <x v="4"/>
    <x v="13"/>
    <x v="210"/>
    <x v="3"/>
    <x v="0"/>
    <n v="26888"/>
    <x v="4"/>
  </r>
  <r>
    <x v="0"/>
    <x v="4"/>
    <x v="13"/>
    <x v="210"/>
    <x v="3"/>
    <x v="1"/>
    <n v="2274377"/>
    <x v="4"/>
  </r>
  <r>
    <x v="0"/>
    <x v="4"/>
    <x v="13"/>
    <x v="210"/>
    <x v="4"/>
    <x v="1"/>
    <n v="2541729"/>
    <x v="4"/>
  </r>
  <r>
    <x v="0"/>
    <x v="4"/>
    <x v="13"/>
    <x v="210"/>
    <x v="5"/>
    <x v="0"/>
    <n v="7773430"/>
    <x v="4"/>
  </r>
  <r>
    <x v="0"/>
    <x v="4"/>
    <x v="13"/>
    <x v="210"/>
    <x v="5"/>
    <x v="1"/>
    <n v="1628413"/>
    <x v="4"/>
  </r>
  <r>
    <x v="0"/>
    <x v="4"/>
    <x v="13"/>
    <x v="210"/>
    <x v="7"/>
    <x v="0"/>
    <n v="3771965"/>
    <x v="4"/>
  </r>
  <r>
    <x v="0"/>
    <x v="4"/>
    <x v="13"/>
    <x v="210"/>
    <x v="7"/>
    <x v="2"/>
    <n v="630"/>
    <x v="4"/>
  </r>
  <r>
    <x v="0"/>
    <x v="4"/>
    <x v="13"/>
    <x v="210"/>
    <x v="7"/>
    <x v="1"/>
    <n v="8700001"/>
    <x v="4"/>
  </r>
  <r>
    <x v="0"/>
    <x v="4"/>
    <x v="13"/>
    <x v="210"/>
    <x v="8"/>
    <x v="0"/>
    <n v="31397"/>
    <x v="4"/>
  </r>
  <r>
    <x v="0"/>
    <x v="4"/>
    <x v="13"/>
    <x v="211"/>
    <x v="0"/>
    <x v="0"/>
    <n v="11592714"/>
    <x v="4"/>
  </r>
  <r>
    <x v="0"/>
    <x v="4"/>
    <x v="13"/>
    <x v="211"/>
    <x v="0"/>
    <x v="2"/>
    <n v="49909"/>
    <x v="4"/>
  </r>
  <r>
    <x v="0"/>
    <x v="4"/>
    <x v="13"/>
    <x v="211"/>
    <x v="0"/>
    <x v="1"/>
    <n v="13744180"/>
    <x v="4"/>
  </r>
  <r>
    <x v="0"/>
    <x v="4"/>
    <x v="13"/>
    <x v="211"/>
    <x v="1"/>
    <x v="1"/>
    <n v="18560"/>
    <x v="4"/>
  </r>
  <r>
    <x v="0"/>
    <x v="4"/>
    <x v="13"/>
    <x v="211"/>
    <x v="2"/>
    <x v="0"/>
    <n v="10389"/>
    <x v="4"/>
  </r>
  <r>
    <x v="0"/>
    <x v="4"/>
    <x v="13"/>
    <x v="211"/>
    <x v="2"/>
    <x v="1"/>
    <n v="82952763"/>
    <x v="4"/>
  </r>
  <r>
    <x v="0"/>
    <x v="4"/>
    <x v="13"/>
    <x v="211"/>
    <x v="3"/>
    <x v="0"/>
    <n v="10640552"/>
    <x v="4"/>
  </r>
  <r>
    <x v="0"/>
    <x v="4"/>
    <x v="13"/>
    <x v="211"/>
    <x v="3"/>
    <x v="1"/>
    <n v="8104918"/>
    <x v="4"/>
  </r>
  <r>
    <x v="0"/>
    <x v="4"/>
    <x v="13"/>
    <x v="211"/>
    <x v="4"/>
    <x v="1"/>
    <n v="9774452"/>
    <x v="4"/>
  </r>
  <r>
    <x v="0"/>
    <x v="4"/>
    <x v="13"/>
    <x v="211"/>
    <x v="5"/>
    <x v="0"/>
    <n v="95725798"/>
    <x v="4"/>
  </r>
  <r>
    <x v="0"/>
    <x v="4"/>
    <x v="13"/>
    <x v="211"/>
    <x v="5"/>
    <x v="2"/>
    <n v="222"/>
    <x v="4"/>
  </r>
  <r>
    <x v="0"/>
    <x v="4"/>
    <x v="13"/>
    <x v="211"/>
    <x v="5"/>
    <x v="1"/>
    <n v="9068297"/>
    <x v="4"/>
  </r>
  <r>
    <x v="0"/>
    <x v="4"/>
    <x v="13"/>
    <x v="211"/>
    <x v="6"/>
    <x v="1"/>
    <n v="84586"/>
    <x v="4"/>
  </r>
  <r>
    <x v="0"/>
    <x v="4"/>
    <x v="13"/>
    <x v="211"/>
    <x v="7"/>
    <x v="0"/>
    <n v="20304014"/>
    <x v="4"/>
  </r>
  <r>
    <x v="0"/>
    <x v="4"/>
    <x v="13"/>
    <x v="211"/>
    <x v="7"/>
    <x v="1"/>
    <n v="36905263"/>
    <x v="4"/>
  </r>
  <r>
    <x v="0"/>
    <x v="4"/>
    <x v="13"/>
    <x v="212"/>
    <x v="0"/>
    <x v="1"/>
    <n v="325171"/>
    <x v="4"/>
  </r>
  <r>
    <x v="0"/>
    <x v="4"/>
    <x v="13"/>
    <x v="212"/>
    <x v="2"/>
    <x v="1"/>
    <n v="4861016"/>
    <x v="4"/>
  </r>
  <r>
    <x v="0"/>
    <x v="4"/>
    <x v="13"/>
    <x v="212"/>
    <x v="3"/>
    <x v="0"/>
    <n v="269118"/>
    <x v="4"/>
  </r>
  <r>
    <x v="0"/>
    <x v="4"/>
    <x v="13"/>
    <x v="212"/>
    <x v="3"/>
    <x v="1"/>
    <n v="992817"/>
    <x v="4"/>
  </r>
  <r>
    <x v="0"/>
    <x v="4"/>
    <x v="13"/>
    <x v="212"/>
    <x v="4"/>
    <x v="1"/>
    <n v="884190"/>
    <x v="4"/>
  </r>
  <r>
    <x v="0"/>
    <x v="4"/>
    <x v="13"/>
    <x v="212"/>
    <x v="5"/>
    <x v="0"/>
    <n v="7504620"/>
    <x v="4"/>
  </r>
  <r>
    <x v="0"/>
    <x v="4"/>
    <x v="13"/>
    <x v="212"/>
    <x v="5"/>
    <x v="1"/>
    <n v="608560"/>
    <x v="4"/>
  </r>
  <r>
    <x v="0"/>
    <x v="4"/>
    <x v="13"/>
    <x v="212"/>
    <x v="7"/>
    <x v="0"/>
    <n v="258219"/>
    <x v="4"/>
  </r>
  <r>
    <x v="0"/>
    <x v="4"/>
    <x v="13"/>
    <x v="212"/>
    <x v="7"/>
    <x v="1"/>
    <n v="1234429"/>
    <x v="4"/>
  </r>
  <r>
    <x v="0"/>
    <x v="4"/>
    <x v="13"/>
    <x v="213"/>
    <x v="0"/>
    <x v="0"/>
    <n v="7165956"/>
    <x v="4"/>
  </r>
  <r>
    <x v="0"/>
    <x v="4"/>
    <x v="13"/>
    <x v="213"/>
    <x v="0"/>
    <x v="1"/>
    <n v="4626215"/>
    <x v="4"/>
  </r>
  <r>
    <x v="0"/>
    <x v="4"/>
    <x v="13"/>
    <x v="213"/>
    <x v="1"/>
    <x v="1"/>
    <n v="2019"/>
    <x v="4"/>
  </r>
  <r>
    <x v="0"/>
    <x v="4"/>
    <x v="13"/>
    <x v="213"/>
    <x v="2"/>
    <x v="1"/>
    <n v="56181636"/>
    <x v="4"/>
  </r>
  <r>
    <x v="0"/>
    <x v="4"/>
    <x v="13"/>
    <x v="213"/>
    <x v="3"/>
    <x v="0"/>
    <n v="7172875"/>
    <x v="4"/>
  </r>
  <r>
    <x v="0"/>
    <x v="4"/>
    <x v="13"/>
    <x v="213"/>
    <x v="3"/>
    <x v="1"/>
    <n v="4473371"/>
    <x v="4"/>
  </r>
  <r>
    <x v="0"/>
    <x v="4"/>
    <x v="13"/>
    <x v="213"/>
    <x v="4"/>
    <x v="1"/>
    <n v="3850115"/>
    <x v="4"/>
  </r>
  <r>
    <x v="0"/>
    <x v="4"/>
    <x v="13"/>
    <x v="213"/>
    <x v="5"/>
    <x v="0"/>
    <n v="96353859"/>
    <x v="4"/>
  </r>
  <r>
    <x v="0"/>
    <x v="4"/>
    <x v="13"/>
    <x v="213"/>
    <x v="5"/>
    <x v="2"/>
    <n v="294517"/>
    <x v="4"/>
  </r>
  <r>
    <x v="0"/>
    <x v="4"/>
    <x v="13"/>
    <x v="213"/>
    <x v="5"/>
    <x v="1"/>
    <n v="5274181"/>
    <x v="4"/>
  </r>
  <r>
    <x v="0"/>
    <x v="4"/>
    <x v="13"/>
    <x v="213"/>
    <x v="6"/>
    <x v="1"/>
    <n v="560940"/>
    <x v="4"/>
  </r>
  <r>
    <x v="0"/>
    <x v="4"/>
    <x v="13"/>
    <x v="213"/>
    <x v="7"/>
    <x v="0"/>
    <n v="5815736"/>
    <x v="4"/>
  </r>
  <r>
    <x v="0"/>
    <x v="4"/>
    <x v="13"/>
    <x v="213"/>
    <x v="7"/>
    <x v="2"/>
    <n v="1850"/>
    <x v="4"/>
  </r>
  <r>
    <x v="0"/>
    <x v="4"/>
    <x v="13"/>
    <x v="213"/>
    <x v="7"/>
    <x v="1"/>
    <n v="20425775"/>
    <x v="4"/>
  </r>
  <r>
    <x v="0"/>
    <x v="4"/>
    <x v="13"/>
    <x v="214"/>
    <x v="0"/>
    <x v="0"/>
    <n v="5700937"/>
    <x v="4"/>
  </r>
  <r>
    <x v="0"/>
    <x v="4"/>
    <x v="13"/>
    <x v="214"/>
    <x v="0"/>
    <x v="1"/>
    <n v="4359659"/>
    <x v="4"/>
  </r>
  <r>
    <x v="0"/>
    <x v="4"/>
    <x v="13"/>
    <x v="214"/>
    <x v="1"/>
    <x v="1"/>
    <n v="4216"/>
    <x v="4"/>
  </r>
  <r>
    <x v="0"/>
    <x v="4"/>
    <x v="13"/>
    <x v="214"/>
    <x v="2"/>
    <x v="1"/>
    <n v="48212086"/>
    <x v="4"/>
  </r>
  <r>
    <x v="0"/>
    <x v="4"/>
    <x v="13"/>
    <x v="214"/>
    <x v="3"/>
    <x v="0"/>
    <n v="4755391"/>
    <x v="4"/>
  </r>
  <r>
    <x v="0"/>
    <x v="4"/>
    <x v="13"/>
    <x v="214"/>
    <x v="3"/>
    <x v="1"/>
    <n v="4005030"/>
    <x v="4"/>
  </r>
  <r>
    <x v="0"/>
    <x v="4"/>
    <x v="13"/>
    <x v="214"/>
    <x v="4"/>
    <x v="1"/>
    <n v="4891694"/>
    <x v="4"/>
  </r>
  <r>
    <x v="0"/>
    <x v="4"/>
    <x v="13"/>
    <x v="214"/>
    <x v="5"/>
    <x v="0"/>
    <n v="137590075"/>
    <x v="4"/>
  </r>
  <r>
    <x v="0"/>
    <x v="4"/>
    <x v="13"/>
    <x v="214"/>
    <x v="5"/>
    <x v="2"/>
    <n v="1075020"/>
    <x v="4"/>
  </r>
  <r>
    <x v="0"/>
    <x v="4"/>
    <x v="13"/>
    <x v="214"/>
    <x v="5"/>
    <x v="1"/>
    <n v="4890155"/>
    <x v="4"/>
  </r>
  <r>
    <x v="0"/>
    <x v="4"/>
    <x v="13"/>
    <x v="214"/>
    <x v="7"/>
    <x v="0"/>
    <n v="9664828"/>
    <x v="4"/>
  </r>
  <r>
    <x v="0"/>
    <x v="4"/>
    <x v="13"/>
    <x v="214"/>
    <x v="7"/>
    <x v="2"/>
    <n v="3000"/>
    <x v="4"/>
  </r>
  <r>
    <x v="0"/>
    <x v="4"/>
    <x v="13"/>
    <x v="214"/>
    <x v="7"/>
    <x v="1"/>
    <n v="18290848"/>
    <x v="4"/>
  </r>
  <r>
    <x v="0"/>
    <x v="4"/>
    <x v="13"/>
    <x v="215"/>
    <x v="0"/>
    <x v="0"/>
    <n v="239560"/>
    <x v="4"/>
  </r>
  <r>
    <x v="0"/>
    <x v="4"/>
    <x v="13"/>
    <x v="215"/>
    <x v="0"/>
    <x v="1"/>
    <n v="514009"/>
    <x v="4"/>
  </r>
  <r>
    <x v="0"/>
    <x v="4"/>
    <x v="13"/>
    <x v="215"/>
    <x v="2"/>
    <x v="1"/>
    <n v="8776554"/>
    <x v="4"/>
  </r>
  <r>
    <x v="0"/>
    <x v="4"/>
    <x v="13"/>
    <x v="215"/>
    <x v="3"/>
    <x v="0"/>
    <n v="3304462"/>
    <x v="4"/>
  </r>
  <r>
    <x v="0"/>
    <x v="4"/>
    <x v="13"/>
    <x v="215"/>
    <x v="3"/>
    <x v="1"/>
    <n v="2106044"/>
    <x v="4"/>
  </r>
  <r>
    <x v="0"/>
    <x v="4"/>
    <x v="13"/>
    <x v="215"/>
    <x v="4"/>
    <x v="1"/>
    <n v="1396804"/>
    <x v="4"/>
  </r>
  <r>
    <x v="0"/>
    <x v="4"/>
    <x v="13"/>
    <x v="215"/>
    <x v="5"/>
    <x v="0"/>
    <n v="307317"/>
    <x v="4"/>
  </r>
  <r>
    <x v="0"/>
    <x v="4"/>
    <x v="13"/>
    <x v="215"/>
    <x v="5"/>
    <x v="1"/>
    <n v="390123"/>
    <x v="4"/>
  </r>
  <r>
    <x v="0"/>
    <x v="4"/>
    <x v="13"/>
    <x v="215"/>
    <x v="7"/>
    <x v="0"/>
    <n v="97668"/>
    <x v="4"/>
  </r>
  <r>
    <x v="0"/>
    <x v="4"/>
    <x v="13"/>
    <x v="215"/>
    <x v="7"/>
    <x v="1"/>
    <n v="2421966"/>
    <x v="4"/>
  </r>
  <r>
    <x v="0"/>
    <x v="4"/>
    <x v="13"/>
    <x v="215"/>
    <x v="8"/>
    <x v="0"/>
    <n v="32829"/>
    <x v="4"/>
  </r>
  <r>
    <x v="0"/>
    <x v="4"/>
    <x v="13"/>
    <x v="216"/>
    <x v="0"/>
    <x v="0"/>
    <n v="1337340"/>
    <x v="4"/>
  </r>
  <r>
    <x v="0"/>
    <x v="4"/>
    <x v="13"/>
    <x v="216"/>
    <x v="0"/>
    <x v="1"/>
    <n v="1766006"/>
    <x v="4"/>
  </r>
  <r>
    <x v="0"/>
    <x v="4"/>
    <x v="13"/>
    <x v="216"/>
    <x v="2"/>
    <x v="0"/>
    <n v="10063"/>
    <x v="4"/>
  </r>
  <r>
    <x v="0"/>
    <x v="4"/>
    <x v="13"/>
    <x v="216"/>
    <x v="2"/>
    <x v="1"/>
    <n v="54092238"/>
    <x v="4"/>
  </r>
  <r>
    <x v="0"/>
    <x v="4"/>
    <x v="13"/>
    <x v="216"/>
    <x v="3"/>
    <x v="0"/>
    <n v="2176769"/>
    <x v="4"/>
  </r>
  <r>
    <x v="0"/>
    <x v="4"/>
    <x v="13"/>
    <x v="216"/>
    <x v="3"/>
    <x v="1"/>
    <n v="3391478"/>
    <x v="4"/>
  </r>
  <r>
    <x v="0"/>
    <x v="4"/>
    <x v="13"/>
    <x v="216"/>
    <x v="4"/>
    <x v="1"/>
    <n v="7024804"/>
    <x v="4"/>
  </r>
  <r>
    <x v="0"/>
    <x v="4"/>
    <x v="13"/>
    <x v="216"/>
    <x v="5"/>
    <x v="0"/>
    <n v="32979552"/>
    <x v="4"/>
  </r>
  <r>
    <x v="0"/>
    <x v="4"/>
    <x v="13"/>
    <x v="216"/>
    <x v="5"/>
    <x v="1"/>
    <n v="5734010"/>
    <x v="4"/>
  </r>
  <r>
    <x v="0"/>
    <x v="4"/>
    <x v="13"/>
    <x v="216"/>
    <x v="7"/>
    <x v="0"/>
    <n v="10808447"/>
    <x v="4"/>
  </r>
  <r>
    <x v="0"/>
    <x v="4"/>
    <x v="13"/>
    <x v="216"/>
    <x v="7"/>
    <x v="1"/>
    <n v="32449520"/>
    <x v="4"/>
  </r>
  <r>
    <x v="0"/>
    <x v="2"/>
    <x v="14"/>
    <x v="217"/>
    <x v="0"/>
    <x v="0"/>
    <n v="3540692"/>
    <x v="2"/>
  </r>
  <r>
    <x v="0"/>
    <x v="2"/>
    <x v="14"/>
    <x v="217"/>
    <x v="0"/>
    <x v="1"/>
    <n v="3726070"/>
    <x v="2"/>
  </r>
  <r>
    <x v="0"/>
    <x v="2"/>
    <x v="14"/>
    <x v="217"/>
    <x v="2"/>
    <x v="0"/>
    <n v="11066"/>
    <x v="2"/>
  </r>
  <r>
    <x v="0"/>
    <x v="2"/>
    <x v="14"/>
    <x v="217"/>
    <x v="2"/>
    <x v="1"/>
    <n v="16238493"/>
    <x v="2"/>
  </r>
  <r>
    <x v="0"/>
    <x v="2"/>
    <x v="14"/>
    <x v="217"/>
    <x v="3"/>
    <x v="0"/>
    <n v="326531"/>
    <x v="2"/>
  </r>
  <r>
    <x v="0"/>
    <x v="2"/>
    <x v="14"/>
    <x v="217"/>
    <x v="3"/>
    <x v="1"/>
    <n v="2805468"/>
    <x v="2"/>
  </r>
  <r>
    <x v="0"/>
    <x v="2"/>
    <x v="14"/>
    <x v="217"/>
    <x v="4"/>
    <x v="1"/>
    <n v="1657084"/>
    <x v="2"/>
  </r>
  <r>
    <x v="0"/>
    <x v="2"/>
    <x v="14"/>
    <x v="217"/>
    <x v="5"/>
    <x v="0"/>
    <n v="7345626"/>
    <x v="2"/>
  </r>
  <r>
    <x v="0"/>
    <x v="2"/>
    <x v="14"/>
    <x v="217"/>
    <x v="5"/>
    <x v="2"/>
    <n v="69"/>
    <x v="2"/>
  </r>
  <r>
    <x v="0"/>
    <x v="2"/>
    <x v="14"/>
    <x v="217"/>
    <x v="5"/>
    <x v="1"/>
    <n v="2863275"/>
    <x v="2"/>
  </r>
  <r>
    <x v="0"/>
    <x v="2"/>
    <x v="14"/>
    <x v="217"/>
    <x v="7"/>
    <x v="0"/>
    <n v="1837727"/>
    <x v="2"/>
  </r>
  <r>
    <x v="0"/>
    <x v="2"/>
    <x v="14"/>
    <x v="217"/>
    <x v="7"/>
    <x v="1"/>
    <n v="6906704"/>
    <x v="2"/>
  </r>
  <r>
    <x v="0"/>
    <x v="2"/>
    <x v="14"/>
    <x v="217"/>
    <x v="8"/>
    <x v="0"/>
    <n v="6666541"/>
    <x v="2"/>
  </r>
  <r>
    <x v="0"/>
    <x v="4"/>
    <x v="14"/>
    <x v="218"/>
    <x v="0"/>
    <x v="0"/>
    <n v="4495808"/>
    <x v="4"/>
  </r>
  <r>
    <x v="0"/>
    <x v="4"/>
    <x v="14"/>
    <x v="218"/>
    <x v="0"/>
    <x v="2"/>
    <n v="689650"/>
    <x v="4"/>
  </r>
  <r>
    <x v="0"/>
    <x v="4"/>
    <x v="14"/>
    <x v="218"/>
    <x v="0"/>
    <x v="1"/>
    <n v="3663623"/>
    <x v="4"/>
  </r>
  <r>
    <x v="0"/>
    <x v="4"/>
    <x v="14"/>
    <x v="218"/>
    <x v="2"/>
    <x v="1"/>
    <n v="19636287"/>
    <x v="4"/>
  </r>
  <r>
    <x v="0"/>
    <x v="4"/>
    <x v="14"/>
    <x v="218"/>
    <x v="3"/>
    <x v="0"/>
    <n v="557455"/>
    <x v="4"/>
  </r>
  <r>
    <x v="0"/>
    <x v="4"/>
    <x v="14"/>
    <x v="218"/>
    <x v="3"/>
    <x v="1"/>
    <n v="2346639"/>
    <x v="4"/>
  </r>
  <r>
    <x v="0"/>
    <x v="4"/>
    <x v="14"/>
    <x v="218"/>
    <x v="4"/>
    <x v="1"/>
    <n v="2131956"/>
    <x v="4"/>
  </r>
  <r>
    <x v="0"/>
    <x v="4"/>
    <x v="14"/>
    <x v="218"/>
    <x v="5"/>
    <x v="0"/>
    <n v="18911715"/>
    <x v="4"/>
  </r>
  <r>
    <x v="0"/>
    <x v="4"/>
    <x v="14"/>
    <x v="218"/>
    <x v="5"/>
    <x v="1"/>
    <n v="3951035"/>
    <x v="4"/>
  </r>
  <r>
    <x v="0"/>
    <x v="4"/>
    <x v="14"/>
    <x v="218"/>
    <x v="7"/>
    <x v="0"/>
    <n v="15199389"/>
    <x v="4"/>
  </r>
  <r>
    <x v="0"/>
    <x v="4"/>
    <x v="14"/>
    <x v="218"/>
    <x v="7"/>
    <x v="1"/>
    <n v="20650606"/>
    <x v="4"/>
  </r>
  <r>
    <x v="0"/>
    <x v="4"/>
    <x v="14"/>
    <x v="219"/>
    <x v="0"/>
    <x v="0"/>
    <n v="583022"/>
    <x v="4"/>
  </r>
  <r>
    <x v="0"/>
    <x v="4"/>
    <x v="14"/>
    <x v="219"/>
    <x v="0"/>
    <x v="1"/>
    <n v="1102876"/>
    <x v="4"/>
  </r>
  <r>
    <x v="0"/>
    <x v="4"/>
    <x v="14"/>
    <x v="219"/>
    <x v="1"/>
    <x v="1"/>
    <n v="8230"/>
    <x v="4"/>
  </r>
  <r>
    <x v="0"/>
    <x v="4"/>
    <x v="14"/>
    <x v="219"/>
    <x v="2"/>
    <x v="1"/>
    <n v="225766460"/>
    <x v="4"/>
  </r>
  <r>
    <x v="0"/>
    <x v="4"/>
    <x v="14"/>
    <x v="219"/>
    <x v="3"/>
    <x v="0"/>
    <n v="43016446"/>
    <x v="4"/>
  </r>
  <r>
    <x v="0"/>
    <x v="4"/>
    <x v="14"/>
    <x v="219"/>
    <x v="3"/>
    <x v="1"/>
    <n v="15769016"/>
    <x v="4"/>
  </r>
  <r>
    <x v="0"/>
    <x v="4"/>
    <x v="14"/>
    <x v="219"/>
    <x v="4"/>
    <x v="1"/>
    <n v="16799231"/>
    <x v="4"/>
  </r>
  <r>
    <x v="0"/>
    <x v="4"/>
    <x v="14"/>
    <x v="219"/>
    <x v="5"/>
    <x v="0"/>
    <n v="50788798"/>
    <x v="4"/>
  </r>
  <r>
    <x v="0"/>
    <x v="4"/>
    <x v="14"/>
    <x v="219"/>
    <x v="5"/>
    <x v="2"/>
    <n v="1269430"/>
    <x v="4"/>
  </r>
  <r>
    <x v="0"/>
    <x v="4"/>
    <x v="14"/>
    <x v="219"/>
    <x v="5"/>
    <x v="1"/>
    <n v="11701019"/>
    <x v="4"/>
  </r>
  <r>
    <x v="0"/>
    <x v="4"/>
    <x v="14"/>
    <x v="219"/>
    <x v="7"/>
    <x v="0"/>
    <n v="46446482"/>
    <x v="4"/>
  </r>
  <r>
    <x v="0"/>
    <x v="4"/>
    <x v="14"/>
    <x v="219"/>
    <x v="7"/>
    <x v="2"/>
    <n v="7471875"/>
    <x v="4"/>
  </r>
  <r>
    <x v="0"/>
    <x v="4"/>
    <x v="14"/>
    <x v="219"/>
    <x v="7"/>
    <x v="1"/>
    <n v="133956640"/>
    <x v="4"/>
  </r>
  <r>
    <x v="0"/>
    <x v="4"/>
    <x v="14"/>
    <x v="219"/>
    <x v="8"/>
    <x v="0"/>
    <n v="116085"/>
    <x v="4"/>
  </r>
  <r>
    <x v="0"/>
    <x v="4"/>
    <x v="14"/>
    <x v="220"/>
    <x v="0"/>
    <x v="0"/>
    <n v="71005"/>
    <x v="4"/>
  </r>
  <r>
    <x v="0"/>
    <x v="4"/>
    <x v="14"/>
    <x v="220"/>
    <x v="0"/>
    <x v="1"/>
    <n v="740371"/>
    <x v="4"/>
  </r>
  <r>
    <x v="0"/>
    <x v="4"/>
    <x v="14"/>
    <x v="220"/>
    <x v="2"/>
    <x v="1"/>
    <n v="86022401"/>
    <x v="4"/>
  </r>
  <r>
    <x v="0"/>
    <x v="4"/>
    <x v="14"/>
    <x v="220"/>
    <x v="3"/>
    <x v="0"/>
    <n v="9385853"/>
    <x v="4"/>
  </r>
  <r>
    <x v="0"/>
    <x v="4"/>
    <x v="14"/>
    <x v="220"/>
    <x v="3"/>
    <x v="1"/>
    <n v="8714951"/>
    <x v="4"/>
  </r>
  <r>
    <x v="0"/>
    <x v="4"/>
    <x v="14"/>
    <x v="220"/>
    <x v="4"/>
    <x v="1"/>
    <n v="6465026"/>
    <x v="4"/>
  </r>
  <r>
    <x v="0"/>
    <x v="4"/>
    <x v="14"/>
    <x v="220"/>
    <x v="5"/>
    <x v="0"/>
    <n v="286248638"/>
    <x v="4"/>
  </r>
  <r>
    <x v="0"/>
    <x v="4"/>
    <x v="14"/>
    <x v="220"/>
    <x v="5"/>
    <x v="2"/>
    <n v="500446"/>
    <x v="4"/>
  </r>
  <r>
    <x v="0"/>
    <x v="4"/>
    <x v="14"/>
    <x v="220"/>
    <x v="5"/>
    <x v="1"/>
    <n v="9704861"/>
    <x v="4"/>
  </r>
  <r>
    <x v="0"/>
    <x v="4"/>
    <x v="14"/>
    <x v="220"/>
    <x v="7"/>
    <x v="0"/>
    <n v="7995158"/>
    <x v="4"/>
  </r>
  <r>
    <x v="0"/>
    <x v="4"/>
    <x v="14"/>
    <x v="220"/>
    <x v="7"/>
    <x v="1"/>
    <n v="49078687"/>
    <x v="4"/>
  </r>
  <r>
    <x v="0"/>
    <x v="4"/>
    <x v="14"/>
    <x v="220"/>
    <x v="8"/>
    <x v="0"/>
    <n v="1653229"/>
    <x v="4"/>
  </r>
  <r>
    <x v="0"/>
    <x v="2"/>
    <x v="14"/>
    <x v="221"/>
    <x v="0"/>
    <x v="0"/>
    <n v="810910"/>
    <x v="2"/>
  </r>
  <r>
    <x v="0"/>
    <x v="2"/>
    <x v="14"/>
    <x v="221"/>
    <x v="0"/>
    <x v="1"/>
    <n v="2587032"/>
    <x v="2"/>
  </r>
  <r>
    <x v="0"/>
    <x v="2"/>
    <x v="14"/>
    <x v="221"/>
    <x v="2"/>
    <x v="0"/>
    <n v="8573"/>
    <x v="2"/>
  </r>
  <r>
    <x v="0"/>
    <x v="2"/>
    <x v="14"/>
    <x v="221"/>
    <x v="2"/>
    <x v="1"/>
    <n v="21388455"/>
    <x v="2"/>
  </r>
  <r>
    <x v="0"/>
    <x v="2"/>
    <x v="14"/>
    <x v="221"/>
    <x v="3"/>
    <x v="0"/>
    <n v="3364138"/>
    <x v="2"/>
  </r>
  <r>
    <x v="0"/>
    <x v="2"/>
    <x v="14"/>
    <x v="221"/>
    <x v="3"/>
    <x v="1"/>
    <n v="2858435"/>
    <x v="2"/>
  </r>
  <r>
    <x v="0"/>
    <x v="2"/>
    <x v="14"/>
    <x v="221"/>
    <x v="4"/>
    <x v="1"/>
    <n v="2384370"/>
    <x v="2"/>
  </r>
  <r>
    <x v="0"/>
    <x v="2"/>
    <x v="14"/>
    <x v="221"/>
    <x v="5"/>
    <x v="0"/>
    <n v="1342939"/>
    <x v="2"/>
  </r>
  <r>
    <x v="0"/>
    <x v="2"/>
    <x v="14"/>
    <x v="221"/>
    <x v="5"/>
    <x v="1"/>
    <n v="1736485"/>
    <x v="2"/>
  </r>
  <r>
    <x v="0"/>
    <x v="2"/>
    <x v="14"/>
    <x v="221"/>
    <x v="7"/>
    <x v="0"/>
    <n v="4470496"/>
    <x v="2"/>
  </r>
  <r>
    <x v="0"/>
    <x v="2"/>
    <x v="14"/>
    <x v="221"/>
    <x v="7"/>
    <x v="1"/>
    <n v="10441186"/>
    <x v="2"/>
  </r>
  <r>
    <x v="0"/>
    <x v="4"/>
    <x v="14"/>
    <x v="222"/>
    <x v="0"/>
    <x v="0"/>
    <n v="1363159"/>
    <x v="4"/>
  </r>
  <r>
    <x v="0"/>
    <x v="4"/>
    <x v="14"/>
    <x v="222"/>
    <x v="0"/>
    <x v="1"/>
    <n v="4084059"/>
    <x v="4"/>
  </r>
  <r>
    <x v="0"/>
    <x v="4"/>
    <x v="14"/>
    <x v="222"/>
    <x v="2"/>
    <x v="1"/>
    <n v="71730731"/>
    <x v="4"/>
  </r>
  <r>
    <x v="0"/>
    <x v="4"/>
    <x v="14"/>
    <x v="222"/>
    <x v="3"/>
    <x v="0"/>
    <n v="2310797"/>
    <x v="4"/>
  </r>
  <r>
    <x v="0"/>
    <x v="4"/>
    <x v="14"/>
    <x v="222"/>
    <x v="3"/>
    <x v="1"/>
    <n v="6432652"/>
    <x v="4"/>
  </r>
  <r>
    <x v="0"/>
    <x v="4"/>
    <x v="14"/>
    <x v="222"/>
    <x v="4"/>
    <x v="1"/>
    <n v="4955644"/>
    <x v="4"/>
  </r>
  <r>
    <x v="0"/>
    <x v="4"/>
    <x v="14"/>
    <x v="222"/>
    <x v="5"/>
    <x v="0"/>
    <n v="8993305"/>
    <x v="4"/>
  </r>
  <r>
    <x v="0"/>
    <x v="4"/>
    <x v="14"/>
    <x v="222"/>
    <x v="5"/>
    <x v="1"/>
    <n v="4501752"/>
    <x v="4"/>
  </r>
  <r>
    <x v="0"/>
    <x v="4"/>
    <x v="14"/>
    <x v="222"/>
    <x v="7"/>
    <x v="0"/>
    <n v="4742532"/>
    <x v="4"/>
  </r>
  <r>
    <x v="0"/>
    <x v="4"/>
    <x v="14"/>
    <x v="222"/>
    <x v="7"/>
    <x v="1"/>
    <n v="26157661"/>
    <x v="4"/>
  </r>
  <r>
    <x v="0"/>
    <x v="4"/>
    <x v="14"/>
    <x v="223"/>
    <x v="0"/>
    <x v="0"/>
    <n v="5954871"/>
    <x v="4"/>
  </r>
  <r>
    <x v="0"/>
    <x v="4"/>
    <x v="14"/>
    <x v="223"/>
    <x v="0"/>
    <x v="1"/>
    <n v="13267654"/>
    <x v="4"/>
  </r>
  <r>
    <x v="0"/>
    <x v="4"/>
    <x v="14"/>
    <x v="223"/>
    <x v="1"/>
    <x v="1"/>
    <n v="22"/>
    <x v="4"/>
  </r>
  <r>
    <x v="0"/>
    <x v="4"/>
    <x v="14"/>
    <x v="223"/>
    <x v="2"/>
    <x v="1"/>
    <n v="53515629"/>
    <x v="4"/>
  </r>
  <r>
    <x v="0"/>
    <x v="4"/>
    <x v="14"/>
    <x v="223"/>
    <x v="3"/>
    <x v="0"/>
    <n v="6251338"/>
    <x v="4"/>
  </r>
  <r>
    <x v="0"/>
    <x v="4"/>
    <x v="14"/>
    <x v="223"/>
    <x v="3"/>
    <x v="1"/>
    <n v="5719224"/>
    <x v="4"/>
  </r>
  <r>
    <x v="0"/>
    <x v="4"/>
    <x v="14"/>
    <x v="223"/>
    <x v="4"/>
    <x v="1"/>
    <n v="6998662"/>
    <x v="4"/>
  </r>
  <r>
    <x v="0"/>
    <x v="4"/>
    <x v="14"/>
    <x v="223"/>
    <x v="5"/>
    <x v="0"/>
    <n v="37490275"/>
    <x v="4"/>
  </r>
  <r>
    <x v="0"/>
    <x v="4"/>
    <x v="14"/>
    <x v="223"/>
    <x v="5"/>
    <x v="2"/>
    <n v="265670"/>
    <x v="4"/>
  </r>
  <r>
    <x v="0"/>
    <x v="4"/>
    <x v="14"/>
    <x v="223"/>
    <x v="5"/>
    <x v="1"/>
    <n v="4304219"/>
    <x v="4"/>
  </r>
  <r>
    <x v="0"/>
    <x v="4"/>
    <x v="14"/>
    <x v="223"/>
    <x v="7"/>
    <x v="0"/>
    <n v="30238353"/>
    <x v="4"/>
  </r>
  <r>
    <x v="0"/>
    <x v="4"/>
    <x v="14"/>
    <x v="223"/>
    <x v="7"/>
    <x v="2"/>
    <n v="17790"/>
    <x v="4"/>
  </r>
  <r>
    <x v="0"/>
    <x v="4"/>
    <x v="14"/>
    <x v="223"/>
    <x v="7"/>
    <x v="1"/>
    <n v="39961581"/>
    <x v="4"/>
  </r>
  <r>
    <x v="0"/>
    <x v="4"/>
    <x v="14"/>
    <x v="223"/>
    <x v="8"/>
    <x v="0"/>
    <n v="4325597"/>
    <x v="4"/>
  </r>
  <r>
    <x v="0"/>
    <x v="4"/>
    <x v="14"/>
    <x v="224"/>
    <x v="0"/>
    <x v="0"/>
    <n v="8089673"/>
    <x v="4"/>
  </r>
  <r>
    <x v="0"/>
    <x v="4"/>
    <x v="14"/>
    <x v="224"/>
    <x v="0"/>
    <x v="1"/>
    <n v="16946842"/>
    <x v="4"/>
  </r>
  <r>
    <x v="0"/>
    <x v="4"/>
    <x v="14"/>
    <x v="224"/>
    <x v="1"/>
    <x v="1"/>
    <n v="5150"/>
    <x v="4"/>
  </r>
  <r>
    <x v="0"/>
    <x v="4"/>
    <x v="14"/>
    <x v="224"/>
    <x v="2"/>
    <x v="0"/>
    <n v="12355"/>
    <x v="4"/>
  </r>
  <r>
    <x v="0"/>
    <x v="4"/>
    <x v="14"/>
    <x v="224"/>
    <x v="2"/>
    <x v="1"/>
    <n v="76823597"/>
    <x v="4"/>
  </r>
  <r>
    <x v="0"/>
    <x v="4"/>
    <x v="14"/>
    <x v="224"/>
    <x v="3"/>
    <x v="0"/>
    <n v="4942174"/>
    <x v="4"/>
  </r>
  <r>
    <x v="0"/>
    <x v="4"/>
    <x v="14"/>
    <x v="224"/>
    <x v="3"/>
    <x v="1"/>
    <n v="5316071"/>
    <x v="4"/>
  </r>
  <r>
    <x v="0"/>
    <x v="4"/>
    <x v="14"/>
    <x v="224"/>
    <x v="4"/>
    <x v="1"/>
    <n v="7511825"/>
    <x v="4"/>
  </r>
  <r>
    <x v="0"/>
    <x v="4"/>
    <x v="14"/>
    <x v="224"/>
    <x v="5"/>
    <x v="0"/>
    <n v="240571127"/>
    <x v="4"/>
  </r>
  <r>
    <x v="0"/>
    <x v="4"/>
    <x v="14"/>
    <x v="224"/>
    <x v="5"/>
    <x v="2"/>
    <n v="105"/>
    <x v="4"/>
  </r>
  <r>
    <x v="0"/>
    <x v="4"/>
    <x v="14"/>
    <x v="224"/>
    <x v="5"/>
    <x v="1"/>
    <n v="6979798"/>
    <x v="4"/>
  </r>
  <r>
    <x v="0"/>
    <x v="4"/>
    <x v="14"/>
    <x v="224"/>
    <x v="6"/>
    <x v="1"/>
    <n v="562700"/>
    <x v="4"/>
  </r>
  <r>
    <x v="0"/>
    <x v="4"/>
    <x v="14"/>
    <x v="224"/>
    <x v="7"/>
    <x v="0"/>
    <n v="37927768"/>
    <x v="4"/>
  </r>
  <r>
    <x v="0"/>
    <x v="4"/>
    <x v="14"/>
    <x v="224"/>
    <x v="7"/>
    <x v="2"/>
    <n v="450"/>
    <x v="4"/>
  </r>
  <r>
    <x v="0"/>
    <x v="4"/>
    <x v="14"/>
    <x v="224"/>
    <x v="7"/>
    <x v="1"/>
    <n v="32162248"/>
    <x v="4"/>
  </r>
  <r>
    <x v="0"/>
    <x v="4"/>
    <x v="14"/>
    <x v="224"/>
    <x v="8"/>
    <x v="0"/>
    <n v="567880"/>
    <x v="4"/>
  </r>
  <r>
    <x v="0"/>
    <x v="2"/>
    <x v="14"/>
    <x v="225"/>
    <x v="0"/>
    <x v="0"/>
    <n v="4518139"/>
    <x v="2"/>
  </r>
  <r>
    <x v="0"/>
    <x v="2"/>
    <x v="14"/>
    <x v="225"/>
    <x v="0"/>
    <x v="1"/>
    <n v="4350858"/>
    <x v="2"/>
  </r>
  <r>
    <x v="0"/>
    <x v="2"/>
    <x v="14"/>
    <x v="225"/>
    <x v="1"/>
    <x v="1"/>
    <n v="8401"/>
    <x v="2"/>
  </r>
  <r>
    <x v="0"/>
    <x v="2"/>
    <x v="14"/>
    <x v="225"/>
    <x v="2"/>
    <x v="1"/>
    <n v="36990782"/>
    <x v="2"/>
  </r>
  <r>
    <x v="0"/>
    <x v="2"/>
    <x v="14"/>
    <x v="225"/>
    <x v="3"/>
    <x v="0"/>
    <n v="3906339"/>
    <x v="2"/>
  </r>
  <r>
    <x v="0"/>
    <x v="2"/>
    <x v="14"/>
    <x v="225"/>
    <x v="3"/>
    <x v="1"/>
    <n v="4651502"/>
    <x v="2"/>
  </r>
  <r>
    <x v="0"/>
    <x v="2"/>
    <x v="14"/>
    <x v="225"/>
    <x v="4"/>
    <x v="1"/>
    <n v="4412705"/>
    <x v="2"/>
  </r>
  <r>
    <x v="0"/>
    <x v="2"/>
    <x v="14"/>
    <x v="225"/>
    <x v="5"/>
    <x v="0"/>
    <n v="6080193"/>
    <x v="2"/>
  </r>
  <r>
    <x v="0"/>
    <x v="2"/>
    <x v="14"/>
    <x v="225"/>
    <x v="5"/>
    <x v="2"/>
    <n v="483"/>
    <x v="2"/>
  </r>
  <r>
    <x v="0"/>
    <x v="2"/>
    <x v="14"/>
    <x v="225"/>
    <x v="5"/>
    <x v="1"/>
    <n v="4071440"/>
    <x v="2"/>
  </r>
  <r>
    <x v="0"/>
    <x v="2"/>
    <x v="14"/>
    <x v="225"/>
    <x v="6"/>
    <x v="1"/>
    <n v="418270"/>
    <x v="2"/>
  </r>
  <r>
    <x v="0"/>
    <x v="2"/>
    <x v="14"/>
    <x v="225"/>
    <x v="7"/>
    <x v="0"/>
    <n v="2833223"/>
    <x v="2"/>
  </r>
  <r>
    <x v="0"/>
    <x v="2"/>
    <x v="14"/>
    <x v="225"/>
    <x v="7"/>
    <x v="2"/>
    <n v="2236"/>
    <x v="2"/>
  </r>
  <r>
    <x v="0"/>
    <x v="2"/>
    <x v="14"/>
    <x v="225"/>
    <x v="7"/>
    <x v="1"/>
    <n v="16443129"/>
    <x v="2"/>
  </r>
  <r>
    <x v="0"/>
    <x v="2"/>
    <x v="14"/>
    <x v="225"/>
    <x v="8"/>
    <x v="0"/>
    <n v="11579239"/>
    <x v="2"/>
  </r>
  <r>
    <x v="0"/>
    <x v="4"/>
    <x v="14"/>
    <x v="226"/>
    <x v="0"/>
    <x v="0"/>
    <n v="692417"/>
    <x v="4"/>
  </r>
  <r>
    <x v="0"/>
    <x v="4"/>
    <x v="14"/>
    <x v="226"/>
    <x v="0"/>
    <x v="1"/>
    <n v="2920850"/>
    <x v="4"/>
  </r>
  <r>
    <x v="0"/>
    <x v="4"/>
    <x v="14"/>
    <x v="226"/>
    <x v="1"/>
    <x v="1"/>
    <n v="1021"/>
    <x v="4"/>
  </r>
  <r>
    <x v="0"/>
    <x v="4"/>
    <x v="14"/>
    <x v="226"/>
    <x v="2"/>
    <x v="1"/>
    <n v="187669931"/>
    <x v="4"/>
  </r>
  <r>
    <x v="0"/>
    <x v="4"/>
    <x v="14"/>
    <x v="226"/>
    <x v="3"/>
    <x v="0"/>
    <n v="7086215"/>
    <x v="4"/>
  </r>
  <r>
    <x v="0"/>
    <x v="4"/>
    <x v="14"/>
    <x v="226"/>
    <x v="3"/>
    <x v="1"/>
    <n v="15201219"/>
    <x v="4"/>
  </r>
  <r>
    <x v="0"/>
    <x v="4"/>
    <x v="14"/>
    <x v="226"/>
    <x v="4"/>
    <x v="1"/>
    <n v="13991522"/>
    <x v="4"/>
  </r>
  <r>
    <x v="0"/>
    <x v="4"/>
    <x v="14"/>
    <x v="226"/>
    <x v="5"/>
    <x v="0"/>
    <n v="632842857"/>
    <x v="4"/>
  </r>
  <r>
    <x v="0"/>
    <x v="4"/>
    <x v="14"/>
    <x v="226"/>
    <x v="5"/>
    <x v="2"/>
    <n v="60"/>
    <x v="4"/>
  </r>
  <r>
    <x v="0"/>
    <x v="4"/>
    <x v="14"/>
    <x v="226"/>
    <x v="5"/>
    <x v="1"/>
    <n v="12115600"/>
    <x v="4"/>
  </r>
  <r>
    <x v="0"/>
    <x v="4"/>
    <x v="14"/>
    <x v="226"/>
    <x v="6"/>
    <x v="1"/>
    <n v="166140"/>
    <x v="4"/>
  </r>
  <r>
    <x v="0"/>
    <x v="4"/>
    <x v="14"/>
    <x v="226"/>
    <x v="7"/>
    <x v="0"/>
    <n v="20216610"/>
    <x v="4"/>
  </r>
  <r>
    <x v="0"/>
    <x v="4"/>
    <x v="14"/>
    <x v="226"/>
    <x v="7"/>
    <x v="2"/>
    <n v="951351"/>
    <x v="4"/>
  </r>
  <r>
    <x v="0"/>
    <x v="4"/>
    <x v="14"/>
    <x v="226"/>
    <x v="7"/>
    <x v="1"/>
    <n v="69620860"/>
    <x v="4"/>
  </r>
  <r>
    <x v="0"/>
    <x v="4"/>
    <x v="14"/>
    <x v="226"/>
    <x v="8"/>
    <x v="0"/>
    <n v="22036860"/>
    <x v="4"/>
  </r>
  <r>
    <x v="0"/>
    <x v="4"/>
    <x v="14"/>
    <x v="227"/>
    <x v="0"/>
    <x v="0"/>
    <n v="640798"/>
    <x v="4"/>
  </r>
  <r>
    <x v="0"/>
    <x v="4"/>
    <x v="14"/>
    <x v="227"/>
    <x v="0"/>
    <x v="1"/>
    <n v="1121982"/>
    <x v="4"/>
  </r>
  <r>
    <x v="0"/>
    <x v="4"/>
    <x v="14"/>
    <x v="227"/>
    <x v="1"/>
    <x v="1"/>
    <n v="1520"/>
    <x v="4"/>
  </r>
  <r>
    <x v="0"/>
    <x v="4"/>
    <x v="14"/>
    <x v="227"/>
    <x v="2"/>
    <x v="0"/>
    <n v="133749"/>
    <x v="4"/>
  </r>
  <r>
    <x v="0"/>
    <x v="4"/>
    <x v="14"/>
    <x v="227"/>
    <x v="2"/>
    <x v="1"/>
    <n v="69869537"/>
    <x v="4"/>
  </r>
  <r>
    <x v="0"/>
    <x v="4"/>
    <x v="14"/>
    <x v="227"/>
    <x v="3"/>
    <x v="0"/>
    <n v="5629056"/>
    <x v="4"/>
  </r>
  <r>
    <x v="0"/>
    <x v="4"/>
    <x v="14"/>
    <x v="227"/>
    <x v="3"/>
    <x v="1"/>
    <n v="4882286"/>
    <x v="4"/>
  </r>
  <r>
    <x v="0"/>
    <x v="4"/>
    <x v="14"/>
    <x v="227"/>
    <x v="4"/>
    <x v="1"/>
    <n v="7186497"/>
    <x v="4"/>
  </r>
  <r>
    <x v="0"/>
    <x v="4"/>
    <x v="14"/>
    <x v="227"/>
    <x v="5"/>
    <x v="0"/>
    <n v="9198084"/>
    <x v="4"/>
  </r>
  <r>
    <x v="0"/>
    <x v="4"/>
    <x v="14"/>
    <x v="227"/>
    <x v="5"/>
    <x v="1"/>
    <n v="3465927"/>
    <x v="4"/>
  </r>
  <r>
    <x v="0"/>
    <x v="4"/>
    <x v="14"/>
    <x v="227"/>
    <x v="7"/>
    <x v="0"/>
    <n v="11926452"/>
    <x v="4"/>
  </r>
  <r>
    <x v="0"/>
    <x v="4"/>
    <x v="14"/>
    <x v="227"/>
    <x v="7"/>
    <x v="2"/>
    <n v="240"/>
    <x v="4"/>
  </r>
  <r>
    <x v="0"/>
    <x v="4"/>
    <x v="14"/>
    <x v="227"/>
    <x v="7"/>
    <x v="1"/>
    <n v="27283425"/>
    <x v="4"/>
  </r>
  <r>
    <x v="0"/>
    <x v="4"/>
    <x v="14"/>
    <x v="228"/>
    <x v="0"/>
    <x v="0"/>
    <n v="4204124"/>
    <x v="4"/>
  </r>
  <r>
    <x v="0"/>
    <x v="4"/>
    <x v="14"/>
    <x v="228"/>
    <x v="0"/>
    <x v="1"/>
    <n v="5801750"/>
    <x v="4"/>
  </r>
  <r>
    <x v="0"/>
    <x v="4"/>
    <x v="14"/>
    <x v="228"/>
    <x v="1"/>
    <x v="1"/>
    <n v="23140"/>
    <x v="4"/>
  </r>
  <r>
    <x v="0"/>
    <x v="4"/>
    <x v="14"/>
    <x v="228"/>
    <x v="2"/>
    <x v="0"/>
    <n v="31157"/>
    <x v="4"/>
  </r>
  <r>
    <x v="0"/>
    <x v="4"/>
    <x v="14"/>
    <x v="228"/>
    <x v="2"/>
    <x v="1"/>
    <n v="149408590"/>
    <x v="4"/>
  </r>
  <r>
    <x v="0"/>
    <x v="4"/>
    <x v="14"/>
    <x v="228"/>
    <x v="3"/>
    <x v="0"/>
    <n v="12129689"/>
    <x v="4"/>
  </r>
  <r>
    <x v="0"/>
    <x v="4"/>
    <x v="14"/>
    <x v="228"/>
    <x v="3"/>
    <x v="1"/>
    <n v="14329303"/>
    <x v="4"/>
  </r>
  <r>
    <x v="0"/>
    <x v="4"/>
    <x v="14"/>
    <x v="228"/>
    <x v="4"/>
    <x v="1"/>
    <n v="12501143"/>
    <x v="4"/>
  </r>
  <r>
    <x v="0"/>
    <x v="4"/>
    <x v="14"/>
    <x v="228"/>
    <x v="5"/>
    <x v="0"/>
    <n v="716501150"/>
    <x v="4"/>
  </r>
  <r>
    <x v="0"/>
    <x v="4"/>
    <x v="14"/>
    <x v="228"/>
    <x v="5"/>
    <x v="2"/>
    <n v="96591416"/>
    <x v="4"/>
  </r>
  <r>
    <x v="0"/>
    <x v="4"/>
    <x v="14"/>
    <x v="228"/>
    <x v="5"/>
    <x v="1"/>
    <n v="12484974"/>
    <x v="4"/>
  </r>
  <r>
    <x v="0"/>
    <x v="4"/>
    <x v="14"/>
    <x v="228"/>
    <x v="6"/>
    <x v="1"/>
    <n v="316188"/>
    <x v="4"/>
  </r>
  <r>
    <x v="0"/>
    <x v="4"/>
    <x v="14"/>
    <x v="228"/>
    <x v="7"/>
    <x v="0"/>
    <n v="28226291"/>
    <x v="4"/>
  </r>
  <r>
    <x v="0"/>
    <x v="4"/>
    <x v="14"/>
    <x v="228"/>
    <x v="7"/>
    <x v="2"/>
    <n v="5499"/>
    <x v="4"/>
  </r>
  <r>
    <x v="0"/>
    <x v="4"/>
    <x v="14"/>
    <x v="228"/>
    <x v="7"/>
    <x v="1"/>
    <n v="74130589"/>
    <x v="4"/>
  </r>
  <r>
    <x v="0"/>
    <x v="4"/>
    <x v="14"/>
    <x v="228"/>
    <x v="8"/>
    <x v="0"/>
    <n v="291448"/>
    <x v="4"/>
  </r>
  <r>
    <x v="0"/>
    <x v="2"/>
    <x v="14"/>
    <x v="229"/>
    <x v="0"/>
    <x v="0"/>
    <n v="145477"/>
    <x v="2"/>
  </r>
  <r>
    <x v="0"/>
    <x v="2"/>
    <x v="14"/>
    <x v="229"/>
    <x v="0"/>
    <x v="1"/>
    <n v="460419"/>
    <x v="2"/>
  </r>
  <r>
    <x v="0"/>
    <x v="2"/>
    <x v="14"/>
    <x v="229"/>
    <x v="2"/>
    <x v="1"/>
    <n v="15167277"/>
    <x v="2"/>
  </r>
  <r>
    <x v="0"/>
    <x v="2"/>
    <x v="14"/>
    <x v="229"/>
    <x v="3"/>
    <x v="0"/>
    <n v="414041"/>
    <x v="2"/>
  </r>
  <r>
    <x v="0"/>
    <x v="2"/>
    <x v="14"/>
    <x v="229"/>
    <x v="3"/>
    <x v="1"/>
    <n v="2326198"/>
    <x v="2"/>
  </r>
  <r>
    <x v="0"/>
    <x v="2"/>
    <x v="14"/>
    <x v="229"/>
    <x v="4"/>
    <x v="1"/>
    <n v="1987874"/>
    <x v="2"/>
  </r>
  <r>
    <x v="0"/>
    <x v="2"/>
    <x v="14"/>
    <x v="229"/>
    <x v="5"/>
    <x v="0"/>
    <n v="268820639"/>
    <x v="2"/>
  </r>
  <r>
    <x v="0"/>
    <x v="2"/>
    <x v="14"/>
    <x v="229"/>
    <x v="5"/>
    <x v="2"/>
    <n v="521615520"/>
    <x v="2"/>
  </r>
  <r>
    <x v="0"/>
    <x v="2"/>
    <x v="14"/>
    <x v="229"/>
    <x v="5"/>
    <x v="1"/>
    <n v="2316884"/>
    <x v="2"/>
  </r>
  <r>
    <x v="0"/>
    <x v="2"/>
    <x v="14"/>
    <x v="229"/>
    <x v="7"/>
    <x v="0"/>
    <n v="51840394"/>
    <x v="2"/>
  </r>
  <r>
    <x v="0"/>
    <x v="2"/>
    <x v="14"/>
    <x v="229"/>
    <x v="7"/>
    <x v="2"/>
    <n v="180"/>
    <x v="2"/>
  </r>
  <r>
    <x v="0"/>
    <x v="2"/>
    <x v="14"/>
    <x v="229"/>
    <x v="7"/>
    <x v="1"/>
    <n v="13034746"/>
    <x v="2"/>
  </r>
  <r>
    <x v="0"/>
    <x v="1"/>
    <x v="15"/>
    <x v="230"/>
    <x v="0"/>
    <x v="1"/>
    <n v="428323"/>
    <x v="1"/>
  </r>
  <r>
    <x v="0"/>
    <x v="1"/>
    <x v="15"/>
    <x v="230"/>
    <x v="2"/>
    <x v="1"/>
    <n v="21524493"/>
    <x v="1"/>
  </r>
  <r>
    <x v="0"/>
    <x v="1"/>
    <x v="15"/>
    <x v="230"/>
    <x v="3"/>
    <x v="0"/>
    <n v="834551"/>
    <x v="1"/>
  </r>
  <r>
    <x v="0"/>
    <x v="1"/>
    <x v="15"/>
    <x v="230"/>
    <x v="3"/>
    <x v="1"/>
    <n v="2300476"/>
    <x v="1"/>
  </r>
  <r>
    <x v="0"/>
    <x v="1"/>
    <x v="15"/>
    <x v="230"/>
    <x v="4"/>
    <x v="1"/>
    <n v="3482360"/>
    <x v="1"/>
  </r>
  <r>
    <x v="0"/>
    <x v="1"/>
    <x v="15"/>
    <x v="230"/>
    <x v="5"/>
    <x v="0"/>
    <n v="9185778"/>
    <x v="1"/>
  </r>
  <r>
    <x v="0"/>
    <x v="1"/>
    <x v="15"/>
    <x v="230"/>
    <x v="5"/>
    <x v="1"/>
    <n v="3964362"/>
    <x v="1"/>
  </r>
  <r>
    <x v="0"/>
    <x v="1"/>
    <x v="15"/>
    <x v="230"/>
    <x v="7"/>
    <x v="0"/>
    <n v="2447215"/>
    <x v="1"/>
  </r>
  <r>
    <x v="0"/>
    <x v="1"/>
    <x v="15"/>
    <x v="230"/>
    <x v="7"/>
    <x v="1"/>
    <n v="8433182"/>
    <x v="1"/>
  </r>
  <r>
    <x v="0"/>
    <x v="1"/>
    <x v="15"/>
    <x v="231"/>
    <x v="0"/>
    <x v="1"/>
    <n v="273705"/>
    <x v="1"/>
  </r>
  <r>
    <x v="0"/>
    <x v="1"/>
    <x v="15"/>
    <x v="231"/>
    <x v="1"/>
    <x v="1"/>
    <n v="3516"/>
    <x v="1"/>
  </r>
  <r>
    <x v="0"/>
    <x v="1"/>
    <x v="15"/>
    <x v="231"/>
    <x v="2"/>
    <x v="1"/>
    <n v="24126902"/>
    <x v="1"/>
  </r>
  <r>
    <x v="0"/>
    <x v="1"/>
    <x v="15"/>
    <x v="231"/>
    <x v="3"/>
    <x v="0"/>
    <n v="783467"/>
    <x v="1"/>
  </r>
  <r>
    <x v="0"/>
    <x v="1"/>
    <x v="15"/>
    <x v="231"/>
    <x v="3"/>
    <x v="1"/>
    <n v="1899278"/>
    <x v="1"/>
  </r>
  <r>
    <x v="0"/>
    <x v="1"/>
    <x v="15"/>
    <x v="231"/>
    <x v="4"/>
    <x v="1"/>
    <n v="3083983"/>
    <x v="1"/>
  </r>
  <r>
    <x v="0"/>
    <x v="1"/>
    <x v="15"/>
    <x v="231"/>
    <x v="5"/>
    <x v="0"/>
    <n v="3737944"/>
    <x v="1"/>
  </r>
  <r>
    <x v="0"/>
    <x v="1"/>
    <x v="15"/>
    <x v="231"/>
    <x v="5"/>
    <x v="1"/>
    <n v="3009892"/>
    <x v="1"/>
  </r>
  <r>
    <x v="0"/>
    <x v="1"/>
    <x v="15"/>
    <x v="231"/>
    <x v="7"/>
    <x v="0"/>
    <n v="2292876"/>
    <x v="1"/>
  </r>
  <r>
    <x v="0"/>
    <x v="1"/>
    <x v="15"/>
    <x v="231"/>
    <x v="7"/>
    <x v="1"/>
    <n v="10368878"/>
    <x v="1"/>
  </r>
  <r>
    <x v="0"/>
    <x v="1"/>
    <x v="15"/>
    <x v="232"/>
    <x v="0"/>
    <x v="1"/>
    <n v="119335"/>
    <x v="1"/>
  </r>
  <r>
    <x v="0"/>
    <x v="1"/>
    <x v="15"/>
    <x v="232"/>
    <x v="2"/>
    <x v="1"/>
    <n v="10660299"/>
    <x v="1"/>
  </r>
  <r>
    <x v="0"/>
    <x v="1"/>
    <x v="15"/>
    <x v="232"/>
    <x v="3"/>
    <x v="0"/>
    <n v="412447"/>
    <x v="1"/>
  </r>
  <r>
    <x v="0"/>
    <x v="1"/>
    <x v="15"/>
    <x v="232"/>
    <x v="3"/>
    <x v="1"/>
    <n v="1018526"/>
    <x v="1"/>
  </r>
  <r>
    <x v="0"/>
    <x v="1"/>
    <x v="15"/>
    <x v="232"/>
    <x v="4"/>
    <x v="1"/>
    <n v="1823253"/>
    <x v="1"/>
  </r>
  <r>
    <x v="0"/>
    <x v="1"/>
    <x v="15"/>
    <x v="232"/>
    <x v="5"/>
    <x v="0"/>
    <n v="515503"/>
    <x v="1"/>
  </r>
  <r>
    <x v="0"/>
    <x v="1"/>
    <x v="15"/>
    <x v="232"/>
    <x v="5"/>
    <x v="1"/>
    <n v="1474130"/>
    <x v="1"/>
  </r>
  <r>
    <x v="0"/>
    <x v="1"/>
    <x v="15"/>
    <x v="232"/>
    <x v="7"/>
    <x v="0"/>
    <n v="1001049"/>
    <x v="1"/>
  </r>
  <r>
    <x v="0"/>
    <x v="1"/>
    <x v="15"/>
    <x v="232"/>
    <x v="7"/>
    <x v="1"/>
    <n v="4560722"/>
    <x v="1"/>
  </r>
  <r>
    <x v="0"/>
    <x v="1"/>
    <x v="15"/>
    <x v="233"/>
    <x v="0"/>
    <x v="0"/>
    <n v="138554"/>
    <x v="1"/>
  </r>
  <r>
    <x v="0"/>
    <x v="1"/>
    <x v="15"/>
    <x v="233"/>
    <x v="0"/>
    <x v="1"/>
    <n v="359136"/>
    <x v="1"/>
  </r>
  <r>
    <x v="0"/>
    <x v="1"/>
    <x v="15"/>
    <x v="233"/>
    <x v="2"/>
    <x v="1"/>
    <n v="20611453"/>
    <x v="1"/>
  </r>
  <r>
    <x v="0"/>
    <x v="1"/>
    <x v="15"/>
    <x v="233"/>
    <x v="3"/>
    <x v="0"/>
    <n v="162710"/>
    <x v="1"/>
  </r>
  <r>
    <x v="0"/>
    <x v="1"/>
    <x v="15"/>
    <x v="233"/>
    <x v="3"/>
    <x v="1"/>
    <n v="1947410"/>
    <x v="1"/>
  </r>
  <r>
    <x v="0"/>
    <x v="1"/>
    <x v="15"/>
    <x v="233"/>
    <x v="4"/>
    <x v="1"/>
    <n v="2574861"/>
    <x v="1"/>
  </r>
  <r>
    <x v="0"/>
    <x v="1"/>
    <x v="15"/>
    <x v="233"/>
    <x v="5"/>
    <x v="0"/>
    <n v="4141583"/>
    <x v="1"/>
  </r>
  <r>
    <x v="0"/>
    <x v="1"/>
    <x v="15"/>
    <x v="233"/>
    <x v="5"/>
    <x v="1"/>
    <n v="2492655"/>
    <x v="1"/>
  </r>
  <r>
    <x v="0"/>
    <x v="1"/>
    <x v="15"/>
    <x v="233"/>
    <x v="7"/>
    <x v="0"/>
    <n v="698989"/>
    <x v="1"/>
  </r>
  <r>
    <x v="0"/>
    <x v="1"/>
    <x v="15"/>
    <x v="233"/>
    <x v="7"/>
    <x v="1"/>
    <n v="8583894"/>
    <x v="1"/>
  </r>
  <r>
    <x v="0"/>
    <x v="1"/>
    <x v="15"/>
    <x v="234"/>
    <x v="0"/>
    <x v="0"/>
    <n v="111171"/>
    <x v="1"/>
  </r>
  <r>
    <x v="0"/>
    <x v="1"/>
    <x v="15"/>
    <x v="234"/>
    <x v="0"/>
    <x v="1"/>
    <n v="211928"/>
    <x v="1"/>
  </r>
  <r>
    <x v="0"/>
    <x v="1"/>
    <x v="15"/>
    <x v="234"/>
    <x v="2"/>
    <x v="1"/>
    <n v="7268404"/>
    <x v="1"/>
  </r>
  <r>
    <x v="0"/>
    <x v="1"/>
    <x v="15"/>
    <x v="234"/>
    <x v="3"/>
    <x v="1"/>
    <n v="1187521"/>
    <x v="1"/>
  </r>
  <r>
    <x v="0"/>
    <x v="1"/>
    <x v="15"/>
    <x v="234"/>
    <x v="4"/>
    <x v="1"/>
    <n v="1991557"/>
    <x v="1"/>
  </r>
  <r>
    <x v="0"/>
    <x v="1"/>
    <x v="15"/>
    <x v="234"/>
    <x v="5"/>
    <x v="0"/>
    <n v="2541705"/>
    <x v="1"/>
  </r>
  <r>
    <x v="0"/>
    <x v="1"/>
    <x v="15"/>
    <x v="234"/>
    <x v="5"/>
    <x v="2"/>
    <n v="104508"/>
    <x v="1"/>
  </r>
  <r>
    <x v="0"/>
    <x v="1"/>
    <x v="15"/>
    <x v="234"/>
    <x v="5"/>
    <x v="1"/>
    <n v="1630137"/>
    <x v="1"/>
  </r>
  <r>
    <x v="0"/>
    <x v="1"/>
    <x v="15"/>
    <x v="234"/>
    <x v="7"/>
    <x v="0"/>
    <n v="681246"/>
    <x v="1"/>
  </r>
  <r>
    <x v="0"/>
    <x v="1"/>
    <x v="15"/>
    <x v="234"/>
    <x v="7"/>
    <x v="2"/>
    <n v="1364330"/>
    <x v="1"/>
  </r>
  <r>
    <x v="0"/>
    <x v="1"/>
    <x v="15"/>
    <x v="234"/>
    <x v="7"/>
    <x v="1"/>
    <n v="3512648"/>
    <x v="1"/>
  </r>
  <r>
    <x v="0"/>
    <x v="1"/>
    <x v="15"/>
    <x v="235"/>
    <x v="0"/>
    <x v="1"/>
    <n v="205801"/>
    <x v="1"/>
  </r>
  <r>
    <x v="0"/>
    <x v="1"/>
    <x v="15"/>
    <x v="235"/>
    <x v="2"/>
    <x v="1"/>
    <n v="11018900"/>
    <x v="1"/>
  </r>
  <r>
    <x v="0"/>
    <x v="1"/>
    <x v="15"/>
    <x v="235"/>
    <x v="3"/>
    <x v="1"/>
    <n v="1518949"/>
    <x v="1"/>
  </r>
  <r>
    <x v="0"/>
    <x v="1"/>
    <x v="15"/>
    <x v="235"/>
    <x v="4"/>
    <x v="1"/>
    <n v="1926337"/>
    <x v="1"/>
  </r>
  <r>
    <x v="0"/>
    <x v="1"/>
    <x v="15"/>
    <x v="235"/>
    <x v="5"/>
    <x v="0"/>
    <n v="3931364"/>
    <x v="1"/>
  </r>
  <r>
    <x v="0"/>
    <x v="1"/>
    <x v="15"/>
    <x v="235"/>
    <x v="5"/>
    <x v="2"/>
    <n v="432"/>
    <x v="1"/>
  </r>
  <r>
    <x v="0"/>
    <x v="1"/>
    <x v="15"/>
    <x v="235"/>
    <x v="5"/>
    <x v="1"/>
    <n v="2521500"/>
    <x v="1"/>
  </r>
  <r>
    <x v="0"/>
    <x v="1"/>
    <x v="15"/>
    <x v="235"/>
    <x v="6"/>
    <x v="1"/>
    <n v="135770"/>
    <x v="1"/>
  </r>
  <r>
    <x v="0"/>
    <x v="1"/>
    <x v="15"/>
    <x v="235"/>
    <x v="7"/>
    <x v="0"/>
    <n v="1481354"/>
    <x v="1"/>
  </r>
  <r>
    <x v="0"/>
    <x v="1"/>
    <x v="15"/>
    <x v="235"/>
    <x v="7"/>
    <x v="2"/>
    <n v="648"/>
    <x v="1"/>
  </r>
  <r>
    <x v="0"/>
    <x v="1"/>
    <x v="15"/>
    <x v="235"/>
    <x v="7"/>
    <x v="1"/>
    <n v="5387371"/>
    <x v="1"/>
  </r>
  <r>
    <x v="0"/>
    <x v="1"/>
    <x v="15"/>
    <x v="236"/>
    <x v="0"/>
    <x v="0"/>
    <n v="242828"/>
    <x v="1"/>
  </r>
  <r>
    <x v="0"/>
    <x v="1"/>
    <x v="15"/>
    <x v="236"/>
    <x v="0"/>
    <x v="1"/>
    <n v="1282088"/>
    <x v="1"/>
  </r>
  <r>
    <x v="0"/>
    <x v="1"/>
    <x v="15"/>
    <x v="236"/>
    <x v="1"/>
    <x v="1"/>
    <n v="-247"/>
    <x v="1"/>
  </r>
  <r>
    <x v="0"/>
    <x v="1"/>
    <x v="15"/>
    <x v="236"/>
    <x v="2"/>
    <x v="1"/>
    <n v="38963313"/>
    <x v="1"/>
  </r>
  <r>
    <x v="0"/>
    <x v="1"/>
    <x v="15"/>
    <x v="236"/>
    <x v="3"/>
    <x v="0"/>
    <n v="1371517"/>
    <x v="1"/>
  </r>
  <r>
    <x v="0"/>
    <x v="1"/>
    <x v="15"/>
    <x v="236"/>
    <x v="3"/>
    <x v="1"/>
    <n v="3066349"/>
    <x v="1"/>
  </r>
  <r>
    <x v="0"/>
    <x v="1"/>
    <x v="15"/>
    <x v="236"/>
    <x v="4"/>
    <x v="1"/>
    <n v="4577357"/>
    <x v="1"/>
  </r>
  <r>
    <x v="0"/>
    <x v="1"/>
    <x v="15"/>
    <x v="236"/>
    <x v="5"/>
    <x v="0"/>
    <n v="15329858"/>
    <x v="1"/>
  </r>
  <r>
    <x v="0"/>
    <x v="1"/>
    <x v="15"/>
    <x v="236"/>
    <x v="5"/>
    <x v="1"/>
    <n v="5988978"/>
    <x v="1"/>
  </r>
  <r>
    <x v="0"/>
    <x v="1"/>
    <x v="15"/>
    <x v="236"/>
    <x v="7"/>
    <x v="0"/>
    <n v="3638913"/>
    <x v="1"/>
  </r>
  <r>
    <x v="0"/>
    <x v="1"/>
    <x v="15"/>
    <x v="236"/>
    <x v="7"/>
    <x v="2"/>
    <n v="277000"/>
    <x v="1"/>
  </r>
  <r>
    <x v="0"/>
    <x v="1"/>
    <x v="15"/>
    <x v="236"/>
    <x v="7"/>
    <x v="1"/>
    <n v="17636623"/>
    <x v="1"/>
  </r>
  <r>
    <x v="0"/>
    <x v="1"/>
    <x v="15"/>
    <x v="237"/>
    <x v="0"/>
    <x v="0"/>
    <n v="192698"/>
    <x v="1"/>
  </r>
  <r>
    <x v="0"/>
    <x v="1"/>
    <x v="15"/>
    <x v="237"/>
    <x v="0"/>
    <x v="1"/>
    <n v="341943"/>
    <x v="1"/>
  </r>
  <r>
    <x v="0"/>
    <x v="1"/>
    <x v="15"/>
    <x v="237"/>
    <x v="2"/>
    <x v="1"/>
    <n v="16023584"/>
    <x v="1"/>
  </r>
  <r>
    <x v="0"/>
    <x v="1"/>
    <x v="15"/>
    <x v="237"/>
    <x v="3"/>
    <x v="0"/>
    <n v="370432"/>
    <x v="1"/>
  </r>
  <r>
    <x v="0"/>
    <x v="1"/>
    <x v="15"/>
    <x v="237"/>
    <x v="3"/>
    <x v="1"/>
    <n v="1352988"/>
    <x v="1"/>
  </r>
  <r>
    <x v="0"/>
    <x v="1"/>
    <x v="15"/>
    <x v="237"/>
    <x v="4"/>
    <x v="1"/>
    <n v="2035616"/>
    <x v="1"/>
  </r>
  <r>
    <x v="0"/>
    <x v="1"/>
    <x v="15"/>
    <x v="237"/>
    <x v="5"/>
    <x v="0"/>
    <n v="11043785"/>
    <x v="1"/>
  </r>
  <r>
    <x v="0"/>
    <x v="1"/>
    <x v="15"/>
    <x v="237"/>
    <x v="5"/>
    <x v="1"/>
    <n v="2271067"/>
    <x v="1"/>
  </r>
  <r>
    <x v="0"/>
    <x v="1"/>
    <x v="15"/>
    <x v="237"/>
    <x v="7"/>
    <x v="0"/>
    <n v="4765200"/>
    <x v="1"/>
  </r>
  <r>
    <x v="0"/>
    <x v="1"/>
    <x v="15"/>
    <x v="237"/>
    <x v="7"/>
    <x v="1"/>
    <n v="12510001"/>
    <x v="1"/>
  </r>
  <r>
    <x v="0"/>
    <x v="1"/>
    <x v="15"/>
    <x v="238"/>
    <x v="0"/>
    <x v="0"/>
    <n v="966930"/>
    <x v="1"/>
  </r>
  <r>
    <x v="0"/>
    <x v="1"/>
    <x v="15"/>
    <x v="238"/>
    <x v="0"/>
    <x v="1"/>
    <n v="1561695"/>
    <x v="1"/>
  </r>
  <r>
    <x v="0"/>
    <x v="1"/>
    <x v="15"/>
    <x v="238"/>
    <x v="2"/>
    <x v="1"/>
    <n v="106867774"/>
    <x v="1"/>
  </r>
  <r>
    <x v="0"/>
    <x v="1"/>
    <x v="15"/>
    <x v="238"/>
    <x v="3"/>
    <x v="0"/>
    <n v="9474761"/>
    <x v="1"/>
  </r>
  <r>
    <x v="0"/>
    <x v="1"/>
    <x v="15"/>
    <x v="238"/>
    <x v="3"/>
    <x v="1"/>
    <n v="9689075"/>
    <x v="1"/>
  </r>
  <r>
    <x v="0"/>
    <x v="1"/>
    <x v="15"/>
    <x v="238"/>
    <x v="4"/>
    <x v="1"/>
    <n v="12843454"/>
    <x v="1"/>
  </r>
  <r>
    <x v="0"/>
    <x v="1"/>
    <x v="15"/>
    <x v="238"/>
    <x v="5"/>
    <x v="0"/>
    <n v="238816370"/>
    <x v="1"/>
  </r>
  <r>
    <x v="0"/>
    <x v="1"/>
    <x v="15"/>
    <x v="238"/>
    <x v="5"/>
    <x v="2"/>
    <n v="36902289"/>
    <x v="1"/>
  </r>
  <r>
    <x v="0"/>
    <x v="1"/>
    <x v="15"/>
    <x v="238"/>
    <x v="5"/>
    <x v="1"/>
    <n v="15377149"/>
    <x v="1"/>
  </r>
  <r>
    <x v="0"/>
    <x v="1"/>
    <x v="15"/>
    <x v="238"/>
    <x v="6"/>
    <x v="1"/>
    <n v="170101"/>
    <x v="1"/>
  </r>
  <r>
    <x v="0"/>
    <x v="1"/>
    <x v="15"/>
    <x v="238"/>
    <x v="7"/>
    <x v="0"/>
    <n v="16618219"/>
    <x v="1"/>
  </r>
  <r>
    <x v="0"/>
    <x v="1"/>
    <x v="15"/>
    <x v="238"/>
    <x v="7"/>
    <x v="2"/>
    <n v="4500"/>
    <x v="1"/>
  </r>
  <r>
    <x v="0"/>
    <x v="1"/>
    <x v="15"/>
    <x v="238"/>
    <x v="7"/>
    <x v="1"/>
    <n v="54730817"/>
    <x v="1"/>
  </r>
  <r>
    <x v="0"/>
    <x v="1"/>
    <x v="15"/>
    <x v="239"/>
    <x v="0"/>
    <x v="0"/>
    <n v="60400"/>
    <x v="1"/>
  </r>
  <r>
    <x v="0"/>
    <x v="1"/>
    <x v="15"/>
    <x v="239"/>
    <x v="0"/>
    <x v="1"/>
    <n v="185296"/>
    <x v="1"/>
  </r>
  <r>
    <x v="0"/>
    <x v="1"/>
    <x v="15"/>
    <x v="239"/>
    <x v="2"/>
    <x v="1"/>
    <n v="10048550"/>
    <x v="1"/>
  </r>
  <r>
    <x v="0"/>
    <x v="1"/>
    <x v="15"/>
    <x v="239"/>
    <x v="3"/>
    <x v="0"/>
    <n v="36902"/>
    <x v="1"/>
  </r>
  <r>
    <x v="0"/>
    <x v="1"/>
    <x v="15"/>
    <x v="239"/>
    <x v="3"/>
    <x v="1"/>
    <n v="1180881"/>
    <x v="1"/>
  </r>
  <r>
    <x v="0"/>
    <x v="1"/>
    <x v="15"/>
    <x v="239"/>
    <x v="4"/>
    <x v="1"/>
    <n v="1835241"/>
    <x v="1"/>
  </r>
  <r>
    <x v="0"/>
    <x v="1"/>
    <x v="15"/>
    <x v="239"/>
    <x v="5"/>
    <x v="0"/>
    <n v="19153376"/>
    <x v="1"/>
  </r>
  <r>
    <x v="0"/>
    <x v="1"/>
    <x v="15"/>
    <x v="239"/>
    <x v="5"/>
    <x v="2"/>
    <n v="54963"/>
    <x v="1"/>
  </r>
  <r>
    <x v="0"/>
    <x v="1"/>
    <x v="15"/>
    <x v="239"/>
    <x v="5"/>
    <x v="1"/>
    <n v="2282879"/>
    <x v="1"/>
  </r>
  <r>
    <x v="0"/>
    <x v="1"/>
    <x v="15"/>
    <x v="239"/>
    <x v="7"/>
    <x v="0"/>
    <n v="9972577"/>
    <x v="1"/>
  </r>
  <r>
    <x v="0"/>
    <x v="1"/>
    <x v="15"/>
    <x v="239"/>
    <x v="7"/>
    <x v="1"/>
    <n v="5299127"/>
    <x v="1"/>
  </r>
  <r>
    <x v="0"/>
    <x v="1"/>
    <x v="16"/>
    <x v="240"/>
    <x v="0"/>
    <x v="0"/>
    <n v="120196"/>
    <x v="1"/>
  </r>
  <r>
    <x v="0"/>
    <x v="1"/>
    <x v="16"/>
    <x v="240"/>
    <x v="0"/>
    <x v="1"/>
    <n v="228653"/>
    <x v="1"/>
  </r>
  <r>
    <x v="0"/>
    <x v="1"/>
    <x v="16"/>
    <x v="240"/>
    <x v="2"/>
    <x v="1"/>
    <n v="12156657"/>
    <x v="1"/>
  </r>
  <r>
    <x v="0"/>
    <x v="1"/>
    <x v="16"/>
    <x v="240"/>
    <x v="3"/>
    <x v="0"/>
    <n v="1169973"/>
    <x v="1"/>
  </r>
  <r>
    <x v="0"/>
    <x v="1"/>
    <x v="16"/>
    <x v="240"/>
    <x v="3"/>
    <x v="1"/>
    <n v="1719517"/>
    <x v="1"/>
  </r>
  <r>
    <x v="0"/>
    <x v="1"/>
    <x v="16"/>
    <x v="240"/>
    <x v="4"/>
    <x v="1"/>
    <n v="2321355"/>
    <x v="1"/>
  </r>
  <r>
    <x v="0"/>
    <x v="1"/>
    <x v="16"/>
    <x v="240"/>
    <x v="5"/>
    <x v="0"/>
    <n v="2568346"/>
    <x v="1"/>
  </r>
  <r>
    <x v="0"/>
    <x v="1"/>
    <x v="16"/>
    <x v="240"/>
    <x v="5"/>
    <x v="1"/>
    <n v="994503"/>
    <x v="1"/>
  </r>
  <r>
    <x v="0"/>
    <x v="1"/>
    <x v="16"/>
    <x v="240"/>
    <x v="7"/>
    <x v="0"/>
    <n v="1908548"/>
    <x v="1"/>
  </r>
  <r>
    <x v="0"/>
    <x v="1"/>
    <x v="16"/>
    <x v="240"/>
    <x v="7"/>
    <x v="1"/>
    <n v="4933590"/>
    <x v="1"/>
  </r>
  <r>
    <x v="0"/>
    <x v="1"/>
    <x v="16"/>
    <x v="241"/>
    <x v="0"/>
    <x v="0"/>
    <n v="47827"/>
    <x v="1"/>
  </r>
  <r>
    <x v="0"/>
    <x v="1"/>
    <x v="16"/>
    <x v="241"/>
    <x v="0"/>
    <x v="1"/>
    <n v="96052"/>
    <x v="1"/>
  </r>
  <r>
    <x v="0"/>
    <x v="1"/>
    <x v="16"/>
    <x v="241"/>
    <x v="2"/>
    <x v="0"/>
    <n v="42092"/>
    <x v="1"/>
  </r>
  <r>
    <x v="0"/>
    <x v="1"/>
    <x v="16"/>
    <x v="241"/>
    <x v="2"/>
    <x v="1"/>
    <n v="5114442"/>
    <x v="1"/>
  </r>
  <r>
    <x v="0"/>
    <x v="1"/>
    <x v="16"/>
    <x v="241"/>
    <x v="3"/>
    <x v="0"/>
    <n v="323899"/>
    <x v="1"/>
  </r>
  <r>
    <x v="0"/>
    <x v="1"/>
    <x v="16"/>
    <x v="241"/>
    <x v="3"/>
    <x v="1"/>
    <n v="795607"/>
    <x v="1"/>
  </r>
  <r>
    <x v="0"/>
    <x v="1"/>
    <x v="16"/>
    <x v="241"/>
    <x v="4"/>
    <x v="1"/>
    <n v="1472271"/>
    <x v="1"/>
  </r>
  <r>
    <x v="0"/>
    <x v="1"/>
    <x v="16"/>
    <x v="241"/>
    <x v="5"/>
    <x v="0"/>
    <n v="8316356"/>
    <x v="1"/>
  </r>
  <r>
    <x v="0"/>
    <x v="1"/>
    <x v="16"/>
    <x v="241"/>
    <x v="5"/>
    <x v="1"/>
    <n v="506592"/>
    <x v="1"/>
  </r>
  <r>
    <x v="0"/>
    <x v="1"/>
    <x v="16"/>
    <x v="241"/>
    <x v="7"/>
    <x v="0"/>
    <n v="625538"/>
    <x v="1"/>
  </r>
  <r>
    <x v="0"/>
    <x v="1"/>
    <x v="16"/>
    <x v="241"/>
    <x v="7"/>
    <x v="1"/>
    <n v="1701236"/>
    <x v="1"/>
  </r>
  <r>
    <x v="0"/>
    <x v="1"/>
    <x v="16"/>
    <x v="242"/>
    <x v="0"/>
    <x v="0"/>
    <n v="179270"/>
    <x v="1"/>
  </r>
  <r>
    <x v="0"/>
    <x v="1"/>
    <x v="16"/>
    <x v="242"/>
    <x v="0"/>
    <x v="1"/>
    <n v="1770245"/>
    <x v="1"/>
  </r>
  <r>
    <x v="0"/>
    <x v="1"/>
    <x v="16"/>
    <x v="242"/>
    <x v="1"/>
    <x v="1"/>
    <n v="27"/>
    <x v="1"/>
  </r>
  <r>
    <x v="0"/>
    <x v="1"/>
    <x v="16"/>
    <x v="242"/>
    <x v="2"/>
    <x v="0"/>
    <n v="18352"/>
    <x v="1"/>
  </r>
  <r>
    <x v="0"/>
    <x v="1"/>
    <x v="16"/>
    <x v="242"/>
    <x v="2"/>
    <x v="1"/>
    <n v="49100849"/>
    <x v="1"/>
  </r>
  <r>
    <x v="0"/>
    <x v="1"/>
    <x v="16"/>
    <x v="242"/>
    <x v="3"/>
    <x v="0"/>
    <n v="2967448"/>
    <x v="1"/>
  </r>
  <r>
    <x v="0"/>
    <x v="1"/>
    <x v="16"/>
    <x v="242"/>
    <x v="3"/>
    <x v="1"/>
    <n v="4798415"/>
    <x v="1"/>
  </r>
  <r>
    <x v="0"/>
    <x v="1"/>
    <x v="16"/>
    <x v="242"/>
    <x v="4"/>
    <x v="1"/>
    <n v="8014801"/>
    <x v="1"/>
  </r>
  <r>
    <x v="0"/>
    <x v="1"/>
    <x v="16"/>
    <x v="242"/>
    <x v="5"/>
    <x v="0"/>
    <n v="13482208"/>
    <x v="1"/>
  </r>
  <r>
    <x v="0"/>
    <x v="1"/>
    <x v="16"/>
    <x v="242"/>
    <x v="5"/>
    <x v="2"/>
    <n v="40"/>
    <x v="1"/>
  </r>
  <r>
    <x v="0"/>
    <x v="1"/>
    <x v="16"/>
    <x v="242"/>
    <x v="5"/>
    <x v="1"/>
    <n v="4571986"/>
    <x v="1"/>
  </r>
  <r>
    <x v="0"/>
    <x v="1"/>
    <x v="16"/>
    <x v="242"/>
    <x v="7"/>
    <x v="0"/>
    <n v="8016664"/>
    <x v="1"/>
  </r>
  <r>
    <x v="0"/>
    <x v="1"/>
    <x v="16"/>
    <x v="242"/>
    <x v="7"/>
    <x v="1"/>
    <n v="21818267"/>
    <x v="1"/>
  </r>
  <r>
    <x v="0"/>
    <x v="1"/>
    <x v="16"/>
    <x v="243"/>
    <x v="0"/>
    <x v="1"/>
    <n v="66699"/>
    <x v="1"/>
  </r>
  <r>
    <x v="0"/>
    <x v="1"/>
    <x v="16"/>
    <x v="243"/>
    <x v="2"/>
    <x v="1"/>
    <n v="3683247"/>
    <x v="1"/>
  </r>
  <r>
    <x v="0"/>
    <x v="1"/>
    <x v="16"/>
    <x v="243"/>
    <x v="3"/>
    <x v="0"/>
    <n v="45006"/>
    <x v="1"/>
  </r>
  <r>
    <x v="0"/>
    <x v="1"/>
    <x v="16"/>
    <x v="243"/>
    <x v="3"/>
    <x v="1"/>
    <n v="564202"/>
    <x v="1"/>
  </r>
  <r>
    <x v="0"/>
    <x v="1"/>
    <x v="16"/>
    <x v="243"/>
    <x v="4"/>
    <x v="1"/>
    <n v="713915"/>
    <x v="1"/>
  </r>
  <r>
    <x v="0"/>
    <x v="1"/>
    <x v="16"/>
    <x v="243"/>
    <x v="5"/>
    <x v="0"/>
    <n v="149918"/>
    <x v="1"/>
  </r>
  <r>
    <x v="0"/>
    <x v="1"/>
    <x v="16"/>
    <x v="243"/>
    <x v="5"/>
    <x v="1"/>
    <n v="885388"/>
    <x v="1"/>
  </r>
  <r>
    <x v="0"/>
    <x v="1"/>
    <x v="16"/>
    <x v="243"/>
    <x v="7"/>
    <x v="0"/>
    <n v="533189"/>
    <x v="1"/>
  </r>
  <r>
    <x v="0"/>
    <x v="1"/>
    <x v="16"/>
    <x v="243"/>
    <x v="7"/>
    <x v="1"/>
    <n v="1405888"/>
    <x v="1"/>
  </r>
  <r>
    <x v="0"/>
    <x v="1"/>
    <x v="16"/>
    <x v="244"/>
    <x v="0"/>
    <x v="1"/>
    <n v="77871"/>
    <x v="1"/>
  </r>
  <r>
    <x v="0"/>
    <x v="1"/>
    <x v="16"/>
    <x v="244"/>
    <x v="2"/>
    <x v="1"/>
    <n v="6466937"/>
    <x v="1"/>
  </r>
  <r>
    <x v="0"/>
    <x v="1"/>
    <x v="16"/>
    <x v="244"/>
    <x v="3"/>
    <x v="0"/>
    <n v="93899"/>
    <x v="1"/>
  </r>
  <r>
    <x v="0"/>
    <x v="1"/>
    <x v="16"/>
    <x v="244"/>
    <x v="3"/>
    <x v="1"/>
    <n v="1037255"/>
    <x v="1"/>
  </r>
  <r>
    <x v="0"/>
    <x v="1"/>
    <x v="16"/>
    <x v="244"/>
    <x v="4"/>
    <x v="1"/>
    <n v="1367177"/>
    <x v="1"/>
  </r>
  <r>
    <x v="0"/>
    <x v="1"/>
    <x v="16"/>
    <x v="244"/>
    <x v="5"/>
    <x v="0"/>
    <n v="920804"/>
    <x v="1"/>
  </r>
  <r>
    <x v="0"/>
    <x v="1"/>
    <x v="16"/>
    <x v="244"/>
    <x v="5"/>
    <x v="1"/>
    <n v="1102278"/>
    <x v="1"/>
  </r>
  <r>
    <x v="0"/>
    <x v="1"/>
    <x v="16"/>
    <x v="244"/>
    <x v="7"/>
    <x v="0"/>
    <n v="335592"/>
    <x v="1"/>
  </r>
  <r>
    <x v="0"/>
    <x v="1"/>
    <x v="16"/>
    <x v="244"/>
    <x v="7"/>
    <x v="1"/>
    <n v="2781768"/>
    <x v="1"/>
  </r>
  <r>
    <x v="0"/>
    <x v="1"/>
    <x v="16"/>
    <x v="245"/>
    <x v="0"/>
    <x v="0"/>
    <n v="92519"/>
    <x v="1"/>
  </r>
  <r>
    <x v="0"/>
    <x v="1"/>
    <x v="16"/>
    <x v="245"/>
    <x v="0"/>
    <x v="1"/>
    <n v="341404"/>
    <x v="1"/>
  </r>
  <r>
    <x v="0"/>
    <x v="1"/>
    <x v="16"/>
    <x v="245"/>
    <x v="2"/>
    <x v="0"/>
    <n v="14701"/>
    <x v="1"/>
  </r>
  <r>
    <x v="0"/>
    <x v="1"/>
    <x v="16"/>
    <x v="245"/>
    <x v="2"/>
    <x v="1"/>
    <n v="11913053"/>
    <x v="1"/>
  </r>
  <r>
    <x v="0"/>
    <x v="1"/>
    <x v="16"/>
    <x v="245"/>
    <x v="3"/>
    <x v="0"/>
    <n v="184782"/>
    <x v="1"/>
  </r>
  <r>
    <x v="0"/>
    <x v="1"/>
    <x v="16"/>
    <x v="245"/>
    <x v="3"/>
    <x v="1"/>
    <n v="1155175"/>
    <x v="1"/>
  </r>
  <r>
    <x v="0"/>
    <x v="1"/>
    <x v="16"/>
    <x v="245"/>
    <x v="4"/>
    <x v="1"/>
    <n v="3320325"/>
    <x v="1"/>
  </r>
  <r>
    <x v="0"/>
    <x v="1"/>
    <x v="16"/>
    <x v="245"/>
    <x v="5"/>
    <x v="0"/>
    <n v="2244207"/>
    <x v="1"/>
  </r>
  <r>
    <x v="0"/>
    <x v="1"/>
    <x v="16"/>
    <x v="245"/>
    <x v="5"/>
    <x v="1"/>
    <n v="2158128"/>
    <x v="1"/>
  </r>
  <r>
    <x v="0"/>
    <x v="1"/>
    <x v="16"/>
    <x v="245"/>
    <x v="7"/>
    <x v="0"/>
    <n v="418733"/>
    <x v="1"/>
  </r>
  <r>
    <x v="0"/>
    <x v="1"/>
    <x v="16"/>
    <x v="245"/>
    <x v="7"/>
    <x v="1"/>
    <n v="6918519"/>
    <x v="1"/>
  </r>
  <r>
    <x v="0"/>
    <x v="1"/>
    <x v="16"/>
    <x v="246"/>
    <x v="0"/>
    <x v="1"/>
    <n v="141288"/>
    <x v="1"/>
  </r>
  <r>
    <x v="0"/>
    <x v="1"/>
    <x v="16"/>
    <x v="246"/>
    <x v="2"/>
    <x v="1"/>
    <n v="5856255"/>
    <x v="1"/>
  </r>
  <r>
    <x v="0"/>
    <x v="1"/>
    <x v="16"/>
    <x v="246"/>
    <x v="3"/>
    <x v="0"/>
    <n v="125990"/>
    <x v="1"/>
  </r>
  <r>
    <x v="0"/>
    <x v="1"/>
    <x v="16"/>
    <x v="246"/>
    <x v="3"/>
    <x v="1"/>
    <n v="705942"/>
    <x v="1"/>
  </r>
  <r>
    <x v="0"/>
    <x v="1"/>
    <x v="16"/>
    <x v="246"/>
    <x v="4"/>
    <x v="1"/>
    <n v="1343874"/>
    <x v="1"/>
  </r>
  <r>
    <x v="0"/>
    <x v="1"/>
    <x v="16"/>
    <x v="246"/>
    <x v="5"/>
    <x v="0"/>
    <n v="2266071"/>
    <x v="1"/>
  </r>
  <r>
    <x v="0"/>
    <x v="1"/>
    <x v="16"/>
    <x v="246"/>
    <x v="5"/>
    <x v="1"/>
    <n v="1217845"/>
    <x v="1"/>
  </r>
  <r>
    <x v="0"/>
    <x v="1"/>
    <x v="16"/>
    <x v="246"/>
    <x v="7"/>
    <x v="0"/>
    <n v="88890"/>
    <x v="1"/>
  </r>
  <r>
    <x v="0"/>
    <x v="1"/>
    <x v="16"/>
    <x v="246"/>
    <x v="7"/>
    <x v="1"/>
    <n v="2182037"/>
    <x v="1"/>
  </r>
  <r>
    <x v="0"/>
    <x v="1"/>
    <x v="16"/>
    <x v="247"/>
    <x v="0"/>
    <x v="0"/>
    <n v="143470"/>
    <x v="1"/>
  </r>
  <r>
    <x v="0"/>
    <x v="1"/>
    <x v="16"/>
    <x v="247"/>
    <x v="0"/>
    <x v="1"/>
    <n v="615931"/>
    <x v="1"/>
  </r>
  <r>
    <x v="0"/>
    <x v="1"/>
    <x v="16"/>
    <x v="247"/>
    <x v="2"/>
    <x v="1"/>
    <n v="19396682"/>
    <x v="1"/>
  </r>
  <r>
    <x v="0"/>
    <x v="1"/>
    <x v="16"/>
    <x v="247"/>
    <x v="3"/>
    <x v="0"/>
    <n v="479434"/>
    <x v="1"/>
  </r>
  <r>
    <x v="0"/>
    <x v="1"/>
    <x v="16"/>
    <x v="247"/>
    <x v="3"/>
    <x v="1"/>
    <n v="2298096"/>
    <x v="1"/>
  </r>
  <r>
    <x v="0"/>
    <x v="1"/>
    <x v="16"/>
    <x v="247"/>
    <x v="4"/>
    <x v="1"/>
    <n v="1992793"/>
    <x v="1"/>
  </r>
  <r>
    <x v="0"/>
    <x v="1"/>
    <x v="16"/>
    <x v="247"/>
    <x v="5"/>
    <x v="0"/>
    <n v="1847884"/>
    <x v="1"/>
  </r>
  <r>
    <x v="0"/>
    <x v="1"/>
    <x v="16"/>
    <x v="247"/>
    <x v="5"/>
    <x v="2"/>
    <n v="765"/>
    <x v="1"/>
  </r>
  <r>
    <x v="0"/>
    <x v="1"/>
    <x v="16"/>
    <x v="247"/>
    <x v="5"/>
    <x v="1"/>
    <n v="3342937"/>
    <x v="1"/>
  </r>
  <r>
    <x v="0"/>
    <x v="1"/>
    <x v="16"/>
    <x v="247"/>
    <x v="7"/>
    <x v="0"/>
    <n v="2867590"/>
    <x v="1"/>
  </r>
  <r>
    <x v="0"/>
    <x v="1"/>
    <x v="16"/>
    <x v="247"/>
    <x v="7"/>
    <x v="1"/>
    <n v="9285109"/>
    <x v="1"/>
  </r>
  <r>
    <x v="0"/>
    <x v="1"/>
    <x v="16"/>
    <x v="247"/>
    <x v="8"/>
    <x v="0"/>
    <n v="354150"/>
    <x v="1"/>
  </r>
  <r>
    <x v="0"/>
    <x v="1"/>
    <x v="16"/>
    <x v="248"/>
    <x v="0"/>
    <x v="1"/>
    <n v="155916"/>
    <x v="1"/>
  </r>
  <r>
    <x v="0"/>
    <x v="1"/>
    <x v="16"/>
    <x v="248"/>
    <x v="2"/>
    <x v="1"/>
    <n v="5741948"/>
    <x v="1"/>
  </r>
  <r>
    <x v="0"/>
    <x v="1"/>
    <x v="16"/>
    <x v="248"/>
    <x v="3"/>
    <x v="0"/>
    <n v="89148"/>
    <x v="1"/>
  </r>
  <r>
    <x v="0"/>
    <x v="1"/>
    <x v="16"/>
    <x v="248"/>
    <x v="3"/>
    <x v="1"/>
    <n v="813889"/>
    <x v="1"/>
  </r>
  <r>
    <x v="0"/>
    <x v="1"/>
    <x v="16"/>
    <x v="248"/>
    <x v="4"/>
    <x v="1"/>
    <n v="1628086"/>
    <x v="1"/>
  </r>
  <r>
    <x v="0"/>
    <x v="1"/>
    <x v="16"/>
    <x v="248"/>
    <x v="5"/>
    <x v="0"/>
    <n v="1400324"/>
    <x v="1"/>
  </r>
  <r>
    <x v="0"/>
    <x v="1"/>
    <x v="16"/>
    <x v="248"/>
    <x v="5"/>
    <x v="1"/>
    <n v="1362645"/>
    <x v="1"/>
  </r>
  <r>
    <x v="0"/>
    <x v="1"/>
    <x v="16"/>
    <x v="248"/>
    <x v="7"/>
    <x v="0"/>
    <n v="49482"/>
    <x v="1"/>
  </r>
  <r>
    <x v="0"/>
    <x v="1"/>
    <x v="16"/>
    <x v="248"/>
    <x v="7"/>
    <x v="1"/>
    <n v="2070672"/>
    <x v="1"/>
  </r>
  <r>
    <x v="0"/>
    <x v="1"/>
    <x v="16"/>
    <x v="249"/>
    <x v="0"/>
    <x v="0"/>
    <n v="393316"/>
    <x v="1"/>
  </r>
  <r>
    <x v="0"/>
    <x v="1"/>
    <x v="16"/>
    <x v="249"/>
    <x v="0"/>
    <x v="1"/>
    <n v="249349"/>
    <x v="1"/>
  </r>
  <r>
    <x v="0"/>
    <x v="1"/>
    <x v="16"/>
    <x v="249"/>
    <x v="2"/>
    <x v="1"/>
    <n v="6038988"/>
    <x v="1"/>
  </r>
  <r>
    <x v="0"/>
    <x v="1"/>
    <x v="16"/>
    <x v="249"/>
    <x v="3"/>
    <x v="1"/>
    <n v="713303"/>
    <x v="1"/>
  </r>
  <r>
    <x v="0"/>
    <x v="1"/>
    <x v="16"/>
    <x v="249"/>
    <x v="4"/>
    <x v="1"/>
    <n v="1507040"/>
    <x v="1"/>
  </r>
  <r>
    <x v="0"/>
    <x v="1"/>
    <x v="16"/>
    <x v="249"/>
    <x v="5"/>
    <x v="0"/>
    <n v="2072528"/>
    <x v="1"/>
  </r>
  <r>
    <x v="0"/>
    <x v="1"/>
    <x v="16"/>
    <x v="249"/>
    <x v="5"/>
    <x v="1"/>
    <n v="826932"/>
    <x v="1"/>
  </r>
  <r>
    <x v="0"/>
    <x v="1"/>
    <x v="16"/>
    <x v="249"/>
    <x v="7"/>
    <x v="0"/>
    <n v="208286"/>
    <x v="1"/>
  </r>
  <r>
    <x v="0"/>
    <x v="1"/>
    <x v="16"/>
    <x v="249"/>
    <x v="7"/>
    <x v="1"/>
    <n v="1595815"/>
    <x v="1"/>
  </r>
  <r>
    <x v="0"/>
    <x v="1"/>
    <x v="16"/>
    <x v="250"/>
    <x v="0"/>
    <x v="0"/>
    <n v="31181"/>
    <x v="1"/>
  </r>
  <r>
    <x v="0"/>
    <x v="1"/>
    <x v="16"/>
    <x v="250"/>
    <x v="0"/>
    <x v="1"/>
    <n v="226357"/>
    <x v="1"/>
  </r>
  <r>
    <x v="0"/>
    <x v="1"/>
    <x v="16"/>
    <x v="250"/>
    <x v="2"/>
    <x v="1"/>
    <n v="6579397"/>
    <x v="1"/>
  </r>
  <r>
    <x v="0"/>
    <x v="1"/>
    <x v="16"/>
    <x v="250"/>
    <x v="3"/>
    <x v="0"/>
    <n v="113467"/>
    <x v="1"/>
  </r>
  <r>
    <x v="0"/>
    <x v="1"/>
    <x v="16"/>
    <x v="250"/>
    <x v="3"/>
    <x v="1"/>
    <n v="679178"/>
    <x v="1"/>
  </r>
  <r>
    <x v="0"/>
    <x v="1"/>
    <x v="16"/>
    <x v="250"/>
    <x v="4"/>
    <x v="1"/>
    <n v="1323551"/>
    <x v="1"/>
  </r>
  <r>
    <x v="0"/>
    <x v="1"/>
    <x v="16"/>
    <x v="250"/>
    <x v="5"/>
    <x v="0"/>
    <n v="1028695"/>
    <x v="1"/>
  </r>
  <r>
    <x v="0"/>
    <x v="1"/>
    <x v="16"/>
    <x v="250"/>
    <x v="5"/>
    <x v="1"/>
    <n v="753550"/>
    <x v="1"/>
  </r>
  <r>
    <x v="0"/>
    <x v="1"/>
    <x v="16"/>
    <x v="250"/>
    <x v="7"/>
    <x v="0"/>
    <n v="761313"/>
    <x v="1"/>
  </r>
  <r>
    <x v="0"/>
    <x v="1"/>
    <x v="16"/>
    <x v="250"/>
    <x v="7"/>
    <x v="2"/>
    <n v="32385"/>
    <x v="1"/>
  </r>
  <r>
    <x v="0"/>
    <x v="1"/>
    <x v="16"/>
    <x v="250"/>
    <x v="7"/>
    <x v="1"/>
    <n v="2184616"/>
    <x v="1"/>
  </r>
  <r>
    <x v="0"/>
    <x v="1"/>
    <x v="16"/>
    <x v="251"/>
    <x v="0"/>
    <x v="0"/>
    <n v="997614"/>
    <x v="1"/>
  </r>
  <r>
    <x v="0"/>
    <x v="1"/>
    <x v="16"/>
    <x v="251"/>
    <x v="0"/>
    <x v="1"/>
    <n v="735557"/>
    <x v="1"/>
  </r>
  <r>
    <x v="0"/>
    <x v="1"/>
    <x v="16"/>
    <x v="251"/>
    <x v="1"/>
    <x v="1"/>
    <n v="975"/>
    <x v="1"/>
  </r>
  <r>
    <x v="0"/>
    <x v="1"/>
    <x v="16"/>
    <x v="251"/>
    <x v="2"/>
    <x v="1"/>
    <n v="17512374"/>
    <x v="1"/>
  </r>
  <r>
    <x v="0"/>
    <x v="1"/>
    <x v="16"/>
    <x v="251"/>
    <x v="3"/>
    <x v="0"/>
    <n v="419320"/>
    <x v="1"/>
  </r>
  <r>
    <x v="0"/>
    <x v="1"/>
    <x v="16"/>
    <x v="251"/>
    <x v="3"/>
    <x v="1"/>
    <n v="2138933"/>
    <x v="1"/>
  </r>
  <r>
    <x v="0"/>
    <x v="1"/>
    <x v="16"/>
    <x v="251"/>
    <x v="4"/>
    <x v="1"/>
    <n v="3217789"/>
    <x v="1"/>
  </r>
  <r>
    <x v="0"/>
    <x v="1"/>
    <x v="16"/>
    <x v="251"/>
    <x v="5"/>
    <x v="0"/>
    <n v="1048119"/>
    <x v="1"/>
  </r>
  <r>
    <x v="0"/>
    <x v="1"/>
    <x v="16"/>
    <x v="251"/>
    <x v="5"/>
    <x v="1"/>
    <n v="2542569"/>
    <x v="1"/>
  </r>
  <r>
    <x v="0"/>
    <x v="1"/>
    <x v="16"/>
    <x v="251"/>
    <x v="7"/>
    <x v="0"/>
    <n v="732335"/>
    <x v="1"/>
  </r>
  <r>
    <x v="0"/>
    <x v="1"/>
    <x v="16"/>
    <x v="251"/>
    <x v="7"/>
    <x v="1"/>
    <n v="5807805"/>
    <x v="1"/>
  </r>
  <r>
    <x v="0"/>
    <x v="1"/>
    <x v="16"/>
    <x v="252"/>
    <x v="0"/>
    <x v="0"/>
    <n v="16494"/>
    <x v="1"/>
  </r>
  <r>
    <x v="0"/>
    <x v="1"/>
    <x v="16"/>
    <x v="252"/>
    <x v="0"/>
    <x v="1"/>
    <n v="574348"/>
    <x v="1"/>
  </r>
  <r>
    <x v="0"/>
    <x v="1"/>
    <x v="16"/>
    <x v="252"/>
    <x v="1"/>
    <x v="1"/>
    <n v="-131"/>
    <x v="1"/>
  </r>
  <r>
    <x v="0"/>
    <x v="1"/>
    <x v="16"/>
    <x v="252"/>
    <x v="2"/>
    <x v="1"/>
    <n v="13634148"/>
    <x v="1"/>
  </r>
  <r>
    <x v="0"/>
    <x v="1"/>
    <x v="16"/>
    <x v="252"/>
    <x v="3"/>
    <x v="0"/>
    <n v="258248"/>
    <x v="1"/>
  </r>
  <r>
    <x v="0"/>
    <x v="1"/>
    <x v="16"/>
    <x v="252"/>
    <x v="3"/>
    <x v="1"/>
    <n v="1179699"/>
    <x v="1"/>
  </r>
  <r>
    <x v="0"/>
    <x v="1"/>
    <x v="16"/>
    <x v="252"/>
    <x v="4"/>
    <x v="1"/>
    <n v="3022189"/>
    <x v="1"/>
  </r>
  <r>
    <x v="0"/>
    <x v="1"/>
    <x v="16"/>
    <x v="252"/>
    <x v="5"/>
    <x v="0"/>
    <n v="14306650"/>
    <x v="1"/>
  </r>
  <r>
    <x v="0"/>
    <x v="1"/>
    <x v="16"/>
    <x v="252"/>
    <x v="5"/>
    <x v="1"/>
    <n v="1986398"/>
    <x v="1"/>
  </r>
  <r>
    <x v="0"/>
    <x v="1"/>
    <x v="16"/>
    <x v="252"/>
    <x v="7"/>
    <x v="0"/>
    <n v="1193640"/>
    <x v="1"/>
  </r>
  <r>
    <x v="0"/>
    <x v="1"/>
    <x v="16"/>
    <x v="252"/>
    <x v="7"/>
    <x v="1"/>
    <n v="5888635"/>
    <x v="1"/>
  </r>
  <r>
    <x v="0"/>
    <x v="1"/>
    <x v="16"/>
    <x v="253"/>
    <x v="0"/>
    <x v="0"/>
    <n v="20560"/>
    <x v="1"/>
  </r>
  <r>
    <x v="0"/>
    <x v="1"/>
    <x v="16"/>
    <x v="253"/>
    <x v="0"/>
    <x v="1"/>
    <n v="1266659"/>
    <x v="1"/>
  </r>
  <r>
    <x v="0"/>
    <x v="1"/>
    <x v="16"/>
    <x v="253"/>
    <x v="1"/>
    <x v="1"/>
    <n v="3515"/>
    <x v="1"/>
  </r>
  <r>
    <x v="0"/>
    <x v="1"/>
    <x v="16"/>
    <x v="253"/>
    <x v="2"/>
    <x v="1"/>
    <n v="62062284"/>
    <x v="1"/>
  </r>
  <r>
    <x v="0"/>
    <x v="1"/>
    <x v="16"/>
    <x v="253"/>
    <x v="3"/>
    <x v="0"/>
    <n v="5679122"/>
    <x v="1"/>
  </r>
  <r>
    <x v="0"/>
    <x v="1"/>
    <x v="16"/>
    <x v="253"/>
    <x v="3"/>
    <x v="1"/>
    <n v="6699173"/>
    <x v="1"/>
  </r>
  <r>
    <x v="0"/>
    <x v="1"/>
    <x v="16"/>
    <x v="253"/>
    <x v="4"/>
    <x v="1"/>
    <n v="7879829"/>
    <x v="1"/>
  </r>
  <r>
    <x v="0"/>
    <x v="1"/>
    <x v="16"/>
    <x v="253"/>
    <x v="5"/>
    <x v="0"/>
    <n v="13271773"/>
    <x v="1"/>
  </r>
  <r>
    <x v="0"/>
    <x v="1"/>
    <x v="16"/>
    <x v="253"/>
    <x v="5"/>
    <x v="1"/>
    <n v="7182902"/>
    <x v="1"/>
  </r>
  <r>
    <x v="0"/>
    <x v="1"/>
    <x v="16"/>
    <x v="253"/>
    <x v="7"/>
    <x v="0"/>
    <n v="28709339"/>
    <x v="1"/>
  </r>
  <r>
    <x v="0"/>
    <x v="1"/>
    <x v="16"/>
    <x v="253"/>
    <x v="7"/>
    <x v="2"/>
    <n v="5507"/>
    <x v="1"/>
  </r>
  <r>
    <x v="0"/>
    <x v="1"/>
    <x v="16"/>
    <x v="253"/>
    <x v="7"/>
    <x v="1"/>
    <n v="38145682"/>
    <x v="1"/>
  </r>
  <r>
    <x v="0"/>
    <x v="1"/>
    <x v="17"/>
    <x v="254"/>
    <x v="0"/>
    <x v="0"/>
    <n v="104260"/>
    <x v="1"/>
  </r>
  <r>
    <x v="0"/>
    <x v="1"/>
    <x v="17"/>
    <x v="254"/>
    <x v="0"/>
    <x v="1"/>
    <n v="1418808"/>
    <x v="1"/>
  </r>
  <r>
    <x v="0"/>
    <x v="1"/>
    <x v="17"/>
    <x v="254"/>
    <x v="2"/>
    <x v="1"/>
    <n v="6168235"/>
    <x v="1"/>
  </r>
  <r>
    <x v="0"/>
    <x v="1"/>
    <x v="17"/>
    <x v="254"/>
    <x v="3"/>
    <x v="0"/>
    <n v="68353"/>
    <x v="1"/>
  </r>
  <r>
    <x v="0"/>
    <x v="1"/>
    <x v="17"/>
    <x v="254"/>
    <x v="3"/>
    <x v="1"/>
    <n v="579708"/>
    <x v="1"/>
  </r>
  <r>
    <x v="0"/>
    <x v="1"/>
    <x v="17"/>
    <x v="254"/>
    <x v="4"/>
    <x v="1"/>
    <n v="1553314"/>
    <x v="1"/>
  </r>
  <r>
    <x v="0"/>
    <x v="1"/>
    <x v="17"/>
    <x v="254"/>
    <x v="5"/>
    <x v="0"/>
    <n v="2786774"/>
    <x v="1"/>
  </r>
  <r>
    <x v="0"/>
    <x v="1"/>
    <x v="17"/>
    <x v="254"/>
    <x v="5"/>
    <x v="1"/>
    <n v="2884836"/>
    <x v="1"/>
  </r>
  <r>
    <x v="0"/>
    <x v="1"/>
    <x v="17"/>
    <x v="254"/>
    <x v="7"/>
    <x v="0"/>
    <n v="594610"/>
    <x v="1"/>
  </r>
  <r>
    <x v="0"/>
    <x v="1"/>
    <x v="17"/>
    <x v="254"/>
    <x v="7"/>
    <x v="1"/>
    <n v="1985761"/>
    <x v="1"/>
  </r>
  <r>
    <x v="0"/>
    <x v="0"/>
    <x v="17"/>
    <x v="255"/>
    <x v="0"/>
    <x v="1"/>
    <n v="838794"/>
    <x v="0"/>
  </r>
  <r>
    <x v="0"/>
    <x v="0"/>
    <x v="17"/>
    <x v="255"/>
    <x v="2"/>
    <x v="0"/>
    <n v="13631"/>
    <x v="0"/>
  </r>
  <r>
    <x v="0"/>
    <x v="0"/>
    <x v="17"/>
    <x v="255"/>
    <x v="2"/>
    <x v="1"/>
    <n v="9609075"/>
    <x v="0"/>
  </r>
  <r>
    <x v="0"/>
    <x v="0"/>
    <x v="17"/>
    <x v="255"/>
    <x v="3"/>
    <x v="0"/>
    <n v="403921"/>
    <x v="0"/>
  </r>
  <r>
    <x v="0"/>
    <x v="0"/>
    <x v="17"/>
    <x v="255"/>
    <x v="3"/>
    <x v="1"/>
    <n v="891201"/>
    <x v="0"/>
  </r>
  <r>
    <x v="0"/>
    <x v="0"/>
    <x v="17"/>
    <x v="255"/>
    <x v="4"/>
    <x v="1"/>
    <n v="1591881"/>
    <x v="0"/>
  </r>
  <r>
    <x v="0"/>
    <x v="0"/>
    <x v="17"/>
    <x v="255"/>
    <x v="5"/>
    <x v="0"/>
    <n v="7235449"/>
    <x v="0"/>
  </r>
  <r>
    <x v="0"/>
    <x v="0"/>
    <x v="17"/>
    <x v="255"/>
    <x v="5"/>
    <x v="1"/>
    <n v="960759"/>
    <x v="0"/>
  </r>
  <r>
    <x v="0"/>
    <x v="0"/>
    <x v="17"/>
    <x v="255"/>
    <x v="7"/>
    <x v="0"/>
    <n v="1435057"/>
    <x v="0"/>
  </r>
  <r>
    <x v="0"/>
    <x v="0"/>
    <x v="17"/>
    <x v="255"/>
    <x v="7"/>
    <x v="1"/>
    <n v="4246325"/>
    <x v="0"/>
  </r>
  <r>
    <x v="0"/>
    <x v="0"/>
    <x v="17"/>
    <x v="256"/>
    <x v="0"/>
    <x v="1"/>
    <n v="360288"/>
    <x v="0"/>
  </r>
  <r>
    <x v="0"/>
    <x v="0"/>
    <x v="17"/>
    <x v="256"/>
    <x v="2"/>
    <x v="1"/>
    <n v="12528667"/>
    <x v="0"/>
  </r>
  <r>
    <x v="0"/>
    <x v="0"/>
    <x v="17"/>
    <x v="256"/>
    <x v="3"/>
    <x v="0"/>
    <n v="230663"/>
    <x v="0"/>
  </r>
  <r>
    <x v="0"/>
    <x v="0"/>
    <x v="17"/>
    <x v="256"/>
    <x v="3"/>
    <x v="1"/>
    <n v="2471278"/>
    <x v="0"/>
  </r>
  <r>
    <x v="0"/>
    <x v="0"/>
    <x v="17"/>
    <x v="256"/>
    <x v="4"/>
    <x v="1"/>
    <n v="2114078"/>
    <x v="0"/>
  </r>
  <r>
    <x v="0"/>
    <x v="0"/>
    <x v="17"/>
    <x v="256"/>
    <x v="5"/>
    <x v="0"/>
    <n v="5881011"/>
    <x v="0"/>
  </r>
  <r>
    <x v="0"/>
    <x v="0"/>
    <x v="17"/>
    <x v="256"/>
    <x v="5"/>
    <x v="2"/>
    <n v="107899"/>
    <x v="0"/>
  </r>
  <r>
    <x v="0"/>
    <x v="0"/>
    <x v="17"/>
    <x v="256"/>
    <x v="5"/>
    <x v="1"/>
    <n v="1521359"/>
    <x v="0"/>
  </r>
  <r>
    <x v="0"/>
    <x v="0"/>
    <x v="17"/>
    <x v="256"/>
    <x v="7"/>
    <x v="0"/>
    <n v="1307670"/>
    <x v="0"/>
  </r>
  <r>
    <x v="0"/>
    <x v="0"/>
    <x v="17"/>
    <x v="256"/>
    <x v="7"/>
    <x v="1"/>
    <n v="5079135"/>
    <x v="0"/>
  </r>
  <r>
    <x v="0"/>
    <x v="1"/>
    <x v="17"/>
    <x v="257"/>
    <x v="0"/>
    <x v="1"/>
    <n v="451395"/>
    <x v="1"/>
  </r>
  <r>
    <x v="0"/>
    <x v="1"/>
    <x v="17"/>
    <x v="257"/>
    <x v="2"/>
    <x v="1"/>
    <n v="18729131"/>
    <x v="1"/>
  </r>
  <r>
    <x v="0"/>
    <x v="1"/>
    <x v="17"/>
    <x v="257"/>
    <x v="3"/>
    <x v="0"/>
    <n v="187901"/>
    <x v="1"/>
  </r>
  <r>
    <x v="0"/>
    <x v="1"/>
    <x v="17"/>
    <x v="257"/>
    <x v="3"/>
    <x v="1"/>
    <n v="1539202"/>
    <x v="1"/>
  </r>
  <r>
    <x v="0"/>
    <x v="1"/>
    <x v="17"/>
    <x v="257"/>
    <x v="4"/>
    <x v="1"/>
    <n v="3320224"/>
    <x v="1"/>
  </r>
  <r>
    <x v="0"/>
    <x v="1"/>
    <x v="17"/>
    <x v="257"/>
    <x v="5"/>
    <x v="0"/>
    <n v="428608"/>
    <x v="1"/>
  </r>
  <r>
    <x v="0"/>
    <x v="1"/>
    <x v="17"/>
    <x v="257"/>
    <x v="5"/>
    <x v="2"/>
    <n v="441"/>
    <x v="1"/>
  </r>
  <r>
    <x v="0"/>
    <x v="1"/>
    <x v="17"/>
    <x v="257"/>
    <x v="5"/>
    <x v="1"/>
    <n v="1168948"/>
    <x v="1"/>
  </r>
  <r>
    <x v="0"/>
    <x v="1"/>
    <x v="17"/>
    <x v="257"/>
    <x v="7"/>
    <x v="0"/>
    <n v="458493"/>
    <x v="1"/>
  </r>
  <r>
    <x v="0"/>
    <x v="1"/>
    <x v="17"/>
    <x v="257"/>
    <x v="7"/>
    <x v="1"/>
    <n v="4945799"/>
    <x v="1"/>
  </r>
  <r>
    <x v="0"/>
    <x v="1"/>
    <x v="17"/>
    <x v="258"/>
    <x v="7"/>
    <x v="2"/>
    <n v="35700"/>
    <x v="1"/>
  </r>
  <r>
    <x v="0"/>
    <x v="1"/>
    <x v="17"/>
    <x v="259"/>
    <x v="0"/>
    <x v="0"/>
    <n v="856507"/>
    <x v="1"/>
  </r>
  <r>
    <x v="0"/>
    <x v="1"/>
    <x v="17"/>
    <x v="259"/>
    <x v="0"/>
    <x v="1"/>
    <n v="1810086"/>
    <x v="1"/>
  </r>
  <r>
    <x v="0"/>
    <x v="1"/>
    <x v="17"/>
    <x v="259"/>
    <x v="1"/>
    <x v="1"/>
    <n v="7862"/>
    <x v="1"/>
  </r>
  <r>
    <x v="0"/>
    <x v="1"/>
    <x v="17"/>
    <x v="259"/>
    <x v="2"/>
    <x v="1"/>
    <n v="29487236"/>
    <x v="1"/>
  </r>
  <r>
    <x v="0"/>
    <x v="1"/>
    <x v="17"/>
    <x v="259"/>
    <x v="3"/>
    <x v="0"/>
    <n v="2286490"/>
    <x v="1"/>
  </r>
  <r>
    <x v="0"/>
    <x v="1"/>
    <x v="17"/>
    <x v="259"/>
    <x v="3"/>
    <x v="1"/>
    <n v="3302828"/>
    <x v="1"/>
  </r>
  <r>
    <x v="0"/>
    <x v="1"/>
    <x v="17"/>
    <x v="259"/>
    <x v="4"/>
    <x v="1"/>
    <n v="4384259"/>
    <x v="1"/>
  </r>
  <r>
    <x v="0"/>
    <x v="1"/>
    <x v="17"/>
    <x v="259"/>
    <x v="5"/>
    <x v="0"/>
    <n v="6119599"/>
    <x v="1"/>
  </r>
  <r>
    <x v="0"/>
    <x v="1"/>
    <x v="17"/>
    <x v="259"/>
    <x v="5"/>
    <x v="2"/>
    <n v="225"/>
    <x v="1"/>
  </r>
  <r>
    <x v="0"/>
    <x v="1"/>
    <x v="17"/>
    <x v="259"/>
    <x v="5"/>
    <x v="1"/>
    <n v="4642235"/>
    <x v="1"/>
  </r>
  <r>
    <x v="0"/>
    <x v="1"/>
    <x v="17"/>
    <x v="259"/>
    <x v="6"/>
    <x v="1"/>
    <n v="114700"/>
    <x v="1"/>
  </r>
  <r>
    <x v="0"/>
    <x v="1"/>
    <x v="17"/>
    <x v="259"/>
    <x v="7"/>
    <x v="0"/>
    <n v="5174383"/>
    <x v="1"/>
  </r>
  <r>
    <x v="0"/>
    <x v="1"/>
    <x v="17"/>
    <x v="259"/>
    <x v="7"/>
    <x v="1"/>
    <n v="12140206"/>
    <x v="1"/>
  </r>
  <r>
    <x v="0"/>
    <x v="0"/>
    <x v="17"/>
    <x v="260"/>
    <x v="0"/>
    <x v="0"/>
    <n v="126274"/>
    <x v="0"/>
  </r>
  <r>
    <x v="0"/>
    <x v="0"/>
    <x v="17"/>
    <x v="260"/>
    <x v="0"/>
    <x v="1"/>
    <n v="1291612"/>
    <x v="0"/>
  </r>
  <r>
    <x v="0"/>
    <x v="0"/>
    <x v="17"/>
    <x v="260"/>
    <x v="2"/>
    <x v="1"/>
    <n v="20833504"/>
    <x v="0"/>
  </r>
  <r>
    <x v="0"/>
    <x v="0"/>
    <x v="17"/>
    <x v="260"/>
    <x v="3"/>
    <x v="0"/>
    <n v="361676"/>
    <x v="0"/>
  </r>
  <r>
    <x v="0"/>
    <x v="0"/>
    <x v="17"/>
    <x v="260"/>
    <x v="3"/>
    <x v="1"/>
    <n v="2099956"/>
    <x v="0"/>
  </r>
  <r>
    <x v="0"/>
    <x v="0"/>
    <x v="17"/>
    <x v="260"/>
    <x v="4"/>
    <x v="1"/>
    <n v="4572776"/>
    <x v="0"/>
  </r>
  <r>
    <x v="0"/>
    <x v="0"/>
    <x v="17"/>
    <x v="260"/>
    <x v="5"/>
    <x v="0"/>
    <n v="116998141"/>
    <x v="0"/>
  </r>
  <r>
    <x v="0"/>
    <x v="0"/>
    <x v="17"/>
    <x v="260"/>
    <x v="5"/>
    <x v="2"/>
    <n v="34694847"/>
    <x v="0"/>
  </r>
  <r>
    <x v="0"/>
    <x v="0"/>
    <x v="17"/>
    <x v="260"/>
    <x v="5"/>
    <x v="1"/>
    <n v="4184854"/>
    <x v="0"/>
  </r>
  <r>
    <x v="0"/>
    <x v="0"/>
    <x v="17"/>
    <x v="260"/>
    <x v="7"/>
    <x v="0"/>
    <n v="1995349"/>
    <x v="0"/>
  </r>
  <r>
    <x v="0"/>
    <x v="0"/>
    <x v="17"/>
    <x v="260"/>
    <x v="7"/>
    <x v="1"/>
    <n v="8188171"/>
    <x v="0"/>
  </r>
  <r>
    <x v="0"/>
    <x v="0"/>
    <x v="17"/>
    <x v="260"/>
    <x v="8"/>
    <x v="0"/>
    <n v="6524103"/>
    <x v="0"/>
  </r>
  <r>
    <x v="0"/>
    <x v="1"/>
    <x v="17"/>
    <x v="261"/>
    <x v="0"/>
    <x v="1"/>
    <n v="1523494"/>
    <x v="1"/>
  </r>
  <r>
    <x v="0"/>
    <x v="1"/>
    <x v="17"/>
    <x v="261"/>
    <x v="2"/>
    <x v="1"/>
    <n v="10705583"/>
    <x v="1"/>
  </r>
  <r>
    <x v="0"/>
    <x v="1"/>
    <x v="17"/>
    <x v="261"/>
    <x v="3"/>
    <x v="0"/>
    <n v="9577"/>
    <x v="1"/>
  </r>
  <r>
    <x v="0"/>
    <x v="1"/>
    <x v="17"/>
    <x v="261"/>
    <x v="3"/>
    <x v="1"/>
    <n v="1747584"/>
    <x v="1"/>
  </r>
  <r>
    <x v="0"/>
    <x v="1"/>
    <x v="17"/>
    <x v="261"/>
    <x v="4"/>
    <x v="1"/>
    <n v="2667622"/>
    <x v="1"/>
  </r>
  <r>
    <x v="0"/>
    <x v="1"/>
    <x v="17"/>
    <x v="261"/>
    <x v="5"/>
    <x v="0"/>
    <n v="1659946"/>
    <x v="1"/>
  </r>
  <r>
    <x v="0"/>
    <x v="1"/>
    <x v="17"/>
    <x v="261"/>
    <x v="5"/>
    <x v="1"/>
    <n v="1897488"/>
    <x v="1"/>
  </r>
  <r>
    <x v="0"/>
    <x v="1"/>
    <x v="17"/>
    <x v="261"/>
    <x v="7"/>
    <x v="0"/>
    <n v="1931317"/>
    <x v="1"/>
  </r>
  <r>
    <x v="0"/>
    <x v="1"/>
    <x v="17"/>
    <x v="261"/>
    <x v="7"/>
    <x v="1"/>
    <n v="4014547"/>
    <x v="1"/>
  </r>
  <r>
    <x v="0"/>
    <x v="0"/>
    <x v="17"/>
    <x v="262"/>
    <x v="0"/>
    <x v="1"/>
    <n v="455331"/>
    <x v="0"/>
  </r>
  <r>
    <x v="0"/>
    <x v="0"/>
    <x v="17"/>
    <x v="262"/>
    <x v="2"/>
    <x v="1"/>
    <n v="10426808"/>
    <x v="0"/>
  </r>
  <r>
    <x v="0"/>
    <x v="0"/>
    <x v="17"/>
    <x v="262"/>
    <x v="3"/>
    <x v="0"/>
    <n v="91014"/>
    <x v="0"/>
  </r>
  <r>
    <x v="0"/>
    <x v="0"/>
    <x v="17"/>
    <x v="262"/>
    <x v="3"/>
    <x v="1"/>
    <n v="1200233"/>
    <x v="0"/>
  </r>
  <r>
    <x v="0"/>
    <x v="0"/>
    <x v="17"/>
    <x v="262"/>
    <x v="4"/>
    <x v="1"/>
    <n v="1969353"/>
    <x v="0"/>
  </r>
  <r>
    <x v="0"/>
    <x v="0"/>
    <x v="17"/>
    <x v="262"/>
    <x v="5"/>
    <x v="0"/>
    <n v="7054381"/>
    <x v="0"/>
  </r>
  <r>
    <x v="0"/>
    <x v="0"/>
    <x v="17"/>
    <x v="262"/>
    <x v="5"/>
    <x v="2"/>
    <n v="5223990"/>
    <x v="0"/>
  </r>
  <r>
    <x v="0"/>
    <x v="0"/>
    <x v="17"/>
    <x v="262"/>
    <x v="5"/>
    <x v="1"/>
    <n v="1129227"/>
    <x v="0"/>
  </r>
  <r>
    <x v="0"/>
    <x v="0"/>
    <x v="17"/>
    <x v="262"/>
    <x v="7"/>
    <x v="0"/>
    <n v="1309764"/>
    <x v="0"/>
  </r>
  <r>
    <x v="0"/>
    <x v="0"/>
    <x v="17"/>
    <x v="262"/>
    <x v="7"/>
    <x v="1"/>
    <n v="4006648"/>
    <x v="0"/>
  </r>
  <r>
    <x v="0"/>
    <x v="0"/>
    <x v="17"/>
    <x v="262"/>
    <x v="8"/>
    <x v="0"/>
    <n v="6304815"/>
    <x v="0"/>
  </r>
  <r>
    <x v="0"/>
    <x v="0"/>
    <x v="17"/>
    <x v="263"/>
    <x v="0"/>
    <x v="0"/>
    <n v="162907"/>
    <x v="0"/>
  </r>
  <r>
    <x v="0"/>
    <x v="0"/>
    <x v="17"/>
    <x v="263"/>
    <x v="0"/>
    <x v="1"/>
    <n v="856892"/>
    <x v="0"/>
  </r>
  <r>
    <x v="0"/>
    <x v="0"/>
    <x v="17"/>
    <x v="263"/>
    <x v="2"/>
    <x v="1"/>
    <n v="13838007"/>
    <x v="0"/>
  </r>
  <r>
    <x v="0"/>
    <x v="0"/>
    <x v="17"/>
    <x v="263"/>
    <x v="3"/>
    <x v="0"/>
    <n v="140283"/>
    <x v="0"/>
  </r>
  <r>
    <x v="0"/>
    <x v="0"/>
    <x v="17"/>
    <x v="263"/>
    <x v="3"/>
    <x v="1"/>
    <n v="1182285"/>
    <x v="0"/>
  </r>
  <r>
    <x v="0"/>
    <x v="0"/>
    <x v="17"/>
    <x v="263"/>
    <x v="4"/>
    <x v="1"/>
    <n v="3072339"/>
    <x v="0"/>
  </r>
  <r>
    <x v="0"/>
    <x v="0"/>
    <x v="17"/>
    <x v="263"/>
    <x v="5"/>
    <x v="0"/>
    <n v="122746787"/>
    <x v="0"/>
  </r>
  <r>
    <x v="0"/>
    <x v="0"/>
    <x v="17"/>
    <x v="263"/>
    <x v="5"/>
    <x v="1"/>
    <n v="1996880"/>
    <x v="0"/>
  </r>
  <r>
    <x v="0"/>
    <x v="0"/>
    <x v="17"/>
    <x v="263"/>
    <x v="7"/>
    <x v="0"/>
    <n v="2617135"/>
    <x v="0"/>
  </r>
  <r>
    <x v="0"/>
    <x v="0"/>
    <x v="17"/>
    <x v="263"/>
    <x v="7"/>
    <x v="1"/>
    <n v="5877676"/>
    <x v="0"/>
  </r>
  <r>
    <x v="0"/>
    <x v="0"/>
    <x v="17"/>
    <x v="264"/>
    <x v="0"/>
    <x v="0"/>
    <n v="592785"/>
    <x v="0"/>
  </r>
  <r>
    <x v="0"/>
    <x v="0"/>
    <x v="17"/>
    <x v="264"/>
    <x v="0"/>
    <x v="1"/>
    <n v="1289517"/>
    <x v="0"/>
  </r>
  <r>
    <x v="0"/>
    <x v="0"/>
    <x v="17"/>
    <x v="264"/>
    <x v="2"/>
    <x v="1"/>
    <n v="10256268"/>
    <x v="0"/>
  </r>
  <r>
    <x v="0"/>
    <x v="0"/>
    <x v="17"/>
    <x v="264"/>
    <x v="3"/>
    <x v="0"/>
    <n v="193484"/>
    <x v="0"/>
  </r>
  <r>
    <x v="0"/>
    <x v="0"/>
    <x v="17"/>
    <x v="264"/>
    <x v="3"/>
    <x v="1"/>
    <n v="820225"/>
    <x v="0"/>
  </r>
  <r>
    <x v="0"/>
    <x v="0"/>
    <x v="17"/>
    <x v="264"/>
    <x v="4"/>
    <x v="1"/>
    <n v="2306950"/>
    <x v="0"/>
  </r>
  <r>
    <x v="0"/>
    <x v="0"/>
    <x v="17"/>
    <x v="264"/>
    <x v="5"/>
    <x v="0"/>
    <n v="28075391"/>
    <x v="0"/>
  </r>
  <r>
    <x v="0"/>
    <x v="0"/>
    <x v="17"/>
    <x v="264"/>
    <x v="5"/>
    <x v="1"/>
    <n v="1200133"/>
    <x v="0"/>
  </r>
  <r>
    <x v="0"/>
    <x v="0"/>
    <x v="17"/>
    <x v="264"/>
    <x v="7"/>
    <x v="0"/>
    <n v="1440318"/>
    <x v="0"/>
  </r>
  <r>
    <x v="0"/>
    <x v="0"/>
    <x v="17"/>
    <x v="264"/>
    <x v="7"/>
    <x v="1"/>
    <n v="3854780"/>
    <x v="0"/>
  </r>
  <r>
    <x v="0"/>
    <x v="0"/>
    <x v="17"/>
    <x v="265"/>
    <x v="0"/>
    <x v="0"/>
    <n v="7917"/>
    <x v="0"/>
  </r>
  <r>
    <x v="0"/>
    <x v="0"/>
    <x v="17"/>
    <x v="265"/>
    <x v="0"/>
    <x v="1"/>
    <n v="479264"/>
    <x v="0"/>
  </r>
  <r>
    <x v="0"/>
    <x v="0"/>
    <x v="17"/>
    <x v="265"/>
    <x v="2"/>
    <x v="1"/>
    <n v="7475956"/>
    <x v="0"/>
  </r>
  <r>
    <x v="0"/>
    <x v="0"/>
    <x v="17"/>
    <x v="265"/>
    <x v="3"/>
    <x v="0"/>
    <n v="32508"/>
    <x v="0"/>
  </r>
  <r>
    <x v="0"/>
    <x v="0"/>
    <x v="17"/>
    <x v="265"/>
    <x v="3"/>
    <x v="1"/>
    <n v="685482"/>
    <x v="0"/>
  </r>
  <r>
    <x v="0"/>
    <x v="0"/>
    <x v="17"/>
    <x v="265"/>
    <x v="4"/>
    <x v="1"/>
    <n v="2002847"/>
    <x v="0"/>
  </r>
  <r>
    <x v="0"/>
    <x v="0"/>
    <x v="17"/>
    <x v="265"/>
    <x v="5"/>
    <x v="0"/>
    <n v="1279558"/>
    <x v="0"/>
  </r>
  <r>
    <x v="0"/>
    <x v="0"/>
    <x v="17"/>
    <x v="265"/>
    <x v="5"/>
    <x v="1"/>
    <n v="659739"/>
    <x v="0"/>
  </r>
  <r>
    <x v="0"/>
    <x v="0"/>
    <x v="17"/>
    <x v="265"/>
    <x v="7"/>
    <x v="0"/>
    <n v="322169"/>
    <x v="0"/>
  </r>
  <r>
    <x v="0"/>
    <x v="0"/>
    <x v="17"/>
    <x v="265"/>
    <x v="7"/>
    <x v="1"/>
    <n v="1816059"/>
    <x v="0"/>
  </r>
  <r>
    <x v="0"/>
    <x v="1"/>
    <x v="17"/>
    <x v="266"/>
    <x v="0"/>
    <x v="1"/>
    <n v="42309"/>
    <x v="1"/>
  </r>
  <r>
    <x v="0"/>
    <x v="1"/>
    <x v="17"/>
    <x v="266"/>
    <x v="2"/>
    <x v="1"/>
    <n v="2925074"/>
    <x v="1"/>
  </r>
  <r>
    <x v="0"/>
    <x v="1"/>
    <x v="17"/>
    <x v="266"/>
    <x v="3"/>
    <x v="0"/>
    <n v="253927"/>
    <x v="1"/>
  </r>
  <r>
    <x v="0"/>
    <x v="1"/>
    <x v="17"/>
    <x v="266"/>
    <x v="3"/>
    <x v="1"/>
    <n v="646766"/>
    <x v="1"/>
  </r>
  <r>
    <x v="0"/>
    <x v="1"/>
    <x v="17"/>
    <x v="266"/>
    <x v="4"/>
    <x v="1"/>
    <n v="1029542"/>
    <x v="1"/>
  </r>
  <r>
    <x v="0"/>
    <x v="1"/>
    <x v="17"/>
    <x v="266"/>
    <x v="5"/>
    <x v="0"/>
    <n v="79921"/>
    <x v="1"/>
  </r>
  <r>
    <x v="0"/>
    <x v="1"/>
    <x v="17"/>
    <x v="266"/>
    <x v="5"/>
    <x v="1"/>
    <n v="444182"/>
    <x v="1"/>
  </r>
  <r>
    <x v="0"/>
    <x v="1"/>
    <x v="17"/>
    <x v="266"/>
    <x v="7"/>
    <x v="0"/>
    <n v="24725"/>
    <x v="1"/>
  </r>
  <r>
    <x v="0"/>
    <x v="1"/>
    <x v="17"/>
    <x v="266"/>
    <x v="7"/>
    <x v="1"/>
    <n v="1041744"/>
    <x v="1"/>
  </r>
  <r>
    <x v="0"/>
    <x v="1"/>
    <x v="17"/>
    <x v="267"/>
    <x v="0"/>
    <x v="0"/>
    <n v="133161"/>
    <x v="1"/>
  </r>
  <r>
    <x v="0"/>
    <x v="1"/>
    <x v="17"/>
    <x v="267"/>
    <x v="0"/>
    <x v="1"/>
    <n v="458841"/>
    <x v="1"/>
  </r>
  <r>
    <x v="0"/>
    <x v="1"/>
    <x v="17"/>
    <x v="267"/>
    <x v="1"/>
    <x v="1"/>
    <n v="470"/>
    <x v="1"/>
  </r>
  <r>
    <x v="0"/>
    <x v="1"/>
    <x v="17"/>
    <x v="267"/>
    <x v="2"/>
    <x v="1"/>
    <n v="9012794"/>
    <x v="1"/>
  </r>
  <r>
    <x v="0"/>
    <x v="1"/>
    <x v="17"/>
    <x v="267"/>
    <x v="3"/>
    <x v="0"/>
    <n v="177044"/>
    <x v="1"/>
  </r>
  <r>
    <x v="0"/>
    <x v="1"/>
    <x v="17"/>
    <x v="267"/>
    <x v="3"/>
    <x v="1"/>
    <n v="1173075"/>
    <x v="1"/>
  </r>
  <r>
    <x v="0"/>
    <x v="1"/>
    <x v="17"/>
    <x v="267"/>
    <x v="4"/>
    <x v="1"/>
    <n v="2325898"/>
    <x v="1"/>
  </r>
  <r>
    <x v="0"/>
    <x v="1"/>
    <x v="17"/>
    <x v="267"/>
    <x v="5"/>
    <x v="0"/>
    <n v="1106537"/>
    <x v="1"/>
  </r>
  <r>
    <x v="0"/>
    <x v="1"/>
    <x v="17"/>
    <x v="267"/>
    <x v="5"/>
    <x v="1"/>
    <n v="690932"/>
    <x v="1"/>
  </r>
  <r>
    <x v="0"/>
    <x v="1"/>
    <x v="17"/>
    <x v="267"/>
    <x v="7"/>
    <x v="1"/>
    <n v="3394711"/>
    <x v="1"/>
  </r>
  <r>
    <x v="0"/>
    <x v="0"/>
    <x v="17"/>
    <x v="268"/>
    <x v="0"/>
    <x v="0"/>
    <n v="282945"/>
    <x v="0"/>
  </r>
  <r>
    <x v="0"/>
    <x v="0"/>
    <x v="17"/>
    <x v="268"/>
    <x v="0"/>
    <x v="1"/>
    <n v="1083202"/>
    <x v="0"/>
  </r>
  <r>
    <x v="0"/>
    <x v="0"/>
    <x v="17"/>
    <x v="268"/>
    <x v="2"/>
    <x v="1"/>
    <n v="13155368"/>
    <x v="0"/>
  </r>
  <r>
    <x v="0"/>
    <x v="0"/>
    <x v="17"/>
    <x v="268"/>
    <x v="3"/>
    <x v="0"/>
    <n v="336307"/>
    <x v="0"/>
  </r>
  <r>
    <x v="0"/>
    <x v="0"/>
    <x v="17"/>
    <x v="268"/>
    <x v="3"/>
    <x v="1"/>
    <n v="1550297"/>
    <x v="0"/>
  </r>
  <r>
    <x v="0"/>
    <x v="0"/>
    <x v="17"/>
    <x v="268"/>
    <x v="4"/>
    <x v="1"/>
    <n v="2339854"/>
    <x v="0"/>
  </r>
  <r>
    <x v="0"/>
    <x v="0"/>
    <x v="17"/>
    <x v="268"/>
    <x v="5"/>
    <x v="0"/>
    <n v="8979936"/>
    <x v="0"/>
  </r>
  <r>
    <x v="0"/>
    <x v="0"/>
    <x v="17"/>
    <x v="268"/>
    <x v="5"/>
    <x v="1"/>
    <n v="1962939"/>
    <x v="0"/>
  </r>
  <r>
    <x v="0"/>
    <x v="0"/>
    <x v="17"/>
    <x v="268"/>
    <x v="7"/>
    <x v="0"/>
    <n v="1886239"/>
    <x v="0"/>
  </r>
  <r>
    <x v="0"/>
    <x v="0"/>
    <x v="17"/>
    <x v="268"/>
    <x v="7"/>
    <x v="1"/>
    <n v="4216220"/>
    <x v="0"/>
  </r>
  <r>
    <x v="0"/>
    <x v="1"/>
    <x v="17"/>
    <x v="269"/>
    <x v="0"/>
    <x v="0"/>
    <n v="590425"/>
    <x v="1"/>
  </r>
  <r>
    <x v="0"/>
    <x v="1"/>
    <x v="17"/>
    <x v="269"/>
    <x v="0"/>
    <x v="1"/>
    <n v="478201"/>
    <x v="1"/>
  </r>
  <r>
    <x v="0"/>
    <x v="1"/>
    <x v="17"/>
    <x v="269"/>
    <x v="2"/>
    <x v="1"/>
    <n v="7610620"/>
    <x v="1"/>
  </r>
  <r>
    <x v="0"/>
    <x v="1"/>
    <x v="17"/>
    <x v="269"/>
    <x v="3"/>
    <x v="0"/>
    <n v="147528"/>
    <x v="1"/>
  </r>
  <r>
    <x v="0"/>
    <x v="1"/>
    <x v="17"/>
    <x v="269"/>
    <x v="3"/>
    <x v="1"/>
    <n v="942205"/>
    <x v="1"/>
  </r>
  <r>
    <x v="0"/>
    <x v="1"/>
    <x v="17"/>
    <x v="269"/>
    <x v="4"/>
    <x v="1"/>
    <n v="1677545"/>
    <x v="1"/>
  </r>
  <r>
    <x v="0"/>
    <x v="1"/>
    <x v="17"/>
    <x v="269"/>
    <x v="5"/>
    <x v="0"/>
    <n v="1135363"/>
    <x v="1"/>
  </r>
  <r>
    <x v="0"/>
    <x v="1"/>
    <x v="17"/>
    <x v="269"/>
    <x v="5"/>
    <x v="2"/>
    <n v="78"/>
    <x v="1"/>
  </r>
  <r>
    <x v="0"/>
    <x v="1"/>
    <x v="17"/>
    <x v="269"/>
    <x v="5"/>
    <x v="1"/>
    <n v="708820"/>
    <x v="1"/>
  </r>
  <r>
    <x v="0"/>
    <x v="1"/>
    <x v="17"/>
    <x v="269"/>
    <x v="7"/>
    <x v="0"/>
    <n v="315862"/>
    <x v="1"/>
  </r>
  <r>
    <x v="0"/>
    <x v="1"/>
    <x v="17"/>
    <x v="269"/>
    <x v="7"/>
    <x v="1"/>
    <n v="3038833"/>
    <x v="1"/>
  </r>
  <r>
    <x v="0"/>
    <x v="0"/>
    <x v="17"/>
    <x v="270"/>
    <x v="0"/>
    <x v="0"/>
    <n v="250317"/>
    <x v="0"/>
  </r>
  <r>
    <x v="0"/>
    <x v="0"/>
    <x v="17"/>
    <x v="270"/>
    <x v="0"/>
    <x v="1"/>
    <n v="1328191"/>
    <x v="0"/>
  </r>
  <r>
    <x v="0"/>
    <x v="0"/>
    <x v="17"/>
    <x v="270"/>
    <x v="2"/>
    <x v="1"/>
    <n v="17664912"/>
    <x v="0"/>
  </r>
  <r>
    <x v="0"/>
    <x v="0"/>
    <x v="17"/>
    <x v="270"/>
    <x v="3"/>
    <x v="0"/>
    <n v="2297580"/>
    <x v="0"/>
  </r>
  <r>
    <x v="0"/>
    <x v="0"/>
    <x v="17"/>
    <x v="270"/>
    <x v="3"/>
    <x v="1"/>
    <n v="1991230"/>
    <x v="0"/>
  </r>
  <r>
    <x v="0"/>
    <x v="0"/>
    <x v="17"/>
    <x v="270"/>
    <x v="4"/>
    <x v="1"/>
    <n v="3701781"/>
    <x v="0"/>
  </r>
  <r>
    <x v="0"/>
    <x v="0"/>
    <x v="17"/>
    <x v="270"/>
    <x v="5"/>
    <x v="0"/>
    <n v="7344851"/>
    <x v="0"/>
  </r>
  <r>
    <x v="0"/>
    <x v="0"/>
    <x v="17"/>
    <x v="270"/>
    <x v="5"/>
    <x v="1"/>
    <n v="2208892"/>
    <x v="0"/>
  </r>
  <r>
    <x v="0"/>
    <x v="0"/>
    <x v="17"/>
    <x v="270"/>
    <x v="7"/>
    <x v="0"/>
    <n v="3319079"/>
    <x v="0"/>
  </r>
  <r>
    <x v="0"/>
    <x v="0"/>
    <x v="17"/>
    <x v="270"/>
    <x v="7"/>
    <x v="1"/>
    <n v="5330461"/>
    <x v="0"/>
  </r>
  <r>
    <x v="0"/>
    <x v="0"/>
    <x v="17"/>
    <x v="271"/>
    <x v="0"/>
    <x v="0"/>
    <n v="9838"/>
    <x v="0"/>
  </r>
  <r>
    <x v="0"/>
    <x v="0"/>
    <x v="17"/>
    <x v="271"/>
    <x v="0"/>
    <x v="1"/>
    <n v="679052"/>
    <x v="0"/>
  </r>
  <r>
    <x v="0"/>
    <x v="0"/>
    <x v="17"/>
    <x v="271"/>
    <x v="2"/>
    <x v="1"/>
    <n v="11477427"/>
    <x v="0"/>
  </r>
  <r>
    <x v="0"/>
    <x v="0"/>
    <x v="17"/>
    <x v="271"/>
    <x v="3"/>
    <x v="0"/>
    <n v="158325"/>
    <x v="0"/>
  </r>
  <r>
    <x v="0"/>
    <x v="0"/>
    <x v="17"/>
    <x v="271"/>
    <x v="3"/>
    <x v="1"/>
    <n v="851492"/>
    <x v="0"/>
  </r>
  <r>
    <x v="0"/>
    <x v="0"/>
    <x v="17"/>
    <x v="271"/>
    <x v="4"/>
    <x v="1"/>
    <n v="2241182"/>
    <x v="0"/>
  </r>
  <r>
    <x v="0"/>
    <x v="0"/>
    <x v="17"/>
    <x v="271"/>
    <x v="5"/>
    <x v="0"/>
    <n v="4275637"/>
    <x v="0"/>
  </r>
  <r>
    <x v="0"/>
    <x v="0"/>
    <x v="17"/>
    <x v="271"/>
    <x v="5"/>
    <x v="1"/>
    <n v="1336662"/>
    <x v="0"/>
  </r>
  <r>
    <x v="0"/>
    <x v="0"/>
    <x v="17"/>
    <x v="271"/>
    <x v="7"/>
    <x v="0"/>
    <n v="676651"/>
    <x v="0"/>
  </r>
  <r>
    <x v="0"/>
    <x v="0"/>
    <x v="17"/>
    <x v="271"/>
    <x v="7"/>
    <x v="1"/>
    <n v="3373905"/>
    <x v="0"/>
  </r>
  <r>
    <x v="0"/>
    <x v="1"/>
    <x v="17"/>
    <x v="272"/>
    <x v="0"/>
    <x v="1"/>
    <n v="281136"/>
    <x v="1"/>
  </r>
  <r>
    <x v="0"/>
    <x v="1"/>
    <x v="17"/>
    <x v="272"/>
    <x v="2"/>
    <x v="1"/>
    <n v="5348029"/>
    <x v="1"/>
  </r>
  <r>
    <x v="0"/>
    <x v="1"/>
    <x v="17"/>
    <x v="272"/>
    <x v="3"/>
    <x v="0"/>
    <n v="30988"/>
    <x v="1"/>
  </r>
  <r>
    <x v="0"/>
    <x v="1"/>
    <x v="17"/>
    <x v="272"/>
    <x v="3"/>
    <x v="1"/>
    <n v="574455"/>
    <x v="1"/>
  </r>
  <r>
    <x v="0"/>
    <x v="1"/>
    <x v="17"/>
    <x v="272"/>
    <x v="4"/>
    <x v="1"/>
    <n v="1401319"/>
    <x v="1"/>
  </r>
  <r>
    <x v="0"/>
    <x v="1"/>
    <x v="17"/>
    <x v="272"/>
    <x v="5"/>
    <x v="0"/>
    <n v="2928685"/>
    <x v="1"/>
  </r>
  <r>
    <x v="0"/>
    <x v="1"/>
    <x v="17"/>
    <x v="272"/>
    <x v="5"/>
    <x v="1"/>
    <n v="1146443"/>
    <x v="1"/>
  </r>
  <r>
    <x v="0"/>
    <x v="1"/>
    <x v="17"/>
    <x v="272"/>
    <x v="7"/>
    <x v="0"/>
    <n v="55671"/>
    <x v="1"/>
  </r>
  <r>
    <x v="0"/>
    <x v="1"/>
    <x v="17"/>
    <x v="272"/>
    <x v="7"/>
    <x v="1"/>
    <n v="1672913"/>
    <x v="1"/>
  </r>
  <r>
    <x v="0"/>
    <x v="1"/>
    <x v="17"/>
    <x v="273"/>
    <x v="0"/>
    <x v="0"/>
    <n v="492134"/>
    <x v="1"/>
  </r>
  <r>
    <x v="0"/>
    <x v="1"/>
    <x v="17"/>
    <x v="273"/>
    <x v="0"/>
    <x v="1"/>
    <n v="307027"/>
    <x v="1"/>
  </r>
  <r>
    <x v="0"/>
    <x v="1"/>
    <x v="17"/>
    <x v="273"/>
    <x v="2"/>
    <x v="1"/>
    <n v="6066070"/>
    <x v="1"/>
  </r>
  <r>
    <x v="0"/>
    <x v="1"/>
    <x v="17"/>
    <x v="273"/>
    <x v="3"/>
    <x v="1"/>
    <n v="723450"/>
    <x v="1"/>
  </r>
  <r>
    <x v="0"/>
    <x v="1"/>
    <x v="17"/>
    <x v="273"/>
    <x v="4"/>
    <x v="1"/>
    <n v="1338484"/>
    <x v="1"/>
  </r>
  <r>
    <x v="0"/>
    <x v="1"/>
    <x v="17"/>
    <x v="273"/>
    <x v="5"/>
    <x v="0"/>
    <n v="407112"/>
    <x v="1"/>
  </r>
  <r>
    <x v="0"/>
    <x v="1"/>
    <x v="17"/>
    <x v="273"/>
    <x v="5"/>
    <x v="1"/>
    <n v="912451"/>
    <x v="1"/>
  </r>
  <r>
    <x v="0"/>
    <x v="1"/>
    <x v="17"/>
    <x v="273"/>
    <x v="7"/>
    <x v="0"/>
    <n v="22032"/>
    <x v="1"/>
  </r>
  <r>
    <x v="0"/>
    <x v="1"/>
    <x v="17"/>
    <x v="273"/>
    <x v="7"/>
    <x v="1"/>
    <n v="1886276"/>
    <x v="1"/>
  </r>
  <r>
    <x v="0"/>
    <x v="1"/>
    <x v="17"/>
    <x v="274"/>
    <x v="0"/>
    <x v="0"/>
    <n v="485433"/>
    <x v="1"/>
  </r>
  <r>
    <x v="0"/>
    <x v="1"/>
    <x v="17"/>
    <x v="274"/>
    <x v="0"/>
    <x v="1"/>
    <n v="442235"/>
    <x v="1"/>
  </r>
  <r>
    <x v="0"/>
    <x v="1"/>
    <x v="17"/>
    <x v="274"/>
    <x v="1"/>
    <x v="1"/>
    <n v="9380"/>
    <x v="1"/>
  </r>
  <r>
    <x v="0"/>
    <x v="1"/>
    <x v="17"/>
    <x v="274"/>
    <x v="2"/>
    <x v="1"/>
    <n v="8110660"/>
    <x v="1"/>
  </r>
  <r>
    <x v="0"/>
    <x v="1"/>
    <x v="17"/>
    <x v="274"/>
    <x v="3"/>
    <x v="1"/>
    <n v="700266"/>
    <x v="1"/>
  </r>
  <r>
    <x v="0"/>
    <x v="1"/>
    <x v="17"/>
    <x v="274"/>
    <x v="4"/>
    <x v="1"/>
    <n v="1668246"/>
    <x v="1"/>
  </r>
  <r>
    <x v="0"/>
    <x v="1"/>
    <x v="17"/>
    <x v="274"/>
    <x v="5"/>
    <x v="0"/>
    <n v="2851667"/>
    <x v="1"/>
  </r>
  <r>
    <x v="0"/>
    <x v="1"/>
    <x v="17"/>
    <x v="274"/>
    <x v="5"/>
    <x v="1"/>
    <n v="1093137"/>
    <x v="1"/>
  </r>
  <r>
    <x v="0"/>
    <x v="1"/>
    <x v="17"/>
    <x v="274"/>
    <x v="7"/>
    <x v="0"/>
    <n v="400949"/>
    <x v="1"/>
  </r>
  <r>
    <x v="0"/>
    <x v="1"/>
    <x v="17"/>
    <x v="274"/>
    <x v="7"/>
    <x v="1"/>
    <n v="3056980"/>
    <x v="1"/>
  </r>
  <r>
    <x v="0"/>
    <x v="0"/>
    <x v="17"/>
    <x v="275"/>
    <x v="0"/>
    <x v="0"/>
    <n v="3384180"/>
    <x v="0"/>
  </r>
  <r>
    <x v="0"/>
    <x v="0"/>
    <x v="17"/>
    <x v="275"/>
    <x v="0"/>
    <x v="1"/>
    <n v="2022364"/>
    <x v="0"/>
  </r>
  <r>
    <x v="0"/>
    <x v="0"/>
    <x v="17"/>
    <x v="275"/>
    <x v="2"/>
    <x v="1"/>
    <n v="30259279"/>
    <x v="0"/>
  </r>
  <r>
    <x v="0"/>
    <x v="0"/>
    <x v="17"/>
    <x v="275"/>
    <x v="3"/>
    <x v="0"/>
    <n v="662535"/>
    <x v="0"/>
  </r>
  <r>
    <x v="0"/>
    <x v="0"/>
    <x v="17"/>
    <x v="275"/>
    <x v="3"/>
    <x v="1"/>
    <n v="2947733"/>
    <x v="0"/>
  </r>
  <r>
    <x v="0"/>
    <x v="0"/>
    <x v="17"/>
    <x v="275"/>
    <x v="4"/>
    <x v="1"/>
    <n v="5898589"/>
    <x v="0"/>
  </r>
  <r>
    <x v="0"/>
    <x v="0"/>
    <x v="17"/>
    <x v="275"/>
    <x v="5"/>
    <x v="0"/>
    <n v="39813109"/>
    <x v="0"/>
  </r>
  <r>
    <x v="0"/>
    <x v="0"/>
    <x v="17"/>
    <x v="275"/>
    <x v="5"/>
    <x v="2"/>
    <n v="114642"/>
    <x v="0"/>
  </r>
  <r>
    <x v="0"/>
    <x v="0"/>
    <x v="17"/>
    <x v="275"/>
    <x v="5"/>
    <x v="1"/>
    <n v="4560642"/>
    <x v="0"/>
  </r>
  <r>
    <x v="0"/>
    <x v="0"/>
    <x v="17"/>
    <x v="275"/>
    <x v="7"/>
    <x v="0"/>
    <n v="3839752"/>
    <x v="0"/>
  </r>
  <r>
    <x v="0"/>
    <x v="0"/>
    <x v="17"/>
    <x v="275"/>
    <x v="7"/>
    <x v="1"/>
    <n v="8954621"/>
    <x v="0"/>
  </r>
  <r>
    <x v="0"/>
    <x v="0"/>
    <x v="17"/>
    <x v="276"/>
    <x v="0"/>
    <x v="1"/>
    <n v="440324"/>
    <x v="0"/>
  </r>
  <r>
    <x v="0"/>
    <x v="0"/>
    <x v="17"/>
    <x v="276"/>
    <x v="2"/>
    <x v="1"/>
    <n v="5259476"/>
    <x v="0"/>
  </r>
  <r>
    <x v="0"/>
    <x v="0"/>
    <x v="17"/>
    <x v="276"/>
    <x v="3"/>
    <x v="0"/>
    <n v="361558"/>
    <x v="0"/>
  </r>
  <r>
    <x v="0"/>
    <x v="0"/>
    <x v="17"/>
    <x v="276"/>
    <x v="3"/>
    <x v="1"/>
    <n v="952682"/>
    <x v="0"/>
  </r>
  <r>
    <x v="0"/>
    <x v="0"/>
    <x v="17"/>
    <x v="276"/>
    <x v="4"/>
    <x v="1"/>
    <n v="1201801"/>
    <x v="0"/>
  </r>
  <r>
    <x v="0"/>
    <x v="0"/>
    <x v="17"/>
    <x v="276"/>
    <x v="5"/>
    <x v="0"/>
    <n v="1055952"/>
    <x v="0"/>
  </r>
  <r>
    <x v="0"/>
    <x v="0"/>
    <x v="17"/>
    <x v="276"/>
    <x v="5"/>
    <x v="2"/>
    <n v="54865"/>
    <x v="0"/>
  </r>
  <r>
    <x v="0"/>
    <x v="0"/>
    <x v="17"/>
    <x v="276"/>
    <x v="5"/>
    <x v="1"/>
    <n v="793905"/>
    <x v="0"/>
  </r>
  <r>
    <x v="0"/>
    <x v="0"/>
    <x v="17"/>
    <x v="276"/>
    <x v="7"/>
    <x v="0"/>
    <n v="264439"/>
    <x v="0"/>
  </r>
  <r>
    <x v="0"/>
    <x v="0"/>
    <x v="17"/>
    <x v="276"/>
    <x v="7"/>
    <x v="1"/>
    <n v="1734384"/>
    <x v="0"/>
  </r>
  <r>
    <x v="0"/>
    <x v="0"/>
    <x v="17"/>
    <x v="258"/>
    <x v="0"/>
    <x v="1"/>
    <n v="5247261"/>
    <x v="0"/>
  </r>
  <r>
    <x v="0"/>
    <x v="0"/>
    <x v="17"/>
    <x v="258"/>
    <x v="2"/>
    <x v="1"/>
    <n v="117327997"/>
    <x v="0"/>
  </r>
  <r>
    <x v="0"/>
    <x v="0"/>
    <x v="17"/>
    <x v="258"/>
    <x v="3"/>
    <x v="0"/>
    <n v="19260338"/>
    <x v="0"/>
  </r>
  <r>
    <x v="0"/>
    <x v="0"/>
    <x v="17"/>
    <x v="258"/>
    <x v="3"/>
    <x v="1"/>
    <n v="10084620"/>
    <x v="0"/>
  </r>
  <r>
    <x v="0"/>
    <x v="0"/>
    <x v="17"/>
    <x v="258"/>
    <x v="4"/>
    <x v="1"/>
    <n v="12507498"/>
    <x v="0"/>
  </r>
  <r>
    <x v="0"/>
    <x v="0"/>
    <x v="17"/>
    <x v="258"/>
    <x v="5"/>
    <x v="0"/>
    <n v="46434788"/>
    <x v="0"/>
  </r>
  <r>
    <x v="0"/>
    <x v="0"/>
    <x v="17"/>
    <x v="258"/>
    <x v="5"/>
    <x v="1"/>
    <n v="14555139"/>
    <x v="0"/>
  </r>
  <r>
    <x v="0"/>
    <x v="0"/>
    <x v="17"/>
    <x v="258"/>
    <x v="7"/>
    <x v="0"/>
    <n v="26669895"/>
    <x v="0"/>
  </r>
  <r>
    <x v="0"/>
    <x v="0"/>
    <x v="17"/>
    <x v="258"/>
    <x v="7"/>
    <x v="1"/>
    <n v="55070421"/>
    <x v="0"/>
  </r>
  <r>
    <x v="0"/>
    <x v="0"/>
    <x v="17"/>
    <x v="277"/>
    <x v="0"/>
    <x v="0"/>
    <n v="3281146"/>
    <x v="0"/>
  </r>
  <r>
    <x v="0"/>
    <x v="0"/>
    <x v="17"/>
    <x v="277"/>
    <x v="0"/>
    <x v="1"/>
    <n v="830456"/>
    <x v="0"/>
  </r>
  <r>
    <x v="0"/>
    <x v="0"/>
    <x v="17"/>
    <x v="277"/>
    <x v="2"/>
    <x v="1"/>
    <n v="10771591"/>
    <x v="0"/>
  </r>
  <r>
    <x v="0"/>
    <x v="0"/>
    <x v="17"/>
    <x v="277"/>
    <x v="3"/>
    <x v="0"/>
    <n v="145668"/>
    <x v="0"/>
  </r>
  <r>
    <x v="0"/>
    <x v="0"/>
    <x v="17"/>
    <x v="277"/>
    <x v="3"/>
    <x v="1"/>
    <n v="1368245"/>
    <x v="0"/>
  </r>
  <r>
    <x v="0"/>
    <x v="0"/>
    <x v="17"/>
    <x v="277"/>
    <x v="4"/>
    <x v="1"/>
    <n v="2339769"/>
    <x v="0"/>
  </r>
  <r>
    <x v="0"/>
    <x v="0"/>
    <x v="17"/>
    <x v="277"/>
    <x v="5"/>
    <x v="0"/>
    <n v="8215817"/>
    <x v="0"/>
  </r>
  <r>
    <x v="0"/>
    <x v="0"/>
    <x v="17"/>
    <x v="277"/>
    <x v="5"/>
    <x v="2"/>
    <n v="57087"/>
    <x v="0"/>
  </r>
  <r>
    <x v="0"/>
    <x v="0"/>
    <x v="17"/>
    <x v="277"/>
    <x v="5"/>
    <x v="1"/>
    <n v="1537706"/>
    <x v="0"/>
  </r>
  <r>
    <x v="0"/>
    <x v="0"/>
    <x v="17"/>
    <x v="277"/>
    <x v="7"/>
    <x v="0"/>
    <n v="141396"/>
    <x v="0"/>
  </r>
  <r>
    <x v="0"/>
    <x v="0"/>
    <x v="17"/>
    <x v="277"/>
    <x v="7"/>
    <x v="1"/>
    <n v="3484737"/>
    <x v="0"/>
  </r>
  <r>
    <x v="1"/>
    <x v="5"/>
    <x v="18"/>
    <x v="278"/>
    <x v="0"/>
    <x v="1"/>
    <n v="8370"/>
    <x v="5"/>
  </r>
  <r>
    <x v="1"/>
    <x v="5"/>
    <x v="18"/>
    <x v="278"/>
    <x v="1"/>
    <x v="1"/>
    <n v="6257"/>
    <x v="5"/>
  </r>
  <r>
    <x v="1"/>
    <x v="5"/>
    <x v="18"/>
    <x v="278"/>
    <x v="10"/>
    <x v="1"/>
    <n v="30"/>
    <x v="5"/>
  </r>
  <r>
    <x v="1"/>
    <x v="5"/>
    <x v="18"/>
    <x v="278"/>
    <x v="2"/>
    <x v="1"/>
    <n v="1687135"/>
    <x v="5"/>
  </r>
  <r>
    <x v="1"/>
    <x v="5"/>
    <x v="18"/>
    <x v="278"/>
    <x v="3"/>
    <x v="0"/>
    <n v="97492"/>
    <x v="5"/>
  </r>
  <r>
    <x v="1"/>
    <x v="5"/>
    <x v="18"/>
    <x v="278"/>
    <x v="3"/>
    <x v="1"/>
    <n v="239926"/>
    <x v="5"/>
  </r>
  <r>
    <x v="1"/>
    <x v="5"/>
    <x v="18"/>
    <x v="278"/>
    <x v="4"/>
    <x v="1"/>
    <n v="346843"/>
    <x v="5"/>
  </r>
  <r>
    <x v="1"/>
    <x v="5"/>
    <x v="18"/>
    <x v="278"/>
    <x v="5"/>
    <x v="0"/>
    <n v="68561"/>
    <x v="5"/>
  </r>
  <r>
    <x v="1"/>
    <x v="5"/>
    <x v="18"/>
    <x v="278"/>
    <x v="5"/>
    <x v="1"/>
    <n v="20813"/>
    <x v="5"/>
  </r>
  <r>
    <x v="1"/>
    <x v="5"/>
    <x v="18"/>
    <x v="278"/>
    <x v="7"/>
    <x v="0"/>
    <n v="29020"/>
    <x v="5"/>
  </r>
  <r>
    <x v="1"/>
    <x v="5"/>
    <x v="18"/>
    <x v="278"/>
    <x v="7"/>
    <x v="1"/>
    <n v="715342"/>
    <x v="5"/>
  </r>
  <r>
    <x v="1"/>
    <x v="5"/>
    <x v="18"/>
    <x v="279"/>
    <x v="0"/>
    <x v="1"/>
    <n v="87"/>
    <x v="5"/>
  </r>
  <r>
    <x v="1"/>
    <x v="5"/>
    <x v="18"/>
    <x v="279"/>
    <x v="2"/>
    <x v="1"/>
    <n v="2531808"/>
    <x v="5"/>
  </r>
  <r>
    <x v="1"/>
    <x v="5"/>
    <x v="18"/>
    <x v="279"/>
    <x v="3"/>
    <x v="0"/>
    <n v="154821"/>
    <x v="5"/>
  </r>
  <r>
    <x v="1"/>
    <x v="5"/>
    <x v="18"/>
    <x v="279"/>
    <x v="3"/>
    <x v="1"/>
    <n v="428928"/>
    <x v="5"/>
  </r>
  <r>
    <x v="1"/>
    <x v="5"/>
    <x v="18"/>
    <x v="279"/>
    <x v="4"/>
    <x v="1"/>
    <n v="473608"/>
    <x v="5"/>
  </r>
  <r>
    <x v="1"/>
    <x v="5"/>
    <x v="18"/>
    <x v="279"/>
    <x v="5"/>
    <x v="0"/>
    <n v="111108"/>
    <x v="5"/>
  </r>
  <r>
    <x v="1"/>
    <x v="5"/>
    <x v="18"/>
    <x v="279"/>
    <x v="5"/>
    <x v="1"/>
    <n v="89851"/>
    <x v="5"/>
  </r>
  <r>
    <x v="1"/>
    <x v="5"/>
    <x v="18"/>
    <x v="279"/>
    <x v="7"/>
    <x v="0"/>
    <n v="427567"/>
    <x v="5"/>
  </r>
  <r>
    <x v="1"/>
    <x v="5"/>
    <x v="18"/>
    <x v="279"/>
    <x v="7"/>
    <x v="1"/>
    <n v="2101478"/>
    <x v="5"/>
  </r>
  <r>
    <x v="1"/>
    <x v="5"/>
    <x v="19"/>
    <x v="280"/>
    <x v="0"/>
    <x v="1"/>
    <n v="14525"/>
    <x v="5"/>
  </r>
  <r>
    <x v="1"/>
    <x v="5"/>
    <x v="19"/>
    <x v="280"/>
    <x v="1"/>
    <x v="1"/>
    <n v="33027"/>
    <x v="5"/>
  </r>
  <r>
    <x v="1"/>
    <x v="5"/>
    <x v="19"/>
    <x v="280"/>
    <x v="10"/>
    <x v="1"/>
    <n v="392"/>
    <x v="5"/>
  </r>
  <r>
    <x v="1"/>
    <x v="5"/>
    <x v="19"/>
    <x v="280"/>
    <x v="2"/>
    <x v="1"/>
    <n v="5700169"/>
    <x v="5"/>
  </r>
  <r>
    <x v="1"/>
    <x v="5"/>
    <x v="19"/>
    <x v="280"/>
    <x v="3"/>
    <x v="0"/>
    <n v="1298365"/>
    <x v="5"/>
  </r>
  <r>
    <x v="1"/>
    <x v="5"/>
    <x v="19"/>
    <x v="280"/>
    <x v="3"/>
    <x v="1"/>
    <n v="702861"/>
    <x v="5"/>
  </r>
  <r>
    <x v="1"/>
    <x v="5"/>
    <x v="19"/>
    <x v="280"/>
    <x v="4"/>
    <x v="1"/>
    <n v="1361858"/>
    <x v="5"/>
  </r>
  <r>
    <x v="1"/>
    <x v="5"/>
    <x v="19"/>
    <x v="280"/>
    <x v="5"/>
    <x v="0"/>
    <n v="100593"/>
    <x v="5"/>
  </r>
  <r>
    <x v="1"/>
    <x v="5"/>
    <x v="19"/>
    <x v="280"/>
    <x v="5"/>
    <x v="1"/>
    <n v="625234"/>
    <x v="5"/>
  </r>
  <r>
    <x v="1"/>
    <x v="5"/>
    <x v="19"/>
    <x v="280"/>
    <x v="7"/>
    <x v="0"/>
    <n v="3975366"/>
    <x v="5"/>
  </r>
  <r>
    <x v="1"/>
    <x v="5"/>
    <x v="19"/>
    <x v="280"/>
    <x v="7"/>
    <x v="2"/>
    <n v="3938"/>
    <x v="5"/>
  </r>
  <r>
    <x v="1"/>
    <x v="5"/>
    <x v="19"/>
    <x v="280"/>
    <x v="7"/>
    <x v="1"/>
    <n v="2876567"/>
    <x v="5"/>
  </r>
  <r>
    <x v="1"/>
    <x v="5"/>
    <x v="20"/>
    <x v="281"/>
    <x v="0"/>
    <x v="1"/>
    <n v="991"/>
    <x v="5"/>
  </r>
  <r>
    <x v="1"/>
    <x v="5"/>
    <x v="20"/>
    <x v="281"/>
    <x v="1"/>
    <x v="1"/>
    <n v="12913"/>
    <x v="5"/>
  </r>
  <r>
    <x v="1"/>
    <x v="5"/>
    <x v="20"/>
    <x v="281"/>
    <x v="2"/>
    <x v="1"/>
    <n v="3848333"/>
    <x v="5"/>
  </r>
  <r>
    <x v="1"/>
    <x v="5"/>
    <x v="20"/>
    <x v="281"/>
    <x v="3"/>
    <x v="0"/>
    <n v="249473"/>
    <x v="5"/>
  </r>
  <r>
    <x v="1"/>
    <x v="5"/>
    <x v="20"/>
    <x v="281"/>
    <x v="3"/>
    <x v="1"/>
    <n v="270940"/>
    <x v="5"/>
  </r>
  <r>
    <x v="1"/>
    <x v="5"/>
    <x v="20"/>
    <x v="281"/>
    <x v="4"/>
    <x v="1"/>
    <n v="740766"/>
    <x v="5"/>
  </r>
  <r>
    <x v="1"/>
    <x v="5"/>
    <x v="20"/>
    <x v="281"/>
    <x v="5"/>
    <x v="0"/>
    <n v="929135"/>
    <x v="5"/>
  </r>
  <r>
    <x v="1"/>
    <x v="5"/>
    <x v="20"/>
    <x v="281"/>
    <x v="5"/>
    <x v="1"/>
    <n v="373950"/>
    <x v="5"/>
  </r>
  <r>
    <x v="1"/>
    <x v="5"/>
    <x v="20"/>
    <x v="281"/>
    <x v="7"/>
    <x v="0"/>
    <n v="32094"/>
    <x v="5"/>
  </r>
  <r>
    <x v="1"/>
    <x v="5"/>
    <x v="20"/>
    <x v="281"/>
    <x v="7"/>
    <x v="2"/>
    <n v="2352"/>
    <x v="5"/>
  </r>
  <r>
    <x v="1"/>
    <x v="5"/>
    <x v="20"/>
    <x v="281"/>
    <x v="7"/>
    <x v="1"/>
    <n v="1265578"/>
    <x v="5"/>
  </r>
  <r>
    <x v="1"/>
    <x v="5"/>
    <x v="20"/>
    <x v="282"/>
    <x v="0"/>
    <x v="0"/>
    <n v="135612"/>
    <x v="5"/>
  </r>
  <r>
    <x v="1"/>
    <x v="5"/>
    <x v="20"/>
    <x v="282"/>
    <x v="0"/>
    <x v="1"/>
    <n v="31909"/>
    <x v="5"/>
  </r>
  <r>
    <x v="1"/>
    <x v="5"/>
    <x v="20"/>
    <x v="282"/>
    <x v="1"/>
    <x v="1"/>
    <n v="299187"/>
    <x v="5"/>
  </r>
  <r>
    <x v="1"/>
    <x v="5"/>
    <x v="20"/>
    <x v="282"/>
    <x v="2"/>
    <x v="1"/>
    <n v="5639565"/>
    <x v="5"/>
  </r>
  <r>
    <x v="1"/>
    <x v="5"/>
    <x v="20"/>
    <x v="282"/>
    <x v="3"/>
    <x v="0"/>
    <n v="127823"/>
    <x v="5"/>
  </r>
  <r>
    <x v="1"/>
    <x v="5"/>
    <x v="20"/>
    <x v="282"/>
    <x v="3"/>
    <x v="1"/>
    <n v="334900"/>
    <x v="5"/>
  </r>
  <r>
    <x v="1"/>
    <x v="5"/>
    <x v="20"/>
    <x v="282"/>
    <x v="4"/>
    <x v="1"/>
    <n v="960927"/>
    <x v="5"/>
  </r>
  <r>
    <x v="1"/>
    <x v="5"/>
    <x v="20"/>
    <x v="282"/>
    <x v="5"/>
    <x v="0"/>
    <n v="2508934"/>
    <x v="5"/>
  </r>
  <r>
    <x v="1"/>
    <x v="5"/>
    <x v="20"/>
    <x v="282"/>
    <x v="5"/>
    <x v="1"/>
    <n v="1054124"/>
    <x v="5"/>
  </r>
  <r>
    <x v="1"/>
    <x v="5"/>
    <x v="20"/>
    <x v="282"/>
    <x v="7"/>
    <x v="0"/>
    <n v="96513"/>
    <x v="5"/>
  </r>
  <r>
    <x v="1"/>
    <x v="5"/>
    <x v="20"/>
    <x v="282"/>
    <x v="7"/>
    <x v="1"/>
    <n v="3343425"/>
    <x v="5"/>
  </r>
  <r>
    <x v="1"/>
    <x v="5"/>
    <x v="21"/>
    <x v="283"/>
    <x v="0"/>
    <x v="0"/>
    <n v="1064346"/>
    <x v="5"/>
  </r>
  <r>
    <x v="1"/>
    <x v="5"/>
    <x v="21"/>
    <x v="283"/>
    <x v="0"/>
    <x v="1"/>
    <n v="351158"/>
    <x v="5"/>
  </r>
  <r>
    <x v="1"/>
    <x v="5"/>
    <x v="21"/>
    <x v="283"/>
    <x v="1"/>
    <x v="1"/>
    <n v="17140"/>
    <x v="5"/>
  </r>
  <r>
    <x v="1"/>
    <x v="5"/>
    <x v="21"/>
    <x v="283"/>
    <x v="10"/>
    <x v="1"/>
    <n v="104"/>
    <x v="5"/>
  </r>
  <r>
    <x v="1"/>
    <x v="5"/>
    <x v="21"/>
    <x v="283"/>
    <x v="2"/>
    <x v="1"/>
    <n v="11642741"/>
    <x v="5"/>
  </r>
  <r>
    <x v="1"/>
    <x v="5"/>
    <x v="21"/>
    <x v="283"/>
    <x v="3"/>
    <x v="0"/>
    <n v="507701"/>
    <x v="5"/>
  </r>
  <r>
    <x v="1"/>
    <x v="5"/>
    <x v="21"/>
    <x v="283"/>
    <x v="3"/>
    <x v="1"/>
    <n v="743196"/>
    <x v="5"/>
  </r>
  <r>
    <x v="1"/>
    <x v="5"/>
    <x v="21"/>
    <x v="283"/>
    <x v="4"/>
    <x v="1"/>
    <n v="1702412"/>
    <x v="5"/>
  </r>
  <r>
    <x v="1"/>
    <x v="5"/>
    <x v="21"/>
    <x v="283"/>
    <x v="5"/>
    <x v="0"/>
    <n v="6651006"/>
    <x v="5"/>
  </r>
  <r>
    <x v="1"/>
    <x v="5"/>
    <x v="21"/>
    <x v="283"/>
    <x v="5"/>
    <x v="1"/>
    <n v="422846"/>
    <x v="5"/>
  </r>
  <r>
    <x v="1"/>
    <x v="5"/>
    <x v="21"/>
    <x v="283"/>
    <x v="7"/>
    <x v="0"/>
    <n v="3563244"/>
    <x v="5"/>
  </r>
  <r>
    <x v="1"/>
    <x v="5"/>
    <x v="21"/>
    <x v="283"/>
    <x v="7"/>
    <x v="2"/>
    <n v="2915"/>
    <x v="5"/>
  </r>
  <r>
    <x v="1"/>
    <x v="5"/>
    <x v="21"/>
    <x v="283"/>
    <x v="7"/>
    <x v="1"/>
    <n v="4922320"/>
    <x v="5"/>
  </r>
  <r>
    <x v="1"/>
    <x v="5"/>
    <x v="21"/>
    <x v="284"/>
    <x v="0"/>
    <x v="1"/>
    <n v="4084"/>
    <x v="5"/>
  </r>
  <r>
    <x v="1"/>
    <x v="5"/>
    <x v="21"/>
    <x v="284"/>
    <x v="1"/>
    <x v="1"/>
    <n v="122402"/>
    <x v="5"/>
  </r>
  <r>
    <x v="1"/>
    <x v="5"/>
    <x v="21"/>
    <x v="284"/>
    <x v="10"/>
    <x v="1"/>
    <n v="1523"/>
    <x v="5"/>
  </r>
  <r>
    <x v="1"/>
    <x v="5"/>
    <x v="21"/>
    <x v="284"/>
    <x v="2"/>
    <x v="1"/>
    <n v="4253351"/>
    <x v="5"/>
  </r>
  <r>
    <x v="1"/>
    <x v="5"/>
    <x v="21"/>
    <x v="284"/>
    <x v="3"/>
    <x v="0"/>
    <n v="386005"/>
    <x v="5"/>
  </r>
  <r>
    <x v="1"/>
    <x v="5"/>
    <x v="21"/>
    <x v="284"/>
    <x v="3"/>
    <x v="1"/>
    <n v="295956"/>
    <x v="5"/>
  </r>
  <r>
    <x v="1"/>
    <x v="5"/>
    <x v="21"/>
    <x v="284"/>
    <x v="4"/>
    <x v="1"/>
    <n v="879531"/>
    <x v="5"/>
  </r>
  <r>
    <x v="1"/>
    <x v="5"/>
    <x v="21"/>
    <x v="284"/>
    <x v="5"/>
    <x v="0"/>
    <n v="327106"/>
    <x v="5"/>
  </r>
  <r>
    <x v="1"/>
    <x v="5"/>
    <x v="21"/>
    <x v="284"/>
    <x v="5"/>
    <x v="1"/>
    <n v="295712"/>
    <x v="5"/>
  </r>
  <r>
    <x v="1"/>
    <x v="5"/>
    <x v="21"/>
    <x v="284"/>
    <x v="7"/>
    <x v="0"/>
    <n v="243570"/>
    <x v="5"/>
  </r>
  <r>
    <x v="1"/>
    <x v="5"/>
    <x v="21"/>
    <x v="284"/>
    <x v="7"/>
    <x v="2"/>
    <n v="1560"/>
    <x v="5"/>
  </r>
  <r>
    <x v="1"/>
    <x v="5"/>
    <x v="21"/>
    <x v="284"/>
    <x v="7"/>
    <x v="1"/>
    <n v="1568753"/>
    <x v="5"/>
  </r>
  <r>
    <x v="1"/>
    <x v="5"/>
    <x v="21"/>
    <x v="285"/>
    <x v="0"/>
    <x v="0"/>
    <n v="990490"/>
    <x v="5"/>
  </r>
  <r>
    <x v="1"/>
    <x v="5"/>
    <x v="21"/>
    <x v="285"/>
    <x v="0"/>
    <x v="1"/>
    <n v="1127186"/>
    <x v="5"/>
  </r>
  <r>
    <x v="1"/>
    <x v="5"/>
    <x v="21"/>
    <x v="285"/>
    <x v="1"/>
    <x v="1"/>
    <n v="608127"/>
    <x v="5"/>
  </r>
  <r>
    <x v="1"/>
    <x v="5"/>
    <x v="21"/>
    <x v="285"/>
    <x v="10"/>
    <x v="1"/>
    <n v="434"/>
    <x v="5"/>
  </r>
  <r>
    <x v="1"/>
    <x v="5"/>
    <x v="21"/>
    <x v="285"/>
    <x v="2"/>
    <x v="1"/>
    <n v="64085206"/>
    <x v="5"/>
  </r>
  <r>
    <x v="1"/>
    <x v="5"/>
    <x v="21"/>
    <x v="285"/>
    <x v="3"/>
    <x v="0"/>
    <n v="15669065"/>
    <x v="5"/>
  </r>
  <r>
    <x v="1"/>
    <x v="5"/>
    <x v="21"/>
    <x v="285"/>
    <x v="3"/>
    <x v="1"/>
    <n v="5029293"/>
    <x v="5"/>
  </r>
  <r>
    <x v="1"/>
    <x v="5"/>
    <x v="21"/>
    <x v="285"/>
    <x v="4"/>
    <x v="1"/>
    <n v="6873273"/>
    <x v="5"/>
  </r>
  <r>
    <x v="1"/>
    <x v="5"/>
    <x v="21"/>
    <x v="285"/>
    <x v="5"/>
    <x v="0"/>
    <n v="20905427"/>
    <x v="5"/>
  </r>
  <r>
    <x v="1"/>
    <x v="5"/>
    <x v="21"/>
    <x v="285"/>
    <x v="5"/>
    <x v="2"/>
    <n v="1338970"/>
    <x v="5"/>
  </r>
  <r>
    <x v="1"/>
    <x v="5"/>
    <x v="21"/>
    <x v="285"/>
    <x v="5"/>
    <x v="1"/>
    <n v="5548873"/>
    <x v="5"/>
  </r>
  <r>
    <x v="1"/>
    <x v="5"/>
    <x v="21"/>
    <x v="285"/>
    <x v="7"/>
    <x v="0"/>
    <n v="50039833"/>
    <x v="5"/>
  </r>
  <r>
    <x v="1"/>
    <x v="5"/>
    <x v="21"/>
    <x v="285"/>
    <x v="7"/>
    <x v="2"/>
    <n v="68339"/>
    <x v="5"/>
  </r>
  <r>
    <x v="1"/>
    <x v="5"/>
    <x v="21"/>
    <x v="285"/>
    <x v="7"/>
    <x v="1"/>
    <n v="40980494"/>
    <x v="5"/>
  </r>
  <r>
    <x v="1"/>
    <x v="5"/>
    <x v="21"/>
    <x v="286"/>
    <x v="0"/>
    <x v="1"/>
    <n v="68572"/>
    <x v="5"/>
  </r>
  <r>
    <x v="1"/>
    <x v="5"/>
    <x v="21"/>
    <x v="286"/>
    <x v="1"/>
    <x v="1"/>
    <n v="992"/>
    <x v="5"/>
  </r>
  <r>
    <x v="1"/>
    <x v="5"/>
    <x v="21"/>
    <x v="286"/>
    <x v="2"/>
    <x v="1"/>
    <n v="5959969"/>
    <x v="5"/>
  </r>
  <r>
    <x v="1"/>
    <x v="5"/>
    <x v="21"/>
    <x v="286"/>
    <x v="3"/>
    <x v="0"/>
    <n v="142780"/>
    <x v="5"/>
  </r>
  <r>
    <x v="1"/>
    <x v="5"/>
    <x v="21"/>
    <x v="286"/>
    <x v="3"/>
    <x v="1"/>
    <n v="792084"/>
    <x v="5"/>
  </r>
  <r>
    <x v="1"/>
    <x v="5"/>
    <x v="21"/>
    <x v="286"/>
    <x v="4"/>
    <x v="1"/>
    <n v="1205367"/>
    <x v="5"/>
  </r>
  <r>
    <x v="1"/>
    <x v="5"/>
    <x v="21"/>
    <x v="286"/>
    <x v="5"/>
    <x v="0"/>
    <n v="539263"/>
    <x v="5"/>
  </r>
  <r>
    <x v="1"/>
    <x v="5"/>
    <x v="21"/>
    <x v="286"/>
    <x v="5"/>
    <x v="1"/>
    <n v="352766"/>
    <x v="5"/>
  </r>
  <r>
    <x v="1"/>
    <x v="5"/>
    <x v="21"/>
    <x v="286"/>
    <x v="7"/>
    <x v="0"/>
    <n v="931307"/>
    <x v="5"/>
  </r>
  <r>
    <x v="1"/>
    <x v="5"/>
    <x v="21"/>
    <x v="286"/>
    <x v="7"/>
    <x v="2"/>
    <n v="250"/>
    <x v="5"/>
  </r>
  <r>
    <x v="1"/>
    <x v="5"/>
    <x v="21"/>
    <x v="286"/>
    <x v="7"/>
    <x v="1"/>
    <n v="2572340"/>
    <x v="5"/>
  </r>
  <r>
    <x v="1"/>
    <x v="5"/>
    <x v="21"/>
    <x v="287"/>
    <x v="0"/>
    <x v="0"/>
    <n v="3175496"/>
    <x v="5"/>
  </r>
  <r>
    <x v="1"/>
    <x v="5"/>
    <x v="21"/>
    <x v="287"/>
    <x v="0"/>
    <x v="2"/>
    <n v="1811925"/>
    <x v="5"/>
  </r>
  <r>
    <x v="1"/>
    <x v="5"/>
    <x v="21"/>
    <x v="287"/>
    <x v="0"/>
    <x v="1"/>
    <n v="419772"/>
    <x v="5"/>
  </r>
  <r>
    <x v="1"/>
    <x v="5"/>
    <x v="21"/>
    <x v="287"/>
    <x v="1"/>
    <x v="1"/>
    <n v="251163"/>
    <x v="5"/>
  </r>
  <r>
    <x v="1"/>
    <x v="5"/>
    <x v="21"/>
    <x v="287"/>
    <x v="10"/>
    <x v="1"/>
    <n v="1819"/>
    <x v="5"/>
  </r>
  <r>
    <x v="1"/>
    <x v="5"/>
    <x v="21"/>
    <x v="287"/>
    <x v="2"/>
    <x v="1"/>
    <n v="23337173"/>
    <x v="5"/>
  </r>
  <r>
    <x v="1"/>
    <x v="5"/>
    <x v="21"/>
    <x v="287"/>
    <x v="3"/>
    <x v="0"/>
    <n v="617462"/>
    <x v="5"/>
  </r>
  <r>
    <x v="1"/>
    <x v="5"/>
    <x v="21"/>
    <x v="287"/>
    <x v="3"/>
    <x v="1"/>
    <n v="1682524"/>
    <x v="5"/>
  </r>
  <r>
    <x v="1"/>
    <x v="5"/>
    <x v="21"/>
    <x v="287"/>
    <x v="4"/>
    <x v="1"/>
    <n v="2495026"/>
    <x v="5"/>
  </r>
  <r>
    <x v="1"/>
    <x v="5"/>
    <x v="21"/>
    <x v="287"/>
    <x v="5"/>
    <x v="0"/>
    <n v="33064019"/>
    <x v="5"/>
  </r>
  <r>
    <x v="1"/>
    <x v="5"/>
    <x v="21"/>
    <x v="287"/>
    <x v="5"/>
    <x v="2"/>
    <n v="12123"/>
    <x v="5"/>
  </r>
  <r>
    <x v="1"/>
    <x v="5"/>
    <x v="21"/>
    <x v="287"/>
    <x v="5"/>
    <x v="1"/>
    <n v="1830901"/>
    <x v="5"/>
  </r>
  <r>
    <x v="1"/>
    <x v="5"/>
    <x v="21"/>
    <x v="287"/>
    <x v="7"/>
    <x v="0"/>
    <n v="4446587"/>
    <x v="5"/>
  </r>
  <r>
    <x v="1"/>
    <x v="5"/>
    <x v="21"/>
    <x v="287"/>
    <x v="7"/>
    <x v="1"/>
    <n v="8875153"/>
    <x v="5"/>
  </r>
  <r>
    <x v="1"/>
    <x v="5"/>
    <x v="21"/>
    <x v="288"/>
    <x v="0"/>
    <x v="0"/>
    <n v="513700"/>
    <x v="5"/>
  </r>
  <r>
    <x v="1"/>
    <x v="5"/>
    <x v="21"/>
    <x v="288"/>
    <x v="0"/>
    <x v="1"/>
    <n v="44009"/>
    <x v="5"/>
  </r>
  <r>
    <x v="1"/>
    <x v="5"/>
    <x v="21"/>
    <x v="288"/>
    <x v="1"/>
    <x v="1"/>
    <n v="5917"/>
    <x v="5"/>
  </r>
  <r>
    <x v="1"/>
    <x v="5"/>
    <x v="21"/>
    <x v="288"/>
    <x v="10"/>
    <x v="1"/>
    <n v="2007"/>
    <x v="5"/>
  </r>
  <r>
    <x v="1"/>
    <x v="5"/>
    <x v="21"/>
    <x v="288"/>
    <x v="2"/>
    <x v="1"/>
    <n v="8174441"/>
    <x v="5"/>
  </r>
  <r>
    <x v="1"/>
    <x v="5"/>
    <x v="21"/>
    <x v="288"/>
    <x v="3"/>
    <x v="0"/>
    <n v="2979610"/>
    <x v="5"/>
  </r>
  <r>
    <x v="1"/>
    <x v="5"/>
    <x v="21"/>
    <x v="288"/>
    <x v="3"/>
    <x v="1"/>
    <n v="573740"/>
    <x v="5"/>
  </r>
  <r>
    <x v="1"/>
    <x v="5"/>
    <x v="21"/>
    <x v="288"/>
    <x v="4"/>
    <x v="1"/>
    <n v="979994"/>
    <x v="5"/>
  </r>
  <r>
    <x v="1"/>
    <x v="5"/>
    <x v="21"/>
    <x v="288"/>
    <x v="5"/>
    <x v="0"/>
    <n v="528862"/>
    <x v="5"/>
  </r>
  <r>
    <x v="1"/>
    <x v="5"/>
    <x v="21"/>
    <x v="288"/>
    <x v="5"/>
    <x v="1"/>
    <n v="961519"/>
    <x v="5"/>
  </r>
  <r>
    <x v="1"/>
    <x v="5"/>
    <x v="21"/>
    <x v="288"/>
    <x v="7"/>
    <x v="0"/>
    <n v="756200"/>
    <x v="5"/>
  </r>
  <r>
    <x v="1"/>
    <x v="5"/>
    <x v="21"/>
    <x v="288"/>
    <x v="7"/>
    <x v="2"/>
    <n v="7278"/>
    <x v="5"/>
  </r>
  <r>
    <x v="1"/>
    <x v="5"/>
    <x v="21"/>
    <x v="288"/>
    <x v="7"/>
    <x v="1"/>
    <n v="3615671"/>
    <x v="5"/>
  </r>
  <r>
    <x v="1"/>
    <x v="5"/>
    <x v="22"/>
    <x v="289"/>
    <x v="0"/>
    <x v="1"/>
    <n v="244"/>
    <x v="5"/>
  </r>
  <r>
    <x v="1"/>
    <x v="5"/>
    <x v="22"/>
    <x v="289"/>
    <x v="1"/>
    <x v="1"/>
    <n v="10092"/>
    <x v="5"/>
  </r>
  <r>
    <x v="1"/>
    <x v="5"/>
    <x v="22"/>
    <x v="289"/>
    <x v="2"/>
    <x v="1"/>
    <n v="442152"/>
    <x v="5"/>
  </r>
  <r>
    <x v="1"/>
    <x v="5"/>
    <x v="22"/>
    <x v="289"/>
    <x v="3"/>
    <x v="1"/>
    <n v="170041"/>
    <x v="5"/>
  </r>
  <r>
    <x v="1"/>
    <x v="5"/>
    <x v="22"/>
    <x v="289"/>
    <x v="4"/>
    <x v="1"/>
    <n v="41693"/>
    <x v="5"/>
  </r>
  <r>
    <x v="1"/>
    <x v="5"/>
    <x v="22"/>
    <x v="289"/>
    <x v="5"/>
    <x v="1"/>
    <n v="36658"/>
    <x v="5"/>
  </r>
  <r>
    <x v="1"/>
    <x v="5"/>
    <x v="22"/>
    <x v="289"/>
    <x v="7"/>
    <x v="1"/>
    <n v="241956"/>
    <x v="5"/>
  </r>
  <r>
    <x v="1"/>
    <x v="5"/>
    <x v="23"/>
    <x v="290"/>
    <x v="0"/>
    <x v="1"/>
    <n v="193535"/>
    <x v="5"/>
  </r>
  <r>
    <x v="1"/>
    <x v="5"/>
    <x v="23"/>
    <x v="290"/>
    <x v="1"/>
    <x v="1"/>
    <n v="31719"/>
    <x v="5"/>
  </r>
  <r>
    <x v="1"/>
    <x v="5"/>
    <x v="23"/>
    <x v="290"/>
    <x v="10"/>
    <x v="1"/>
    <n v="549"/>
    <x v="5"/>
  </r>
  <r>
    <x v="1"/>
    <x v="5"/>
    <x v="23"/>
    <x v="290"/>
    <x v="2"/>
    <x v="1"/>
    <n v="15489205"/>
    <x v="5"/>
  </r>
  <r>
    <x v="1"/>
    <x v="5"/>
    <x v="23"/>
    <x v="290"/>
    <x v="3"/>
    <x v="0"/>
    <n v="3686191"/>
    <x v="5"/>
  </r>
  <r>
    <x v="1"/>
    <x v="5"/>
    <x v="23"/>
    <x v="290"/>
    <x v="3"/>
    <x v="1"/>
    <n v="2091476"/>
    <x v="5"/>
  </r>
  <r>
    <x v="1"/>
    <x v="5"/>
    <x v="23"/>
    <x v="290"/>
    <x v="4"/>
    <x v="1"/>
    <n v="2181235"/>
    <x v="5"/>
  </r>
  <r>
    <x v="1"/>
    <x v="5"/>
    <x v="23"/>
    <x v="290"/>
    <x v="5"/>
    <x v="0"/>
    <n v="4817385"/>
    <x v="5"/>
  </r>
  <r>
    <x v="1"/>
    <x v="5"/>
    <x v="23"/>
    <x v="290"/>
    <x v="5"/>
    <x v="2"/>
    <n v="18900"/>
    <x v="5"/>
  </r>
  <r>
    <x v="1"/>
    <x v="5"/>
    <x v="23"/>
    <x v="290"/>
    <x v="5"/>
    <x v="1"/>
    <n v="1958168"/>
    <x v="5"/>
  </r>
  <r>
    <x v="1"/>
    <x v="5"/>
    <x v="23"/>
    <x v="290"/>
    <x v="7"/>
    <x v="0"/>
    <n v="5889797"/>
    <x v="5"/>
  </r>
  <r>
    <x v="1"/>
    <x v="5"/>
    <x v="23"/>
    <x v="290"/>
    <x v="7"/>
    <x v="2"/>
    <n v="6602"/>
    <x v="5"/>
  </r>
  <r>
    <x v="1"/>
    <x v="5"/>
    <x v="23"/>
    <x v="290"/>
    <x v="7"/>
    <x v="1"/>
    <n v="6651608"/>
    <x v="5"/>
  </r>
  <r>
    <x v="1"/>
    <x v="5"/>
    <x v="24"/>
    <x v="291"/>
    <x v="0"/>
    <x v="0"/>
    <n v="5037"/>
    <x v="5"/>
  </r>
  <r>
    <x v="1"/>
    <x v="5"/>
    <x v="24"/>
    <x v="291"/>
    <x v="0"/>
    <x v="1"/>
    <n v="27230"/>
    <x v="5"/>
  </r>
  <r>
    <x v="1"/>
    <x v="5"/>
    <x v="24"/>
    <x v="291"/>
    <x v="1"/>
    <x v="1"/>
    <n v="21591"/>
    <x v="5"/>
  </r>
  <r>
    <x v="1"/>
    <x v="5"/>
    <x v="24"/>
    <x v="291"/>
    <x v="2"/>
    <x v="1"/>
    <n v="5029135"/>
    <x v="5"/>
  </r>
  <r>
    <x v="1"/>
    <x v="5"/>
    <x v="24"/>
    <x v="291"/>
    <x v="3"/>
    <x v="0"/>
    <n v="274117"/>
    <x v="5"/>
  </r>
  <r>
    <x v="1"/>
    <x v="5"/>
    <x v="24"/>
    <x v="291"/>
    <x v="3"/>
    <x v="1"/>
    <n v="332573"/>
    <x v="5"/>
  </r>
  <r>
    <x v="1"/>
    <x v="5"/>
    <x v="24"/>
    <x v="291"/>
    <x v="4"/>
    <x v="1"/>
    <n v="801007"/>
    <x v="5"/>
  </r>
  <r>
    <x v="1"/>
    <x v="5"/>
    <x v="24"/>
    <x v="291"/>
    <x v="5"/>
    <x v="0"/>
    <n v="1481576"/>
    <x v="5"/>
  </r>
  <r>
    <x v="1"/>
    <x v="5"/>
    <x v="24"/>
    <x v="291"/>
    <x v="5"/>
    <x v="1"/>
    <n v="925844"/>
    <x v="5"/>
  </r>
  <r>
    <x v="1"/>
    <x v="5"/>
    <x v="24"/>
    <x v="291"/>
    <x v="7"/>
    <x v="2"/>
    <n v="770"/>
    <x v="5"/>
  </r>
  <r>
    <x v="1"/>
    <x v="5"/>
    <x v="24"/>
    <x v="291"/>
    <x v="7"/>
    <x v="1"/>
    <n v="1548387"/>
    <x v="5"/>
  </r>
  <r>
    <x v="1"/>
    <x v="5"/>
    <x v="24"/>
    <x v="292"/>
    <x v="0"/>
    <x v="1"/>
    <n v="10703"/>
    <x v="5"/>
  </r>
  <r>
    <x v="1"/>
    <x v="5"/>
    <x v="24"/>
    <x v="292"/>
    <x v="1"/>
    <x v="1"/>
    <n v="130357"/>
    <x v="5"/>
  </r>
  <r>
    <x v="1"/>
    <x v="5"/>
    <x v="24"/>
    <x v="292"/>
    <x v="10"/>
    <x v="1"/>
    <n v="428"/>
    <x v="5"/>
  </r>
  <r>
    <x v="1"/>
    <x v="5"/>
    <x v="24"/>
    <x v="292"/>
    <x v="2"/>
    <x v="1"/>
    <n v="6094540"/>
    <x v="5"/>
  </r>
  <r>
    <x v="1"/>
    <x v="5"/>
    <x v="24"/>
    <x v="292"/>
    <x v="3"/>
    <x v="0"/>
    <n v="643496"/>
    <x v="5"/>
  </r>
  <r>
    <x v="1"/>
    <x v="5"/>
    <x v="24"/>
    <x v="292"/>
    <x v="3"/>
    <x v="1"/>
    <n v="417515"/>
    <x v="5"/>
  </r>
  <r>
    <x v="1"/>
    <x v="5"/>
    <x v="24"/>
    <x v="292"/>
    <x v="4"/>
    <x v="1"/>
    <n v="920540"/>
    <x v="5"/>
  </r>
  <r>
    <x v="1"/>
    <x v="5"/>
    <x v="24"/>
    <x v="292"/>
    <x v="5"/>
    <x v="0"/>
    <n v="1488567"/>
    <x v="5"/>
  </r>
  <r>
    <x v="1"/>
    <x v="5"/>
    <x v="24"/>
    <x v="292"/>
    <x v="5"/>
    <x v="2"/>
    <n v="90000"/>
    <x v="5"/>
  </r>
  <r>
    <x v="1"/>
    <x v="5"/>
    <x v="24"/>
    <x v="292"/>
    <x v="5"/>
    <x v="1"/>
    <n v="2025470"/>
    <x v="5"/>
  </r>
  <r>
    <x v="1"/>
    <x v="5"/>
    <x v="24"/>
    <x v="292"/>
    <x v="7"/>
    <x v="0"/>
    <n v="1349038"/>
    <x v="5"/>
  </r>
  <r>
    <x v="1"/>
    <x v="5"/>
    <x v="24"/>
    <x v="292"/>
    <x v="7"/>
    <x v="2"/>
    <n v="75"/>
    <x v="5"/>
  </r>
  <r>
    <x v="1"/>
    <x v="5"/>
    <x v="24"/>
    <x v="292"/>
    <x v="7"/>
    <x v="1"/>
    <n v="3184423"/>
    <x v="5"/>
  </r>
  <r>
    <x v="1"/>
    <x v="5"/>
    <x v="24"/>
    <x v="293"/>
    <x v="0"/>
    <x v="1"/>
    <n v="430"/>
    <x v="5"/>
  </r>
  <r>
    <x v="1"/>
    <x v="5"/>
    <x v="24"/>
    <x v="293"/>
    <x v="2"/>
    <x v="1"/>
    <n v="3428783"/>
    <x v="5"/>
  </r>
  <r>
    <x v="1"/>
    <x v="5"/>
    <x v="24"/>
    <x v="293"/>
    <x v="3"/>
    <x v="0"/>
    <n v="341446"/>
    <x v="5"/>
  </r>
  <r>
    <x v="1"/>
    <x v="5"/>
    <x v="24"/>
    <x v="293"/>
    <x v="3"/>
    <x v="1"/>
    <n v="193638"/>
    <x v="5"/>
  </r>
  <r>
    <x v="1"/>
    <x v="5"/>
    <x v="24"/>
    <x v="293"/>
    <x v="4"/>
    <x v="1"/>
    <n v="707303"/>
    <x v="5"/>
  </r>
  <r>
    <x v="1"/>
    <x v="5"/>
    <x v="24"/>
    <x v="293"/>
    <x v="5"/>
    <x v="0"/>
    <n v="442869"/>
    <x v="5"/>
  </r>
  <r>
    <x v="1"/>
    <x v="5"/>
    <x v="24"/>
    <x v="293"/>
    <x v="5"/>
    <x v="1"/>
    <n v="664076"/>
    <x v="5"/>
  </r>
  <r>
    <x v="1"/>
    <x v="5"/>
    <x v="24"/>
    <x v="293"/>
    <x v="7"/>
    <x v="0"/>
    <n v="193381"/>
    <x v="5"/>
  </r>
  <r>
    <x v="1"/>
    <x v="5"/>
    <x v="24"/>
    <x v="293"/>
    <x v="7"/>
    <x v="2"/>
    <n v="4500"/>
    <x v="5"/>
  </r>
  <r>
    <x v="1"/>
    <x v="5"/>
    <x v="24"/>
    <x v="293"/>
    <x v="7"/>
    <x v="1"/>
    <n v="1441075"/>
    <x v="5"/>
  </r>
  <r>
    <x v="1"/>
    <x v="5"/>
    <x v="25"/>
    <x v="294"/>
    <x v="0"/>
    <x v="1"/>
    <n v="46258"/>
    <x v="5"/>
  </r>
  <r>
    <x v="1"/>
    <x v="5"/>
    <x v="25"/>
    <x v="294"/>
    <x v="1"/>
    <x v="1"/>
    <n v="11233"/>
    <x v="5"/>
  </r>
  <r>
    <x v="1"/>
    <x v="5"/>
    <x v="25"/>
    <x v="294"/>
    <x v="10"/>
    <x v="1"/>
    <n v="4281"/>
    <x v="5"/>
  </r>
  <r>
    <x v="1"/>
    <x v="5"/>
    <x v="25"/>
    <x v="294"/>
    <x v="2"/>
    <x v="1"/>
    <n v="3913396"/>
    <x v="5"/>
  </r>
  <r>
    <x v="1"/>
    <x v="5"/>
    <x v="25"/>
    <x v="294"/>
    <x v="3"/>
    <x v="0"/>
    <n v="322612"/>
    <x v="5"/>
  </r>
  <r>
    <x v="1"/>
    <x v="5"/>
    <x v="25"/>
    <x v="294"/>
    <x v="3"/>
    <x v="1"/>
    <n v="448528"/>
    <x v="5"/>
  </r>
  <r>
    <x v="1"/>
    <x v="5"/>
    <x v="25"/>
    <x v="294"/>
    <x v="4"/>
    <x v="1"/>
    <n v="1133311"/>
    <x v="5"/>
  </r>
  <r>
    <x v="1"/>
    <x v="5"/>
    <x v="25"/>
    <x v="294"/>
    <x v="5"/>
    <x v="0"/>
    <n v="1853594"/>
    <x v="5"/>
  </r>
  <r>
    <x v="1"/>
    <x v="5"/>
    <x v="25"/>
    <x v="294"/>
    <x v="5"/>
    <x v="1"/>
    <n v="834068"/>
    <x v="5"/>
  </r>
  <r>
    <x v="1"/>
    <x v="5"/>
    <x v="25"/>
    <x v="294"/>
    <x v="7"/>
    <x v="0"/>
    <n v="227556"/>
    <x v="5"/>
  </r>
  <r>
    <x v="1"/>
    <x v="5"/>
    <x v="25"/>
    <x v="294"/>
    <x v="7"/>
    <x v="2"/>
    <n v="1938"/>
    <x v="5"/>
  </r>
  <r>
    <x v="1"/>
    <x v="5"/>
    <x v="25"/>
    <x v="294"/>
    <x v="7"/>
    <x v="1"/>
    <n v="1798354"/>
    <x v="5"/>
  </r>
  <r>
    <x v="1"/>
    <x v="5"/>
    <x v="26"/>
    <x v="295"/>
    <x v="0"/>
    <x v="0"/>
    <n v="54154"/>
    <x v="5"/>
  </r>
  <r>
    <x v="1"/>
    <x v="5"/>
    <x v="26"/>
    <x v="295"/>
    <x v="0"/>
    <x v="1"/>
    <n v="568954"/>
    <x v="5"/>
  </r>
  <r>
    <x v="1"/>
    <x v="5"/>
    <x v="26"/>
    <x v="295"/>
    <x v="1"/>
    <x v="1"/>
    <n v="80602"/>
    <x v="5"/>
  </r>
  <r>
    <x v="1"/>
    <x v="5"/>
    <x v="26"/>
    <x v="295"/>
    <x v="10"/>
    <x v="1"/>
    <n v="376"/>
    <x v="5"/>
  </r>
  <r>
    <x v="1"/>
    <x v="5"/>
    <x v="26"/>
    <x v="295"/>
    <x v="2"/>
    <x v="1"/>
    <n v="35476267"/>
    <x v="5"/>
  </r>
  <r>
    <x v="1"/>
    <x v="5"/>
    <x v="26"/>
    <x v="295"/>
    <x v="3"/>
    <x v="0"/>
    <n v="5340420"/>
    <x v="5"/>
  </r>
  <r>
    <x v="1"/>
    <x v="5"/>
    <x v="26"/>
    <x v="295"/>
    <x v="3"/>
    <x v="1"/>
    <n v="3043697"/>
    <x v="5"/>
  </r>
  <r>
    <x v="1"/>
    <x v="5"/>
    <x v="26"/>
    <x v="295"/>
    <x v="4"/>
    <x v="1"/>
    <n v="2885731"/>
    <x v="5"/>
  </r>
  <r>
    <x v="1"/>
    <x v="5"/>
    <x v="26"/>
    <x v="295"/>
    <x v="5"/>
    <x v="0"/>
    <n v="15238267"/>
    <x v="5"/>
  </r>
  <r>
    <x v="1"/>
    <x v="5"/>
    <x v="26"/>
    <x v="295"/>
    <x v="5"/>
    <x v="2"/>
    <n v="393063"/>
    <x v="5"/>
  </r>
  <r>
    <x v="1"/>
    <x v="5"/>
    <x v="26"/>
    <x v="295"/>
    <x v="5"/>
    <x v="1"/>
    <n v="2884855"/>
    <x v="5"/>
  </r>
  <r>
    <x v="1"/>
    <x v="5"/>
    <x v="26"/>
    <x v="295"/>
    <x v="7"/>
    <x v="0"/>
    <n v="10592821"/>
    <x v="5"/>
  </r>
  <r>
    <x v="1"/>
    <x v="5"/>
    <x v="26"/>
    <x v="295"/>
    <x v="7"/>
    <x v="2"/>
    <n v="4370"/>
    <x v="5"/>
  </r>
  <r>
    <x v="1"/>
    <x v="5"/>
    <x v="26"/>
    <x v="295"/>
    <x v="7"/>
    <x v="1"/>
    <n v="15042975"/>
    <x v="5"/>
  </r>
  <r>
    <x v="1"/>
    <x v="5"/>
    <x v="26"/>
    <x v="296"/>
    <x v="0"/>
    <x v="0"/>
    <n v="156584"/>
    <x v="5"/>
  </r>
  <r>
    <x v="1"/>
    <x v="5"/>
    <x v="26"/>
    <x v="296"/>
    <x v="0"/>
    <x v="1"/>
    <n v="135384"/>
    <x v="5"/>
  </r>
  <r>
    <x v="1"/>
    <x v="5"/>
    <x v="26"/>
    <x v="296"/>
    <x v="10"/>
    <x v="1"/>
    <n v="721"/>
    <x v="5"/>
  </r>
  <r>
    <x v="1"/>
    <x v="5"/>
    <x v="26"/>
    <x v="296"/>
    <x v="2"/>
    <x v="1"/>
    <n v="23091401"/>
    <x v="5"/>
  </r>
  <r>
    <x v="1"/>
    <x v="5"/>
    <x v="26"/>
    <x v="296"/>
    <x v="3"/>
    <x v="0"/>
    <n v="30254773"/>
    <x v="5"/>
  </r>
  <r>
    <x v="1"/>
    <x v="5"/>
    <x v="26"/>
    <x v="296"/>
    <x v="3"/>
    <x v="1"/>
    <n v="716875"/>
    <x v="5"/>
  </r>
  <r>
    <x v="1"/>
    <x v="5"/>
    <x v="26"/>
    <x v="296"/>
    <x v="4"/>
    <x v="1"/>
    <n v="1921960"/>
    <x v="5"/>
  </r>
  <r>
    <x v="1"/>
    <x v="5"/>
    <x v="26"/>
    <x v="296"/>
    <x v="5"/>
    <x v="0"/>
    <n v="5098050"/>
    <x v="5"/>
  </r>
  <r>
    <x v="1"/>
    <x v="5"/>
    <x v="26"/>
    <x v="296"/>
    <x v="5"/>
    <x v="1"/>
    <n v="1094255"/>
    <x v="5"/>
  </r>
  <r>
    <x v="1"/>
    <x v="5"/>
    <x v="26"/>
    <x v="296"/>
    <x v="7"/>
    <x v="0"/>
    <n v="8106668"/>
    <x v="5"/>
  </r>
  <r>
    <x v="1"/>
    <x v="5"/>
    <x v="26"/>
    <x v="296"/>
    <x v="7"/>
    <x v="2"/>
    <n v="62649"/>
    <x v="5"/>
  </r>
  <r>
    <x v="1"/>
    <x v="5"/>
    <x v="26"/>
    <x v="296"/>
    <x v="7"/>
    <x v="1"/>
    <n v="6781114"/>
    <x v="5"/>
  </r>
  <r>
    <x v="2"/>
    <x v="6"/>
    <x v="27"/>
    <x v="297"/>
    <x v="0"/>
    <x v="1"/>
    <n v="662224"/>
    <x v="6"/>
  </r>
  <r>
    <x v="2"/>
    <x v="6"/>
    <x v="27"/>
    <x v="297"/>
    <x v="2"/>
    <x v="1"/>
    <n v="11487284"/>
    <x v="6"/>
  </r>
  <r>
    <x v="2"/>
    <x v="6"/>
    <x v="27"/>
    <x v="297"/>
    <x v="3"/>
    <x v="1"/>
    <n v="1029651"/>
    <x v="6"/>
  </r>
  <r>
    <x v="2"/>
    <x v="6"/>
    <x v="27"/>
    <x v="297"/>
    <x v="4"/>
    <x v="1"/>
    <n v="5716789"/>
    <x v="6"/>
  </r>
  <r>
    <x v="2"/>
    <x v="6"/>
    <x v="27"/>
    <x v="297"/>
    <x v="5"/>
    <x v="0"/>
    <n v="142948"/>
    <x v="6"/>
  </r>
  <r>
    <x v="2"/>
    <x v="6"/>
    <x v="27"/>
    <x v="297"/>
    <x v="5"/>
    <x v="1"/>
    <n v="1501777"/>
    <x v="6"/>
  </r>
  <r>
    <x v="2"/>
    <x v="6"/>
    <x v="27"/>
    <x v="297"/>
    <x v="7"/>
    <x v="1"/>
    <n v="7044545"/>
    <x v="6"/>
  </r>
  <r>
    <x v="2"/>
    <x v="6"/>
    <x v="27"/>
    <x v="298"/>
    <x v="0"/>
    <x v="1"/>
    <n v="344696"/>
    <x v="6"/>
  </r>
  <r>
    <x v="2"/>
    <x v="6"/>
    <x v="27"/>
    <x v="298"/>
    <x v="2"/>
    <x v="1"/>
    <n v="28091957"/>
    <x v="6"/>
  </r>
  <r>
    <x v="2"/>
    <x v="6"/>
    <x v="27"/>
    <x v="298"/>
    <x v="3"/>
    <x v="1"/>
    <n v="2276825"/>
    <x v="6"/>
  </r>
  <r>
    <x v="2"/>
    <x v="6"/>
    <x v="27"/>
    <x v="298"/>
    <x v="4"/>
    <x v="1"/>
    <n v="8810262"/>
    <x v="6"/>
  </r>
  <r>
    <x v="2"/>
    <x v="6"/>
    <x v="27"/>
    <x v="298"/>
    <x v="5"/>
    <x v="0"/>
    <n v="6955156"/>
    <x v="6"/>
  </r>
  <r>
    <x v="2"/>
    <x v="6"/>
    <x v="27"/>
    <x v="298"/>
    <x v="5"/>
    <x v="1"/>
    <n v="5548364"/>
    <x v="6"/>
  </r>
  <r>
    <x v="2"/>
    <x v="6"/>
    <x v="27"/>
    <x v="298"/>
    <x v="7"/>
    <x v="1"/>
    <n v="10354224"/>
    <x v="6"/>
  </r>
  <r>
    <x v="2"/>
    <x v="6"/>
    <x v="27"/>
    <x v="299"/>
    <x v="0"/>
    <x v="0"/>
    <n v="212068"/>
    <x v="6"/>
  </r>
  <r>
    <x v="2"/>
    <x v="6"/>
    <x v="27"/>
    <x v="299"/>
    <x v="0"/>
    <x v="1"/>
    <n v="485842"/>
    <x v="6"/>
  </r>
  <r>
    <x v="2"/>
    <x v="6"/>
    <x v="27"/>
    <x v="299"/>
    <x v="2"/>
    <x v="1"/>
    <n v="109264794"/>
    <x v="6"/>
  </r>
  <r>
    <x v="2"/>
    <x v="6"/>
    <x v="27"/>
    <x v="299"/>
    <x v="3"/>
    <x v="0"/>
    <n v="10389226"/>
    <x v="6"/>
  </r>
  <r>
    <x v="2"/>
    <x v="6"/>
    <x v="27"/>
    <x v="299"/>
    <x v="3"/>
    <x v="1"/>
    <n v="24354719"/>
    <x v="6"/>
  </r>
  <r>
    <x v="2"/>
    <x v="6"/>
    <x v="27"/>
    <x v="299"/>
    <x v="4"/>
    <x v="1"/>
    <n v="16086569"/>
    <x v="6"/>
  </r>
  <r>
    <x v="2"/>
    <x v="6"/>
    <x v="27"/>
    <x v="299"/>
    <x v="5"/>
    <x v="0"/>
    <n v="14072857"/>
    <x v="6"/>
  </r>
  <r>
    <x v="2"/>
    <x v="6"/>
    <x v="27"/>
    <x v="299"/>
    <x v="5"/>
    <x v="1"/>
    <n v="14670752"/>
    <x v="6"/>
  </r>
  <r>
    <x v="2"/>
    <x v="6"/>
    <x v="27"/>
    <x v="299"/>
    <x v="7"/>
    <x v="0"/>
    <n v="78980658"/>
    <x v="6"/>
  </r>
  <r>
    <x v="2"/>
    <x v="6"/>
    <x v="27"/>
    <x v="299"/>
    <x v="7"/>
    <x v="2"/>
    <n v="9074"/>
    <x v="6"/>
  </r>
  <r>
    <x v="2"/>
    <x v="6"/>
    <x v="27"/>
    <x v="299"/>
    <x v="7"/>
    <x v="1"/>
    <n v="133775656"/>
    <x v="6"/>
  </r>
  <r>
    <x v="2"/>
    <x v="6"/>
    <x v="27"/>
    <x v="300"/>
    <x v="0"/>
    <x v="0"/>
    <n v="343919"/>
    <x v="6"/>
  </r>
  <r>
    <x v="2"/>
    <x v="6"/>
    <x v="27"/>
    <x v="300"/>
    <x v="0"/>
    <x v="1"/>
    <n v="439224"/>
    <x v="6"/>
  </r>
  <r>
    <x v="2"/>
    <x v="6"/>
    <x v="27"/>
    <x v="300"/>
    <x v="2"/>
    <x v="1"/>
    <n v="21731008"/>
    <x v="6"/>
  </r>
  <r>
    <x v="2"/>
    <x v="6"/>
    <x v="27"/>
    <x v="300"/>
    <x v="3"/>
    <x v="0"/>
    <n v="48451"/>
    <x v="6"/>
  </r>
  <r>
    <x v="2"/>
    <x v="6"/>
    <x v="27"/>
    <x v="300"/>
    <x v="3"/>
    <x v="1"/>
    <n v="2419536"/>
    <x v="6"/>
  </r>
  <r>
    <x v="2"/>
    <x v="6"/>
    <x v="27"/>
    <x v="300"/>
    <x v="4"/>
    <x v="1"/>
    <n v="7525927"/>
    <x v="6"/>
  </r>
  <r>
    <x v="2"/>
    <x v="6"/>
    <x v="27"/>
    <x v="300"/>
    <x v="5"/>
    <x v="0"/>
    <n v="10779157"/>
    <x v="6"/>
  </r>
  <r>
    <x v="2"/>
    <x v="6"/>
    <x v="27"/>
    <x v="300"/>
    <x v="5"/>
    <x v="1"/>
    <n v="4843352"/>
    <x v="6"/>
  </r>
  <r>
    <x v="2"/>
    <x v="6"/>
    <x v="27"/>
    <x v="300"/>
    <x v="7"/>
    <x v="0"/>
    <n v="2152140"/>
    <x v="6"/>
  </r>
  <r>
    <x v="2"/>
    <x v="6"/>
    <x v="27"/>
    <x v="300"/>
    <x v="7"/>
    <x v="1"/>
    <n v="9240852"/>
    <x v="6"/>
  </r>
  <r>
    <x v="2"/>
    <x v="6"/>
    <x v="27"/>
    <x v="301"/>
    <x v="0"/>
    <x v="0"/>
    <n v="390008"/>
    <x v="6"/>
  </r>
  <r>
    <x v="2"/>
    <x v="6"/>
    <x v="27"/>
    <x v="301"/>
    <x v="0"/>
    <x v="1"/>
    <n v="105868"/>
    <x v="6"/>
  </r>
  <r>
    <x v="2"/>
    <x v="6"/>
    <x v="27"/>
    <x v="301"/>
    <x v="2"/>
    <x v="1"/>
    <n v="8109637"/>
    <x v="6"/>
  </r>
  <r>
    <x v="2"/>
    <x v="6"/>
    <x v="27"/>
    <x v="301"/>
    <x v="3"/>
    <x v="1"/>
    <n v="1407357"/>
    <x v="6"/>
  </r>
  <r>
    <x v="2"/>
    <x v="6"/>
    <x v="27"/>
    <x v="301"/>
    <x v="4"/>
    <x v="1"/>
    <n v="3637416"/>
    <x v="6"/>
  </r>
  <r>
    <x v="2"/>
    <x v="6"/>
    <x v="27"/>
    <x v="301"/>
    <x v="5"/>
    <x v="0"/>
    <n v="10439"/>
    <x v="6"/>
  </r>
  <r>
    <x v="2"/>
    <x v="6"/>
    <x v="27"/>
    <x v="301"/>
    <x v="5"/>
    <x v="1"/>
    <n v="2619512"/>
    <x v="6"/>
  </r>
  <r>
    <x v="2"/>
    <x v="6"/>
    <x v="27"/>
    <x v="301"/>
    <x v="7"/>
    <x v="1"/>
    <n v="4050681"/>
    <x v="6"/>
  </r>
  <r>
    <x v="2"/>
    <x v="6"/>
    <x v="27"/>
    <x v="302"/>
    <x v="0"/>
    <x v="1"/>
    <n v="381932"/>
    <x v="6"/>
  </r>
  <r>
    <x v="2"/>
    <x v="6"/>
    <x v="27"/>
    <x v="302"/>
    <x v="2"/>
    <x v="1"/>
    <n v="2655805"/>
    <x v="6"/>
  </r>
  <r>
    <x v="2"/>
    <x v="6"/>
    <x v="27"/>
    <x v="302"/>
    <x v="3"/>
    <x v="0"/>
    <n v="31138"/>
    <x v="6"/>
  </r>
  <r>
    <x v="2"/>
    <x v="6"/>
    <x v="27"/>
    <x v="302"/>
    <x v="3"/>
    <x v="1"/>
    <n v="854168"/>
    <x v="6"/>
  </r>
  <r>
    <x v="2"/>
    <x v="6"/>
    <x v="27"/>
    <x v="302"/>
    <x v="4"/>
    <x v="1"/>
    <n v="2670697"/>
    <x v="6"/>
  </r>
  <r>
    <x v="2"/>
    <x v="6"/>
    <x v="27"/>
    <x v="302"/>
    <x v="5"/>
    <x v="0"/>
    <n v="141976"/>
    <x v="6"/>
  </r>
  <r>
    <x v="2"/>
    <x v="6"/>
    <x v="27"/>
    <x v="302"/>
    <x v="5"/>
    <x v="1"/>
    <n v="292571"/>
    <x v="6"/>
  </r>
  <r>
    <x v="2"/>
    <x v="6"/>
    <x v="27"/>
    <x v="302"/>
    <x v="7"/>
    <x v="1"/>
    <n v="2555458"/>
    <x v="6"/>
  </r>
  <r>
    <x v="2"/>
    <x v="6"/>
    <x v="27"/>
    <x v="303"/>
    <x v="0"/>
    <x v="1"/>
    <n v="53466"/>
    <x v="6"/>
  </r>
  <r>
    <x v="2"/>
    <x v="6"/>
    <x v="27"/>
    <x v="303"/>
    <x v="2"/>
    <x v="1"/>
    <n v="11288726"/>
    <x v="6"/>
  </r>
  <r>
    <x v="2"/>
    <x v="6"/>
    <x v="27"/>
    <x v="303"/>
    <x v="3"/>
    <x v="1"/>
    <n v="1815827"/>
    <x v="6"/>
  </r>
  <r>
    <x v="2"/>
    <x v="6"/>
    <x v="27"/>
    <x v="303"/>
    <x v="4"/>
    <x v="1"/>
    <n v="6172542"/>
    <x v="6"/>
  </r>
  <r>
    <x v="2"/>
    <x v="6"/>
    <x v="27"/>
    <x v="303"/>
    <x v="5"/>
    <x v="0"/>
    <n v="1480318"/>
    <x v="6"/>
  </r>
  <r>
    <x v="2"/>
    <x v="6"/>
    <x v="27"/>
    <x v="303"/>
    <x v="5"/>
    <x v="1"/>
    <n v="1416378"/>
    <x v="6"/>
  </r>
  <r>
    <x v="2"/>
    <x v="6"/>
    <x v="27"/>
    <x v="303"/>
    <x v="7"/>
    <x v="1"/>
    <n v="8930297"/>
    <x v="6"/>
  </r>
  <r>
    <x v="2"/>
    <x v="6"/>
    <x v="27"/>
    <x v="304"/>
    <x v="0"/>
    <x v="0"/>
    <n v="835135"/>
    <x v="6"/>
  </r>
  <r>
    <x v="2"/>
    <x v="6"/>
    <x v="27"/>
    <x v="304"/>
    <x v="0"/>
    <x v="1"/>
    <n v="994639"/>
    <x v="6"/>
  </r>
  <r>
    <x v="2"/>
    <x v="6"/>
    <x v="27"/>
    <x v="304"/>
    <x v="2"/>
    <x v="1"/>
    <n v="36960155"/>
    <x v="6"/>
  </r>
  <r>
    <x v="2"/>
    <x v="6"/>
    <x v="27"/>
    <x v="304"/>
    <x v="3"/>
    <x v="0"/>
    <n v="9182351"/>
    <x v="6"/>
  </r>
  <r>
    <x v="2"/>
    <x v="6"/>
    <x v="27"/>
    <x v="304"/>
    <x v="3"/>
    <x v="1"/>
    <n v="3122886"/>
    <x v="6"/>
  </r>
  <r>
    <x v="2"/>
    <x v="6"/>
    <x v="27"/>
    <x v="304"/>
    <x v="4"/>
    <x v="1"/>
    <n v="9933550"/>
    <x v="6"/>
  </r>
  <r>
    <x v="2"/>
    <x v="6"/>
    <x v="27"/>
    <x v="304"/>
    <x v="5"/>
    <x v="0"/>
    <n v="17569665"/>
    <x v="6"/>
  </r>
  <r>
    <x v="2"/>
    <x v="6"/>
    <x v="27"/>
    <x v="304"/>
    <x v="5"/>
    <x v="1"/>
    <n v="9662472"/>
    <x v="6"/>
  </r>
  <r>
    <x v="2"/>
    <x v="6"/>
    <x v="27"/>
    <x v="304"/>
    <x v="7"/>
    <x v="0"/>
    <n v="4721297"/>
    <x v="6"/>
  </r>
  <r>
    <x v="2"/>
    <x v="6"/>
    <x v="27"/>
    <x v="304"/>
    <x v="7"/>
    <x v="2"/>
    <n v="13644125"/>
    <x v="6"/>
  </r>
  <r>
    <x v="2"/>
    <x v="6"/>
    <x v="27"/>
    <x v="304"/>
    <x v="7"/>
    <x v="1"/>
    <n v="29481359"/>
    <x v="6"/>
  </r>
  <r>
    <x v="2"/>
    <x v="6"/>
    <x v="27"/>
    <x v="305"/>
    <x v="0"/>
    <x v="0"/>
    <n v="183580"/>
    <x v="6"/>
  </r>
  <r>
    <x v="2"/>
    <x v="6"/>
    <x v="27"/>
    <x v="305"/>
    <x v="0"/>
    <x v="1"/>
    <n v="159986"/>
    <x v="6"/>
  </r>
  <r>
    <x v="2"/>
    <x v="6"/>
    <x v="27"/>
    <x v="305"/>
    <x v="2"/>
    <x v="1"/>
    <n v="7669055"/>
    <x v="6"/>
  </r>
  <r>
    <x v="2"/>
    <x v="6"/>
    <x v="27"/>
    <x v="305"/>
    <x v="3"/>
    <x v="0"/>
    <n v="8435"/>
    <x v="6"/>
  </r>
  <r>
    <x v="2"/>
    <x v="6"/>
    <x v="27"/>
    <x v="305"/>
    <x v="3"/>
    <x v="1"/>
    <n v="1240841"/>
    <x v="6"/>
  </r>
  <r>
    <x v="2"/>
    <x v="6"/>
    <x v="27"/>
    <x v="305"/>
    <x v="4"/>
    <x v="1"/>
    <n v="3734472"/>
    <x v="6"/>
  </r>
  <r>
    <x v="2"/>
    <x v="6"/>
    <x v="27"/>
    <x v="305"/>
    <x v="5"/>
    <x v="0"/>
    <n v="163725"/>
    <x v="6"/>
  </r>
  <r>
    <x v="2"/>
    <x v="6"/>
    <x v="27"/>
    <x v="305"/>
    <x v="5"/>
    <x v="1"/>
    <n v="999247"/>
    <x v="6"/>
  </r>
  <r>
    <x v="2"/>
    <x v="6"/>
    <x v="27"/>
    <x v="305"/>
    <x v="7"/>
    <x v="0"/>
    <n v="1159027"/>
    <x v="6"/>
  </r>
  <r>
    <x v="2"/>
    <x v="6"/>
    <x v="27"/>
    <x v="305"/>
    <x v="7"/>
    <x v="1"/>
    <n v="4001191"/>
    <x v="6"/>
  </r>
  <r>
    <x v="2"/>
    <x v="6"/>
    <x v="27"/>
    <x v="306"/>
    <x v="0"/>
    <x v="1"/>
    <n v="35294"/>
    <x v="6"/>
  </r>
  <r>
    <x v="2"/>
    <x v="6"/>
    <x v="27"/>
    <x v="306"/>
    <x v="2"/>
    <x v="1"/>
    <n v="5413165"/>
    <x v="6"/>
  </r>
  <r>
    <x v="2"/>
    <x v="6"/>
    <x v="27"/>
    <x v="306"/>
    <x v="3"/>
    <x v="1"/>
    <n v="873646"/>
    <x v="6"/>
  </r>
  <r>
    <x v="2"/>
    <x v="6"/>
    <x v="27"/>
    <x v="306"/>
    <x v="4"/>
    <x v="1"/>
    <n v="4236456"/>
    <x v="6"/>
  </r>
  <r>
    <x v="2"/>
    <x v="6"/>
    <x v="27"/>
    <x v="306"/>
    <x v="5"/>
    <x v="1"/>
    <n v="1078699"/>
    <x v="6"/>
  </r>
  <r>
    <x v="2"/>
    <x v="6"/>
    <x v="27"/>
    <x v="306"/>
    <x v="7"/>
    <x v="0"/>
    <n v="160166"/>
    <x v="6"/>
  </r>
  <r>
    <x v="2"/>
    <x v="6"/>
    <x v="27"/>
    <x v="306"/>
    <x v="7"/>
    <x v="1"/>
    <n v="3818749"/>
    <x v="6"/>
  </r>
  <r>
    <x v="2"/>
    <x v="6"/>
    <x v="28"/>
    <x v="307"/>
    <x v="0"/>
    <x v="1"/>
    <n v="108801"/>
    <x v="6"/>
  </r>
  <r>
    <x v="2"/>
    <x v="6"/>
    <x v="28"/>
    <x v="307"/>
    <x v="2"/>
    <x v="1"/>
    <n v="6622624"/>
    <x v="6"/>
  </r>
  <r>
    <x v="2"/>
    <x v="6"/>
    <x v="28"/>
    <x v="307"/>
    <x v="3"/>
    <x v="0"/>
    <n v="1471129"/>
    <x v="6"/>
  </r>
  <r>
    <x v="2"/>
    <x v="6"/>
    <x v="28"/>
    <x v="307"/>
    <x v="3"/>
    <x v="1"/>
    <n v="1899963"/>
    <x v="6"/>
  </r>
  <r>
    <x v="2"/>
    <x v="6"/>
    <x v="28"/>
    <x v="307"/>
    <x v="4"/>
    <x v="1"/>
    <n v="1970413"/>
    <x v="6"/>
  </r>
  <r>
    <x v="2"/>
    <x v="6"/>
    <x v="28"/>
    <x v="307"/>
    <x v="5"/>
    <x v="0"/>
    <n v="9412849"/>
    <x v="6"/>
  </r>
  <r>
    <x v="2"/>
    <x v="6"/>
    <x v="28"/>
    <x v="307"/>
    <x v="5"/>
    <x v="1"/>
    <n v="1774449"/>
    <x v="6"/>
  </r>
  <r>
    <x v="2"/>
    <x v="6"/>
    <x v="28"/>
    <x v="307"/>
    <x v="7"/>
    <x v="0"/>
    <n v="3343046"/>
    <x v="6"/>
  </r>
  <r>
    <x v="2"/>
    <x v="6"/>
    <x v="28"/>
    <x v="307"/>
    <x v="7"/>
    <x v="2"/>
    <n v="5700"/>
    <x v="6"/>
  </r>
  <r>
    <x v="2"/>
    <x v="6"/>
    <x v="28"/>
    <x v="307"/>
    <x v="7"/>
    <x v="1"/>
    <n v="7961335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397">
  <r>
    <x v="0"/>
    <x v="0"/>
    <x v="0"/>
    <x v="0"/>
    <x v="0"/>
    <x v="0"/>
    <n v="303856"/>
    <x v="0"/>
  </r>
  <r>
    <x v="0"/>
    <x v="0"/>
    <x v="0"/>
    <x v="0"/>
    <x v="0"/>
    <x v="1"/>
    <n v="1951507"/>
    <x v="0"/>
  </r>
  <r>
    <x v="0"/>
    <x v="0"/>
    <x v="0"/>
    <x v="0"/>
    <x v="1"/>
    <x v="1"/>
    <n v="14776"/>
    <x v="0"/>
  </r>
  <r>
    <x v="0"/>
    <x v="0"/>
    <x v="0"/>
    <x v="0"/>
    <x v="2"/>
    <x v="1"/>
    <n v="50715531"/>
    <x v="0"/>
  </r>
  <r>
    <x v="0"/>
    <x v="0"/>
    <x v="0"/>
    <x v="0"/>
    <x v="3"/>
    <x v="0"/>
    <n v="3463479"/>
    <x v="0"/>
  </r>
  <r>
    <x v="0"/>
    <x v="0"/>
    <x v="0"/>
    <x v="0"/>
    <x v="3"/>
    <x v="1"/>
    <n v="3775569"/>
    <x v="0"/>
  </r>
  <r>
    <x v="0"/>
    <x v="0"/>
    <x v="0"/>
    <x v="0"/>
    <x v="4"/>
    <x v="1"/>
    <n v="6697139"/>
    <x v="0"/>
  </r>
  <r>
    <x v="0"/>
    <x v="0"/>
    <x v="0"/>
    <x v="0"/>
    <x v="5"/>
    <x v="0"/>
    <n v="163270674"/>
    <x v="0"/>
  </r>
  <r>
    <x v="0"/>
    <x v="0"/>
    <x v="0"/>
    <x v="0"/>
    <x v="5"/>
    <x v="2"/>
    <n v="107365"/>
    <x v="0"/>
  </r>
  <r>
    <x v="0"/>
    <x v="0"/>
    <x v="0"/>
    <x v="0"/>
    <x v="5"/>
    <x v="1"/>
    <n v="17296414"/>
    <x v="0"/>
  </r>
  <r>
    <x v="0"/>
    <x v="0"/>
    <x v="0"/>
    <x v="0"/>
    <x v="6"/>
    <x v="1"/>
    <n v="49970"/>
    <x v="0"/>
  </r>
  <r>
    <x v="0"/>
    <x v="0"/>
    <x v="0"/>
    <x v="0"/>
    <x v="7"/>
    <x v="0"/>
    <n v="7265547"/>
    <x v="0"/>
  </r>
  <r>
    <x v="0"/>
    <x v="0"/>
    <x v="0"/>
    <x v="0"/>
    <x v="7"/>
    <x v="1"/>
    <n v="22828712"/>
    <x v="0"/>
  </r>
  <r>
    <x v="0"/>
    <x v="0"/>
    <x v="0"/>
    <x v="0"/>
    <x v="8"/>
    <x v="0"/>
    <n v="50285"/>
    <x v="0"/>
  </r>
  <r>
    <x v="0"/>
    <x v="0"/>
    <x v="0"/>
    <x v="1"/>
    <x v="0"/>
    <x v="0"/>
    <n v="137167"/>
    <x v="0"/>
  </r>
  <r>
    <x v="0"/>
    <x v="0"/>
    <x v="0"/>
    <x v="1"/>
    <x v="0"/>
    <x v="1"/>
    <n v="1266854"/>
    <x v="0"/>
  </r>
  <r>
    <x v="0"/>
    <x v="0"/>
    <x v="0"/>
    <x v="1"/>
    <x v="2"/>
    <x v="1"/>
    <n v="26342702"/>
    <x v="0"/>
  </r>
  <r>
    <x v="0"/>
    <x v="0"/>
    <x v="0"/>
    <x v="1"/>
    <x v="3"/>
    <x v="0"/>
    <n v="599654"/>
    <x v="0"/>
  </r>
  <r>
    <x v="0"/>
    <x v="0"/>
    <x v="0"/>
    <x v="1"/>
    <x v="3"/>
    <x v="1"/>
    <n v="2207916"/>
    <x v="0"/>
  </r>
  <r>
    <x v="0"/>
    <x v="0"/>
    <x v="0"/>
    <x v="1"/>
    <x v="4"/>
    <x v="1"/>
    <n v="3744220"/>
    <x v="0"/>
  </r>
  <r>
    <x v="0"/>
    <x v="0"/>
    <x v="0"/>
    <x v="1"/>
    <x v="5"/>
    <x v="0"/>
    <n v="85400161"/>
    <x v="0"/>
  </r>
  <r>
    <x v="0"/>
    <x v="0"/>
    <x v="0"/>
    <x v="1"/>
    <x v="5"/>
    <x v="1"/>
    <n v="5463411"/>
    <x v="0"/>
  </r>
  <r>
    <x v="0"/>
    <x v="0"/>
    <x v="0"/>
    <x v="1"/>
    <x v="7"/>
    <x v="0"/>
    <n v="4028929"/>
    <x v="0"/>
  </r>
  <r>
    <x v="0"/>
    <x v="0"/>
    <x v="0"/>
    <x v="1"/>
    <x v="7"/>
    <x v="1"/>
    <n v="11945017"/>
    <x v="0"/>
  </r>
  <r>
    <x v="0"/>
    <x v="0"/>
    <x v="0"/>
    <x v="2"/>
    <x v="0"/>
    <x v="0"/>
    <n v="241475"/>
    <x v="0"/>
  </r>
  <r>
    <x v="0"/>
    <x v="0"/>
    <x v="0"/>
    <x v="2"/>
    <x v="0"/>
    <x v="1"/>
    <n v="1183431"/>
    <x v="0"/>
  </r>
  <r>
    <x v="0"/>
    <x v="0"/>
    <x v="0"/>
    <x v="2"/>
    <x v="2"/>
    <x v="0"/>
    <n v="8606"/>
    <x v="0"/>
  </r>
  <r>
    <x v="0"/>
    <x v="0"/>
    <x v="0"/>
    <x v="2"/>
    <x v="2"/>
    <x v="1"/>
    <n v="36490785"/>
    <x v="0"/>
  </r>
  <r>
    <x v="0"/>
    <x v="0"/>
    <x v="0"/>
    <x v="2"/>
    <x v="3"/>
    <x v="0"/>
    <n v="1641790"/>
    <x v="0"/>
  </r>
  <r>
    <x v="0"/>
    <x v="0"/>
    <x v="0"/>
    <x v="2"/>
    <x v="3"/>
    <x v="1"/>
    <n v="4234779"/>
    <x v="0"/>
  </r>
  <r>
    <x v="0"/>
    <x v="0"/>
    <x v="0"/>
    <x v="2"/>
    <x v="4"/>
    <x v="1"/>
    <n v="4472215"/>
    <x v="0"/>
  </r>
  <r>
    <x v="0"/>
    <x v="0"/>
    <x v="0"/>
    <x v="2"/>
    <x v="5"/>
    <x v="0"/>
    <n v="83632222"/>
    <x v="0"/>
  </r>
  <r>
    <x v="0"/>
    <x v="0"/>
    <x v="0"/>
    <x v="2"/>
    <x v="5"/>
    <x v="2"/>
    <n v="4106636"/>
    <x v="0"/>
  </r>
  <r>
    <x v="0"/>
    <x v="0"/>
    <x v="0"/>
    <x v="2"/>
    <x v="5"/>
    <x v="1"/>
    <n v="5721938"/>
    <x v="0"/>
  </r>
  <r>
    <x v="0"/>
    <x v="0"/>
    <x v="0"/>
    <x v="2"/>
    <x v="7"/>
    <x v="0"/>
    <n v="6368812"/>
    <x v="0"/>
  </r>
  <r>
    <x v="0"/>
    <x v="0"/>
    <x v="0"/>
    <x v="2"/>
    <x v="7"/>
    <x v="2"/>
    <n v="153"/>
    <x v="0"/>
  </r>
  <r>
    <x v="0"/>
    <x v="0"/>
    <x v="0"/>
    <x v="2"/>
    <x v="7"/>
    <x v="1"/>
    <n v="13452753"/>
    <x v="0"/>
  </r>
  <r>
    <x v="0"/>
    <x v="1"/>
    <x v="0"/>
    <x v="3"/>
    <x v="0"/>
    <x v="1"/>
    <n v="620442"/>
    <x v="1"/>
  </r>
  <r>
    <x v="0"/>
    <x v="1"/>
    <x v="0"/>
    <x v="3"/>
    <x v="2"/>
    <x v="1"/>
    <n v="23302939"/>
    <x v="1"/>
  </r>
  <r>
    <x v="0"/>
    <x v="1"/>
    <x v="0"/>
    <x v="3"/>
    <x v="3"/>
    <x v="0"/>
    <n v="251694"/>
    <x v="1"/>
  </r>
  <r>
    <x v="0"/>
    <x v="1"/>
    <x v="0"/>
    <x v="3"/>
    <x v="3"/>
    <x v="1"/>
    <n v="1618362"/>
    <x v="1"/>
  </r>
  <r>
    <x v="0"/>
    <x v="1"/>
    <x v="0"/>
    <x v="3"/>
    <x v="4"/>
    <x v="1"/>
    <n v="3950808"/>
    <x v="1"/>
  </r>
  <r>
    <x v="0"/>
    <x v="1"/>
    <x v="0"/>
    <x v="3"/>
    <x v="5"/>
    <x v="0"/>
    <n v="7163403"/>
    <x v="1"/>
  </r>
  <r>
    <x v="0"/>
    <x v="1"/>
    <x v="0"/>
    <x v="3"/>
    <x v="5"/>
    <x v="1"/>
    <n v="3875292"/>
    <x v="1"/>
  </r>
  <r>
    <x v="0"/>
    <x v="1"/>
    <x v="0"/>
    <x v="3"/>
    <x v="7"/>
    <x v="0"/>
    <n v="702714"/>
    <x v="1"/>
  </r>
  <r>
    <x v="0"/>
    <x v="1"/>
    <x v="0"/>
    <x v="3"/>
    <x v="7"/>
    <x v="1"/>
    <n v="7943651"/>
    <x v="1"/>
  </r>
  <r>
    <x v="0"/>
    <x v="0"/>
    <x v="0"/>
    <x v="4"/>
    <x v="0"/>
    <x v="0"/>
    <n v="295268"/>
    <x v="0"/>
  </r>
  <r>
    <x v="0"/>
    <x v="0"/>
    <x v="0"/>
    <x v="4"/>
    <x v="0"/>
    <x v="1"/>
    <n v="1261135"/>
    <x v="0"/>
  </r>
  <r>
    <x v="0"/>
    <x v="0"/>
    <x v="0"/>
    <x v="4"/>
    <x v="1"/>
    <x v="1"/>
    <n v="8224"/>
    <x v="0"/>
  </r>
  <r>
    <x v="0"/>
    <x v="0"/>
    <x v="0"/>
    <x v="4"/>
    <x v="2"/>
    <x v="1"/>
    <n v="102174797"/>
    <x v="0"/>
  </r>
  <r>
    <x v="0"/>
    <x v="0"/>
    <x v="0"/>
    <x v="4"/>
    <x v="3"/>
    <x v="0"/>
    <n v="22853137"/>
    <x v="0"/>
  </r>
  <r>
    <x v="0"/>
    <x v="0"/>
    <x v="0"/>
    <x v="4"/>
    <x v="3"/>
    <x v="1"/>
    <n v="9754611"/>
    <x v="0"/>
  </r>
  <r>
    <x v="0"/>
    <x v="0"/>
    <x v="0"/>
    <x v="4"/>
    <x v="4"/>
    <x v="1"/>
    <n v="9975363"/>
    <x v="0"/>
  </r>
  <r>
    <x v="0"/>
    <x v="0"/>
    <x v="0"/>
    <x v="4"/>
    <x v="5"/>
    <x v="0"/>
    <n v="388380641"/>
    <x v="0"/>
  </r>
  <r>
    <x v="0"/>
    <x v="0"/>
    <x v="0"/>
    <x v="4"/>
    <x v="5"/>
    <x v="2"/>
    <n v="31258148"/>
    <x v="0"/>
  </r>
  <r>
    <x v="0"/>
    <x v="0"/>
    <x v="0"/>
    <x v="4"/>
    <x v="5"/>
    <x v="1"/>
    <n v="16056503"/>
    <x v="0"/>
  </r>
  <r>
    <x v="0"/>
    <x v="0"/>
    <x v="0"/>
    <x v="4"/>
    <x v="7"/>
    <x v="0"/>
    <n v="45734716"/>
    <x v="0"/>
  </r>
  <r>
    <x v="0"/>
    <x v="0"/>
    <x v="0"/>
    <x v="4"/>
    <x v="7"/>
    <x v="1"/>
    <n v="64845026"/>
    <x v="0"/>
  </r>
  <r>
    <x v="0"/>
    <x v="1"/>
    <x v="0"/>
    <x v="5"/>
    <x v="0"/>
    <x v="1"/>
    <n v="506490"/>
    <x v="1"/>
  </r>
  <r>
    <x v="0"/>
    <x v="1"/>
    <x v="0"/>
    <x v="5"/>
    <x v="2"/>
    <x v="1"/>
    <n v="15446246"/>
    <x v="1"/>
  </r>
  <r>
    <x v="0"/>
    <x v="1"/>
    <x v="0"/>
    <x v="5"/>
    <x v="3"/>
    <x v="1"/>
    <n v="1561770"/>
    <x v="1"/>
  </r>
  <r>
    <x v="0"/>
    <x v="1"/>
    <x v="0"/>
    <x v="5"/>
    <x v="4"/>
    <x v="1"/>
    <n v="3199268"/>
    <x v="1"/>
  </r>
  <r>
    <x v="0"/>
    <x v="1"/>
    <x v="0"/>
    <x v="5"/>
    <x v="5"/>
    <x v="0"/>
    <n v="17292445"/>
    <x v="1"/>
  </r>
  <r>
    <x v="0"/>
    <x v="1"/>
    <x v="0"/>
    <x v="5"/>
    <x v="5"/>
    <x v="1"/>
    <n v="1802719"/>
    <x v="1"/>
  </r>
  <r>
    <x v="0"/>
    <x v="1"/>
    <x v="0"/>
    <x v="5"/>
    <x v="7"/>
    <x v="0"/>
    <n v="226637"/>
    <x v="1"/>
  </r>
  <r>
    <x v="0"/>
    <x v="1"/>
    <x v="0"/>
    <x v="5"/>
    <x v="7"/>
    <x v="1"/>
    <n v="4572455"/>
    <x v="1"/>
  </r>
  <r>
    <x v="0"/>
    <x v="1"/>
    <x v="0"/>
    <x v="6"/>
    <x v="0"/>
    <x v="1"/>
    <n v="886046"/>
    <x v="1"/>
  </r>
  <r>
    <x v="0"/>
    <x v="1"/>
    <x v="0"/>
    <x v="6"/>
    <x v="2"/>
    <x v="1"/>
    <n v="45665713"/>
    <x v="1"/>
  </r>
  <r>
    <x v="0"/>
    <x v="1"/>
    <x v="0"/>
    <x v="6"/>
    <x v="3"/>
    <x v="0"/>
    <n v="2100657"/>
    <x v="1"/>
  </r>
  <r>
    <x v="0"/>
    <x v="1"/>
    <x v="0"/>
    <x v="6"/>
    <x v="3"/>
    <x v="1"/>
    <n v="2920729"/>
    <x v="1"/>
  </r>
  <r>
    <x v="0"/>
    <x v="1"/>
    <x v="0"/>
    <x v="6"/>
    <x v="4"/>
    <x v="1"/>
    <n v="4902240"/>
    <x v="1"/>
  </r>
  <r>
    <x v="0"/>
    <x v="1"/>
    <x v="0"/>
    <x v="6"/>
    <x v="5"/>
    <x v="0"/>
    <n v="12654219"/>
    <x v="1"/>
  </r>
  <r>
    <x v="0"/>
    <x v="1"/>
    <x v="0"/>
    <x v="6"/>
    <x v="5"/>
    <x v="1"/>
    <n v="5077107"/>
    <x v="1"/>
  </r>
  <r>
    <x v="0"/>
    <x v="1"/>
    <x v="0"/>
    <x v="6"/>
    <x v="7"/>
    <x v="0"/>
    <n v="9910442"/>
    <x v="1"/>
  </r>
  <r>
    <x v="0"/>
    <x v="1"/>
    <x v="0"/>
    <x v="6"/>
    <x v="7"/>
    <x v="1"/>
    <n v="22302378"/>
    <x v="1"/>
  </r>
  <r>
    <x v="0"/>
    <x v="0"/>
    <x v="0"/>
    <x v="7"/>
    <x v="0"/>
    <x v="0"/>
    <n v="149397"/>
    <x v="0"/>
  </r>
  <r>
    <x v="0"/>
    <x v="0"/>
    <x v="0"/>
    <x v="7"/>
    <x v="0"/>
    <x v="1"/>
    <n v="1322816"/>
    <x v="0"/>
  </r>
  <r>
    <x v="0"/>
    <x v="0"/>
    <x v="0"/>
    <x v="7"/>
    <x v="2"/>
    <x v="1"/>
    <n v="30847699"/>
    <x v="0"/>
  </r>
  <r>
    <x v="0"/>
    <x v="0"/>
    <x v="0"/>
    <x v="7"/>
    <x v="3"/>
    <x v="0"/>
    <n v="1024808"/>
    <x v="0"/>
  </r>
  <r>
    <x v="0"/>
    <x v="0"/>
    <x v="0"/>
    <x v="7"/>
    <x v="3"/>
    <x v="1"/>
    <n v="2967678"/>
    <x v="0"/>
  </r>
  <r>
    <x v="0"/>
    <x v="0"/>
    <x v="0"/>
    <x v="7"/>
    <x v="4"/>
    <x v="1"/>
    <n v="3455705"/>
    <x v="0"/>
  </r>
  <r>
    <x v="0"/>
    <x v="0"/>
    <x v="0"/>
    <x v="7"/>
    <x v="5"/>
    <x v="0"/>
    <n v="427728619"/>
    <x v="0"/>
  </r>
  <r>
    <x v="0"/>
    <x v="0"/>
    <x v="0"/>
    <x v="7"/>
    <x v="5"/>
    <x v="2"/>
    <n v="1910633"/>
    <x v="0"/>
  </r>
  <r>
    <x v="0"/>
    <x v="0"/>
    <x v="0"/>
    <x v="7"/>
    <x v="5"/>
    <x v="1"/>
    <n v="3921694"/>
    <x v="0"/>
  </r>
  <r>
    <x v="0"/>
    <x v="0"/>
    <x v="0"/>
    <x v="7"/>
    <x v="6"/>
    <x v="1"/>
    <n v="136050"/>
    <x v="0"/>
  </r>
  <r>
    <x v="0"/>
    <x v="0"/>
    <x v="0"/>
    <x v="7"/>
    <x v="7"/>
    <x v="0"/>
    <n v="2064500"/>
    <x v="0"/>
  </r>
  <r>
    <x v="0"/>
    <x v="0"/>
    <x v="0"/>
    <x v="7"/>
    <x v="7"/>
    <x v="2"/>
    <n v="125690"/>
    <x v="0"/>
  </r>
  <r>
    <x v="0"/>
    <x v="0"/>
    <x v="0"/>
    <x v="7"/>
    <x v="7"/>
    <x v="1"/>
    <n v="10275801"/>
    <x v="0"/>
  </r>
  <r>
    <x v="0"/>
    <x v="0"/>
    <x v="0"/>
    <x v="7"/>
    <x v="8"/>
    <x v="0"/>
    <n v="28903971"/>
    <x v="0"/>
  </r>
  <r>
    <x v="0"/>
    <x v="1"/>
    <x v="0"/>
    <x v="8"/>
    <x v="0"/>
    <x v="0"/>
    <n v="549186"/>
    <x v="1"/>
  </r>
  <r>
    <x v="0"/>
    <x v="1"/>
    <x v="0"/>
    <x v="8"/>
    <x v="0"/>
    <x v="1"/>
    <n v="2148471"/>
    <x v="1"/>
  </r>
  <r>
    <x v="0"/>
    <x v="1"/>
    <x v="0"/>
    <x v="8"/>
    <x v="1"/>
    <x v="1"/>
    <n v="9750"/>
    <x v="1"/>
  </r>
  <r>
    <x v="0"/>
    <x v="1"/>
    <x v="0"/>
    <x v="8"/>
    <x v="2"/>
    <x v="1"/>
    <n v="171235957"/>
    <x v="1"/>
  </r>
  <r>
    <x v="0"/>
    <x v="1"/>
    <x v="0"/>
    <x v="8"/>
    <x v="3"/>
    <x v="0"/>
    <n v="6220394"/>
    <x v="1"/>
  </r>
  <r>
    <x v="0"/>
    <x v="1"/>
    <x v="0"/>
    <x v="8"/>
    <x v="3"/>
    <x v="1"/>
    <n v="8208017"/>
    <x v="1"/>
  </r>
  <r>
    <x v="0"/>
    <x v="1"/>
    <x v="0"/>
    <x v="8"/>
    <x v="4"/>
    <x v="1"/>
    <n v="18135488"/>
    <x v="1"/>
  </r>
  <r>
    <x v="0"/>
    <x v="1"/>
    <x v="0"/>
    <x v="8"/>
    <x v="5"/>
    <x v="0"/>
    <n v="325643739"/>
    <x v="1"/>
  </r>
  <r>
    <x v="0"/>
    <x v="1"/>
    <x v="0"/>
    <x v="8"/>
    <x v="5"/>
    <x v="2"/>
    <n v="3705525"/>
    <x v="1"/>
  </r>
  <r>
    <x v="0"/>
    <x v="1"/>
    <x v="0"/>
    <x v="8"/>
    <x v="5"/>
    <x v="1"/>
    <n v="30518459"/>
    <x v="1"/>
  </r>
  <r>
    <x v="0"/>
    <x v="1"/>
    <x v="0"/>
    <x v="8"/>
    <x v="7"/>
    <x v="0"/>
    <n v="26951127"/>
    <x v="1"/>
  </r>
  <r>
    <x v="0"/>
    <x v="1"/>
    <x v="0"/>
    <x v="8"/>
    <x v="7"/>
    <x v="1"/>
    <n v="64536667"/>
    <x v="1"/>
  </r>
  <r>
    <x v="0"/>
    <x v="0"/>
    <x v="0"/>
    <x v="9"/>
    <x v="0"/>
    <x v="0"/>
    <n v="17879716"/>
    <x v="0"/>
  </r>
  <r>
    <x v="0"/>
    <x v="0"/>
    <x v="0"/>
    <x v="9"/>
    <x v="0"/>
    <x v="1"/>
    <n v="643589"/>
    <x v="0"/>
  </r>
  <r>
    <x v="0"/>
    <x v="0"/>
    <x v="0"/>
    <x v="9"/>
    <x v="2"/>
    <x v="1"/>
    <n v="48821380"/>
    <x v="0"/>
  </r>
  <r>
    <x v="0"/>
    <x v="0"/>
    <x v="0"/>
    <x v="9"/>
    <x v="3"/>
    <x v="0"/>
    <n v="5245376"/>
    <x v="0"/>
  </r>
  <r>
    <x v="0"/>
    <x v="0"/>
    <x v="0"/>
    <x v="9"/>
    <x v="3"/>
    <x v="1"/>
    <n v="3825379"/>
    <x v="0"/>
  </r>
  <r>
    <x v="0"/>
    <x v="0"/>
    <x v="0"/>
    <x v="9"/>
    <x v="4"/>
    <x v="1"/>
    <n v="5311780"/>
    <x v="0"/>
  </r>
  <r>
    <x v="0"/>
    <x v="0"/>
    <x v="0"/>
    <x v="9"/>
    <x v="5"/>
    <x v="0"/>
    <n v="77061391"/>
    <x v="0"/>
  </r>
  <r>
    <x v="0"/>
    <x v="0"/>
    <x v="0"/>
    <x v="9"/>
    <x v="5"/>
    <x v="2"/>
    <n v="7650340"/>
    <x v="0"/>
  </r>
  <r>
    <x v="0"/>
    <x v="0"/>
    <x v="0"/>
    <x v="9"/>
    <x v="5"/>
    <x v="1"/>
    <n v="6871352"/>
    <x v="0"/>
  </r>
  <r>
    <x v="0"/>
    <x v="0"/>
    <x v="0"/>
    <x v="9"/>
    <x v="7"/>
    <x v="0"/>
    <n v="21236683"/>
    <x v="0"/>
  </r>
  <r>
    <x v="0"/>
    <x v="0"/>
    <x v="0"/>
    <x v="9"/>
    <x v="7"/>
    <x v="1"/>
    <n v="18371866"/>
    <x v="0"/>
  </r>
  <r>
    <x v="0"/>
    <x v="0"/>
    <x v="0"/>
    <x v="10"/>
    <x v="0"/>
    <x v="0"/>
    <n v="1521424"/>
    <x v="0"/>
  </r>
  <r>
    <x v="0"/>
    <x v="0"/>
    <x v="0"/>
    <x v="10"/>
    <x v="0"/>
    <x v="1"/>
    <n v="779097"/>
    <x v="0"/>
  </r>
  <r>
    <x v="0"/>
    <x v="0"/>
    <x v="0"/>
    <x v="10"/>
    <x v="2"/>
    <x v="1"/>
    <n v="23686451"/>
    <x v="0"/>
  </r>
  <r>
    <x v="0"/>
    <x v="0"/>
    <x v="0"/>
    <x v="10"/>
    <x v="3"/>
    <x v="0"/>
    <n v="432690"/>
    <x v="0"/>
  </r>
  <r>
    <x v="0"/>
    <x v="0"/>
    <x v="0"/>
    <x v="10"/>
    <x v="3"/>
    <x v="1"/>
    <n v="2235129"/>
    <x v="0"/>
  </r>
  <r>
    <x v="0"/>
    <x v="0"/>
    <x v="0"/>
    <x v="10"/>
    <x v="4"/>
    <x v="1"/>
    <n v="2663182"/>
    <x v="0"/>
  </r>
  <r>
    <x v="0"/>
    <x v="0"/>
    <x v="0"/>
    <x v="10"/>
    <x v="5"/>
    <x v="0"/>
    <n v="69957431"/>
    <x v="0"/>
  </r>
  <r>
    <x v="0"/>
    <x v="0"/>
    <x v="0"/>
    <x v="10"/>
    <x v="5"/>
    <x v="1"/>
    <n v="2808841"/>
    <x v="0"/>
  </r>
  <r>
    <x v="0"/>
    <x v="0"/>
    <x v="0"/>
    <x v="10"/>
    <x v="7"/>
    <x v="0"/>
    <n v="6262740"/>
    <x v="0"/>
  </r>
  <r>
    <x v="0"/>
    <x v="0"/>
    <x v="0"/>
    <x v="10"/>
    <x v="7"/>
    <x v="2"/>
    <n v="900"/>
    <x v="0"/>
  </r>
  <r>
    <x v="0"/>
    <x v="0"/>
    <x v="0"/>
    <x v="10"/>
    <x v="7"/>
    <x v="1"/>
    <n v="10465639"/>
    <x v="0"/>
  </r>
  <r>
    <x v="0"/>
    <x v="0"/>
    <x v="0"/>
    <x v="10"/>
    <x v="8"/>
    <x v="0"/>
    <n v="528416"/>
    <x v="0"/>
  </r>
  <r>
    <x v="0"/>
    <x v="0"/>
    <x v="0"/>
    <x v="11"/>
    <x v="0"/>
    <x v="0"/>
    <n v="1979901"/>
    <x v="0"/>
  </r>
  <r>
    <x v="0"/>
    <x v="0"/>
    <x v="0"/>
    <x v="11"/>
    <x v="0"/>
    <x v="1"/>
    <n v="645700"/>
    <x v="0"/>
  </r>
  <r>
    <x v="0"/>
    <x v="0"/>
    <x v="0"/>
    <x v="11"/>
    <x v="1"/>
    <x v="1"/>
    <n v="4151"/>
    <x v="0"/>
  </r>
  <r>
    <x v="0"/>
    <x v="0"/>
    <x v="0"/>
    <x v="11"/>
    <x v="2"/>
    <x v="1"/>
    <n v="13534119"/>
    <x v="0"/>
  </r>
  <r>
    <x v="0"/>
    <x v="0"/>
    <x v="0"/>
    <x v="11"/>
    <x v="3"/>
    <x v="0"/>
    <n v="678044"/>
    <x v="0"/>
  </r>
  <r>
    <x v="0"/>
    <x v="0"/>
    <x v="0"/>
    <x v="11"/>
    <x v="3"/>
    <x v="1"/>
    <n v="1208816"/>
    <x v="0"/>
  </r>
  <r>
    <x v="0"/>
    <x v="0"/>
    <x v="0"/>
    <x v="11"/>
    <x v="4"/>
    <x v="1"/>
    <n v="2147846"/>
    <x v="0"/>
  </r>
  <r>
    <x v="0"/>
    <x v="0"/>
    <x v="0"/>
    <x v="11"/>
    <x v="5"/>
    <x v="0"/>
    <n v="4301705"/>
    <x v="0"/>
  </r>
  <r>
    <x v="0"/>
    <x v="0"/>
    <x v="0"/>
    <x v="11"/>
    <x v="5"/>
    <x v="1"/>
    <n v="637296"/>
    <x v="0"/>
  </r>
  <r>
    <x v="0"/>
    <x v="0"/>
    <x v="0"/>
    <x v="11"/>
    <x v="7"/>
    <x v="0"/>
    <n v="378647"/>
    <x v="0"/>
  </r>
  <r>
    <x v="0"/>
    <x v="0"/>
    <x v="0"/>
    <x v="11"/>
    <x v="7"/>
    <x v="1"/>
    <n v="4827693"/>
    <x v="0"/>
  </r>
  <r>
    <x v="0"/>
    <x v="1"/>
    <x v="0"/>
    <x v="12"/>
    <x v="0"/>
    <x v="0"/>
    <n v="467052"/>
    <x v="1"/>
  </r>
  <r>
    <x v="0"/>
    <x v="1"/>
    <x v="0"/>
    <x v="12"/>
    <x v="0"/>
    <x v="1"/>
    <n v="2531942"/>
    <x v="1"/>
  </r>
  <r>
    <x v="0"/>
    <x v="1"/>
    <x v="0"/>
    <x v="12"/>
    <x v="9"/>
    <x v="1"/>
    <n v="123134"/>
    <x v="1"/>
  </r>
  <r>
    <x v="0"/>
    <x v="1"/>
    <x v="0"/>
    <x v="12"/>
    <x v="1"/>
    <x v="1"/>
    <n v="21628"/>
    <x v="1"/>
  </r>
  <r>
    <x v="0"/>
    <x v="1"/>
    <x v="0"/>
    <x v="12"/>
    <x v="2"/>
    <x v="0"/>
    <n v="57576"/>
    <x v="1"/>
  </r>
  <r>
    <x v="0"/>
    <x v="1"/>
    <x v="0"/>
    <x v="12"/>
    <x v="2"/>
    <x v="1"/>
    <n v="84040644"/>
    <x v="1"/>
  </r>
  <r>
    <x v="0"/>
    <x v="1"/>
    <x v="0"/>
    <x v="12"/>
    <x v="3"/>
    <x v="0"/>
    <n v="970977"/>
    <x v="1"/>
  </r>
  <r>
    <x v="0"/>
    <x v="1"/>
    <x v="0"/>
    <x v="12"/>
    <x v="3"/>
    <x v="1"/>
    <n v="5419155"/>
    <x v="1"/>
  </r>
  <r>
    <x v="0"/>
    <x v="1"/>
    <x v="0"/>
    <x v="12"/>
    <x v="4"/>
    <x v="1"/>
    <n v="8580044"/>
    <x v="1"/>
  </r>
  <r>
    <x v="0"/>
    <x v="1"/>
    <x v="0"/>
    <x v="12"/>
    <x v="5"/>
    <x v="0"/>
    <n v="178211446"/>
    <x v="1"/>
  </r>
  <r>
    <x v="0"/>
    <x v="1"/>
    <x v="0"/>
    <x v="12"/>
    <x v="5"/>
    <x v="2"/>
    <n v="965535"/>
    <x v="1"/>
  </r>
  <r>
    <x v="0"/>
    <x v="1"/>
    <x v="0"/>
    <x v="12"/>
    <x v="5"/>
    <x v="1"/>
    <n v="24633467"/>
    <x v="1"/>
  </r>
  <r>
    <x v="0"/>
    <x v="1"/>
    <x v="0"/>
    <x v="12"/>
    <x v="7"/>
    <x v="0"/>
    <n v="19747245"/>
    <x v="1"/>
  </r>
  <r>
    <x v="0"/>
    <x v="1"/>
    <x v="0"/>
    <x v="12"/>
    <x v="7"/>
    <x v="1"/>
    <n v="31052936"/>
    <x v="1"/>
  </r>
  <r>
    <x v="0"/>
    <x v="0"/>
    <x v="0"/>
    <x v="13"/>
    <x v="0"/>
    <x v="0"/>
    <n v="1030442"/>
    <x v="0"/>
  </r>
  <r>
    <x v="0"/>
    <x v="0"/>
    <x v="0"/>
    <x v="13"/>
    <x v="0"/>
    <x v="1"/>
    <n v="860516"/>
    <x v="0"/>
  </r>
  <r>
    <x v="0"/>
    <x v="0"/>
    <x v="0"/>
    <x v="13"/>
    <x v="1"/>
    <x v="1"/>
    <n v="1393"/>
    <x v="0"/>
  </r>
  <r>
    <x v="0"/>
    <x v="0"/>
    <x v="0"/>
    <x v="13"/>
    <x v="2"/>
    <x v="1"/>
    <n v="24895467"/>
    <x v="0"/>
  </r>
  <r>
    <x v="0"/>
    <x v="0"/>
    <x v="0"/>
    <x v="13"/>
    <x v="3"/>
    <x v="0"/>
    <n v="755896"/>
    <x v="0"/>
  </r>
  <r>
    <x v="0"/>
    <x v="0"/>
    <x v="0"/>
    <x v="13"/>
    <x v="3"/>
    <x v="1"/>
    <n v="2699582"/>
    <x v="0"/>
  </r>
  <r>
    <x v="0"/>
    <x v="0"/>
    <x v="0"/>
    <x v="13"/>
    <x v="4"/>
    <x v="1"/>
    <n v="3309473"/>
    <x v="0"/>
  </r>
  <r>
    <x v="0"/>
    <x v="0"/>
    <x v="0"/>
    <x v="13"/>
    <x v="5"/>
    <x v="0"/>
    <n v="64336430"/>
    <x v="0"/>
  </r>
  <r>
    <x v="0"/>
    <x v="0"/>
    <x v="0"/>
    <x v="13"/>
    <x v="5"/>
    <x v="2"/>
    <n v="5729600"/>
    <x v="0"/>
  </r>
  <r>
    <x v="0"/>
    <x v="0"/>
    <x v="0"/>
    <x v="13"/>
    <x v="5"/>
    <x v="1"/>
    <n v="4794424"/>
    <x v="0"/>
  </r>
  <r>
    <x v="0"/>
    <x v="0"/>
    <x v="0"/>
    <x v="13"/>
    <x v="7"/>
    <x v="0"/>
    <n v="4962771"/>
    <x v="0"/>
  </r>
  <r>
    <x v="0"/>
    <x v="0"/>
    <x v="0"/>
    <x v="13"/>
    <x v="7"/>
    <x v="1"/>
    <n v="11438536"/>
    <x v="0"/>
  </r>
  <r>
    <x v="0"/>
    <x v="0"/>
    <x v="0"/>
    <x v="14"/>
    <x v="0"/>
    <x v="0"/>
    <n v="143448"/>
    <x v="0"/>
  </r>
  <r>
    <x v="0"/>
    <x v="0"/>
    <x v="0"/>
    <x v="14"/>
    <x v="0"/>
    <x v="1"/>
    <n v="2056715"/>
    <x v="0"/>
  </r>
  <r>
    <x v="0"/>
    <x v="0"/>
    <x v="0"/>
    <x v="14"/>
    <x v="2"/>
    <x v="1"/>
    <n v="70759537"/>
    <x v="0"/>
  </r>
  <r>
    <x v="0"/>
    <x v="0"/>
    <x v="0"/>
    <x v="14"/>
    <x v="3"/>
    <x v="0"/>
    <n v="2932365"/>
    <x v="0"/>
  </r>
  <r>
    <x v="0"/>
    <x v="0"/>
    <x v="0"/>
    <x v="14"/>
    <x v="3"/>
    <x v="1"/>
    <n v="4790117"/>
    <x v="0"/>
  </r>
  <r>
    <x v="0"/>
    <x v="0"/>
    <x v="0"/>
    <x v="14"/>
    <x v="4"/>
    <x v="1"/>
    <n v="7880683"/>
    <x v="0"/>
  </r>
  <r>
    <x v="0"/>
    <x v="0"/>
    <x v="0"/>
    <x v="14"/>
    <x v="5"/>
    <x v="0"/>
    <n v="151766211"/>
    <x v="0"/>
  </r>
  <r>
    <x v="0"/>
    <x v="0"/>
    <x v="0"/>
    <x v="14"/>
    <x v="5"/>
    <x v="2"/>
    <n v="1098664"/>
    <x v="0"/>
  </r>
  <r>
    <x v="0"/>
    <x v="0"/>
    <x v="0"/>
    <x v="14"/>
    <x v="5"/>
    <x v="1"/>
    <n v="10283148"/>
    <x v="0"/>
  </r>
  <r>
    <x v="0"/>
    <x v="0"/>
    <x v="0"/>
    <x v="14"/>
    <x v="7"/>
    <x v="0"/>
    <n v="14384780"/>
    <x v="0"/>
  </r>
  <r>
    <x v="0"/>
    <x v="0"/>
    <x v="0"/>
    <x v="14"/>
    <x v="7"/>
    <x v="1"/>
    <n v="29655796"/>
    <x v="0"/>
  </r>
  <r>
    <x v="0"/>
    <x v="1"/>
    <x v="0"/>
    <x v="15"/>
    <x v="0"/>
    <x v="1"/>
    <n v="21054"/>
    <x v="1"/>
  </r>
  <r>
    <x v="0"/>
    <x v="1"/>
    <x v="0"/>
    <x v="15"/>
    <x v="1"/>
    <x v="1"/>
    <n v="59553"/>
    <x v="1"/>
  </r>
  <r>
    <x v="0"/>
    <x v="1"/>
    <x v="0"/>
    <x v="15"/>
    <x v="2"/>
    <x v="1"/>
    <n v="27577682"/>
    <x v="1"/>
  </r>
  <r>
    <x v="0"/>
    <x v="1"/>
    <x v="0"/>
    <x v="15"/>
    <x v="3"/>
    <x v="0"/>
    <n v="1548812"/>
    <x v="1"/>
  </r>
  <r>
    <x v="0"/>
    <x v="1"/>
    <x v="0"/>
    <x v="15"/>
    <x v="3"/>
    <x v="1"/>
    <n v="4209456"/>
    <x v="1"/>
  </r>
  <r>
    <x v="0"/>
    <x v="1"/>
    <x v="0"/>
    <x v="15"/>
    <x v="4"/>
    <x v="1"/>
    <n v="3429464"/>
    <x v="1"/>
  </r>
  <r>
    <x v="0"/>
    <x v="1"/>
    <x v="0"/>
    <x v="15"/>
    <x v="5"/>
    <x v="0"/>
    <n v="43186091"/>
    <x v="1"/>
  </r>
  <r>
    <x v="0"/>
    <x v="1"/>
    <x v="0"/>
    <x v="15"/>
    <x v="5"/>
    <x v="1"/>
    <n v="12523108"/>
    <x v="1"/>
  </r>
  <r>
    <x v="0"/>
    <x v="1"/>
    <x v="0"/>
    <x v="15"/>
    <x v="7"/>
    <x v="0"/>
    <n v="5353370"/>
    <x v="1"/>
  </r>
  <r>
    <x v="0"/>
    <x v="1"/>
    <x v="0"/>
    <x v="15"/>
    <x v="7"/>
    <x v="2"/>
    <n v="600"/>
    <x v="1"/>
  </r>
  <r>
    <x v="0"/>
    <x v="1"/>
    <x v="0"/>
    <x v="15"/>
    <x v="7"/>
    <x v="1"/>
    <n v="20194404"/>
    <x v="1"/>
  </r>
  <r>
    <x v="0"/>
    <x v="0"/>
    <x v="0"/>
    <x v="16"/>
    <x v="0"/>
    <x v="1"/>
    <n v="614804"/>
    <x v="0"/>
  </r>
  <r>
    <x v="0"/>
    <x v="0"/>
    <x v="0"/>
    <x v="16"/>
    <x v="2"/>
    <x v="1"/>
    <n v="12839550"/>
    <x v="0"/>
  </r>
  <r>
    <x v="0"/>
    <x v="0"/>
    <x v="0"/>
    <x v="16"/>
    <x v="3"/>
    <x v="0"/>
    <n v="324546"/>
    <x v="0"/>
  </r>
  <r>
    <x v="0"/>
    <x v="0"/>
    <x v="0"/>
    <x v="16"/>
    <x v="3"/>
    <x v="1"/>
    <n v="973435"/>
    <x v="0"/>
  </r>
  <r>
    <x v="0"/>
    <x v="0"/>
    <x v="0"/>
    <x v="16"/>
    <x v="4"/>
    <x v="1"/>
    <n v="2368601"/>
    <x v="0"/>
  </r>
  <r>
    <x v="0"/>
    <x v="0"/>
    <x v="0"/>
    <x v="16"/>
    <x v="5"/>
    <x v="0"/>
    <n v="3781741"/>
    <x v="0"/>
  </r>
  <r>
    <x v="0"/>
    <x v="0"/>
    <x v="0"/>
    <x v="16"/>
    <x v="5"/>
    <x v="2"/>
    <n v="451514"/>
    <x v="0"/>
  </r>
  <r>
    <x v="0"/>
    <x v="0"/>
    <x v="0"/>
    <x v="16"/>
    <x v="5"/>
    <x v="1"/>
    <n v="2248086"/>
    <x v="0"/>
  </r>
  <r>
    <x v="0"/>
    <x v="0"/>
    <x v="0"/>
    <x v="16"/>
    <x v="7"/>
    <x v="0"/>
    <n v="4240569"/>
    <x v="0"/>
  </r>
  <r>
    <x v="0"/>
    <x v="0"/>
    <x v="0"/>
    <x v="16"/>
    <x v="7"/>
    <x v="1"/>
    <n v="5153780"/>
    <x v="0"/>
  </r>
  <r>
    <x v="0"/>
    <x v="0"/>
    <x v="0"/>
    <x v="17"/>
    <x v="0"/>
    <x v="0"/>
    <n v="221251"/>
    <x v="0"/>
  </r>
  <r>
    <x v="0"/>
    <x v="0"/>
    <x v="0"/>
    <x v="17"/>
    <x v="0"/>
    <x v="1"/>
    <n v="1652659"/>
    <x v="0"/>
  </r>
  <r>
    <x v="0"/>
    <x v="0"/>
    <x v="0"/>
    <x v="17"/>
    <x v="1"/>
    <x v="1"/>
    <n v="258"/>
    <x v="0"/>
  </r>
  <r>
    <x v="0"/>
    <x v="0"/>
    <x v="0"/>
    <x v="17"/>
    <x v="2"/>
    <x v="1"/>
    <n v="27312659"/>
    <x v="0"/>
  </r>
  <r>
    <x v="0"/>
    <x v="0"/>
    <x v="0"/>
    <x v="17"/>
    <x v="3"/>
    <x v="0"/>
    <n v="1698554"/>
    <x v="0"/>
  </r>
  <r>
    <x v="0"/>
    <x v="0"/>
    <x v="0"/>
    <x v="17"/>
    <x v="3"/>
    <x v="1"/>
    <n v="1946062"/>
    <x v="0"/>
  </r>
  <r>
    <x v="0"/>
    <x v="0"/>
    <x v="0"/>
    <x v="17"/>
    <x v="4"/>
    <x v="1"/>
    <n v="3212777"/>
    <x v="0"/>
  </r>
  <r>
    <x v="0"/>
    <x v="0"/>
    <x v="0"/>
    <x v="17"/>
    <x v="5"/>
    <x v="0"/>
    <n v="14883561"/>
    <x v="0"/>
  </r>
  <r>
    <x v="0"/>
    <x v="0"/>
    <x v="0"/>
    <x v="17"/>
    <x v="5"/>
    <x v="1"/>
    <n v="2510189"/>
    <x v="0"/>
  </r>
  <r>
    <x v="0"/>
    <x v="0"/>
    <x v="0"/>
    <x v="17"/>
    <x v="7"/>
    <x v="0"/>
    <n v="3882697"/>
    <x v="0"/>
  </r>
  <r>
    <x v="0"/>
    <x v="0"/>
    <x v="0"/>
    <x v="17"/>
    <x v="7"/>
    <x v="1"/>
    <n v="10040172"/>
    <x v="0"/>
  </r>
  <r>
    <x v="0"/>
    <x v="1"/>
    <x v="0"/>
    <x v="18"/>
    <x v="0"/>
    <x v="0"/>
    <n v="169506"/>
    <x v="1"/>
  </r>
  <r>
    <x v="0"/>
    <x v="1"/>
    <x v="0"/>
    <x v="18"/>
    <x v="0"/>
    <x v="1"/>
    <n v="682109"/>
    <x v="1"/>
  </r>
  <r>
    <x v="0"/>
    <x v="1"/>
    <x v="0"/>
    <x v="18"/>
    <x v="2"/>
    <x v="1"/>
    <n v="25348817"/>
    <x v="1"/>
  </r>
  <r>
    <x v="0"/>
    <x v="1"/>
    <x v="0"/>
    <x v="18"/>
    <x v="3"/>
    <x v="0"/>
    <n v="845478"/>
    <x v="1"/>
  </r>
  <r>
    <x v="0"/>
    <x v="1"/>
    <x v="0"/>
    <x v="18"/>
    <x v="3"/>
    <x v="1"/>
    <n v="3109351"/>
    <x v="1"/>
  </r>
  <r>
    <x v="0"/>
    <x v="1"/>
    <x v="0"/>
    <x v="18"/>
    <x v="4"/>
    <x v="1"/>
    <n v="4148854"/>
    <x v="1"/>
  </r>
  <r>
    <x v="0"/>
    <x v="1"/>
    <x v="0"/>
    <x v="18"/>
    <x v="5"/>
    <x v="0"/>
    <n v="41510114"/>
    <x v="1"/>
  </r>
  <r>
    <x v="0"/>
    <x v="1"/>
    <x v="0"/>
    <x v="18"/>
    <x v="5"/>
    <x v="2"/>
    <n v="15654026"/>
    <x v="1"/>
  </r>
  <r>
    <x v="0"/>
    <x v="1"/>
    <x v="0"/>
    <x v="18"/>
    <x v="5"/>
    <x v="1"/>
    <n v="5086213"/>
    <x v="1"/>
  </r>
  <r>
    <x v="0"/>
    <x v="1"/>
    <x v="0"/>
    <x v="18"/>
    <x v="7"/>
    <x v="0"/>
    <n v="2776471"/>
    <x v="1"/>
  </r>
  <r>
    <x v="0"/>
    <x v="1"/>
    <x v="0"/>
    <x v="18"/>
    <x v="7"/>
    <x v="1"/>
    <n v="9513735"/>
    <x v="1"/>
  </r>
  <r>
    <x v="0"/>
    <x v="2"/>
    <x v="1"/>
    <x v="19"/>
    <x v="0"/>
    <x v="0"/>
    <n v="194955"/>
    <x v="2"/>
  </r>
  <r>
    <x v="0"/>
    <x v="2"/>
    <x v="1"/>
    <x v="19"/>
    <x v="0"/>
    <x v="1"/>
    <n v="1510245"/>
    <x v="2"/>
  </r>
  <r>
    <x v="0"/>
    <x v="2"/>
    <x v="1"/>
    <x v="19"/>
    <x v="2"/>
    <x v="0"/>
    <n v="153372"/>
    <x v="2"/>
  </r>
  <r>
    <x v="0"/>
    <x v="2"/>
    <x v="1"/>
    <x v="19"/>
    <x v="2"/>
    <x v="1"/>
    <n v="9696930"/>
    <x v="2"/>
  </r>
  <r>
    <x v="0"/>
    <x v="2"/>
    <x v="1"/>
    <x v="19"/>
    <x v="3"/>
    <x v="0"/>
    <n v="13407"/>
    <x v="2"/>
  </r>
  <r>
    <x v="0"/>
    <x v="2"/>
    <x v="1"/>
    <x v="19"/>
    <x v="3"/>
    <x v="1"/>
    <n v="2334898"/>
    <x v="2"/>
  </r>
  <r>
    <x v="0"/>
    <x v="2"/>
    <x v="1"/>
    <x v="19"/>
    <x v="4"/>
    <x v="1"/>
    <n v="1202636"/>
    <x v="2"/>
  </r>
  <r>
    <x v="0"/>
    <x v="2"/>
    <x v="1"/>
    <x v="19"/>
    <x v="5"/>
    <x v="0"/>
    <n v="6487762"/>
    <x v="2"/>
  </r>
  <r>
    <x v="0"/>
    <x v="2"/>
    <x v="1"/>
    <x v="19"/>
    <x v="5"/>
    <x v="1"/>
    <n v="441512"/>
    <x v="2"/>
  </r>
  <r>
    <x v="0"/>
    <x v="2"/>
    <x v="1"/>
    <x v="19"/>
    <x v="7"/>
    <x v="0"/>
    <n v="422552"/>
    <x v="2"/>
  </r>
  <r>
    <x v="0"/>
    <x v="2"/>
    <x v="1"/>
    <x v="19"/>
    <x v="7"/>
    <x v="1"/>
    <n v="5091369"/>
    <x v="2"/>
  </r>
  <r>
    <x v="0"/>
    <x v="2"/>
    <x v="1"/>
    <x v="20"/>
    <x v="0"/>
    <x v="0"/>
    <n v="4139"/>
    <x v="2"/>
  </r>
  <r>
    <x v="0"/>
    <x v="2"/>
    <x v="1"/>
    <x v="20"/>
    <x v="0"/>
    <x v="1"/>
    <n v="345955"/>
    <x v="2"/>
  </r>
  <r>
    <x v="0"/>
    <x v="2"/>
    <x v="1"/>
    <x v="20"/>
    <x v="2"/>
    <x v="1"/>
    <n v="7691447"/>
    <x v="2"/>
  </r>
  <r>
    <x v="0"/>
    <x v="2"/>
    <x v="1"/>
    <x v="20"/>
    <x v="3"/>
    <x v="1"/>
    <n v="1311379"/>
    <x v="2"/>
  </r>
  <r>
    <x v="0"/>
    <x v="2"/>
    <x v="1"/>
    <x v="20"/>
    <x v="4"/>
    <x v="1"/>
    <n v="1576006"/>
    <x v="2"/>
  </r>
  <r>
    <x v="0"/>
    <x v="2"/>
    <x v="1"/>
    <x v="20"/>
    <x v="5"/>
    <x v="0"/>
    <n v="822078"/>
    <x v="2"/>
  </r>
  <r>
    <x v="0"/>
    <x v="2"/>
    <x v="1"/>
    <x v="20"/>
    <x v="5"/>
    <x v="1"/>
    <n v="1019903"/>
    <x v="2"/>
  </r>
  <r>
    <x v="0"/>
    <x v="2"/>
    <x v="1"/>
    <x v="20"/>
    <x v="7"/>
    <x v="0"/>
    <n v="1301162"/>
    <x v="2"/>
  </r>
  <r>
    <x v="0"/>
    <x v="2"/>
    <x v="1"/>
    <x v="20"/>
    <x v="7"/>
    <x v="1"/>
    <n v="3346776"/>
    <x v="2"/>
  </r>
  <r>
    <x v="0"/>
    <x v="2"/>
    <x v="1"/>
    <x v="21"/>
    <x v="0"/>
    <x v="0"/>
    <n v="172615"/>
    <x v="2"/>
  </r>
  <r>
    <x v="0"/>
    <x v="2"/>
    <x v="1"/>
    <x v="21"/>
    <x v="0"/>
    <x v="1"/>
    <n v="512378"/>
    <x v="2"/>
  </r>
  <r>
    <x v="0"/>
    <x v="2"/>
    <x v="1"/>
    <x v="21"/>
    <x v="2"/>
    <x v="0"/>
    <n v="111240"/>
    <x v="2"/>
  </r>
  <r>
    <x v="0"/>
    <x v="2"/>
    <x v="1"/>
    <x v="21"/>
    <x v="2"/>
    <x v="1"/>
    <n v="2877873"/>
    <x v="2"/>
  </r>
  <r>
    <x v="0"/>
    <x v="2"/>
    <x v="1"/>
    <x v="21"/>
    <x v="3"/>
    <x v="0"/>
    <n v="39175"/>
    <x v="2"/>
  </r>
  <r>
    <x v="0"/>
    <x v="2"/>
    <x v="1"/>
    <x v="21"/>
    <x v="3"/>
    <x v="1"/>
    <n v="771846"/>
    <x v="2"/>
  </r>
  <r>
    <x v="0"/>
    <x v="2"/>
    <x v="1"/>
    <x v="21"/>
    <x v="4"/>
    <x v="1"/>
    <n v="640846"/>
    <x v="2"/>
  </r>
  <r>
    <x v="0"/>
    <x v="2"/>
    <x v="1"/>
    <x v="21"/>
    <x v="5"/>
    <x v="0"/>
    <n v="1023107"/>
    <x v="2"/>
  </r>
  <r>
    <x v="0"/>
    <x v="2"/>
    <x v="1"/>
    <x v="21"/>
    <x v="5"/>
    <x v="1"/>
    <n v="216507"/>
    <x v="2"/>
  </r>
  <r>
    <x v="0"/>
    <x v="2"/>
    <x v="1"/>
    <x v="21"/>
    <x v="7"/>
    <x v="0"/>
    <n v="369299"/>
    <x v="2"/>
  </r>
  <r>
    <x v="0"/>
    <x v="2"/>
    <x v="1"/>
    <x v="21"/>
    <x v="7"/>
    <x v="1"/>
    <n v="891748"/>
    <x v="2"/>
  </r>
  <r>
    <x v="0"/>
    <x v="2"/>
    <x v="1"/>
    <x v="22"/>
    <x v="0"/>
    <x v="0"/>
    <n v="79715"/>
    <x v="2"/>
  </r>
  <r>
    <x v="0"/>
    <x v="2"/>
    <x v="1"/>
    <x v="22"/>
    <x v="0"/>
    <x v="1"/>
    <n v="25659"/>
    <x v="2"/>
  </r>
  <r>
    <x v="0"/>
    <x v="2"/>
    <x v="1"/>
    <x v="22"/>
    <x v="2"/>
    <x v="1"/>
    <n v="1808509"/>
    <x v="2"/>
  </r>
  <r>
    <x v="0"/>
    <x v="2"/>
    <x v="1"/>
    <x v="22"/>
    <x v="3"/>
    <x v="0"/>
    <n v="6612"/>
    <x v="2"/>
  </r>
  <r>
    <x v="0"/>
    <x v="2"/>
    <x v="1"/>
    <x v="22"/>
    <x v="3"/>
    <x v="1"/>
    <n v="424662"/>
    <x v="2"/>
  </r>
  <r>
    <x v="0"/>
    <x v="2"/>
    <x v="1"/>
    <x v="22"/>
    <x v="4"/>
    <x v="1"/>
    <n v="268104"/>
    <x v="2"/>
  </r>
  <r>
    <x v="0"/>
    <x v="2"/>
    <x v="1"/>
    <x v="22"/>
    <x v="5"/>
    <x v="0"/>
    <n v="1488233"/>
    <x v="2"/>
  </r>
  <r>
    <x v="0"/>
    <x v="2"/>
    <x v="1"/>
    <x v="22"/>
    <x v="5"/>
    <x v="1"/>
    <n v="107930"/>
    <x v="2"/>
  </r>
  <r>
    <x v="0"/>
    <x v="2"/>
    <x v="1"/>
    <x v="22"/>
    <x v="7"/>
    <x v="1"/>
    <n v="799874"/>
    <x v="2"/>
  </r>
  <r>
    <x v="0"/>
    <x v="2"/>
    <x v="1"/>
    <x v="23"/>
    <x v="0"/>
    <x v="0"/>
    <n v="3143419"/>
    <x v="2"/>
  </r>
  <r>
    <x v="0"/>
    <x v="2"/>
    <x v="1"/>
    <x v="23"/>
    <x v="0"/>
    <x v="1"/>
    <n v="8163373"/>
    <x v="2"/>
  </r>
  <r>
    <x v="0"/>
    <x v="2"/>
    <x v="1"/>
    <x v="23"/>
    <x v="1"/>
    <x v="1"/>
    <n v="28705"/>
    <x v="2"/>
  </r>
  <r>
    <x v="0"/>
    <x v="2"/>
    <x v="1"/>
    <x v="23"/>
    <x v="2"/>
    <x v="0"/>
    <n v="15475"/>
    <x v="2"/>
  </r>
  <r>
    <x v="0"/>
    <x v="2"/>
    <x v="1"/>
    <x v="23"/>
    <x v="2"/>
    <x v="1"/>
    <n v="43583886"/>
    <x v="2"/>
  </r>
  <r>
    <x v="0"/>
    <x v="2"/>
    <x v="1"/>
    <x v="23"/>
    <x v="3"/>
    <x v="0"/>
    <n v="10021396"/>
    <x v="2"/>
  </r>
  <r>
    <x v="0"/>
    <x v="2"/>
    <x v="1"/>
    <x v="23"/>
    <x v="3"/>
    <x v="1"/>
    <n v="8126472"/>
    <x v="2"/>
  </r>
  <r>
    <x v="0"/>
    <x v="2"/>
    <x v="1"/>
    <x v="23"/>
    <x v="4"/>
    <x v="1"/>
    <n v="4214746"/>
    <x v="2"/>
  </r>
  <r>
    <x v="0"/>
    <x v="2"/>
    <x v="1"/>
    <x v="23"/>
    <x v="5"/>
    <x v="0"/>
    <n v="6809132"/>
    <x v="2"/>
  </r>
  <r>
    <x v="0"/>
    <x v="2"/>
    <x v="1"/>
    <x v="23"/>
    <x v="5"/>
    <x v="1"/>
    <n v="3913731"/>
    <x v="2"/>
  </r>
  <r>
    <x v="0"/>
    <x v="2"/>
    <x v="1"/>
    <x v="23"/>
    <x v="7"/>
    <x v="0"/>
    <n v="9930370"/>
    <x v="2"/>
  </r>
  <r>
    <x v="0"/>
    <x v="2"/>
    <x v="1"/>
    <x v="23"/>
    <x v="7"/>
    <x v="1"/>
    <n v="24691266"/>
    <x v="2"/>
  </r>
  <r>
    <x v="0"/>
    <x v="2"/>
    <x v="1"/>
    <x v="24"/>
    <x v="0"/>
    <x v="0"/>
    <n v="621167"/>
    <x v="2"/>
  </r>
  <r>
    <x v="0"/>
    <x v="2"/>
    <x v="1"/>
    <x v="24"/>
    <x v="0"/>
    <x v="1"/>
    <n v="400497"/>
    <x v="2"/>
  </r>
  <r>
    <x v="0"/>
    <x v="2"/>
    <x v="1"/>
    <x v="24"/>
    <x v="2"/>
    <x v="0"/>
    <n v="85862"/>
    <x v="2"/>
  </r>
  <r>
    <x v="0"/>
    <x v="2"/>
    <x v="1"/>
    <x v="24"/>
    <x v="2"/>
    <x v="1"/>
    <n v="7440710"/>
    <x v="2"/>
  </r>
  <r>
    <x v="0"/>
    <x v="2"/>
    <x v="1"/>
    <x v="24"/>
    <x v="3"/>
    <x v="0"/>
    <n v="49846"/>
    <x v="2"/>
  </r>
  <r>
    <x v="0"/>
    <x v="2"/>
    <x v="1"/>
    <x v="24"/>
    <x v="3"/>
    <x v="1"/>
    <n v="1556996"/>
    <x v="2"/>
  </r>
  <r>
    <x v="0"/>
    <x v="2"/>
    <x v="1"/>
    <x v="24"/>
    <x v="4"/>
    <x v="1"/>
    <n v="1446369"/>
    <x v="2"/>
  </r>
  <r>
    <x v="0"/>
    <x v="2"/>
    <x v="1"/>
    <x v="24"/>
    <x v="5"/>
    <x v="0"/>
    <n v="162638432"/>
    <x v="2"/>
  </r>
  <r>
    <x v="0"/>
    <x v="2"/>
    <x v="1"/>
    <x v="24"/>
    <x v="5"/>
    <x v="1"/>
    <n v="635954"/>
    <x v="2"/>
  </r>
  <r>
    <x v="0"/>
    <x v="2"/>
    <x v="1"/>
    <x v="24"/>
    <x v="7"/>
    <x v="0"/>
    <n v="966278"/>
    <x v="2"/>
  </r>
  <r>
    <x v="0"/>
    <x v="2"/>
    <x v="1"/>
    <x v="24"/>
    <x v="7"/>
    <x v="1"/>
    <n v="2926284"/>
    <x v="2"/>
  </r>
  <r>
    <x v="0"/>
    <x v="2"/>
    <x v="1"/>
    <x v="24"/>
    <x v="8"/>
    <x v="0"/>
    <n v="3148"/>
    <x v="2"/>
  </r>
  <r>
    <x v="0"/>
    <x v="2"/>
    <x v="1"/>
    <x v="25"/>
    <x v="0"/>
    <x v="0"/>
    <n v="606498"/>
    <x v="2"/>
  </r>
  <r>
    <x v="0"/>
    <x v="2"/>
    <x v="1"/>
    <x v="25"/>
    <x v="0"/>
    <x v="1"/>
    <n v="718485"/>
    <x v="2"/>
  </r>
  <r>
    <x v="0"/>
    <x v="2"/>
    <x v="1"/>
    <x v="25"/>
    <x v="2"/>
    <x v="1"/>
    <n v="5000141"/>
    <x v="2"/>
  </r>
  <r>
    <x v="0"/>
    <x v="2"/>
    <x v="1"/>
    <x v="25"/>
    <x v="3"/>
    <x v="1"/>
    <n v="1614712"/>
    <x v="2"/>
  </r>
  <r>
    <x v="0"/>
    <x v="2"/>
    <x v="1"/>
    <x v="25"/>
    <x v="4"/>
    <x v="1"/>
    <n v="691429"/>
    <x v="2"/>
  </r>
  <r>
    <x v="0"/>
    <x v="2"/>
    <x v="1"/>
    <x v="25"/>
    <x v="5"/>
    <x v="0"/>
    <n v="1493277"/>
    <x v="2"/>
  </r>
  <r>
    <x v="0"/>
    <x v="2"/>
    <x v="1"/>
    <x v="25"/>
    <x v="5"/>
    <x v="1"/>
    <n v="497333"/>
    <x v="2"/>
  </r>
  <r>
    <x v="0"/>
    <x v="2"/>
    <x v="1"/>
    <x v="25"/>
    <x v="7"/>
    <x v="0"/>
    <n v="51918"/>
    <x v="2"/>
  </r>
  <r>
    <x v="0"/>
    <x v="2"/>
    <x v="1"/>
    <x v="25"/>
    <x v="7"/>
    <x v="1"/>
    <n v="2372057"/>
    <x v="2"/>
  </r>
  <r>
    <x v="0"/>
    <x v="2"/>
    <x v="1"/>
    <x v="26"/>
    <x v="0"/>
    <x v="0"/>
    <n v="3462901"/>
    <x v="2"/>
  </r>
  <r>
    <x v="0"/>
    <x v="2"/>
    <x v="1"/>
    <x v="26"/>
    <x v="0"/>
    <x v="1"/>
    <n v="2336634"/>
    <x v="2"/>
  </r>
  <r>
    <x v="0"/>
    <x v="2"/>
    <x v="1"/>
    <x v="26"/>
    <x v="2"/>
    <x v="1"/>
    <n v="8827175"/>
    <x v="2"/>
  </r>
  <r>
    <x v="0"/>
    <x v="2"/>
    <x v="1"/>
    <x v="26"/>
    <x v="3"/>
    <x v="0"/>
    <n v="287555"/>
    <x v="2"/>
  </r>
  <r>
    <x v="0"/>
    <x v="2"/>
    <x v="1"/>
    <x v="26"/>
    <x v="3"/>
    <x v="1"/>
    <n v="1705659"/>
    <x v="2"/>
  </r>
  <r>
    <x v="0"/>
    <x v="2"/>
    <x v="1"/>
    <x v="26"/>
    <x v="4"/>
    <x v="1"/>
    <n v="1135475"/>
    <x v="2"/>
  </r>
  <r>
    <x v="0"/>
    <x v="2"/>
    <x v="1"/>
    <x v="26"/>
    <x v="5"/>
    <x v="0"/>
    <n v="4546088"/>
    <x v="2"/>
  </r>
  <r>
    <x v="0"/>
    <x v="2"/>
    <x v="1"/>
    <x v="26"/>
    <x v="5"/>
    <x v="1"/>
    <n v="665357"/>
    <x v="2"/>
  </r>
  <r>
    <x v="0"/>
    <x v="2"/>
    <x v="1"/>
    <x v="26"/>
    <x v="6"/>
    <x v="1"/>
    <n v="190080"/>
    <x v="2"/>
  </r>
  <r>
    <x v="0"/>
    <x v="2"/>
    <x v="1"/>
    <x v="26"/>
    <x v="7"/>
    <x v="0"/>
    <n v="2008875"/>
    <x v="2"/>
  </r>
  <r>
    <x v="0"/>
    <x v="2"/>
    <x v="1"/>
    <x v="26"/>
    <x v="7"/>
    <x v="1"/>
    <n v="3870135"/>
    <x v="2"/>
  </r>
  <r>
    <x v="0"/>
    <x v="2"/>
    <x v="1"/>
    <x v="27"/>
    <x v="0"/>
    <x v="0"/>
    <n v="597732"/>
    <x v="2"/>
  </r>
  <r>
    <x v="0"/>
    <x v="2"/>
    <x v="1"/>
    <x v="27"/>
    <x v="0"/>
    <x v="1"/>
    <n v="962110"/>
    <x v="2"/>
  </r>
  <r>
    <x v="0"/>
    <x v="2"/>
    <x v="1"/>
    <x v="27"/>
    <x v="2"/>
    <x v="1"/>
    <n v="8288058"/>
    <x v="2"/>
  </r>
  <r>
    <x v="0"/>
    <x v="2"/>
    <x v="1"/>
    <x v="27"/>
    <x v="3"/>
    <x v="0"/>
    <n v="149808"/>
    <x v="2"/>
  </r>
  <r>
    <x v="0"/>
    <x v="2"/>
    <x v="1"/>
    <x v="27"/>
    <x v="3"/>
    <x v="1"/>
    <n v="1370760"/>
    <x v="2"/>
  </r>
  <r>
    <x v="0"/>
    <x v="2"/>
    <x v="1"/>
    <x v="27"/>
    <x v="4"/>
    <x v="1"/>
    <n v="1892553"/>
    <x v="2"/>
  </r>
  <r>
    <x v="0"/>
    <x v="2"/>
    <x v="1"/>
    <x v="27"/>
    <x v="5"/>
    <x v="0"/>
    <n v="82757"/>
    <x v="2"/>
  </r>
  <r>
    <x v="0"/>
    <x v="2"/>
    <x v="1"/>
    <x v="27"/>
    <x v="5"/>
    <x v="1"/>
    <n v="874738"/>
    <x v="2"/>
  </r>
  <r>
    <x v="0"/>
    <x v="2"/>
    <x v="1"/>
    <x v="27"/>
    <x v="7"/>
    <x v="0"/>
    <n v="881133"/>
    <x v="2"/>
  </r>
  <r>
    <x v="0"/>
    <x v="2"/>
    <x v="1"/>
    <x v="27"/>
    <x v="7"/>
    <x v="1"/>
    <n v="2866629"/>
    <x v="2"/>
  </r>
  <r>
    <x v="0"/>
    <x v="2"/>
    <x v="1"/>
    <x v="28"/>
    <x v="0"/>
    <x v="0"/>
    <n v="1231161"/>
    <x v="2"/>
  </r>
  <r>
    <x v="0"/>
    <x v="2"/>
    <x v="1"/>
    <x v="28"/>
    <x v="0"/>
    <x v="1"/>
    <n v="2961086"/>
    <x v="2"/>
  </r>
  <r>
    <x v="0"/>
    <x v="2"/>
    <x v="1"/>
    <x v="28"/>
    <x v="1"/>
    <x v="1"/>
    <n v="5175"/>
    <x v="2"/>
  </r>
  <r>
    <x v="0"/>
    <x v="2"/>
    <x v="1"/>
    <x v="28"/>
    <x v="2"/>
    <x v="0"/>
    <n v="1327"/>
    <x v="2"/>
  </r>
  <r>
    <x v="0"/>
    <x v="2"/>
    <x v="1"/>
    <x v="28"/>
    <x v="2"/>
    <x v="1"/>
    <n v="17257920"/>
    <x v="2"/>
  </r>
  <r>
    <x v="0"/>
    <x v="2"/>
    <x v="1"/>
    <x v="28"/>
    <x v="3"/>
    <x v="0"/>
    <n v="60135"/>
    <x v="2"/>
  </r>
  <r>
    <x v="0"/>
    <x v="2"/>
    <x v="1"/>
    <x v="28"/>
    <x v="3"/>
    <x v="1"/>
    <n v="2315040"/>
    <x v="2"/>
  </r>
  <r>
    <x v="0"/>
    <x v="2"/>
    <x v="1"/>
    <x v="28"/>
    <x v="4"/>
    <x v="1"/>
    <n v="1480168"/>
    <x v="2"/>
  </r>
  <r>
    <x v="0"/>
    <x v="2"/>
    <x v="1"/>
    <x v="28"/>
    <x v="5"/>
    <x v="0"/>
    <n v="1946876"/>
    <x v="2"/>
  </r>
  <r>
    <x v="0"/>
    <x v="2"/>
    <x v="1"/>
    <x v="28"/>
    <x v="5"/>
    <x v="1"/>
    <n v="1803452"/>
    <x v="2"/>
  </r>
  <r>
    <x v="0"/>
    <x v="2"/>
    <x v="1"/>
    <x v="28"/>
    <x v="7"/>
    <x v="0"/>
    <n v="1823001"/>
    <x v="2"/>
  </r>
  <r>
    <x v="0"/>
    <x v="2"/>
    <x v="1"/>
    <x v="28"/>
    <x v="7"/>
    <x v="1"/>
    <n v="6118555"/>
    <x v="2"/>
  </r>
  <r>
    <x v="0"/>
    <x v="2"/>
    <x v="1"/>
    <x v="29"/>
    <x v="0"/>
    <x v="0"/>
    <n v="9866680"/>
    <x v="2"/>
  </r>
  <r>
    <x v="0"/>
    <x v="2"/>
    <x v="1"/>
    <x v="29"/>
    <x v="0"/>
    <x v="1"/>
    <n v="4469099"/>
    <x v="2"/>
  </r>
  <r>
    <x v="0"/>
    <x v="2"/>
    <x v="1"/>
    <x v="29"/>
    <x v="1"/>
    <x v="1"/>
    <n v="15"/>
    <x v="2"/>
  </r>
  <r>
    <x v="0"/>
    <x v="2"/>
    <x v="1"/>
    <x v="29"/>
    <x v="2"/>
    <x v="0"/>
    <n v="38339"/>
    <x v="2"/>
  </r>
  <r>
    <x v="0"/>
    <x v="2"/>
    <x v="1"/>
    <x v="29"/>
    <x v="2"/>
    <x v="1"/>
    <n v="30273080"/>
    <x v="2"/>
  </r>
  <r>
    <x v="0"/>
    <x v="2"/>
    <x v="1"/>
    <x v="29"/>
    <x v="3"/>
    <x v="0"/>
    <n v="271510"/>
    <x v="2"/>
  </r>
  <r>
    <x v="0"/>
    <x v="2"/>
    <x v="1"/>
    <x v="29"/>
    <x v="3"/>
    <x v="1"/>
    <n v="3264085"/>
    <x v="2"/>
  </r>
  <r>
    <x v="0"/>
    <x v="2"/>
    <x v="1"/>
    <x v="29"/>
    <x v="4"/>
    <x v="1"/>
    <n v="3838993"/>
    <x v="2"/>
  </r>
  <r>
    <x v="0"/>
    <x v="2"/>
    <x v="1"/>
    <x v="29"/>
    <x v="5"/>
    <x v="0"/>
    <n v="343489"/>
    <x v="2"/>
  </r>
  <r>
    <x v="0"/>
    <x v="2"/>
    <x v="1"/>
    <x v="29"/>
    <x v="5"/>
    <x v="1"/>
    <n v="1433479"/>
    <x v="2"/>
  </r>
  <r>
    <x v="0"/>
    <x v="2"/>
    <x v="1"/>
    <x v="29"/>
    <x v="7"/>
    <x v="0"/>
    <n v="2566544"/>
    <x v="2"/>
  </r>
  <r>
    <x v="0"/>
    <x v="2"/>
    <x v="1"/>
    <x v="29"/>
    <x v="7"/>
    <x v="1"/>
    <n v="14269431"/>
    <x v="2"/>
  </r>
  <r>
    <x v="0"/>
    <x v="2"/>
    <x v="1"/>
    <x v="29"/>
    <x v="8"/>
    <x v="0"/>
    <n v="2678755"/>
    <x v="2"/>
  </r>
  <r>
    <x v="0"/>
    <x v="2"/>
    <x v="1"/>
    <x v="30"/>
    <x v="0"/>
    <x v="0"/>
    <n v="514699"/>
    <x v="2"/>
  </r>
  <r>
    <x v="0"/>
    <x v="2"/>
    <x v="1"/>
    <x v="30"/>
    <x v="0"/>
    <x v="1"/>
    <n v="952469"/>
    <x v="2"/>
  </r>
  <r>
    <x v="0"/>
    <x v="2"/>
    <x v="1"/>
    <x v="30"/>
    <x v="2"/>
    <x v="1"/>
    <n v="5614506"/>
    <x v="2"/>
  </r>
  <r>
    <x v="0"/>
    <x v="2"/>
    <x v="1"/>
    <x v="30"/>
    <x v="3"/>
    <x v="0"/>
    <n v="61679"/>
    <x v="2"/>
  </r>
  <r>
    <x v="0"/>
    <x v="2"/>
    <x v="1"/>
    <x v="30"/>
    <x v="3"/>
    <x v="1"/>
    <n v="938662"/>
    <x v="2"/>
  </r>
  <r>
    <x v="0"/>
    <x v="2"/>
    <x v="1"/>
    <x v="30"/>
    <x v="4"/>
    <x v="1"/>
    <n v="932778"/>
    <x v="2"/>
  </r>
  <r>
    <x v="0"/>
    <x v="2"/>
    <x v="1"/>
    <x v="30"/>
    <x v="5"/>
    <x v="0"/>
    <n v="3665597"/>
    <x v="2"/>
  </r>
  <r>
    <x v="0"/>
    <x v="2"/>
    <x v="1"/>
    <x v="30"/>
    <x v="5"/>
    <x v="1"/>
    <n v="696778"/>
    <x v="2"/>
  </r>
  <r>
    <x v="0"/>
    <x v="2"/>
    <x v="1"/>
    <x v="30"/>
    <x v="7"/>
    <x v="0"/>
    <n v="116210"/>
    <x v="2"/>
  </r>
  <r>
    <x v="0"/>
    <x v="2"/>
    <x v="1"/>
    <x v="30"/>
    <x v="7"/>
    <x v="1"/>
    <n v="3167976"/>
    <x v="2"/>
  </r>
  <r>
    <x v="0"/>
    <x v="2"/>
    <x v="1"/>
    <x v="31"/>
    <x v="0"/>
    <x v="0"/>
    <n v="1944151"/>
    <x v="2"/>
  </r>
  <r>
    <x v="0"/>
    <x v="2"/>
    <x v="1"/>
    <x v="31"/>
    <x v="0"/>
    <x v="1"/>
    <n v="4878197"/>
    <x v="2"/>
  </r>
  <r>
    <x v="0"/>
    <x v="2"/>
    <x v="1"/>
    <x v="31"/>
    <x v="1"/>
    <x v="1"/>
    <n v="3808"/>
    <x v="2"/>
  </r>
  <r>
    <x v="0"/>
    <x v="2"/>
    <x v="1"/>
    <x v="31"/>
    <x v="2"/>
    <x v="0"/>
    <n v="4635"/>
    <x v="2"/>
  </r>
  <r>
    <x v="0"/>
    <x v="2"/>
    <x v="1"/>
    <x v="31"/>
    <x v="2"/>
    <x v="1"/>
    <n v="15216341"/>
    <x v="2"/>
  </r>
  <r>
    <x v="0"/>
    <x v="2"/>
    <x v="1"/>
    <x v="31"/>
    <x v="3"/>
    <x v="0"/>
    <n v="448711"/>
    <x v="2"/>
  </r>
  <r>
    <x v="0"/>
    <x v="2"/>
    <x v="1"/>
    <x v="31"/>
    <x v="3"/>
    <x v="1"/>
    <n v="2600331"/>
    <x v="2"/>
  </r>
  <r>
    <x v="0"/>
    <x v="2"/>
    <x v="1"/>
    <x v="31"/>
    <x v="4"/>
    <x v="1"/>
    <n v="2062412"/>
    <x v="2"/>
  </r>
  <r>
    <x v="0"/>
    <x v="2"/>
    <x v="1"/>
    <x v="31"/>
    <x v="5"/>
    <x v="0"/>
    <n v="1905756"/>
    <x v="2"/>
  </r>
  <r>
    <x v="0"/>
    <x v="2"/>
    <x v="1"/>
    <x v="31"/>
    <x v="5"/>
    <x v="1"/>
    <n v="1715343"/>
    <x v="2"/>
  </r>
  <r>
    <x v="0"/>
    <x v="2"/>
    <x v="1"/>
    <x v="31"/>
    <x v="7"/>
    <x v="0"/>
    <n v="1026605"/>
    <x v="2"/>
  </r>
  <r>
    <x v="0"/>
    <x v="2"/>
    <x v="1"/>
    <x v="31"/>
    <x v="7"/>
    <x v="1"/>
    <n v="6362051"/>
    <x v="2"/>
  </r>
  <r>
    <x v="0"/>
    <x v="2"/>
    <x v="1"/>
    <x v="32"/>
    <x v="0"/>
    <x v="0"/>
    <n v="728144"/>
    <x v="2"/>
  </r>
  <r>
    <x v="0"/>
    <x v="2"/>
    <x v="1"/>
    <x v="32"/>
    <x v="0"/>
    <x v="1"/>
    <n v="1703728"/>
    <x v="2"/>
  </r>
  <r>
    <x v="0"/>
    <x v="2"/>
    <x v="1"/>
    <x v="32"/>
    <x v="2"/>
    <x v="1"/>
    <n v="6627956"/>
    <x v="2"/>
  </r>
  <r>
    <x v="0"/>
    <x v="2"/>
    <x v="1"/>
    <x v="32"/>
    <x v="3"/>
    <x v="1"/>
    <n v="1083248"/>
    <x v="2"/>
  </r>
  <r>
    <x v="0"/>
    <x v="2"/>
    <x v="1"/>
    <x v="32"/>
    <x v="4"/>
    <x v="1"/>
    <n v="951832"/>
    <x v="2"/>
  </r>
  <r>
    <x v="0"/>
    <x v="2"/>
    <x v="1"/>
    <x v="32"/>
    <x v="5"/>
    <x v="0"/>
    <n v="672423"/>
    <x v="2"/>
  </r>
  <r>
    <x v="0"/>
    <x v="2"/>
    <x v="1"/>
    <x v="32"/>
    <x v="5"/>
    <x v="1"/>
    <n v="681663"/>
    <x v="2"/>
  </r>
  <r>
    <x v="0"/>
    <x v="2"/>
    <x v="1"/>
    <x v="32"/>
    <x v="7"/>
    <x v="0"/>
    <n v="2218250"/>
    <x v="2"/>
  </r>
  <r>
    <x v="0"/>
    <x v="2"/>
    <x v="1"/>
    <x v="32"/>
    <x v="7"/>
    <x v="2"/>
    <n v="600"/>
    <x v="2"/>
  </r>
  <r>
    <x v="0"/>
    <x v="2"/>
    <x v="1"/>
    <x v="32"/>
    <x v="7"/>
    <x v="1"/>
    <n v="3496425"/>
    <x v="2"/>
  </r>
  <r>
    <x v="0"/>
    <x v="1"/>
    <x v="2"/>
    <x v="33"/>
    <x v="0"/>
    <x v="0"/>
    <n v="2255502"/>
    <x v="1"/>
  </r>
  <r>
    <x v="0"/>
    <x v="1"/>
    <x v="2"/>
    <x v="33"/>
    <x v="0"/>
    <x v="1"/>
    <n v="1256483"/>
    <x v="1"/>
  </r>
  <r>
    <x v="0"/>
    <x v="1"/>
    <x v="2"/>
    <x v="33"/>
    <x v="1"/>
    <x v="1"/>
    <n v="424"/>
    <x v="1"/>
  </r>
  <r>
    <x v="0"/>
    <x v="1"/>
    <x v="2"/>
    <x v="33"/>
    <x v="2"/>
    <x v="0"/>
    <n v="28204"/>
    <x v="1"/>
  </r>
  <r>
    <x v="0"/>
    <x v="1"/>
    <x v="2"/>
    <x v="33"/>
    <x v="2"/>
    <x v="1"/>
    <n v="17545057"/>
    <x v="1"/>
  </r>
  <r>
    <x v="0"/>
    <x v="1"/>
    <x v="2"/>
    <x v="33"/>
    <x v="3"/>
    <x v="0"/>
    <n v="71879"/>
    <x v="1"/>
  </r>
  <r>
    <x v="0"/>
    <x v="1"/>
    <x v="2"/>
    <x v="33"/>
    <x v="3"/>
    <x v="1"/>
    <n v="1399375"/>
    <x v="1"/>
  </r>
  <r>
    <x v="0"/>
    <x v="1"/>
    <x v="2"/>
    <x v="33"/>
    <x v="4"/>
    <x v="1"/>
    <n v="3133475"/>
    <x v="1"/>
  </r>
  <r>
    <x v="0"/>
    <x v="1"/>
    <x v="2"/>
    <x v="33"/>
    <x v="5"/>
    <x v="0"/>
    <n v="5134220"/>
    <x v="1"/>
  </r>
  <r>
    <x v="0"/>
    <x v="1"/>
    <x v="2"/>
    <x v="33"/>
    <x v="5"/>
    <x v="1"/>
    <n v="3122457"/>
    <x v="1"/>
  </r>
  <r>
    <x v="0"/>
    <x v="1"/>
    <x v="2"/>
    <x v="33"/>
    <x v="7"/>
    <x v="0"/>
    <n v="1887495"/>
    <x v="1"/>
  </r>
  <r>
    <x v="0"/>
    <x v="1"/>
    <x v="2"/>
    <x v="33"/>
    <x v="7"/>
    <x v="1"/>
    <n v="7946406"/>
    <x v="1"/>
  </r>
  <r>
    <x v="0"/>
    <x v="1"/>
    <x v="2"/>
    <x v="34"/>
    <x v="0"/>
    <x v="0"/>
    <n v="323329"/>
    <x v="1"/>
  </r>
  <r>
    <x v="0"/>
    <x v="1"/>
    <x v="2"/>
    <x v="34"/>
    <x v="0"/>
    <x v="1"/>
    <n v="10800785"/>
    <x v="1"/>
  </r>
  <r>
    <x v="0"/>
    <x v="1"/>
    <x v="2"/>
    <x v="34"/>
    <x v="9"/>
    <x v="1"/>
    <n v="292484"/>
    <x v="1"/>
  </r>
  <r>
    <x v="0"/>
    <x v="1"/>
    <x v="2"/>
    <x v="34"/>
    <x v="2"/>
    <x v="0"/>
    <n v="171515"/>
    <x v="1"/>
  </r>
  <r>
    <x v="0"/>
    <x v="1"/>
    <x v="2"/>
    <x v="34"/>
    <x v="2"/>
    <x v="1"/>
    <n v="138027090"/>
    <x v="1"/>
  </r>
  <r>
    <x v="0"/>
    <x v="1"/>
    <x v="2"/>
    <x v="34"/>
    <x v="3"/>
    <x v="0"/>
    <n v="4695062"/>
    <x v="1"/>
  </r>
  <r>
    <x v="0"/>
    <x v="1"/>
    <x v="2"/>
    <x v="34"/>
    <x v="3"/>
    <x v="1"/>
    <n v="8091487"/>
    <x v="1"/>
  </r>
  <r>
    <x v="0"/>
    <x v="1"/>
    <x v="2"/>
    <x v="34"/>
    <x v="4"/>
    <x v="1"/>
    <n v="14182888"/>
    <x v="1"/>
  </r>
  <r>
    <x v="0"/>
    <x v="1"/>
    <x v="2"/>
    <x v="34"/>
    <x v="5"/>
    <x v="0"/>
    <n v="165781790"/>
    <x v="1"/>
  </r>
  <r>
    <x v="0"/>
    <x v="1"/>
    <x v="2"/>
    <x v="34"/>
    <x v="5"/>
    <x v="2"/>
    <n v="2153740"/>
    <x v="1"/>
  </r>
  <r>
    <x v="0"/>
    <x v="1"/>
    <x v="2"/>
    <x v="34"/>
    <x v="5"/>
    <x v="1"/>
    <n v="33373550"/>
    <x v="1"/>
  </r>
  <r>
    <x v="0"/>
    <x v="1"/>
    <x v="2"/>
    <x v="34"/>
    <x v="7"/>
    <x v="0"/>
    <n v="8434451"/>
    <x v="1"/>
  </r>
  <r>
    <x v="0"/>
    <x v="1"/>
    <x v="2"/>
    <x v="34"/>
    <x v="7"/>
    <x v="1"/>
    <n v="57237922"/>
    <x v="1"/>
  </r>
  <r>
    <x v="0"/>
    <x v="1"/>
    <x v="2"/>
    <x v="35"/>
    <x v="0"/>
    <x v="0"/>
    <n v="564587"/>
    <x v="1"/>
  </r>
  <r>
    <x v="0"/>
    <x v="1"/>
    <x v="2"/>
    <x v="35"/>
    <x v="0"/>
    <x v="1"/>
    <n v="3006955"/>
    <x v="1"/>
  </r>
  <r>
    <x v="0"/>
    <x v="1"/>
    <x v="2"/>
    <x v="35"/>
    <x v="1"/>
    <x v="1"/>
    <n v="98120"/>
    <x v="1"/>
  </r>
  <r>
    <x v="0"/>
    <x v="1"/>
    <x v="2"/>
    <x v="35"/>
    <x v="2"/>
    <x v="1"/>
    <n v="202922130"/>
    <x v="1"/>
  </r>
  <r>
    <x v="0"/>
    <x v="1"/>
    <x v="2"/>
    <x v="35"/>
    <x v="3"/>
    <x v="0"/>
    <n v="24602301"/>
    <x v="1"/>
  </r>
  <r>
    <x v="0"/>
    <x v="1"/>
    <x v="2"/>
    <x v="35"/>
    <x v="3"/>
    <x v="1"/>
    <n v="18586647"/>
    <x v="1"/>
  </r>
  <r>
    <x v="0"/>
    <x v="1"/>
    <x v="2"/>
    <x v="35"/>
    <x v="4"/>
    <x v="1"/>
    <n v="19754395"/>
    <x v="1"/>
  </r>
  <r>
    <x v="0"/>
    <x v="1"/>
    <x v="2"/>
    <x v="35"/>
    <x v="5"/>
    <x v="0"/>
    <n v="144885978"/>
    <x v="1"/>
  </r>
  <r>
    <x v="0"/>
    <x v="1"/>
    <x v="2"/>
    <x v="35"/>
    <x v="5"/>
    <x v="1"/>
    <n v="34954810"/>
    <x v="1"/>
  </r>
  <r>
    <x v="0"/>
    <x v="1"/>
    <x v="2"/>
    <x v="35"/>
    <x v="7"/>
    <x v="0"/>
    <n v="53724054"/>
    <x v="1"/>
  </r>
  <r>
    <x v="0"/>
    <x v="1"/>
    <x v="2"/>
    <x v="35"/>
    <x v="7"/>
    <x v="2"/>
    <n v="3267"/>
    <x v="1"/>
  </r>
  <r>
    <x v="0"/>
    <x v="1"/>
    <x v="2"/>
    <x v="35"/>
    <x v="7"/>
    <x v="1"/>
    <n v="121109307"/>
    <x v="1"/>
  </r>
  <r>
    <x v="0"/>
    <x v="1"/>
    <x v="2"/>
    <x v="35"/>
    <x v="8"/>
    <x v="0"/>
    <n v="66951"/>
    <x v="1"/>
  </r>
  <r>
    <x v="0"/>
    <x v="1"/>
    <x v="2"/>
    <x v="36"/>
    <x v="0"/>
    <x v="0"/>
    <n v="135649"/>
    <x v="1"/>
  </r>
  <r>
    <x v="0"/>
    <x v="1"/>
    <x v="2"/>
    <x v="36"/>
    <x v="0"/>
    <x v="1"/>
    <n v="295558"/>
    <x v="1"/>
  </r>
  <r>
    <x v="0"/>
    <x v="1"/>
    <x v="2"/>
    <x v="36"/>
    <x v="1"/>
    <x v="1"/>
    <n v="31"/>
    <x v="1"/>
  </r>
  <r>
    <x v="0"/>
    <x v="1"/>
    <x v="2"/>
    <x v="36"/>
    <x v="2"/>
    <x v="1"/>
    <n v="14508197"/>
    <x v="1"/>
  </r>
  <r>
    <x v="0"/>
    <x v="1"/>
    <x v="2"/>
    <x v="36"/>
    <x v="3"/>
    <x v="1"/>
    <n v="1605726"/>
    <x v="1"/>
  </r>
  <r>
    <x v="0"/>
    <x v="1"/>
    <x v="2"/>
    <x v="36"/>
    <x v="4"/>
    <x v="1"/>
    <n v="2794814"/>
    <x v="1"/>
  </r>
  <r>
    <x v="0"/>
    <x v="1"/>
    <x v="2"/>
    <x v="36"/>
    <x v="5"/>
    <x v="0"/>
    <n v="1859379"/>
    <x v="1"/>
  </r>
  <r>
    <x v="0"/>
    <x v="1"/>
    <x v="2"/>
    <x v="36"/>
    <x v="5"/>
    <x v="1"/>
    <n v="2101441"/>
    <x v="1"/>
  </r>
  <r>
    <x v="0"/>
    <x v="1"/>
    <x v="2"/>
    <x v="36"/>
    <x v="7"/>
    <x v="0"/>
    <n v="444401"/>
    <x v="1"/>
  </r>
  <r>
    <x v="0"/>
    <x v="1"/>
    <x v="2"/>
    <x v="36"/>
    <x v="7"/>
    <x v="1"/>
    <n v="5533745"/>
    <x v="1"/>
  </r>
  <r>
    <x v="0"/>
    <x v="1"/>
    <x v="2"/>
    <x v="37"/>
    <x v="0"/>
    <x v="0"/>
    <n v="515838"/>
    <x v="1"/>
  </r>
  <r>
    <x v="0"/>
    <x v="1"/>
    <x v="2"/>
    <x v="37"/>
    <x v="0"/>
    <x v="1"/>
    <n v="651400"/>
    <x v="1"/>
  </r>
  <r>
    <x v="0"/>
    <x v="1"/>
    <x v="2"/>
    <x v="37"/>
    <x v="2"/>
    <x v="1"/>
    <n v="16087490"/>
    <x v="1"/>
  </r>
  <r>
    <x v="0"/>
    <x v="1"/>
    <x v="2"/>
    <x v="37"/>
    <x v="3"/>
    <x v="0"/>
    <n v="1076263"/>
    <x v="1"/>
  </r>
  <r>
    <x v="0"/>
    <x v="1"/>
    <x v="2"/>
    <x v="37"/>
    <x v="3"/>
    <x v="1"/>
    <n v="1669267"/>
    <x v="1"/>
  </r>
  <r>
    <x v="0"/>
    <x v="1"/>
    <x v="2"/>
    <x v="37"/>
    <x v="4"/>
    <x v="1"/>
    <n v="3009571"/>
    <x v="1"/>
  </r>
  <r>
    <x v="0"/>
    <x v="1"/>
    <x v="2"/>
    <x v="37"/>
    <x v="5"/>
    <x v="0"/>
    <n v="4004371"/>
    <x v="1"/>
  </r>
  <r>
    <x v="0"/>
    <x v="1"/>
    <x v="2"/>
    <x v="37"/>
    <x v="5"/>
    <x v="1"/>
    <n v="2844886"/>
    <x v="1"/>
  </r>
  <r>
    <x v="0"/>
    <x v="1"/>
    <x v="2"/>
    <x v="37"/>
    <x v="7"/>
    <x v="0"/>
    <n v="787598"/>
    <x v="1"/>
  </r>
  <r>
    <x v="0"/>
    <x v="1"/>
    <x v="2"/>
    <x v="37"/>
    <x v="7"/>
    <x v="1"/>
    <n v="4655547"/>
    <x v="1"/>
  </r>
  <r>
    <x v="0"/>
    <x v="1"/>
    <x v="2"/>
    <x v="38"/>
    <x v="0"/>
    <x v="0"/>
    <n v="22472"/>
    <x v="1"/>
  </r>
  <r>
    <x v="0"/>
    <x v="1"/>
    <x v="2"/>
    <x v="38"/>
    <x v="0"/>
    <x v="1"/>
    <n v="1901409"/>
    <x v="1"/>
  </r>
  <r>
    <x v="0"/>
    <x v="1"/>
    <x v="2"/>
    <x v="38"/>
    <x v="2"/>
    <x v="0"/>
    <n v="12327"/>
    <x v="1"/>
  </r>
  <r>
    <x v="0"/>
    <x v="1"/>
    <x v="2"/>
    <x v="38"/>
    <x v="2"/>
    <x v="1"/>
    <n v="43618595"/>
    <x v="1"/>
  </r>
  <r>
    <x v="0"/>
    <x v="1"/>
    <x v="2"/>
    <x v="38"/>
    <x v="3"/>
    <x v="0"/>
    <n v="1109521"/>
    <x v="1"/>
  </r>
  <r>
    <x v="0"/>
    <x v="1"/>
    <x v="2"/>
    <x v="38"/>
    <x v="3"/>
    <x v="1"/>
    <n v="4085148"/>
    <x v="1"/>
  </r>
  <r>
    <x v="0"/>
    <x v="1"/>
    <x v="2"/>
    <x v="38"/>
    <x v="4"/>
    <x v="1"/>
    <n v="4874900"/>
    <x v="1"/>
  </r>
  <r>
    <x v="0"/>
    <x v="1"/>
    <x v="2"/>
    <x v="38"/>
    <x v="5"/>
    <x v="0"/>
    <n v="34470862"/>
    <x v="1"/>
  </r>
  <r>
    <x v="0"/>
    <x v="1"/>
    <x v="2"/>
    <x v="38"/>
    <x v="5"/>
    <x v="2"/>
    <n v="500829"/>
    <x v="1"/>
  </r>
  <r>
    <x v="0"/>
    <x v="1"/>
    <x v="2"/>
    <x v="38"/>
    <x v="5"/>
    <x v="1"/>
    <n v="5193934"/>
    <x v="1"/>
  </r>
  <r>
    <x v="0"/>
    <x v="1"/>
    <x v="2"/>
    <x v="38"/>
    <x v="7"/>
    <x v="0"/>
    <n v="6137209"/>
    <x v="1"/>
  </r>
  <r>
    <x v="0"/>
    <x v="1"/>
    <x v="2"/>
    <x v="38"/>
    <x v="7"/>
    <x v="1"/>
    <n v="19188952"/>
    <x v="1"/>
  </r>
  <r>
    <x v="0"/>
    <x v="1"/>
    <x v="2"/>
    <x v="39"/>
    <x v="0"/>
    <x v="0"/>
    <n v="97577"/>
    <x v="1"/>
  </r>
  <r>
    <x v="0"/>
    <x v="1"/>
    <x v="2"/>
    <x v="39"/>
    <x v="0"/>
    <x v="1"/>
    <n v="1032624"/>
    <x v="1"/>
  </r>
  <r>
    <x v="0"/>
    <x v="1"/>
    <x v="2"/>
    <x v="39"/>
    <x v="2"/>
    <x v="1"/>
    <n v="52810533"/>
    <x v="1"/>
  </r>
  <r>
    <x v="0"/>
    <x v="1"/>
    <x v="2"/>
    <x v="39"/>
    <x v="3"/>
    <x v="0"/>
    <n v="281002"/>
    <x v="1"/>
  </r>
  <r>
    <x v="0"/>
    <x v="1"/>
    <x v="2"/>
    <x v="39"/>
    <x v="3"/>
    <x v="1"/>
    <n v="5111581"/>
    <x v="1"/>
  </r>
  <r>
    <x v="0"/>
    <x v="1"/>
    <x v="2"/>
    <x v="39"/>
    <x v="4"/>
    <x v="1"/>
    <n v="6636888"/>
    <x v="1"/>
  </r>
  <r>
    <x v="0"/>
    <x v="1"/>
    <x v="2"/>
    <x v="39"/>
    <x v="5"/>
    <x v="0"/>
    <n v="43518823"/>
    <x v="1"/>
  </r>
  <r>
    <x v="0"/>
    <x v="1"/>
    <x v="2"/>
    <x v="39"/>
    <x v="5"/>
    <x v="2"/>
    <n v="1137340"/>
    <x v="1"/>
  </r>
  <r>
    <x v="0"/>
    <x v="1"/>
    <x v="2"/>
    <x v="39"/>
    <x v="5"/>
    <x v="1"/>
    <n v="11888379"/>
    <x v="1"/>
  </r>
  <r>
    <x v="0"/>
    <x v="1"/>
    <x v="2"/>
    <x v="39"/>
    <x v="7"/>
    <x v="0"/>
    <n v="4257597"/>
    <x v="1"/>
  </r>
  <r>
    <x v="0"/>
    <x v="1"/>
    <x v="2"/>
    <x v="39"/>
    <x v="7"/>
    <x v="1"/>
    <n v="21469928"/>
    <x v="1"/>
  </r>
  <r>
    <x v="0"/>
    <x v="1"/>
    <x v="2"/>
    <x v="40"/>
    <x v="0"/>
    <x v="0"/>
    <n v="267074"/>
    <x v="1"/>
  </r>
  <r>
    <x v="0"/>
    <x v="1"/>
    <x v="2"/>
    <x v="40"/>
    <x v="0"/>
    <x v="1"/>
    <n v="4763897"/>
    <x v="1"/>
  </r>
  <r>
    <x v="0"/>
    <x v="1"/>
    <x v="2"/>
    <x v="40"/>
    <x v="1"/>
    <x v="1"/>
    <n v="1359"/>
    <x v="1"/>
  </r>
  <r>
    <x v="0"/>
    <x v="1"/>
    <x v="2"/>
    <x v="40"/>
    <x v="2"/>
    <x v="0"/>
    <n v="322513"/>
    <x v="1"/>
  </r>
  <r>
    <x v="0"/>
    <x v="1"/>
    <x v="2"/>
    <x v="40"/>
    <x v="2"/>
    <x v="1"/>
    <n v="177000352"/>
    <x v="1"/>
  </r>
  <r>
    <x v="0"/>
    <x v="1"/>
    <x v="2"/>
    <x v="40"/>
    <x v="3"/>
    <x v="0"/>
    <n v="16919781"/>
    <x v="1"/>
  </r>
  <r>
    <x v="0"/>
    <x v="1"/>
    <x v="2"/>
    <x v="40"/>
    <x v="3"/>
    <x v="1"/>
    <n v="12607958"/>
    <x v="1"/>
  </r>
  <r>
    <x v="0"/>
    <x v="1"/>
    <x v="2"/>
    <x v="40"/>
    <x v="4"/>
    <x v="1"/>
    <n v="16844382"/>
    <x v="1"/>
  </r>
  <r>
    <x v="0"/>
    <x v="1"/>
    <x v="2"/>
    <x v="40"/>
    <x v="5"/>
    <x v="0"/>
    <n v="444924818"/>
    <x v="1"/>
  </r>
  <r>
    <x v="0"/>
    <x v="1"/>
    <x v="2"/>
    <x v="40"/>
    <x v="5"/>
    <x v="2"/>
    <n v="3798743"/>
    <x v="1"/>
  </r>
  <r>
    <x v="0"/>
    <x v="1"/>
    <x v="2"/>
    <x v="40"/>
    <x v="5"/>
    <x v="1"/>
    <n v="37975337"/>
    <x v="1"/>
  </r>
  <r>
    <x v="0"/>
    <x v="1"/>
    <x v="2"/>
    <x v="40"/>
    <x v="7"/>
    <x v="0"/>
    <n v="37135925"/>
    <x v="1"/>
  </r>
  <r>
    <x v="0"/>
    <x v="1"/>
    <x v="2"/>
    <x v="40"/>
    <x v="7"/>
    <x v="2"/>
    <n v="7200"/>
    <x v="1"/>
  </r>
  <r>
    <x v="0"/>
    <x v="1"/>
    <x v="2"/>
    <x v="40"/>
    <x v="7"/>
    <x v="1"/>
    <n v="89706425"/>
    <x v="1"/>
  </r>
  <r>
    <x v="0"/>
    <x v="1"/>
    <x v="2"/>
    <x v="41"/>
    <x v="0"/>
    <x v="0"/>
    <n v="856045"/>
    <x v="1"/>
  </r>
  <r>
    <x v="0"/>
    <x v="1"/>
    <x v="2"/>
    <x v="41"/>
    <x v="0"/>
    <x v="1"/>
    <n v="553876"/>
    <x v="1"/>
  </r>
  <r>
    <x v="0"/>
    <x v="1"/>
    <x v="2"/>
    <x v="41"/>
    <x v="2"/>
    <x v="1"/>
    <n v="22975044"/>
    <x v="1"/>
  </r>
  <r>
    <x v="0"/>
    <x v="1"/>
    <x v="2"/>
    <x v="41"/>
    <x v="3"/>
    <x v="0"/>
    <n v="1268254"/>
    <x v="1"/>
  </r>
  <r>
    <x v="0"/>
    <x v="1"/>
    <x v="2"/>
    <x v="41"/>
    <x v="3"/>
    <x v="1"/>
    <n v="1995755"/>
    <x v="1"/>
  </r>
  <r>
    <x v="0"/>
    <x v="1"/>
    <x v="2"/>
    <x v="41"/>
    <x v="4"/>
    <x v="1"/>
    <n v="3971549"/>
    <x v="1"/>
  </r>
  <r>
    <x v="0"/>
    <x v="1"/>
    <x v="2"/>
    <x v="41"/>
    <x v="5"/>
    <x v="0"/>
    <n v="7639941"/>
    <x v="1"/>
  </r>
  <r>
    <x v="0"/>
    <x v="1"/>
    <x v="2"/>
    <x v="41"/>
    <x v="5"/>
    <x v="1"/>
    <n v="3812924"/>
    <x v="1"/>
  </r>
  <r>
    <x v="0"/>
    <x v="1"/>
    <x v="2"/>
    <x v="41"/>
    <x v="7"/>
    <x v="0"/>
    <n v="2188921"/>
    <x v="1"/>
  </r>
  <r>
    <x v="0"/>
    <x v="1"/>
    <x v="2"/>
    <x v="41"/>
    <x v="7"/>
    <x v="1"/>
    <n v="9173145"/>
    <x v="1"/>
  </r>
  <r>
    <x v="0"/>
    <x v="1"/>
    <x v="2"/>
    <x v="42"/>
    <x v="0"/>
    <x v="1"/>
    <n v="82243"/>
    <x v="1"/>
  </r>
  <r>
    <x v="0"/>
    <x v="1"/>
    <x v="2"/>
    <x v="42"/>
    <x v="2"/>
    <x v="1"/>
    <n v="7067065"/>
    <x v="1"/>
  </r>
  <r>
    <x v="0"/>
    <x v="1"/>
    <x v="2"/>
    <x v="42"/>
    <x v="3"/>
    <x v="0"/>
    <n v="89448"/>
    <x v="1"/>
  </r>
  <r>
    <x v="0"/>
    <x v="1"/>
    <x v="2"/>
    <x v="42"/>
    <x v="3"/>
    <x v="1"/>
    <n v="970372"/>
    <x v="1"/>
  </r>
  <r>
    <x v="0"/>
    <x v="1"/>
    <x v="2"/>
    <x v="42"/>
    <x v="4"/>
    <x v="1"/>
    <n v="1689467"/>
    <x v="1"/>
  </r>
  <r>
    <x v="0"/>
    <x v="1"/>
    <x v="2"/>
    <x v="42"/>
    <x v="5"/>
    <x v="0"/>
    <n v="3975566"/>
    <x v="1"/>
  </r>
  <r>
    <x v="0"/>
    <x v="1"/>
    <x v="2"/>
    <x v="42"/>
    <x v="5"/>
    <x v="1"/>
    <n v="754027"/>
    <x v="1"/>
  </r>
  <r>
    <x v="0"/>
    <x v="1"/>
    <x v="2"/>
    <x v="42"/>
    <x v="7"/>
    <x v="0"/>
    <n v="1111350"/>
    <x v="1"/>
  </r>
  <r>
    <x v="0"/>
    <x v="1"/>
    <x v="2"/>
    <x v="42"/>
    <x v="7"/>
    <x v="1"/>
    <n v="4153796"/>
    <x v="1"/>
  </r>
  <r>
    <x v="0"/>
    <x v="1"/>
    <x v="2"/>
    <x v="43"/>
    <x v="0"/>
    <x v="0"/>
    <n v="86342"/>
    <x v="1"/>
  </r>
  <r>
    <x v="0"/>
    <x v="1"/>
    <x v="2"/>
    <x v="43"/>
    <x v="0"/>
    <x v="1"/>
    <n v="155808"/>
    <x v="1"/>
  </r>
  <r>
    <x v="0"/>
    <x v="1"/>
    <x v="2"/>
    <x v="43"/>
    <x v="2"/>
    <x v="1"/>
    <n v="13193327"/>
    <x v="1"/>
  </r>
  <r>
    <x v="0"/>
    <x v="1"/>
    <x v="2"/>
    <x v="43"/>
    <x v="3"/>
    <x v="0"/>
    <n v="163432"/>
    <x v="1"/>
  </r>
  <r>
    <x v="0"/>
    <x v="1"/>
    <x v="2"/>
    <x v="43"/>
    <x v="3"/>
    <x v="1"/>
    <n v="880940"/>
    <x v="1"/>
  </r>
  <r>
    <x v="0"/>
    <x v="1"/>
    <x v="2"/>
    <x v="43"/>
    <x v="4"/>
    <x v="1"/>
    <n v="2595795"/>
    <x v="1"/>
  </r>
  <r>
    <x v="0"/>
    <x v="1"/>
    <x v="2"/>
    <x v="43"/>
    <x v="5"/>
    <x v="0"/>
    <n v="924044"/>
    <x v="1"/>
  </r>
  <r>
    <x v="0"/>
    <x v="1"/>
    <x v="2"/>
    <x v="43"/>
    <x v="5"/>
    <x v="1"/>
    <n v="1116322"/>
    <x v="1"/>
  </r>
  <r>
    <x v="0"/>
    <x v="1"/>
    <x v="2"/>
    <x v="43"/>
    <x v="7"/>
    <x v="0"/>
    <n v="259112"/>
    <x v="1"/>
  </r>
  <r>
    <x v="0"/>
    <x v="1"/>
    <x v="2"/>
    <x v="43"/>
    <x v="7"/>
    <x v="1"/>
    <n v="5066987"/>
    <x v="1"/>
  </r>
  <r>
    <x v="0"/>
    <x v="1"/>
    <x v="2"/>
    <x v="44"/>
    <x v="0"/>
    <x v="0"/>
    <n v="1859233"/>
    <x v="1"/>
  </r>
  <r>
    <x v="0"/>
    <x v="1"/>
    <x v="2"/>
    <x v="44"/>
    <x v="0"/>
    <x v="1"/>
    <n v="5744121"/>
    <x v="1"/>
  </r>
  <r>
    <x v="0"/>
    <x v="1"/>
    <x v="2"/>
    <x v="44"/>
    <x v="9"/>
    <x v="1"/>
    <n v="368374"/>
    <x v="1"/>
  </r>
  <r>
    <x v="0"/>
    <x v="1"/>
    <x v="2"/>
    <x v="44"/>
    <x v="1"/>
    <x v="1"/>
    <n v="173"/>
    <x v="1"/>
  </r>
  <r>
    <x v="0"/>
    <x v="1"/>
    <x v="2"/>
    <x v="44"/>
    <x v="10"/>
    <x v="1"/>
    <n v="5315"/>
    <x v="1"/>
  </r>
  <r>
    <x v="0"/>
    <x v="1"/>
    <x v="2"/>
    <x v="44"/>
    <x v="2"/>
    <x v="0"/>
    <n v="546963"/>
    <x v="1"/>
  </r>
  <r>
    <x v="0"/>
    <x v="1"/>
    <x v="2"/>
    <x v="44"/>
    <x v="2"/>
    <x v="1"/>
    <n v="152100836"/>
    <x v="1"/>
  </r>
  <r>
    <x v="0"/>
    <x v="1"/>
    <x v="2"/>
    <x v="44"/>
    <x v="3"/>
    <x v="0"/>
    <n v="18509498"/>
    <x v="1"/>
  </r>
  <r>
    <x v="0"/>
    <x v="1"/>
    <x v="2"/>
    <x v="44"/>
    <x v="3"/>
    <x v="1"/>
    <n v="10116109"/>
    <x v="1"/>
  </r>
  <r>
    <x v="0"/>
    <x v="1"/>
    <x v="2"/>
    <x v="44"/>
    <x v="4"/>
    <x v="1"/>
    <n v="16887238"/>
    <x v="1"/>
  </r>
  <r>
    <x v="0"/>
    <x v="1"/>
    <x v="2"/>
    <x v="44"/>
    <x v="5"/>
    <x v="0"/>
    <n v="524696580"/>
    <x v="1"/>
  </r>
  <r>
    <x v="0"/>
    <x v="1"/>
    <x v="2"/>
    <x v="44"/>
    <x v="5"/>
    <x v="2"/>
    <n v="15798714"/>
    <x v="1"/>
  </r>
  <r>
    <x v="0"/>
    <x v="1"/>
    <x v="2"/>
    <x v="44"/>
    <x v="5"/>
    <x v="1"/>
    <n v="26182944"/>
    <x v="1"/>
  </r>
  <r>
    <x v="0"/>
    <x v="1"/>
    <x v="2"/>
    <x v="44"/>
    <x v="6"/>
    <x v="1"/>
    <n v="367570"/>
    <x v="1"/>
  </r>
  <r>
    <x v="0"/>
    <x v="1"/>
    <x v="2"/>
    <x v="44"/>
    <x v="7"/>
    <x v="0"/>
    <n v="21975158"/>
    <x v="1"/>
  </r>
  <r>
    <x v="0"/>
    <x v="1"/>
    <x v="2"/>
    <x v="44"/>
    <x v="7"/>
    <x v="1"/>
    <n v="72828529"/>
    <x v="1"/>
  </r>
  <r>
    <x v="0"/>
    <x v="1"/>
    <x v="2"/>
    <x v="44"/>
    <x v="8"/>
    <x v="0"/>
    <n v="213344"/>
    <x v="1"/>
  </r>
  <r>
    <x v="0"/>
    <x v="1"/>
    <x v="2"/>
    <x v="45"/>
    <x v="0"/>
    <x v="0"/>
    <n v="33523"/>
    <x v="1"/>
  </r>
  <r>
    <x v="0"/>
    <x v="1"/>
    <x v="2"/>
    <x v="45"/>
    <x v="0"/>
    <x v="1"/>
    <n v="1461010"/>
    <x v="1"/>
  </r>
  <r>
    <x v="0"/>
    <x v="1"/>
    <x v="2"/>
    <x v="45"/>
    <x v="2"/>
    <x v="1"/>
    <n v="44590227"/>
    <x v="1"/>
  </r>
  <r>
    <x v="0"/>
    <x v="1"/>
    <x v="2"/>
    <x v="45"/>
    <x v="3"/>
    <x v="0"/>
    <n v="822387"/>
    <x v="1"/>
  </r>
  <r>
    <x v="0"/>
    <x v="1"/>
    <x v="2"/>
    <x v="45"/>
    <x v="3"/>
    <x v="1"/>
    <n v="3652654"/>
    <x v="1"/>
  </r>
  <r>
    <x v="0"/>
    <x v="1"/>
    <x v="2"/>
    <x v="45"/>
    <x v="4"/>
    <x v="1"/>
    <n v="7753341"/>
    <x v="1"/>
  </r>
  <r>
    <x v="0"/>
    <x v="1"/>
    <x v="2"/>
    <x v="45"/>
    <x v="5"/>
    <x v="0"/>
    <n v="28381537"/>
    <x v="1"/>
  </r>
  <r>
    <x v="0"/>
    <x v="1"/>
    <x v="2"/>
    <x v="45"/>
    <x v="5"/>
    <x v="1"/>
    <n v="6804428"/>
    <x v="1"/>
  </r>
  <r>
    <x v="0"/>
    <x v="1"/>
    <x v="2"/>
    <x v="45"/>
    <x v="6"/>
    <x v="1"/>
    <n v="151810"/>
    <x v="1"/>
  </r>
  <r>
    <x v="0"/>
    <x v="1"/>
    <x v="2"/>
    <x v="45"/>
    <x v="7"/>
    <x v="0"/>
    <n v="3190183"/>
    <x v="1"/>
  </r>
  <r>
    <x v="0"/>
    <x v="1"/>
    <x v="2"/>
    <x v="45"/>
    <x v="7"/>
    <x v="1"/>
    <n v="16611456"/>
    <x v="1"/>
  </r>
  <r>
    <x v="0"/>
    <x v="1"/>
    <x v="2"/>
    <x v="46"/>
    <x v="0"/>
    <x v="0"/>
    <n v="252030"/>
    <x v="1"/>
  </r>
  <r>
    <x v="0"/>
    <x v="1"/>
    <x v="2"/>
    <x v="46"/>
    <x v="0"/>
    <x v="1"/>
    <n v="675813"/>
    <x v="1"/>
  </r>
  <r>
    <x v="0"/>
    <x v="1"/>
    <x v="2"/>
    <x v="46"/>
    <x v="2"/>
    <x v="0"/>
    <n v="254059"/>
    <x v="1"/>
  </r>
  <r>
    <x v="0"/>
    <x v="1"/>
    <x v="2"/>
    <x v="46"/>
    <x v="2"/>
    <x v="1"/>
    <n v="23656021"/>
    <x v="1"/>
  </r>
  <r>
    <x v="0"/>
    <x v="1"/>
    <x v="2"/>
    <x v="46"/>
    <x v="3"/>
    <x v="0"/>
    <n v="53392"/>
    <x v="1"/>
  </r>
  <r>
    <x v="0"/>
    <x v="1"/>
    <x v="2"/>
    <x v="46"/>
    <x v="3"/>
    <x v="1"/>
    <n v="1862964"/>
    <x v="1"/>
  </r>
  <r>
    <x v="0"/>
    <x v="1"/>
    <x v="2"/>
    <x v="46"/>
    <x v="4"/>
    <x v="1"/>
    <n v="2402939"/>
    <x v="1"/>
  </r>
  <r>
    <x v="0"/>
    <x v="1"/>
    <x v="2"/>
    <x v="46"/>
    <x v="5"/>
    <x v="0"/>
    <n v="45717127"/>
    <x v="1"/>
  </r>
  <r>
    <x v="0"/>
    <x v="1"/>
    <x v="2"/>
    <x v="46"/>
    <x v="5"/>
    <x v="2"/>
    <n v="2012054"/>
    <x v="1"/>
  </r>
  <r>
    <x v="0"/>
    <x v="1"/>
    <x v="2"/>
    <x v="46"/>
    <x v="5"/>
    <x v="1"/>
    <n v="4270529"/>
    <x v="1"/>
  </r>
  <r>
    <x v="0"/>
    <x v="1"/>
    <x v="2"/>
    <x v="46"/>
    <x v="7"/>
    <x v="0"/>
    <n v="3473070"/>
    <x v="1"/>
  </r>
  <r>
    <x v="0"/>
    <x v="1"/>
    <x v="2"/>
    <x v="46"/>
    <x v="7"/>
    <x v="1"/>
    <n v="12367674"/>
    <x v="1"/>
  </r>
  <r>
    <x v="0"/>
    <x v="1"/>
    <x v="3"/>
    <x v="47"/>
    <x v="0"/>
    <x v="0"/>
    <n v="2914"/>
    <x v="1"/>
  </r>
  <r>
    <x v="0"/>
    <x v="1"/>
    <x v="3"/>
    <x v="47"/>
    <x v="0"/>
    <x v="1"/>
    <n v="151563"/>
    <x v="1"/>
  </r>
  <r>
    <x v="0"/>
    <x v="1"/>
    <x v="3"/>
    <x v="47"/>
    <x v="2"/>
    <x v="1"/>
    <n v="5507643"/>
    <x v="1"/>
  </r>
  <r>
    <x v="0"/>
    <x v="1"/>
    <x v="3"/>
    <x v="47"/>
    <x v="3"/>
    <x v="1"/>
    <n v="1037335"/>
    <x v="1"/>
  </r>
  <r>
    <x v="0"/>
    <x v="1"/>
    <x v="3"/>
    <x v="47"/>
    <x v="4"/>
    <x v="1"/>
    <n v="1532402"/>
    <x v="1"/>
  </r>
  <r>
    <x v="0"/>
    <x v="1"/>
    <x v="3"/>
    <x v="47"/>
    <x v="5"/>
    <x v="0"/>
    <n v="353264"/>
    <x v="1"/>
  </r>
  <r>
    <x v="0"/>
    <x v="1"/>
    <x v="3"/>
    <x v="47"/>
    <x v="5"/>
    <x v="1"/>
    <n v="868617"/>
    <x v="1"/>
  </r>
  <r>
    <x v="0"/>
    <x v="1"/>
    <x v="3"/>
    <x v="47"/>
    <x v="7"/>
    <x v="0"/>
    <n v="304315"/>
    <x v="1"/>
  </r>
  <r>
    <x v="0"/>
    <x v="1"/>
    <x v="3"/>
    <x v="47"/>
    <x v="7"/>
    <x v="1"/>
    <n v="1932209"/>
    <x v="1"/>
  </r>
  <r>
    <x v="0"/>
    <x v="1"/>
    <x v="3"/>
    <x v="48"/>
    <x v="0"/>
    <x v="0"/>
    <n v="46577"/>
    <x v="1"/>
  </r>
  <r>
    <x v="0"/>
    <x v="1"/>
    <x v="3"/>
    <x v="48"/>
    <x v="0"/>
    <x v="1"/>
    <n v="898360"/>
    <x v="1"/>
  </r>
  <r>
    <x v="0"/>
    <x v="1"/>
    <x v="3"/>
    <x v="48"/>
    <x v="1"/>
    <x v="1"/>
    <n v="6292"/>
    <x v="1"/>
  </r>
  <r>
    <x v="0"/>
    <x v="1"/>
    <x v="3"/>
    <x v="48"/>
    <x v="2"/>
    <x v="0"/>
    <n v="25100"/>
    <x v="1"/>
  </r>
  <r>
    <x v="0"/>
    <x v="1"/>
    <x v="3"/>
    <x v="48"/>
    <x v="2"/>
    <x v="1"/>
    <n v="48559008"/>
    <x v="1"/>
  </r>
  <r>
    <x v="0"/>
    <x v="1"/>
    <x v="3"/>
    <x v="48"/>
    <x v="3"/>
    <x v="0"/>
    <n v="8391299"/>
    <x v="1"/>
  </r>
  <r>
    <x v="0"/>
    <x v="1"/>
    <x v="3"/>
    <x v="48"/>
    <x v="3"/>
    <x v="1"/>
    <n v="5618724"/>
    <x v="1"/>
  </r>
  <r>
    <x v="0"/>
    <x v="1"/>
    <x v="3"/>
    <x v="48"/>
    <x v="4"/>
    <x v="1"/>
    <n v="8083285"/>
    <x v="1"/>
  </r>
  <r>
    <x v="0"/>
    <x v="1"/>
    <x v="3"/>
    <x v="48"/>
    <x v="5"/>
    <x v="0"/>
    <n v="4252996"/>
    <x v="1"/>
  </r>
  <r>
    <x v="0"/>
    <x v="1"/>
    <x v="3"/>
    <x v="48"/>
    <x v="5"/>
    <x v="1"/>
    <n v="6009043"/>
    <x v="1"/>
  </r>
  <r>
    <x v="0"/>
    <x v="1"/>
    <x v="3"/>
    <x v="48"/>
    <x v="7"/>
    <x v="0"/>
    <n v="10140986"/>
    <x v="1"/>
  </r>
  <r>
    <x v="0"/>
    <x v="1"/>
    <x v="3"/>
    <x v="48"/>
    <x v="7"/>
    <x v="2"/>
    <n v="1800"/>
    <x v="1"/>
  </r>
  <r>
    <x v="0"/>
    <x v="1"/>
    <x v="3"/>
    <x v="48"/>
    <x v="7"/>
    <x v="1"/>
    <n v="27711523"/>
    <x v="1"/>
  </r>
  <r>
    <x v="0"/>
    <x v="1"/>
    <x v="3"/>
    <x v="49"/>
    <x v="0"/>
    <x v="0"/>
    <n v="114073"/>
    <x v="1"/>
  </r>
  <r>
    <x v="0"/>
    <x v="1"/>
    <x v="3"/>
    <x v="49"/>
    <x v="0"/>
    <x v="1"/>
    <n v="878808"/>
    <x v="1"/>
  </r>
  <r>
    <x v="0"/>
    <x v="1"/>
    <x v="3"/>
    <x v="49"/>
    <x v="2"/>
    <x v="1"/>
    <n v="6273517"/>
    <x v="1"/>
  </r>
  <r>
    <x v="0"/>
    <x v="1"/>
    <x v="3"/>
    <x v="49"/>
    <x v="3"/>
    <x v="1"/>
    <n v="1117886"/>
    <x v="1"/>
  </r>
  <r>
    <x v="0"/>
    <x v="1"/>
    <x v="3"/>
    <x v="49"/>
    <x v="4"/>
    <x v="1"/>
    <n v="1551889"/>
    <x v="1"/>
  </r>
  <r>
    <x v="0"/>
    <x v="1"/>
    <x v="3"/>
    <x v="49"/>
    <x v="5"/>
    <x v="0"/>
    <n v="405652"/>
    <x v="1"/>
  </r>
  <r>
    <x v="0"/>
    <x v="1"/>
    <x v="3"/>
    <x v="49"/>
    <x v="5"/>
    <x v="1"/>
    <n v="887032"/>
    <x v="1"/>
  </r>
  <r>
    <x v="0"/>
    <x v="1"/>
    <x v="3"/>
    <x v="49"/>
    <x v="7"/>
    <x v="0"/>
    <n v="921363"/>
    <x v="1"/>
  </r>
  <r>
    <x v="0"/>
    <x v="1"/>
    <x v="3"/>
    <x v="49"/>
    <x v="7"/>
    <x v="1"/>
    <n v="2686212"/>
    <x v="1"/>
  </r>
  <r>
    <x v="0"/>
    <x v="1"/>
    <x v="3"/>
    <x v="50"/>
    <x v="0"/>
    <x v="0"/>
    <n v="88188"/>
    <x v="1"/>
  </r>
  <r>
    <x v="0"/>
    <x v="1"/>
    <x v="3"/>
    <x v="50"/>
    <x v="0"/>
    <x v="1"/>
    <n v="1173554"/>
    <x v="1"/>
  </r>
  <r>
    <x v="0"/>
    <x v="1"/>
    <x v="3"/>
    <x v="50"/>
    <x v="2"/>
    <x v="1"/>
    <n v="4241549"/>
    <x v="1"/>
  </r>
  <r>
    <x v="0"/>
    <x v="1"/>
    <x v="3"/>
    <x v="50"/>
    <x v="3"/>
    <x v="1"/>
    <n v="1109677"/>
    <x v="1"/>
  </r>
  <r>
    <x v="0"/>
    <x v="1"/>
    <x v="3"/>
    <x v="50"/>
    <x v="4"/>
    <x v="1"/>
    <n v="867728"/>
    <x v="1"/>
  </r>
  <r>
    <x v="0"/>
    <x v="1"/>
    <x v="3"/>
    <x v="50"/>
    <x v="5"/>
    <x v="0"/>
    <n v="364100"/>
    <x v="1"/>
  </r>
  <r>
    <x v="0"/>
    <x v="1"/>
    <x v="3"/>
    <x v="50"/>
    <x v="5"/>
    <x v="1"/>
    <n v="1167199"/>
    <x v="1"/>
  </r>
  <r>
    <x v="0"/>
    <x v="1"/>
    <x v="3"/>
    <x v="50"/>
    <x v="7"/>
    <x v="1"/>
    <n v="1493196"/>
    <x v="1"/>
  </r>
  <r>
    <x v="0"/>
    <x v="1"/>
    <x v="3"/>
    <x v="51"/>
    <x v="0"/>
    <x v="0"/>
    <n v="523835"/>
    <x v="1"/>
  </r>
  <r>
    <x v="0"/>
    <x v="1"/>
    <x v="3"/>
    <x v="51"/>
    <x v="0"/>
    <x v="1"/>
    <n v="733800"/>
    <x v="1"/>
  </r>
  <r>
    <x v="0"/>
    <x v="1"/>
    <x v="3"/>
    <x v="51"/>
    <x v="2"/>
    <x v="1"/>
    <n v="18815556"/>
    <x v="1"/>
  </r>
  <r>
    <x v="0"/>
    <x v="1"/>
    <x v="3"/>
    <x v="51"/>
    <x v="3"/>
    <x v="0"/>
    <n v="906374"/>
    <x v="1"/>
  </r>
  <r>
    <x v="0"/>
    <x v="1"/>
    <x v="3"/>
    <x v="51"/>
    <x v="3"/>
    <x v="1"/>
    <n v="2514598"/>
    <x v="1"/>
  </r>
  <r>
    <x v="0"/>
    <x v="1"/>
    <x v="3"/>
    <x v="51"/>
    <x v="4"/>
    <x v="1"/>
    <n v="4558404"/>
    <x v="1"/>
  </r>
  <r>
    <x v="0"/>
    <x v="1"/>
    <x v="3"/>
    <x v="51"/>
    <x v="5"/>
    <x v="0"/>
    <n v="2700267"/>
    <x v="1"/>
  </r>
  <r>
    <x v="0"/>
    <x v="1"/>
    <x v="3"/>
    <x v="51"/>
    <x v="5"/>
    <x v="1"/>
    <n v="2446110"/>
    <x v="1"/>
  </r>
  <r>
    <x v="0"/>
    <x v="1"/>
    <x v="3"/>
    <x v="51"/>
    <x v="7"/>
    <x v="0"/>
    <n v="2112370"/>
    <x v="1"/>
  </r>
  <r>
    <x v="0"/>
    <x v="1"/>
    <x v="3"/>
    <x v="51"/>
    <x v="7"/>
    <x v="2"/>
    <n v="2800"/>
    <x v="1"/>
  </r>
  <r>
    <x v="0"/>
    <x v="1"/>
    <x v="3"/>
    <x v="51"/>
    <x v="7"/>
    <x v="1"/>
    <n v="8297529"/>
    <x v="1"/>
  </r>
  <r>
    <x v="0"/>
    <x v="1"/>
    <x v="3"/>
    <x v="52"/>
    <x v="0"/>
    <x v="0"/>
    <n v="106244"/>
    <x v="1"/>
  </r>
  <r>
    <x v="0"/>
    <x v="1"/>
    <x v="3"/>
    <x v="52"/>
    <x v="0"/>
    <x v="1"/>
    <n v="353299"/>
    <x v="1"/>
  </r>
  <r>
    <x v="0"/>
    <x v="1"/>
    <x v="3"/>
    <x v="52"/>
    <x v="2"/>
    <x v="0"/>
    <n v="3654"/>
    <x v="1"/>
  </r>
  <r>
    <x v="0"/>
    <x v="1"/>
    <x v="3"/>
    <x v="52"/>
    <x v="2"/>
    <x v="1"/>
    <n v="9305794"/>
    <x v="1"/>
  </r>
  <r>
    <x v="0"/>
    <x v="1"/>
    <x v="3"/>
    <x v="52"/>
    <x v="3"/>
    <x v="0"/>
    <n v="175711"/>
    <x v="1"/>
  </r>
  <r>
    <x v="0"/>
    <x v="1"/>
    <x v="3"/>
    <x v="52"/>
    <x v="3"/>
    <x v="1"/>
    <n v="1341755"/>
    <x v="1"/>
  </r>
  <r>
    <x v="0"/>
    <x v="1"/>
    <x v="3"/>
    <x v="52"/>
    <x v="4"/>
    <x v="1"/>
    <n v="2332305"/>
    <x v="1"/>
  </r>
  <r>
    <x v="0"/>
    <x v="1"/>
    <x v="3"/>
    <x v="52"/>
    <x v="5"/>
    <x v="0"/>
    <n v="990014"/>
    <x v="1"/>
  </r>
  <r>
    <x v="0"/>
    <x v="1"/>
    <x v="3"/>
    <x v="52"/>
    <x v="5"/>
    <x v="1"/>
    <n v="2943017"/>
    <x v="1"/>
  </r>
  <r>
    <x v="0"/>
    <x v="1"/>
    <x v="3"/>
    <x v="52"/>
    <x v="7"/>
    <x v="0"/>
    <n v="96850"/>
    <x v="1"/>
  </r>
  <r>
    <x v="0"/>
    <x v="1"/>
    <x v="3"/>
    <x v="52"/>
    <x v="7"/>
    <x v="1"/>
    <n v="5465758"/>
    <x v="1"/>
  </r>
  <r>
    <x v="0"/>
    <x v="1"/>
    <x v="3"/>
    <x v="53"/>
    <x v="0"/>
    <x v="0"/>
    <n v="823341"/>
    <x v="1"/>
  </r>
  <r>
    <x v="0"/>
    <x v="1"/>
    <x v="3"/>
    <x v="53"/>
    <x v="0"/>
    <x v="1"/>
    <n v="1155496"/>
    <x v="1"/>
  </r>
  <r>
    <x v="0"/>
    <x v="1"/>
    <x v="3"/>
    <x v="53"/>
    <x v="1"/>
    <x v="1"/>
    <n v="10742"/>
    <x v="1"/>
  </r>
  <r>
    <x v="0"/>
    <x v="1"/>
    <x v="3"/>
    <x v="53"/>
    <x v="2"/>
    <x v="0"/>
    <n v="9709"/>
    <x v="1"/>
  </r>
  <r>
    <x v="0"/>
    <x v="1"/>
    <x v="3"/>
    <x v="53"/>
    <x v="2"/>
    <x v="1"/>
    <n v="27720537"/>
    <x v="1"/>
  </r>
  <r>
    <x v="0"/>
    <x v="1"/>
    <x v="3"/>
    <x v="53"/>
    <x v="3"/>
    <x v="0"/>
    <n v="1487598"/>
    <x v="1"/>
  </r>
  <r>
    <x v="0"/>
    <x v="1"/>
    <x v="3"/>
    <x v="53"/>
    <x v="3"/>
    <x v="1"/>
    <n v="4527299"/>
    <x v="1"/>
  </r>
  <r>
    <x v="0"/>
    <x v="1"/>
    <x v="3"/>
    <x v="53"/>
    <x v="4"/>
    <x v="1"/>
    <n v="5190431"/>
    <x v="1"/>
  </r>
  <r>
    <x v="0"/>
    <x v="1"/>
    <x v="3"/>
    <x v="53"/>
    <x v="5"/>
    <x v="0"/>
    <n v="5959025"/>
    <x v="1"/>
  </r>
  <r>
    <x v="0"/>
    <x v="1"/>
    <x v="3"/>
    <x v="53"/>
    <x v="5"/>
    <x v="1"/>
    <n v="7053227"/>
    <x v="1"/>
  </r>
  <r>
    <x v="0"/>
    <x v="1"/>
    <x v="3"/>
    <x v="53"/>
    <x v="7"/>
    <x v="0"/>
    <n v="3861134"/>
    <x v="1"/>
  </r>
  <r>
    <x v="0"/>
    <x v="1"/>
    <x v="3"/>
    <x v="53"/>
    <x v="7"/>
    <x v="1"/>
    <n v="13978955"/>
    <x v="1"/>
  </r>
  <r>
    <x v="0"/>
    <x v="1"/>
    <x v="3"/>
    <x v="54"/>
    <x v="0"/>
    <x v="0"/>
    <n v="58658"/>
    <x v="1"/>
  </r>
  <r>
    <x v="0"/>
    <x v="1"/>
    <x v="3"/>
    <x v="54"/>
    <x v="0"/>
    <x v="1"/>
    <n v="1600250"/>
    <x v="1"/>
  </r>
  <r>
    <x v="0"/>
    <x v="1"/>
    <x v="3"/>
    <x v="54"/>
    <x v="2"/>
    <x v="1"/>
    <n v="10919915"/>
    <x v="1"/>
  </r>
  <r>
    <x v="0"/>
    <x v="1"/>
    <x v="3"/>
    <x v="54"/>
    <x v="3"/>
    <x v="1"/>
    <n v="1590999"/>
    <x v="1"/>
  </r>
  <r>
    <x v="0"/>
    <x v="1"/>
    <x v="3"/>
    <x v="54"/>
    <x v="4"/>
    <x v="1"/>
    <n v="2660350"/>
    <x v="1"/>
  </r>
  <r>
    <x v="0"/>
    <x v="1"/>
    <x v="3"/>
    <x v="54"/>
    <x v="5"/>
    <x v="0"/>
    <n v="3182504"/>
    <x v="1"/>
  </r>
  <r>
    <x v="0"/>
    <x v="1"/>
    <x v="3"/>
    <x v="54"/>
    <x v="5"/>
    <x v="1"/>
    <n v="3027588"/>
    <x v="1"/>
  </r>
  <r>
    <x v="0"/>
    <x v="1"/>
    <x v="3"/>
    <x v="54"/>
    <x v="6"/>
    <x v="1"/>
    <n v="36960"/>
    <x v="1"/>
  </r>
  <r>
    <x v="0"/>
    <x v="1"/>
    <x v="3"/>
    <x v="54"/>
    <x v="7"/>
    <x v="0"/>
    <n v="103066"/>
    <x v="1"/>
  </r>
  <r>
    <x v="0"/>
    <x v="1"/>
    <x v="3"/>
    <x v="54"/>
    <x v="7"/>
    <x v="1"/>
    <n v="4286337"/>
    <x v="1"/>
  </r>
  <r>
    <x v="0"/>
    <x v="1"/>
    <x v="3"/>
    <x v="55"/>
    <x v="0"/>
    <x v="0"/>
    <n v="448243"/>
    <x v="1"/>
  </r>
  <r>
    <x v="0"/>
    <x v="1"/>
    <x v="3"/>
    <x v="55"/>
    <x v="0"/>
    <x v="1"/>
    <n v="290194"/>
    <x v="1"/>
  </r>
  <r>
    <x v="0"/>
    <x v="1"/>
    <x v="3"/>
    <x v="55"/>
    <x v="1"/>
    <x v="1"/>
    <n v="1132"/>
    <x v="1"/>
  </r>
  <r>
    <x v="0"/>
    <x v="1"/>
    <x v="3"/>
    <x v="55"/>
    <x v="2"/>
    <x v="1"/>
    <n v="9396458"/>
    <x v="1"/>
  </r>
  <r>
    <x v="0"/>
    <x v="1"/>
    <x v="3"/>
    <x v="55"/>
    <x v="3"/>
    <x v="0"/>
    <n v="207878"/>
    <x v="1"/>
  </r>
  <r>
    <x v="0"/>
    <x v="1"/>
    <x v="3"/>
    <x v="55"/>
    <x v="3"/>
    <x v="1"/>
    <n v="1572574"/>
    <x v="1"/>
  </r>
  <r>
    <x v="0"/>
    <x v="1"/>
    <x v="3"/>
    <x v="55"/>
    <x v="4"/>
    <x v="1"/>
    <n v="2069779"/>
    <x v="1"/>
  </r>
  <r>
    <x v="0"/>
    <x v="1"/>
    <x v="3"/>
    <x v="55"/>
    <x v="5"/>
    <x v="0"/>
    <n v="1097757"/>
    <x v="1"/>
  </r>
  <r>
    <x v="0"/>
    <x v="1"/>
    <x v="3"/>
    <x v="55"/>
    <x v="5"/>
    <x v="1"/>
    <n v="973641"/>
    <x v="1"/>
  </r>
  <r>
    <x v="0"/>
    <x v="1"/>
    <x v="3"/>
    <x v="55"/>
    <x v="6"/>
    <x v="1"/>
    <n v="410600"/>
    <x v="1"/>
  </r>
  <r>
    <x v="0"/>
    <x v="1"/>
    <x v="3"/>
    <x v="55"/>
    <x v="7"/>
    <x v="0"/>
    <n v="260295"/>
    <x v="1"/>
  </r>
  <r>
    <x v="0"/>
    <x v="1"/>
    <x v="3"/>
    <x v="55"/>
    <x v="7"/>
    <x v="1"/>
    <n v="3659682"/>
    <x v="1"/>
  </r>
  <r>
    <x v="0"/>
    <x v="1"/>
    <x v="3"/>
    <x v="56"/>
    <x v="0"/>
    <x v="0"/>
    <n v="3118728"/>
    <x v="1"/>
  </r>
  <r>
    <x v="0"/>
    <x v="1"/>
    <x v="3"/>
    <x v="56"/>
    <x v="0"/>
    <x v="1"/>
    <n v="941894"/>
    <x v="1"/>
  </r>
  <r>
    <x v="0"/>
    <x v="1"/>
    <x v="3"/>
    <x v="56"/>
    <x v="2"/>
    <x v="1"/>
    <n v="6976248"/>
    <x v="1"/>
  </r>
  <r>
    <x v="0"/>
    <x v="1"/>
    <x v="3"/>
    <x v="56"/>
    <x v="3"/>
    <x v="1"/>
    <n v="886106"/>
    <x v="1"/>
  </r>
  <r>
    <x v="0"/>
    <x v="1"/>
    <x v="3"/>
    <x v="56"/>
    <x v="4"/>
    <x v="1"/>
    <n v="1832207"/>
    <x v="1"/>
  </r>
  <r>
    <x v="0"/>
    <x v="1"/>
    <x v="3"/>
    <x v="56"/>
    <x v="5"/>
    <x v="0"/>
    <n v="2435670"/>
    <x v="1"/>
  </r>
  <r>
    <x v="0"/>
    <x v="1"/>
    <x v="3"/>
    <x v="56"/>
    <x v="5"/>
    <x v="1"/>
    <n v="951257"/>
    <x v="1"/>
  </r>
  <r>
    <x v="0"/>
    <x v="1"/>
    <x v="3"/>
    <x v="56"/>
    <x v="7"/>
    <x v="0"/>
    <n v="487614"/>
    <x v="1"/>
  </r>
  <r>
    <x v="0"/>
    <x v="1"/>
    <x v="3"/>
    <x v="56"/>
    <x v="7"/>
    <x v="1"/>
    <n v="2742773"/>
    <x v="1"/>
  </r>
  <r>
    <x v="0"/>
    <x v="1"/>
    <x v="3"/>
    <x v="57"/>
    <x v="0"/>
    <x v="1"/>
    <n v="174058"/>
    <x v="1"/>
  </r>
  <r>
    <x v="0"/>
    <x v="1"/>
    <x v="3"/>
    <x v="57"/>
    <x v="2"/>
    <x v="1"/>
    <n v="5346236"/>
    <x v="1"/>
  </r>
  <r>
    <x v="0"/>
    <x v="1"/>
    <x v="3"/>
    <x v="57"/>
    <x v="3"/>
    <x v="0"/>
    <n v="169507"/>
    <x v="1"/>
  </r>
  <r>
    <x v="0"/>
    <x v="1"/>
    <x v="3"/>
    <x v="57"/>
    <x v="3"/>
    <x v="1"/>
    <n v="764084"/>
    <x v="1"/>
  </r>
  <r>
    <x v="0"/>
    <x v="1"/>
    <x v="3"/>
    <x v="57"/>
    <x v="4"/>
    <x v="1"/>
    <n v="1541822"/>
    <x v="1"/>
  </r>
  <r>
    <x v="0"/>
    <x v="1"/>
    <x v="3"/>
    <x v="57"/>
    <x v="5"/>
    <x v="0"/>
    <n v="598002"/>
    <x v="1"/>
  </r>
  <r>
    <x v="0"/>
    <x v="1"/>
    <x v="3"/>
    <x v="57"/>
    <x v="5"/>
    <x v="1"/>
    <n v="992870"/>
    <x v="1"/>
  </r>
  <r>
    <x v="0"/>
    <x v="1"/>
    <x v="3"/>
    <x v="57"/>
    <x v="7"/>
    <x v="0"/>
    <n v="11389"/>
    <x v="1"/>
  </r>
  <r>
    <x v="0"/>
    <x v="1"/>
    <x v="3"/>
    <x v="57"/>
    <x v="7"/>
    <x v="1"/>
    <n v="2187863"/>
    <x v="1"/>
  </r>
  <r>
    <x v="0"/>
    <x v="1"/>
    <x v="3"/>
    <x v="58"/>
    <x v="0"/>
    <x v="0"/>
    <n v="24254"/>
    <x v="1"/>
  </r>
  <r>
    <x v="0"/>
    <x v="1"/>
    <x v="3"/>
    <x v="58"/>
    <x v="0"/>
    <x v="1"/>
    <n v="305030"/>
    <x v="1"/>
  </r>
  <r>
    <x v="0"/>
    <x v="1"/>
    <x v="3"/>
    <x v="58"/>
    <x v="2"/>
    <x v="1"/>
    <n v="9429456"/>
    <x v="1"/>
  </r>
  <r>
    <x v="0"/>
    <x v="1"/>
    <x v="3"/>
    <x v="58"/>
    <x v="3"/>
    <x v="0"/>
    <n v="227496"/>
    <x v="1"/>
  </r>
  <r>
    <x v="0"/>
    <x v="1"/>
    <x v="3"/>
    <x v="58"/>
    <x v="3"/>
    <x v="1"/>
    <n v="1666807"/>
    <x v="1"/>
  </r>
  <r>
    <x v="0"/>
    <x v="1"/>
    <x v="3"/>
    <x v="58"/>
    <x v="4"/>
    <x v="1"/>
    <n v="2708571"/>
    <x v="1"/>
  </r>
  <r>
    <x v="0"/>
    <x v="1"/>
    <x v="3"/>
    <x v="58"/>
    <x v="5"/>
    <x v="0"/>
    <n v="446425"/>
    <x v="1"/>
  </r>
  <r>
    <x v="0"/>
    <x v="1"/>
    <x v="3"/>
    <x v="58"/>
    <x v="5"/>
    <x v="1"/>
    <n v="1404215"/>
    <x v="1"/>
  </r>
  <r>
    <x v="0"/>
    <x v="1"/>
    <x v="3"/>
    <x v="58"/>
    <x v="7"/>
    <x v="0"/>
    <n v="50836"/>
    <x v="1"/>
  </r>
  <r>
    <x v="0"/>
    <x v="1"/>
    <x v="3"/>
    <x v="58"/>
    <x v="7"/>
    <x v="1"/>
    <n v="2779381"/>
    <x v="1"/>
  </r>
  <r>
    <x v="0"/>
    <x v="0"/>
    <x v="4"/>
    <x v="59"/>
    <x v="0"/>
    <x v="0"/>
    <n v="113268"/>
    <x v="0"/>
  </r>
  <r>
    <x v="0"/>
    <x v="0"/>
    <x v="4"/>
    <x v="59"/>
    <x v="0"/>
    <x v="1"/>
    <n v="762099"/>
    <x v="0"/>
  </r>
  <r>
    <x v="0"/>
    <x v="0"/>
    <x v="4"/>
    <x v="59"/>
    <x v="1"/>
    <x v="1"/>
    <n v="14912"/>
    <x v="0"/>
  </r>
  <r>
    <x v="0"/>
    <x v="0"/>
    <x v="4"/>
    <x v="59"/>
    <x v="2"/>
    <x v="1"/>
    <n v="7697517"/>
    <x v="0"/>
  </r>
  <r>
    <x v="0"/>
    <x v="0"/>
    <x v="4"/>
    <x v="59"/>
    <x v="3"/>
    <x v="1"/>
    <n v="1304937"/>
    <x v="0"/>
  </r>
  <r>
    <x v="0"/>
    <x v="0"/>
    <x v="4"/>
    <x v="59"/>
    <x v="4"/>
    <x v="1"/>
    <n v="1968245"/>
    <x v="0"/>
  </r>
  <r>
    <x v="0"/>
    <x v="0"/>
    <x v="4"/>
    <x v="59"/>
    <x v="5"/>
    <x v="0"/>
    <n v="2829963"/>
    <x v="0"/>
  </r>
  <r>
    <x v="0"/>
    <x v="0"/>
    <x v="4"/>
    <x v="59"/>
    <x v="5"/>
    <x v="1"/>
    <n v="541451"/>
    <x v="0"/>
  </r>
  <r>
    <x v="0"/>
    <x v="0"/>
    <x v="4"/>
    <x v="59"/>
    <x v="7"/>
    <x v="0"/>
    <n v="1229510"/>
    <x v="0"/>
  </r>
  <r>
    <x v="0"/>
    <x v="0"/>
    <x v="4"/>
    <x v="59"/>
    <x v="7"/>
    <x v="1"/>
    <n v="3204888"/>
    <x v="0"/>
  </r>
  <r>
    <x v="0"/>
    <x v="0"/>
    <x v="4"/>
    <x v="60"/>
    <x v="0"/>
    <x v="0"/>
    <n v="515167"/>
    <x v="0"/>
  </r>
  <r>
    <x v="0"/>
    <x v="0"/>
    <x v="4"/>
    <x v="60"/>
    <x v="0"/>
    <x v="1"/>
    <n v="4046842"/>
    <x v="0"/>
  </r>
  <r>
    <x v="0"/>
    <x v="0"/>
    <x v="4"/>
    <x v="60"/>
    <x v="1"/>
    <x v="1"/>
    <n v="-807"/>
    <x v="0"/>
  </r>
  <r>
    <x v="0"/>
    <x v="0"/>
    <x v="4"/>
    <x v="60"/>
    <x v="2"/>
    <x v="0"/>
    <n v="2830"/>
    <x v="0"/>
  </r>
  <r>
    <x v="0"/>
    <x v="0"/>
    <x v="4"/>
    <x v="60"/>
    <x v="2"/>
    <x v="1"/>
    <n v="72995043"/>
    <x v="0"/>
  </r>
  <r>
    <x v="0"/>
    <x v="0"/>
    <x v="4"/>
    <x v="60"/>
    <x v="3"/>
    <x v="0"/>
    <n v="8583062"/>
    <x v="0"/>
  </r>
  <r>
    <x v="0"/>
    <x v="0"/>
    <x v="4"/>
    <x v="60"/>
    <x v="3"/>
    <x v="1"/>
    <n v="7997343"/>
    <x v="0"/>
  </r>
  <r>
    <x v="0"/>
    <x v="0"/>
    <x v="4"/>
    <x v="60"/>
    <x v="4"/>
    <x v="1"/>
    <n v="11373866"/>
    <x v="0"/>
  </r>
  <r>
    <x v="0"/>
    <x v="0"/>
    <x v="4"/>
    <x v="60"/>
    <x v="5"/>
    <x v="0"/>
    <n v="33883092"/>
    <x v="0"/>
  </r>
  <r>
    <x v="0"/>
    <x v="0"/>
    <x v="4"/>
    <x v="60"/>
    <x v="5"/>
    <x v="1"/>
    <n v="7584708"/>
    <x v="0"/>
  </r>
  <r>
    <x v="0"/>
    <x v="0"/>
    <x v="4"/>
    <x v="60"/>
    <x v="7"/>
    <x v="0"/>
    <n v="17464629"/>
    <x v="0"/>
  </r>
  <r>
    <x v="0"/>
    <x v="0"/>
    <x v="4"/>
    <x v="60"/>
    <x v="7"/>
    <x v="2"/>
    <n v="750"/>
    <x v="0"/>
  </r>
  <r>
    <x v="0"/>
    <x v="0"/>
    <x v="4"/>
    <x v="60"/>
    <x v="7"/>
    <x v="1"/>
    <n v="36463416"/>
    <x v="0"/>
  </r>
  <r>
    <x v="0"/>
    <x v="0"/>
    <x v="4"/>
    <x v="61"/>
    <x v="0"/>
    <x v="0"/>
    <n v="1407139"/>
    <x v="0"/>
  </r>
  <r>
    <x v="0"/>
    <x v="0"/>
    <x v="4"/>
    <x v="61"/>
    <x v="0"/>
    <x v="1"/>
    <n v="2688510"/>
    <x v="0"/>
  </r>
  <r>
    <x v="0"/>
    <x v="0"/>
    <x v="4"/>
    <x v="61"/>
    <x v="1"/>
    <x v="1"/>
    <n v="141010"/>
    <x v="0"/>
  </r>
  <r>
    <x v="0"/>
    <x v="0"/>
    <x v="4"/>
    <x v="61"/>
    <x v="2"/>
    <x v="0"/>
    <n v="41230"/>
    <x v="0"/>
  </r>
  <r>
    <x v="0"/>
    <x v="0"/>
    <x v="4"/>
    <x v="61"/>
    <x v="2"/>
    <x v="1"/>
    <n v="70309715"/>
    <x v="0"/>
  </r>
  <r>
    <x v="0"/>
    <x v="0"/>
    <x v="4"/>
    <x v="61"/>
    <x v="3"/>
    <x v="0"/>
    <n v="13094641"/>
    <x v="0"/>
  </r>
  <r>
    <x v="0"/>
    <x v="0"/>
    <x v="4"/>
    <x v="61"/>
    <x v="3"/>
    <x v="1"/>
    <n v="5564580"/>
    <x v="0"/>
  </r>
  <r>
    <x v="0"/>
    <x v="0"/>
    <x v="4"/>
    <x v="61"/>
    <x v="4"/>
    <x v="1"/>
    <n v="11528340"/>
    <x v="0"/>
  </r>
  <r>
    <x v="0"/>
    <x v="0"/>
    <x v="4"/>
    <x v="61"/>
    <x v="5"/>
    <x v="0"/>
    <n v="73967165"/>
    <x v="0"/>
  </r>
  <r>
    <x v="0"/>
    <x v="0"/>
    <x v="4"/>
    <x v="61"/>
    <x v="5"/>
    <x v="1"/>
    <n v="9644147"/>
    <x v="0"/>
  </r>
  <r>
    <x v="0"/>
    <x v="0"/>
    <x v="4"/>
    <x v="61"/>
    <x v="6"/>
    <x v="1"/>
    <n v="23988"/>
    <x v="0"/>
  </r>
  <r>
    <x v="0"/>
    <x v="0"/>
    <x v="4"/>
    <x v="61"/>
    <x v="7"/>
    <x v="0"/>
    <n v="14417827"/>
    <x v="0"/>
  </r>
  <r>
    <x v="0"/>
    <x v="0"/>
    <x v="4"/>
    <x v="61"/>
    <x v="7"/>
    <x v="2"/>
    <n v="1515"/>
    <x v="0"/>
  </r>
  <r>
    <x v="0"/>
    <x v="0"/>
    <x v="4"/>
    <x v="61"/>
    <x v="7"/>
    <x v="1"/>
    <n v="30645492"/>
    <x v="0"/>
  </r>
  <r>
    <x v="0"/>
    <x v="0"/>
    <x v="4"/>
    <x v="62"/>
    <x v="0"/>
    <x v="0"/>
    <n v="902170"/>
    <x v="0"/>
  </r>
  <r>
    <x v="0"/>
    <x v="0"/>
    <x v="4"/>
    <x v="62"/>
    <x v="0"/>
    <x v="1"/>
    <n v="5056778"/>
    <x v="0"/>
  </r>
  <r>
    <x v="0"/>
    <x v="0"/>
    <x v="4"/>
    <x v="62"/>
    <x v="1"/>
    <x v="1"/>
    <n v="12038"/>
    <x v="0"/>
  </r>
  <r>
    <x v="0"/>
    <x v="0"/>
    <x v="4"/>
    <x v="62"/>
    <x v="2"/>
    <x v="1"/>
    <n v="37417196"/>
    <x v="0"/>
  </r>
  <r>
    <x v="0"/>
    <x v="0"/>
    <x v="4"/>
    <x v="62"/>
    <x v="3"/>
    <x v="0"/>
    <n v="1430686"/>
    <x v="0"/>
  </r>
  <r>
    <x v="0"/>
    <x v="0"/>
    <x v="4"/>
    <x v="62"/>
    <x v="3"/>
    <x v="1"/>
    <n v="3582991"/>
    <x v="0"/>
  </r>
  <r>
    <x v="0"/>
    <x v="0"/>
    <x v="4"/>
    <x v="62"/>
    <x v="4"/>
    <x v="1"/>
    <n v="6819954"/>
    <x v="0"/>
  </r>
  <r>
    <x v="0"/>
    <x v="0"/>
    <x v="4"/>
    <x v="62"/>
    <x v="5"/>
    <x v="0"/>
    <n v="20995025"/>
    <x v="0"/>
  </r>
  <r>
    <x v="0"/>
    <x v="0"/>
    <x v="4"/>
    <x v="62"/>
    <x v="5"/>
    <x v="1"/>
    <n v="4391837"/>
    <x v="0"/>
  </r>
  <r>
    <x v="0"/>
    <x v="0"/>
    <x v="4"/>
    <x v="62"/>
    <x v="7"/>
    <x v="0"/>
    <n v="8746352"/>
    <x v="0"/>
  </r>
  <r>
    <x v="0"/>
    <x v="0"/>
    <x v="4"/>
    <x v="62"/>
    <x v="7"/>
    <x v="1"/>
    <n v="16469601"/>
    <x v="0"/>
  </r>
  <r>
    <x v="0"/>
    <x v="0"/>
    <x v="4"/>
    <x v="63"/>
    <x v="0"/>
    <x v="0"/>
    <n v="4322348"/>
    <x v="0"/>
  </r>
  <r>
    <x v="0"/>
    <x v="0"/>
    <x v="4"/>
    <x v="63"/>
    <x v="0"/>
    <x v="1"/>
    <n v="4729568"/>
    <x v="0"/>
  </r>
  <r>
    <x v="0"/>
    <x v="0"/>
    <x v="4"/>
    <x v="63"/>
    <x v="2"/>
    <x v="1"/>
    <n v="11934203"/>
    <x v="0"/>
  </r>
  <r>
    <x v="0"/>
    <x v="0"/>
    <x v="4"/>
    <x v="63"/>
    <x v="3"/>
    <x v="0"/>
    <n v="242643"/>
    <x v="0"/>
  </r>
  <r>
    <x v="0"/>
    <x v="0"/>
    <x v="4"/>
    <x v="63"/>
    <x v="3"/>
    <x v="1"/>
    <n v="2157713"/>
    <x v="0"/>
  </r>
  <r>
    <x v="0"/>
    <x v="0"/>
    <x v="4"/>
    <x v="63"/>
    <x v="4"/>
    <x v="1"/>
    <n v="3539069"/>
    <x v="0"/>
  </r>
  <r>
    <x v="0"/>
    <x v="0"/>
    <x v="4"/>
    <x v="63"/>
    <x v="5"/>
    <x v="0"/>
    <n v="1180855"/>
    <x v="0"/>
  </r>
  <r>
    <x v="0"/>
    <x v="0"/>
    <x v="4"/>
    <x v="63"/>
    <x v="5"/>
    <x v="1"/>
    <n v="830452"/>
    <x v="0"/>
  </r>
  <r>
    <x v="0"/>
    <x v="0"/>
    <x v="4"/>
    <x v="63"/>
    <x v="7"/>
    <x v="0"/>
    <n v="3757328"/>
    <x v="0"/>
  </r>
  <r>
    <x v="0"/>
    <x v="0"/>
    <x v="4"/>
    <x v="63"/>
    <x v="7"/>
    <x v="1"/>
    <n v="5299102"/>
    <x v="0"/>
  </r>
  <r>
    <x v="0"/>
    <x v="0"/>
    <x v="4"/>
    <x v="64"/>
    <x v="0"/>
    <x v="0"/>
    <n v="761456"/>
    <x v="0"/>
  </r>
  <r>
    <x v="0"/>
    <x v="0"/>
    <x v="4"/>
    <x v="64"/>
    <x v="0"/>
    <x v="1"/>
    <n v="267846"/>
    <x v="0"/>
  </r>
  <r>
    <x v="0"/>
    <x v="0"/>
    <x v="4"/>
    <x v="64"/>
    <x v="2"/>
    <x v="1"/>
    <n v="5676922"/>
    <x v="0"/>
  </r>
  <r>
    <x v="0"/>
    <x v="0"/>
    <x v="4"/>
    <x v="64"/>
    <x v="3"/>
    <x v="0"/>
    <n v="183936"/>
    <x v="0"/>
  </r>
  <r>
    <x v="0"/>
    <x v="0"/>
    <x v="4"/>
    <x v="64"/>
    <x v="3"/>
    <x v="1"/>
    <n v="684348"/>
    <x v="0"/>
  </r>
  <r>
    <x v="0"/>
    <x v="0"/>
    <x v="4"/>
    <x v="64"/>
    <x v="4"/>
    <x v="1"/>
    <n v="1951077"/>
    <x v="0"/>
  </r>
  <r>
    <x v="0"/>
    <x v="0"/>
    <x v="4"/>
    <x v="64"/>
    <x v="5"/>
    <x v="0"/>
    <n v="3221028"/>
    <x v="0"/>
  </r>
  <r>
    <x v="0"/>
    <x v="0"/>
    <x v="4"/>
    <x v="64"/>
    <x v="5"/>
    <x v="1"/>
    <n v="392424"/>
    <x v="0"/>
  </r>
  <r>
    <x v="0"/>
    <x v="0"/>
    <x v="4"/>
    <x v="64"/>
    <x v="7"/>
    <x v="0"/>
    <n v="393155"/>
    <x v="0"/>
  </r>
  <r>
    <x v="0"/>
    <x v="0"/>
    <x v="4"/>
    <x v="64"/>
    <x v="7"/>
    <x v="1"/>
    <n v="2634472"/>
    <x v="0"/>
  </r>
  <r>
    <x v="0"/>
    <x v="0"/>
    <x v="4"/>
    <x v="65"/>
    <x v="0"/>
    <x v="0"/>
    <n v="210202"/>
    <x v="0"/>
  </r>
  <r>
    <x v="0"/>
    <x v="0"/>
    <x v="4"/>
    <x v="65"/>
    <x v="0"/>
    <x v="1"/>
    <n v="613000"/>
    <x v="0"/>
  </r>
  <r>
    <x v="0"/>
    <x v="0"/>
    <x v="4"/>
    <x v="65"/>
    <x v="1"/>
    <x v="1"/>
    <n v="1014"/>
    <x v="0"/>
  </r>
  <r>
    <x v="0"/>
    <x v="0"/>
    <x v="4"/>
    <x v="65"/>
    <x v="2"/>
    <x v="1"/>
    <n v="6015231"/>
    <x v="0"/>
  </r>
  <r>
    <x v="0"/>
    <x v="0"/>
    <x v="4"/>
    <x v="65"/>
    <x v="3"/>
    <x v="0"/>
    <n v="200889"/>
    <x v="0"/>
  </r>
  <r>
    <x v="0"/>
    <x v="0"/>
    <x v="4"/>
    <x v="65"/>
    <x v="3"/>
    <x v="1"/>
    <n v="1271432"/>
    <x v="0"/>
  </r>
  <r>
    <x v="0"/>
    <x v="0"/>
    <x v="4"/>
    <x v="65"/>
    <x v="4"/>
    <x v="1"/>
    <n v="1897614"/>
    <x v="0"/>
  </r>
  <r>
    <x v="0"/>
    <x v="0"/>
    <x v="4"/>
    <x v="65"/>
    <x v="5"/>
    <x v="0"/>
    <n v="1413939"/>
    <x v="0"/>
  </r>
  <r>
    <x v="0"/>
    <x v="0"/>
    <x v="4"/>
    <x v="65"/>
    <x v="5"/>
    <x v="1"/>
    <n v="479996"/>
    <x v="0"/>
  </r>
  <r>
    <x v="0"/>
    <x v="0"/>
    <x v="4"/>
    <x v="65"/>
    <x v="7"/>
    <x v="0"/>
    <n v="193984"/>
    <x v="0"/>
  </r>
  <r>
    <x v="0"/>
    <x v="0"/>
    <x v="4"/>
    <x v="65"/>
    <x v="7"/>
    <x v="1"/>
    <n v="2321845"/>
    <x v="0"/>
  </r>
  <r>
    <x v="0"/>
    <x v="0"/>
    <x v="4"/>
    <x v="66"/>
    <x v="0"/>
    <x v="1"/>
    <n v="351196"/>
    <x v="0"/>
  </r>
  <r>
    <x v="0"/>
    <x v="0"/>
    <x v="4"/>
    <x v="66"/>
    <x v="2"/>
    <x v="1"/>
    <n v="9364662"/>
    <x v="0"/>
  </r>
  <r>
    <x v="0"/>
    <x v="0"/>
    <x v="4"/>
    <x v="66"/>
    <x v="3"/>
    <x v="1"/>
    <n v="1145092"/>
    <x v="0"/>
  </r>
  <r>
    <x v="0"/>
    <x v="0"/>
    <x v="4"/>
    <x v="66"/>
    <x v="4"/>
    <x v="1"/>
    <n v="2401710"/>
    <x v="0"/>
  </r>
  <r>
    <x v="0"/>
    <x v="0"/>
    <x v="4"/>
    <x v="66"/>
    <x v="5"/>
    <x v="0"/>
    <n v="1333804"/>
    <x v="0"/>
  </r>
  <r>
    <x v="0"/>
    <x v="0"/>
    <x v="4"/>
    <x v="66"/>
    <x v="5"/>
    <x v="1"/>
    <n v="899782"/>
    <x v="0"/>
  </r>
  <r>
    <x v="0"/>
    <x v="0"/>
    <x v="4"/>
    <x v="66"/>
    <x v="7"/>
    <x v="0"/>
    <n v="805403"/>
    <x v="0"/>
  </r>
  <r>
    <x v="0"/>
    <x v="0"/>
    <x v="4"/>
    <x v="66"/>
    <x v="7"/>
    <x v="1"/>
    <n v="3780570"/>
    <x v="0"/>
  </r>
  <r>
    <x v="0"/>
    <x v="0"/>
    <x v="4"/>
    <x v="67"/>
    <x v="0"/>
    <x v="1"/>
    <n v="1424459"/>
    <x v="0"/>
  </r>
  <r>
    <x v="0"/>
    <x v="0"/>
    <x v="4"/>
    <x v="67"/>
    <x v="2"/>
    <x v="1"/>
    <n v="18470770"/>
    <x v="0"/>
  </r>
  <r>
    <x v="0"/>
    <x v="0"/>
    <x v="4"/>
    <x v="67"/>
    <x v="3"/>
    <x v="0"/>
    <n v="718252"/>
    <x v="0"/>
  </r>
  <r>
    <x v="0"/>
    <x v="0"/>
    <x v="4"/>
    <x v="67"/>
    <x v="3"/>
    <x v="1"/>
    <n v="2012082"/>
    <x v="0"/>
  </r>
  <r>
    <x v="0"/>
    <x v="0"/>
    <x v="4"/>
    <x v="67"/>
    <x v="4"/>
    <x v="1"/>
    <n v="3893032"/>
    <x v="0"/>
  </r>
  <r>
    <x v="0"/>
    <x v="0"/>
    <x v="4"/>
    <x v="67"/>
    <x v="5"/>
    <x v="0"/>
    <n v="8983966"/>
    <x v="0"/>
  </r>
  <r>
    <x v="0"/>
    <x v="0"/>
    <x v="4"/>
    <x v="67"/>
    <x v="5"/>
    <x v="1"/>
    <n v="2597070"/>
    <x v="0"/>
  </r>
  <r>
    <x v="0"/>
    <x v="0"/>
    <x v="4"/>
    <x v="67"/>
    <x v="7"/>
    <x v="0"/>
    <n v="770026"/>
    <x v="0"/>
  </r>
  <r>
    <x v="0"/>
    <x v="0"/>
    <x v="4"/>
    <x v="67"/>
    <x v="7"/>
    <x v="1"/>
    <n v="8147403"/>
    <x v="0"/>
  </r>
  <r>
    <x v="0"/>
    <x v="0"/>
    <x v="4"/>
    <x v="68"/>
    <x v="0"/>
    <x v="0"/>
    <n v="62388"/>
    <x v="0"/>
  </r>
  <r>
    <x v="0"/>
    <x v="0"/>
    <x v="4"/>
    <x v="68"/>
    <x v="0"/>
    <x v="1"/>
    <n v="145265"/>
    <x v="0"/>
  </r>
  <r>
    <x v="0"/>
    <x v="0"/>
    <x v="4"/>
    <x v="68"/>
    <x v="2"/>
    <x v="1"/>
    <n v="3644174"/>
    <x v="0"/>
  </r>
  <r>
    <x v="0"/>
    <x v="0"/>
    <x v="4"/>
    <x v="68"/>
    <x v="3"/>
    <x v="1"/>
    <n v="819769"/>
    <x v="0"/>
  </r>
  <r>
    <x v="0"/>
    <x v="0"/>
    <x v="4"/>
    <x v="68"/>
    <x v="4"/>
    <x v="1"/>
    <n v="954073"/>
    <x v="0"/>
  </r>
  <r>
    <x v="0"/>
    <x v="0"/>
    <x v="4"/>
    <x v="68"/>
    <x v="5"/>
    <x v="0"/>
    <n v="1902068"/>
    <x v="0"/>
  </r>
  <r>
    <x v="0"/>
    <x v="0"/>
    <x v="4"/>
    <x v="68"/>
    <x v="5"/>
    <x v="1"/>
    <n v="213434"/>
    <x v="0"/>
  </r>
  <r>
    <x v="0"/>
    <x v="0"/>
    <x v="4"/>
    <x v="68"/>
    <x v="7"/>
    <x v="0"/>
    <n v="209569"/>
    <x v="0"/>
  </r>
  <r>
    <x v="0"/>
    <x v="0"/>
    <x v="4"/>
    <x v="68"/>
    <x v="7"/>
    <x v="1"/>
    <n v="1392492"/>
    <x v="0"/>
  </r>
  <r>
    <x v="0"/>
    <x v="0"/>
    <x v="4"/>
    <x v="69"/>
    <x v="0"/>
    <x v="0"/>
    <n v="972852"/>
    <x v="0"/>
  </r>
  <r>
    <x v="0"/>
    <x v="0"/>
    <x v="4"/>
    <x v="69"/>
    <x v="0"/>
    <x v="2"/>
    <n v="18000"/>
    <x v="0"/>
  </r>
  <r>
    <x v="0"/>
    <x v="0"/>
    <x v="4"/>
    <x v="69"/>
    <x v="0"/>
    <x v="1"/>
    <n v="692642"/>
    <x v="0"/>
  </r>
  <r>
    <x v="0"/>
    <x v="0"/>
    <x v="4"/>
    <x v="69"/>
    <x v="2"/>
    <x v="1"/>
    <n v="4262008"/>
    <x v="0"/>
  </r>
  <r>
    <x v="0"/>
    <x v="0"/>
    <x v="4"/>
    <x v="69"/>
    <x v="3"/>
    <x v="0"/>
    <n v="21988"/>
    <x v="0"/>
  </r>
  <r>
    <x v="0"/>
    <x v="0"/>
    <x v="4"/>
    <x v="69"/>
    <x v="3"/>
    <x v="1"/>
    <n v="805852"/>
    <x v="0"/>
  </r>
  <r>
    <x v="0"/>
    <x v="0"/>
    <x v="4"/>
    <x v="69"/>
    <x v="4"/>
    <x v="1"/>
    <n v="1177117"/>
    <x v="0"/>
  </r>
  <r>
    <x v="0"/>
    <x v="0"/>
    <x v="4"/>
    <x v="69"/>
    <x v="5"/>
    <x v="0"/>
    <n v="58511332"/>
    <x v="0"/>
  </r>
  <r>
    <x v="0"/>
    <x v="0"/>
    <x v="4"/>
    <x v="69"/>
    <x v="5"/>
    <x v="2"/>
    <n v="16808975"/>
    <x v="0"/>
  </r>
  <r>
    <x v="0"/>
    <x v="0"/>
    <x v="4"/>
    <x v="69"/>
    <x v="5"/>
    <x v="1"/>
    <n v="767567"/>
    <x v="0"/>
  </r>
  <r>
    <x v="0"/>
    <x v="0"/>
    <x v="4"/>
    <x v="69"/>
    <x v="7"/>
    <x v="0"/>
    <n v="1461990"/>
    <x v="0"/>
  </r>
  <r>
    <x v="0"/>
    <x v="0"/>
    <x v="4"/>
    <x v="69"/>
    <x v="7"/>
    <x v="1"/>
    <n v="1871575"/>
    <x v="0"/>
  </r>
  <r>
    <x v="0"/>
    <x v="0"/>
    <x v="4"/>
    <x v="69"/>
    <x v="8"/>
    <x v="0"/>
    <n v="2203117"/>
    <x v="0"/>
  </r>
  <r>
    <x v="0"/>
    <x v="0"/>
    <x v="5"/>
    <x v="70"/>
    <x v="0"/>
    <x v="0"/>
    <n v="14895"/>
    <x v="0"/>
  </r>
  <r>
    <x v="0"/>
    <x v="0"/>
    <x v="5"/>
    <x v="70"/>
    <x v="0"/>
    <x v="1"/>
    <n v="293878"/>
    <x v="0"/>
  </r>
  <r>
    <x v="0"/>
    <x v="0"/>
    <x v="5"/>
    <x v="70"/>
    <x v="2"/>
    <x v="1"/>
    <n v="14165505"/>
    <x v="0"/>
  </r>
  <r>
    <x v="0"/>
    <x v="0"/>
    <x v="5"/>
    <x v="70"/>
    <x v="3"/>
    <x v="0"/>
    <n v="294925"/>
    <x v="0"/>
  </r>
  <r>
    <x v="0"/>
    <x v="0"/>
    <x v="5"/>
    <x v="70"/>
    <x v="3"/>
    <x v="1"/>
    <n v="2239176"/>
    <x v="0"/>
  </r>
  <r>
    <x v="0"/>
    <x v="0"/>
    <x v="5"/>
    <x v="70"/>
    <x v="4"/>
    <x v="1"/>
    <n v="2551161"/>
    <x v="0"/>
  </r>
  <r>
    <x v="0"/>
    <x v="0"/>
    <x v="5"/>
    <x v="70"/>
    <x v="5"/>
    <x v="0"/>
    <n v="9287921"/>
    <x v="0"/>
  </r>
  <r>
    <x v="0"/>
    <x v="0"/>
    <x v="5"/>
    <x v="70"/>
    <x v="5"/>
    <x v="1"/>
    <n v="2649313"/>
    <x v="0"/>
  </r>
  <r>
    <x v="0"/>
    <x v="0"/>
    <x v="5"/>
    <x v="70"/>
    <x v="7"/>
    <x v="0"/>
    <n v="996667"/>
    <x v="0"/>
  </r>
  <r>
    <x v="0"/>
    <x v="0"/>
    <x v="5"/>
    <x v="70"/>
    <x v="7"/>
    <x v="1"/>
    <n v="5306659"/>
    <x v="0"/>
  </r>
  <r>
    <x v="0"/>
    <x v="0"/>
    <x v="5"/>
    <x v="71"/>
    <x v="0"/>
    <x v="0"/>
    <n v="3623121"/>
    <x v="0"/>
  </r>
  <r>
    <x v="0"/>
    <x v="0"/>
    <x v="5"/>
    <x v="71"/>
    <x v="0"/>
    <x v="1"/>
    <n v="2808656"/>
    <x v="0"/>
  </r>
  <r>
    <x v="0"/>
    <x v="0"/>
    <x v="5"/>
    <x v="71"/>
    <x v="2"/>
    <x v="0"/>
    <n v="8702"/>
    <x v="0"/>
  </r>
  <r>
    <x v="0"/>
    <x v="0"/>
    <x v="5"/>
    <x v="71"/>
    <x v="2"/>
    <x v="1"/>
    <n v="42038645"/>
    <x v="0"/>
  </r>
  <r>
    <x v="0"/>
    <x v="0"/>
    <x v="5"/>
    <x v="71"/>
    <x v="3"/>
    <x v="0"/>
    <n v="3361705"/>
    <x v="0"/>
  </r>
  <r>
    <x v="0"/>
    <x v="0"/>
    <x v="5"/>
    <x v="71"/>
    <x v="3"/>
    <x v="1"/>
    <n v="3186531"/>
    <x v="0"/>
  </r>
  <r>
    <x v="0"/>
    <x v="0"/>
    <x v="5"/>
    <x v="71"/>
    <x v="4"/>
    <x v="1"/>
    <n v="5841361"/>
    <x v="0"/>
  </r>
  <r>
    <x v="0"/>
    <x v="0"/>
    <x v="5"/>
    <x v="71"/>
    <x v="5"/>
    <x v="0"/>
    <n v="99235288"/>
    <x v="0"/>
  </r>
  <r>
    <x v="0"/>
    <x v="0"/>
    <x v="5"/>
    <x v="71"/>
    <x v="5"/>
    <x v="1"/>
    <n v="4474353"/>
    <x v="0"/>
  </r>
  <r>
    <x v="0"/>
    <x v="0"/>
    <x v="5"/>
    <x v="71"/>
    <x v="7"/>
    <x v="0"/>
    <n v="5441539"/>
    <x v="0"/>
  </r>
  <r>
    <x v="0"/>
    <x v="0"/>
    <x v="5"/>
    <x v="71"/>
    <x v="7"/>
    <x v="1"/>
    <n v="16005736"/>
    <x v="0"/>
  </r>
  <r>
    <x v="0"/>
    <x v="0"/>
    <x v="5"/>
    <x v="72"/>
    <x v="0"/>
    <x v="0"/>
    <n v="462941"/>
    <x v="0"/>
  </r>
  <r>
    <x v="0"/>
    <x v="0"/>
    <x v="5"/>
    <x v="72"/>
    <x v="0"/>
    <x v="1"/>
    <n v="3611312"/>
    <x v="0"/>
  </r>
  <r>
    <x v="0"/>
    <x v="0"/>
    <x v="5"/>
    <x v="72"/>
    <x v="1"/>
    <x v="1"/>
    <n v="11679"/>
    <x v="0"/>
  </r>
  <r>
    <x v="0"/>
    <x v="0"/>
    <x v="5"/>
    <x v="72"/>
    <x v="2"/>
    <x v="0"/>
    <n v="136720"/>
    <x v="0"/>
  </r>
  <r>
    <x v="0"/>
    <x v="0"/>
    <x v="5"/>
    <x v="72"/>
    <x v="2"/>
    <x v="1"/>
    <n v="215969469"/>
    <x v="0"/>
  </r>
  <r>
    <x v="0"/>
    <x v="0"/>
    <x v="5"/>
    <x v="72"/>
    <x v="3"/>
    <x v="0"/>
    <n v="68032939"/>
    <x v="0"/>
  </r>
  <r>
    <x v="0"/>
    <x v="0"/>
    <x v="5"/>
    <x v="72"/>
    <x v="3"/>
    <x v="1"/>
    <n v="27046244"/>
    <x v="0"/>
  </r>
  <r>
    <x v="0"/>
    <x v="0"/>
    <x v="5"/>
    <x v="72"/>
    <x v="4"/>
    <x v="1"/>
    <n v="18223605"/>
    <x v="0"/>
  </r>
  <r>
    <x v="0"/>
    <x v="0"/>
    <x v="5"/>
    <x v="72"/>
    <x v="5"/>
    <x v="0"/>
    <n v="296148262"/>
    <x v="0"/>
  </r>
  <r>
    <x v="0"/>
    <x v="0"/>
    <x v="5"/>
    <x v="72"/>
    <x v="5"/>
    <x v="1"/>
    <n v="25623700"/>
    <x v="0"/>
  </r>
  <r>
    <x v="0"/>
    <x v="0"/>
    <x v="5"/>
    <x v="72"/>
    <x v="6"/>
    <x v="1"/>
    <n v="341700"/>
    <x v="0"/>
  </r>
  <r>
    <x v="0"/>
    <x v="0"/>
    <x v="5"/>
    <x v="72"/>
    <x v="7"/>
    <x v="0"/>
    <n v="62297631"/>
    <x v="0"/>
  </r>
  <r>
    <x v="0"/>
    <x v="0"/>
    <x v="5"/>
    <x v="72"/>
    <x v="7"/>
    <x v="2"/>
    <n v="352602"/>
    <x v="0"/>
  </r>
  <r>
    <x v="0"/>
    <x v="0"/>
    <x v="5"/>
    <x v="72"/>
    <x v="7"/>
    <x v="1"/>
    <n v="121119964"/>
    <x v="0"/>
  </r>
  <r>
    <x v="0"/>
    <x v="0"/>
    <x v="5"/>
    <x v="72"/>
    <x v="8"/>
    <x v="0"/>
    <n v="1864395"/>
    <x v="0"/>
  </r>
  <r>
    <x v="0"/>
    <x v="0"/>
    <x v="5"/>
    <x v="73"/>
    <x v="0"/>
    <x v="0"/>
    <n v="72396"/>
    <x v="0"/>
  </r>
  <r>
    <x v="0"/>
    <x v="0"/>
    <x v="5"/>
    <x v="73"/>
    <x v="0"/>
    <x v="1"/>
    <n v="413087"/>
    <x v="0"/>
  </r>
  <r>
    <x v="0"/>
    <x v="0"/>
    <x v="5"/>
    <x v="73"/>
    <x v="2"/>
    <x v="0"/>
    <n v="25653"/>
    <x v="0"/>
  </r>
  <r>
    <x v="0"/>
    <x v="0"/>
    <x v="5"/>
    <x v="73"/>
    <x v="2"/>
    <x v="1"/>
    <n v="18080730"/>
    <x v="0"/>
  </r>
  <r>
    <x v="0"/>
    <x v="0"/>
    <x v="5"/>
    <x v="73"/>
    <x v="3"/>
    <x v="0"/>
    <n v="1342875"/>
    <x v="0"/>
  </r>
  <r>
    <x v="0"/>
    <x v="0"/>
    <x v="5"/>
    <x v="73"/>
    <x v="3"/>
    <x v="1"/>
    <n v="1786757"/>
    <x v="0"/>
  </r>
  <r>
    <x v="0"/>
    <x v="0"/>
    <x v="5"/>
    <x v="73"/>
    <x v="4"/>
    <x v="1"/>
    <n v="1956223"/>
    <x v="0"/>
  </r>
  <r>
    <x v="0"/>
    <x v="0"/>
    <x v="5"/>
    <x v="73"/>
    <x v="5"/>
    <x v="0"/>
    <n v="25928059"/>
    <x v="0"/>
  </r>
  <r>
    <x v="0"/>
    <x v="0"/>
    <x v="5"/>
    <x v="73"/>
    <x v="5"/>
    <x v="1"/>
    <n v="2090894"/>
    <x v="0"/>
  </r>
  <r>
    <x v="0"/>
    <x v="0"/>
    <x v="5"/>
    <x v="73"/>
    <x v="7"/>
    <x v="0"/>
    <n v="2117371"/>
    <x v="0"/>
  </r>
  <r>
    <x v="0"/>
    <x v="0"/>
    <x v="5"/>
    <x v="73"/>
    <x v="7"/>
    <x v="1"/>
    <n v="6458643"/>
    <x v="0"/>
  </r>
  <r>
    <x v="0"/>
    <x v="0"/>
    <x v="5"/>
    <x v="74"/>
    <x v="0"/>
    <x v="0"/>
    <n v="5262381"/>
    <x v="0"/>
  </r>
  <r>
    <x v="0"/>
    <x v="0"/>
    <x v="5"/>
    <x v="74"/>
    <x v="0"/>
    <x v="1"/>
    <n v="3156122"/>
    <x v="0"/>
  </r>
  <r>
    <x v="0"/>
    <x v="0"/>
    <x v="5"/>
    <x v="74"/>
    <x v="2"/>
    <x v="0"/>
    <n v="46663"/>
    <x v="0"/>
  </r>
  <r>
    <x v="0"/>
    <x v="0"/>
    <x v="5"/>
    <x v="74"/>
    <x v="2"/>
    <x v="1"/>
    <n v="81576426"/>
    <x v="0"/>
  </r>
  <r>
    <x v="0"/>
    <x v="0"/>
    <x v="5"/>
    <x v="74"/>
    <x v="3"/>
    <x v="0"/>
    <n v="8373689"/>
    <x v="0"/>
  </r>
  <r>
    <x v="0"/>
    <x v="0"/>
    <x v="5"/>
    <x v="74"/>
    <x v="3"/>
    <x v="1"/>
    <n v="8365437"/>
    <x v="0"/>
  </r>
  <r>
    <x v="0"/>
    <x v="0"/>
    <x v="5"/>
    <x v="74"/>
    <x v="4"/>
    <x v="1"/>
    <n v="10535813"/>
    <x v="0"/>
  </r>
  <r>
    <x v="0"/>
    <x v="0"/>
    <x v="5"/>
    <x v="74"/>
    <x v="5"/>
    <x v="0"/>
    <n v="661358866"/>
    <x v="0"/>
  </r>
  <r>
    <x v="0"/>
    <x v="0"/>
    <x v="5"/>
    <x v="74"/>
    <x v="5"/>
    <x v="2"/>
    <n v="325282705"/>
    <x v="0"/>
  </r>
  <r>
    <x v="0"/>
    <x v="0"/>
    <x v="5"/>
    <x v="74"/>
    <x v="5"/>
    <x v="1"/>
    <n v="9978060"/>
    <x v="0"/>
  </r>
  <r>
    <x v="0"/>
    <x v="0"/>
    <x v="5"/>
    <x v="74"/>
    <x v="6"/>
    <x v="1"/>
    <n v="11996"/>
    <x v="0"/>
  </r>
  <r>
    <x v="0"/>
    <x v="0"/>
    <x v="5"/>
    <x v="74"/>
    <x v="7"/>
    <x v="0"/>
    <n v="20188915"/>
    <x v="0"/>
  </r>
  <r>
    <x v="0"/>
    <x v="0"/>
    <x v="5"/>
    <x v="74"/>
    <x v="7"/>
    <x v="2"/>
    <n v="2880"/>
    <x v="0"/>
  </r>
  <r>
    <x v="0"/>
    <x v="0"/>
    <x v="5"/>
    <x v="74"/>
    <x v="7"/>
    <x v="1"/>
    <n v="47530999"/>
    <x v="0"/>
  </r>
  <r>
    <x v="0"/>
    <x v="0"/>
    <x v="5"/>
    <x v="74"/>
    <x v="8"/>
    <x v="0"/>
    <n v="442475"/>
    <x v="0"/>
  </r>
  <r>
    <x v="0"/>
    <x v="0"/>
    <x v="5"/>
    <x v="75"/>
    <x v="0"/>
    <x v="1"/>
    <n v="223257"/>
    <x v="0"/>
  </r>
  <r>
    <x v="0"/>
    <x v="0"/>
    <x v="5"/>
    <x v="75"/>
    <x v="2"/>
    <x v="1"/>
    <n v="5263948"/>
    <x v="0"/>
  </r>
  <r>
    <x v="0"/>
    <x v="0"/>
    <x v="5"/>
    <x v="75"/>
    <x v="3"/>
    <x v="1"/>
    <n v="933553"/>
    <x v="0"/>
  </r>
  <r>
    <x v="0"/>
    <x v="0"/>
    <x v="5"/>
    <x v="75"/>
    <x v="4"/>
    <x v="1"/>
    <n v="1546991"/>
    <x v="0"/>
  </r>
  <r>
    <x v="0"/>
    <x v="0"/>
    <x v="5"/>
    <x v="75"/>
    <x v="5"/>
    <x v="0"/>
    <n v="443465"/>
    <x v="0"/>
  </r>
  <r>
    <x v="0"/>
    <x v="0"/>
    <x v="5"/>
    <x v="75"/>
    <x v="5"/>
    <x v="1"/>
    <n v="872451"/>
    <x v="0"/>
  </r>
  <r>
    <x v="0"/>
    <x v="0"/>
    <x v="5"/>
    <x v="75"/>
    <x v="7"/>
    <x v="0"/>
    <n v="31348"/>
    <x v="0"/>
  </r>
  <r>
    <x v="0"/>
    <x v="0"/>
    <x v="5"/>
    <x v="75"/>
    <x v="7"/>
    <x v="1"/>
    <n v="2065384"/>
    <x v="0"/>
  </r>
  <r>
    <x v="0"/>
    <x v="0"/>
    <x v="5"/>
    <x v="76"/>
    <x v="0"/>
    <x v="0"/>
    <n v="41784"/>
    <x v="0"/>
  </r>
  <r>
    <x v="0"/>
    <x v="0"/>
    <x v="5"/>
    <x v="76"/>
    <x v="0"/>
    <x v="1"/>
    <n v="419789"/>
    <x v="0"/>
  </r>
  <r>
    <x v="0"/>
    <x v="0"/>
    <x v="5"/>
    <x v="76"/>
    <x v="1"/>
    <x v="1"/>
    <n v="3602"/>
    <x v="0"/>
  </r>
  <r>
    <x v="0"/>
    <x v="0"/>
    <x v="5"/>
    <x v="76"/>
    <x v="2"/>
    <x v="1"/>
    <n v="22402742"/>
    <x v="0"/>
  </r>
  <r>
    <x v="0"/>
    <x v="0"/>
    <x v="5"/>
    <x v="76"/>
    <x v="3"/>
    <x v="0"/>
    <n v="706767"/>
    <x v="0"/>
  </r>
  <r>
    <x v="0"/>
    <x v="0"/>
    <x v="5"/>
    <x v="76"/>
    <x v="3"/>
    <x v="1"/>
    <n v="2432826"/>
    <x v="0"/>
  </r>
  <r>
    <x v="0"/>
    <x v="0"/>
    <x v="5"/>
    <x v="76"/>
    <x v="4"/>
    <x v="1"/>
    <n v="2093236"/>
    <x v="0"/>
  </r>
  <r>
    <x v="0"/>
    <x v="0"/>
    <x v="5"/>
    <x v="76"/>
    <x v="5"/>
    <x v="0"/>
    <n v="19168348"/>
    <x v="0"/>
  </r>
  <r>
    <x v="0"/>
    <x v="0"/>
    <x v="5"/>
    <x v="76"/>
    <x v="5"/>
    <x v="2"/>
    <n v="1990578"/>
    <x v="0"/>
  </r>
  <r>
    <x v="0"/>
    <x v="0"/>
    <x v="5"/>
    <x v="76"/>
    <x v="5"/>
    <x v="1"/>
    <n v="3364262"/>
    <x v="0"/>
  </r>
  <r>
    <x v="0"/>
    <x v="0"/>
    <x v="5"/>
    <x v="76"/>
    <x v="7"/>
    <x v="0"/>
    <n v="2120376"/>
    <x v="0"/>
  </r>
  <r>
    <x v="0"/>
    <x v="0"/>
    <x v="5"/>
    <x v="76"/>
    <x v="7"/>
    <x v="2"/>
    <n v="1584"/>
    <x v="0"/>
  </r>
  <r>
    <x v="0"/>
    <x v="0"/>
    <x v="5"/>
    <x v="76"/>
    <x v="7"/>
    <x v="1"/>
    <n v="7704932"/>
    <x v="0"/>
  </r>
  <r>
    <x v="0"/>
    <x v="0"/>
    <x v="5"/>
    <x v="77"/>
    <x v="0"/>
    <x v="0"/>
    <n v="688978"/>
    <x v="0"/>
  </r>
  <r>
    <x v="0"/>
    <x v="0"/>
    <x v="5"/>
    <x v="77"/>
    <x v="0"/>
    <x v="1"/>
    <n v="797902"/>
    <x v="0"/>
  </r>
  <r>
    <x v="0"/>
    <x v="0"/>
    <x v="5"/>
    <x v="77"/>
    <x v="2"/>
    <x v="1"/>
    <n v="16249260"/>
    <x v="0"/>
  </r>
  <r>
    <x v="0"/>
    <x v="0"/>
    <x v="5"/>
    <x v="77"/>
    <x v="3"/>
    <x v="0"/>
    <n v="399089"/>
    <x v="0"/>
  </r>
  <r>
    <x v="0"/>
    <x v="0"/>
    <x v="5"/>
    <x v="77"/>
    <x v="3"/>
    <x v="1"/>
    <n v="1659260"/>
    <x v="0"/>
  </r>
  <r>
    <x v="0"/>
    <x v="0"/>
    <x v="5"/>
    <x v="77"/>
    <x v="4"/>
    <x v="1"/>
    <n v="2269053"/>
    <x v="0"/>
  </r>
  <r>
    <x v="0"/>
    <x v="0"/>
    <x v="5"/>
    <x v="77"/>
    <x v="5"/>
    <x v="0"/>
    <n v="5461285"/>
    <x v="0"/>
  </r>
  <r>
    <x v="0"/>
    <x v="0"/>
    <x v="5"/>
    <x v="77"/>
    <x v="5"/>
    <x v="1"/>
    <n v="1659122"/>
    <x v="0"/>
  </r>
  <r>
    <x v="0"/>
    <x v="0"/>
    <x v="5"/>
    <x v="77"/>
    <x v="7"/>
    <x v="0"/>
    <n v="1866306"/>
    <x v="0"/>
  </r>
  <r>
    <x v="0"/>
    <x v="0"/>
    <x v="5"/>
    <x v="77"/>
    <x v="7"/>
    <x v="1"/>
    <n v="7821732"/>
    <x v="0"/>
  </r>
  <r>
    <x v="0"/>
    <x v="0"/>
    <x v="5"/>
    <x v="78"/>
    <x v="0"/>
    <x v="1"/>
    <n v="258330"/>
    <x v="0"/>
  </r>
  <r>
    <x v="0"/>
    <x v="0"/>
    <x v="5"/>
    <x v="78"/>
    <x v="2"/>
    <x v="1"/>
    <n v="15071644"/>
    <x v="0"/>
  </r>
  <r>
    <x v="0"/>
    <x v="0"/>
    <x v="5"/>
    <x v="78"/>
    <x v="3"/>
    <x v="0"/>
    <n v="114780"/>
    <x v="0"/>
  </r>
  <r>
    <x v="0"/>
    <x v="0"/>
    <x v="5"/>
    <x v="78"/>
    <x v="3"/>
    <x v="1"/>
    <n v="2272824"/>
    <x v="0"/>
  </r>
  <r>
    <x v="0"/>
    <x v="0"/>
    <x v="5"/>
    <x v="78"/>
    <x v="4"/>
    <x v="1"/>
    <n v="1942422"/>
    <x v="0"/>
  </r>
  <r>
    <x v="0"/>
    <x v="0"/>
    <x v="5"/>
    <x v="78"/>
    <x v="5"/>
    <x v="0"/>
    <n v="5433175"/>
    <x v="0"/>
  </r>
  <r>
    <x v="0"/>
    <x v="0"/>
    <x v="5"/>
    <x v="78"/>
    <x v="5"/>
    <x v="1"/>
    <n v="2234295"/>
    <x v="0"/>
  </r>
  <r>
    <x v="0"/>
    <x v="0"/>
    <x v="5"/>
    <x v="78"/>
    <x v="7"/>
    <x v="0"/>
    <n v="799978"/>
    <x v="0"/>
  </r>
  <r>
    <x v="0"/>
    <x v="0"/>
    <x v="5"/>
    <x v="78"/>
    <x v="7"/>
    <x v="1"/>
    <n v="4611619"/>
    <x v="0"/>
  </r>
  <r>
    <x v="0"/>
    <x v="0"/>
    <x v="5"/>
    <x v="79"/>
    <x v="0"/>
    <x v="0"/>
    <n v="36260"/>
    <x v="0"/>
  </r>
  <r>
    <x v="0"/>
    <x v="0"/>
    <x v="5"/>
    <x v="79"/>
    <x v="0"/>
    <x v="1"/>
    <n v="4670128"/>
    <x v="0"/>
  </r>
  <r>
    <x v="0"/>
    <x v="0"/>
    <x v="5"/>
    <x v="79"/>
    <x v="2"/>
    <x v="1"/>
    <n v="26512808"/>
    <x v="0"/>
  </r>
  <r>
    <x v="0"/>
    <x v="0"/>
    <x v="5"/>
    <x v="79"/>
    <x v="3"/>
    <x v="0"/>
    <n v="396452"/>
    <x v="0"/>
  </r>
  <r>
    <x v="0"/>
    <x v="0"/>
    <x v="5"/>
    <x v="79"/>
    <x v="3"/>
    <x v="1"/>
    <n v="2535338"/>
    <x v="0"/>
  </r>
  <r>
    <x v="0"/>
    <x v="0"/>
    <x v="5"/>
    <x v="79"/>
    <x v="4"/>
    <x v="1"/>
    <n v="3490166"/>
    <x v="0"/>
  </r>
  <r>
    <x v="0"/>
    <x v="0"/>
    <x v="5"/>
    <x v="79"/>
    <x v="5"/>
    <x v="0"/>
    <n v="4586378"/>
    <x v="0"/>
  </r>
  <r>
    <x v="0"/>
    <x v="0"/>
    <x v="5"/>
    <x v="79"/>
    <x v="5"/>
    <x v="1"/>
    <n v="3328962"/>
    <x v="0"/>
  </r>
  <r>
    <x v="0"/>
    <x v="0"/>
    <x v="5"/>
    <x v="79"/>
    <x v="7"/>
    <x v="0"/>
    <n v="5551869"/>
    <x v="0"/>
  </r>
  <r>
    <x v="0"/>
    <x v="0"/>
    <x v="5"/>
    <x v="79"/>
    <x v="7"/>
    <x v="2"/>
    <n v="1080"/>
    <x v="0"/>
  </r>
  <r>
    <x v="0"/>
    <x v="0"/>
    <x v="5"/>
    <x v="79"/>
    <x v="7"/>
    <x v="1"/>
    <n v="8794784"/>
    <x v="0"/>
  </r>
  <r>
    <x v="0"/>
    <x v="0"/>
    <x v="5"/>
    <x v="80"/>
    <x v="0"/>
    <x v="0"/>
    <n v="178294"/>
    <x v="0"/>
  </r>
  <r>
    <x v="0"/>
    <x v="0"/>
    <x v="5"/>
    <x v="80"/>
    <x v="0"/>
    <x v="1"/>
    <n v="1253328"/>
    <x v="0"/>
  </r>
  <r>
    <x v="0"/>
    <x v="0"/>
    <x v="5"/>
    <x v="80"/>
    <x v="1"/>
    <x v="1"/>
    <n v="-244"/>
    <x v="0"/>
  </r>
  <r>
    <x v="0"/>
    <x v="0"/>
    <x v="5"/>
    <x v="80"/>
    <x v="2"/>
    <x v="0"/>
    <n v="8040"/>
    <x v="0"/>
  </r>
  <r>
    <x v="0"/>
    <x v="0"/>
    <x v="5"/>
    <x v="80"/>
    <x v="2"/>
    <x v="1"/>
    <n v="23197820"/>
    <x v="0"/>
  </r>
  <r>
    <x v="0"/>
    <x v="0"/>
    <x v="5"/>
    <x v="80"/>
    <x v="3"/>
    <x v="0"/>
    <n v="684364"/>
    <x v="0"/>
  </r>
  <r>
    <x v="0"/>
    <x v="0"/>
    <x v="5"/>
    <x v="80"/>
    <x v="3"/>
    <x v="1"/>
    <n v="2293962"/>
    <x v="0"/>
  </r>
  <r>
    <x v="0"/>
    <x v="0"/>
    <x v="5"/>
    <x v="80"/>
    <x v="4"/>
    <x v="1"/>
    <n v="3865202"/>
    <x v="0"/>
  </r>
  <r>
    <x v="0"/>
    <x v="0"/>
    <x v="5"/>
    <x v="80"/>
    <x v="5"/>
    <x v="0"/>
    <n v="60869976"/>
    <x v="0"/>
  </r>
  <r>
    <x v="0"/>
    <x v="0"/>
    <x v="5"/>
    <x v="80"/>
    <x v="5"/>
    <x v="2"/>
    <n v="21583905"/>
    <x v="0"/>
  </r>
  <r>
    <x v="0"/>
    <x v="0"/>
    <x v="5"/>
    <x v="80"/>
    <x v="5"/>
    <x v="1"/>
    <n v="3567555"/>
    <x v="0"/>
  </r>
  <r>
    <x v="0"/>
    <x v="0"/>
    <x v="5"/>
    <x v="80"/>
    <x v="7"/>
    <x v="0"/>
    <n v="1957897"/>
    <x v="0"/>
  </r>
  <r>
    <x v="0"/>
    <x v="0"/>
    <x v="5"/>
    <x v="80"/>
    <x v="7"/>
    <x v="1"/>
    <n v="10066773"/>
    <x v="0"/>
  </r>
  <r>
    <x v="0"/>
    <x v="0"/>
    <x v="5"/>
    <x v="81"/>
    <x v="0"/>
    <x v="1"/>
    <n v="113304"/>
    <x v="0"/>
  </r>
  <r>
    <x v="0"/>
    <x v="0"/>
    <x v="5"/>
    <x v="81"/>
    <x v="2"/>
    <x v="1"/>
    <n v="4972685"/>
    <x v="0"/>
  </r>
  <r>
    <x v="0"/>
    <x v="0"/>
    <x v="5"/>
    <x v="81"/>
    <x v="3"/>
    <x v="1"/>
    <n v="1049226"/>
    <x v="0"/>
  </r>
  <r>
    <x v="0"/>
    <x v="0"/>
    <x v="5"/>
    <x v="81"/>
    <x v="4"/>
    <x v="1"/>
    <n v="1724474"/>
    <x v="0"/>
  </r>
  <r>
    <x v="0"/>
    <x v="0"/>
    <x v="5"/>
    <x v="81"/>
    <x v="5"/>
    <x v="0"/>
    <n v="1120615"/>
    <x v="0"/>
  </r>
  <r>
    <x v="0"/>
    <x v="0"/>
    <x v="5"/>
    <x v="81"/>
    <x v="5"/>
    <x v="1"/>
    <n v="507221"/>
    <x v="0"/>
  </r>
  <r>
    <x v="0"/>
    <x v="0"/>
    <x v="5"/>
    <x v="81"/>
    <x v="7"/>
    <x v="0"/>
    <n v="115758"/>
    <x v="0"/>
  </r>
  <r>
    <x v="0"/>
    <x v="0"/>
    <x v="5"/>
    <x v="81"/>
    <x v="7"/>
    <x v="1"/>
    <n v="1696293"/>
    <x v="0"/>
  </r>
  <r>
    <x v="0"/>
    <x v="0"/>
    <x v="5"/>
    <x v="82"/>
    <x v="0"/>
    <x v="0"/>
    <n v="11647"/>
    <x v="0"/>
  </r>
  <r>
    <x v="0"/>
    <x v="0"/>
    <x v="5"/>
    <x v="82"/>
    <x v="0"/>
    <x v="1"/>
    <n v="142022"/>
    <x v="0"/>
  </r>
  <r>
    <x v="0"/>
    <x v="0"/>
    <x v="5"/>
    <x v="82"/>
    <x v="2"/>
    <x v="1"/>
    <n v="16957126"/>
    <x v="0"/>
  </r>
  <r>
    <x v="0"/>
    <x v="0"/>
    <x v="5"/>
    <x v="82"/>
    <x v="3"/>
    <x v="0"/>
    <n v="483891"/>
    <x v="0"/>
  </r>
  <r>
    <x v="0"/>
    <x v="0"/>
    <x v="5"/>
    <x v="82"/>
    <x v="3"/>
    <x v="1"/>
    <n v="1752282"/>
    <x v="0"/>
  </r>
  <r>
    <x v="0"/>
    <x v="0"/>
    <x v="5"/>
    <x v="82"/>
    <x v="4"/>
    <x v="1"/>
    <n v="2116894"/>
    <x v="0"/>
  </r>
  <r>
    <x v="0"/>
    <x v="0"/>
    <x v="5"/>
    <x v="82"/>
    <x v="5"/>
    <x v="0"/>
    <n v="7396198"/>
    <x v="0"/>
  </r>
  <r>
    <x v="0"/>
    <x v="0"/>
    <x v="5"/>
    <x v="82"/>
    <x v="5"/>
    <x v="1"/>
    <n v="3231414"/>
    <x v="0"/>
  </r>
  <r>
    <x v="0"/>
    <x v="0"/>
    <x v="5"/>
    <x v="82"/>
    <x v="7"/>
    <x v="0"/>
    <n v="169073"/>
    <x v="0"/>
  </r>
  <r>
    <x v="0"/>
    <x v="0"/>
    <x v="5"/>
    <x v="82"/>
    <x v="7"/>
    <x v="1"/>
    <n v="3464255"/>
    <x v="0"/>
  </r>
  <r>
    <x v="0"/>
    <x v="0"/>
    <x v="5"/>
    <x v="83"/>
    <x v="0"/>
    <x v="1"/>
    <n v="163226"/>
    <x v="0"/>
  </r>
  <r>
    <x v="0"/>
    <x v="0"/>
    <x v="5"/>
    <x v="83"/>
    <x v="2"/>
    <x v="1"/>
    <n v="5895155"/>
    <x v="0"/>
  </r>
  <r>
    <x v="0"/>
    <x v="0"/>
    <x v="5"/>
    <x v="83"/>
    <x v="3"/>
    <x v="0"/>
    <n v="69461"/>
    <x v="0"/>
  </r>
  <r>
    <x v="0"/>
    <x v="0"/>
    <x v="5"/>
    <x v="83"/>
    <x v="3"/>
    <x v="1"/>
    <n v="1256087"/>
    <x v="0"/>
  </r>
  <r>
    <x v="0"/>
    <x v="0"/>
    <x v="5"/>
    <x v="83"/>
    <x v="4"/>
    <x v="1"/>
    <n v="1175530"/>
    <x v="0"/>
  </r>
  <r>
    <x v="0"/>
    <x v="0"/>
    <x v="5"/>
    <x v="83"/>
    <x v="5"/>
    <x v="0"/>
    <n v="4505976"/>
    <x v="0"/>
  </r>
  <r>
    <x v="0"/>
    <x v="0"/>
    <x v="5"/>
    <x v="83"/>
    <x v="5"/>
    <x v="1"/>
    <n v="618167"/>
    <x v="0"/>
  </r>
  <r>
    <x v="0"/>
    <x v="0"/>
    <x v="5"/>
    <x v="83"/>
    <x v="7"/>
    <x v="0"/>
    <n v="150472"/>
    <x v="0"/>
  </r>
  <r>
    <x v="0"/>
    <x v="0"/>
    <x v="5"/>
    <x v="83"/>
    <x v="7"/>
    <x v="1"/>
    <n v="1794724"/>
    <x v="0"/>
  </r>
  <r>
    <x v="0"/>
    <x v="0"/>
    <x v="5"/>
    <x v="84"/>
    <x v="0"/>
    <x v="0"/>
    <n v="64309"/>
    <x v="0"/>
  </r>
  <r>
    <x v="0"/>
    <x v="0"/>
    <x v="5"/>
    <x v="84"/>
    <x v="0"/>
    <x v="1"/>
    <n v="591704"/>
    <x v="0"/>
  </r>
  <r>
    <x v="0"/>
    <x v="0"/>
    <x v="5"/>
    <x v="84"/>
    <x v="2"/>
    <x v="1"/>
    <n v="20976194"/>
    <x v="0"/>
  </r>
  <r>
    <x v="0"/>
    <x v="0"/>
    <x v="5"/>
    <x v="84"/>
    <x v="3"/>
    <x v="0"/>
    <n v="608881"/>
    <x v="0"/>
  </r>
  <r>
    <x v="0"/>
    <x v="0"/>
    <x v="5"/>
    <x v="84"/>
    <x v="3"/>
    <x v="1"/>
    <n v="2479207"/>
    <x v="0"/>
  </r>
  <r>
    <x v="0"/>
    <x v="0"/>
    <x v="5"/>
    <x v="84"/>
    <x v="4"/>
    <x v="1"/>
    <n v="3329944"/>
    <x v="0"/>
  </r>
  <r>
    <x v="0"/>
    <x v="0"/>
    <x v="5"/>
    <x v="84"/>
    <x v="5"/>
    <x v="0"/>
    <n v="8983409"/>
    <x v="0"/>
  </r>
  <r>
    <x v="0"/>
    <x v="0"/>
    <x v="5"/>
    <x v="84"/>
    <x v="5"/>
    <x v="1"/>
    <n v="3903670"/>
    <x v="0"/>
  </r>
  <r>
    <x v="0"/>
    <x v="0"/>
    <x v="5"/>
    <x v="84"/>
    <x v="7"/>
    <x v="0"/>
    <n v="546682"/>
    <x v="0"/>
  </r>
  <r>
    <x v="0"/>
    <x v="0"/>
    <x v="5"/>
    <x v="84"/>
    <x v="7"/>
    <x v="1"/>
    <n v="6369488"/>
    <x v="0"/>
  </r>
  <r>
    <x v="0"/>
    <x v="0"/>
    <x v="5"/>
    <x v="84"/>
    <x v="8"/>
    <x v="0"/>
    <n v="24642678"/>
    <x v="0"/>
  </r>
  <r>
    <x v="0"/>
    <x v="0"/>
    <x v="5"/>
    <x v="85"/>
    <x v="0"/>
    <x v="0"/>
    <n v="358013"/>
    <x v="0"/>
  </r>
  <r>
    <x v="0"/>
    <x v="0"/>
    <x v="5"/>
    <x v="85"/>
    <x v="0"/>
    <x v="1"/>
    <n v="796265"/>
    <x v="0"/>
  </r>
  <r>
    <x v="0"/>
    <x v="0"/>
    <x v="5"/>
    <x v="85"/>
    <x v="2"/>
    <x v="1"/>
    <n v="13035202"/>
    <x v="0"/>
  </r>
  <r>
    <x v="0"/>
    <x v="0"/>
    <x v="5"/>
    <x v="85"/>
    <x v="3"/>
    <x v="1"/>
    <n v="1867917"/>
    <x v="0"/>
  </r>
  <r>
    <x v="0"/>
    <x v="0"/>
    <x v="5"/>
    <x v="85"/>
    <x v="4"/>
    <x v="1"/>
    <n v="2353387"/>
    <x v="0"/>
  </r>
  <r>
    <x v="0"/>
    <x v="0"/>
    <x v="5"/>
    <x v="85"/>
    <x v="5"/>
    <x v="0"/>
    <n v="8541145"/>
    <x v="0"/>
  </r>
  <r>
    <x v="0"/>
    <x v="0"/>
    <x v="5"/>
    <x v="85"/>
    <x v="5"/>
    <x v="1"/>
    <n v="1929238"/>
    <x v="0"/>
  </r>
  <r>
    <x v="0"/>
    <x v="0"/>
    <x v="5"/>
    <x v="85"/>
    <x v="7"/>
    <x v="0"/>
    <n v="822634"/>
    <x v="0"/>
  </r>
  <r>
    <x v="0"/>
    <x v="0"/>
    <x v="5"/>
    <x v="85"/>
    <x v="7"/>
    <x v="1"/>
    <n v="4160249"/>
    <x v="0"/>
  </r>
  <r>
    <x v="0"/>
    <x v="0"/>
    <x v="5"/>
    <x v="86"/>
    <x v="0"/>
    <x v="1"/>
    <n v="148711"/>
    <x v="0"/>
  </r>
  <r>
    <x v="0"/>
    <x v="0"/>
    <x v="5"/>
    <x v="86"/>
    <x v="2"/>
    <x v="1"/>
    <n v="9013794"/>
    <x v="0"/>
  </r>
  <r>
    <x v="0"/>
    <x v="0"/>
    <x v="5"/>
    <x v="86"/>
    <x v="3"/>
    <x v="0"/>
    <n v="95414"/>
    <x v="0"/>
  </r>
  <r>
    <x v="0"/>
    <x v="0"/>
    <x v="5"/>
    <x v="86"/>
    <x v="3"/>
    <x v="1"/>
    <n v="907415"/>
    <x v="0"/>
  </r>
  <r>
    <x v="0"/>
    <x v="0"/>
    <x v="5"/>
    <x v="86"/>
    <x v="4"/>
    <x v="1"/>
    <n v="1428074"/>
    <x v="0"/>
  </r>
  <r>
    <x v="0"/>
    <x v="0"/>
    <x v="5"/>
    <x v="86"/>
    <x v="5"/>
    <x v="0"/>
    <n v="5084738"/>
    <x v="0"/>
  </r>
  <r>
    <x v="0"/>
    <x v="0"/>
    <x v="5"/>
    <x v="86"/>
    <x v="5"/>
    <x v="1"/>
    <n v="2240701"/>
    <x v="0"/>
  </r>
  <r>
    <x v="0"/>
    <x v="0"/>
    <x v="5"/>
    <x v="86"/>
    <x v="7"/>
    <x v="0"/>
    <n v="1099222"/>
    <x v="0"/>
  </r>
  <r>
    <x v="0"/>
    <x v="0"/>
    <x v="5"/>
    <x v="86"/>
    <x v="7"/>
    <x v="1"/>
    <n v="3664020"/>
    <x v="0"/>
  </r>
  <r>
    <x v="0"/>
    <x v="2"/>
    <x v="6"/>
    <x v="87"/>
    <x v="0"/>
    <x v="0"/>
    <n v="1187210"/>
    <x v="2"/>
  </r>
  <r>
    <x v="0"/>
    <x v="2"/>
    <x v="6"/>
    <x v="87"/>
    <x v="0"/>
    <x v="1"/>
    <n v="1340565"/>
    <x v="2"/>
  </r>
  <r>
    <x v="0"/>
    <x v="2"/>
    <x v="6"/>
    <x v="87"/>
    <x v="2"/>
    <x v="0"/>
    <n v="51659"/>
    <x v="2"/>
  </r>
  <r>
    <x v="0"/>
    <x v="2"/>
    <x v="6"/>
    <x v="87"/>
    <x v="2"/>
    <x v="1"/>
    <n v="7046288"/>
    <x v="2"/>
  </r>
  <r>
    <x v="0"/>
    <x v="2"/>
    <x v="6"/>
    <x v="87"/>
    <x v="3"/>
    <x v="1"/>
    <n v="776981"/>
    <x v="2"/>
  </r>
  <r>
    <x v="0"/>
    <x v="2"/>
    <x v="6"/>
    <x v="87"/>
    <x v="4"/>
    <x v="1"/>
    <n v="785952"/>
    <x v="2"/>
  </r>
  <r>
    <x v="0"/>
    <x v="2"/>
    <x v="6"/>
    <x v="87"/>
    <x v="5"/>
    <x v="0"/>
    <n v="1430358"/>
    <x v="2"/>
  </r>
  <r>
    <x v="0"/>
    <x v="2"/>
    <x v="6"/>
    <x v="87"/>
    <x v="5"/>
    <x v="1"/>
    <n v="1154747"/>
    <x v="2"/>
  </r>
  <r>
    <x v="0"/>
    <x v="2"/>
    <x v="6"/>
    <x v="87"/>
    <x v="7"/>
    <x v="0"/>
    <n v="793436"/>
    <x v="2"/>
  </r>
  <r>
    <x v="0"/>
    <x v="2"/>
    <x v="6"/>
    <x v="87"/>
    <x v="7"/>
    <x v="1"/>
    <n v="2606830"/>
    <x v="2"/>
  </r>
  <r>
    <x v="0"/>
    <x v="2"/>
    <x v="6"/>
    <x v="88"/>
    <x v="0"/>
    <x v="0"/>
    <n v="2458674"/>
    <x v="2"/>
  </r>
  <r>
    <x v="0"/>
    <x v="2"/>
    <x v="6"/>
    <x v="88"/>
    <x v="0"/>
    <x v="1"/>
    <n v="2691520"/>
    <x v="2"/>
  </r>
  <r>
    <x v="0"/>
    <x v="2"/>
    <x v="6"/>
    <x v="88"/>
    <x v="1"/>
    <x v="1"/>
    <n v="1980"/>
    <x v="2"/>
  </r>
  <r>
    <x v="0"/>
    <x v="2"/>
    <x v="6"/>
    <x v="88"/>
    <x v="2"/>
    <x v="0"/>
    <n v="11516"/>
    <x v="2"/>
  </r>
  <r>
    <x v="0"/>
    <x v="2"/>
    <x v="6"/>
    <x v="88"/>
    <x v="2"/>
    <x v="1"/>
    <n v="9804239"/>
    <x v="2"/>
  </r>
  <r>
    <x v="0"/>
    <x v="2"/>
    <x v="6"/>
    <x v="88"/>
    <x v="3"/>
    <x v="1"/>
    <n v="1289641"/>
    <x v="2"/>
  </r>
  <r>
    <x v="0"/>
    <x v="2"/>
    <x v="6"/>
    <x v="88"/>
    <x v="4"/>
    <x v="1"/>
    <n v="1031999"/>
    <x v="2"/>
  </r>
  <r>
    <x v="0"/>
    <x v="2"/>
    <x v="6"/>
    <x v="88"/>
    <x v="5"/>
    <x v="0"/>
    <n v="1931507"/>
    <x v="2"/>
  </r>
  <r>
    <x v="0"/>
    <x v="2"/>
    <x v="6"/>
    <x v="88"/>
    <x v="5"/>
    <x v="1"/>
    <n v="1384878"/>
    <x v="2"/>
  </r>
  <r>
    <x v="0"/>
    <x v="2"/>
    <x v="6"/>
    <x v="88"/>
    <x v="7"/>
    <x v="0"/>
    <n v="911584"/>
    <x v="2"/>
  </r>
  <r>
    <x v="0"/>
    <x v="2"/>
    <x v="6"/>
    <x v="88"/>
    <x v="7"/>
    <x v="1"/>
    <n v="3953976"/>
    <x v="2"/>
  </r>
  <r>
    <x v="0"/>
    <x v="2"/>
    <x v="6"/>
    <x v="89"/>
    <x v="0"/>
    <x v="0"/>
    <n v="524359"/>
    <x v="2"/>
  </r>
  <r>
    <x v="0"/>
    <x v="2"/>
    <x v="6"/>
    <x v="89"/>
    <x v="0"/>
    <x v="1"/>
    <n v="1062603"/>
    <x v="2"/>
  </r>
  <r>
    <x v="0"/>
    <x v="2"/>
    <x v="6"/>
    <x v="89"/>
    <x v="2"/>
    <x v="0"/>
    <n v="19204"/>
    <x v="2"/>
  </r>
  <r>
    <x v="0"/>
    <x v="2"/>
    <x v="6"/>
    <x v="89"/>
    <x v="2"/>
    <x v="1"/>
    <n v="9362935"/>
    <x v="2"/>
  </r>
  <r>
    <x v="0"/>
    <x v="2"/>
    <x v="6"/>
    <x v="89"/>
    <x v="3"/>
    <x v="1"/>
    <n v="1134022"/>
    <x v="2"/>
  </r>
  <r>
    <x v="0"/>
    <x v="2"/>
    <x v="6"/>
    <x v="89"/>
    <x v="4"/>
    <x v="1"/>
    <n v="883395"/>
    <x v="2"/>
  </r>
  <r>
    <x v="0"/>
    <x v="2"/>
    <x v="6"/>
    <x v="89"/>
    <x v="5"/>
    <x v="0"/>
    <n v="10838616"/>
    <x v="2"/>
  </r>
  <r>
    <x v="0"/>
    <x v="2"/>
    <x v="6"/>
    <x v="89"/>
    <x v="5"/>
    <x v="1"/>
    <n v="1427761"/>
    <x v="2"/>
  </r>
  <r>
    <x v="0"/>
    <x v="2"/>
    <x v="6"/>
    <x v="89"/>
    <x v="7"/>
    <x v="0"/>
    <n v="533846"/>
    <x v="2"/>
  </r>
  <r>
    <x v="0"/>
    <x v="2"/>
    <x v="6"/>
    <x v="89"/>
    <x v="7"/>
    <x v="1"/>
    <n v="3971337"/>
    <x v="2"/>
  </r>
  <r>
    <x v="0"/>
    <x v="2"/>
    <x v="6"/>
    <x v="90"/>
    <x v="0"/>
    <x v="0"/>
    <n v="1749239"/>
    <x v="2"/>
  </r>
  <r>
    <x v="0"/>
    <x v="2"/>
    <x v="6"/>
    <x v="90"/>
    <x v="0"/>
    <x v="1"/>
    <n v="2662522"/>
    <x v="2"/>
  </r>
  <r>
    <x v="0"/>
    <x v="2"/>
    <x v="6"/>
    <x v="90"/>
    <x v="1"/>
    <x v="1"/>
    <n v="232"/>
    <x v="2"/>
  </r>
  <r>
    <x v="0"/>
    <x v="2"/>
    <x v="6"/>
    <x v="90"/>
    <x v="2"/>
    <x v="0"/>
    <n v="7880"/>
    <x v="2"/>
  </r>
  <r>
    <x v="0"/>
    <x v="2"/>
    <x v="6"/>
    <x v="90"/>
    <x v="2"/>
    <x v="1"/>
    <n v="19175193"/>
    <x v="2"/>
  </r>
  <r>
    <x v="0"/>
    <x v="2"/>
    <x v="6"/>
    <x v="90"/>
    <x v="3"/>
    <x v="0"/>
    <n v="704477"/>
    <x v="2"/>
  </r>
  <r>
    <x v="0"/>
    <x v="2"/>
    <x v="6"/>
    <x v="90"/>
    <x v="3"/>
    <x v="1"/>
    <n v="2364956"/>
    <x v="2"/>
  </r>
  <r>
    <x v="0"/>
    <x v="2"/>
    <x v="6"/>
    <x v="90"/>
    <x v="4"/>
    <x v="1"/>
    <n v="1615783"/>
    <x v="2"/>
  </r>
  <r>
    <x v="0"/>
    <x v="2"/>
    <x v="6"/>
    <x v="90"/>
    <x v="5"/>
    <x v="0"/>
    <n v="4250021"/>
    <x v="2"/>
  </r>
  <r>
    <x v="0"/>
    <x v="2"/>
    <x v="6"/>
    <x v="90"/>
    <x v="5"/>
    <x v="1"/>
    <n v="3184012"/>
    <x v="2"/>
  </r>
  <r>
    <x v="0"/>
    <x v="2"/>
    <x v="6"/>
    <x v="90"/>
    <x v="7"/>
    <x v="0"/>
    <n v="3437825"/>
    <x v="2"/>
  </r>
  <r>
    <x v="0"/>
    <x v="2"/>
    <x v="6"/>
    <x v="90"/>
    <x v="7"/>
    <x v="1"/>
    <n v="8604167"/>
    <x v="2"/>
  </r>
  <r>
    <x v="0"/>
    <x v="2"/>
    <x v="6"/>
    <x v="91"/>
    <x v="0"/>
    <x v="0"/>
    <n v="1346822"/>
    <x v="2"/>
  </r>
  <r>
    <x v="0"/>
    <x v="2"/>
    <x v="6"/>
    <x v="91"/>
    <x v="0"/>
    <x v="1"/>
    <n v="7277784"/>
    <x v="2"/>
  </r>
  <r>
    <x v="0"/>
    <x v="2"/>
    <x v="6"/>
    <x v="91"/>
    <x v="1"/>
    <x v="1"/>
    <n v="9075"/>
    <x v="2"/>
  </r>
  <r>
    <x v="0"/>
    <x v="2"/>
    <x v="6"/>
    <x v="91"/>
    <x v="2"/>
    <x v="0"/>
    <n v="6237"/>
    <x v="2"/>
  </r>
  <r>
    <x v="0"/>
    <x v="2"/>
    <x v="6"/>
    <x v="91"/>
    <x v="2"/>
    <x v="1"/>
    <n v="84614822"/>
    <x v="2"/>
  </r>
  <r>
    <x v="0"/>
    <x v="2"/>
    <x v="6"/>
    <x v="91"/>
    <x v="3"/>
    <x v="0"/>
    <n v="11799460"/>
    <x v="2"/>
  </r>
  <r>
    <x v="0"/>
    <x v="2"/>
    <x v="6"/>
    <x v="91"/>
    <x v="3"/>
    <x v="1"/>
    <n v="13597718"/>
    <x v="2"/>
  </r>
  <r>
    <x v="0"/>
    <x v="2"/>
    <x v="6"/>
    <x v="91"/>
    <x v="4"/>
    <x v="1"/>
    <n v="6730133"/>
    <x v="2"/>
  </r>
  <r>
    <x v="0"/>
    <x v="2"/>
    <x v="6"/>
    <x v="91"/>
    <x v="5"/>
    <x v="0"/>
    <n v="75748745"/>
    <x v="2"/>
  </r>
  <r>
    <x v="0"/>
    <x v="2"/>
    <x v="6"/>
    <x v="91"/>
    <x v="5"/>
    <x v="1"/>
    <n v="7347805"/>
    <x v="2"/>
  </r>
  <r>
    <x v="0"/>
    <x v="2"/>
    <x v="6"/>
    <x v="91"/>
    <x v="6"/>
    <x v="1"/>
    <n v="3739"/>
    <x v="2"/>
  </r>
  <r>
    <x v="0"/>
    <x v="2"/>
    <x v="6"/>
    <x v="91"/>
    <x v="7"/>
    <x v="0"/>
    <n v="16080767"/>
    <x v="2"/>
  </r>
  <r>
    <x v="0"/>
    <x v="2"/>
    <x v="6"/>
    <x v="91"/>
    <x v="7"/>
    <x v="1"/>
    <n v="44172243"/>
    <x v="2"/>
  </r>
  <r>
    <x v="0"/>
    <x v="2"/>
    <x v="6"/>
    <x v="92"/>
    <x v="0"/>
    <x v="0"/>
    <n v="4199022"/>
    <x v="2"/>
  </r>
  <r>
    <x v="0"/>
    <x v="2"/>
    <x v="6"/>
    <x v="92"/>
    <x v="0"/>
    <x v="1"/>
    <n v="7581732"/>
    <x v="2"/>
  </r>
  <r>
    <x v="0"/>
    <x v="2"/>
    <x v="6"/>
    <x v="92"/>
    <x v="2"/>
    <x v="0"/>
    <n v="41957"/>
    <x v="2"/>
  </r>
  <r>
    <x v="0"/>
    <x v="2"/>
    <x v="6"/>
    <x v="92"/>
    <x v="2"/>
    <x v="1"/>
    <n v="24628705"/>
    <x v="2"/>
  </r>
  <r>
    <x v="0"/>
    <x v="2"/>
    <x v="6"/>
    <x v="92"/>
    <x v="3"/>
    <x v="0"/>
    <n v="1660683"/>
    <x v="2"/>
  </r>
  <r>
    <x v="0"/>
    <x v="2"/>
    <x v="6"/>
    <x v="92"/>
    <x v="3"/>
    <x v="1"/>
    <n v="3187686"/>
    <x v="2"/>
  </r>
  <r>
    <x v="0"/>
    <x v="2"/>
    <x v="6"/>
    <x v="92"/>
    <x v="4"/>
    <x v="1"/>
    <n v="2399599"/>
    <x v="2"/>
  </r>
  <r>
    <x v="0"/>
    <x v="2"/>
    <x v="6"/>
    <x v="92"/>
    <x v="5"/>
    <x v="0"/>
    <n v="4974121"/>
    <x v="2"/>
  </r>
  <r>
    <x v="0"/>
    <x v="2"/>
    <x v="6"/>
    <x v="92"/>
    <x v="5"/>
    <x v="1"/>
    <n v="2206198"/>
    <x v="2"/>
  </r>
  <r>
    <x v="0"/>
    <x v="2"/>
    <x v="6"/>
    <x v="92"/>
    <x v="7"/>
    <x v="0"/>
    <n v="2394284"/>
    <x v="2"/>
  </r>
  <r>
    <x v="0"/>
    <x v="2"/>
    <x v="6"/>
    <x v="92"/>
    <x v="7"/>
    <x v="1"/>
    <n v="11218881"/>
    <x v="2"/>
  </r>
  <r>
    <x v="0"/>
    <x v="2"/>
    <x v="6"/>
    <x v="93"/>
    <x v="0"/>
    <x v="0"/>
    <n v="1039961"/>
    <x v="2"/>
  </r>
  <r>
    <x v="0"/>
    <x v="2"/>
    <x v="6"/>
    <x v="93"/>
    <x v="0"/>
    <x v="1"/>
    <n v="919399"/>
    <x v="2"/>
  </r>
  <r>
    <x v="0"/>
    <x v="2"/>
    <x v="6"/>
    <x v="93"/>
    <x v="2"/>
    <x v="1"/>
    <n v="6532126"/>
    <x v="2"/>
  </r>
  <r>
    <x v="0"/>
    <x v="2"/>
    <x v="6"/>
    <x v="93"/>
    <x v="3"/>
    <x v="0"/>
    <n v="724829"/>
    <x v="2"/>
  </r>
  <r>
    <x v="0"/>
    <x v="2"/>
    <x v="6"/>
    <x v="93"/>
    <x v="3"/>
    <x v="1"/>
    <n v="1008577"/>
    <x v="2"/>
  </r>
  <r>
    <x v="0"/>
    <x v="2"/>
    <x v="6"/>
    <x v="93"/>
    <x v="4"/>
    <x v="1"/>
    <n v="735194"/>
    <x v="2"/>
  </r>
  <r>
    <x v="0"/>
    <x v="2"/>
    <x v="6"/>
    <x v="93"/>
    <x v="5"/>
    <x v="0"/>
    <n v="253085"/>
    <x v="2"/>
  </r>
  <r>
    <x v="0"/>
    <x v="2"/>
    <x v="6"/>
    <x v="93"/>
    <x v="5"/>
    <x v="1"/>
    <n v="929355"/>
    <x v="2"/>
  </r>
  <r>
    <x v="0"/>
    <x v="2"/>
    <x v="6"/>
    <x v="93"/>
    <x v="7"/>
    <x v="0"/>
    <n v="246806"/>
    <x v="2"/>
  </r>
  <r>
    <x v="0"/>
    <x v="2"/>
    <x v="6"/>
    <x v="93"/>
    <x v="7"/>
    <x v="1"/>
    <n v="3001275"/>
    <x v="2"/>
  </r>
  <r>
    <x v="0"/>
    <x v="2"/>
    <x v="6"/>
    <x v="94"/>
    <x v="0"/>
    <x v="0"/>
    <n v="113117"/>
    <x v="2"/>
  </r>
  <r>
    <x v="0"/>
    <x v="2"/>
    <x v="6"/>
    <x v="94"/>
    <x v="0"/>
    <x v="1"/>
    <n v="189164"/>
    <x v="2"/>
  </r>
  <r>
    <x v="0"/>
    <x v="2"/>
    <x v="6"/>
    <x v="94"/>
    <x v="2"/>
    <x v="1"/>
    <n v="3615231"/>
    <x v="2"/>
  </r>
  <r>
    <x v="0"/>
    <x v="2"/>
    <x v="6"/>
    <x v="94"/>
    <x v="3"/>
    <x v="1"/>
    <n v="844678"/>
    <x v="2"/>
  </r>
  <r>
    <x v="0"/>
    <x v="2"/>
    <x v="6"/>
    <x v="94"/>
    <x v="4"/>
    <x v="1"/>
    <n v="395648"/>
    <x v="2"/>
  </r>
  <r>
    <x v="0"/>
    <x v="2"/>
    <x v="6"/>
    <x v="94"/>
    <x v="5"/>
    <x v="0"/>
    <n v="801022"/>
    <x v="2"/>
  </r>
  <r>
    <x v="0"/>
    <x v="2"/>
    <x v="6"/>
    <x v="94"/>
    <x v="5"/>
    <x v="1"/>
    <n v="587296"/>
    <x v="2"/>
  </r>
  <r>
    <x v="0"/>
    <x v="2"/>
    <x v="6"/>
    <x v="94"/>
    <x v="7"/>
    <x v="0"/>
    <n v="31299"/>
    <x v="2"/>
  </r>
  <r>
    <x v="0"/>
    <x v="2"/>
    <x v="6"/>
    <x v="94"/>
    <x v="7"/>
    <x v="1"/>
    <n v="1260570"/>
    <x v="2"/>
  </r>
  <r>
    <x v="0"/>
    <x v="2"/>
    <x v="6"/>
    <x v="95"/>
    <x v="0"/>
    <x v="0"/>
    <n v="599412"/>
    <x v="2"/>
  </r>
  <r>
    <x v="0"/>
    <x v="2"/>
    <x v="6"/>
    <x v="95"/>
    <x v="0"/>
    <x v="1"/>
    <n v="990323"/>
    <x v="2"/>
  </r>
  <r>
    <x v="0"/>
    <x v="2"/>
    <x v="6"/>
    <x v="95"/>
    <x v="2"/>
    <x v="1"/>
    <n v="7551592"/>
    <x v="2"/>
  </r>
  <r>
    <x v="0"/>
    <x v="2"/>
    <x v="6"/>
    <x v="95"/>
    <x v="3"/>
    <x v="1"/>
    <n v="1530230"/>
    <x v="2"/>
  </r>
  <r>
    <x v="0"/>
    <x v="2"/>
    <x v="6"/>
    <x v="95"/>
    <x v="4"/>
    <x v="1"/>
    <n v="1043763"/>
    <x v="2"/>
  </r>
  <r>
    <x v="0"/>
    <x v="2"/>
    <x v="6"/>
    <x v="95"/>
    <x v="5"/>
    <x v="0"/>
    <n v="13522930"/>
    <x v="2"/>
  </r>
  <r>
    <x v="0"/>
    <x v="2"/>
    <x v="6"/>
    <x v="95"/>
    <x v="5"/>
    <x v="1"/>
    <n v="579100"/>
    <x v="2"/>
  </r>
  <r>
    <x v="0"/>
    <x v="2"/>
    <x v="6"/>
    <x v="95"/>
    <x v="7"/>
    <x v="0"/>
    <n v="364014"/>
    <x v="2"/>
  </r>
  <r>
    <x v="0"/>
    <x v="2"/>
    <x v="6"/>
    <x v="95"/>
    <x v="7"/>
    <x v="1"/>
    <n v="2964773"/>
    <x v="2"/>
  </r>
  <r>
    <x v="0"/>
    <x v="2"/>
    <x v="6"/>
    <x v="96"/>
    <x v="0"/>
    <x v="0"/>
    <n v="1641544"/>
    <x v="2"/>
  </r>
  <r>
    <x v="0"/>
    <x v="2"/>
    <x v="6"/>
    <x v="96"/>
    <x v="0"/>
    <x v="1"/>
    <n v="1397459"/>
    <x v="2"/>
  </r>
  <r>
    <x v="0"/>
    <x v="2"/>
    <x v="6"/>
    <x v="96"/>
    <x v="2"/>
    <x v="0"/>
    <n v="86313"/>
    <x v="2"/>
  </r>
  <r>
    <x v="0"/>
    <x v="2"/>
    <x v="6"/>
    <x v="96"/>
    <x v="2"/>
    <x v="1"/>
    <n v="8957207"/>
    <x v="2"/>
  </r>
  <r>
    <x v="0"/>
    <x v="2"/>
    <x v="6"/>
    <x v="96"/>
    <x v="3"/>
    <x v="1"/>
    <n v="1142660"/>
    <x v="2"/>
  </r>
  <r>
    <x v="0"/>
    <x v="2"/>
    <x v="6"/>
    <x v="96"/>
    <x v="4"/>
    <x v="1"/>
    <n v="911124"/>
    <x v="2"/>
  </r>
  <r>
    <x v="0"/>
    <x v="2"/>
    <x v="6"/>
    <x v="96"/>
    <x v="5"/>
    <x v="0"/>
    <n v="2254418"/>
    <x v="2"/>
  </r>
  <r>
    <x v="0"/>
    <x v="2"/>
    <x v="6"/>
    <x v="96"/>
    <x v="5"/>
    <x v="1"/>
    <n v="1246712"/>
    <x v="2"/>
  </r>
  <r>
    <x v="0"/>
    <x v="2"/>
    <x v="6"/>
    <x v="96"/>
    <x v="7"/>
    <x v="0"/>
    <n v="375762"/>
    <x v="2"/>
  </r>
  <r>
    <x v="0"/>
    <x v="2"/>
    <x v="6"/>
    <x v="96"/>
    <x v="7"/>
    <x v="1"/>
    <n v="3076982"/>
    <x v="2"/>
  </r>
  <r>
    <x v="0"/>
    <x v="2"/>
    <x v="6"/>
    <x v="97"/>
    <x v="0"/>
    <x v="0"/>
    <n v="987174"/>
    <x v="2"/>
  </r>
  <r>
    <x v="0"/>
    <x v="2"/>
    <x v="6"/>
    <x v="97"/>
    <x v="0"/>
    <x v="1"/>
    <n v="1718478"/>
    <x v="2"/>
  </r>
  <r>
    <x v="0"/>
    <x v="2"/>
    <x v="6"/>
    <x v="97"/>
    <x v="1"/>
    <x v="1"/>
    <n v="218"/>
    <x v="2"/>
  </r>
  <r>
    <x v="0"/>
    <x v="2"/>
    <x v="6"/>
    <x v="97"/>
    <x v="2"/>
    <x v="1"/>
    <n v="14527916"/>
    <x v="2"/>
  </r>
  <r>
    <x v="0"/>
    <x v="2"/>
    <x v="6"/>
    <x v="97"/>
    <x v="3"/>
    <x v="0"/>
    <n v="189576"/>
    <x v="2"/>
  </r>
  <r>
    <x v="0"/>
    <x v="2"/>
    <x v="6"/>
    <x v="97"/>
    <x v="3"/>
    <x v="1"/>
    <n v="1667135"/>
    <x v="2"/>
  </r>
  <r>
    <x v="0"/>
    <x v="2"/>
    <x v="6"/>
    <x v="97"/>
    <x v="4"/>
    <x v="1"/>
    <n v="1435706"/>
    <x v="2"/>
  </r>
  <r>
    <x v="0"/>
    <x v="2"/>
    <x v="6"/>
    <x v="97"/>
    <x v="5"/>
    <x v="0"/>
    <n v="3974691"/>
    <x v="2"/>
  </r>
  <r>
    <x v="0"/>
    <x v="2"/>
    <x v="6"/>
    <x v="97"/>
    <x v="5"/>
    <x v="1"/>
    <n v="952572"/>
    <x v="2"/>
  </r>
  <r>
    <x v="0"/>
    <x v="2"/>
    <x v="6"/>
    <x v="97"/>
    <x v="7"/>
    <x v="0"/>
    <n v="1069763"/>
    <x v="2"/>
  </r>
  <r>
    <x v="0"/>
    <x v="2"/>
    <x v="6"/>
    <x v="97"/>
    <x v="7"/>
    <x v="1"/>
    <n v="7097949"/>
    <x v="2"/>
  </r>
  <r>
    <x v="0"/>
    <x v="2"/>
    <x v="6"/>
    <x v="98"/>
    <x v="0"/>
    <x v="0"/>
    <n v="647350"/>
    <x v="2"/>
  </r>
  <r>
    <x v="0"/>
    <x v="2"/>
    <x v="6"/>
    <x v="98"/>
    <x v="0"/>
    <x v="1"/>
    <n v="2034101"/>
    <x v="2"/>
  </r>
  <r>
    <x v="0"/>
    <x v="2"/>
    <x v="6"/>
    <x v="98"/>
    <x v="2"/>
    <x v="1"/>
    <n v="14258839"/>
    <x v="2"/>
  </r>
  <r>
    <x v="0"/>
    <x v="2"/>
    <x v="6"/>
    <x v="98"/>
    <x v="3"/>
    <x v="0"/>
    <n v="843384"/>
    <x v="2"/>
  </r>
  <r>
    <x v="0"/>
    <x v="2"/>
    <x v="6"/>
    <x v="98"/>
    <x v="3"/>
    <x v="1"/>
    <n v="1675231"/>
    <x v="2"/>
  </r>
  <r>
    <x v="0"/>
    <x v="2"/>
    <x v="6"/>
    <x v="98"/>
    <x v="4"/>
    <x v="1"/>
    <n v="1540118"/>
    <x v="2"/>
  </r>
  <r>
    <x v="0"/>
    <x v="2"/>
    <x v="6"/>
    <x v="98"/>
    <x v="5"/>
    <x v="0"/>
    <n v="21521042"/>
    <x v="2"/>
  </r>
  <r>
    <x v="0"/>
    <x v="2"/>
    <x v="6"/>
    <x v="98"/>
    <x v="5"/>
    <x v="1"/>
    <n v="1744273"/>
    <x v="2"/>
  </r>
  <r>
    <x v="0"/>
    <x v="2"/>
    <x v="6"/>
    <x v="98"/>
    <x v="7"/>
    <x v="0"/>
    <n v="2102166"/>
    <x v="2"/>
  </r>
  <r>
    <x v="0"/>
    <x v="2"/>
    <x v="6"/>
    <x v="98"/>
    <x v="7"/>
    <x v="1"/>
    <n v="6765640"/>
    <x v="2"/>
  </r>
  <r>
    <x v="0"/>
    <x v="2"/>
    <x v="6"/>
    <x v="99"/>
    <x v="0"/>
    <x v="0"/>
    <n v="510818"/>
    <x v="2"/>
  </r>
  <r>
    <x v="0"/>
    <x v="2"/>
    <x v="6"/>
    <x v="99"/>
    <x v="0"/>
    <x v="1"/>
    <n v="1643553"/>
    <x v="2"/>
  </r>
  <r>
    <x v="0"/>
    <x v="2"/>
    <x v="6"/>
    <x v="99"/>
    <x v="2"/>
    <x v="1"/>
    <n v="7750677"/>
    <x v="2"/>
  </r>
  <r>
    <x v="0"/>
    <x v="2"/>
    <x v="6"/>
    <x v="99"/>
    <x v="3"/>
    <x v="1"/>
    <n v="1169217"/>
    <x v="2"/>
  </r>
  <r>
    <x v="0"/>
    <x v="2"/>
    <x v="6"/>
    <x v="99"/>
    <x v="4"/>
    <x v="1"/>
    <n v="1102554"/>
    <x v="2"/>
  </r>
  <r>
    <x v="0"/>
    <x v="2"/>
    <x v="6"/>
    <x v="99"/>
    <x v="5"/>
    <x v="0"/>
    <n v="683541"/>
    <x v="2"/>
  </r>
  <r>
    <x v="0"/>
    <x v="2"/>
    <x v="6"/>
    <x v="99"/>
    <x v="5"/>
    <x v="1"/>
    <n v="681836"/>
    <x v="2"/>
  </r>
  <r>
    <x v="0"/>
    <x v="2"/>
    <x v="6"/>
    <x v="99"/>
    <x v="7"/>
    <x v="0"/>
    <n v="454888"/>
    <x v="2"/>
  </r>
  <r>
    <x v="0"/>
    <x v="2"/>
    <x v="6"/>
    <x v="99"/>
    <x v="7"/>
    <x v="1"/>
    <n v="2491824"/>
    <x v="2"/>
  </r>
  <r>
    <x v="0"/>
    <x v="2"/>
    <x v="6"/>
    <x v="100"/>
    <x v="0"/>
    <x v="0"/>
    <n v="628752"/>
    <x v="2"/>
  </r>
  <r>
    <x v="0"/>
    <x v="2"/>
    <x v="6"/>
    <x v="100"/>
    <x v="0"/>
    <x v="1"/>
    <n v="611143"/>
    <x v="2"/>
  </r>
  <r>
    <x v="0"/>
    <x v="2"/>
    <x v="6"/>
    <x v="100"/>
    <x v="2"/>
    <x v="1"/>
    <n v="11690085"/>
    <x v="2"/>
  </r>
  <r>
    <x v="0"/>
    <x v="2"/>
    <x v="6"/>
    <x v="100"/>
    <x v="3"/>
    <x v="0"/>
    <n v="18931"/>
    <x v="2"/>
  </r>
  <r>
    <x v="0"/>
    <x v="2"/>
    <x v="6"/>
    <x v="100"/>
    <x v="3"/>
    <x v="1"/>
    <n v="1494509"/>
    <x v="2"/>
  </r>
  <r>
    <x v="0"/>
    <x v="2"/>
    <x v="6"/>
    <x v="100"/>
    <x v="4"/>
    <x v="1"/>
    <n v="974109"/>
    <x v="2"/>
  </r>
  <r>
    <x v="0"/>
    <x v="2"/>
    <x v="6"/>
    <x v="100"/>
    <x v="5"/>
    <x v="0"/>
    <n v="27134076"/>
    <x v="2"/>
  </r>
  <r>
    <x v="0"/>
    <x v="2"/>
    <x v="6"/>
    <x v="100"/>
    <x v="5"/>
    <x v="1"/>
    <n v="945093"/>
    <x v="2"/>
  </r>
  <r>
    <x v="0"/>
    <x v="2"/>
    <x v="6"/>
    <x v="100"/>
    <x v="7"/>
    <x v="0"/>
    <n v="1659888"/>
    <x v="2"/>
  </r>
  <r>
    <x v="0"/>
    <x v="2"/>
    <x v="6"/>
    <x v="100"/>
    <x v="7"/>
    <x v="1"/>
    <n v="4880362"/>
    <x v="2"/>
  </r>
  <r>
    <x v="0"/>
    <x v="3"/>
    <x v="7"/>
    <x v="101"/>
    <x v="0"/>
    <x v="0"/>
    <n v="749965"/>
    <x v="3"/>
  </r>
  <r>
    <x v="0"/>
    <x v="3"/>
    <x v="7"/>
    <x v="101"/>
    <x v="0"/>
    <x v="1"/>
    <n v="3600296"/>
    <x v="3"/>
  </r>
  <r>
    <x v="0"/>
    <x v="3"/>
    <x v="7"/>
    <x v="101"/>
    <x v="2"/>
    <x v="1"/>
    <n v="101835904"/>
    <x v="3"/>
  </r>
  <r>
    <x v="0"/>
    <x v="3"/>
    <x v="7"/>
    <x v="101"/>
    <x v="3"/>
    <x v="0"/>
    <n v="7620556"/>
    <x v="3"/>
  </r>
  <r>
    <x v="0"/>
    <x v="3"/>
    <x v="7"/>
    <x v="101"/>
    <x v="3"/>
    <x v="1"/>
    <n v="6562001"/>
    <x v="3"/>
  </r>
  <r>
    <x v="0"/>
    <x v="3"/>
    <x v="7"/>
    <x v="101"/>
    <x v="4"/>
    <x v="1"/>
    <n v="8883365"/>
    <x v="3"/>
  </r>
  <r>
    <x v="0"/>
    <x v="3"/>
    <x v="7"/>
    <x v="101"/>
    <x v="5"/>
    <x v="0"/>
    <n v="10156288"/>
    <x v="3"/>
  </r>
  <r>
    <x v="0"/>
    <x v="3"/>
    <x v="7"/>
    <x v="101"/>
    <x v="5"/>
    <x v="1"/>
    <n v="9052026"/>
    <x v="3"/>
  </r>
  <r>
    <x v="0"/>
    <x v="3"/>
    <x v="7"/>
    <x v="101"/>
    <x v="7"/>
    <x v="0"/>
    <n v="80325351"/>
    <x v="3"/>
  </r>
  <r>
    <x v="0"/>
    <x v="3"/>
    <x v="7"/>
    <x v="101"/>
    <x v="7"/>
    <x v="2"/>
    <n v="2385"/>
    <x v="3"/>
  </r>
  <r>
    <x v="0"/>
    <x v="3"/>
    <x v="7"/>
    <x v="101"/>
    <x v="7"/>
    <x v="1"/>
    <n v="104009582"/>
    <x v="3"/>
  </r>
  <r>
    <x v="0"/>
    <x v="3"/>
    <x v="7"/>
    <x v="102"/>
    <x v="0"/>
    <x v="0"/>
    <n v="90250"/>
    <x v="3"/>
  </r>
  <r>
    <x v="0"/>
    <x v="3"/>
    <x v="7"/>
    <x v="102"/>
    <x v="0"/>
    <x v="1"/>
    <n v="116932"/>
    <x v="3"/>
  </r>
  <r>
    <x v="0"/>
    <x v="3"/>
    <x v="7"/>
    <x v="102"/>
    <x v="2"/>
    <x v="1"/>
    <n v="3546863"/>
    <x v="3"/>
  </r>
  <r>
    <x v="0"/>
    <x v="3"/>
    <x v="7"/>
    <x v="102"/>
    <x v="3"/>
    <x v="0"/>
    <n v="25905"/>
    <x v="3"/>
  </r>
  <r>
    <x v="0"/>
    <x v="3"/>
    <x v="7"/>
    <x v="102"/>
    <x v="3"/>
    <x v="1"/>
    <n v="1414748"/>
    <x v="3"/>
  </r>
  <r>
    <x v="0"/>
    <x v="3"/>
    <x v="7"/>
    <x v="102"/>
    <x v="4"/>
    <x v="1"/>
    <n v="869778"/>
    <x v="3"/>
  </r>
  <r>
    <x v="0"/>
    <x v="3"/>
    <x v="7"/>
    <x v="102"/>
    <x v="5"/>
    <x v="0"/>
    <n v="166812"/>
    <x v="3"/>
  </r>
  <r>
    <x v="0"/>
    <x v="3"/>
    <x v="7"/>
    <x v="102"/>
    <x v="5"/>
    <x v="1"/>
    <n v="158045"/>
    <x v="3"/>
  </r>
  <r>
    <x v="0"/>
    <x v="3"/>
    <x v="7"/>
    <x v="102"/>
    <x v="7"/>
    <x v="0"/>
    <n v="142698"/>
    <x v="3"/>
  </r>
  <r>
    <x v="0"/>
    <x v="3"/>
    <x v="7"/>
    <x v="102"/>
    <x v="7"/>
    <x v="1"/>
    <n v="1413871"/>
    <x v="3"/>
  </r>
  <r>
    <x v="0"/>
    <x v="3"/>
    <x v="7"/>
    <x v="103"/>
    <x v="0"/>
    <x v="0"/>
    <n v="297942"/>
    <x v="3"/>
  </r>
  <r>
    <x v="0"/>
    <x v="3"/>
    <x v="7"/>
    <x v="103"/>
    <x v="0"/>
    <x v="1"/>
    <n v="541928"/>
    <x v="3"/>
  </r>
  <r>
    <x v="0"/>
    <x v="3"/>
    <x v="7"/>
    <x v="103"/>
    <x v="2"/>
    <x v="1"/>
    <n v="8720729"/>
    <x v="3"/>
  </r>
  <r>
    <x v="0"/>
    <x v="3"/>
    <x v="7"/>
    <x v="103"/>
    <x v="3"/>
    <x v="0"/>
    <n v="467786"/>
    <x v="3"/>
  </r>
  <r>
    <x v="0"/>
    <x v="3"/>
    <x v="7"/>
    <x v="103"/>
    <x v="3"/>
    <x v="1"/>
    <n v="1077138"/>
    <x v="3"/>
  </r>
  <r>
    <x v="0"/>
    <x v="3"/>
    <x v="7"/>
    <x v="103"/>
    <x v="4"/>
    <x v="1"/>
    <n v="1175969"/>
    <x v="3"/>
  </r>
  <r>
    <x v="0"/>
    <x v="3"/>
    <x v="7"/>
    <x v="103"/>
    <x v="5"/>
    <x v="1"/>
    <n v="456456"/>
    <x v="3"/>
  </r>
  <r>
    <x v="0"/>
    <x v="3"/>
    <x v="7"/>
    <x v="103"/>
    <x v="7"/>
    <x v="0"/>
    <n v="363053"/>
    <x v="3"/>
  </r>
  <r>
    <x v="0"/>
    <x v="3"/>
    <x v="7"/>
    <x v="103"/>
    <x v="7"/>
    <x v="1"/>
    <n v="3460020"/>
    <x v="3"/>
  </r>
  <r>
    <x v="0"/>
    <x v="3"/>
    <x v="7"/>
    <x v="104"/>
    <x v="0"/>
    <x v="0"/>
    <n v="1072618"/>
    <x v="3"/>
  </r>
  <r>
    <x v="0"/>
    <x v="3"/>
    <x v="7"/>
    <x v="104"/>
    <x v="0"/>
    <x v="1"/>
    <n v="703885"/>
    <x v="3"/>
  </r>
  <r>
    <x v="0"/>
    <x v="3"/>
    <x v="7"/>
    <x v="104"/>
    <x v="2"/>
    <x v="0"/>
    <n v="25655"/>
    <x v="3"/>
  </r>
  <r>
    <x v="0"/>
    <x v="3"/>
    <x v="7"/>
    <x v="104"/>
    <x v="2"/>
    <x v="1"/>
    <n v="12905969"/>
    <x v="3"/>
  </r>
  <r>
    <x v="0"/>
    <x v="3"/>
    <x v="7"/>
    <x v="104"/>
    <x v="3"/>
    <x v="0"/>
    <n v="278737"/>
    <x v="3"/>
  </r>
  <r>
    <x v="0"/>
    <x v="3"/>
    <x v="7"/>
    <x v="104"/>
    <x v="3"/>
    <x v="1"/>
    <n v="1576006"/>
    <x v="3"/>
  </r>
  <r>
    <x v="0"/>
    <x v="3"/>
    <x v="7"/>
    <x v="104"/>
    <x v="4"/>
    <x v="1"/>
    <n v="1936755"/>
    <x v="3"/>
  </r>
  <r>
    <x v="0"/>
    <x v="3"/>
    <x v="7"/>
    <x v="104"/>
    <x v="5"/>
    <x v="0"/>
    <n v="12000175"/>
    <x v="3"/>
  </r>
  <r>
    <x v="0"/>
    <x v="3"/>
    <x v="7"/>
    <x v="104"/>
    <x v="5"/>
    <x v="1"/>
    <n v="1442318"/>
    <x v="3"/>
  </r>
  <r>
    <x v="0"/>
    <x v="3"/>
    <x v="7"/>
    <x v="104"/>
    <x v="7"/>
    <x v="0"/>
    <n v="1638995"/>
    <x v="3"/>
  </r>
  <r>
    <x v="0"/>
    <x v="3"/>
    <x v="7"/>
    <x v="104"/>
    <x v="7"/>
    <x v="1"/>
    <n v="4966275"/>
    <x v="3"/>
  </r>
  <r>
    <x v="0"/>
    <x v="3"/>
    <x v="7"/>
    <x v="105"/>
    <x v="0"/>
    <x v="0"/>
    <n v="1468803"/>
    <x v="3"/>
  </r>
  <r>
    <x v="0"/>
    <x v="3"/>
    <x v="7"/>
    <x v="105"/>
    <x v="0"/>
    <x v="1"/>
    <n v="9693560"/>
    <x v="3"/>
  </r>
  <r>
    <x v="0"/>
    <x v="3"/>
    <x v="7"/>
    <x v="105"/>
    <x v="1"/>
    <x v="1"/>
    <n v="1744"/>
    <x v="3"/>
  </r>
  <r>
    <x v="0"/>
    <x v="3"/>
    <x v="7"/>
    <x v="105"/>
    <x v="2"/>
    <x v="0"/>
    <n v="72236"/>
    <x v="3"/>
  </r>
  <r>
    <x v="0"/>
    <x v="3"/>
    <x v="7"/>
    <x v="105"/>
    <x v="2"/>
    <x v="1"/>
    <n v="91250330"/>
    <x v="3"/>
  </r>
  <r>
    <x v="0"/>
    <x v="3"/>
    <x v="7"/>
    <x v="105"/>
    <x v="3"/>
    <x v="0"/>
    <n v="17602629"/>
    <x v="3"/>
  </r>
  <r>
    <x v="0"/>
    <x v="3"/>
    <x v="7"/>
    <x v="105"/>
    <x v="3"/>
    <x v="1"/>
    <n v="14963133"/>
    <x v="3"/>
  </r>
  <r>
    <x v="0"/>
    <x v="3"/>
    <x v="7"/>
    <x v="105"/>
    <x v="4"/>
    <x v="1"/>
    <n v="7834844"/>
    <x v="3"/>
  </r>
  <r>
    <x v="0"/>
    <x v="3"/>
    <x v="7"/>
    <x v="105"/>
    <x v="5"/>
    <x v="0"/>
    <n v="6924612"/>
    <x v="3"/>
  </r>
  <r>
    <x v="0"/>
    <x v="3"/>
    <x v="7"/>
    <x v="105"/>
    <x v="5"/>
    <x v="1"/>
    <n v="7682743"/>
    <x v="3"/>
  </r>
  <r>
    <x v="0"/>
    <x v="3"/>
    <x v="7"/>
    <x v="105"/>
    <x v="6"/>
    <x v="1"/>
    <n v="184900"/>
    <x v="3"/>
  </r>
  <r>
    <x v="0"/>
    <x v="3"/>
    <x v="7"/>
    <x v="105"/>
    <x v="7"/>
    <x v="0"/>
    <n v="46294858"/>
    <x v="3"/>
  </r>
  <r>
    <x v="0"/>
    <x v="3"/>
    <x v="7"/>
    <x v="105"/>
    <x v="7"/>
    <x v="2"/>
    <n v="-1042804"/>
    <x v="3"/>
  </r>
  <r>
    <x v="0"/>
    <x v="3"/>
    <x v="7"/>
    <x v="105"/>
    <x v="7"/>
    <x v="1"/>
    <n v="69882069"/>
    <x v="3"/>
  </r>
  <r>
    <x v="0"/>
    <x v="3"/>
    <x v="7"/>
    <x v="106"/>
    <x v="0"/>
    <x v="0"/>
    <n v="419943"/>
    <x v="3"/>
  </r>
  <r>
    <x v="0"/>
    <x v="3"/>
    <x v="7"/>
    <x v="106"/>
    <x v="0"/>
    <x v="1"/>
    <n v="2174276"/>
    <x v="3"/>
  </r>
  <r>
    <x v="0"/>
    <x v="3"/>
    <x v="7"/>
    <x v="106"/>
    <x v="1"/>
    <x v="1"/>
    <n v="63699"/>
    <x v="3"/>
  </r>
  <r>
    <x v="0"/>
    <x v="3"/>
    <x v="7"/>
    <x v="106"/>
    <x v="2"/>
    <x v="0"/>
    <n v="61858"/>
    <x v="3"/>
  </r>
  <r>
    <x v="0"/>
    <x v="3"/>
    <x v="7"/>
    <x v="106"/>
    <x v="2"/>
    <x v="1"/>
    <n v="63576551"/>
    <x v="3"/>
  </r>
  <r>
    <x v="0"/>
    <x v="3"/>
    <x v="7"/>
    <x v="106"/>
    <x v="3"/>
    <x v="0"/>
    <n v="2923677"/>
    <x v="3"/>
  </r>
  <r>
    <x v="0"/>
    <x v="3"/>
    <x v="7"/>
    <x v="106"/>
    <x v="3"/>
    <x v="1"/>
    <n v="2873137"/>
    <x v="3"/>
  </r>
  <r>
    <x v="0"/>
    <x v="3"/>
    <x v="7"/>
    <x v="106"/>
    <x v="4"/>
    <x v="1"/>
    <n v="5332912"/>
    <x v="3"/>
  </r>
  <r>
    <x v="0"/>
    <x v="3"/>
    <x v="7"/>
    <x v="106"/>
    <x v="5"/>
    <x v="0"/>
    <n v="4145638"/>
    <x v="3"/>
  </r>
  <r>
    <x v="0"/>
    <x v="3"/>
    <x v="7"/>
    <x v="106"/>
    <x v="5"/>
    <x v="1"/>
    <n v="6080084"/>
    <x v="3"/>
  </r>
  <r>
    <x v="0"/>
    <x v="3"/>
    <x v="7"/>
    <x v="106"/>
    <x v="7"/>
    <x v="0"/>
    <n v="23374951"/>
    <x v="3"/>
  </r>
  <r>
    <x v="0"/>
    <x v="3"/>
    <x v="7"/>
    <x v="106"/>
    <x v="7"/>
    <x v="2"/>
    <n v="2025"/>
    <x v="3"/>
  </r>
  <r>
    <x v="0"/>
    <x v="3"/>
    <x v="7"/>
    <x v="106"/>
    <x v="7"/>
    <x v="1"/>
    <n v="24359064"/>
    <x v="3"/>
  </r>
  <r>
    <x v="0"/>
    <x v="3"/>
    <x v="7"/>
    <x v="107"/>
    <x v="0"/>
    <x v="0"/>
    <n v="1827177"/>
    <x v="3"/>
  </r>
  <r>
    <x v="0"/>
    <x v="3"/>
    <x v="7"/>
    <x v="107"/>
    <x v="0"/>
    <x v="1"/>
    <n v="2140001"/>
    <x v="3"/>
  </r>
  <r>
    <x v="0"/>
    <x v="3"/>
    <x v="7"/>
    <x v="107"/>
    <x v="1"/>
    <x v="1"/>
    <n v="15263"/>
    <x v="3"/>
  </r>
  <r>
    <x v="0"/>
    <x v="3"/>
    <x v="7"/>
    <x v="107"/>
    <x v="2"/>
    <x v="1"/>
    <n v="66860810"/>
    <x v="3"/>
  </r>
  <r>
    <x v="0"/>
    <x v="3"/>
    <x v="7"/>
    <x v="107"/>
    <x v="3"/>
    <x v="0"/>
    <n v="3405284"/>
    <x v="3"/>
  </r>
  <r>
    <x v="0"/>
    <x v="3"/>
    <x v="7"/>
    <x v="107"/>
    <x v="3"/>
    <x v="1"/>
    <n v="5957452"/>
    <x v="3"/>
  </r>
  <r>
    <x v="0"/>
    <x v="3"/>
    <x v="7"/>
    <x v="107"/>
    <x v="4"/>
    <x v="1"/>
    <n v="5082964"/>
    <x v="3"/>
  </r>
  <r>
    <x v="0"/>
    <x v="3"/>
    <x v="7"/>
    <x v="107"/>
    <x v="5"/>
    <x v="0"/>
    <n v="2214229"/>
    <x v="3"/>
  </r>
  <r>
    <x v="0"/>
    <x v="3"/>
    <x v="7"/>
    <x v="107"/>
    <x v="5"/>
    <x v="1"/>
    <n v="3243937"/>
    <x v="3"/>
  </r>
  <r>
    <x v="0"/>
    <x v="3"/>
    <x v="7"/>
    <x v="107"/>
    <x v="7"/>
    <x v="0"/>
    <n v="12221275"/>
    <x v="3"/>
  </r>
  <r>
    <x v="0"/>
    <x v="3"/>
    <x v="7"/>
    <x v="107"/>
    <x v="7"/>
    <x v="1"/>
    <n v="35812620"/>
    <x v="3"/>
  </r>
  <r>
    <x v="0"/>
    <x v="3"/>
    <x v="7"/>
    <x v="108"/>
    <x v="0"/>
    <x v="0"/>
    <n v="1409220"/>
    <x v="3"/>
  </r>
  <r>
    <x v="0"/>
    <x v="3"/>
    <x v="7"/>
    <x v="108"/>
    <x v="0"/>
    <x v="1"/>
    <n v="11781958"/>
    <x v="3"/>
  </r>
  <r>
    <x v="0"/>
    <x v="3"/>
    <x v="7"/>
    <x v="108"/>
    <x v="1"/>
    <x v="1"/>
    <n v="550"/>
    <x v="3"/>
  </r>
  <r>
    <x v="0"/>
    <x v="3"/>
    <x v="7"/>
    <x v="108"/>
    <x v="2"/>
    <x v="0"/>
    <n v="132432"/>
    <x v="3"/>
  </r>
  <r>
    <x v="0"/>
    <x v="3"/>
    <x v="7"/>
    <x v="108"/>
    <x v="2"/>
    <x v="1"/>
    <n v="184932290"/>
    <x v="3"/>
  </r>
  <r>
    <x v="0"/>
    <x v="3"/>
    <x v="7"/>
    <x v="108"/>
    <x v="3"/>
    <x v="0"/>
    <n v="6516072"/>
    <x v="3"/>
  </r>
  <r>
    <x v="0"/>
    <x v="3"/>
    <x v="7"/>
    <x v="108"/>
    <x v="3"/>
    <x v="1"/>
    <n v="10264951"/>
    <x v="3"/>
  </r>
  <r>
    <x v="0"/>
    <x v="3"/>
    <x v="7"/>
    <x v="108"/>
    <x v="4"/>
    <x v="1"/>
    <n v="15231283"/>
    <x v="3"/>
  </r>
  <r>
    <x v="0"/>
    <x v="3"/>
    <x v="7"/>
    <x v="108"/>
    <x v="5"/>
    <x v="0"/>
    <n v="86645159"/>
    <x v="3"/>
  </r>
  <r>
    <x v="0"/>
    <x v="3"/>
    <x v="7"/>
    <x v="108"/>
    <x v="5"/>
    <x v="1"/>
    <n v="14244602"/>
    <x v="3"/>
  </r>
  <r>
    <x v="0"/>
    <x v="3"/>
    <x v="7"/>
    <x v="108"/>
    <x v="7"/>
    <x v="0"/>
    <n v="59616210"/>
    <x v="3"/>
  </r>
  <r>
    <x v="0"/>
    <x v="3"/>
    <x v="7"/>
    <x v="108"/>
    <x v="7"/>
    <x v="2"/>
    <n v="5806"/>
    <x v="3"/>
  </r>
  <r>
    <x v="0"/>
    <x v="3"/>
    <x v="7"/>
    <x v="108"/>
    <x v="7"/>
    <x v="1"/>
    <n v="97218760"/>
    <x v="3"/>
  </r>
  <r>
    <x v="0"/>
    <x v="3"/>
    <x v="7"/>
    <x v="108"/>
    <x v="8"/>
    <x v="0"/>
    <n v="78898"/>
    <x v="3"/>
  </r>
  <r>
    <x v="0"/>
    <x v="3"/>
    <x v="7"/>
    <x v="109"/>
    <x v="0"/>
    <x v="1"/>
    <n v="790918"/>
    <x v="3"/>
  </r>
  <r>
    <x v="0"/>
    <x v="3"/>
    <x v="7"/>
    <x v="109"/>
    <x v="2"/>
    <x v="0"/>
    <n v="12637"/>
    <x v="3"/>
  </r>
  <r>
    <x v="0"/>
    <x v="3"/>
    <x v="7"/>
    <x v="109"/>
    <x v="2"/>
    <x v="1"/>
    <n v="8881738"/>
    <x v="3"/>
  </r>
  <r>
    <x v="0"/>
    <x v="3"/>
    <x v="7"/>
    <x v="109"/>
    <x v="3"/>
    <x v="0"/>
    <n v="1671422"/>
    <x v="3"/>
  </r>
  <r>
    <x v="0"/>
    <x v="3"/>
    <x v="7"/>
    <x v="109"/>
    <x v="3"/>
    <x v="1"/>
    <n v="1062669"/>
    <x v="3"/>
  </r>
  <r>
    <x v="0"/>
    <x v="3"/>
    <x v="7"/>
    <x v="109"/>
    <x v="4"/>
    <x v="1"/>
    <n v="972894"/>
    <x v="3"/>
  </r>
  <r>
    <x v="0"/>
    <x v="3"/>
    <x v="7"/>
    <x v="109"/>
    <x v="5"/>
    <x v="0"/>
    <n v="1565082"/>
    <x v="3"/>
  </r>
  <r>
    <x v="0"/>
    <x v="3"/>
    <x v="7"/>
    <x v="109"/>
    <x v="5"/>
    <x v="1"/>
    <n v="314475"/>
    <x v="3"/>
  </r>
  <r>
    <x v="0"/>
    <x v="3"/>
    <x v="7"/>
    <x v="109"/>
    <x v="7"/>
    <x v="0"/>
    <n v="2060147"/>
    <x v="3"/>
  </r>
  <r>
    <x v="0"/>
    <x v="3"/>
    <x v="7"/>
    <x v="109"/>
    <x v="7"/>
    <x v="1"/>
    <n v="4413778"/>
    <x v="3"/>
  </r>
  <r>
    <x v="0"/>
    <x v="3"/>
    <x v="7"/>
    <x v="110"/>
    <x v="0"/>
    <x v="0"/>
    <n v="2077556"/>
    <x v="3"/>
  </r>
  <r>
    <x v="0"/>
    <x v="3"/>
    <x v="7"/>
    <x v="110"/>
    <x v="0"/>
    <x v="1"/>
    <n v="4083052"/>
    <x v="3"/>
  </r>
  <r>
    <x v="0"/>
    <x v="3"/>
    <x v="7"/>
    <x v="110"/>
    <x v="2"/>
    <x v="1"/>
    <n v="51028624"/>
    <x v="3"/>
  </r>
  <r>
    <x v="0"/>
    <x v="3"/>
    <x v="7"/>
    <x v="110"/>
    <x v="3"/>
    <x v="0"/>
    <n v="1025690"/>
    <x v="3"/>
  </r>
  <r>
    <x v="0"/>
    <x v="3"/>
    <x v="7"/>
    <x v="110"/>
    <x v="3"/>
    <x v="1"/>
    <n v="4772104"/>
    <x v="3"/>
  </r>
  <r>
    <x v="0"/>
    <x v="3"/>
    <x v="7"/>
    <x v="110"/>
    <x v="4"/>
    <x v="1"/>
    <n v="5096362"/>
    <x v="3"/>
  </r>
  <r>
    <x v="0"/>
    <x v="3"/>
    <x v="7"/>
    <x v="110"/>
    <x v="5"/>
    <x v="0"/>
    <n v="8354952"/>
    <x v="3"/>
  </r>
  <r>
    <x v="0"/>
    <x v="3"/>
    <x v="7"/>
    <x v="110"/>
    <x v="5"/>
    <x v="1"/>
    <n v="4576435"/>
    <x v="3"/>
  </r>
  <r>
    <x v="0"/>
    <x v="3"/>
    <x v="7"/>
    <x v="110"/>
    <x v="7"/>
    <x v="0"/>
    <n v="13566667"/>
    <x v="3"/>
  </r>
  <r>
    <x v="0"/>
    <x v="3"/>
    <x v="7"/>
    <x v="110"/>
    <x v="7"/>
    <x v="2"/>
    <n v="68"/>
    <x v="3"/>
  </r>
  <r>
    <x v="0"/>
    <x v="3"/>
    <x v="7"/>
    <x v="110"/>
    <x v="7"/>
    <x v="1"/>
    <n v="25256654"/>
    <x v="3"/>
  </r>
  <r>
    <x v="0"/>
    <x v="3"/>
    <x v="7"/>
    <x v="111"/>
    <x v="0"/>
    <x v="0"/>
    <n v="1196587"/>
    <x v="3"/>
  </r>
  <r>
    <x v="0"/>
    <x v="3"/>
    <x v="7"/>
    <x v="111"/>
    <x v="0"/>
    <x v="1"/>
    <n v="1868304"/>
    <x v="3"/>
  </r>
  <r>
    <x v="0"/>
    <x v="3"/>
    <x v="7"/>
    <x v="111"/>
    <x v="2"/>
    <x v="0"/>
    <n v="45057"/>
    <x v="3"/>
  </r>
  <r>
    <x v="0"/>
    <x v="3"/>
    <x v="7"/>
    <x v="111"/>
    <x v="2"/>
    <x v="1"/>
    <n v="87958598"/>
    <x v="3"/>
  </r>
  <r>
    <x v="0"/>
    <x v="3"/>
    <x v="7"/>
    <x v="111"/>
    <x v="3"/>
    <x v="0"/>
    <n v="8156794"/>
    <x v="3"/>
  </r>
  <r>
    <x v="0"/>
    <x v="3"/>
    <x v="7"/>
    <x v="111"/>
    <x v="3"/>
    <x v="1"/>
    <n v="11267937"/>
    <x v="3"/>
  </r>
  <r>
    <x v="0"/>
    <x v="3"/>
    <x v="7"/>
    <x v="111"/>
    <x v="4"/>
    <x v="1"/>
    <n v="7023868"/>
    <x v="3"/>
  </r>
  <r>
    <x v="0"/>
    <x v="3"/>
    <x v="7"/>
    <x v="111"/>
    <x v="5"/>
    <x v="0"/>
    <n v="8370592"/>
    <x v="3"/>
  </r>
  <r>
    <x v="0"/>
    <x v="3"/>
    <x v="7"/>
    <x v="111"/>
    <x v="5"/>
    <x v="1"/>
    <n v="13981470"/>
    <x v="3"/>
  </r>
  <r>
    <x v="0"/>
    <x v="3"/>
    <x v="7"/>
    <x v="111"/>
    <x v="7"/>
    <x v="0"/>
    <n v="29706134"/>
    <x v="3"/>
  </r>
  <r>
    <x v="0"/>
    <x v="3"/>
    <x v="7"/>
    <x v="111"/>
    <x v="7"/>
    <x v="2"/>
    <n v="145469"/>
    <x v="3"/>
  </r>
  <r>
    <x v="0"/>
    <x v="3"/>
    <x v="7"/>
    <x v="111"/>
    <x v="7"/>
    <x v="1"/>
    <n v="63353326"/>
    <x v="3"/>
  </r>
  <r>
    <x v="0"/>
    <x v="3"/>
    <x v="7"/>
    <x v="112"/>
    <x v="0"/>
    <x v="1"/>
    <n v="759851"/>
    <x v="3"/>
  </r>
  <r>
    <x v="0"/>
    <x v="3"/>
    <x v="7"/>
    <x v="112"/>
    <x v="2"/>
    <x v="1"/>
    <n v="16564872"/>
    <x v="3"/>
  </r>
  <r>
    <x v="0"/>
    <x v="3"/>
    <x v="7"/>
    <x v="112"/>
    <x v="3"/>
    <x v="0"/>
    <n v="151414"/>
    <x v="3"/>
  </r>
  <r>
    <x v="0"/>
    <x v="3"/>
    <x v="7"/>
    <x v="112"/>
    <x v="3"/>
    <x v="1"/>
    <n v="1544037"/>
    <x v="3"/>
  </r>
  <r>
    <x v="0"/>
    <x v="3"/>
    <x v="7"/>
    <x v="112"/>
    <x v="4"/>
    <x v="1"/>
    <n v="1636023"/>
    <x v="3"/>
  </r>
  <r>
    <x v="0"/>
    <x v="3"/>
    <x v="7"/>
    <x v="112"/>
    <x v="5"/>
    <x v="0"/>
    <n v="914464"/>
    <x v="3"/>
  </r>
  <r>
    <x v="0"/>
    <x v="3"/>
    <x v="7"/>
    <x v="112"/>
    <x v="5"/>
    <x v="1"/>
    <n v="862883"/>
    <x v="3"/>
  </r>
  <r>
    <x v="0"/>
    <x v="3"/>
    <x v="7"/>
    <x v="112"/>
    <x v="7"/>
    <x v="0"/>
    <n v="1333137"/>
    <x v="3"/>
  </r>
  <r>
    <x v="0"/>
    <x v="3"/>
    <x v="7"/>
    <x v="112"/>
    <x v="7"/>
    <x v="1"/>
    <n v="6031045"/>
    <x v="3"/>
  </r>
  <r>
    <x v="0"/>
    <x v="3"/>
    <x v="7"/>
    <x v="113"/>
    <x v="0"/>
    <x v="0"/>
    <n v="2885900"/>
    <x v="3"/>
  </r>
  <r>
    <x v="0"/>
    <x v="3"/>
    <x v="7"/>
    <x v="113"/>
    <x v="0"/>
    <x v="1"/>
    <n v="16045151"/>
    <x v="3"/>
  </r>
  <r>
    <x v="0"/>
    <x v="3"/>
    <x v="7"/>
    <x v="113"/>
    <x v="1"/>
    <x v="1"/>
    <n v="6"/>
    <x v="3"/>
  </r>
  <r>
    <x v="0"/>
    <x v="3"/>
    <x v="7"/>
    <x v="113"/>
    <x v="2"/>
    <x v="1"/>
    <n v="58421317"/>
    <x v="3"/>
  </r>
  <r>
    <x v="0"/>
    <x v="3"/>
    <x v="7"/>
    <x v="113"/>
    <x v="3"/>
    <x v="0"/>
    <n v="2348392"/>
    <x v="3"/>
  </r>
  <r>
    <x v="0"/>
    <x v="3"/>
    <x v="7"/>
    <x v="113"/>
    <x v="3"/>
    <x v="1"/>
    <n v="7100937"/>
    <x v="3"/>
  </r>
  <r>
    <x v="0"/>
    <x v="3"/>
    <x v="7"/>
    <x v="113"/>
    <x v="4"/>
    <x v="1"/>
    <n v="5152290"/>
    <x v="3"/>
  </r>
  <r>
    <x v="0"/>
    <x v="3"/>
    <x v="7"/>
    <x v="113"/>
    <x v="5"/>
    <x v="0"/>
    <n v="15837581"/>
    <x v="3"/>
  </r>
  <r>
    <x v="0"/>
    <x v="3"/>
    <x v="7"/>
    <x v="113"/>
    <x v="5"/>
    <x v="1"/>
    <n v="4774401"/>
    <x v="3"/>
  </r>
  <r>
    <x v="0"/>
    <x v="3"/>
    <x v="7"/>
    <x v="113"/>
    <x v="6"/>
    <x v="1"/>
    <n v="212072"/>
    <x v="3"/>
  </r>
  <r>
    <x v="0"/>
    <x v="3"/>
    <x v="7"/>
    <x v="113"/>
    <x v="7"/>
    <x v="0"/>
    <n v="9452476"/>
    <x v="3"/>
  </r>
  <r>
    <x v="0"/>
    <x v="3"/>
    <x v="7"/>
    <x v="113"/>
    <x v="7"/>
    <x v="2"/>
    <n v="4971"/>
    <x v="3"/>
  </r>
  <r>
    <x v="0"/>
    <x v="3"/>
    <x v="7"/>
    <x v="113"/>
    <x v="7"/>
    <x v="1"/>
    <n v="27137131"/>
    <x v="3"/>
  </r>
  <r>
    <x v="0"/>
    <x v="3"/>
    <x v="7"/>
    <x v="113"/>
    <x v="8"/>
    <x v="0"/>
    <n v="3236955"/>
    <x v="3"/>
  </r>
  <r>
    <x v="0"/>
    <x v="3"/>
    <x v="7"/>
    <x v="114"/>
    <x v="0"/>
    <x v="0"/>
    <n v="2669301"/>
    <x v="3"/>
  </r>
  <r>
    <x v="0"/>
    <x v="3"/>
    <x v="7"/>
    <x v="114"/>
    <x v="0"/>
    <x v="1"/>
    <n v="4670655"/>
    <x v="3"/>
  </r>
  <r>
    <x v="0"/>
    <x v="3"/>
    <x v="7"/>
    <x v="114"/>
    <x v="1"/>
    <x v="1"/>
    <n v="230"/>
    <x v="3"/>
  </r>
  <r>
    <x v="0"/>
    <x v="3"/>
    <x v="7"/>
    <x v="114"/>
    <x v="2"/>
    <x v="0"/>
    <n v="15241"/>
    <x v="3"/>
  </r>
  <r>
    <x v="0"/>
    <x v="3"/>
    <x v="7"/>
    <x v="114"/>
    <x v="2"/>
    <x v="1"/>
    <n v="39748093"/>
    <x v="3"/>
  </r>
  <r>
    <x v="0"/>
    <x v="3"/>
    <x v="7"/>
    <x v="114"/>
    <x v="3"/>
    <x v="0"/>
    <n v="3031908"/>
    <x v="3"/>
  </r>
  <r>
    <x v="0"/>
    <x v="3"/>
    <x v="7"/>
    <x v="114"/>
    <x v="3"/>
    <x v="1"/>
    <n v="4227021"/>
    <x v="3"/>
  </r>
  <r>
    <x v="0"/>
    <x v="3"/>
    <x v="7"/>
    <x v="114"/>
    <x v="4"/>
    <x v="1"/>
    <n v="6348760"/>
    <x v="3"/>
  </r>
  <r>
    <x v="0"/>
    <x v="3"/>
    <x v="7"/>
    <x v="114"/>
    <x v="5"/>
    <x v="0"/>
    <n v="4922015"/>
    <x v="3"/>
  </r>
  <r>
    <x v="0"/>
    <x v="3"/>
    <x v="7"/>
    <x v="114"/>
    <x v="5"/>
    <x v="1"/>
    <n v="2879975"/>
    <x v="3"/>
  </r>
  <r>
    <x v="0"/>
    <x v="3"/>
    <x v="7"/>
    <x v="114"/>
    <x v="7"/>
    <x v="0"/>
    <n v="8003593"/>
    <x v="3"/>
  </r>
  <r>
    <x v="0"/>
    <x v="3"/>
    <x v="7"/>
    <x v="114"/>
    <x v="7"/>
    <x v="1"/>
    <n v="19644424"/>
    <x v="3"/>
  </r>
  <r>
    <x v="0"/>
    <x v="3"/>
    <x v="7"/>
    <x v="115"/>
    <x v="0"/>
    <x v="0"/>
    <n v="408666"/>
    <x v="3"/>
  </r>
  <r>
    <x v="0"/>
    <x v="3"/>
    <x v="7"/>
    <x v="115"/>
    <x v="0"/>
    <x v="1"/>
    <n v="249013"/>
    <x v="3"/>
  </r>
  <r>
    <x v="0"/>
    <x v="3"/>
    <x v="7"/>
    <x v="115"/>
    <x v="2"/>
    <x v="0"/>
    <n v="28917"/>
    <x v="3"/>
  </r>
  <r>
    <x v="0"/>
    <x v="3"/>
    <x v="7"/>
    <x v="115"/>
    <x v="2"/>
    <x v="1"/>
    <n v="13946375"/>
    <x v="3"/>
  </r>
  <r>
    <x v="0"/>
    <x v="3"/>
    <x v="7"/>
    <x v="115"/>
    <x v="3"/>
    <x v="0"/>
    <n v="137182"/>
    <x v="3"/>
  </r>
  <r>
    <x v="0"/>
    <x v="3"/>
    <x v="7"/>
    <x v="115"/>
    <x v="3"/>
    <x v="1"/>
    <n v="909275"/>
    <x v="3"/>
  </r>
  <r>
    <x v="0"/>
    <x v="3"/>
    <x v="7"/>
    <x v="115"/>
    <x v="4"/>
    <x v="1"/>
    <n v="1498250"/>
    <x v="3"/>
  </r>
  <r>
    <x v="0"/>
    <x v="3"/>
    <x v="7"/>
    <x v="115"/>
    <x v="5"/>
    <x v="0"/>
    <n v="173104"/>
    <x v="3"/>
  </r>
  <r>
    <x v="0"/>
    <x v="3"/>
    <x v="7"/>
    <x v="115"/>
    <x v="5"/>
    <x v="1"/>
    <n v="904893"/>
    <x v="3"/>
  </r>
  <r>
    <x v="0"/>
    <x v="3"/>
    <x v="7"/>
    <x v="115"/>
    <x v="7"/>
    <x v="0"/>
    <n v="2363434"/>
    <x v="3"/>
  </r>
  <r>
    <x v="0"/>
    <x v="3"/>
    <x v="7"/>
    <x v="115"/>
    <x v="7"/>
    <x v="1"/>
    <n v="7474944"/>
    <x v="3"/>
  </r>
  <r>
    <x v="0"/>
    <x v="3"/>
    <x v="7"/>
    <x v="116"/>
    <x v="0"/>
    <x v="0"/>
    <n v="164963"/>
    <x v="3"/>
  </r>
  <r>
    <x v="0"/>
    <x v="3"/>
    <x v="7"/>
    <x v="116"/>
    <x v="0"/>
    <x v="1"/>
    <n v="485365"/>
    <x v="3"/>
  </r>
  <r>
    <x v="0"/>
    <x v="3"/>
    <x v="7"/>
    <x v="116"/>
    <x v="2"/>
    <x v="1"/>
    <n v="28365926"/>
    <x v="3"/>
  </r>
  <r>
    <x v="0"/>
    <x v="3"/>
    <x v="7"/>
    <x v="116"/>
    <x v="3"/>
    <x v="0"/>
    <n v="302201"/>
    <x v="3"/>
  </r>
  <r>
    <x v="0"/>
    <x v="3"/>
    <x v="7"/>
    <x v="116"/>
    <x v="3"/>
    <x v="1"/>
    <n v="3912140"/>
    <x v="3"/>
  </r>
  <r>
    <x v="0"/>
    <x v="3"/>
    <x v="7"/>
    <x v="116"/>
    <x v="4"/>
    <x v="1"/>
    <n v="2858561"/>
    <x v="3"/>
  </r>
  <r>
    <x v="0"/>
    <x v="3"/>
    <x v="7"/>
    <x v="116"/>
    <x v="5"/>
    <x v="0"/>
    <n v="552402"/>
    <x v="3"/>
  </r>
  <r>
    <x v="0"/>
    <x v="3"/>
    <x v="7"/>
    <x v="116"/>
    <x v="5"/>
    <x v="1"/>
    <n v="4949324"/>
    <x v="3"/>
  </r>
  <r>
    <x v="0"/>
    <x v="3"/>
    <x v="7"/>
    <x v="116"/>
    <x v="7"/>
    <x v="0"/>
    <n v="7570926"/>
    <x v="3"/>
  </r>
  <r>
    <x v="0"/>
    <x v="3"/>
    <x v="7"/>
    <x v="116"/>
    <x v="7"/>
    <x v="2"/>
    <n v="1800"/>
    <x v="3"/>
  </r>
  <r>
    <x v="0"/>
    <x v="3"/>
    <x v="7"/>
    <x v="116"/>
    <x v="7"/>
    <x v="1"/>
    <n v="21686053"/>
    <x v="3"/>
  </r>
  <r>
    <x v="0"/>
    <x v="0"/>
    <x v="8"/>
    <x v="117"/>
    <x v="0"/>
    <x v="1"/>
    <n v="510234"/>
    <x v="0"/>
  </r>
  <r>
    <x v="0"/>
    <x v="0"/>
    <x v="8"/>
    <x v="117"/>
    <x v="2"/>
    <x v="1"/>
    <n v="5530464"/>
    <x v="0"/>
  </r>
  <r>
    <x v="0"/>
    <x v="0"/>
    <x v="8"/>
    <x v="117"/>
    <x v="3"/>
    <x v="0"/>
    <n v="193851"/>
    <x v="0"/>
  </r>
  <r>
    <x v="0"/>
    <x v="0"/>
    <x v="8"/>
    <x v="117"/>
    <x v="3"/>
    <x v="1"/>
    <n v="343640"/>
    <x v="0"/>
  </r>
  <r>
    <x v="0"/>
    <x v="0"/>
    <x v="8"/>
    <x v="117"/>
    <x v="4"/>
    <x v="1"/>
    <n v="1648200"/>
    <x v="0"/>
  </r>
  <r>
    <x v="0"/>
    <x v="0"/>
    <x v="8"/>
    <x v="117"/>
    <x v="5"/>
    <x v="0"/>
    <n v="3184826"/>
    <x v="0"/>
  </r>
  <r>
    <x v="0"/>
    <x v="0"/>
    <x v="8"/>
    <x v="117"/>
    <x v="5"/>
    <x v="1"/>
    <n v="1076149"/>
    <x v="0"/>
  </r>
  <r>
    <x v="0"/>
    <x v="0"/>
    <x v="8"/>
    <x v="117"/>
    <x v="7"/>
    <x v="1"/>
    <n v="2673558"/>
    <x v="0"/>
  </r>
  <r>
    <x v="0"/>
    <x v="0"/>
    <x v="8"/>
    <x v="118"/>
    <x v="0"/>
    <x v="0"/>
    <n v="129635"/>
    <x v="0"/>
  </r>
  <r>
    <x v="0"/>
    <x v="0"/>
    <x v="8"/>
    <x v="118"/>
    <x v="0"/>
    <x v="1"/>
    <n v="460203"/>
    <x v="0"/>
  </r>
  <r>
    <x v="0"/>
    <x v="0"/>
    <x v="8"/>
    <x v="118"/>
    <x v="2"/>
    <x v="1"/>
    <n v="9014666"/>
    <x v="0"/>
  </r>
  <r>
    <x v="0"/>
    <x v="0"/>
    <x v="8"/>
    <x v="118"/>
    <x v="3"/>
    <x v="0"/>
    <n v="441567"/>
    <x v="0"/>
  </r>
  <r>
    <x v="0"/>
    <x v="0"/>
    <x v="8"/>
    <x v="118"/>
    <x v="3"/>
    <x v="1"/>
    <n v="1377798"/>
    <x v="0"/>
  </r>
  <r>
    <x v="0"/>
    <x v="0"/>
    <x v="8"/>
    <x v="118"/>
    <x v="4"/>
    <x v="1"/>
    <n v="2610115"/>
    <x v="0"/>
  </r>
  <r>
    <x v="0"/>
    <x v="0"/>
    <x v="8"/>
    <x v="118"/>
    <x v="5"/>
    <x v="0"/>
    <n v="1942265"/>
    <x v="0"/>
  </r>
  <r>
    <x v="0"/>
    <x v="0"/>
    <x v="8"/>
    <x v="118"/>
    <x v="5"/>
    <x v="1"/>
    <n v="779782"/>
    <x v="0"/>
  </r>
  <r>
    <x v="0"/>
    <x v="0"/>
    <x v="8"/>
    <x v="118"/>
    <x v="7"/>
    <x v="0"/>
    <n v="2258925"/>
    <x v="0"/>
  </r>
  <r>
    <x v="0"/>
    <x v="0"/>
    <x v="8"/>
    <x v="118"/>
    <x v="7"/>
    <x v="1"/>
    <n v="4628483"/>
    <x v="0"/>
  </r>
  <r>
    <x v="0"/>
    <x v="0"/>
    <x v="8"/>
    <x v="118"/>
    <x v="8"/>
    <x v="0"/>
    <n v="48866"/>
    <x v="0"/>
  </r>
  <r>
    <x v="0"/>
    <x v="0"/>
    <x v="8"/>
    <x v="119"/>
    <x v="0"/>
    <x v="0"/>
    <n v="138909"/>
    <x v="0"/>
  </r>
  <r>
    <x v="0"/>
    <x v="0"/>
    <x v="8"/>
    <x v="119"/>
    <x v="0"/>
    <x v="1"/>
    <n v="259136"/>
    <x v="0"/>
  </r>
  <r>
    <x v="0"/>
    <x v="0"/>
    <x v="8"/>
    <x v="119"/>
    <x v="2"/>
    <x v="1"/>
    <n v="8038201"/>
    <x v="0"/>
  </r>
  <r>
    <x v="0"/>
    <x v="0"/>
    <x v="8"/>
    <x v="119"/>
    <x v="3"/>
    <x v="0"/>
    <n v="50259"/>
    <x v="0"/>
  </r>
  <r>
    <x v="0"/>
    <x v="0"/>
    <x v="8"/>
    <x v="119"/>
    <x v="3"/>
    <x v="1"/>
    <n v="1133906"/>
    <x v="0"/>
  </r>
  <r>
    <x v="0"/>
    <x v="0"/>
    <x v="8"/>
    <x v="119"/>
    <x v="4"/>
    <x v="1"/>
    <n v="2274190"/>
    <x v="0"/>
  </r>
  <r>
    <x v="0"/>
    <x v="0"/>
    <x v="8"/>
    <x v="119"/>
    <x v="5"/>
    <x v="0"/>
    <n v="2477781"/>
    <x v="0"/>
  </r>
  <r>
    <x v="0"/>
    <x v="0"/>
    <x v="8"/>
    <x v="119"/>
    <x v="5"/>
    <x v="1"/>
    <n v="979620"/>
    <x v="0"/>
  </r>
  <r>
    <x v="0"/>
    <x v="0"/>
    <x v="8"/>
    <x v="119"/>
    <x v="6"/>
    <x v="1"/>
    <n v="16970"/>
    <x v="0"/>
  </r>
  <r>
    <x v="0"/>
    <x v="0"/>
    <x v="8"/>
    <x v="119"/>
    <x v="7"/>
    <x v="0"/>
    <n v="1625623"/>
    <x v="0"/>
  </r>
  <r>
    <x v="0"/>
    <x v="0"/>
    <x v="8"/>
    <x v="119"/>
    <x v="7"/>
    <x v="1"/>
    <n v="3337334"/>
    <x v="0"/>
  </r>
  <r>
    <x v="0"/>
    <x v="0"/>
    <x v="8"/>
    <x v="120"/>
    <x v="0"/>
    <x v="0"/>
    <n v="144462"/>
    <x v="0"/>
  </r>
  <r>
    <x v="0"/>
    <x v="0"/>
    <x v="8"/>
    <x v="120"/>
    <x v="0"/>
    <x v="1"/>
    <n v="463565"/>
    <x v="0"/>
  </r>
  <r>
    <x v="0"/>
    <x v="0"/>
    <x v="8"/>
    <x v="120"/>
    <x v="2"/>
    <x v="1"/>
    <n v="6288162"/>
    <x v="0"/>
  </r>
  <r>
    <x v="0"/>
    <x v="0"/>
    <x v="8"/>
    <x v="120"/>
    <x v="3"/>
    <x v="0"/>
    <n v="227901"/>
    <x v="0"/>
  </r>
  <r>
    <x v="0"/>
    <x v="0"/>
    <x v="8"/>
    <x v="120"/>
    <x v="3"/>
    <x v="1"/>
    <n v="709720"/>
    <x v="0"/>
  </r>
  <r>
    <x v="0"/>
    <x v="0"/>
    <x v="8"/>
    <x v="120"/>
    <x v="4"/>
    <x v="1"/>
    <n v="2103529"/>
    <x v="0"/>
  </r>
  <r>
    <x v="0"/>
    <x v="0"/>
    <x v="8"/>
    <x v="120"/>
    <x v="5"/>
    <x v="0"/>
    <n v="1891936"/>
    <x v="0"/>
  </r>
  <r>
    <x v="0"/>
    <x v="0"/>
    <x v="8"/>
    <x v="120"/>
    <x v="5"/>
    <x v="1"/>
    <n v="682109"/>
    <x v="0"/>
  </r>
  <r>
    <x v="0"/>
    <x v="0"/>
    <x v="8"/>
    <x v="120"/>
    <x v="7"/>
    <x v="0"/>
    <n v="1194221"/>
    <x v="0"/>
  </r>
  <r>
    <x v="0"/>
    <x v="0"/>
    <x v="8"/>
    <x v="120"/>
    <x v="7"/>
    <x v="2"/>
    <n v="1152"/>
    <x v="0"/>
  </r>
  <r>
    <x v="0"/>
    <x v="0"/>
    <x v="8"/>
    <x v="120"/>
    <x v="7"/>
    <x v="1"/>
    <n v="3312946"/>
    <x v="0"/>
  </r>
  <r>
    <x v="0"/>
    <x v="0"/>
    <x v="8"/>
    <x v="121"/>
    <x v="0"/>
    <x v="0"/>
    <n v="424861"/>
    <x v="0"/>
  </r>
  <r>
    <x v="0"/>
    <x v="0"/>
    <x v="8"/>
    <x v="121"/>
    <x v="0"/>
    <x v="1"/>
    <n v="146014"/>
    <x v="0"/>
  </r>
  <r>
    <x v="0"/>
    <x v="0"/>
    <x v="8"/>
    <x v="121"/>
    <x v="2"/>
    <x v="1"/>
    <n v="4908668"/>
    <x v="0"/>
  </r>
  <r>
    <x v="0"/>
    <x v="0"/>
    <x v="8"/>
    <x v="121"/>
    <x v="3"/>
    <x v="0"/>
    <n v="332231"/>
    <x v="0"/>
  </r>
  <r>
    <x v="0"/>
    <x v="0"/>
    <x v="8"/>
    <x v="121"/>
    <x v="3"/>
    <x v="1"/>
    <n v="654260"/>
    <x v="0"/>
  </r>
  <r>
    <x v="0"/>
    <x v="0"/>
    <x v="8"/>
    <x v="121"/>
    <x v="4"/>
    <x v="1"/>
    <n v="1555368"/>
    <x v="0"/>
  </r>
  <r>
    <x v="0"/>
    <x v="0"/>
    <x v="8"/>
    <x v="121"/>
    <x v="5"/>
    <x v="0"/>
    <n v="591867"/>
    <x v="0"/>
  </r>
  <r>
    <x v="0"/>
    <x v="0"/>
    <x v="8"/>
    <x v="121"/>
    <x v="5"/>
    <x v="1"/>
    <n v="1252449"/>
    <x v="0"/>
  </r>
  <r>
    <x v="0"/>
    <x v="0"/>
    <x v="8"/>
    <x v="121"/>
    <x v="7"/>
    <x v="0"/>
    <n v="186756"/>
    <x v="0"/>
  </r>
  <r>
    <x v="0"/>
    <x v="0"/>
    <x v="8"/>
    <x v="121"/>
    <x v="7"/>
    <x v="1"/>
    <n v="2194902"/>
    <x v="0"/>
  </r>
  <r>
    <x v="0"/>
    <x v="0"/>
    <x v="8"/>
    <x v="121"/>
    <x v="8"/>
    <x v="0"/>
    <n v="32776"/>
    <x v="0"/>
  </r>
  <r>
    <x v="0"/>
    <x v="0"/>
    <x v="8"/>
    <x v="122"/>
    <x v="0"/>
    <x v="0"/>
    <n v="81550"/>
    <x v="0"/>
  </r>
  <r>
    <x v="0"/>
    <x v="0"/>
    <x v="8"/>
    <x v="122"/>
    <x v="0"/>
    <x v="1"/>
    <n v="287344"/>
    <x v="0"/>
  </r>
  <r>
    <x v="0"/>
    <x v="0"/>
    <x v="8"/>
    <x v="122"/>
    <x v="2"/>
    <x v="1"/>
    <n v="15992044"/>
    <x v="0"/>
  </r>
  <r>
    <x v="0"/>
    <x v="0"/>
    <x v="8"/>
    <x v="122"/>
    <x v="3"/>
    <x v="0"/>
    <n v="1703589"/>
    <x v="0"/>
  </r>
  <r>
    <x v="0"/>
    <x v="0"/>
    <x v="8"/>
    <x v="122"/>
    <x v="3"/>
    <x v="1"/>
    <n v="1922331"/>
    <x v="0"/>
  </r>
  <r>
    <x v="0"/>
    <x v="0"/>
    <x v="8"/>
    <x v="122"/>
    <x v="4"/>
    <x v="1"/>
    <n v="3891964"/>
    <x v="0"/>
  </r>
  <r>
    <x v="0"/>
    <x v="0"/>
    <x v="8"/>
    <x v="122"/>
    <x v="5"/>
    <x v="0"/>
    <n v="12388832"/>
    <x v="0"/>
  </r>
  <r>
    <x v="0"/>
    <x v="0"/>
    <x v="8"/>
    <x v="122"/>
    <x v="5"/>
    <x v="1"/>
    <n v="1457376"/>
    <x v="0"/>
  </r>
  <r>
    <x v="0"/>
    <x v="0"/>
    <x v="8"/>
    <x v="122"/>
    <x v="7"/>
    <x v="0"/>
    <n v="1259574"/>
    <x v="0"/>
  </r>
  <r>
    <x v="0"/>
    <x v="0"/>
    <x v="8"/>
    <x v="122"/>
    <x v="7"/>
    <x v="1"/>
    <n v="5436804"/>
    <x v="0"/>
  </r>
  <r>
    <x v="0"/>
    <x v="0"/>
    <x v="8"/>
    <x v="123"/>
    <x v="0"/>
    <x v="0"/>
    <n v="522919"/>
    <x v="0"/>
  </r>
  <r>
    <x v="0"/>
    <x v="0"/>
    <x v="8"/>
    <x v="123"/>
    <x v="0"/>
    <x v="1"/>
    <n v="1221382"/>
    <x v="0"/>
  </r>
  <r>
    <x v="0"/>
    <x v="0"/>
    <x v="8"/>
    <x v="123"/>
    <x v="1"/>
    <x v="1"/>
    <n v="2716"/>
    <x v="0"/>
  </r>
  <r>
    <x v="0"/>
    <x v="0"/>
    <x v="8"/>
    <x v="123"/>
    <x v="2"/>
    <x v="1"/>
    <n v="51684231"/>
    <x v="0"/>
  </r>
  <r>
    <x v="0"/>
    <x v="0"/>
    <x v="8"/>
    <x v="123"/>
    <x v="3"/>
    <x v="0"/>
    <n v="8224025"/>
    <x v="0"/>
  </r>
  <r>
    <x v="0"/>
    <x v="0"/>
    <x v="8"/>
    <x v="123"/>
    <x v="3"/>
    <x v="1"/>
    <n v="5802906"/>
    <x v="0"/>
  </r>
  <r>
    <x v="0"/>
    <x v="0"/>
    <x v="8"/>
    <x v="123"/>
    <x v="4"/>
    <x v="1"/>
    <n v="10025824"/>
    <x v="0"/>
  </r>
  <r>
    <x v="0"/>
    <x v="0"/>
    <x v="8"/>
    <x v="123"/>
    <x v="5"/>
    <x v="0"/>
    <n v="42775763"/>
    <x v="0"/>
  </r>
  <r>
    <x v="0"/>
    <x v="0"/>
    <x v="8"/>
    <x v="123"/>
    <x v="5"/>
    <x v="1"/>
    <n v="5078142"/>
    <x v="0"/>
  </r>
  <r>
    <x v="0"/>
    <x v="0"/>
    <x v="8"/>
    <x v="123"/>
    <x v="7"/>
    <x v="0"/>
    <n v="12951846"/>
    <x v="0"/>
  </r>
  <r>
    <x v="0"/>
    <x v="0"/>
    <x v="8"/>
    <x v="123"/>
    <x v="7"/>
    <x v="2"/>
    <n v="3022"/>
    <x v="0"/>
  </r>
  <r>
    <x v="0"/>
    <x v="0"/>
    <x v="8"/>
    <x v="123"/>
    <x v="7"/>
    <x v="1"/>
    <n v="25463961"/>
    <x v="0"/>
  </r>
  <r>
    <x v="0"/>
    <x v="0"/>
    <x v="8"/>
    <x v="123"/>
    <x v="8"/>
    <x v="0"/>
    <n v="6371797"/>
    <x v="0"/>
  </r>
  <r>
    <x v="0"/>
    <x v="0"/>
    <x v="8"/>
    <x v="124"/>
    <x v="0"/>
    <x v="1"/>
    <n v="35136"/>
    <x v="0"/>
  </r>
  <r>
    <x v="0"/>
    <x v="0"/>
    <x v="8"/>
    <x v="124"/>
    <x v="1"/>
    <x v="1"/>
    <n v="265"/>
    <x v="0"/>
  </r>
  <r>
    <x v="0"/>
    <x v="0"/>
    <x v="8"/>
    <x v="124"/>
    <x v="2"/>
    <x v="1"/>
    <n v="3838652"/>
    <x v="0"/>
  </r>
  <r>
    <x v="0"/>
    <x v="0"/>
    <x v="8"/>
    <x v="124"/>
    <x v="3"/>
    <x v="0"/>
    <n v="116462"/>
    <x v="0"/>
  </r>
  <r>
    <x v="0"/>
    <x v="0"/>
    <x v="8"/>
    <x v="124"/>
    <x v="3"/>
    <x v="1"/>
    <n v="840819"/>
    <x v="0"/>
  </r>
  <r>
    <x v="0"/>
    <x v="0"/>
    <x v="8"/>
    <x v="124"/>
    <x v="4"/>
    <x v="1"/>
    <n v="914574"/>
    <x v="0"/>
  </r>
  <r>
    <x v="0"/>
    <x v="0"/>
    <x v="8"/>
    <x v="124"/>
    <x v="5"/>
    <x v="0"/>
    <n v="2569128"/>
    <x v="0"/>
  </r>
  <r>
    <x v="0"/>
    <x v="0"/>
    <x v="8"/>
    <x v="124"/>
    <x v="5"/>
    <x v="2"/>
    <n v="350486"/>
    <x v="0"/>
  </r>
  <r>
    <x v="0"/>
    <x v="0"/>
    <x v="8"/>
    <x v="124"/>
    <x v="5"/>
    <x v="1"/>
    <n v="464822"/>
    <x v="0"/>
  </r>
  <r>
    <x v="0"/>
    <x v="0"/>
    <x v="8"/>
    <x v="124"/>
    <x v="7"/>
    <x v="1"/>
    <n v="2082135"/>
    <x v="0"/>
  </r>
  <r>
    <x v="0"/>
    <x v="0"/>
    <x v="8"/>
    <x v="125"/>
    <x v="0"/>
    <x v="0"/>
    <n v="11122"/>
    <x v="0"/>
  </r>
  <r>
    <x v="0"/>
    <x v="0"/>
    <x v="8"/>
    <x v="125"/>
    <x v="0"/>
    <x v="1"/>
    <n v="283531"/>
    <x v="0"/>
  </r>
  <r>
    <x v="0"/>
    <x v="0"/>
    <x v="8"/>
    <x v="125"/>
    <x v="2"/>
    <x v="1"/>
    <n v="5448101"/>
    <x v="0"/>
  </r>
  <r>
    <x v="0"/>
    <x v="0"/>
    <x v="8"/>
    <x v="125"/>
    <x v="3"/>
    <x v="0"/>
    <n v="209622"/>
    <x v="0"/>
  </r>
  <r>
    <x v="0"/>
    <x v="0"/>
    <x v="8"/>
    <x v="125"/>
    <x v="3"/>
    <x v="1"/>
    <n v="734661"/>
    <x v="0"/>
  </r>
  <r>
    <x v="0"/>
    <x v="0"/>
    <x v="8"/>
    <x v="125"/>
    <x v="4"/>
    <x v="1"/>
    <n v="1952799"/>
    <x v="0"/>
  </r>
  <r>
    <x v="0"/>
    <x v="0"/>
    <x v="8"/>
    <x v="125"/>
    <x v="5"/>
    <x v="0"/>
    <n v="857508"/>
    <x v="0"/>
  </r>
  <r>
    <x v="0"/>
    <x v="0"/>
    <x v="8"/>
    <x v="125"/>
    <x v="5"/>
    <x v="1"/>
    <n v="641781"/>
    <x v="0"/>
  </r>
  <r>
    <x v="0"/>
    <x v="0"/>
    <x v="8"/>
    <x v="125"/>
    <x v="7"/>
    <x v="0"/>
    <n v="395253"/>
    <x v="0"/>
  </r>
  <r>
    <x v="0"/>
    <x v="0"/>
    <x v="8"/>
    <x v="125"/>
    <x v="7"/>
    <x v="1"/>
    <n v="1763847"/>
    <x v="0"/>
  </r>
  <r>
    <x v="0"/>
    <x v="0"/>
    <x v="8"/>
    <x v="126"/>
    <x v="0"/>
    <x v="0"/>
    <n v="150405"/>
    <x v="0"/>
  </r>
  <r>
    <x v="0"/>
    <x v="0"/>
    <x v="8"/>
    <x v="126"/>
    <x v="0"/>
    <x v="1"/>
    <n v="284623"/>
    <x v="0"/>
  </r>
  <r>
    <x v="0"/>
    <x v="0"/>
    <x v="8"/>
    <x v="126"/>
    <x v="2"/>
    <x v="1"/>
    <n v="9719327"/>
    <x v="0"/>
  </r>
  <r>
    <x v="0"/>
    <x v="0"/>
    <x v="8"/>
    <x v="126"/>
    <x v="3"/>
    <x v="0"/>
    <n v="598800"/>
    <x v="0"/>
  </r>
  <r>
    <x v="0"/>
    <x v="0"/>
    <x v="8"/>
    <x v="126"/>
    <x v="3"/>
    <x v="1"/>
    <n v="873513"/>
    <x v="0"/>
  </r>
  <r>
    <x v="0"/>
    <x v="0"/>
    <x v="8"/>
    <x v="126"/>
    <x v="4"/>
    <x v="1"/>
    <n v="3205226"/>
    <x v="0"/>
  </r>
  <r>
    <x v="0"/>
    <x v="0"/>
    <x v="8"/>
    <x v="126"/>
    <x v="5"/>
    <x v="0"/>
    <n v="3678991"/>
    <x v="0"/>
  </r>
  <r>
    <x v="0"/>
    <x v="0"/>
    <x v="8"/>
    <x v="126"/>
    <x v="5"/>
    <x v="1"/>
    <n v="771300"/>
    <x v="0"/>
  </r>
  <r>
    <x v="0"/>
    <x v="0"/>
    <x v="8"/>
    <x v="126"/>
    <x v="7"/>
    <x v="0"/>
    <n v="495402"/>
    <x v="0"/>
  </r>
  <r>
    <x v="0"/>
    <x v="0"/>
    <x v="8"/>
    <x v="126"/>
    <x v="7"/>
    <x v="1"/>
    <n v="3616889"/>
    <x v="0"/>
  </r>
  <r>
    <x v="0"/>
    <x v="0"/>
    <x v="8"/>
    <x v="127"/>
    <x v="0"/>
    <x v="0"/>
    <n v="34887"/>
    <x v="0"/>
  </r>
  <r>
    <x v="0"/>
    <x v="0"/>
    <x v="8"/>
    <x v="127"/>
    <x v="0"/>
    <x v="1"/>
    <n v="688512"/>
    <x v="0"/>
  </r>
  <r>
    <x v="0"/>
    <x v="0"/>
    <x v="8"/>
    <x v="127"/>
    <x v="2"/>
    <x v="1"/>
    <n v="15017140"/>
    <x v="0"/>
  </r>
  <r>
    <x v="0"/>
    <x v="0"/>
    <x v="8"/>
    <x v="127"/>
    <x v="3"/>
    <x v="0"/>
    <n v="605322"/>
    <x v="0"/>
  </r>
  <r>
    <x v="0"/>
    <x v="0"/>
    <x v="8"/>
    <x v="127"/>
    <x v="3"/>
    <x v="1"/>
    <n v="1712501"/>
    <x v="0"/>
  </r>
  <r>
    <x v="0"/>
    <x v="0"/>
    <x v="8"/>
    <x v="127"/>
    <x v="4"/>
    <x v="1"/>
    <n v="4378814"/>
    <x v="0"/>
  </r>
  <r>
    <x v="0"/>
    <x v="0"/>
    <x v="8"/>
    <x v="127"/>
    <x v="5"/>
    <x v="0"/>
    <n v="5039126"/>
    <x v="0"/>
  </r>
  <r>
    <x v="0"/>
    <x v="0"/>
    <x v="8"/>
    <x v="127"/>
    <x v="5"/>
    <x v="1"/>
    <n v="1528667"/>
    <x v="0"/>
  </r>
  <r>
    <x v="0"/>
    <x v="0"/>
    <x v="8"/>
    <x v="127"/>
    <x v="7"/>
    <x v="0"/>
    <n v="769435"/>
    <x v="0"/>
  </r>
  <r>
    <x v="0"/>
    <x v="0"/>
    <x v="8"/>
    <x v="127"/>
    <x v="7"/>
    <x v="1"/>
    <n v="6289912"/>
    <x v="0"/>
  </r>
  <r>
    <x v="0"/>
    <x v="0"/>
    <x v="8"/>
    <x v="128"/>
    <x v="0"/>
    <x v="0"/>
    <n v="239555"/>
    <x v="0"/>
  </r>
  <r>
    <x v="0"/>
    <x v="0"/>
    <x v="8"/>
    <x v="128"/>
    <x v="0"/>
    <x v="1"/>
    <n v="1262099"/>
    <x v="0"/>
  </r>
  <r>
    <x v="0"/>
    <x v="0"/>
    <x v="8"/>
    <x v="128"/>
    <x v="2"/>
    <x v="0"/>
    <n v="1258"/>
    <x v="0"/>
  </r>
  <r>
    <x v="0"/>
    <x v="0"/>
    <x v="8"/>
    <x v="128"/>
    <x v="2"/>
    <x v="1"/>
    <n v="30055489"/>
    <x v="0"/>
  </r>
  <r>
    <x v="0"/>
    <x v="0"/>
    <x v="8"/>
    <x v="128"/>
    <x v="3"/>
    <x v="0"/>
    <n v="1727563"/>
    <x v="0"/>
  </r>
  <r>
    <x v="0"/>
    <x v="0"/>
    <x v="8"/>
    <x v="128"/>
    <x v="3"/>
    <x v="1"/>
    <n v="3065919"/>
    <x v="0"/>
  </r>
  <r>
    <x v="0"/>
    <x v="0"/>
    <x v="8"/>
    <x v="128"/>
    <x v="4"/>
    <x v="1"/>
    <n v="6197733"/>
    <x v="0"/>
  </r>
  <r>
    <x v="0"/>
    <x v="0"/>
    <x v="8"/>
    <x v="128"/>
    <x v="5"/>
    <x v="0"/>
    <n v="19632986"/>
    <x v="0"/>
  </r>
  <r>
    <x v="0"/>
    <x v="0"/>
    <x v="8"/>
    <x v="128"/>
    <x v="5"/>
    <x v="1"/>
    <n v="3852337"/>
    <x v="0"/>
  </r>
  <r>
    <x v="0"/>
    <x v="0"/>
    <x v="8"/>
    <x v="128"/>
    <x v="6"/>
    <x v="1"/>
    <n v="264420"/>
    <x v="0"/>
  </r>
  <r>
    <x v="0"/>
    <x v="0"/>
    <x v="8"/>
    <x v="128"/>
    <x v="7"/>
    <x v="0"/>
    <n v="3417023"/>
    <x v="0"/>
  </r>
  <r>
    <x v="0"/>
    <x v="0"/>
    <x v="8"/>
    <x v="128"/>
    <x v="7"/>
    <x v="1"/>
    <n v="10497387"/>
    <x v="0"/>
  </r>
  <r>
    <x v="0"/>
    <x v="0"/>
    <x v="8"/>
    <x v="129"/>
    <x v="0"/>
    <x v="0"/>
    <n v="40493"/>
    <x v="0"/>
  </r>
  <r>
    <x v="0"/>
    <x v="0"/>
    <x v="8"/>
    <x v="129"/>
    <x v="0"/>
    <x v="1"/>
    <n v="675731"/>
    <x v="0"/>
  </r>
  <r>
    <x v="0"/>
    <x v="0"/>
    <x v="8"/>
    <x v="129"/>
    <x v="2"/>
    <x v="1"/>
    <n v="9746826"/>
    <x v="0"/>
  </r>
  <r>
    <x v="0"/>
    <x v="0"/>
    <x v="8"/>
    <x v="129"/>
    <x v="3"/>
    <x v="0"/>
    <n v="374303"/>
    <x v="0"/>
  </r>
  <r>
    <x v="0"/>
    <x v="0"/>
    <x v="8"/>
    <x v="129"/>
    <x v="3"/>
    <x v="1"/>
    <n v="1167680"/>
    <x v="0"/>
  </r>
  <r>
    <x v="0"/>
    <x v="0"/>
    <x v="8"/>
    <x v="129"/>
    <x v="4"/>
    <x v="1"/>
    <n v="3242931"/>
    <x v="0"/>
  </r>
  <r>
    <x v="0"/>
    <x v="0"/>
    <x v="8"/>
    <x v="129"/>
    <x v="5"/>
    <x v="0"/>
    <n v="3366791"/>
    <x v="0"/>
  </r>
  <r>
    <x v="0"/>
    <x v="0"/>
    <x v="8"/>
    <x v="129"/>
    <x v="5"/>
    <x v="1"/>
    <n v="1358321"/>
    <x v="0"/>
  </r>
  <r>
    <x v="0"/>
    <x v="0"/>
    <x v="8"/>
    <x v="129"/>
    <x v="7"/>
    <x v="0"/>
    <n v="1077438"/>
    <x v="0"/>
  </r>
  <r>
    <x v="0"/>
    <x v="0"/>
    <x v="8"/>
    <x v="129"/>
    <x v="7"/>
    <x v="1"/>
    <n v="4394056"/>
    <x v="0"/>
  </r>
  <r>
    <x v="0"/>
    <x v="1"/>
    <x v="8"/>
    <x v="130"/>
    <x v="0"/>
    <x v="0"/>
    <n v="275516"/>
    <x v="1"/>
  </r>
  <r>
    <x v="0"/>
    <x v="1"/>
    <x v="8"/>
    <x v="130"/>
    <x v="0"/>
    <x v="1"/>
    <n v="404900"/>
    <x v="1"/>
  </r>
  <r>
    <x v="0"/>
    <x v="1"/>
    <x v="8"/>
    <x v="130"/>
    <x v="2"/>
    <x v="1"/>
    <n v="9221831"/>
    <x v="1"/>
  </r>
  <r>
    <x v="0"/>
    <x v="1"/>
    <x v="8"/>
    <x v="130"/>
    <x v="3"/>
    <x v="0"/>
    <n v="527214"/>
    <x v="1"/>
  </r>
  <r>
    <x v="0"/>
    <x v="1"/>
    <x v="8"/>
    <x v="130"/>
    <x v="3"/>
    <x v="1"/>
    <n v="1275674"/>
    <x v="1"/>
  </r>
  <r>
    <x v="0"/>
    <x v="1"/>
    <x v="8"/>
    <x v="130"/>
    <x v="4"/>
    <x v="1"/>
    <n v="2233874"/>
    <x v="1"/>
  </r>
  <r>
    <x v="0"/>
    <x v="1"/>
    <x v="8"/>
    <x v="130"/>
    <x v="5"/>
    <x v="0"/>
    <n v="2422329"/>
    <x v="1"/>
  </r>
  <r>
    <x v="0"/>
    <x v="1"/>
    <x v="8"/>
    <x v="130"/>
    <x v="5"/>
    <x v="1"/>
    <n v="619404"/>
    <x v="1"/>
  </r>
  <r>
    <x v="0"/>
    <x v="1"/>
    <x v="8"/>
    <x v="130"/>
    <x v="7"/>
    <x v="0"/>
    <n v="462849"/>
    <x v="1"/>
  </r>
  <r>
    <x v="0"/>
    <x v="1"/>
    <x v="8"/>
    <x v="130"/>
    <x v="7"/>
    <x v="1"/>
    <n v="3141314"/>
    <x v="1"/>
  </r>
  <r>
    <x v="0"/>
    <x v="1"/>
    <x v="8"/>
    <x v="130"/>
    <x v="8"/>
    <x v="0"/>
    <n v="122071"/>
    <x v="1"/>
  </r>
  <r>
    <x v="0"/>
    <x v="4"/>
    <x v="9"/>
    <x v="131"/>
    <x v="0"/>
    <x v="0"/>
    <n v="3710356"/>
    <x v="4"/>
  </r>
  <r>
    <x v="0"/>
    <x v="4"/>
    <x v="9"/>
    <x v="131"/>
    <x v="0"/>
    <x v="1"/>
    <n v="9402451"/>
    <x v="4"/>
  </r>
  <r>
    <x v="0"/>
    <x v="4"/>
    <x v="9"/>
    <x v="131"/>
    <x v="1"/>
    <x v="1"/>
    <n v="-379"/>
    <x v="4"/>
  </r>
  <r>
    <x v="0"/>
    <x v="4"/>
    <x v="9"/>
    <x v="131"/>
    <x v="2"/>
    <x v="1"/>
    <n v="78881959"/>
    <x v="4"/>
  </r>
  <r>
    <x v="0"/>
    <x v="4"/>
    <x v="9"/>
    <x v="131"/>
    <x v="3"/>
    <x v="0"/>
    <n v="2077853"/>
    <x v="4"/>
  </r>
  <r>
    <x v="0"/>
    <x v="4"/>
    <x v="9"/>
    <x v="131"/>
    <x v="3"/>
    <x v="1"/>
    <n v="5719277"/>
    <x v="4"/>
  </r>
  <r>
    <x v="0"/>
    <x v="4"/>
    <x v="9"/>
    <x v="131"/>
    <x v="4"/>
    <x v="1"/>
    <n v="10039915"/>
    <x v="4"/>
  </r>
  <r>
    <x v="0"/>
    <x v="4"/>
    <x v="9"/>
    <x v="131"/>
    <x v="5"/>
    <x v="0"/>
    <n v="141630661"/>
    <x v="4"/>
  </r>
  <r>
    <x v="0"/>
    <x v="4"/>
    <x v="9"/>
    <x v="131"/>
    <x v="5"/>
    <x v="1"/>
    <n v="19672552"/>
    <x v="4"/>
  </r>
  <r>
    <x v="0"/>
    <x v="4"/>
    <x v="9"/>
    <x v="131"/>
    <x v="7"/>
    <x v="0"/>
    <n v="12136461"/>
    <x v="4"/>
  </r>
  <r>
    <x v="0"/>
    <x v="4"/>
    <x v="9"/>
    <x v="131"/>
    <x v="7"/>
    <x v="1"/>
    <n v="33730820"/>
    <x v="4"/>
  </r>
  <r>
    <x v="0"/>
    <x v="0"/>
    <x v="9"/>
    <x v="132"/>
    <x v="0"/>
    <x v="1"/>
    <n v="632102"/>
    <x v="0"/>
  </r>
  <r>
    <x v="0"/>
    <x v="0"/>
    <x v="9"/>
    <x v="132"/>
    <x v="2"/>
    <x v="1"/>
    <n v="7826363"/>
    <x v="0"/>
  </r>
  <r>
    <x v="0"/>
    <x v="0"/>
    <x v="9"/>
    <x v="132"/>
    <x v="3"/>
    <x v="0"/>
    <n v="28985"/>
    <x v="0"/>
  </r>
  <r>
    <x v="0"/>
    <x v="0"/>
    <x v="9"/>
    <x v="132"/>
    <x v="3"/>
    <x v="1"/>
    <n v="917756"/>
    <x v="0"/>
  </r>
  <r>
    <x v="0"/>
    <x v="0"/>
    <x v="9"/>
    <x v="132"/>
    <x v="4"/>
    <x v="1"/>
    <n v="1591891"/>
    <x v="0"/>
  </r>
  <r>
    <x v="0"/>
    <x v="0"/>
    <x v="9"/>
    <x v="132"/>
    <x v="5"/>
    <x v="0"/>
    <n v="1994550"/>
    <x v="0"/>
  </r>
  <r>
    <x v="0"/>
    <x v="0"/>
    <x v="9"/>
    <x v="132"/>
    <x v="5"/>
    <x v="1"/>
    <n v="1432786"/>
    <x v="0"/>
  </r>
  <r>
    <x v="0"/>
    <x v="0"/>
    <x v="9"/>
    <x v="132"/>
    <x v="7"/>
    <x v="0"/>
    <n v="433195"/>
    <x v="0"/>
  </r>
  <r>
    <x v="0"/>
    <x v="0"/>
    <x v="9"/>
    <x v="132"/>
    <x v="7"/>
    <x v="1"/>
    <n v="3067899"/>
    <x v="0"/>
  </r>
  <r>
    <x v="0"/>
    <x v="0"/>
    <x v="9"/>
    <x v="133"/>
    <x v="0"/>
    <x v="0"/>
    <n v="481620"/>
    <x v="0"/>
  </r>
  <r>
    <x v="0"/>
    <x v="0"/>
    <x v="9"/>
    <x v="133"/>
    <x v="0"/>
    <x v="1"/>
    <n v="556491"/>
    <x v="0"/>
  </r>
  <r>
    <x v="0"/>
    <x v="0"/>
    <x v="9"/>
    <x v="133"/>
    <x v="2"/>
    <x v="1"/>
    <n v="13826388"/>
    <x v="0"/>
  </r>
  <r>
    <x v="0"/>
    <x v="0"/>
    <x v="9"/>
    <x v="133"/>
    <x v="3"/>
    <x v="0"/>
    <n v="226848"/>
    <x v="0"/>
  </r>
  <r>
    <x v="0"/>
    <x v="0"/>
    <x v="9"/>
    <x v="133"/>
    <x v="3"/>
    <x v="1"/>
    <n v="1440484"/>
    <x v="0"/>
  </r>
  <r>
    <x v="0"/>
    <x v="0"/>
    <x v="9"/>
    <x v="133"/>
    <x v="4"/>
    <x v="1"/>
    <n v="2360618"/>
    <x v="0"/>
  </r>
  <r>
    <x v="0"/>
    <x v="0"/>
    <x v="9"/>
    <x v="133"/>
    <x v="5"/>
    <x v="0"/>
    <n v="21194569"/>
    <x v="0"/>
  </r>
  <r>
    <x v="0"/>
    <x v="0"/>
    <x v="9"/>
    <x v="133"/>
    <x v="5"/>
    <x v="1"/>
    <n v="1727056"/>
    <x v="0"/>
  </r>
  <r>
    <x v="0"/>
    <x v="0"/>
    <x v="9"/>
    <x v="133"/>
    <x v="7"/>
    <x v="0"/>
    <n v="341274"/>
    <x v="0"/>
  </r>
  <r>
    <x v="0"/>
    <x v="0"/>
    <x v="9"/>
    <x v="133"/>
    <x v="7"/>
    <x v="1"/>
    <n v="5170811"/>
    <x v="0"/>
  </r>
  <r>
    <x v="0"/>
    <x v="0"/>
    <x v="9"/>
    <x v="134"/>
    <x v="0"/>
    <x v="0"/>
    <n v="1292260"/>
    <x v="0"/>
  </r>
  <r>
    <x v="0"/>
    <x v="0"/>
    <x v="9"/>
    <x v="134"/>
    <x v="0"/>
    <x v="1"/>
    <n v="870767"/>
    <x v="0"/>
  </r>
  <r>
    <x v="0"/>
    <x v="0"/>
    <x v="9"/>
    <x v="134"/>
    <x v="2"/>
    <x v="1"/>
    <n v="19393240"/>
    <x v="0"/>
  </r>
  <r>
    <x v="0"/>
    <x v="0"/>
    <x v="9"/>
    <x v="134"/>
    <x v="3"/>
    <x v="0"/>
    <n v="426645"/>
    <x v="0"/>
  </r>
  <r>
    <x v="0"/>
    <x v="0"/>
    <x v="9"/>
    <x v="134"/>
    <x v="3"/>
    <x v="1"/>
    <n v="1075098"/>
    <x v="0"/>
  </r>
  <r>
    <x v="0"/>
    <x v="0"/>
    <x v="9"/>
    <x v="134"/>
    <x v="4"/>
    <x v="1"/>
    <n v="2915346"/>
    <x v="0"/>
  </r>
  <r>
    <x v="0"/>
    <x v="0"/>
    <x v="9"/>
    <x v="134"/>
    <x v="5"/>
    <x v="0"/>
    <n v="40677047"/>
    <x v="0"/>
  </r>
  <r>
    <x v="0"/>
    <x v="0"/>
    <x v="9"/>
    <x v="134"/>
    <x v="5"/>
    <x v="1"/>
    <n v="4280551"/>
    <x v="0"/>
  </r>
  <r>
    <x v="0"/>
    <x v="0"/>
    <x v="9"/>
    <x v="134"/>
    <x v="6"/>
    <x v="1"/>
    <n v="241480"/>
    <x v="0"/>
  </r>
  <r>
    <x v="0"/>
    <x v="0"/>
    <x v="9"/>
    <x v="134"/>
    <x v="7"/>
    <x v="0"/>
    <n v="4553131"/>
    <x v="0"/>
  </r>
  <r>
    <x v="0"/>
    <x v="0"/>
    <x v="9"/>
    <x v="134"/>
    <x v="7"/>
    <x v="1"/>
    <n v="9025435"/>
    <x v="0"/>
  </r>
  <r>
    <x v="0"/>
    <x v="4"/>
    <x v="9"/>
    <x v="135"/>
    <x v="0"/>
    <x v="0"/>
    <n v="8217536"/>
    <x v="4"/>
  </r>
  <r>
    <x v="0"/>
    <x v="4"/>
    <x v="9"/>
    <x v="135"/>
    <x v="0"/>
    <x v="1"/>
    <n v="2143736"/>
    <x v="4"/>
  </r>
  <r>
    <x v="0"/>
    <x v="4"/>
    <x v="9"/>
    <x v="135"/>
    <x v="2"/>
    <x v="1"/>
    <n v="17377706"/>
    <x v="4"/>
  </r>
  <r>
    <x v="0"/>
    <x v="4"/>
    <x v="9"/>
    <x v="135"/>
    <x v="3"/>
    <x v="0"/>
    <n v="117993"/>
    <x v="4"/>
  </r>
  <r>
    <x v="0"/>
    <x v="4"/>
    <x v="9"/>
    <x v="135"/>
    <x v="3"/>
    <x v="1"/>
    <n v="1020913"/>
    <x v="4"/>
  </r>
  <r>
    <x v="0"/>
    <x v="4"/>
    <x v="9"/>
    <x v="135"/>
    <x v="4"/>
    <x v="1"/>
    <n v="2084041"/>
    <x v="4"/>
  </r>
  <r>
    <x v="0"/>
    <x v="4"/>
    <x v="9"/>
    <x v="135"/>
    <x v="5"/>
    <x v="0"/>
    <n v="3852594"/>
    <x v="4"/>
  </r>
  <r>
    <x v="0"/>
    <x v="4"/>
    <x v="9"/>
    <x v="135"/>
    <x v="5"/>
    <x v="1"/>
    <n v="3207143"/>
    <x v="4"/>
  </r>
  <r>
    <x v="0"/>
    <x v="4"/>
    <x v="9"/>
    <x v="135"/>
    <x v="7"/>
    <x v="0"/>
    <n v="2451010"/>
    <x v="4"/>
  </r>
  <r>
    <x v="0"/>
    <x v="4"/>
    <x v="9"/>
    <x v="135"/>
    <x v="7"/>
    <x v="1"/>
    <n v="7327910"/>
    <x v="4"/>
  </r>
  <r>
    <x v="0"/>
    <x v="4"/>
    <x v="9"/>
    <x v="136"/>
    <x v="0"/>
    <x v="0"/>
    <n v="662887"/>
    <x v="4"/>
  </r>
  <r>
    <x v="0"/>
    <x v="4"/>
    <x v="9"/>
    <x v="136"/>
    <x v="0"/>
    <x v="1"/>
    <n v="5599904"/>
    <x v="4"/>
  </r>
  <r>
    <x v="0"/>
    <x v="4"/>
    <x v="9"/>
    <x v="136"/>
    <x v="2"/>
    <x v="1"/>
    <n v="69733347"/>
    <x v="4"/>
  </r>
  <r>
    <x v="0"/>
    <x v="4"/>
    <x v="9"/>
    <x v="136"/>
    <x v="3"/>
    <x v="0"/>
    <n v="5424283"/>
    <x v="4"/>
  </r>
  <r>
    <x v="0"/>
    <x v="4"/>
    <x v="9"/>
    <x v="136"/>
    <x v="3"/>
    <x v="1"/>
    <n v="5352239"/>
    <x v="4"/>
  </r>
  <r>
    <x v="0"/>
    <x v="4"/>
    <x v="9"/>
    <x v="136"/>
    <x v="4"/>
    <x v="1"/>
    <n v="6574982"/>
    <x v="4"/>
  </r>
  <r>
    <x v="0"/>
    <x v="4"/>
    <x v="9"/>
    <x v="136"/>
    <x v="5"/>
    <x v="0"/>
    <n v="42044103"/>
    <x v="4"/>
  </r>
  <r>
    <x v="0"/>
    <x v="4"/>
    <x v="9"/>
    <x v="136"/>
    <x v="5"/>
    <x v="1"/>
    <n v="10639699"/>
    <x v="4"/>
  </r>
  <r>
    <x v="0"/>
    <x v="4"/>
    <x v="9"/>
    <x v="136"/>
    <x v="6"/>
    <x v="1"/>
    <n v="523900"/>
    <x v="4"/>
  </r>
  <r>
    <x v="0"/>
    <x v="4"/>
    <x v="9"/>
    <x v="136"/>
    <x v="7"/>
    <x v="0"/>
    <n v="12171912"/>
    <x v="4"/>
  </r>
  <r>
    <x v="0"/>
    <x v="4"/>
    <x v="9"/>
    <x v="136"/>
    <x v="7"/>
    <x v="2"/>
    <n v="600"/>
    <x v="4"/>
  </r>
  <r>
    <x v="0"/>
    <x v="4"/>
    <x v="9"/>
    <x v="136"/>
    <x v="7"/>
    <x v="1"/>
    <n v="31841367"/>
    <x v="4"/>
  </r>
  <r>
    <x v="0"/>
    <x v="0"/>
    <x v="9"/>
    <x v="137"/>
    <x v="0"/>
    <x v="1"/>
    <n v="53136"/>
    <x v="0"/>
  </r>
  <r>
    <x v="0"/>
    <x v="0"/>
    <x v="9"/>
    <x v="137"/>
    <x v="2"/>
    <x v="1"/>
    <n v="3714448"/>
    <x v="0"/>
  </r>
  <r>
    <x v="0"/>
    <x v="0"/>
    <x v="9"/>
    <x v="137"/>
    <x v="3"/>
    <x v="0"/>
    <n v="83750"/>
    <x v="0"/>
  </r>
  <r>
    <x v="0"/>
    <x v="0"/>
    <x v="9"/>
    <x v="137"/>
    <x v="3"/>
    <x v="1"/>
    <n v="377315"/>
    <x v="0"/>
  </r>
  <r>
    <x v="0"/>
    <x v="0"/>
    <x v="9"/>
    <x v="137"/>
    <x v="4"/>
    <x v="1"/>
    <n v="1076781"/>
    <x v="0"/>
  </r>
  <r>
    <x v="0"/>
    <x v="0"/>
    <x v="9"/>
    <x v="137"/>
    <x v="5"/>
    <x v="0"/>
    <n v="4806890"/>
    <x v="0"/>
  </r>
  <r>
    <x v="0"/>
    <x v="0"/>
    <x v="9"/>
    <x v="137"/>
    <x v="5"/>
    <x v="1"/>
    <n v="527198"/>
    <x v="0"/>
  </r>
  <r>
    <x v="0"/>
    <x v="0"/>
    <x v="9"/>
    <x v="137"/>
    <x v="7"/>
    <x v="0"/>
    <n v="1848990"/>
    <x v="0"/>
  </r>
  <r>
    <x v="0"/>
    <x v="0"/>
    <x v="9"/>
    <x v="137"/>
    <x v="7"/>
    <x v="1"/>
    <n v="1415990"/>
    <x v="0"/>
  </r>
  <r>
    <x v="0"/>
    <x v="0"/>
    <x v="9"/>
    <x v="138"/>
    <x v="0"/>
    <x v="1"/>
    <n v="234650"/>
    <x v="0"/>
  </r>
  <r>
    <x v="0"/>
    <x v="0"/>
    <x v="9"/>
    <x v="138"/>
    <x v="2"/>
    <x v="1"/>
    <n v="7948952"/>
    <x v="0"/>
  </r>
  <r>
    <x v="0"/>
    <x v="0"/>
    <x v="9"/>
    <x v="138"/>
    <x v="3"/>
    <x v="1"/>
    <n v="1361615"/>
    <x v="0"/>
  </r>
  <r>
    <x v="0"/>
    <x v="0"/>
    <x v="9"/>
    <x v="138"/>
    <x v="4"/>
    <x v="1"/>
    <n v="1900578"/>
    <x v="0"/>
  </r>
  <r>
    <x v="0"/>
    <x v="0"/>
    <x v="9"/>
    <x v="138"/>
    <x v="5"/>
    <x v="0"/>
    <n v="2476549"/>
    <x v="0"/>
  </r>
  <r>
    <x v="0"/>
    <x v="0"/>
    <x v="9"/>
    <x v="138"/>
    <x v="5"/>
    <x v="1"/>
    <n v="676830"/>
    <x v="0"/>
  </r>
  <r>
    <x v="0"/>
    <x v="0"/>
    <x v="9"/>
    <x v="138"/>
    <x v="7"/>
    <x v="0"/>
    <n v="2240"/>
    <x v="0"/>
  </r>
  <r>
    <x v="0"/>
    <x v="0"/>
    <x v="9"/>
    <x v="138"/>
    <x v="7"/>
    <x v="1"/>
    <n v="2363100"/>
    <x v="0"/>
  </r>
  <r>
    <x v="0"/>
    <x v="0"/>
    <x v="9"/>
    <x v="139"/>
    <x v="0"/>
    <x v="0"/>
    <n v="4426291"/>
    <x v="0"/>
  </r>
  <r>
    <x v="0"/>
    <x v="0"/>
    <x v="9"/>
    <x v="139"/>
    <x v="0"/>
    <x v="1"/>
    <n v="12410761"/>
    <x v="0"/>
  </r>
  <r>
    <x v="0"/>
    <x v="0"/>
    <x v="9"/>
    <x v="139"/>
    <x v="2"/>
    <x v="0"/>
    <n v="25567"/>
    <x v="0"/>
  </r>
  <r>
    <x v="0"/>
    <x v="0"/>
    <x v="9"/>
    <x v="139"/>
    <x v="2"/>
    <x v="1"/>
    <n v="166492338"/>
    <x v="0"/>
  </r>
  <r>
    <x v="0"/>
    <x v="0"/>
    <x v="9"/>
    <x v="139"/>
    <x v="3"/>
    <x v="0"/>
    <n v="20497832"/>
    <x v="0"/>
  </r>
  <r>
    <x v="0"/>
    <x v="0"/>
    <x v="9"/>
    <x v="139"/>
    <x v="3"/>
    <x v="1"/>
    <n v="11032834"/>
    <x v="0"/>
  </r>
  <r>
    <x v="0"/>
    <x v="0"/>
    <x v="9"/>
    <x v="139"/>
    <x v="4"/>
    <x v="1"/>
    <n v="15749593"/>
    <x v="0"/>
  </r>
  <r>
    <x v="0"/>
    <x v="0"/>
    <x v="9"/>
    <x v="139"/>
    <x v="5"/>
    <x v="0"/>
    <n v="331372913"/>
    <x v="0"/>
  </r>
  <r>
    <x v="0"/>
    <x v="0"/>
    <x v="9"/>
    <x v="139"/>
    <x v="5"/>
    <x v="1"/>
    <n v="27559701"/>
    <x v="0"/>
  </r>
  <r>
    <x v="0"/>
    <x v="0"/>
    <x v="9"/>
    <x v="139"/>
    <x v="7"/>
    <x v="0"/>
    <n v="32555449"/>
    <x v="0"/>
  </r>
  <r>
    <x v="0"/>
    <x v="0"/>
    <x v="9"/>
    <x v="139"/>
    <x v="7"/>
    <x v="2"/>
    <n v="939521"/>
    <x v="0"/>
  </r>
  <r>
    <x v="0"/>
    <x v="0"/>
    <x v="9"/>
    <x v="139"/>
    <x v="7"/>
    <x v="1"/>
    <n v="91365187"/>
    <x v="0"/>
  </r>
  <r>
    <x v="0"/>
    <x v="0"/>
    <x v="9"/>
    <x v="140"/>
    <x v="0"/>
    <x v="0"/>
    <n v="931429"/>
    <x v="0"/>
  </r>
  <r>
    <x v="0"/>
    <x v="0"/>
    <x v="9"/>
    <x v="140"/>
    <x v="0"/>
    <x v="1"/>
    <n v="657628"/>
    <x v="0"/>
  </r>
  <r>
    <x v="0"/>
    <x v="0"/>
    <x v="9"/>
    <x v="140"/>
    <x v="2"/>
    <x v="1"/>
    <n v="52832473"/>
    <x v="0"/>
  </r>
  <r>
    <x v="0"/>
    <x v="0"/>
    <x v="9"/>
    <x v="140"/>
    <x v="3"/>
    <x v="0"/>
    <n v="1544264"/>
    <x v="0"/>
  </r>
  <r>
    <x v="0"/>
    <x v="0"/>
    <x v="9"/>
    <x v="140"/>
    <x v="3"/>
    <x v="1"/>
    <n v="3571767"/>
    <x v="0"/>
  </r>
  <r>
    <x v="0"/>
    <x v="0"/>
    <x v="9"/>
    <x v="140"/>
    <x v="4"/>
    <x v="1"/>
    <n v="4119586"/>
    <x v="0"/>
  </r>
  <r>
    <x v="0"/>
    <x v="0"/>
    <x v="9"/>
    <x v="140"/>
    <x v="5"/>
    <x v="0"/>
    <n v="329343022"/>
    <x v="0"/>
  </r>
  <r>
    <x v="0"/>
    <x v="0"/>
    <x v="9"/>
    <x v="140"/>
    <x v="5"/>
    <x v="2"/>
    <n v="2254308"/>
    <x v="0"/>
  </r>
  <r>
    <x v="0"/>
    <x v="0"/>
    <x v="9"/>
    <x v="140"/>
    <x v="5"/>
    <x v="1"/>
    <n v="10556718"/>
    <x v="0"/>
  </r>
  <r>
    <x v="0"/>
    <x v="0"/>
    <x v="9"/>
    <x v="140"/>
    <x v="7"/>
    <x v="0"/>
    <n v="9376189"/>
    <x v="0"/>
  </r>
  <r>
    <x v="0"/>
    <x v="0"/>
    <x v="9"/>
    <x v="140"/>
    <x v="7"/>
    <x v="1"/>
    <n v="27316517"/>
    <x v="0"/>
  </r>
  <r>
    <x v="0"/>
    <x v="4"/>
    <x v="9"/>
    <x v="141"/>
    <x v="0"/>
    <x v="0"/>
    <n v="2514815"/>
    <x v="4"/>
  </r>
  <r>
    <x v="0"/>
    <x v="4"/>
    <x v="9"/>
    <x v="141"/>
    <x v="0"/>
    <x v="1"/>
    <n v="803195"/>
    <x v="4"/>
  </r>
  <r>
    <x v="0"/>
    <x v="4"/>
    <x v="9"/>
    <x v="141"/>
    <x v="2"/>
    <x v="1"/>
    <n v="19490101"/>
    <x v="4"/>
  </r>
  <r>
    <x v="0"/>
    <x v="4"/>
    <x v="9"/>
    <x v="141"/>
    <x v="3"/>
    <x v="0"/>
    <n v="295502"/>
    <x v="4"/>
  </r>
  <r>
    <x v="0"/>
    <x v="4"/>
    <x v="9"/>
    <x v="141"/>
    <x v="3"/>
    <x v="1"/>
    <n v="1743104"/>
    <x v="4"/>
  </r>
  <r>
    <x v="0"/>
    <x v="4"/>
    <x v="9"/>
    <x v="141"/>
    <x v="4"/>
    <x v="1"/>
    <n v="2612852"/>
    <x v="4"/>
  </r>
  <r>
    <x v="0"/>
    <x v="4"/>
    <x v="9"/>
    <x v="141"/>
    <x v="5"/>
    <x v="0"/>
    <n v="24859334"/>
    <x v="4"/>
  </r>
  <r>
    <x v="0"/>
    <x v="4"/>
    <x v="9"/>
    <x v="141"/>
    <x v="5"/>
    <x v="1"/>
    <n v="3700369"/>
    <x v="4"/>
  </r>
  <r>
    <x v="0"/>
    <x v="4"/>
    <x v="9"/>
    <x v="141"/>
    <x v="7"/>
    <x v="0"/>
    <n v="2875761"/>
    <x v="4"/>
  </r>
  <r>
    <x v="0"/>
    <x v="4"/>
    <x v="9"/>
    <x v="141"/>
    <x v="7"/>
    <x v="1"/>
    <n v="12783649"/>
    <x v="4"/>
  </r>
  <r>
    <x v="0"/>
    <x v="4"/>
    <x v="9"/>
    <x v="142"/>
    <x v="0"/>
    <x v="0"/>
    <n v="1921490"/>
    <x v="4"/>
  </r>
  <r>
    <x v="0"/>
    <x v="4"/>
    <x v="9"/>
    <x v="142"/>
    <x v="0"/>
    <x v="1"/>
    <n v="2819935"/>
    <x v="4"/>
  </r>
  <r>
    <x v="0"/>
    <x v="4"/>
    <x v="9"/>
    <x v="142"/>
    <x v="2"/>
    <x v="0"/>
    <n v="110715"/>
    <x v="4"/>
  </r>
  <r>
    <x v="0"/>
    <x v="4"/>
    <x v="9"/>
    <x v="142"/>
    <x v="2"/>
    <x v="1"/>
    <n v="19820787"/>
    <x v="4"/>
  </r>
  <r>
    <x v="0"/>
    <x v="4"/>
    <x v="9"/>
    <x v="142"/>
    <x v="3"/>
    <x v="0"/>
    <n v="492148"/>
    <x v="4"/>
  </r>
  <r>
    <x v="0"/>
    <x v="4"/>
    <x v="9"/>
    <x v="142"/>
    <x v="3"/>
    <x v="1"/>
    <n v="1348585"/>
    <x v="4"/>
  </r>
  <r>
    <x v="0"/>
    <x v="4"/>
    <x v="9"/>
    <x v="142"/>
    <x v="4"/>
    <x v="1"/>
    <n v="3016983"/>
    <x v="4"/>
  </r>
  <r>
    <x v="0"/>
    <x v="4"/>
    <x v="9"/>
    <x v="142"/>
    <x v="5"/>
    <x v="0"/>
    <n v="6534027"/>
    <x v="4"/>
  </r>
  <r>
    <x v="0"/>
    <x v="4"/>
    <x v="9"/>
    <x v="142"/>
    <x v="5"/>
    <x v="1"/>
    <n v="5081860"/>
    <x v="4"/>
  </r>
  <r>
    <x v="0"/>
    <x v="4"/>
    <x v="9"/>
    <x v="142"/>
    <x v="7"/>
    <x v="0"/>
    <n v="8602706"/>
    <x v="4"/>
  </r>
  <r>
    <x v="0"/>
    <x v="4"/>
    <x v="9"/>
    <x v="142"/>
    <x v="7"/>
    <x v="1"/>
    <n v="6451141"/>
    <x v="4"/>
  </r>
  <r>
    <x v="0"/>
    <x v="0"/>
    <x v="9"/>
    <x v="143"/>
    <x v="0"/>
    <x v="0"/>
    <n v="6376"/>
    <x v="0"/>
  </r>
  <r>
    <x v="0"/>
    <x v="0"/>
    <x v="9"/>
    <x v="143"/>
    <x v="0"/>
    <x v="1"/>
    <n v="152423"/>
    <x v="0"/>
  </r>
  <r>
    <x v="0"/>
    <x v="0"/>
    <x v="9"/>
    <x v="143"/>
    <x v="2"/>
    <x v="1"/>
    <n v="4952952"/>
    <x v="0"/>
  </r>
  <r>
    <x v="0"/>
    <x v="0"/>
    <x v="9"/>
    <x v="143"/>
    <x v="3"/>
    <x v="0"/>
    <n v="5374"/>
    <x v="0"/>
  </r>
  <r>
    <x v="0"/>
    <x v="0"/>
    <x v="9"/>
    <x v="143"/>
    <x v="3"/>
    <x v="1"/>
    <n v="1042696"/>
    <x v="0"/>
  </r>
  <r>
    <x v="0"/>
    <x v="0"/>
    <x v="9"/>
    <x v="143"/>
    <x v="4"/>
    <x v="1"/>
    <n v="1428500"/>
    <x v="0"/>
  </r>
  <r>
    <x v="0"/>
    <x v="0"/>
    <x v="9"/>
    <x v="143"/>
    <x v="5"/>
    <x v="0"/>
    <n v="4017078"/>
    <x v="0"/>
  </r>
  <r>
    <x v="0"/>
    <x v="0"/>
    <x v="9"/>
    <x v="143"/>
    <x v="5"/>
    <x v="1"/>
    <n v="813958"/>
    <x v="0"/>
  </r>
  <r>
    <x v="0"/>
    <x v="0"/>
    <x v="9"/>
    <x v="143"/>
    <x v="7"/>
    <x v="0"/>
    <n v="209531"/>
    <x v="0"/>
  </r>
  <r>
    <x v="0"/>
    <x v="0"/>
    <x v="9"/>
    <x v="143"/>
    <x v="7"/>
    <x v="1"/>
    <n v="1650774"/>
    <x v="0"/>
  </r>
  <r>
    <x v="0"/>
    <x v="4"/>
    <x v="9"/>
    <x v="144"/>
    <x v="0"/>
    <x v="0"/>
    <n v="1660658"/>
    <x v="4"/>
  </r>
  <r>
    <x v="0"/>
    <x v="4"/>
    <x v="9"/>
    <x v="144"/>
    <x v="0"/>
    <x v="1"/>
    <n v="3510829"/>
    <x v="4"/>
  </r>
  <r>
    <x v="0"/>
    <x v="4"/>
    <x v="9"/>
    <x v="144"/>
    <x v="2"/>
    <x v="1"/>
    <n v="35789735"/>
    <x v="4"/>
  </r>
  <r>
    <x v="0"/>
    <x v="4"/>
    <x v="9"/>
    <x v="144"/>
    <x v="3"/>
    <x v="0"/>
    <n v="3434301"/>
    <x v="4"/>
  </r>
  <r>
    <x v="0"/>
    <x v="4"/>
    <x v="9"/>
    <x v="144"/>
    <x v="3"/>
    <x v="1"/>
    <n v="2199344"/>
    <x v="4"/>
  </r>
  <r>
    <x v="0"/>
    <x v="4"/>
    <x v="9"/>
    <x v="144"/>
    <x v="4"/>
    <x v="1"/>
    <n v="5110279"/>
    <x v="4"/>
  </r>
  <r>
    <x v="0"/>
    <x v="4"/>
    <x v="9"/>
    <x v="144"/>
    <x v="5"/>
    <x v="0"/>
    <n v="22996767"/>
    <x v="4"/>
  </r>
  <r>
    <x v="0"/>
    <x v="4"/>
    <x v="9"/>
    <x v="144"/>
    <x v="5"/>
    <x v="1"/>
    <n v="6170410"/>
    <x v="4"/>
  </r>
  <r>
    <x v="0"/>
    <x v="4"/>
    <x v="9"/>
    <x v="144"/>
    <x v="7"/>
    <x v="0"/>
    <n v="10035524"/>
    <x v="4"/>
  </r>
  <r>
    <x v="0"/>
    <x v="4"/>
    <x v="9"/>
    <x v="144"/>
    <x v="7"/>
    <x v="1"/>
    <n v="17691295"/>
    <x v="4"/>
  </r>
  <r>
    <x v="0"/>
    <x v="0"/>
    <x v="9"/>
    <x v="145"/>
    <x v="0"/>
    <x v="0"/>
    <n v="1002778"/>
    <x v="0"/>
  </r>
  <r>
    <x v="0"/>
    <x v="0"/>
    <x v="9"/>
    <x v="145"/>
    <x v="0"/>
    <x v="1"/>
    <n v="3853913"/>
    <x v="0"/>
  </r>
  <r>
    <x v="0"/>
    <x v="0"/>
    <x v="9"/>
    <x v="145"/>
    <x v="1"/>
    <x v="1"/>
    <n v="258"/>
    <x v="0"/>
  </r>
  <r>
    <x v="0"/>
    <x v="0"/>
    <x v="9"/>
    <x v="145"/>
    <x v="2"/>
    <x v="0"/>
    <n v="25642"/>
    <x v="0"/>
  </r>
  <r>
    <x v="0"/>
    <x v="0"/>
    <x v="9"/>
    <x v="145"/>
    <x v="2"/>
    <x v="1"/>
    <n v="63792940"/>
    <x v="0"/>
  </r>
  <r>
    <x v="0"/>
    <x v="0"/>
    <x v="9"/>
    <x v="145"/>
    <x v="3"/>
    <x v="0"/>
    <n v="2339004"/>
    <x v="0"/>
  </r>
  <r>
    <x v="0"/>
    <x v="0"/>
    <x v="9"/>
    <x v="145"/>
    <x v="3"/>
    <x v="1"/>
    <n v="5118206"/>
    <x v="0"/>
  </r>
  <r>
    <x v="0"/>
    <x v="0"/>
    <x v="9"/>
    <x v="145"/>
    <x v="4"/>
    <x v="1"/>
    <n v="9566318"/>
    <x v="0"/>
  </r>
  <r>
    <x v="0"/>
    <x v="0"/>
    <x v="9"/>
    <x v="145"/>
    <x v="5"/>
    <x v="0"/>
    <n v="131322670"/>
    <x v="0"/>
  </r>
  <r>
    <x v="0"/>
    <x v="0"/>
    <x v="9"/>
    <x v="145"/>
    <x v="5"/>
    <x v="2"/>
    <n v="23336100"/>
    <x v="0"/>
  </r>
  <r>
    <x v="0"/>
    <x v="0"/>
    <x v="9"/>
    <x v="145"/>
    <x v="5"/>
    <x v="1"/>
    <n v="9499167"/>
    <x v="0"/>
  </r>
  <r>
    <x v="0"/>
    <x v="0"/>
    <x v="9"/>
    <x v="145"/>
    <x v="7"/>
    <x v="0"/>
    <n v="6621971"/>
    <x v="0"/>
  </r>
  <r>
    <x v="0"/>
    <x v="0"/>
    <x v="9"/>
    <x v="145"/>
    <x v="7"/>
    <x v="1"/>
    <n v="27965520"/>
    <x v="0"/>
  </r>
  <r>
    <x v="0"/>
    <x v="0"/>
    <x v="9"/>
    <x v="145"/>
    <x v="8"/>
    <x v="0"/>
    <n v="14912451"/>
    <x v="0"/>
  </r>
  <r>
    <x v="0"/>
    <x v="0"/>
    <x v="9"/>
    <x v="146"/>
    <x v="0"/>
    <x v="0"/>
    <n v="1315580"/>
    <x v="0"/>
  </r>
  <r>
    <x v="0"/>
    <x v="0"/>
    <x v="9"/>
    <x v="146"/>
    <x v="0"/>
    <x v="1"/>
    <n v="1929319"/>
    <x v="0"/>
  </r>
  <r>
    <x v="0"/>
    <x v="0"/>
    <x v="9"/>
    <x v="146"/>
    <x v="2"/>
    <x v="1"/>
    <n v="30569299"/>
    <x v="0"/>
  </r>
  <r>
    <x v="0"/>
    <x v="0"/>
    <x v="9"/>
    <x v="146"/>
    <x v="3"/>
    <x v="0"/>
    <n v="698521"/>
    <x v="0"/>
  </r>
  <r>
    <x v="0"/>
    <x v="0"/>
    <x v="9"/>
    <x v="146"/>
    <x v="3"/>
    <x v="1"/>
    <n v="2521459"/>
    <x v="0"/>
  </r>
  <r>
    <x v="0"/>
    <x v="0"/>
    <x v="9"/>
    <x v="146"/>
    <x v="4"/>
    <x v="1"/>
    <n v="4004099"/>
    <x v="0"/>
  </r>
  <r>
    <x v="0"/>
    <x v="0"/>
    <x v="9"/>
    <x v="146"/>
    <x v="5"/>
    <x v="0"/>
    <n v="62139301"/>
    <x v="0"/>
  </r>
  <r>
    <x v="0"/>
    <x v="0"/>
    <x v="9"/>
    <x v="146"/>
    <x v="5"/>
    <x v="2"/>
    <n v="75991"/>
    <x v="0"/>
  </r>
  <r>
    <x v="0"/>
    <x v="0"/>
    <x v="9"/>
    <x v="146"/>
    <x v="5"/>
    <x v="1"/>
    <n v="4649145"/>
    <x v="0"/>
  </r>
  <r>
    <x v="0"/>
    <x v="0"/>
    <x v="9"/>
    <x v="146"/>
    <x v="7"/>
    <x v="0"/>
    <n v="4110464"/>
    <x v="0"/>
  </r>
  <r>
    <x v="0"/>
    <x v="0"/>
    <x v="9"/>
    <x v="146"/>
    <x v="7"/>
    <x v="1"/>
    <n v="11064120"/>
    <x v="0"/>
  </r>
  <r>
    <x v="0"/>
    <x v="4"/>
    <x v="10"/>
    <x v="147"/>
    <x v="0"/>
    <x v="0"/>
    <n v="3474139"/>
    <x v="4"/>
  </r>
  <r>
    <x v="0"/>
    <x v="4"/>
    <x v="10"/>
    <x v="147"/>
    <x v="0"/>
    <x v="1"/>
    <n v="2131741"/>
    <x v="4"/>
  </r>
  <r>
    <x v="0"/>
    <x v="4"/>
    <x v="10"/>
    <x v="147"/>
    <x v="2"/>
    <x v="1"/>
    <n v="53751321"/>
    <x v="4"/>
  </r>
  <r>
    <x v="0"/>
    <x v="4"/>
    <x v="10"/>
    <x v="147"/>
    <x v="3"/>
    <x v="0"/>
    <n v="2246367"/>
    <x v="4"/>
  </r>
  <r>
    <x v="0"/>
    <x v="4"/>
    <x v="10"/>
    <x v="147"/>
    <x v="3"/>
    <x v="1"/>
    <n v="3788176"/>
    <x v="4"/>
  </r>
  <r>
    <x v="0"/>
    <x v="4"/>
    <x v="10"/>
    <x v="147"/>
    <x v="4"/>
    <x v="1"/>
    <n v="6032148"/>
    <x v="4"/>
  </r>
  <r>
    <x v="0"/>
    <x v="4"/>
    <x v="10"/>
    <x v="147"/>
    <x v="5"/>
    <x v="0"/>
    <n v="131674491"/>
    <x v="4"/>
  </r>
  <r>
    <x v="0"/>
    <x v="4"/>
    <x v="10"/>
    <x v="147"/>
    <x v="5"/>
    <x v="2"/>
    <n v="658765"/>
    <x v="4"/>
  </r>
  <r>
    <x v="0"/>
    <x v="4"/>
    <x v="10"/>
    <x v="147"/>
    <x v="5"/>
    <x v="1"/>
    <n v="4429227"/>
    <x v="4"/>
  </r>
  <r>
    <x v="0"/>
    <x v="4"/>
    <x v="10"/>
    <x v="147"/>
    <x v="7"/>
    <x v="0"/>
    <n v="29228218"/>
    <x v="4"/>
  </r>
  <r>
    <x v="0"/>
    <x v="4"/>
    <x v="10"/>
    <x v="147"/>
    <x v="7"/>
    <x v="1"/>
    <n v="25914886"/>
    <x v="4"/>
  </r>
  <r>
    <x v="0"/>
    <x v="4"/>
    <x v="10"/>
    <x v="148"/>
    <x v="0"/>
    <x v="1"/>
    <n v="259515"/>
    <x v="4"/>
  </r>
  <r>
    <x v="0"/>
    <x v="4"/>
    <x v="10"/>
    <x v="148"/>
    <x v="2"/>
    <x v="1"/>
    <n v="177387240"/>
    <x v="4"/>
  </r>
  <r>
    <x v="0"/>
    <x v="4"/>
    <x v="10"/>
    <x v="148"/>
    <x v="3"/>
    <x v="0"/>
    <n v="24038575"/>
    <x v="4"/>
  </r>
  <r>
    <x v="0"/>
    <x v="4"/>
    <x v="10"/>
    <x v="148"/>
    <x v="3"/>
    <x v="1"/>
    <n v="10981797"/>
    <x v="4"/>
  </r>
  <r>
    <x v="0"/>
    <x v="4"/>
    <x v="10"/>
    <x v="148"/>
    <x v="4"/>
    <x v="1"/>
    <n v="14145053"/>
    <x v="4"/>
  </r>
  <r>
    <x v="0"/>
    <x v="4"/>
    <x v="10"/>
    <x v="148"/>
    <x v="5"/>
    <x v="0"/>
    <n v="92980206"/>
    <x v="4"/>
  </r>
  <r>
    <x v="0"/>
    <x v="4"/>
    <x v="10"/>
    <x v="148"/>
    <x v="5"/>
    <x v="2"/>
    <n v="2400"/>
    <x v="4"/>
  </r>
  <r>
    <x v="0"/>
    <x v="4"/>
    <x v="10"/>
    <x v="148"/>
    <x v="5"/>
    <x v="1"/>
    <n v="10822844"/>
    <x v="4"/>
  </r>
  <r>
    <x v="0"/>
    <x v="4"/>
    <x v="10"/>
    <x v="148"/>
    <x v="6"/>
    <x v="1"/>
    <n v="528145"/>
    <x v="4"/>
  </r>
  <r>
    <x v="0"/>
    <x v="4"/>
    <x v="10"/>
    <x v="148"/>
    <x v="7"/>
    <x v="0"/>
    <n v="52239564"/>
    <x v="4"/>
  </r>
  <r>
    <x v="0"/>
    <x v="4"/>
    <x v="10"/>
    <x v="148"/>
    <x v="7"/>
    <x v="2"/>
    <n v="5790"/>
    <x v="4"/>
  </r>
  <r>
    <x v="0"/>
    <x v="4"/>
    <x v="10"/>
    <x v="148"/>
    <x v="7"/>
    <x v="1"/>
    <n v="88271885"/>
    <x v="4"/>
  </r>
  <r>
    <x v="0"/>
    <x v="4"/>
    <x v="10"/>
    <x v="148"/>
    <x v="8"/>
    <x v="0"/>
    <n v="47150138"/>
    <x v="4"/>
  </r>
  <r>
    <x v="0"/>
    <x v="4"/>
    <x v="10"/>
    <x v="149"/>
    <x v="0"/>
    <x v="0"/>
    <n v="806082"/>
    <x v="4"/>
  </r>
  <r>
    <x v="0"/>
    <x v="4"/>
    <x v="10"/>
    <x v="149"/>
    <x v="0"/>
    <x v="1"/>
    <n v="831429"/>
    <x v="4"/>
  </r>
  <r>
    <x v="0"/>
    <x v="4"/>
    <x v="10"/>
    <x v="149"/>
    <x v="2"/>
    <x v="0"/>
    <n v="2944"/>
    <x v="4"/>
  </r>
  <r>
    <x v="0"/>
    <x v="4"/>
    <x v="10"/>
    <x v="149"/>
    <x v="2"/>
    <x v="1"/>
    <n v="16679322"/>
    <x v="4"/>
  </r>
  <r>
    <x v="0"/>
    <x v="4"/>
    <x v="10"/>
    <x v="149"/>
    <x v="3"/>
    <x v="0"/>
    <n v="506517"/>
    <x v="4"/>
  </r>
  <r>
    <x v="0"/>
    <x v="4"/>
    <x v="10"/>
    <x v="149"/>
    <x v="3"/>
    <x v="1"/>
    <n v="1214943"/>
    <x v="4"/>
  </r>
  <r>
    <x v="0"/>
    <x v="4"/>
    <x v="10"/>
    <x v="149"/>
    <x v="4"/>
    <x v="1"/>
    <n v="1696097"/>
    <x v="4"/>
  </r>
  <r>
    <x v="0"/>
    <x v="4"/>
    <x v="10"/>
    <x v="149"/>
    <x v="5"/>
    <x v="0"/>
    <n v="3745417"/>
    <x v="4"/>
  </r>
  <r>
    <x v="0"/>
    <x v="4"/>
    <x v="10"/>
    <x v="149"/>
    <x v="5"/>
    <x v="1"/>
    <n v="1001344"/>
    <x v="4"/>
  </r>
  <r>
    <x v="0"/>
    <x v="4"/>
    <x v="10"/>
    <x v="149"/>
    <x v="7"/>
    <x v="0"/>
    <n v="2036116"/>
    <x v="4"/>
  </r>
  <r>
    <x v="0"/>
    <x v="4"/>
    <x v="10"/>
    <x v="149"/>
    <x v="7"/>
    <x v="1"/>
    <n v="6628933"/>
    <x v="4"/>
  </r>
  <r>
    <x v="0"/>
    <x v="4"/>
    <x v="10"/>
    <x v="150"/>
    <x v="0"/>
    <x v="0"/>
    <n v="3938659"/>
    <x v="4"/>
  </r>
  <r>
    <x v="0"/>
    <x v="4"/>
    <x v="10"/>
    <x v="150"/>
    <x v="0"/>
    <x v="1"/>
    <n v="3201738"/>
    <x v="4"/>
  </r>
  <r>
    <x v="0"/>
    <x v="4"/>
    <x v="10"/>
    <x v="150"/>
    <x v="1"/>
    <x v="1"/>
    <n v="8271"/>
    <x v="4"/>
  </r>
  <r>
    <x v="0"/>
    <x v="4"/>
    <x v="10"/>
    <x v="150"/>
    <x v="2"/>
    <x v="0"/>
    <n v="1391"/>
    <x v="4"/>
  </r>
  <r>
    <x v="0"/>
    <x v="4"/>
    <x v="10"/>
    <x v="150"/>
    <x v="2"/>
    <x v="1"/>
    <n v="26248350"/>
    <x v="4"/>
  </r>
  <r>
    <x v="0"/>
    <x v="4"/>
    <x v="10"/>
    <x v="150"/>
    <x v="3"/>
    <x v="0"/>
    <n v="2533109"/>
    <x v="4"/>
  </r>
  <r>
    <x v="0"/>
    <x v="4"/>
    <x v="10"/>
    <x v="150"/>
    <x v="3"/>
    <x v="1"/>
    <n v="2988197"/>
    <x v="4"/>
  </r>
  <r>
    <x v="0"/>
    <x v="4"/>
    <x v="10"/>
    <x v="150"/>
    <x v="4"/>
    <x v="1"/>
    <n v="2891707"/>
    <x v="4"/>
  </r>
  <r>
    <x v="0"/>
    <x v="4"/>
    <x v="10"/>
    <x v="150"/>
    <x v="5"/>
    <x v="0"/>
    <n v="63623237"/>
    <x v="4"/>
  </r>
  <r>
    <x v="0"/>
    <x v="4"/>
    <x v="10"/>
    <x v="150"/>
    <x v="5"/>
    <x v="1"/>
    <n v="1398361"/>
    <x v="4"/>
  </r>
  <r>
    <x v="0"/>
    <x v="4"/>
    <x v="10"/>
    <x v="150"/>
    <x v="7"/>
    <x v="0"/>
    <n v="111637367"/>
    <x v="4"/>
  </r>
  <r>
    <x v="0"/>
    <x v="4"/>
    <x v="10"/>
    <x v="150"/>
    <x v="7"/>
    <x v="1"/>
    <n v="13348687"/>
    <x v="4"/>
  </r>
  <r>
    <x v="0"/>
    <x v="4"/>
    <x v="10"/>
    <x v="150"/>
    <x v="8"/>
    <x v="0"/>
    <n v="364833"/>
    <x v="4"/>
  </r>
  <r>
    <x v="0"/>
    <x v="4"/>
    <x v="10"/>
    <x v="151"/>
    <x v="0"/>
    <x v="0"/>
    <n v="3053409"/>
    <x v="4"/>
  </r>
  <r>
    <x v="0"/>
    <x v="4"/>
    <x v="10"/>
    <x v="151"/>
    <x v="0"/>
    <x v="1"/>
    <n v="2899114"/>
    <x v="4"/>
  </r>
  <r>
    <x v="0"/>
    <x v="4"/>
    <x v="10"/>
    <x v="151"/>
    <x v="2"/>
    <x v="1"/>
    <n v="18711289"/>
    <x v="4"/>
  </r>
  <r>
    <x v="0"/>
    <x v="4"/>
    <x v="10"/>
    <x v="151"/>
    <x v="3"/>
    <x v="0"/>
    <n v="4006673"/>
    <x v="4"/>
  </r>
  <r>
    <x v="0"/>
    <x v="4"/>
    <x v="10"/>
    <x v="151"/>
    <x v="3"/>
    <x v="1"/>
    <n v="1613540"/>
    <x v="4"/>
  </r>
  <r>
    <x v="0"/>
    <x v="4"/>
    <x v="10"/>
    <x v="151"/>
    <x v="4"/>
    <x v="1"/>
    <n v="2061233"/>
    <x v="4"/>
  </r>
  <r>
    <x v="0"/>
    <x v="4"/>
    <x v="10"/>
    <x v="151"/>
    <x v="5"/>
    <x v="0"/>
    <n v="6639655"/>
    <x v="4"/>
  </r>
  <r>
    <x v="0"/>
    <x v="4"/>
    <x v="10"/>
    <x v="151"/>
    <x v="5"/>
    <x v="1"/>
    <n v="2333221"/>
    <x v="4"/>
  </r>
  <r>
    <x v="0"/>
    <x v="4"/>
    <x v="10"/>
    <x v="151"/>
    <x v="7"/>
    <x v="0"/>
    <n v="5657483"/>
    <x v="4"/>
  </r>
  <r>
    <x v="0"/>
    <x v="4"/>
    <x v="10"/>
    <x v="151"/>
    <x v="7"/>
    <x v="2"/>
    <n v="2565"/>
    <x v="4"/>
  </r>
  <r>
    <x v="0"/>
    <x v="4"/>
    <x v="10"/>
    <x v="151"/>
    <x v="7"/>
    <x v="1"/>
    <n v="7693631"/>
    <x v="4"/>
  </r>
  <r>
    <x v="0"/>
    <x v="4"/>
    <x v="10"/>
    <x v="152"/>
    <x v="0"/>
    <x v="0"/>
    <n v="672339"/>
    <x v="4"/>
  </r>
  <r>
    <x v="0"/>
    <x v="4"/>
    <x v="10"/>
    <x v="152"/>
    <x v="0"/>
    <x v="1"/>
    <n v="1787529"/>
    <x v="4"/>
  </r>
  <r>
    <x v="0"/>
    <x v="4"/>
    <x v="10"/>
    <x v="152"/>
    <x v="1"/>
    <x v="1"/>
    <n v="20538"/>
    <x v="4"/>
  </r>
  <r>
    <x v="0"/>
    <x v="4"/>
    <x v="10"/>
    <x v="152"/>
    <x v="2"/>
    <x v="0"/>
    <n v="613794"/>
    <x v="4"/>
  </r>
  <r>
    <x v="0"/>
    <x v="4"/>
    <x v="10"/>
    <x v="152"/>
    <x v="2"/>
    <x v="1"/>
    <n v="335448080"/>
    <x v="4"/>
  </r>
  <r>
    <x v="0"/>
    <x v="4"/>
    <x v="10"/>
    <x v="152"/>
    <x v="3"/>
    <x v="0"/>
    <n v="7094808"/>
    <x v="4"/>
  </r>
  <r>
    <x v="0"/>
    <x v="4"/>
    <x v="10"/>
    <x v="152"/>
    <x v="3"/>
    <x v="1"/>
    <n v="21046490"/>
    <x v="4"/>
  </r>
  <r>
    <x v="0"/>
    <x v="4"/>
    <x v="10"/>
    <x v="152"/>
    <x v="4"/>
    <x v="1"/>
    <n v="20756622"/>
    <x v="4"/>
  </r>
  <r>
    <x v="0"/>
    <x v="4"/>
    <x v="10"/>
    <x v="152"/>
    <x v="5"/>
    <x v="0"/>
    <n v="42810180"/>
    <x v="4"/>
  </r>
  <r>
    <x v="0"/>
    <x v="4"/>
    <x v="10"/>
    <x v="152"/>
    <x v="5"/>
    <x v="1"/>
    <n v="26164192"/>
    <x v="4"/>
  </r>
  <r>
    <x v="0"/>
    <x v="4"/>
    <x v="10"/>
    <x v="152"/>
    <x v="6"/>
    <x v="1"/>
    <n v="18927"/>
    <x v="4"/>
  </r>
  <r>
    <x v="0"/>
    <x v="4"/>
    <x v="10"/>
    <x v="152"/>
    <x v="7"/>
    <x v="0"/>
    <n v="81873628"/>
    <x v="4"/>
  </r>
  <r>
    <x v="0"/>
    <x v="4"/>
    <x v="10"/>
    <x v="152"/>
    <x v="7"/>
    <x v="2"/>
    <n v="2730"/>
    <x v="4"/>
  </r>
  <r>
    <x v="0"/>
    <x v="4"/>
    <x v="10"/>
    <x v="152"/>
    <x v="7"/>
    <x v="1"/>
    <n v="152460563"/>
    <x v="4"/>
  </r>
  <r>
    <x v="0"/>
    <x v="4"/>
    <x v="10"/>
    <x v="152"/>
    <x v="8"/>
    <x v="0"/>
    <n v="8240092"/>
    <x v="4"/>
  </r>
  <r>
    <x v="0"/>
    <x v="4"/>
    <x v="10"/>
    <x v="153"/>
    <x v="0"/>
    <x v="0"/>
    <n v="1632779"/>
    <x v="4"/>
  </r>
  <r>
    <x v="0"/>
    <x v="4"/>
    <x v="10"/>
    <x v="153"/>
    <x v="0"/>
    <x v="1"/>
    <n v="3051070"/>
    <x v="4"/>
  </r>
  <r>
    <x v="0"/>
    <x v="4"/>
    <x v="10"/>
    <x v="153"/>
    <x v="1"/>
    <x v="1"/>
    <n v="16891"/>
    <x v="4"/>
  </r>
  <r>
    <x v="0"/>
    <x v="4"/>
    <x v="10"/>
    <x v="153"/>
    <x v="2"/>
    <x v="1"/>
    <n v="776504636"/>
    <x v="4"/>
  </r>
  <r>
    <x v="0"/>
    <x v="4"/>
    <x v="10"/>
    <x v="153"/>
    <x v="3"/>
    <x v="0"/>
    <n v="352438720"/>
    <x v="4"/>
  </r>
  <r>
    <x v="0"/>
    <x v="4"/>
    <x v="10"/>
    <x v="153"/>
    <x v="3"/>
    <x v="1"/>
    <n v="117649056"/>
    <x v="4"/>
  </r>
  <r>
    <x v="0"/>
    <x v="4"/>
    <x v="10"/>
    <x v="153"/>
    <x v="4"/>
    <x v="1"/>
    <n v="81128597"/>
    <x v="4"/>
  </r>
  <r>
    <x v="0"/>
    <x v="4"/>
    <x v="10"/>
    <x v="153"/>
    <x v="5"/>
    <x v="0"/>
    <n v="109864568"/>
    <x v="4"/>
  </r>
  <r>
    <x v="0"/>
    <x v="4"/>
    <x v="10"/>
    <x v="153"/>
    <x v="5"/>
    <x v="2"/>
    <n v="483514"/>
    <x v="4"/>
  </r>
  <r>
    <x v="0"/>
    <x v="4"/>
    <x v="10"/>
    <x v="153"/>
    <x v="5"/>
    <x v="1"/>
    <n v="89202887"/>
    <x v="4"/>
  </r>
  <r>
    <x v="0"/>
    <x v="4"/>
    <x v="10"/>
    <x v="153"/>
    <x v="6"/>
    <x v="1"/>
    <n v="678"/>
    <x v="4"/>
  </r>
  <r>
    <x v="0"/>
    <x v="4"/>
    <x v="10"/>
    <x v="153"/>
    <x v="7"/>
    <x v="0"/>
    <n v="831969755"/>
    <x v="4"/>
  </r>
  <r>
    <x v="0"/>
    <x v="4"/>
    <x v="10"/>
    <x v="153"/>
    <x v="7"/>
    <x v="2"/>
    <n v="9201494"/>
    <x v="4"/>
  </r>
  <r>
    <x v="0"/>
    <x v="4"/>
    <x v="10"/>
    <x v="153"/>
    <x v="7"/>
    <x v="1"/>
    <n v="855611133"/>
    <x v="4"/>
  </r>
  <r>
    <x v="0"/>
    <x v="4"/>
    <x v="10"/>
    <x v="153"/>
    <x v="8"/>
    <x v="0"/>
    <n v="131518935"/>
    <x v="4"/>
  </r>
  <r>
    <x v="0"/>
    <x v="4"/>
    <x v="10"/>
    <x v="154"/>
    <x v="0"/>
    <x v="0"/>
    <n v="10188559"/>
    <x v="4"/>
  </r>
  <r>
    <x v="0"/>
    <x v="4"/>
    <x v="10"/>
    <x v="154"/>
    <x v="0"/>
    <x v="1"/>
    <n v="4978425"/>
    <x v="4"/>
  </r>
  <r>
    <x v="0"/>
    <x v="4"/>
    <x v="10"/>
    <x v="154"/>
    <x v="1"/>
    <x v="1"/>
    <n v="200"/>
    <x v="4"/>
  </r>
  <r>
    <x v="0"/>
    <x v="4"/>
    <x v="10"/>
    <x v="154"/>
    <x v="2"/>
    <x v="0"/>
    <n v="275877"/>
    <x v="4"/>
  </r>
  <r>
    <x v="0"/>
    <x v="4"/>
    <x v="10"/>
    <x v="154"/>
    <x v="2"/>
    <x v="1"/>
    <n v="220703282"/>
    <x v="4"/>
  </r>
  <r>
    <x v="0"/>
    <x v="4"/>
    <x v="10"/>
    <x v="154"/>
    <x v="3"/>
    <x v="0"/>
    <n v="21898939"/>
    <x v="4"/>
  </r>
  <r>
    <x v="0"/>
    <x v="4"/>
    <x v="10"/>
    <x v="154"/>
    <x v="3"/>
    <x v="1"/>
    <n v="15302104"/>
    <x v="4"/>
  </r>
  <r>
    <x v="0"/>
    <x v="4"/>
    <x v="10"/>
    <x v="154"/>
    <x v="4"/>
    <x v="1"/>
    <n v="16224932"/>
    <x v="4"/>
  </r>
  <r>
    <x v="0"/>
    <x v="4"/>
    <x v="10"/>
    <x v="154"/>
    <x v="5"/>
    <x v="0"/>
    <n v="215329077"/>
    <x v="4"/>
  </r>
  <r>
    <x v="0"/>
    <x v="4"/>
    <x v="10"/>
    <x v="154"/>
    <x v="5"/>
    <x v="2"/>
    <n v="36164244"/>
    <x v="4"/>
  </r>
  <r>
    <x v="0"/>
    <x v="4"/>
    <x v="10"/>
    <x v="154"/>
    <x v="5"/>
    <x v="1"/>
    <n v="26921570"/>
    <x v="4"/>
  </r>
  <r>
    <x v="0"/>
    <x v="4"/>
    <x v="10"/>
    <x v="154"/>
    <x v="6"/>
    <x v="1"/>
    <n v="1433800"/>
    <x v="4"/>
  </r>
  <r>
    <x v="0"/>
    <x v="4"/>
    <x v="10"/>
    <x v="154"/>
    <x v="7"/>
    <x v="0"/>
    <n v="106772350"/>
    <x v="4"/>
  </r>
  <r>
    <x v="0"/>
    <x v="4"/>
    <x v="10"/>
    <x v="154"/>
    <x v="7"/>
    <x v="2"/>
    <n v="47276672"/>
    <x v="4"/>
  </r>
  <r>
    <x v="0"/>
    <x v="4"/>
    <x v="10"/>
    <x v="154"/>
    <x v="7"/>
    <x v="1"/>
    <n v="117233282"/>
    <x v="4"/>
  </r>
  <r>
    <x v="0"/>
    <x v="4"/>
    <x v="10"/>
    <x v="154"/>
    <x v="8"/>
    <x v="0"/>
    <n v="944101"/>
    <x v="4"/>
  </r>
  <r>
    <x v="0"/>
    <x v="4"/>
    <x v="10"/>
    <x v="155"/>
    <x v="0"/>
    <x v="0"/>
    <n v="5941463"/>
    <x v="4"/>
  </r>
  <r>
    <x v="0"/>
    <x v="4"/>
    <x v="10"/>
    <x v="155"/>
    <x v="0"/>
    <x v="1"/>
    <n v="4329265"/>
    <x v="4"/>
  </r>
  <r>
    <x v="0"/>
    <x v="4"/>
    <x v="10"/>
    <x v="155"/>
    <x v="2"/>
    <x v="0"/>
    <n v="6829"/>
    <x v="4"/>
  </r>
  <r>
    <x v="0"/>
    <x v="4"/>
    <x v="10"/>
    <x v="155"/>
    <x v="2"/>
    <x v="1"/>
    <n v="33365783"/>
    <x v="4"/>
  </r>
  <r>
    <x v="0"/>
    <x v="4"/>
    <x v="10"/>
    <x v="155"/>
    <x v="3"/>
    <x v="0"/>
    <n v="235693"/>
    <x v="4"/>
  </r>
  <r>
    <x v="0"/>
    <x v="4"/>
    <x v="10"/>
    <x v="155"/>
    <x v="3"/>
    <x v="1"/>
    <n v="2622420"/>
    <x v="4"/>
  </r>
  <r>
    <x v="0"/>
    <x v="4"/>
    <x v="10"/>
    <x v="155"/>
    <x v="4"/>
    <x v="1"/>
    <n v="4920231"/>
    <x v="4"/>
  </r>
  <r>
    <x v="0"/>
    <x v="4"/>
    <x v="10"/>
    <x v="155"/>
    <x v="5"/>
    <x v="0"/>
    <n v="9127183"/>
    <x v="4"/>
  </r>
  <r>
    <x v="0"/>
    <x v="4"/>
    <x v="10"/>
    <x v="155"/>
    <x v="5"/>
    <x v="1"/>
    <n v="2436524"/>
    <x v="4"/>
  </r>
  <r>
    <x v="0"/>
    <x v="4"/>
    <x v="10"/>
    <x v="155"/>
    <x v="7"/>
    <x v="0"/>
    <n v="2424943"/>
    <x v="4"/>
  </r>
  <r>
    <x v="0"/>
    <x v="4"/>
    <x v="10"/>
    <x v="155"/>
    <x v="7"/>
    <x v="1"/>
    <n v="15098188"/>
    <x v="4"/>
  </r>
  <r>
    <x v="0"/>
    <x v="4"/>
    <x v="10"/>
    <x v="156"/>
    <x v="0"/>
    <x v="0"/>
    <n v="2080839"/>
    <x v="4"/>
  </r>
  <r>
    <x v="0"/>
    <x v="4"/>
    <x v="10"/>
    <x v="156"/>
    <x v="0"/>
    <x v="1"/>
    <n v="5323645"/>
    <x v="4"/>
  </r>
  <r>
    <x v="0"/>
    <x v="4"/>
    <x v="10"/>
    <x v="156"/>
    <x v="1"/>
    <x v="1"/>
    <n v="4582"/>
    <x v="4"/>
  </r>
  <r>
    <x v="0"/>
    <x v="4"/>
    <x v="10"/>
    <x v="156"/>
    <x v="2"/>
    <x v="1"/>
    <n v="99860591"/>
    <x v="4"/>
  </r>
  <r>
    <x v="0"/>
    <x v="4"/>
    <x v="10"/>
    <x v="156"/>
    <x v="3"/>
    <x v="0"/>
    <n v="5338713"/>
    <x v="4"/>
  </r>
  <r>
    <x v="0"/>
    <x v="4"/>
    <x v="10"/>
    <x v="156"/>
    <x v="3"/>
    <x v="1"/>
    <n v="5332048"/>
    <x v="4"/>
  </r>
  <r>
    <x v="0"/>
    <x v="4"/>
    <x v="10"/>
    <x v="156"/>
    <x v="4"/>
    <x v="1"/>
    <n v="14003956"/>
    <x v="4"/>
  </r>
  <r>
    <x v="0"/>
    <x v="4"/>
    <x v="10"/>
    <x v="156"/>
    <x v="5"/>
    <x v="0"/>
    <n v="25013066"/>
    <x v="4"/>
  </r>
  <r>
    <x v="0"/>
    <x v="4"/>
    <x v="10"/>
    <x v="156"/>
    <x v="5"/>
    <x v="1"/>
    <n v="9358738"/>
    <x v="4"/>
  </r>
  <r>
    <x v="0"/>
    <x v="4"/>
    <x v="10"/>
    <x v="156"/>
    <x v="7"/>
    <x v="0"/>
    <n v="25550703"/>
    <x v="4"/>
  </r>
  <r>
    <x v="0"/>
    <x v="4"/>
    <x v="10"/>
    <x v="156"/>
    <x v="7"/>
    <x v="1"/>
    <n v="39560263"/>
    <x v="4"/>
  </r>
  <r>
    <x v="0"/>
    <x v="4"/>
    <x v="10"/>
    <x v="157"/>
    <x v="0"/>
    <x v="0"/>
    <n v="538535"/>
    <x v="4"/>
  </r>
  <r>
    <x v="0"/>
    <x v="4"/>
    <x v="10"/>
    <x v="157"/>
    <x v="0"/>
    <x v="1"/>
    <n v="1608966"/>
    <x v="4"/>
  </r>
  <r>
    <x v="0"/>
    <x v="4"/>
    <x v="10"/>
    <x v="157"/>
    <x v="2"/>
    <x v="1"/>
    <n v="146625643"/>
    <x v="4"/>
  </r>
  <r>
    <x v="0"/>
    <x v="4"/>
    <x v="10"/>
    <x v="157"/>
    <x v="3"/>
    <x v="0"/>
    <n v="2832720"/>
    <x v="4"/>
  </r>
  <r>
    <x v="0"/>
    <x v="4"/>
    <x v="10"/>
    <x v="157"/>
    <x v="3"/>
    <x v="1"/>
    <n v="10381957"/>
    <x v="4"/>
  </r>
  <r>
    <x v="0"/>
    <x v="4"/>
    <x v="10"/>
    <x v="157"/>
    <x v="4"/>
    <x v="1"/>
    <n v="10320892"/>
    <x v="4"/>
  </r>
  <r>
    <x v="0"/>
    <x v="4"/>
    <x v="10"/>
    <x v="157"/>
    <x v="5"/>
    <x v="0"/>
    <n v="15823588"/>
    <x v="4"/>
  </r>
  <r>
    <x v="0"/>
    <x v="4"/>
    <x v="10"/>
    <x v="157"/>
    <x v="5"/>
    <x v="1"/>
    <n v="15529563"/>
    <x v="4"/>
  </r>
  <r>
    <x v="0"/>
    <x v="4"/>
    <x v="10"/>
    <x v="157"/>
    <x v="7"/>
    <x v="0"/>
    <n v="28299661"/>
    <x v="4"/>
  </r>
  <r>
    <x v="0"/>
    <x v="4"/>
    <x v="10"/>
    <x v="157"/>
    <x v="7"/>
    <x v="1"/>
    <n v="69800592"/>
    <x v="4"/>
  </r>
  <r>
    <x v="0"/>
    <x v="4"/>
    <x v="10"/>
    <x v="158"/>
    <x v="0"/>
    <x v="0"/>
    <n v="729617"/>
    <x v="4"/>
  </r>
  <r>
    <x v="0"/>
    <x v="4"/>
    <x v="10"/>
    <x v="158"/>
    <x v="0"/>
    <x v="1"/>
    <n v="1832853"/>
    <x v="4"/>
  </r>
  <r>
    <x v="0"/>
    <x v="4"/>
    <x v="10"/>
    <x v="158"/>
    <x v="1"/>
    <x v="1"/>
    <n v="5476"/>
    <x v="4"/>
  </r>
  <r>
    <x v="0"/>
    <x v="4"/>
    <x v="10"/>
    <x v="158"/>
    <x v="2"/>
    <x v="1"/>
    <n v="233793485"/>
    <x v="4"/>
  </r>
  <r>
    <x v="0"/>
    <x v="4"/>
    <x v="10"/>
    <x v="158"/>
    <x v="3"/>
    <x v="0"/>
    <n v="23938933"/>
    <x v="4"/>
  </r>
  <r>
    <x v="0"/>
    <x v="4"/>
    <x v="10"/>
    <x v="158"/>
    <x v="3"/>
    <x v="1"/>
    <n v="20892873"/>
    <x v="4"/>
  </r>
  <r>
    <x v="0"/>
    <x v="4"/>
    <x v="10"/>
    <x v="158"/>
    <x v="4"/>
    <x v="1"/>
    <n v="18459591"/>
    <x v="4"/>
  </r>
  <r>
    <x v="0"/>
    <x v="4"/>
    <x v="10"/>
    <x v="158"/>
    <x v="5"/>
    <x v="0"/>
    <n v="93295412"/>
    <x v="4"/>
  </r>
  <r>
    <x v="0"/>
    <x v="4"/>
    <x v="10"/>
    <x v="158"/>
    <x v="5"/>
    <x v="1"/>
    <n v="20465451"/>
    <x v="4"/>
  </r>
  <r>
    <x v="0"/>
    <x v="4"/>
    <x v="10"/>
    <x v="158"/>
    <x v="7"/>
    <x v="0"/>
    <n v="188663197"/>
    <x v="4"/>
  </r>
  <r>
    <x v="0"/>
    <x v="4"/>
    <x v="10"/>
    <x v="158"/>
    <x v="7"/>
    <x v="2"/>
    <n v="15008840"/>
    <x v="4"/>
  </r>
  <r>
    <x v="0"/>
    <x v="4"/>
    <x v="10"/>
    <x v="158"/>
    <x v="7"/>
    <x v="1"/>
    <n v="152355415"/>
    <x v="4"/>
  </r>
  <r>
    <x v="0"/>
    <x v="4"/>
    <x v="10"/>
    <x v="158"/>
    <x v="8"/>
    <x v="0"/>
    <n v="8542359"/>
    <x v="4"/>
  </r>
  <r>
    <x v="0"/>
    <x v="4"/>
    <x v="10"/>
    <x v="159"/>
    <x v="0"/>
    <x v="0"/>
    <n v="1146135"/>
    <x v="4"/>
  </r>
  <r>
    <x v="0"/>
    <x v="4"/>
    <x v="10"/>
    <x v="159"/>
    <x v="0"/>
    <x v="1"/>
    <n v="5945777"/>
    <x v="4"/>
  </r>
  <r>
    <x v="0"/>
    <x v="4"/>
    <x v="10"/>
    <x v="159"/>
    <x v="1"/>
    <x v="1"/>
    <n v="7770"/>
    <x v="4"/>
  </r>
  <r>
    <x v="0"/>
    <x v="4"/>
    <x v="10"/>
    <x v="159"/>
    <x v="2"/>
    <x v="0"/>
    <n v="1068020"/>
    <x v="4"/>
  </r>
  <r>
    <x v="0"/>
    <x v="4"/>
    <x v="10"/>
    <x v="159"/>
    <x v="2"/>
    <x v="1"/>
    <n v="457356450"/>
    <x v="4"/>
  </r>
  <r>
    <x v="0"/>
    <x v="4"/>
    <x v="10"/>
    <x v="159"/>
    <x v="3"/>
    <x v="0"/>
    <n v="18848133"/>
    <x v="4"/>
  </r>
  <r>
    <x v="0"/>
    <x v="4"/>
    <x v="10"/>
    <x v="159"/>
    <x v="3"/>
    <x v="1"/>
    <n v="21314382"/>
    <x v="4"/>
  </r>
  <r>
    <x v="0"/>
    <x v="4"/>
    <x v="10"/>
    <x v="159"/>
    <x v="4"/>
    <x v="1"/>
    <n v="28838606"/>
    <x v="4"/>
  </r>
  <r>
    <x v="0"/>
    <x v="4"/>
    <x v="10"/>
    <x v="159"/>
    <x v="5"/>
    <x v="0"/>
    <n v="239184228"/>
    <x v="4"/>
  </r>
  <r>
    <x v="0"/>
    <x v="4"/>
    <x v="10"/>
    <x v="159"/>
    <x v="5"/>
    <x v="2"/>
    <n v="600"/>
    <x v="4"/>
  </r>
  <r>
    <x v="0"/>
    <x v="4"/>
    <x v="10"/>
    <x v="159"/>
    <x v="5"/>
    <x v="1"/>
    <n v="45502045"/>
    <x v="4"/>
  </r>
  <r>
    <x v="0"/>
    <x v="4"/>
    <x v="10"/>
    <x v="159"/>
    <x v="7"/>
    <x v="0"/>
    <n v="71885881"/>
    <x v="4"/>
  </r>
  <r>
    <x v="0"/>
    <x v="4"/>
    <x v="10"/>
    <x v="159"/>
    <x v="7"/>
    <x v="1"/>
    <n v="217532073"/>
    <x v="4"/>
  </r>
  <r>
    <x v="0"/>
    <x v="4"/>
    <x v="10"/>
    <x v="159"/>
    <x v="8"/>
    <x v="0"/>
    <n v="216252"/>
    <x v="4"/>
  </r>
  <r>
    <x v="0"/>
    <x v="4"/>
    <x v="10"/>
    <x v="160"/>
    <x v="0"/>
    <x v="0"/>
    <n v="12748"/>
    <x v="4"/>
  </r>
  <r>
    <x v="0"/>
    <x v="4"/>
    <x v="10"/>
    <x v="160"/>
    <x v="0"/>
    <x v="1"/>
    <n v="560696"/>
    <x v="4"/>
  </r>
  <r>
    <x v="0"/>
    <x v="4"/>
    <x v="10"/>
    <x v="160"/>
    <x v="2"/>
    <x v="1"/>
    <n v="13124762"/>
    <x v="4"/>
  </r>
  <r>
    <x v="0"/>
    <x v="4"/>
    <x v="10"/>
    <x v="160"/>
    <x v="3"/>
    <x v="0"/>
    <n v="9709"/>
    <x v="4"/>
  </r>
  <r>
    <x v="0"/>
    <x v="4"/>
    <x v="10"/>
    <x v="160"/>
    <x v="3"/>
    <x v="1"/>
    <n v="1166483"/>
    <x v="4"/>
  </r>
  <r>
    <x v="0"/>
    <x v="4"/>
    <x v="10"/>
    <x v="160"/>
    <x v="4"/>
    <x v="1"/>
    <n v="1415491"/>
    <x v="4"/>
  </r>
  <r>
    <x v="0"/>
    <x v="4"/>
    <x v="10"/>
    <x v="160"/>
    <x v="5"/>
    <x v="0"/>
    <n v="3844126"/>
    <x v="4"/>
  </r>
  <r>
    <x v="0"/>
    <x v="4"/>
    <x v="10"/>
    <x v="160"/>
    <x v="5"/>
    <x v="1"/>
    <n v="977225"/>
    <x v="4"/>
  </r>
  <r>
    <x v="0"/>
    <x v="4"/>
    <x v="10"/>
    <x v="160"/>
    <x v="7"/>
    <x v="0"/>
    <n v="197759"/>
    <x v="4"/>
  </r>
  <r>
    <x v="0"/>
    <x v="4"/>
    <x v="10"/>
    <x v="160"/>
    <x v="7"/>
    <x v="1"/>
    <n v="5444285"/>
    <x v="4"/>
  </r>
  <r>
    <x v="0"/>
    <x v="4"/>
    <x v="10"/>
    <x v="161"/>
    <x v="0"/>
    <x v="0"/>
    <n v="9551230"/>
    <x v="4"/>
  </r>
  <r>
    <x v="0"/>
    <x v="4"/>
    <x v="10"/>
    <x v="161"/>
    <x v="0"/>
    <x v="2"/>
    <n v="11340020"/>
    <x v="4"/>
  </r>
  <r>
    <x v="0"/>
    <x v="4"/>
    <x v="10"/>
    <x v="161"/>
    <x v="0"/>
    <x v="1"/>
    <n v="8363503"/>
    <x v="4"/>
  </r>
  <r>
    <x v="0"/>
    <x v="4"/>
    <x v="10"/>
    <x v="161"/>
    <x v="1"/>
    <x v="1"/>
    <n v="844"/>
    <x v="4"/>
  </r>
  <r>
    <x v="0"/>
    <x v="4"/>
    <x v="10"/>
    <x v="161"/>
    <x v="2"/>
    <x v="1"/>
    <n v="97644516"/>
    <x v="4"/>
  </r>
  <r>
    <x v="0"/>
    <x v="4"/>
    <x v="10"/>
    <x v="161"/>
    <x v="3"/>
    <x v="0"/>
    <n v="6024361"/>
    <x v="4"/>
  </r>
  <r>
    <x v="0"/>
    <x v="4"/>
    <x v="10"/>
    <x v="161"/>
    <x v="3"/>
    <x v="1"/>
    <n v="6317336"/>
    <x v="4"/>
  </r>
  <r>
    <x v="0"/>
    <x v="4"/>
    <x v="10"/>
    <x v="161"/>
    <x v="4"/>
    <x v="1"/>
    <n v="11015194"/>
    <x v="4"/>
  </r>
  <r>
    <x v="0"/>
    <x v="4"/>
    <x v="10"/>
    <x v="161"/>
    <x v="5"/>
    <x v="0"/>
    <n v="93545116"/>
    <x v="4"/>
  </r>
  <r>
    <x v="0"/>
    <x v="4"/>
    <x v="10"/>
    <x v="161"/>
    <x v="5"/>
    <x v="2"/>
    <n v="7232762"/>
    <x v="4"/>
  </r>
  <r>
    <x v="0"/>
    <x v="4"/>
    <x v="10"/>
    <x v="161"/>
    <x v="5"/>
    <x v="1"/>
    <n v="8674910"/>
    <x v="4"/>
  </r>
  <r>
    <x v="0"/>
    <x v="4"/>
    <x v="10"/>
    <x v="161"/>
    <x v="7"/>
    <x v="0"/>
    <n v="23935553"/>
    <x v="4"/>
  </r>
  <r>
    <x v="0"/>
    <x v="4"/>
    <x v="10"/>
    <x v="161"/>
    <x v="7"/>
    <x v="2"/>
    <n v="13800"/>
    <x v="4"/>
  </r>
  <r>
    <x v="0"/>
    <x v="4"/>
    <x v="10"/>
    <x v="161"/>
    <x v="7"/>
    <x v="1"/>
    <n v="53464356"/>
    <x v="4"/>
  </r>
  <r>
    <x v="0"/>
    <x v="4"/>
    <x v="10"/>
    <x v="162"/>
    <x v="0"/>
    <x v="0"/>
    <n v="17886356"/>
    <x v="4"/>
  </r>
  <r>
    <x v="0"/>
    <x v="4"/>
    <x v="10"/>
    <x v="162"/>
    <x v="0"/>
    <x v="1"/>
    <n v="3806554"/>
    <x v="4"/>
  </r>
  <r>
    <x v="0"/>
    <x v="4"/>
    <x v="10"/>
    <x v="162"/>
    <x v="1"/>
    <x v="1"/>
    <n v="13950"/>
    <x v="4"/>
  </r>
  <r>
    <x v="0"/>
    <x v="4"/>
    <x v="10"/>
    <x v="162"/>
    <x v="2"/>
    <x v="1"/>
    <n v="143273863"/>
    <x v="4"/>
  </r>
  <r>
    <x v="0"/>
    <x v="4"/>
    <x v="10"/>
    <x v="162"/>
    <x v="3"/>
    <x v="0"/>
    <n v="7548918"/>
    <x v="4"/>
  </r>
  <r>
    <x v="0"/>
    <x v="4"/>
    <x v="10"/>
    <x v="162"/>
    <x v="3"/>
    <x v="1"/>
    <n v="12116535"/>
    <x v="4"/>
  </r>
  <r>
    <x v="0"/>
    <x v="4"/>
    <x v="10"/>
    <x v="162"/>
    <x v="4"/>
    <x v="1"/>
    <n v="14201922"/>
    <x v="4"/>
  </r>
  <r>
    <x v="0"/>
    <x v="4"/>
    <x v="10"/>
    <x v="162"/>
    <x v="5"/>
    <x v="0"/>
    <n v="729844049"/>
    <x v="4"/>
  </r>
  <r>
    <x v="0"/>
    <x v="4"/>
    <x v="10"/>
    <x v="162"/>
    <x v="5"/>
    <x v="2"/>
    <n v="12768350"/>
    <x v="4"/>
  </r>
  <r>
    <x v="0"/>
    <x v="4"/>
    <x v="10"/>
    <x v="162"/>
    <x v="5"/>
    <x v="1"/>
    <n v="14413957"/>
    <x v="4"/>
  </r>
  <r>
    <x v="0"/>
    <x v="4"/>
    <x v="10"/>
    <x v="162"/>
    <x v="7"/>
    <x v="0"/>
    <n v="46940593"/>
    <x v="4"/>
  </r>
  <r>
    <x v="0"/>
    <x v="4"/>
    <x v="10"/>
    <x v="162"/>
    <x v="7"/>
    <x v="2"/>
    <n v="1547"/>
    <x v="4"/>
  </r>
  <r>
    <x v="0"/>
    <x v="4"/>
    <x v="10"/>
    <x v="162"/>
    <x v="7"/>
    <x v="1"/>
    <n v="73056650"/>
    <x v="4"/>
  </r>
  <r>
    <x v="0"/>
    <x v="4"/>
    <x v="10"/>
    <x v="162"/>
    <x v="8"/>
    <x v="0"/>
    <n v="51744839"/>
    <x v="4"/>
  </r>
  <r>
    <x v="0"/>
    <x v="2"/>
    <x v="11"/>
    <x v="163"/>
    <x v="0"/>
    <x v="0"/>
    <n v="1160967"/>
    <x v="2"/>
  </r>
  <r>
    <x v="0"/>
    <x v="2"/>
    <x v="11"/>
    <x v="163"/>
    <x v="0"/>
    <x v="1"/>
    <n v="659788"/>
    <x v="2"/>
  </r>
  <r>
    <x v="0"/>
    <x v="2"/>
    <x v="11"/>
    <x v="163"/>
    <x v="2"/>
    <x v="1"/>
    <n v="4802684"/>
    <x v="2"/>
  </r>
  <r>
    <x v="0"/>
    <x v="2"/>
    <x v="11"/>
    <x v="163"/>
    <x v="3"/>
    <x v="1"/>
    <n v="937294"/>
    <x v="2"/>
  </r>
  <r>
    <x v="0"/>
    <x v="2"/>
    <x v="11"/>
    <x v="163"/>
    <x v="4"/>
    <x v="1"/>
    <n v="957644"/>
    <x v="2"/>
  </r>
  <r>
    <x v="0"/>
    <x v="2"/>
    <x v="11"/>
    <x v="163"/>
    <x v="5"/>
    <x v="0"/>
    <n v="391188"/>
    <x v="2"/>
  </r>
  <r>
    <x v="0"/>
    <x v="2"/>
    <x v="11"/>
    <x v="163"/>
    <x v="5"/>
    <x v="1"/>
    <n v="412716"/>
    <x v="2"/>
  </r>
  <r>
    <x v="0"/>
    <x v="2"/>
    <x v="11"/>
    <x v="163"/>
    <x v="7"/>
    <x v="0"/>
    <n v="306319"/>
    <x v="2"/>
  </r>
  <r>
    <x v="0"/>
    <x v="2"/>
    <x v="11"/>
    <x v="163"/>
    <x v="7"/>
    <x v="1"/>
    <n v="2215023"/>
    <x v="2"/>
  </r>
  <r>
    <x v="0"/>
    <x v="2"/>
    <x v="11"/>
    <x v="164"/>
    <x v="0"/>
    <x v="0"/>
    <n v="172044"/>
    <x v="2"/>
  </r>
  <r>
    <x v="0"/>
    <x v="2"/>
    <x v="11"/>
    <x v="164"/>
    <x v="0"/>
    <x v="1"/>
    <n v="983575"/>
    <x v="2"/>
  </r>
  <r>
    <x v="0"/>
    <x v="2"/>
    <x v="11"/>
    <x v="164"/>
    <x v="2"/>
    <x v="1"/>
    <n v="4169459"/>
    <x v="2"/>
  </r>
  <r>
    <x v="0"/>
    <x v="2"/>
    <x v="11"/>
    <x v="164"/>
    <x v="3"/>
    <x v="1"/>
    <n v="623131"/>
    <x v="2"/>
  </r>
  <r>
    <x v="0"/>
    <x v="2"/>
    <x v="11"/>
    <x v="164"/>
    <x v="4"/>
    <x v="1"/>
    <n v="706451"/>
    <x v="2"/>
  </r>
  <r>
    <x v="0"/>
    <x v="2"/>
    <x v="11"/>
    <x v="164"/>
    <x v="5"/>
    <x v="0"/>
    <n v="1261939"/>
    <x v="2"/>
  </r>
  <r>
    <x v="0"/>
    <x v="2"/>
    <x v="11"/>
    <x v="164"/>
    <x v="5"/>
    <x v="1"/>
    <n v="433611"/>
    <x v="2"/>
  </r>
  <r>
    <x v="0"/>
    <x v="2"/>
    <x v="11"/>
    <x v="164"/>
    <x v="7"/>
    <x v="0"/>
    <n v="42696"/>
    <x v="2"/>
  </r>
  <r>
    <x v="0"/>
    <x v="2"/>
    <x v="11"/>
    <x v="164"/>
    <x v="7"/>
    <x v="1"/>
    <n v="1414787"/>
    <x v="2"/>
  </r>
  <r>
    <x v="0"/>
    <x v="2"/>
    <x v="11"/>
    <x v="165"/>
    <x v="0"/>
    <x v="0"/>
    <n v="3782820"/>
    <x v="2"/>
  </r>
  <r>
    <x v="0"/>
    <x v="2"/>
    <x v="11"/>
    <x v="165"/>
    <x v="0"/>
    <x v="1"/>
    <n v="1670666"/>
    <x v="2"/>
  </r>
  <r>
    <x v="0"/>
    <x v="2"/>
    <x v="11"/>
    <x v="165"/>
    <x v="2"/>
    <x v="1"/>
    <n v="5324510"/>
    <x v="2"/>
  </r>
  <r>
    <x v="0"/>
    <x v="2"/>
    <x v="11"/>
    <x v="165"/>
    <x v="3"/>
    <x v="0"/>
    <n v="502685"/>
    <x v="2"/>
  </r>
  <r>
    <x v="0"/>
    <x v="2"/>
    <x v="11"/>
    <x v="165"/>
    <x v="3"/>
    <x v="1"/>
    <n v="1261302"/>
    <x v="2"/>
  </r>
  <r>
    <x v="0"/>
    <x v="2"/>
    <x v="11"/>
    <x v="165"/>
    <x v="4"/>
    <x v="1"/>
    <n v="1004117"/>
    <x v="2"/>
  </r>
  <r>
    <x v="0"/>
    <x v="2"/>
    <x v="11"/>
    <x v="165"/>
    <x v="5"/>
    <x v="0"/>
    <n v="11332147"/>
    <x v="2"/>
  </r>
  <r>
    <x v="0"/>
    <x v="2"/>
    <x v="11"/>
    <x v="165"/>
    <x v="5"/>
    <x v="1"/>
    <n v="566236"/>
    <x v="2"/>
  </r>
  <r>
    <x v="0"/>
    <x v="2"/>
    <x v="11"/>
    <x v="165"/>
    <x v="7"/>
    <x v="1"/>
    <n v="2015575"/>
    <x v="2"/>
  </r>
  <r>
    <x v="0"/>
    <x v="2"/>
    <x v="11"/>
    <x v="166"/>
    <x v="0"/>
    <x v="0"/>
    <n v="1967432"/>
    <x v="2"/>
  </r>
  <r>
    <x v="0"/>
    <x v="2"/>
    <x v="11"/>
    <x v="166"/>
    <x v="0"/>
    <x v="1"/>
    <n v="3158318"/>
    <x v="2"/>
  </r>
  <r>
    <x v="0"/>
    <x v="2"/>
    <x v="11"/>
    <x v="166"/>
    <x v="2"/>
    <x v="0"/>
    <n v="19804"/>
    <x v="2"/>
  </r>
  <r>
    <x v="0"/>
    <x v="2"/>
    <x v="11"/>
    <x v="166"/>
    <x v="2"/>
    <x v="1"/>
    <n v="11625969"/>
    <x v="2"/>
  </r>
  <r>
    <x v="0"/>
    <x v="2"/>
    <x v="11"/>
    <x v="166"/>
    <x v="3"/>
    <x v="1"/>
    <n v="1208420"/>
    <x v="2"/>
  </r>
  <r>
    <x v="0"/>
    <x v="2"/>
    <x v="11"/>
    <x v="166"/>
    <x v="4"/>
    <x v="1"/>
    <n v="1175538"/>
    <x v="2"/>
  </r>
  <r>
    <x v="0"/>
    <x v="2"/>
    <x v="11"/>
    <x v="166"/>
    <x v="5"/>
    <x v="0"/>
    <n v="12700448"/>
    <x v="2"/>
  </r>
  <r>
    <x v="0"/>
    <x v="2"/>
    <x v="11"/>
    <x v="166"/>
    <x v="5"/>
    <x v="1"/>
    <n v="1328786"/>
    <x v="2"/>
  </r>
  <r>
    <x v="0"/>
    <x v="2"/>
    <x v="11"/>
    <x v="166"/>
    <x v="7"/>
    <x v="0"/>
    <n v="702104"/>
    <x v="2"/>
  </r>
  <r>
    <x v="0"/>
    <x v="2"/>
    <x v="11"/>
    <x v="166"/>
    <x v="7"/>
    <x v="1"/>
    <n v="4773589"/>
    <x v="2"/>
  </r>
  <r>
    <x v="0"/>
    <x v="2"/>
    <x v="11"/>
    <x v="167"/>
    <x v="0"/>
    <x v="0"/>
    <n v="290"/>
    <x v="2"/>
  </r>
  <r>
    <x v="0"/>
    <x v="2"/>
    <x v="11"/>
    <x v="167"/>
    <x v="0"/>
    <x v="1"/>
    <n v="346859"/>
    <x v="2"/>
  </r>
  <r>
    <x v="0"/>
    <x v="2"/>
    <x v="11"/>
    <x v="167"/>
    <x v="2"/>
    <x v="1"/>
    <n v="4639544"/>
    <x v="2"/>
  </r>
  <r>
    <x v="0"/>
    <x v="2"/>
    <x v="11"/>
    <x v="167"/>
    <x v="3"/>
    <x v="1"/>
    <n v="691680"/>
    <x v="2"/>
  </r>
  <r>
    <x v="0"/>
    <x v="2"/>
    <x v="11"/>
    <x v="167"/>
    <x v="4"/>
    <x v="1"/>
    <n v="753604"/>
    <x v="2"/>
  </r>
  <r>
    <x v="0"/>
    <x v="2"/>
    <x v="11"/>
    <x v="167"/>
    <x v="5"/>
    <x v="0"/>
    <n v="4543491"/>
    <x v="2"/>
  </r>
  <r>
    <x v="0"/>
    <x v="2"/>
    <x v="11"/>
    <x v="167"/>
    <x v="5"/>
    <x v="1"/>
    <n v="481690"/>
    <x v="2"/>
  </r>
  <r>
    <x v="0"/>
    <x v="2"/>
    <x v="11"/>
    <x v="167"/>
    <x v="7"/>
    <x v="0"/>
    <n v="705699"/>
    <x v="2"/>
  </r>
  <r>
    <x v="0"/>
    <x v="2"/>
    <x v="11"/>
    <x v="167"/>
    <x v="7"/>
    <x v="1"/>
    <n v="1917401"/>
    <x v="2"/>
  </r>
  <r>
    <x v="0"/>
    <x v="2"/>
    <x v="11"/>
    <x v="168"/>
    <x v="0"/>
    <x v="0"/>
    <n v="169150"/>
    <x v="2"/>
  </r>
  <r>
    <x v="0"/>
    <x v="2"/>
    <x v="11"/>
    <x v="168"/>
    <x v="0"/>
    <x v="1"/>
    <n v="346072"/>
    <x v="2"/>
  </r>
  <r>
    <x v="0"/>
    <x v="2"/>
    <x v="11"/>
    <x v="168"/>
    <x v="2"/>
    <x v="0"/>
    <n v="4728"/>
    <x v="2"/>
  </r>
  <r>
    <x v="0"/>
    <x v="2"/>
    <x v="11"/>
    <x v="168"/>
    <x v="2"/>
    <x v="1"/>
    <n v="4974613"/>
    <x v="2"/>
  </r>
  <r>
    <x v="0"/>
    <x v="2"/>
    <x v="11"/>
    <x v="168"/>
    <x v="3"/>
    <x v="0"/>
    <n v="85794"/>
    <x v="2"/>
  </r>
  <r>
    <x v="0"/>
    <x v="2"/>
    <x v="11"/>
    <x v="168"/>
    <x v="3"/>
    <x v="1"/>
    <n v="1183890"/>
    <x v="2"/>
  </r>
  <r>
    <x v="0"/>
    <x v="2"/>
    <x v="11"/>
    <x v="168"/>
    <x v="4"/>
    <x v="1"/>
    <n v="1111776"/>
    <x v="2"/>
  </r>
  <r>
    <x v="0"/>
    <x v="2"/>
    <x v="11"/>
    <x v="168"/>
    <x v="5"/>
    <x v="0"/>
    <n v="1936410"/>
    <x v="2"/>
  </r>
  <r>
    <x v="0"/>
    <x v="2"/>
    <x v="11"/>
    <x v="168"/>
    <x v="5"/>
    <x v="1"/>
    <n v="492760"/>
    <x v="2"/>
  </r>
  <r>
    <x v="0"/>
    <x v="2"/>
    <x v="11"/>
    <x v="168"/>
    <x v="7"/>
    <x v="0"/>
    <n v="604292"/>
    <x v="2"/>
  </r>
  <r>
    <x v="0"/>
    <x v="2"/>
    <x v="11"/>
    <x v="168"/>
    <x v="7"/>
    <x v="1"/>
    <n v="1775326"/>
    <x v="2"/>
  </r>
  <r>
    <x v="0"/>
    <x v="2"/>
    <x v="11"/>
    <x v="169"/>
    <x v="0"/>
    <x v="0"/>
    <n v="2931957"/>
    <x v="2"/>
  </r>
  <r>
    <x v="0"/>
    <x v="2"/>
    <x v="11"/>
    <x v="169"/>
    <x v="0"/>
    <x v="1"/>
    <n v="4110342"/>
    <x v="2"/>
  </r>
  <r>
    <x v="0"/>
    <x v="2"/>
    <x v="11"/>
    <x v="169"/>
    <x v="2"/>
    <x v="1"/>
    <n v="30993938"/>
    <x v="2"/>
  </r>
  <r>
    <x v="0"/>
    <x v="2"/>
    <x v="11"/>
    <x v="169"/>
    <x v="3"/>
    <x v="0"/>
    <n v="2914858"/>
    <x v="2"/>
  </r>
  <r>
    <x v="0"/>
    <x v="2"/>
    <x v="11"/>
    <x v="169"/>
    <x v="3"/>
    <x v="1"/>
    <n v="2877847"/>
    <x v="2"/>
  </r>
  <r>
    <x v="0"/>
    <x v="2"/>
    <x v="11"/>
    <x v="169"/>
    <x v="4"/>
    <x v="1"/>
    <n v="4256197"/>
    <x v="2"/>
  </r>
  <r>
    <x v="0"/>
    <x v="2"/>
    <x v="11"/>
    <x v="169"/>
    <x v="5"/>
    <x v="0"/>
    <n v="4991338"/>
    <x v="2"/>
  </r>
  <r>
    <x v="0"/>
    <x v="2"/>
    <x v="11"/>
    <x v="169"/>
    <x v="5"/>
    <x v="1"/>
    <n v="3011037"/>
    <x v="2"/>
  </r>
  <r>
    <x v="0"/>
    <x v="2"/>
    <x v="11"/>
    <x v="169"/>
    <x v="7"/>
    <x v="0"/>
    <n v="5923484"/>
    <x v="2"/>
  </r>
  <r>
    <x v="0"/>
    <x v="2"/>
    <x v="11"/>
    <x v="169"/>
    <x v="7"/>
    <x v="1"/>
    <n v="16090343"/>
    <x v="2"/>
  </r>
  <r>
    <x v="0"/>
    <x v="2"/>
    <x v="11"/>
    <x v="170"/>
    <x v="0"/>
    <x v="0"/>
    <n v="1071587"/>
    <x v="2"/>
  </r>
  <r>
    <x v="0"/>
    <x v="2"/>
    <x v="11"/>
    <x v="170"/>
    <x v="0"/>
    <x v="1"/>
    <n v="1257485"/>
    <x v="2"/>
  </r>
  <r>
    <x v="0"/>
    <x v="2"/>
    <x v="11"/>
    <x v="170"/>
    <x v="2"/>
    <x v="1"/>
    <n v="4654600"/>
    <x v="2"/>
  </r>
  <r>
    <x v="0"/>
    <x v="2"/>
    <x v="11"/>
    <x v="170"/>
    <x v="3"/>
    <x v="1"/>
    <n v="527870"/>
    <x v="2"/>
  </r>
  <r>
    <x v="0"/>
    <x v="2"/>
    <x v="11"/>
    <x v="170"/>
    <x v="4"/>
    <x v="1"/>
    <n v="802683"/>
    <x v="2"/>
  </r>
  <r>
    <x v="0"/>
    <x v="2"/>
    <x v="11"/>
    <x v="170"/>
    <x v="5"/>
    <x v="0"/>
    <n v="205270"/>
    <x v="2"/>
  </r>
  <r>
    <x v="0"/>
    <x v="2"/>
    <x v="11"/>
    <x v="170"/>
    <x v="5"/>
    <x v="1"/>
    <n v="452828"/>
    <x v="2"/>
  </r>
  <r>
    <x v="0"/>
    <x v="2"/>
    <x v="11"/>
    <x v="170"/>
    <x v="7"/>
    <x v="0"/>
    <n v="677575"/>
    <x v="2"/>
  </r>
  <r>
    <x v="0"/>
    <x v="2"/>
    <x v="11"/>
    <x v="170"/>
    <x v="7"/>
    <x v="1"/>
    <n v="1684088"/>
    <x v="2"/>
  </r>
  <r>
    <x v="0"/>
    <x v="4"/>
    <x v="11"/>
    <x v="171"/>
    <x v="0"/>
    <x v="0"/>
    <n v="38969"/>
    <x v="4"/>
  </r>
  <r>
    <x v="0"/>
    <x v="4"/>
    <x v="11"/>
    <x v="171"/>
    <x v="0"/>
    <x v="1"/>
    <n v="99106"/>
    <x v="4"/>
  </r>
  <r>
    <x v="0"/>
    <x v="4"/>
    <x v="11"/>
    <x v="171"/>
    <x v="2"/>
    <x v="1"/>
    <n v="4868810"/>
    <x v="4"/>
  </r>
  <r>
    <x v="0"/>
    <x v="4"/>
    <x v="11"/>
    <x v="171"/>
    <x v="3"/>
    <x v="0"/>
    <n v="335824"/>
    <x v="4"/>
  </r>
  <r>
    <x v="0"/>
    <x v="4"/>
    <x v="11"/>
    <x v="171"/>
    <x v="3"/>
    <x v="1"/>
    <n v="793430"/>
    <x v="4"/>
  </r>
  <r>
    <x v="0"/>
    <x v="4"/>
    <x v="11"/>
    <x v="171"/>
    <x v="4"/>
    <x v="1"/>
    <n v="936348"/>
    <x v="4"/>
  </r>
  <r>
    <x v="0"/>
    <x v="4"/>
    <x v="11"/>
    <x v="171"/>
    <x v="5"/>
    <x v="0"/>
    <n v="515383"/>
    <x v="4"/>
  </r>
  <r>
    <x v="0"/>
    <x v="4"/>
    <x v="11"/>
    <x v="171"/>
    <x v="5"/>
    <x v="1"/>
    <n v="470579"/>
    <x v="4"/>
  </r>
  <r>
    <x v="0"/>
    <x v="4"/>
    <x v="11"/>
    <x v="171"/>
    <x v="7"/>
    <x v="0"/>
    <n v="151709"/>
    <x v="4"/>
  </r>
  <r>
    <x v="0"/>
    <x v="4"/>
    <x v="11"/>
    <x v="171"/>
    <x v="7"/>
    <x v="1"/>
    <n v="1704941"/>
    <x v="4"/>
  </r>
  <r>
    <x v="0"/>
    <x v="2"/>
    <x v="11"/>
    <x v="172"/>
    <x v="0"/>
    <x v="0"/>
    <n v="88996"/>
    <x v="2"/>
  </r>
  <r>
    <x v="0"/>
    <x v="2"/>
    <x v="11"/>
    <x v="172"/>
    <x v="0"/>
    <x v="1"/>
    <n v="139254"/>
    <x v="2"/>
  </r>
  <r>
    <x v="0"/>
    <x v="2"/>
    <x v="11"/>
    <x v="172"/>
    <x v="2"/>
    <x v="1"/>
    <n v="4607434"/>
    <x v="2"/>
  </r>
  <r>
    <x v="0"/>
    <x v="2"/>
    <x v="11"/>
    <x v="172"/>
    <x v="3"/>
    <x v="0"/>
    <n v="1560548"/>
    <x v="2"/>
  </r>
  <r>
    <x v="0"/>
    <x v="2"/>
    <x v="11"/>
    <x v="172"/>
    <x v="3"/>
    <x v="1"/>
    <n v="908937"/>
    <x v="2"/>
  </r>
  <r>
    <x v="0"/>
    <x v="2"/>
    <x v="11"/>
    <x v="172"/>
    <x v="4"/>
    <x v="1"/>
    <n v="815214"/>
    <x v="2"/>
  </r>
  <r>
    <x v="0"/>
    <x v="2"/>
    <x v="11"/>
    <x v="172"/>
    <x v="5"/>
    <x v="0"/>
    <n v="1409369"/>
    <x v="2"/>
  </r>
  <r>
    <x v="0"/>
    <x v="2"/>
    <x v="11"/>
    <x v="172"/>
    <x v="5"/>
    <x v="1"/>
    <n v="369293"/>
    <x v="2"/>
  </r>
  <r>
    <x v="0"/>
    <x v="2"/>
    <x v="11"/>
    <x v="172"/>
    <x v="7"/>
    <x v="0"/>
    <n v="289841"/>
    <x v="2"/>
  </r>
  <r>
    <x v="0"/>
    <x v="2"/>
    <x v="11"/>
    <x v="172"/>
    <x v="7"/>
    <x v="1"/>
    <n v="1995789"/>
    <x v="2"/>
  </r>
  <r>
    <x v="0"/>
    <x v="2"/>
    <x v="11"/>
    <x v="173"/>
    <x v="0"/>
    <x v="0"/>
    <n v="192163"/>
    <x v="2"/>
  </r>
  <r>
    <x v="0"/>
    <x v="2"/>
    <x v="11"/>
    <x v="173"/>
    <x v="0"/>
    <x v="1"/>
    <n v="1656445"/>
    <x v="2"/>
  </r>
  <r>
    <x v="0"/>
    <x v="2"/>
    <x v="11"/>
    <x v="173"/>
    <x v="2"/>
    <x v="1"/>
    <n v="3814440"/>
    <x v="2"/>
  </r>
  <r>
    <x v="0"/>
    <x v="2"/>
    <x v="11"/>
    <x v="173"/>
    <x v="3"/>
    <x v="0"/>
    <n v="228237"/>
    <x v="2"/>
  </r>
  <r>
    <x v="0"/>
    <x v="2"/>
    <x v="11"/>
    <x v="173"/>
    <x v="3"/>
    <x v="1"/>
    <n v="828495"/>
    <x v="2"/>
  </r>
  <r>
    <x v="0"/>
    <x v="2"/>
    <x v="11"/>
    <x v="173"/>
    <x v="4"/>
    <x v="1"/>
    <n v="602596"/>
    <x v="2"/>
  </r>
  <r>
    <x v="0"/>
    <x v="2"/>
    <x v="11"/>
    <x v="173"/>
    <x v="5"/>
    <x v="0"/>
    <n v="177710"/>
    <x v="2"/>
  </r>
  <r>
    <x v="0"/>
    <x v="2"/>
    <x v="11"/>
    <x v="173"/>
    <x v="5"/>
    <x v="1"/>
    <n v="451112"/>
    <x v="2"/>
  </r>
  <r>
    <x v="0"/>
    <x v="2"/>
    <x v="11"/>
    <x v="173"/>
    <x v="7"/>
    <x v="0"/>
    <n v="152080"/>
    <x v="2"/>
  </r>
  <r>
    <x v="0"/>
    <x v="2"/>
    <x v="11"/>
    <x v="173"/>
    <x v="7"/>
    <x v="1"/>
    <n v="1557557"/>
    <x v="2"/>
  </r>
  <r>
    <x v="0"/>
    <x v="2"/>
    <x v="11"/>
    <x v="174"/>
    <x v="0"/>
    <x v="0"/>
    <n v="34996"/>
    <x v="2"/>
  </r>
  <r>
    <x v="0"/>
    <x v="2"/>
    <x v="11"/>
    <x v="174"/>
    <x v="0"/>
    <x v="1"/>
    <n v="466923"/>
    <x v="2"/>
  </r>
  <r>
    <x v="0"/>
    <x v="2"/>
    <x v="11"/>
    <x v="174"/>
    <x v="2"/>
    <x v="0"/>
    <n v="4442"/>
    <x v="2"/>
  </r>
  <r>
    <x v="0"/>
    <x v="2"/>
    <x v="11"/>
    <x v="174"/>
    <x v="2"/>
    <x v="1"/>
    <n v="10099204"/>
    <x v="2"/>
  </r>
  <r>
    <x v="0"/>
    <x v="2"/>
    <x v="11"/>
    <x v="174"/>
    <x v="3"/>
    <x v="0"/>
    <n v="177254"/>
    <x v="2"/>
  </r>
  <r>
    <x v="0"/>
    <x v="2"/>
    <x v="11"/>
    <x v="174"/>
    <x v="3"/>
    <x v="1"/>
    <n v="1662032"/>
    <x v="2"/>
  </r>
  <r>
    <x v="0"/>
    <x v="2"/>
    <x v="11"/>
    <x v="174"/>
    <x v="4"/>
    <x v="1"/>
    <n v="1140379"/>
    <x v="2"/>
  </r>
  <r>
    <x v="0"/>
    <x v="2"/>
    <x v="11"/>
    <x v="174"/>
    <x v="5"/>
    <x v="0"/>
    <n v="2930139"/>
    <x v="2"/>
  </r>
  <r>
    <x v="0"/>
    <x v="2"/>
    <x v="11"/>
    <x v="174"/>
    <x v="5"/>
    <x v="1"/>
    <n v="935209"/>
    <x v="2"/>
  </r>
  <r>
    <x v="0"/>
    <x v="2"/>
    <x v="11"/>
    <x v="174"/>
    <x v="6"/>
    <x v="1"/>
    <n v="89580"/>
    <x v="2"/>
  </r>
  <r>
    <x v="0"/>
    <x v="2"/>
    <x v="11"/>
    <x v="174"/>
    <x v="7"/>
    <x v="0"/>
    <n v="51952"/>
    <x v="2"/>
  </r>
  <r>
    <x v="0"/>
    <x v="2"/>
    <x v="11"/>
    <x v="174"/>
    <x v="7"/>
    <x v="1"/>
    <n v="3606074"/>
    <x v="2"/>
  </r>
  <r>
    <x v="0"/>
    <x v="2"/>
    <x v="11"/>
    <x v="175"/>
    <x v="0"/>
    <x v="0"/>
    <n v="1756522"/>
    <x v="2"/>
  </r>
  <r>
    <x v="0"/>
    <x v="2"/>
    <x v="11"/>
    <x v="175"/>
    <x v="0"/>
    <x v="1"/>
    <n v="2235916"/>
    <x v="2"/>
  </r>
  <r>
    <x v="0"/>
    <x v="2"/>
    <x v="11"/>
    <x v="175"/>
    <x v="2"/>
    <x v="1"/>
    <n v="19208194"/>
    <x v="2"/>
  </r>
  <r>
    <x v="0"/>
    <x v="2"/>
    <x v="11"/>
    <x v="175"/>
    <x v="3"/>
    <x v="0"/>
    <n v="155812"/>
    <x v="2"/>
  </r>
  <r>
    <x v="0"/>
    <x v="2"/>
    <x v="11"/>
    <x v="175"/>
    <x v="3"/>
    <x v="1"/>
    <n v="3488237"/>
    <x v="2"/>
  </r>
  <r>
    <x v="0"/>
    <x v="2"/>
    <x v="11"/>
    <x v="175"/>
    <x v="4"/>
    <x v="1"/>
    <n v="3426698"/>
    <x v="2"/>
  </r>
  <r>
    <x v="0"/>
    <x v="2"/>
    <x v="11"/>
    <x v="175"/>
    <x v="5"/>
    <x v="0"/>
    <n v="21789611"/>
    <x v="2"/>
  </r>
  <r>
    <x v="0"/>
    <x v="2"/>
    <x v="11"/>
    <x v="175"/>
    <x v="5"/>
    <x v="1"/>
    <n v="1485620"/>
    <x v="2"/>
  </r>
  <r>
    <x v="0"/>
    <x v="2"/>
    <x v="11"/>
    <x v="175"/>
    <x v="7"/>
    <x v="0"/>
    <n v="4045877"/>
    <x v="2"/>
  </r>
  <r>
    <x v="0"/>
    <x v="2"/>
    <x v="11"/>
    <x v="175"/>
    <x v="7"/>
    <x v="1"/>
    <n v="8301772"/>
    <x v="2"/>
  </r>
  <r>
    <x v="0"/>
    <x v="2"/>
    <x v="11"/>
    <x v="176"/>
    <x v="0"/>
    <x v="0"/>
    <n v="234543"/>
    <x v="2"/>
  </r>
  <r>
    <x v="0"/>
    <x v="2"/>
    <x v="11"/>
    <x v="176"/>
    <x v="0"/>
    <x v="1"/>
    <n v="1463430"/>
    <x v="2"/>
  </r>
  <r>
    <x v="0"/>
    <x v="2"/>
    <x v="11"/>
    <x v="176"/>
    <x v="1"/>
    <x v="1"/>
    <n v="13854"/>
    <x v="2"/>
  </r>
  <r>
    <x v="0"/>
    <x v="2"/>
    <x v="11"/>
    <x v="176"/>
    <x v="2"/>
    <x v="0"/>
    <n v="19340"/>
    <x v="2"/>
  </r>
  <r>
    <x v="0"/>
    <x v="2"/>
    <x v="11"/>
    <x v="176"/>
    <x v="2"/>
    <x v="1"/>
    <n v="34515859"/>
    <x v="2"/>
  </r>
  <r>
    <x v="0"/>
    <x v="2"/>
    <x v="11"/>
    <x v="176"/>
    <x v="3"/>
    <x v="0"/>
    <n v="5551104"/>
    <x v="2"/>
  </r>
  <r>
    <x v="0"/>
    <x v="2"/>
    <x v="11"/>
    <x v="176"/>
    <x v="3"/>
    <x v="1"/>
    <n v="4889119"/>
    <x v="2"/>
  </r>
  <r>
    <x v="0"/>
    <x v="2"/>
    <x v="11"/>
    <x v="176"/>
    <x v="4"/>
    <x v="1"/>
    <n v="4075166"/>
    <x v="2"/>
  </r>
  <r>
    <x v="0"/>
    <x v="2"/>
    <x v="11"/>
    <x v="176"/>
    <x v="5"/>
    <x v="0"/>
    <n v="42388935"/>
    <x v="2"/>
  </r>
  <r>
    <x v="0"/>
    <x v="2"/>
    <x v="11"/>
    <x v="176"/>
    <x v="5"/>
    <x v="2"/>
    <n v="1123980"/>
    <x v="2"/>
  </r>
  <r>
    <x v="0"/>
    <x v="2"/>
    <x v="11"/>
    <x v="176"/>
    <x v="5"/>
    <x v="1"/>
    <n v="2049466"/>
    <x v="2"/>
  </r>
  <r>
    <x v="0"/>
    <x v="2"/>
    <x v="11"/>
    <x v="176"/>
    <x v="7"/>
    <x v="0"/>
    <n v="5446088"/>
    <x v="2"/>
  </r>
  <r>
    <x v="0"/>
    <x v="2"/>
    <x v="11"/>
    <x v="176"/>
    <x v="7"/>
    <x v="2"/>
    <n v="800"/>
    <x v="2"/>
  </r>
  <r>
    <x v="0"/>
    <x v="2"/>
    <x v="11"/>
    <x v="176"/>
    <x v="7"/>
    <x v="1"/>
    <n v="16969705"/>
    <x v="2"/>
  </r>
  <r>
    <x v="0"/>
    <x v="2"/>
    <x v="11"/>
    <x v="177"/>
    <x v="0"/>
    <x v="0"/>
    <n v="1373150"/>
    <x v="2"/>
  </r>
  <r>
    <x v="0"/>
    <x v="2"/>
    <x v="11"/>
    <x v="177"/>
    <x v="0"/>
    <x v="1"/>
    <n v="2305590"/>
    <x v="2"/>
  </r>
  <r>
    <x v="0"/>
    <x v="2"/>
    <x v="11"/>
    <x v="177"/>
    <x v="2"/>
    <x v="1"/>
    <n v="7169113"/>
    <x v="2"/>
  </r>
  <r>
    <x v="0"/>
    <x v="2"/>
    <x v="11"/>
    <x v="177"/>
    <x v="3"/>
    <x v="1"/>
    <n v="937037"/>
    <x v="2"/>
  </r>
  <r>
    <x v="0"/>
    <x v="2"/>
    <x v="11"/>
    <x v="177"/>
    <x v="4"/>
    <x v="1"/>
    <n v="917008"/>
    <x v="2"/>
  </r>
  <r>
    <x v="0"/>
    <x v="2"/>
    <x v="11"/>
    <x v="177"/>
    <x v="5"/>
    <x v="0"/>
    <n v="3263493"/>
    <x v="2"/>
  </r>
  <r>
    <x v="0"/>
    <x v="2"/>
    <x v="11"/>
    <x v="177"/>
    <x v="5"/>
    <x v="1"/>
    <n v="738959"/>
    <x v="2"/>
  </r>
  <r>
    <x v="0"/>
    <x v="2"/>
    <x v="11"/>
    <x v="177"/>
    <x v="7"/>
    <x v="0"/>
    <n v="309947"/>
    <x v="2"/>
  </r>
  <r>
    <x v="0"/>
    <x v="2"/>
    <x v="11"/>
    <x v="177"/>
    <x v="7"/>
    <x v="1"/>
    <n v="2426398"/>
    <x v="2"/>
  </r>
  <r>
    <x v="0"/>
    <x v="1"/>
    <x v="12"/>
    <x v="178"/>
    <x v="0"/>
    <x v="0"/>
    <n v="621471"/>
    <x v="1"/>
  </r>
  <r>
    <x v="0"/>
    <x v="1"/>
    <x v="12"/>
    <x v="178"/>
    <x v="0"/>
    <x v="1"/>
    <n v="1515850"/>
    <x v="1"/>
  </r>
  <r>
    <x v="0"/>
    <x v="1"/>
    <x v="12"/>
    <x v="178"/>
    <x v="1"/>
    <x v="1"/>
    <n v="4814"/>
    <x v="1"/>
  </r>
  <r>
    <x v="0"/>
    <x v="1"/>
    <x v="12"/>
    <x v="178"/>
    <x v="2"/>
    <x v="1"/>
    <n v="61038645"/>
    <x v="1"/>
  </r>
  <r>
    <x v="0"/>
    <x v="1"/>
    <x v="12"/>
    <x v="178"/>
    <x v="3"/>
    <x v="0"/>
    <n v="2317645"/>
    <x v="1"/>
  </r>
  <r>
    <x v="0"/>
    <x v="1"/>
    <x v="12"/>
    <x v="178"/>
    <x v="3"/>
    <x v="1"/>
    <n v="3629326"/>
    <x v="1"/>
  </r>
  <r>
    <x v="0"/>
    <x v="1"/>
    <x v="12"/>
    <x v="178"/>
    <x v="4"/>
    <x v="1"/>
    <n v="7819749"/>
    <x v="1"/>
  </r>
  <r>
    <x v="0"/>
    <x v="1"/>
    <x v="12"/>
    <x v="178"/>
    <x v="5"/>
    <x v="0"/>
    <n v="16130774"/>
    <x v="1"/>
  </r>
  <r>
    <x v="0"/>
    <x v="1"/>
    <x v="12"/>
    <x v="178"/>
    <x v="5"/>
    <x v="2"/>
    <n v="102954"/>
    <x v="1"/>
  </r>
  <r>
    <x v="0"/>
    <x v="1"/>
    <x v="12"/>
    <x v="178"/>
    <x v="5"/>
    <x v="1"/>
    <n v="8746676"/>
    <x v="1"/>
  </r>
  <r>
    <x v="0"/>
    <x v="1"/>
    <x v="12"/>
    <x v="178"/>
    <x v="7"/>
    <x v="0"/>
    <n v="5564710"/>
    <x v="1"/>
  </r>
  <r>
    <x v="0"/>
    <x v="1"/>
    <x v="12"/>
    <x v="178"/>
    <x v="7"/>
    <x v="2"/>
    <n v="1201816"/>
    <x v="1"/>
  </r>
  <r>
    <x v="0"/>
    <x v="1"/>
    <x v="12"/>
    <x v="178"/>
    <x v="7"/>
    <x v="1"/>
    <n v="21656901"/>
    <x v="1"/>
  </r>
  <r>
    <x v="0"/>
    <x v="1"/>
    <x v="12"/>
    <x v="179"/>
    <x v="0"/>
    <x v="0"/>
    <n v="27198"/>
    <x v="1"/>
  </r>
  <r>
    <x v="0"/>
    <x v="1"/>
    <x v="12"/>
    <x v="179"/>
    <x v="0"/>
    <x v="1"/>
    <n v="656302"/>
    <x v="1"/>
  </r>
  <r>
    <x v="0"/>
    <x v="1"/>
    <x v="12"/>
    <x v="179"/>
    <x v="2"/>
    <x v="1"/>
    <n v="19520875"/>
    <x v="1"/>
  </r>
  <r>
    <x v="0"/>
    <x v="1"/>
    <x v="12"/>
    <x v="179"/>
    <x v="3"/>
    <x v="0"/>
    <n v="361006"/>
    <x v="1"/>
  </r>
  <r>
    <x v="0"/>
    <x v="1"/>
    <x v="12"/>
    <x v="179"/>
    <x v="3"/>
    <x v="1"/>
    <n v="1506532"/>
    <x v="1"/>
  </r>
  <r>
    <x v="0"/>
    <x v="1"/>
    <x v="12"/>
    <x v="179"/>
    <x v="4"/>
    <x v="1"/>
    <n v="3309254"/>
    <x v="1"/>
  </r>
  <r>
    <x v="0"/>
    <x v="1"/>
    <x v="12"/>
    <x v="179"/>
    <x v="5"/>
    <x v="0"/>
    <n v="1063680"/>
    <x v="1"/>
  </r>
  <r>
    <x v="0"/>
    <x v="1"/>
    <x v="12"/>
    <x v="179"/>
    <x v="5"/>
    <x v="1"/>
    <n v="1611415"/>
    <x v="1"/>
  </r>
  <r>
    <x v="0"/>
    <x v="1"/>
    <x v="12"/>
    <x v="179"/>
    <x v="7"/>
    <x v="0"/>
    <n v="977314"/>
    <x v="1"/>
  </r>
  <r>
    <x v="0"/>
    <x v="1"/>
    <x v="12"/>
    <x v="179"/>
    <x v="7"/>
    <x v="1"/>
    <n v="4581165"/>
    <x v="1"/>
  </r>
  <r>
    <x v="0"/>
    <x v="1"/>
    <x v="12"/>
    <x v="180"/>
    <x v="0"/>
    <x v="0"/>
    <n v="1343960"/>
    <x v="1"/>
  </r>
  <r>
    <x v="0"/>
    <x v="1"/>
    <x v="12"/>
    <x v="180"/>
    <x v="0"/>
    <x v="1"/>
    <n v="2279659"/>
    <x v="1"/>
  </r>
  <r>
    <x v="0"/>
    <x v="1"/>
    <x v="12"/>
    <x v="180"/>
    <x v="1"/>
    <x v="1"/>
    <n v="5969"/>
    <x v="1"/>
  </r>
  <r>
    <x v="0"/>
    <x v="1"/>
    <x v="12"/>
    <x v="180"/>
    <x v="2"/>
    <x v="1"/>
    <n v="65664552"/>
    <x v="1"/>
  </r>
  <r>
    <x v="0"/>
    <x v="1"/>
    <x v="12"/>
    <x v="180"/>
    <x v="3"/>
    <x v="0"/>
    <n v="1382799"/>
    <x v="1"/>
  </r>
  <r>
    <x v="0"/>
    <x v="1"/>
    <x v="12"/>
    <x v="180"/>
    <x v="3"/>
    <x v="1"/>
    <n v="4469370"/>
    <x v="1"/>
  </r>
  <r>
    <x v="0"/>
    <x v="1"/>
    <x v="12"/>
    <x v="180"/>
    <x v="4"/>
    <x v="1"/>
    <n v="5859532"/>
    <x v="1"/>
  </r>
  <r>
    <x v="0"/>
    <x v="1"/>
    <x v="12"/>
    <x v="180"/>
    <x v="5"/>
    <x v="0"/>
    <n v="71263391"/>
    <x v="1"/>
  </r>
  <r>
    <x v="0"/>
    <x v="1"/>
    <x v="12"/>
    <x v="180"/>
    <x v="5"/>
    <x v="1"/>
    <n v="15037018"/>
    <x v="1"/>
  </r>
  <r>
    <x v="0"/>
    <x v="1"/>
    <x v="12"/>
    <x v="180"/>
    <x v="7"/>
    <x v="0"/>
    <n v="5533502"/>
    <x v="1"/>
  </r>
  <r>
    <x v="0"/>
    <x v="1"/>
    <x v="12"/>
    <x v="180"/>
    <x v="7"/>
    <x v="1"/>
    <n v="24117370"/>
    <x v="1"/>
  </r>
  <r>
    <x v="0"/>
    <x v="1"/>
    <x v="12"/>
    <x v="181"/>
    <x v="0"/>
    <x v="1"/>
    <n v="1770039"/>
    <x v="1"/>
  </r>
  <r>
    <x v="0"/>
    <x v="1"/>
    <x v="12"/>
    <x v="181"/>
    <x v="1"/>
    <x v="1"/>
    <n v="8192"/>
    <x v="1"/>
  </r>
  <r>
    <x v="0"/>
    <x v="1"/>
    <x v="12"/>
    <x v="181"/>
    <x v="2"/>
    <x v="1"/>
    <n v="228467817"/>
    <x v="1"/>
  </r>
  <r>
    <x v="0"/>
    <x v="1"/>
    <x v="12"/>
    <x v="181"/>
    <x v="3"/>
    <x v="0"/>
    <n v="1768500"/>
    <x v="1"/>
  </r>
  <r>
    <x v="0"/>
    <x v="1"/>
    <x v="12"/>
    <x v="181"/>
    <x v="3"/>
    <x v="1"/>
    <n v="10963524"/>
    <x v="1"/>
  </r>
  <r>
    <x v="0"/>
    <x v="1"/>
    <x v="12"/>
    <x v="181"/>
    <x v="4"/>
    <x v="1"/>
    <n v="14413619"/>
    <x v="1"/>
  </r>
  <r>
    <x v="0"/>
    <x v="1"/>
    <x v="12"/>
    <x v="181"/>
    <x v="5"/>
    <x v="0"/>
    <n v="46606664"/>
    <x v="1"/>
  </r>
  <r>
    <x v="0"/>
    <x v="1"/>
    <x v="12"/>
    <x v="181"/>
    <x v="5"/>
    <x v="2"/>
    <n v="386714"/>
    <x v="1"/>
  </r>
  <r>
    <x v="0"/>
    <x v="1"/>
    <x v="12"/>
    <x v="181"/>
    <x v="5"/>
    <x v="1"/>
    <n v="25529994"/>
    <x v="1"/>
  </r>
  <r>
    <x v="0"/>
    <x v="1"/>
    <x v="12"/>
    <x v="181"/>
    <x v="7"/>
    <x v="0"/>
    <n v="29749648"/>
    <x v="1"/>
  </r>
  <r>
    <x v="0"/>
    <x v="1"/>
    <x v="12"/>
    <x v="181"/>
    <x v="7"/>
    <x v="1"/>
    <n v="72371853"/>
    <x v="1"/>
  </r>
  <r>
    <x v="0"/>
    <x v="1"/>
    <x v="12"/>
    <x v="181"/>
    <x v="8"/>
    <x v="0"/>
    <n v="5201"/>
    <x v="1"/>
  </r>
  <r>
    <x v="0"/>
    <x v="1"/>
    <x v="12"/>
    <x v="182"/>
    <x v="0"/>
    <x v="0"/>
    <n v="635146"/>
    <x v="1"/>
  </r>
  <r>
    <x v="0"/>
    <x v="1"/>
    <x v="12"/>
    <x v="182"/>
    <x v="0"/>
    <x v="1"/>
    <n v="3224167"/>
    <x v="1"/>
  </r>
  <r>
    <x v="0"/>
    <x v="1"/>
    <x v="12"/>
    <x v="182"/>
    <x v="2"/>
    <x v="0"/>
    <n v="32531"/>
    <x v="1"/>
  </r>
  <r>
    <x v="0"/>
    <x v="1"/>
    <x v="12"/>
    <x v="182"/>
    <x v="2"/>
    <x v="1"/>
    <n v="49460060"/>
    <x v="1"/>
  </r>
  <r>
    <x v="0"/>
    <x v="1"/>
    <x v="12"/>
    <x v="182"/>
    <x v="3"/>
    <x v="0"/>
    <n v="1111697"/>
    <x v="1"/>
  </r>
  <r>
    <x v="0"/>
    <x v="1"/>
    <x v="12"/>
    <x v="182"/>
    <x v="3"/>
    <x v="1"/>
    <n v="2738722"/>
    <x v="1"/>
  </r>
  <r>
    <x v="0"/>
    <x v="1"/>
    <x v="12"/>
    <x v="182"/>
    <x v="4"/>
    <x v="1"/>
    <n v="5900177"/>
    <x v="1"/>
  </r>
  <r>
    <x v="0"/>
    <x v="1"/>
    <x v="12"/>
    <x v="182"/>
    <x v="5"/>
    <x v="0"/>
    <n v="23661916"/>
    <x v="1"/>
  </r>
  <r>
    <x v="0"/>
    <x v="1"/>
    <x v="12"/>
    <x v="182"/>
    <x v="5"/>
    <x v="1"/>
    <n v="10148323"/>
    <x v="1"/>
  </r>
  <r>
    <x v="0"/>
    <x v="1"/>
    <x v="12"/>
    <x v="182"/>
    <x v="7"/>
    <x v="0"/>
    <n v="1858269"/>
    <x v="1"/>
  </r>
  <r>
    <x v="0"/>
    <x v="1"/>
    <x v="12"/>
    <x v="182"/>
    <x v="7"/>
    <x v="1"/>
    <n v="17206556"/>
    <x v="1"/>
  </r>
  <r>
    <x v="0"/>
    <x v="1"/>
    <x v="12"/>
    <x v="182"/>
    <x v="8"/>
    <x v="0"/>
    <n v="235910"/>
    <x v="1"/>
  </r>
  <r>
    <x v="0"/>
    <x v="1"/>
    <x v="12"/>
    <x v="183"/>
    <x v="0"/>
    <x v="0"/>
    <n v="240325"/>
    <x v="1"/>
  </r>
  <r>
    <x v="0"/>
    <x v="1"/>
    <x v="12"/>
    <x v="183"/>
    <x v="0"/>
    <x v="1"/>
    <n v="4161887"/>
    <x v="1"/>
  </r>
  <r>
    <x v="0"/>
    <x v="1"/>
    <x v="12"/>
    <x v="183"/>
    <x v="1"/>
    <x v="1"/>
    <n v="32500"/>
    <x v="1"/>
  </r>
  <r>
    <x v="0"/>
    <x v="1"/>
    <x v="12"/>
    <x v="183"/>
    <x v="2"/>
    <x v="0"/>
    <n v="30413"/>
    <x v="1"/>
  </r>
  <r>
    <x v="0"/>
    <x v="1"/>
    <x v="12"/>
    <x v="183"/>
    <x v="2"/>
    <x v="1"/>
    <n v="196991816"/>
    <x v="1"/>
  </r>
  <r>
    <x v="0"/>
    <x v="1"/>
    <x v="12"/>
    <x v="183"/>
    <x v="3"/>
    <x v="0"/>
    <n v="6903277"/>
    <x v="1"/>
  </r>
  <r>
    <x v="0"/>
    <x v="1"/>
    <x v="12"/>
    <x v="183"/>
    <x v="3"/>
    <x v="1"/>
    <n v="8913642"/>
    <x v="1"/>
  </r>
  <r>
    <x v="0"/>
    <x v="1"/>
    <x v="12"/>
    <x v="183"/>
    <x v="4"/>
    <x v="1"/>
    <n v="15028635"/>
    <x v="1"/>
  </r>
  <r>
    <x v="0"/>
    <x v="1"/>
    <x v="12"/>
    <x v="183"/>
    <x v="5"/>
    <x v="0"/>
    <n v="801644665"/>
    <x v="1"/>
  </r>
  <r>
    <x v="0"/>
    <x v="1"/>
    <x v="12"/>
    <x v="183"/>
    <x v="5"/>
    <x v="2"/>
    <n v="112102"/>
    <x v="1"/>
  </r>
  <r>
    <x v="0"/>
    <x v="1"/>
    <x v="12"/>
    <x v="183"/>
    <x v="5"/>
    <x v="1"/>
    <n v="31792264"/>
    <x v="1"/>
  </r>
  <r>
    <x v="0"/>
    <x v="1"/>
    <x v="12"/>
    <x v="183"/>
    <x v="6"/>
    <x v="1"/>
    <n v="918000"/>
    <x v="1"/>
  </r>
  <r>
    <x v="0"/>
    <x v="1"/>
    <x v="12"/>
    <x v="183"/>
    <x v="7"/>
    <x v="0"/>
    <n v="70800598"/>
    <x v="1"/>
  </r>
  <r>
    <x v="0"/>
    <x v="1"/>
    <x v="12"/>
    <x v="183"/>
    <x v="7"/>
    <x v="2"/>
    <n v="25627749"/>
    <x v="1"/>
  </r>
  <r>
    <x v="0"/>
    <x v="1"/>
    <x v="12"/>
    <x v="183"/>
    <x v="7"/>
    <x v="1"/>
    <n v="91439283"/>
    <x v="1"/>
  </r>
  <r>
    <x v="0"/>
    <x v="1"/>
    <x v="12"/>
    <x v="183"/>
    <x v="8"/>
    <x v="0"/>
    <n v="25171924"/>
    <x v="1"/>
  </r>
  <r>
    <x v="0"/>
    <x v="1"/>
    <x v="12"/>
    <x v="184"/>
    <x v="0"/>
    <x v="0"/>
    <n v="6780"/>
    <x v="1"/>
  </r>
  <r>
    <x v="0"/>
    <x v="1"/>
    <x v="12"/>
    <x v="184"/>
    <x v="0"/>
    <x v="1"/>
    <n v="2343010"/>
    <x v="1"/>
  </r>
  <r>
    <x v="0"/>
    <x v="1"/>
    <x v="12"/>
    <x v="184"/>
    <x v="1"/>
    <x v="1"/>
    <n v="2217"/>
    <x v="1"/>
  </r>
  <r>
    <x v="0"/>
    <x v="1"/>
    <x v="12"/>
    <x v="184"/>
    <x v="2"/>
    <x v="0"/>
    <n v="7096"/>
    <x v="1"/>
  </r>
  <r>
    <x v="0"/>
    <x v="1"/>
    <x v="12"/>
    <x v="184"/>
    <x v="2"/>
    <x v="1"/>
    <n v="61840374"/>
    <x v="1"/>
  </r>
  <r>
    <x v="0"/>
    <x v="1"/>
    <x v="12"/>
    <x v="184"/>
    <x v="3"/>
    <x v="0"/>
    <n v="1578293"/>
    <x v="1"/>
  </r>
  <r>
    <x v="0"/>
    <x v="1"/>
    <x v="12"/>
    <x v="184"/>
    <x v="3"/>
    <x v="1"/>
    <n v="4029252"/>
    <x v="1"/>
  </r>
  <r>
    <x v="0"/>
    <x v="1"/>
    <x v="12"/>
    <x v="184"/>
    <x v="4"/>
    <x v="1"/>
    <n v="7834121"/>
    <x v="1"/>
  </r>
  <r>
    <x v="0"/>
    <x v="1"/>
    <x v="12"/>
    <x v="184"/>
    <x v="5"/>
    <x v="0"/>
    <n v="27806725"/>
    <x v="1"/>
  </r>
  <r>
    <x v="0"/>
    <x v="1"/>
    <x v="12"/>
    <x v="184"/>
    <x v="5"/>
    <x v="1"/>
    <n v="7932869"/>
    <x v="1"/>
  </r>
  <r>
    <x v="0"/>
    <x v="1"/>
    <x v="12"/>
    <x v="184"/>
    <x v="6"/>
    <x v="1"/>
    <n v="149170"/>
    <x v="1"/>
  </r>
  <r>
    <x v="0"/>
    <x v="1"/>
    <x v="12"/>
    <x v="184"/>
    <x v="7"/>
    <x v="0"/>
    <n v="4670130"/>
    <x v="1"/>
  </r>
  <r>
    <x v="0"/>
    <x v="1"/>
    <x v="12"/>
    <x v="184"/>
    <x v="7"/>
    <x v="1"/>
    <n v="21777477"/>
    <x v="1"/>
  </r>
  <r>
    <x v="0"/>
    <x v="1"/>
    <x v="12"/>
    <x v="185"/>
    <x v="0"/>
    <x v="0"/>
    <n v="1579964"/>
    <x v="1"/>
  </r>
  <r>
    <x v="0"/>
    <x v="1"/>
    <x v="12"/>
    <x v="185"/>
    <x v="0"/>
    <x v="1"/>
    <n v="2349411"/>
    <x v="1"/>
  </r>
  <r>
    <x v="0"/>
    <x v="1"/>
    <x v="12"/>
    <x v="185"/>
    <x v="1"/>
    <x v="1"/>
    <n v="437947"/>
    <x v="1"/>
  </r>
  <r>
    <x v="0"/>
    <x v="1"/>
    <x v="12"/>
    <x v="185"/>
    <x v="2"/>
    <x v="0"/>
    <n v="29551"/>
    <x v="1"/>
  </r>
  <r>
    <x v="0"/>
    <x v="1"/>
    <x v="12"/>
    <x v="185"/>
    <x v="2"/>
    <x v="1"/>
    <n v="259229735"/>
    <x v="1"/>
  </r>
  <r>
    <x v="0"/>
    <x v="1"/>
    <x v="12"/>
    <x v="185"/>
    <x v="3"/>
    <x v="0"/>
    <n v="23390603"/>
    <x v="1"/>
  </r>
  <r>
    <x v="0"/>
    <x v="1"/>
    <x v="12"/>
    <x v="185"/>
    <x v="3"/>
    <x v="1"/>
    <n v="13223803"/>
    <x v="1"/>
  </r>
  <r>
    <x v="0"/>
    <x v="1"/>
    <x v="12"/>
    <x v="185"/>
    <x v="4"/>
    <x v="1"/>
    <n v="16779306"/>
    <x v="1"/>
  </r>
  <r>
    <x v="0"/>
    <x v="1"/>
    <x v="12"/>
    <x v="185"/>
    <x v="5"/>
    <x v="0"/>
    <n v="214635150"/>
    <x v="1"/>
  </r>
  <r>
    <x v="0"/>
    <x v="1"/>
    <x v="12"/>
    <x v="185"/>
    <x v="5"/>
    <x v="2"/>
    <n v="186655441"/>
    <x v="1"/>
  </r>
  <r>
    <x v="0"/>
    <x v="1"/>
    <x v="12"/>
    <x v="185"/>
    <x v="5"/>
    <x v="1"/>
    <n v="24881728"/>
    <x v="1"/>
  </r>
  <r>
    <x v="0"/>
    <x v="1"/>
    <x v="12"/>
    <x v="185"/>
    <x v="6"/>
    <x v="1"/>
    <n v="177260"/>
    <x v="1"/>
  </r>
  <r>
    <x v="0"/>
    <x v="1"/>
    <x v="12"/>
    <x v="185"/>
    <x v="7"/>
    <x v="0"/>
    <n v="78347152"/>
    <x v="1"/>
  </r>
  <r>
    <x v="0"/>
    <x v="1"/>
    <x v="12"/>
    <x v="185"/>
    <x v="7"/>
    <x v="2"/>
    <n v="1198217"/>
    <x v="1"/>
  </r>
  <r>
    <x v="0"/>
    <x v="1"/>
    <x v="12"/>
    <x v="185"/>
    <x v="7"/>
    <x v="1"/>
    <n v="132129672"/>
    <x v="1"/>
  </r>
  <r>
    <x v="0"/>
    <x v="1"/>
    <x v="12"/>
    <x v="185"/>
    <x v="8"/>
    <x v="0"/>
    <n v="16557685"/>
    <x v="1"/>
  </r>
  <r>
    <x v="0"/>
    <x v="1"/>
    <x v="12"/>
    <x v="186"/>
    <x v="0"/>
    <x v="0"/>
    <n v="49432"/>
    <x v="1"/>
  </r>
  <r>
    <x v="0"/>
    <x v="1"/>
    <x v="12"/>
    <x v="186"/>
    <x v="0"/>
    <x v="1"/>
    <n v="3045469"/>
    <x v="1"/>
  </r>
  <r>
    <x v="0"/>
    <x v="1"/>
    <x v="12"/>
    <x v="186"/>
    <x v="2"/>
    <x v="1"/>
    <n v="59889035"/>
    <x v="1"/>
  </r>
  <r>
    <x v="0"/>
    <x v="1"/>
    <x v="12"/>
    <x v="186"/>
    <x v="3"/>
    <x v="0"/>
    <n v="6562695"/>
    <x v="1"/>
  </r>
  <r>
    <x v="0"/>
    <x v="1"/>
    <x v="12"/>
    <x v="186"/>
    <x v="3"/>
    <x v="1"/>
    <n v="3730396"/>
    <x v="1"/>
  </r>
  <r>
    <x v="0"/>
    <x v="1"/>
    <x v="12"/>
    <x v="186"/>
    <x v="4"/>
    <x v="1"/>
    <n v="8208311"/>
    <x v="1"/>
  </r>
  <r>
    <x v="0"/>
    <x v="1"/>
    <x v="12"/>
    <x v="186"/>
    <x v="5"/>
    <x v="0"/>
    <n v="24288032"/>
    <x v="1"/>
  </r>
  <r>
    <x v="0"/>
    <x v="1"/>
    <x v="12"/>
    <x v="186"/>
    <x v="5"/>
    <x v="1"/>
    <n v="21671471"/>
    <x v="1"/>
  </r>
  <r>
    <x v="0"/>
    <x v="1"/>
    <x v="12"/>
    <x v="186"/>
    <x v="7"/>
    <x v="0"/>
    <n v="10295443"/>
    <x v="1"/>
  </r>
  <r>
    <x v="0"/>
    <x v="1"/>
    <x v="12"/>
    <x v="186"/>
    <x v="7"/>
    <x v="1"/>
    <n v="29932267"/>
    <x v="1"/>
  </r>
  <r>
    <x v="0"/>
    <x v="1"/>
    <x v="12"/>
    <x v="187"/>
    <x v="0"/>
    <x v="0"/>
    <n v="118577"/>
    <x v="1"/>
  </r>
  <r>
    <x v="0"/>
    <x v="1"/>
    <x v="12"/>
    <x v="187"/>
    <x v="0"/>
    <x v="1"/>
    <n v="2165907"/>
    <x v="1"/>
  </r>
  <r>
    <x v="0"/>
    <x v="1"/>
    <x v="12"/>
    <x v="187"/>
    <x v="9"/>
    <x v="1"/>
    <n v="22820"/>
    <x v="1"/>
  </r>
  <r>
    <x v="0"/>
    <x v="1"/>
    <x v="12"/>
    <x v="187"/>
    <x v="2"/>
    <x v="1"/>
    <n v="96075829"/>
    <x v="1"/>
  </r>
  <r>
    <x v="0"/>
    <x v="1"/>
    <x v="12"/>
    <x v="187"/>
    <x v="3"/>
    <x v="0"/>
    <n v="1055938"/>
    <x v="1"/>
  </r>
  <r>
    <x v="0"/>
    <x v="1"/>
    <x v="12"/>
    <x v="187"/>
    <x v="3"/>
    <x v="1"/>
    <n v="4890082"/>
    <x v="1"/>
  </r>
  <r>
    <x v="0"/>
    <x v="1"/>
    <x v="12"/>
    <x v="187"/>
    <x v="4"/>
    <x v="1"/>
    <n v="12181180"/>
    <x v="1"/>
  </r>
  <r>
    <x v="0"/>
    <x v="1"/>
    <x v="12"/>
    <x v="187"/>
    <x v="5"/>
    <x v="0"/>
    <n v="51227626"/>
    <x v="1"/>
  </r>
  <r>
    <x v="0"/>
    <x v="1"/>
    <x v="12"/>
    <x v="187"/>
    <x v="5"/>
    <x v="1"/>
    <n v="33218984"/>
    <x v="1"/>
  </r>
  <r>
    <x v="0"/>
    <x v="1"/>
    <x v="12"/>
    <x v="187"/>
    <x v="6"/>
    <x v="1"/>
    <n v="375000"/>
    <x v="1"/>
  </r>
  <r>
    <x v="0"/>
    <x v="1"/>
    <x v="12"/>
    <x v="187"/>
    <x v="7"/>
    <x v="0"/>
    <n v="4875000"/>
    <x v="1"/>
  </r>
  <r>
    <x v="0"/>
    <x v="1"/>
    <x v="12"/>
    <x v="187"/>
    <x v="7"/>
    <x v="1"/>
    <n v="40722131"/>
    <x v="1"/>
  </r>
  <r>
    <x v="0"/>
    <x v="1"/>
    <x v="12"/>
    <x v="187"/>
    <x v="8"/>
    <x v="0"/>
    <n v="505129"/>
    <x v="1"/>
  </r>
  <r>
    <x v="0"/>
    <x v="1"/>
    <x v="12"/>
    <x v="188"/>
    <x v="0"/>
    <x v="0"/>
    <n v="312237"/>
    <x v="1"/>
  </r>
  <r>
    <x v="0"/>
    <x v="1"/>
    <x v="12"/>
    <x v="188"/>
    <x v="0"/>
    <x v="1"/>
    <n v="3675328"/>
    <x v="1"/>
  </r>
  <r>
    <x v="0"/>
    <x v="1"/>
    <x v="12"/>
    <x v="188"/>
    <x v="2"/>
    <x v="1"/>
    <n v="80144306"/>
    <x v="1"/>
  </r>
  <r>
    <x v="0"/>
    <x v="1"/>
    <x v="12"/>
    <x v="188"/>
    <x v="3"/>
    <x v="0"/>
    <n v="7373379"/>
    <x v="1"/>
  </r>
  <r>
    <x v="0"/>
    <x v="1"/>
    <x v="12"/>
    <x v="188"/>
    <x v="3"/>
    <x v="1"/>
    <n v="4797261"/>
    <x v="1"/>
  </r>
  <r>
    <x v="0"/>
    <x v="1"/>
    <x v="12"/>
    <x v="188"/>
    <x v="4"/>
    <x v="1"/>
    <n v="11508133"/>
    <x v="1"/>
  </r>
  <r>
    <x v="0"/>
    <x v="1"/>
    <x v="12"/>
    <x v="188"/>
    <x v="5"/>
    <x v="0"/>
    <n v="45294967"/>
    <x v="1"/>
  </r>
  <r>
    <x v="0"/>
    <x v="1"/>
    <x v="12"/>
    <x v="188"/>
    <x v="5"/>
    <x v="2"/>
    <n v="5611200"/>
    <x v="1"/>
  </r>
  <r>
    <x v="0"/>
    <x v="1"/>
    <x v="12"/>
    <x v="188"/>
    <x v="5"/>
    <x v="1"/>
    <n v="10743094"/>
    <x v="1"/>
  </r>
  <r>
    <x v="0"/>
    <x v="1"/>
    <x v="12"/>
    <x v="188"/>
    <x v="7"/>
    <x v="0"/>
    <n v="13737863"/>
    <x v="1"/>
  </r>
  <r>
    <x v="0"/>
    <x v="1"/>
    <x v="12"/>
    <x v="188"/>
    <x v="7"/>
    <x v="2"/>
    <n v="6452"/>
    <x v="1"/>
  </r>
  <r>
    <x v="0"/>
    <x v="1"/>
    <x v="12"/>
    <x v="188"/>
    <x v="7"/>
    <x v="1"/>
    <n v="25726022"/>
    <x v="1"/>
  </r>
  <r>
    <x v="0"/>
    <x v="1"/>
    <x v="12"/>
    <x v="188"/>
    <x v="8"/>
    <x v="0"/>
    <n v="247802"/>
    <x v="1"/>
  </r>
  <r>
    <x v="0"/>
    <x v="1"/>
    <x v="12"/>
    <x v="189"/>
    <x v="0"/>
    <x v="1"/>
    <n v="598111"/>
    <x v="1"/>
  </r>
  <r>
    <x v="0"/>
    <x v="1"/>
    <x v="12"/>
    <x v="189"/>
    <x v="1"/>
    <x v="1"/>
    <n v="5844767"/>
    <x v="1"/>
  </r>
  <r>
    <x v="0"/>
    <x v="1"/>
    <x v="12"/>
    <x v="189"/>
    <x v="2"/>
    <x v="0"/>
    <n v="493744"/>
    <x v="1"/>
  </r>
  <r>
    <x v="0"/>
    <x v="1"/>
    <x v="12"/>
    <x v="189"/>
    <x v="2"/>
    <x v="1"/>
    <n v="504843119"/>
    <x v="1"/>
  </r>
  <r>
    <x v="0"/>
    <x v="1"/>
    <x v="12"/>
    <x v="189"/>
    <x v="3"/>
    <x v="0"/>
    <n v="138142139"/>
    <x v="1"/>
  </r>
  <r>
    <x v="0"/>
    <x v="1"/>
    <x v="12"/>
    <x v="189"/>
    <x v="3"/>
    <x v="1"/>
    <n v="53449681"/>
    <x v="1"/>
  </r>
  <r>
    <x v="0"/>
    <x v="1"/>
    <x v="12"/>
    <x v="189"/>
    <x v="4"/>
    <x v="1"/>
    <n v="26739823"/>
    <x v="1"/>
  </r>
  <r>
    <x v="0"/>
    <x v="1"/>
    <x v="12"/>
    <x v="189"/>
    <x v="5"/>
    <x v="0"/>
    <n v="68164332"/>
    <x v="1"/>
  </r>
  <r>
    <x v="0"/>
    <x v="1"/>
    <x v="12"/>
    <x v="189"/>
    <x v="5"/>
    <x v="1"/>
    <n v="46637725"/>
    <x v="1"/>
  </r>
  <r>
    <x v="0"/>
    <x v="1"/>
    <x v="12"/>
    <x v="189"/>
    <x v="7"/>
    <x v="0"/>
    <n v="199021878"/>
    <x v="1"/>
  </r>
  <r>
    <x v="0"/>
    <x v="1"/>
    <x v="12"/>
    <x v="189"/>
    <x v="7"/>
    <x v="2"/>
    <n v="2007"/>
    <x v="1"/>
  </r>
  <r>
    <x v="0"/>
    <x v="1"/>
    <x v="12"/>
    <x v="189"/>
    <x v="7"/>
    <x v="1"/>
    <n v="325494600"/>
    <x v="1"/>
  </r>
  <r>
    <x v="0"/>
    <x v="1"/>
    <x v="12"/>
    <x v="189"/>
    <x v="8"/>
    <x v="0"/>
    <n v="11494363"/>
    <x v="1"/>
  </r>
  <r>
    <x v="0"/>
    <x v="1"/>
    <x v="12"/>
    <x v="190"/>
    <x v="0"/>
    <x v="0"/>
    <n v="1992726"/>
    <x v="1"/>
  </r>
  <r>
    <x v="0"/>
    <x v="1"/>
    <x v="12"/>
    <x v="190"/>
    <x v="0"/>
    <x v="1"/>
    <n v="6018705"/>
    <x v="1"/>
  </r>
  <r>
    <x v="0"/>
    <x v="1"/>
    <x v="12"/>
    <x v="190"/>
    <x v="1"/>
    <x v="1"/>
    <n v="76113"/>
    <x v="1"/>
  </r>
  <r>
    <x v="0"/>
    <x v="1"/>
    <x v="12"/>
    <x v="190"/>
    <x v="2"/>
    <x v="0"/>
    <n v="78766"/>
    <x v="1"/>
  </r>
  <r>
    <x v="0"/>
    <x v="1"/>
    <x v="12"/>
    <x v="190"/>
    <x v="2"/>
    <x v="1"/>
    <n v="77269585"/>
    <x v="1"/>
  </r>
  <r>
    <x v="0"/>
    <x v="1"/>
    <x v="12"/>
    <x v="190"/>
    <x v="3"/>
    <x v="0"/>
    <n v="3439481"/>
    <x v="1"/>
  </r>
  <r>
    <x v="0"/>
    <x v="1"/>
    <x v="12"/>
    <x v="190"/>
    <x v="3"/>
    <x v="1"/>
    <n v="6222454"/>
    <x v="1"/>
  </r>
  <r>
    <x v="0"/>
    <x v="1"/>
    <x v="12"/>
    <x v="190"/>
    <x v="4"/>
    <x v="1"/>
    <n v="8680977"/>
    <x v="1"/>
  </r>
  <r>
    <x v="0"/>
    <x v="1"/>
    <x v="12"/>
    <x v="190"/>
    <x v="5"/>
    <x v="0"/>
    <n v="15837606"/>
    <x v="1"/>
  </r>
  <r>
    <x v="0"/>
    <x v="1"/>
    <x v="12"/>
    <x v="190"/>
    <x v="5"/>
    <x v="1"/>
    <n v="13987052"/>
    <x v="1"/>
  </r>
  <r>
    <x v="0"/>
    <x v="1"/>
    <x v="12"/>
    <x v="190"/>
    <x v="7"/>
    <x v="0"/>
    <n v="16904107"/>
    <x v="1"/>
  </r>
  <r>
    <x v="0"/>
    <x v="1"/>
    <x v="12"/>
    <x v="190"/>
    <x v="7"/>
    <x v="1"/>
    <n v="40307413"/>
    <x v="1"/>
  </r>
  <r>
    <x v="0"/>
    <x v="1"/>
    <x v="12"/>
    <x v="191"/>
    <x v="0"/>
    <x v="0"/>
    <n v="289613"/>
    <x v="1"/>
  </r>
  <r>
    <x v="0"/>
    <x v="1"/>
    <x v="12"/>
    <x v="191"/>
    <x v="0"/>
    <x v="1"/>
    <n v="1928370"/>
    <x v="1"/>
  </r>
  <r>
    <x v="0"/>
    <x v="1"/>
    <x v="12"/>
    <x v="191"/>
    <x v="9"/>
    <x v="1"/>
    <n v="21410"/>
    <x v="1"/>
  </r>
  <r>
    <x v="0"/>
    <x v="1"/>
    <x v="12"/>
    <x v="191"/>
    <x v="1"/>
    <x v="1"/>
    <n v="4941"/>
    <x v="1"/>
  </r>
  <r>
    <x v="0"/>
    <x v="1"/>
    <x v="12"/>
    <x v="191"/>
    <x v="2"/>
    <x v="0"/>
    <n v="178566"/>
    <x v="1"/>
  </r>
  <r>
    <x v="0"/>
    <x v="1"/>
    <x v="12"/>
    <x v="191"/>
    <x v="2"/>
    <x v="1"/>
    <n v="86403689"/>
    <x v="1"/>
  </r>
  <r>
    <x v="0"/>
    <x v="1"/>
    <x v="12"/>
    <x v="191"/>
    <x v="3"/>
    <x v="0"/>
    <n v="9493037"/>
    <x v="1"/>
  </r>
  <r>
    <x v="0"/>
    <x v="1"/>
    <x v="12"/>
    <x v="191"/>
    <x v="3"/>
    <x v="1"/>
    <n v="7018600"/>
    <x v="1"/>
  </r>
  <r>
    <x v="0"/>
    <x v="1"/>
    <x v="12"/>
    <x v="191"/>
    <x v="4"/>
    <x v="1"/>
    <n v="8694908"/>
    <x v="1"/>
  </r>
  <r>
    <x v="0"/>
    <x v="1"/>
    <x v="12"/>
    <x v="191"/>
    <x v="5"/>
    <x v="0"/>
    <n v="256463964"/>
    <x v="1"/>
  </r>
  <r>
    <x v="0"/>
    <x v="1"/>
    <x v="12"/>
    <x v="191"/>
    <x v="5"/>
    <x v="2"/>
    <n v="1973810"/>
    <x v="1"/>
  </r>
  <r>
    <x v="0"/>
    <x v="1"/>
    <x v="12"/>
    <x v="191"/>
    <x v="5"/>
    <x v="1"/>
    <n v="16618677"/>
    <x v="1"/>
  </r>
  <r>
    <x v="0"/>
    <x v="1"/>
    <x v="12"/>
    <x v="191"/>
    <x v="7"/>
    <x v="0"/>
    <n v="9135333"/>
    <x v="1"/>
  </r>
  <r>
    <x v="0"/>
    <x v="1"/>
    <x v="12"/>
    <x v="191"/>
    <x v="7"/>
    <x v="1"/>
    <n v="34982739"/>
    <x v="1"/>
  </r>
  <r>
    <x v="0"/>
    <x v="1"/>
    <x v="12"/>
    <x v="192"/>
    <x v="0"/>
    <x v="0"/>
    <n v="363403"/>
    <x v="1"/>
  </r>
  <r>
    <x v="0"/>
    <x v="1"/>
    <x v="12"/>
    <x v="192"/>
    <x v="0"/>
    <x v="1"/>
    <n v="2230067"/>
    <x v="1"/>
  </r>
  <r>
    <x v="0"/>
    <x v="1"/>
    <x v="12"/>
    <x v="192"/>
    <x v="2"/>
    <x v="0"/>
    <n v="178933"/>
    <x v="1"/>
  </r>
  <r>
    <x v="0"/>
    <x v="1"/>
    <x v="12"/>
    <x v="192"/>
    <x v="2"/>
    <x v="1"/>
    <n v="52908242"/>
    <x v="1"/>
  </r>
  <r>
    <x v="0"/>
    <x v="1"/>
    <x v="12"/>
    <x v="192"/>
    <x v="3"/>
    <x v="0"/>
    <n v="1525402"/>
    <x v="1"/>
  </r>
  <r>
    <x v="0"/>
    <x v="1"/>
    <x v="12"/>
    <x v="192"/>
    <x v="3"/>
    <x v="1"/>
    <n v="3076665"/>
    <x v="1"/>
  </r>
  <r>
    <x v="0"/>
    <x v="1"/>
    <x v="12"/>
    <x v="192"/>
    <x v="4"/>
    <x v="1"/>
    <n v="4850122"/>
    <x v="1"/>
  </r>
  <r>
    <x v="0"/>
    <x v="1"/>
    <x v="12"/>
    <x v="192"/>
    <x v="5"/>
    <x v="0"/>
    <n v="88829499"/>
    <x v="1"/>
  </r>
  <r>
    <x v="0"/>
    <x v="1"/>
    <x v="12"/>
    <x v="192"/>
    <x v="5"/>
    <x v="1"/>
    <n v="10912372"/>
    <x v="1"/>
  </r>
  <r>
    <x v="0"/>
    <x v="1"/>
    <x v="12"/>
    <x v="192"/>
    <x v="7"/>
    <x v="0"/>
    <n v="7038689"/>
    <x v="1"/>
  </r>
  <r>
    <x v="0"/>
    <x v="1"/>
    <x v="12"/>
    <x v="192"/>
    <x v="7"/>
    <x v="1"/>
    <n v="23437086"/>
    <x v="1"/>
  </r>
  <r>
    <x v="0"/>
    <x v="1"/>
    <x v="12"/>
    <x v="192"/>
    <x v="8"/>
    <x v="0"/>
    <n v="214410"/>
    <x v="1"/>
  </r>
  <r>
    <x v="0"/>
    <x v="1"/>
    <x v="12"/>
    <x v="193"/>
    <x v="0"/>
    <x v="0"/>
    <n v="282260"/>
    <x v="1"/>
  </r>
  <r>
    <x v="0"/>
    <x v="1"/>
    <x v="12"/>
    <x v="193"/>
    <x v="0"/>
    <x v="1"/>
    <n v="1286933"/>
    <x v="1"/>
  </r>
  <r>
    <x v="0"/>
    <x v="1"/>
    <x v="12"/>
    <x v="193"/>
    <x v="1"/>
    <x v="1"/>
    <n v="17267"/>
    <x v="1"/>
  </r>
  <r>
    <x v="0"/>
    <x v="1"/>
    <x v="12"/>
    <x v="193"/>
    <x v="2"/>
    <x v="1"/>
    <n v="125257372"/>
    <x v="1"/>
  </r>
  <r>
    <x v="0"/>
    <x v="1"/>
    <x v="12"/>
    <x v="193"/>
    <x v="3"/>
    <x v="0"/>
    <n v="6016826"/>
    <x v="1"/>
  </r>
  <r>
    <x v="0"/>
    <x v="1"/>
    <x v="12"/>
    <x v="193"/>
    <x v="3"/>
    <x v="1"/>
    <n v="7007351"/>
    <x v="1"/>
  </r>
  <r>
    <x v="0"/>
    <x v="1"/>
    <x v="12"/>
    <x v="193"/>
    <x v="4"/>
    <x v="1"/>
    <n v="9923721"/>
    <x v="1"/>
  </r>
  <r>
    <x v="0"/>
    <x v="1"/>
    <x v="12"/>
    <x v="193"/>
    <x v="5"/>
    <x v="0"/>
    <n v="34216808"/>
    <x v="1"/>
  </r>
  <r>
    <x v="0"/>
    <x v="1"/>
    <x v="12"/>
    <x v="193"/>
    <x v="5"/>
    <x v="1"/>
    <n v="18435159"/>
    <x v="1"/>
  </r>
  <r>
    <x v="0"/>
    <x v="1"/>
    <x v="12"/>
    <x v="193"/>
    <x v="6"/>
    <x v="1"/>
    <n v="83300"/>
    <x v="1"/>
  </r>
  <r>
    <x v="0"/>
    <x v="1"/>
    <x v="12"/>
    <x v="193"/>
    <x v="7"/>
    <x v="0"/>
    <n v="19790705"/>
    <x v="1"/>
  </r>
  <r>
    <x v="0"/>
    <x v="1"/>
    <x v="12"/>
    <x v="193"/>
    <x v="7"/>
    <x v="1"/>
    <n v="39201036"/>
    <x v="1"/>
  </r>
  <r>
    <x v="0"/>
    <x v="1"/>
    <x v="12"/>
    <x v="193"/>
    <x v="8"/>
    <x v="0"/>
    <n v="1155410"/>
    <x v="1"/>
  </r>
  <r>
    <x v="0"/>
    <x v="1"/>
    <x v="12"/>
    <x v="194"/>
    <x v="0"/>
    <x v="0"/>
    <n v="1231038"/>
    <x v="1"/>
  </r>
  <r>
    <x v="0"/>
    <x v="1"/>
    <x v="12"/>
    <x v="194"/>
    <x v="0"/>
    <x v="1"/>
    <n v="11338766"/>
    <x v="1"/>
  </r>
  <r>
    <x v="0"/>
    <x v="1"/>
    <x v="12"/>
    <x v="194"/>
    <x v="1"/>
    <x v="1"/>
    <n v="68867"/>
    <x v="1"/>
  </r>
  <r>
    <x v="0"/>
    <x v="1"/>
    <x v="12"/>
    <x v="194"/>
    <x v="2"/>
    <x v="1"/>
    <n v="98536803"/>
    <x v="1"/>
  </r>
  <r>
    <x v="0"/>
    <x v="1"/>
    <x v="12"/>
    <x v="194"/>
    <x v="3"/>
    <x v="0"/>
    <n v="2761483"/>
    <x v="1"/>
  </r>
  <r>
    <x v="0"/>
    <x v="1"/>
    <x v="12"/>
    <x v="194"/>
    <x v="3"/>
    <x v="1"/>
    <n v="7204656"/>
    <x v="1"/>
  </r>
  <r>
    <x v="0"/>
    <x v="1"/>
    <x v="12"/>
    <x v="194"/>
    <x v="4"/>
    <x v="1"/>
    <n v="12441851"/>
    <x v="1"/>
  </r>
  <r>
    <x v="0"/>
    <x v="1"/>
    <x v="12"/>
    <x v="194"/>
    <x v="5"/>
    <x v="0"/>
    <n v="224651777"/>
    <x v="1"/>
  </r>
  <r>
    <x v="0"/>
    <x v="1"/>
    <x v="12"/>
    <x v="194"/>
    <x v="5"/>
    <x v="2"/>
    <n v="379797"/>
    <x v="1"/>
  </r>
  <r>
    <x v="0"/>
    <x v="1"/>
    <x v="12"/>
    <x v="194"/>
    <x v="5"/>
    <x v="1"/>
    <n v="17227793"/>
    <x v="1"/>
  </r>
  <r>
    <x v="0"/>
    <x v="1"/>
    <x v="12"/>
    <x v="194"/>
    <x v="7"/>
    <x v="0"/>
    <n v="22436346"/>
    <x v="1"/>
  </r>
  <r>
    <x v="0"/>
    <x v="1"/>
    <x v="12"/>
    <x v="194"/>
    <x v="7"/>
    <x v="1"/>
    <n v="45483516"/>
    <x v="1"/>
  </r>
  <r>
    <x v="0"/>
    <x v="1"/>
    <x v="12"/>
    <x v="195"/>
    <x v="0"/>
    <x v="0"/>
    <n v="180171"/>
    <x v="1"/>
  </r>
  <r>
    <x v="0"/>
    <x v="1"/>
    <x v="12"/>
    <x v="195"/>
    <x v="0"/>
    <x v="1"/>
    <n v="2797467"/>
    <x v="1"/>
  </r>
  <r>
    <x v="0"/>
    <x v="1"/>
    <x v="12"/>
    <x v="195"/>
    <x v="1"/>
    <x v="1"/>
    <n v="48694"/>
    <x v="1"/>
  </r>
  <r>
    <x v="0"/>
    <x v="1"/>
    <x v="12"/>
    <x v="195"/>
    <x v="2"/>
    <x v="1"/>
    <n v="458486936"/>
    <x v="1"/>
  </r>
  <r>
    <x v="0"/>
    <x v="1"/>
    <x v="12"/>
    <x v="195"/>
    <x v="3"/>
    <x v="0"/>
    <n v="8159474"/>
    <x v="1"/>
  </r>
  <r>
    <x v="0"/>
    <x v="1"/>
    <x v="12"/>
    <x v="195"/>
    <x v="3"/>
    <x v="1"/>
    <n v="24867471"/>
    <x v="1"/>
  </r>
  <r>
    <x v="0"/>
    <x v="1"/>
    <x v="12"/>
    <x v="195"/>
    <x v="4"/>
    <x v="1"/>
    <n v="34206111"/>
    <x v="1"/>
  </r>
  <r>
    <x v="0"/>
    <x v="1"/>
    <x v="12"/>
    <x v="195"/>
    <x v="5"/>
    <x v="0"/>
    <n v="336879691"/>
    <x v="1"/>
  </r>
  <r>
    <x v="0"/>
    <x v="1"/>
    <x v="12"/>
    <x v="195"/>
    <x v="5"/>
    <x v="2"/>
    <n v="12356"/>
    <x v="1"/>
  </r>
  <r>
    <x v="0"/>
    <x v="1"/>
    <x v="12"/>
    <x v="195"/>
    <x v="5"/>
    <x v="1"/>
    <n v="62556900"/>
    <x v="1"/>
  </r>
  <r>
    <x v="0"/>
    <x v="1"/>
    <x v="12"/>
    <x v="195"/>
    <x v="6"/>
    <x v="1"/>
    <n v="151925"/>
    <x v="1"/>
  </r>
  <r>
    <x v="0"/>
    <x v="1"/>
    <x v="12"/>
    <x v="195"/>
    <x v="7"/>
    <x v="0"/>
    <n v="111041106"/>
    <x v="1"/>
  </r>
  <r>
    <x v="0"/>
    <x v="1"/>
    <x v="12"/>
    <x v="195"/>
    <x v="7"/>
    <x v="2"/>
    <n v="3297"/>
    <x v="1"/>
  </r>
  <r>
    <x v="0"/>
    <x v="1"/>
    <x v="12"/>
    <x v="195"/>
    <x v="7"/>
    <x v="1"/>
    <n v="156649263"/>
    <x v="1"/>
  </r>
  <r>
    <x v="0"/>
    <x v="1"/>
    <x v="12"/>
    <x v="195"/>
    <x v="8"/>
    <x v="0"/>
    <n v="943298"/>
    <x v="1"/>
  </r>
  <r>
    <x v="0"/>
    <x v="4"/>
    <x v="13"/>
    <x v="196"/>
    <x v="0"/>
    <x v="0"/>
    <n v="1785107"/>
    <x v="4"/>
  </r>
  <r>
    <x v="0"/>
    <x v="4"/>
    <x v="13"/>
    <x v="196"/>
    <x v="0"/>
    <x v="1"/>
    <n v="2996879"/>
    <x v="4"/>
  </r>
  <r>
    <x v="0"/>
    <x v="4"/>
    <x v="13"/>
    <x v="196"/>
    <x v="2"/>
    <x v="0"/>
    <n v="21920"/>
    <x v="4"/>
  </r>
  <r>
    <x v="0"/>
    <x v="4"/>
    <x v="13"/>
    <x v="196"/>
    <x v="2"/>
    <x v="1"/>
    <n v="49861949"/>
    <x v="4"/>
  </r>
  <r>
    <x v="0"/>
    <x v="4"/>
    <x v="13"/>
    <x v="196"/>
    <x v="3"/>
    <x v="0"/>
    <n v="5066089"/>
    <x v="4"/>
  </r>
  <r>
    <x v="0"/>
    <x v="4"/>
    <x v="13"/>
    <x v="196"/>
    <x v="3"/>
    <x v="1"/>
    <n v="4625897"/>
    <x v="4"/>
  </r>
  <r>
    <x v="0"/>
    <x v="4"/>
    <x v="13"/>
    <x v="196"/>
    <x v="4"/>
    <x v="1"/>
    <n v="6916889"/>
    <x v="4"/>
  </r>
  <r>
    <x v="0"/>
    <x v="4"/>
    <x v="13"/>
    <x v="196"/>
    <x v="5"/>
    <x v="0"/>
    <n v="45446075"/>
    <x v="4"/>
  </r>
  <r>
    <x v="0"/>
    <x v="4"/>
    <x v="13"/>
    <x v="196"/>
    <x v="5"/>
    <x v="1"/>
    <n v="4526539"/>
    <x v="4"/>
  </r>
  <r>
    <x v="0"/>
    <x v="4"/>
    <x v="13"/>
    <x v="196"/>
    <x v="7"/>
    <x v="0"/>
    <n v="12064077"/>
    <x v="4"/>
  </r>
  <r>
    <x v="0"/>
    <x v="4"/>
    <x v="13"/>
    <x v="196"/>
    <x v="7"/>
    <x v="2"/>
    <n v="3000"/>
    <x v="4"/>
  </r>
  <r>
    <x v="0"/>
    <x v="4"/>
    <x v="13"/>
    <x v="196"/>
    <x v="7"/>
    <x v="1"/>
    <n v="18853611"/>
    <x v="4"/>
  </r>
  <r>
    <x v="0"/>
    <x v="4"/>
    <x v="13"/>
    <x v="196"/>
    <x v="8"/>
    <x v="0"/>
    <n v="6490587"/>
    <x v="4"/>
  </r>
  <r>
    <x v="0"/>
    <x v="4"/>
    <x v="13"/>
    <x v="197"/>
    <x v="0"/>
    <x v="0"/>
    <n v="1840958"/>
    <x v="4"/>
  </r>
  <r>
    <x v="0"/>
    <x v="4"/>
    <x v="13"/>
    <x v="197"/>
    <x v="0"/>
    <x v="1"/>
    <n v="460920"/>
    <x v="4"/>
  </r>
  <r>
    <x v="0"/>
    <x v="4"/>
    <x v="13"/>
    <x v="197"/>
    <x v="2"/>
    <x v="1"/>
    <n v="18345468"/>
    <x v="4"/>
  </r>
  <r>
    <x v="0"/>
    <x v="4"/>
    <x v="13"/>
    <x v="197"/>
    <x v="3"/>
    <x v="0"/>
    <n v="143168"/>
    <x v="4"/>
  </r>
  <r>
    <x v="0"/>
    <x v="4"/>
    <x v="13"/>
    <x v="197"/>
    <x v="3"/>
    <x v="1"/>
    <n v="2087621"/>
    <x v="4"/>
  </r>
  <r>
    <x v="0"/>
    <x v="4"/>
    <x v="13"/>
    <x v="197"/>
    <x v="4"/>
    <x v="1"/>
    <n v="2930811"/>
    <x v="4"/>
  </r>
  <r>
    <x v="0"/>
    <x v="4"/>
    <x v="13"/>
    <x v="197"/>
    <x v="5"/>
    <x v="0"/>
    <n v="34084153"/>
    <x v="4"/>
  </r>
  <r>
    <x v="0"/>
    <x v="4"/>
    <x v="13"/>
    <x v="197"/>
    <x v="5"/>
    <x v="2"/>
    <n v="2177417"/>
    <x v="4"/>
  </r>
  <r>
    <x v="0"/>
    <x v="4"/>
    <x v="13"/>
    <x v="197"/>
    <x v="5"/>
    <x v="1"/>
    <n v="5650521"/>
    <x v="4"/>
  </r>
  <r>
    <x v="0"/>
    <x v="4"/>
    <x v="13"/>
    <x v="197"/>
    <x v="7"/>
    <x v="0"/>
    <n v="11378959"/>
    <x v="4"/>
  </r>
  <r>
    <x v="0"/>
    <x v="4"/>
    <x v="13"/>
    <x v="197"/>
    <x v="7"/>
    <x v="1"/>
    <n v="6608760"/>
    <x v="4"/>
  </r>
  <r>
    <x v="0"/>
    <x v="4"/>
    <x v="13"/>
    <x v="198"/>
    <x v="0"/>
    <x v="0"/>
    <n v="3422768"/>
    <x v="4"/>
  </r>
  <r>
    <x v="0"/>
    <x v="4"/>
    <x v="13"/>
    <x v="198"/>
    <x v="0"/>
    <x v="1"/>
    <n v="4978316"/>
    <x v="4"/>
  </r>
  <r>
    <x v="0"/>
    <x v="4"/>
    <x v="13"/>
    <x v="198"/>
    <x v="1"/>
    <x v="1"/>
    <n v="-1467"/>
    <x v="4"/>
  </r>
  <r>
    <x v="0"/>
    <x v="4"/>
    <x v="13"/>
    <x v="198"/>
    <x v="2"/>
    <x v="1"/>
    <n v="28780912"/>
    <x v="4"/>
  </r>
  <r>
    <x v="0"/>
    <x v="4"/>
    <x v="13"/>
    <x v="198"/>
    <x v="3"/>
    <x v="0"/>
    <n v="38269"/>
    <x v="4"/>
  </r>
  <r>
    <x v="0"/>
    <x v="4"/>
    <x v="13"/>
    <x v="198"/>
    <x v="3"/>
    <x v="1"/>
    <n v="2719925"/>
    <x v="4"/>
  </r>
  <r>
    <x v="0"/>
    <x v="4"/>
    <x v="13"/>
    <x v="198"/>
    <x v="4"/>
    <x v="1"/>
    <n v="3492211"/>
    <x v="4"/>
  </r>
  <r>
    <x v="0"/>
    <x v="4"/>
    <x v="13"/>
    <x v="198"/>
    <x v="5"/>
    <x v="0"/>
    <n v="18919890"/>
    <x v="4"/>
  </r>
  <r>
    <x v="0"/>
    <x v="4"/>
    <x v="13"/>
    <x v="198"/>
    <x v="5"/>
    <x v="2"/>
    <n v="555789"/>
    <x v="4"/>
  </r>
  <r>
    <x v="0"/>
    <x v="4"/>
    <x v="13"/>
    <x v="198"/>
    <x v="5"/>
    <x v="1"/>
    <n v="2578456"/>
    <x v="4"/>
  </r>
  <r>
    <x v="0"/>
    <x v="4"/>
    <x v="13"/>
    <x v="198"/>
    <x v="7"/>
    <x v="0"/>
    <n v="3432331"/>
    <x v="4"/>
  </r>
  <r>
    <x v="0"/>
    <x v="4"/>
    <x v="13"/>
    <x v="198"/>
    <x v="7"/>
    <x v="1"/>
    <n v="12894449"/>
    <x v="4"/>
  </r>
  <r>
    <x v="0"/>
    <x v="4"/>
    <x v="13"/>
    <x v="199"/>
    <x v="0"/>
    <x v="0"/>
    <n v="2257844"/>
    <x v="4"/>
  </r>
  <r>
    <x v="0"/>
    <x v="4"/>
    <x v="13"/>
    <x v="199"/>
    <x v="0"/>
    <x v="1"/>
    <n v="3410794"/>
    <x v="4"/>
  </r>
  <r>
    <x v="0"/>
    <x v="4"/>
    <x v="13"/>
    <x v="199"/>
    <x v="2"/>
    <x v="1"/>
    <n v="9300292"/>
    <x v="4"/>
  </r>
  <r>
    <x v="0"/>
    <x v="4"/>
    <x v="13"/>
    <x v="199"/>
    <x v="3"/>
    <x v="0"/>
    <n v="53382"/>
    <x v="4"/>
  </r>
  <r>
    <x v="0"/>
    <x v="4"/>
    <x v="13"/>
    <x v="199"/>
    <x v="3"/>
    <x v="1"/>
    <n v="1047904"/>
    <x v="4"/>
  </r>
  <r>
    <x v="0"/>
    <x v="4"/>
    <x v="13"/>
    <x v="199"/>
    <x v="4"/>
    <x v="1"/>
    <n v="1324549"/>
    <x v="4"/>
  </r>
  <r>
    <x v="0"/>
    <x v="4"/>
    <x v="13"/>
    <x v="199"/>
    <x v="5"/>
    <x v="0"/>
    <n v="15613549"/>
    <x v="4"/>
  </r>
  <r>
    <x v="0"/>
    <x v="4"/>
    <x v="13"/>
    <x v="199"/>
    <x v="5"/>
    <x v="1"/>
    <n v="1447758"/>
    <x v="4"/>
  </r>
  <r>
    <x v="0"/>
    <x v="4"/>
    <x v="13"/>
    <x v="199"/>
    <x v="7"/>
    <x v="0"/>
    <n v="545160"/>
    <x v="4"/>
  </r>
  <r>
    <x v="0"/>
    <x v="4"/>
    <x v="13"/>
    <x v="199"/>
    <x v="7"/>
    <x v="1"/>
    <n v="3406034"/>
    <x v="4"/>
  </r>
  <r>
    <x v="0"/>
    <x v="4"/>
    <x v="13"/>
    <x v="200"/>
    <x v="0"/>
    <x v="0"/>
    <n v="15116905"/>
    <x v="4"/>
  </r>
  <r>
    <x v="0"/>
    <x v="4"/>
    <x v="13"/>
    <x v="200"/>
    <x v="0"/>
    <x v="2"/>
    <n v="720"/>
    <x v="4"/>
  </r>
  <r>
    <x v="0"/>
    <x v="4"/>
    <x v="13"/>
    <x v="200"/>
    <x v="0"/>
    <x v="1"/>
    <n v="6240897"/>
    <x v="4"/>
  </r>
  <r>
    <x v="0"/>
    <x v="4"/>
    <x v="13"/>
    <x v="200"/>
    <x v="1"/>
    <x v="1"/>
    <n v="5065"/>
    <x v="4"/>
  </r>
  <r>
    <x v="0"/>
    <x v="4"/>
    <x v="13"/>
    <x v="200"/>
    <x v="2"/>
    <x v="0"/>
    <n v="13224"/>
    <x v="4"/>
  </r>
  <r>
    <x v="0"/>
    <x v="4"/>
    <x v="13"/>
    <x v="200"/>
    <x v="2"/>
    <x v="1"/>
    <n v="38984974"/>
    <x v="4"/>
  </r>
  <r>
    <x v="0"/>
    <x v="4"/>
    <x v="13"/>
    <x v="200"/>
    <x v="3"/>
    <x v="0"/>
    <n v="1390550"/>
    <x v="4"/>
  </r>
  <r>
    <x v="0"/>
    <x v="4"/>
    <x v="13"/>
    <x v="200"/>
    <x v="3"/>
    <x v="1"/>
    <n v="4131665"/>
    <x v="4"/>
  </r>
  <r>
    <x v="0"/>
    <x v="4"/>
    <x v="13"/>
    <x v="200"/>
    <x v="4"/>
    <x v="1"/>
    <n v="3919195"/>
    <x v="4"/>
  </r>
  <r>
    <x v="0"/>
    <x v="4"/>
    <x v="13"/>
    <x v="200"/>
    <x v="5"/>
    <x v="0"/>
    <n v="54594756"/>
    <x v="4"/>
  </r>
  <r>
    <x v="0"/>
    <x v="4"/>
    <x v="13"/>
    <x v="200"/>
    <x v="5"/>
    <x v="2"/>
    <n v="206934"/>
    <x v="4"/>
  </r>
  <r>
    <x v="0"/>
    <x v="4"/>
    <x v="13"/>
    <x v="200"/>
    <x v="5"/>
    <x v="1"/>
    <n v="3812698"/>
    <x v="4"/>
  </r>
  <r>
    <x v="0"/>
    <x v="4"/>
    <x v="13"/>
    <x v="200"/>
    <x v="6"/>
    <x v="1"/>
    <n v="224700"/>
    <x v="4"/>
  </r>
  <r>
    <x v="0"/>
    <x v="4"/>
    <x v="13"/>
    <x v="200"/>
    <x v="7"/>
    <x v="0"/>
    <n v="11891674"/>
    <x v="4"/>
  </r>
  <r>
    <x v="0"/>
    <x v="4"/>
    <x v="13"/>
    <x v="200"/>
    <x v="7"/>
    <x v="1"/>
    <n v="17875675"/>
    <x v="4"/>
  </r>
  <r>
    <x v="0"/>
    <x v="4"/>
    <x v="13"/>
    <x v="201"/>
    <x v="0"/>
    <x v="0"/>
    <n v="4269717"/>
    <x v="4"/>
  </r>
  <r>
    <x v="0"/>
    <x v="4"/>
    <x v="13"/>
    <x v="201"/>
    <x v="0"/>
    <x v="1"/>
    <n v="5449706"/>
    <x v="4"/>
  </r>
  <r>
    <x v="0"/>
    <x v="4"/>
    <x v="13"/>
    <x v="201"/>
    <x v="2"/>
    <x v="1"/>
    <n v="33891776"/>
    <x v="4"/>
  </r>
  <r>
    <x v="0"/>
    <x v="4"/>
    <x v="13"/>
    <x v="201"/>
    <x v="3"/>
    <x v="0"/>
    <n v="1314266"/>
    <x v="4"/>
  </r>
  <r>
    <x v="0"/>
    <x v="4"/>
    <x v="13"/>
    <x v="201"/>
    <x v="3"/>
    <x v="1"/>
    <n v="1917803"/>
    <x v="4"/>
  </r>
  <r>
    <x v="0"/>
    <x v="4"/>
    <x v="13"/>
    <x v="201"/>
    <x v="4"/>
    <x v="1"/>
    <n v="3039087"/>
    <x v="4"/>
  </r>
  <r>
    <x v="0"/>
    <x v="4"/>
    <x v="13"/>
    <x v="201"/>
    <x v="5"/>
    <x v="0"/>
    <n v="43269068"/>
    <x v="4"/>
  </r>
  <r>
    <x v="0"/>
    <x v="4"/>
    <x v="13"/>
    <x v="201"/>
    <x v="5"/>
    <x v="1"/>
    <n v="3268045"/>
    <x v="4"/>
  </r>
  <r>
    <x v="0"/>
    <x v="4"/>
    <x v="13"/>
    <x v="201"/>
    <x v="7"/>
    <x v="0"/>
    <n v="6919132"/>
    <x v="4"/>
  </r>
  <r>
    <x v="0"/>
    <x v="4"/>
    <x v="13"/>
    <x v="201"/>
    <x v="7"/>
    <x v="1"/>
    <n v="11503298"/>
    <x v="4"/>
  </r>
  <r>
    <x v="0"/>
    <x v="4"/>
    <x v="13"/>
    <x v="201"/>
    <x v="8"/>
    <x v="0"/>
    <n v="194567"/>
    <x v="4"/>
  </r>
  <r>
    <x v="0"/>
    <x v="4"/>
    <x v="13"/>
    <x v="202"/>
    <x v="0"/>
    <x v="0"/>
    <n v="3527378"/>
    <x v="4"/>
  </r>
  <r>
    <x v="0"/>
    <x v="4"/>
    <x v="13"/>
    <x v="202"/>
    <x v="0"/>
    <x v="1"/>
    <n v="3742602"/>
    <x v="4"/>
  </r>
  <r>
    <x v="0"/>
    <x v="4"/>
    <x v="13"/>
    <x v="202"/>
    <x v="1"/>
    <x v="1"/>
    <n v="132"/>
    <x v="4"/>
  </r>
  <r>
    <x v="0"/>
    <x v="4"/>
    <x v="13"/>
    <x v="202"/>
    <x v="2"/>
    <x v="0"/>
    <n v="16946"/>
    <x v="4"/>
  </r>
  <r>
    <x v="0"/>
    <x v="4"/>
    <x v="13"/>
    <x v="202"/>
    <x v="2"/>
    <x v="1"/>
    <n v="11423446"/>
    <x v="4"/>
  </r>
  <r>
    <x v="0"/>
    <x v="4"/>
    <x v="13"/>
    <x v="202"/>
    <x v="3"/>
    <x v="0"/>
    <n v="177446"/>
    <x v="4"/>
  </r>
  <r>
    <x v="0"/>
    <x v="4"/>
    <x v="13"/>
    <x v="202"/>
    <x v="3"/>
    <x v="1"/>
    <n v="1586200"/>
    <x v="4"/>
  </r>
  <r>
    <x v="0"/>
    <x v="4"/>
    <x v="13"/>
    <x v="202"/>
    <x v="4"/>
    <x v="1"/>
    <n v="2416244"/>
    <x v="4"/>
  </r>
  <r>
    <x v="0"/>
    <x v="4"/>
    <x v="13"/>
    <x v="202"/>
    <x v="5"/>
    <x v="0"/>
    <n v="7198435"/>
    <x v="4"/>
  </r>
  <r>
    <x v="0"/>
    <x v="4"/>
    <x v="13"/>
    <x v="202"/>
    <x v="5"/>
    <x v="1"/>
    <n v="1422650"/>
    <x v="4"/>
  </r>
  <r>
    <x v="0"/>
    <x v="4"/>
    <x v="13"/>
    <x v="202"/>
    <x v="7"/>
    <x v="0"/>
    <n v="1723099"/>
    <x v="4"/>
  </r>
  <r>
    <x v="0"/>
    <x v="4"/>
    <x v="13"/>
    <x v="202"/>
    <x v="7"/>
    <x v="1"/>
    <n v="4382461"/>
    <x v="4"/>
  </r>
  <r>
    <x v="0"/>
    <x v="4"/>
    <x v="13"/>
    <x v="203"/>
    <x v="0"/>
    <x v="0"/>
    <n v="459012"/>
    <x v="4"/>
  </r>
  <r>
    <x v="0"/>
    <x v="4"/>
    <x v="13"/>
    <x v="203"/>
    <x v="0"/>
    <x v="1"/>
    <n v="430504"/>
    <x v="4"/>
  </r>
  <r>
    <x v="0"/>
    <x v="4"/>
    <x v="13"/>
    <x v="203"/>
    <x v="2"/>
    <x v="1"/>
    <n v="4573486"/>
    <x v="4"/>
  </r>
  <r>
    <x v="0"/>
    <x v="4"/>
    <x v="13"/>
    <x v="203"/>
    <x v="3"/>
    <x v="0"/>
    <n v="6028691"/>
    <x v="4"/>
  </r>
  <r>
    <x v="0"/>
    <x v="4"/>
    <x v="13"/>
    <x v="203"/>
    <x v="3"/>
    <x v="1"/>
    <n v="1048766"/>
    <x v="4"/>
  </r>
  <r>
    <x v="0"/>
    <x v="4"/>
    <x v="13"/>
    <x v="203"/>
    <x v="4"/>
    <x v="1"/>
    <n v="1492549"/>
    <x v="4"/>
  </r>
  <r>
    <x v="0"/>
    <x v="4"/>
    <x v="13"/>
    <x v="203"/>
    <x v="5"/>
    <x v="0"/>
    <n v="86260436"/>
    <x v="4"/>
  </r>
  <r>
    <x v="0"/>
    <x v="4"/>
    <x v="13"/>
    <x v="203"/>
    <x v="5"/>
    <x v="1"/>
    <n v="534935"/>
    <x v="4"/>
  </r>
  <r>
    <x v="0"/>
    <x v="4"/>
    <x v="13"/>
    <x v="203"/>
    <x v="7"/>
    <x v="0"/>
    <n v="175923"/>
    <x v="4"/>
  </r>
  <r>
    <x v="0"/>
    <x v="4"/>
    <x v="13"/>
    <x v="203"/>
    <x v="7"/>
    <x v="1"/>
    <n v="1697775"/>
    <x v="4"/>
  </r>
  <r>
    <x v="0"/>
    <x v="4"/>
    <x v="13"/>
    <x v="204"/>
    <x v="0"/>
    <x v="0"/>
    <n v="8694009"/>
    <x v="4"/>
  </r>
  <r>
    <x v="0"/>
    <x v="4"/>
    <x v="13"/>
    <x v="204"/>
    <x v="0"/>
    <x v="2"/>
    <n v="10308710"/>
    <x v="4"/>
  </r>
  <r>
    <x v="0"/>
    <x v="4"/>
    <x v="13"/>
    <x v="204"/>
    <x v="0"/>
    <x v="1"/>
    <n v="5047451"/>
    <x v="4"/>
  </r>
  <r>
    <x v="0"/>
    <x v="4"/>
    <x v="13"/>
    <x v="204"/>
    <x v="2"/>
    <x v="0"/>
    <n v="16935"/>
    <x v="4"/>
  </r>
  <r>
    <x v="0"/>
    <x v="4"/>
    <x v="13"/>
    <x v="204"/>
    <x v="2"/>
    <x v="1"/>
    <n v="26392413"/>
    <x v="4"/>
  </r>
  <r>
    <x v="0"/>
    <x v="4"/>
    <x v="13"/>
    <x v="204"/>
    <x v="3"/>
    <x v="0"/>
    <n v="1419020"/>
    <x v="4"/>
  </r>
  <r>
    <x v="0"/>
    <x v="4"/>
    <x v="13"/>
    <x v="204"/>
    <x v="3"/>
    <x v="1"/>
    <n v="2225117"/>
    <x v="4"/>
  </r>
  <r>
    <x v="0"/>
    <x v="4"/>
    <x v="13"/>
    <x v="204"/>
    <x v="4"/>
    <x v="1"/>
    <n v="2561826"/>
    <x v="4"/>
  </r>
  <r>
    <x v="0"/>
    <x v="4"/>
    <x v="13"/>
    <x v="204"/>
    <x v="5"/>
    <x v="0"/>
    <n v="15606439"/>
    <x v="4"/>
  </r>
  <r>
    <x v="0"/>
    <x v="4"/>
    <x v="13"/>
    <x v="204"/>
    <x v="5"/>
    <x v="1"/>
    <n v="2135778"/>
    <x v="4"/>
  </r>
  <r>
    <x v="0"/>
    <x v="4"/>
    <x v="13"/>
    <x v="204"/>
    <x v="7"/>
    <x v="0"/>
    <n v="6426317"/>
    <x v="4"/>
  </r>
  <r>
    <x v="0"/>
    <x v="4"/>
    <x v="13"/>
    <x v="204"/>
    <x v="7"/>
    <x v="1"/>
    <n v="9245428"/>
    <x v="4"/>
  </r>
  <r>
    <x v="0"/>
    <x v="4"/>
    <x v="13"/>
    <x v="204"/>
    <x v="8"/>
    <x v="0"/>
    <n v="8276838"/>
    <x v="4"/>
  </r>
  <r>
    <x v="0"/>
    <x v="4"/>
    <x v="13"/>
    <x v="205"/>
    <x v="0"/>
    <x v="0"/>
    <n v="79325"/>
    <x v="4"/>
  </r>
  <r>
    <x v="0"/>
    <x v="4"/>
    <x v="13"/>
    <x v="205"/>
    <x v="0"/>
    <x v="1"/>
    <n v="426433"/>
    <x v="4"/>
  </r>
  <r>
    <x v="0"/>
    <x v="4"/>
    <x v="13"/>
    <x v="205"/>
    <x v="1"/>
    <x v="1"/>
    <n v="1167"/>
    <x v="4"/>
  </r>
  <r>
    <x v="0"/>
    <x v="4"/>
    <x v="13"/>
    <x v="205"/>
    <x v="2"/>
    <x v="0"/>
    <n v="8362"/>
    <x v="4"/>
  </r>
  <r>
    <x v="0"/>
    <x v="4"/>
    <x v="13"/>
    <x v="205"/>
    <x v="2"/>
    <x v="1"/>
    <n v="24942151"/>
    <x v="4"/>
  </r>
  <r>
    <x v="0"/>
    <x v="4"/>
    <x v="13"/>
    <x v="205"/>
    <x v="3"/>
    <x v="0"/>
    <n v="1233804"/>
    <x v="4"/>
  </r>
  <r>
    <x v="0"/>
    <x v="4"/>
    <x v="13"/>
    <x v="205"/>
    <x v="3"/>
    <x v="1"/>
    <n v="3347206"/>
    <x v="4"/>
  </r>
  <r>
    <x v="0"/>
    <x v="4"/>
    <x v="13"/>
    <x v="205"/>
    <x v="4"/>
    <x v="1"/>
    <n v="2239994"/>
    <x v="4"/>
  </r>
  <r>
    <x v="0"/>
    <x v="4"/>
    <x v="13"/>
    <x v="205"/>
    <x v="5"/>
    <x v="0"/>
    <n v="5542081"/>
    <x v="4"/>
  </r>
  <r>
    <x v="0"/>
    <x v="4"/>
    <x v="13"/>
    <x v="205"/>
    <x v="5"/>
    <x v="1"/>
    <n v="1308935"/>
    <x v="4"/>
  </r>
  <r>
    <x v="0"/>
    <x v="4"/>
    <x v="13"/>
    <x v="205"/>
    <x v="7"/>
    <x v="0"/>
    <n v="3464581"/>
    <x v="4"/>
  </r>
  <r>
    <x v="0"/>
    <x v="4"/>
    <x v="13"/>
    <x v="205"/>
    <x v="7"/>
    <x v="1"/>
    <n v="10935515"/>
    <x v="4"/>
  </r>
  <r>
    <x v="0"/>
    <x v="4"/>
    <x v="13"/>
    <x v="205"/>
    <x v="8"/>
    <x v="0"/>
    <n v="37323498"/>
    <x v="4"/>
  </r>
  <r>
    <x v="0"/>
    <x v="4"/>
    <x v="13"/>
    <x v="206"/>
    <x v="0"/>
    <x v="0"/>
    <n v="2340816"/>
    <x v="4"/>
  </r>
  <r>
    <x v="0"/>
    <x v="4"/>
    <x v="13"/>
    <x v="206"/>
    <x v="0"/>
    <x v="1"/>
    <n v="2133845"/>
    <x v="4"/>
  </r>
  <r>
    <x v="0"/>
    <x v="4"/>
    <x v="13"/>
    <x v="206"/>
    <x v="2"/>
    <x v="1"/>
    <n v="11647503"/>
    <x v="4"/>
  </r>
  <r>
    <x v="0"/>
    <x v="4"/>
    <x v="13"/>
    <x v="206"/>
    <x v="3"/>
    <x v="1"/>
    <n v="1262350"/>
    <x v="4"/>
  </r>
  <r>
    <x v="0"/>
    <x v="4"/>
    <x v="13"/>
    <x v="206"/>
    <x v="4"/>
    <x v="1"/>
    <n v="2034391"/>
    <x v="4"/>
  </r>
  <r>
    <x v="0"/>
    <x v="4"/>
    <x v="13"/>
    <x v="206"/>
    <x v="5"/>
    <x v="0"/>
    <n v="7279183"/>
    <x v="4"/>
  </r>
  <r>
    <x v="0"/>
    <x v="4"/>
    <x v="13"/>
    <x v="206"/>
    <x v="5"/>
    <x v="1"/>
    <n v="596368"/>
    <x v="4"/>
  </r>
  <r>
    <x v="0"/>
    <x v="4"/>
    <x v="13"/>
    <x v="206"/>
    <x v="7"/>
    <x v="0"/>
    <n v="5073667"/>
    <x v="4"/>
  </r>
  <r>
    <x v="0"/>
    <x v="4"/>
    <x v="13"/>
    <x v="206"/>
    <x v="7"/>
    <x v="1"/>
    <n v="4184213"/>
    <x v="4"/>
  </r>
  <r>
    <x v="0"/>
    <x v="4"/>
    <x v="13"/>
    <x v="207"/>
    <x v="0"/>
    <x v="0"/>
    <n v="2120475"/>
    <x v="4"/>
  </r>
  <r>
    <x v="0"/>
    <x v="4"/>
    <x v="13"/>
    <x v="207"/>
    <x v="0"/>
    <x v="1"/>
    <n v="4543223"/>
    <x v="4"/>
  </r>
  <r>
    <x v="0"/>
    <x v="4"/>
    <x v="13"/>
    <x v="207"/>
    <x v="1"/>
    <x v="1"/>
    <n v="128"/>
    <x v="4"/>
  </r>
  <r>
    <x v="0"/>
    <x v="4"/>
    <x v="13"/>
    <x v="207"/>
    <x v="2"/>
    <x v="1"/>
    <n v="7576393"/>
    <x v="4"/>
  </r>
  <r>
    <x v="0"/>
    <x v="4"/>
    <x v="13"/>
    <x v="207"/>
    <x v="3"/>
    <x v="0"/>
    <n v="510940"/>
    <x v="4"/>
  </r>
  <r>
    <x v="0"/>
    <x v="4"/>
    <x v="13"/>
    <x v="207"/>
    <x v="3"/>
    <x v="1"/>
    <n v="1137981"/>
    <x v="4"/>
  </r>
  <r>
    <x v="0"/>
    <x v="4"/>
    <x v="13"/>
    <x v="207"/>
    <x v="4"/>
    <x v="1"/>
    <n v="1208019"/>
    <x v="4"/>
  </r>
  <r>
    <x v="0"/>
    <x v="4"/>
    <x v="13"/>
    <x v="207"/>
    <x v="5"/>
    <x v="0"/>
    <n v="4760044"/>
    <x v="4"/>
  </r>
  <r>
    <x v="0"/>
    <x v="4"/>
    <x v="13"/>
    <x v="207"/>
    <x v="5"/>
    <x v="1"/>
    <n v="518100"/>
    <x v="4"/>
  </r>
  <r>
    <x v="0"/>
    <x v="4"/>
    <x v="13"/>
    <x v="207"/>
    <x v="7"/>
    <x v="0"/>
    <n v="469683"/>
    <x v="4"/>
  </r>
  <r>
    <x v="0"/>
    <x v="4"/>
    <x v="13"/>
    <x v="207"/>
    <x v="7"/>
    <x v="1"/>
    <n v="2574461"/>
    <x v="4"/>
  </r>
  <r>
    <x v="0"/>
    <x v="0"/>
    <x v="13"/>
    <x v="208"/>
    <x v="0"/>
    <x v="0"/>
    <n v="13336"/>
    <x v="0"/>
  </r>
  <r>
    <x v="0"/>
    <x v="0"/>
    <x v="13"/>
    <x v="208"/>
    <x v="0"/>
    <x v="1"/>
    <n v="486331"/>
    <x v="0"/>
  </r>
  <r>
    <x v="0"/>
    <x v="0"/>
    <x v="13"/>
    <x v="208"/>
    <x v="1"/>
    <x v="1"/>
    <n v="6438"/>
    <x v="0"/>
  </r>
  <r>
    <x v="0"/>
    <x v="0"/>
    <x v="13"/>
    <x v="208"/>
    <x v="2"/>
    <x v="1"/>
    <n v="9634142"/>
    <x v="0"/>
  </r>
  <r>
    <x v="0"/>
    <x v="0"/>
    <x v="13"/>
    <x v="208"/>
    <x v="3"/>
    <x v="0"/>
    <n v="181815"/>
    <x v="0"/>
  </r>
  <r>
    <x v="0"/>
    <x v="0"/>
    <x v="13"/>
    <x v="208"/>
    <x v="3"/>
    <x v="1"/>
    <n v="1339819"/>
    <x v="0"/>
  </r>
  <r>
    <x v="0"/>
    <x v="0"/>
    <x v="13"/>
    <x v="208"/>
    <x v="4"/>
    <x v="1"/>
    <n v="2442420"/>
    <x v="0"/>
  </r>
  <r>
    <x v="0"/>
    <x v="0"/>
    <x v="13"/>
    <x v="208"/>
    <x v="5"/>
    <x v="0"/>
    <n v="11633727"/>
    <x v="0"/>
  </r>
  <r>
    <x v="0"/>
    <x v="0"/>
    <x v="13"/>
    <x v="208"/>
    <x v="5"/>
    <x v="1"/>
    <n v="1791969"/>
    <x v="0"/>
  </r>
  <r>
    <x v="0"/>
    <x v="0"/>
    <x v="13"/>
    <x v="208"/>
    <x v="7"/>
    <x v="0"/>
    <n v="362196"/>
    <x v="0"/>
  </r>
  <r>
    <x v="0"/>
    <x v="0"/>
    <x v="13"/>
    <x v="208"/>
    <x v="7"/>
    <x v="1"/>
    <n v="3156330"/>
    <x v="0"/>
  </r>
  <r>
    <x v="0"/>
    <x v="4"/>
    <x v="13"/>
    <x v="209"/>
    <x v="0"/>
    <x v="0"/>
    <n v="4089659"/>
    <x v="4"/>
  </r>
  <r>
    <x v="0"/>
    <x v="4"/>
    <x v="13"/>
    <x v="209"/>
    <x v="0"/>
    <x v="1"/>
    <n v="3944899"/>
    <x v="4"/>
  </r>
  <r>
    <x v="0"/>
    <x v="4"/>
    <x v="13"/>
    <x v="209"/>
    <x v="2"/>
    <x v="1"/>
    <n v="25878559"/>
    <x v="4"/>
  </r>
  <r>
    <x v="0"/>
    <x v="4"/>
    <x v="13"/>
    <x v="209"/>
    <x v="3"/>
    <x v="0"/>
    <n v="3125122"/>
    <x v="4"/>
  </r>
  <r>
    <x v="0"/>
    <x v="4"/>
    <x v="13"/>
    <x v="209"/>
    <x v="3"/>
    <x v="1"/>
    <n v="2064169"/>
    <x v="4"/>
  </r>
  <r>
    <x v="0"/>
    <x v="4"/>
    <x v="13"/>
    <x v="209"/>
    <x v="4"/>
    <x v="1"/>
    <n v="3845225"/>
    <x v="4"/>
  </r>
  <r>
    <x v="0"/>
    <x v="4"/>
    <x v="13"/>
    <x v="209"/>
    <x v="5"/>
    <x v="0"/>
    <n v="59711582"/>
    <x v="4"/>
  </r>
  <r>
    <x v="0"/>
    <x v="4"/>
    <x v="13"/>
    <x v="209"/>
    <x v="5"/>
    <x v="1"/>
    <n v="4130673"/>
    <x v="4"/>
  </r>
  <r>
    <x v="0"/>
    <x v="4"/>
    <x v="13"/>
    <x v="209"/>
    <x v="7"/>
    <x v="0"/>
    <n v="4547988"/>
    <x v="4"/>
  </r>
  <r>
    <x v="0"/>
    <x v="4"/>
    <x v="13"/>
    <x v="209"/>
    <x v="7"/>
    <x v="1"/>
    <n v="11273566"/>
    <x v="4"/>
  </r>
  <r>
    <x v="0"/>
    <x v="4"/>
    <x v="13"/>
    <x v="210"/>
    <x v="0"/>
    <x v="0"/>
    <n v="7254716"/>
    <x v="4"/>
  </r>
  <r>
    <x v="0"/>
    <x v="4"/>
    <x v="13"/>
    <x v="210"/>
    <x v="0"/>
    <x v="1"/>
    <n v="4984832"/>
    <x v="4"/>
  </r>
  <r>
    <x v="0"/>
    <x v="4"/>
    <x v="13"/>
    <x v="210"/>
    <x v="2"/>
    <x v="1"/>
    <n v="30092914"/>
    <x v="4"/>
  </r>
  <r>
    <x v="0"/>
    <x v="4"/>
    <x v="13"/>
    <x v="210"/>
    <x v="3"/>
    <x v="0"/>
    <n v="19990"/>
    <x v="4"/>
  </r>
  <r>
    <x v="0"/>
    <x v="4"/>
    <x v="13"/>
    <x v="210"/>
    <x v="3"/>
    <x v="1"/>
    <n v="2582831"/>
    <x v="4"/>
  </r>
  <r>
    <x v="0"/>
    <x v="4"/>
    <x v="13"/>
    <x v="210"/>
    <x v="4"/>
    <x v="1"/>
    <n v="2686727"/>
    <x v="4"/>
  </r>
  <r>
    <x v="0"/>
    <x v="4"/>
    <x v="13"/>
    <x v="210"/>
    <x v="5"/>
    <x v="0"/>
    <n v="8202391"/>
    <x v="4"/>
  </r>
  <r>
    <x v="0"/>
    <x v="4"/>
    <x v="13"/>
    <x v="210"/>
    <x v="5"/>
    <x v="1"/>
    <n v="1782802"/>
    <x v="4"/>
  </r>
  <r>
    <x v="0"/>
    <x v="4"/>
    <x v="13"/>
    <x v="210"/>
    <x v="7"/>
    <x v="0"/>
    <n v="4911762"/>
    <x v="4"/>
  </r>
  <r>
    <x v="0"/>
    <x v="4"/>
    <x v="13"/>
    <x v="210"/>
    <x v="7"/>
    <x v="2"/>
    <n v="3240"/>
    <x v="4"/>
  </r>
  <r>
    <x v="0"/>
    <x v="4"/>
    <x v="13"/>
    <x v="210"/>
    <x v="7"/>
    <x v="1"/>
    <n v="9751258"/>
    <x v="4"/>
  </r>
  <r>
    <x v="0"/>
    <x v="4"/>
    <x v="13"/>
    <x v="210"/>
    <x v="8"/>
    <x v="0"/>
    <n v="31016"/>
    <x v="4"/>
  </r>
  <r>
    <x v="0"/>
    <x v="4"/>
    <x v="13"/>
    <x v="211"/>
    <x v="0"/>
    <x v="0"/>
    <n v="11847006"/>
    <x v="4"/>
  </r>
  <r>
    <x v="0"/>
    <x v="4"/>
    <x v="13"/>
    <x v="211"/>
    <x v="0"/>
    <x v="2"/>
    <n v="50701"/>
    <x v="4"/>
  </r>
  <r>
    <x v="0"/>
    <x v="4"/>
    <x v="13"/>
    <x v="211"/>
    <x v="0"/>
    <x v="1"/>
    <n v="10976456"/>
    <x v="4"/>
  </r>
  <r>
    <x v="0"/>
    <x v="4"/>
    <x v="13"/>
    <x v="211"/>
    <x v="1"/>
    <x v="1"/>
    <n v="23831"/>
    <x v="4"/>
  </r>
  <r>
    <x v="0"/>
    <x v="4"/>
    <x v="13"/>
    <x v="211"/>
    <x v="2"/>
    <x v="0"/>
    <n v="21706"/>
    <x v="4"/>
  </r>
  <r>
    <x v="0"/>
    <x v="4"/>
    <x v="13"/>
    <x v="211"/>
    <x v="2"/>
    <x v="1"/>
    <n v="84512962"/>
    <x v="4"/>
  </r>
  <r>
    <x v="0"/>
    <x v="4"/>
    <x v="13"/>
    <x v="211"/>
    <x v="3"/>
    <x v="0"/>
    <n v="9498002"/>
    <x v="4"/>
  </r>
  <r>
    <x v="0"/>
    <x v="4"/>
    <x v="13"/>
    <x v="211"/>
    <x v="3"/>
    <x v="1"/>
    <n v="8211249"/>
    <x v="4"/>
  </r>
  <r>
    <x v="0"/>
    <x v="4"/>
    <x v="13"/>
    <x v="211"/>
    <x v="4"/>
    <x v="1"/>
    <n v="10500623"/>
    <x v="4"/>
  </r>
  <r>
    <x v="0"/>
    <x v="4"/>
    <x v="13"/>
    <x v="211"/>
    <x v="5"/>
    <x v="0"/>
    <n v="97090157"/>
    <x v="4"/>
  </r>
  <r>
    <x v="0"/>
    <x v="4"/>
    <x v="13"/>
    <x v="211"/>
    <x v="5"/>
    <x v="1"/>
    <n v="9329924"/>
    <x v="4"/>
  </r>
  <r>
    <x v="0"/>
    <x v="4"/>
    <x v="13"/>
    <x v="211"/>
    <x v="6"/>
    <x v="1"/>
    <n v="92859"/>
    <x v="4"/>
  </r>
  <r>
    <x v="0"/>
    <x v="4"/>
    <x v="13"/>
    <x v="211"/>
    <x v="7"/>
    <x v="0"/>
    <n v="20825967"/>
    <x v="4"/>
  </r>
  <r>
    <x v="0"/>
    <x v="4"/>
    <x v="13"/>
    <x v="211"/>
    <x v="7"/>
    <x v="1"/>
    <n v="38653318"/>
    <x v="4"/>
  </r>
  <r>
    <x v="0"/>
    <x v="4"/>
    <x v="13"/>
    <x v="212"/>
    <x v="0"/>
    <x v="1"/>
    <n v="283420"/>
    <x v="4"/>
  </r>
  <r>
    <x v="0"/>
    <x v="4"/>
    <x v="13"/>
    <x v="212"/>
    <x v="2"/>
    <x v="1"/>
    <n v="4982042"/>
    <x v="4"/>
  </r>
  <r>
    <x v="0"/>
    <x v="4"/>
    <x v="13"/>
    <x v="212"/>
    <x v="3"/>
    <x v="0"/>
    <n v="311452"/>
    <x v="4"/>
  </r>
  <r>
    <x v="0"/>
    <x v="4"/>
    <x v="13"/>
    <x v="212"/>
    <x v="3"/>
    <x v="1"/>
    <n v="1025659"/>
    <x v="4"/>
  </r>
  <r>
    <x v="0"/>
    <x v="4"/>
    <x v="13"/>
    <x v="212"/>
    <x v="4"/>
    <x v="1"/>
    <n v="969909"/>
    <x v="4"/>
  </r>
  <r>
    <x v="0"/>
    <x v="4"/>
    <x v="13"/>
    <x v="212"/>
    <x v="5"/>
    <x v="0"/>
    <n v="7771064"/>
    <x v="4"/>
  </r>
  <r>
    <x v="0"/>
    <x v="4"/>
    <x v="13"/>
    <x v="212"/>
    <x v="5"/>
    <x v="1"/>
    <n v="716070"/>
    <x v="4"/>
  </r>
  <r>
    <x v="0"/>
    <x v="4"/>
    <x v="13"/>
    <x v="212"/>
    <x v="7"/>
    <x v="0"/>
    <n v="293145"/>
    <x v="4"/>
  </r>
  <r>
    <x v="0"/>
    <x v="4"/>
    <x v="13"/>
    <x v="212"/>
    <x v="7"/>
    <x v="1"/>
    <n v="1264574"/>
    <x v="4"/>
  </r>
  <r>
    <x v="0"/>
    <x v="4"/>
    <x v="13"/>
    <x v="213"/>
    <x v="0"/>
    <x v="0"/>
    <n v="6622155"/>
    <x v="4"/>
  </r>
  <r>
    <x v="0"/>
    <x v="4"/>
    <x v="13"/>
    <x v="213"/>
    <x v="0"/>
    <x v="1"/>
    <n v="4362218"/>
    <x v="4"/>
  </r>
  <r>
    <x v="0"/>
    <x v="4"/>
    <x v="13"/>
    <x v="213"/>
    <x v="1"/>
    <x v="1"/>
    <n v="1580"/>
    <x v="4"/>
  </r>
  <r>
    <x v="0"/>
    <x v="4"/>
    <x v="13"/>
    <x v="213"/>
    <x v="2"/>
    <x v="1"/>
    <n v="56598591"/>
    <x v="4"/>
  </r>
  <r>
    <x v="0"/>
    <x v="4"/>
    <x v="13"/>
    <x v="213"/>
    <x v="3"/>
    <x v="0"/>
    <n v="7095067"/>
    <x v="4"/>
  </r>
  <r>
    <x v="0"/>
    <x v="4"/>
    <x v="13"/>
    <x v="213"/>
    <x v="3"/>
    <x v="1"/>
    <n v="4665739"/>
    <x v="4"/>
  </r>
  <r>
    <x v="0"/>
    <x v="4"/>
    <x v="13"/>
    <x v="213"/>
    <x v="4"/>
    <x v="1"/>
    <n v="4003942"/>
    <x v="4"/>
  </r>
  <r>
    <x v="0"/>
    <x v="4"/>
    <x v="13"/>
    <x v="213"/>
    <x v="5"/>
    <x v="0"/>
    <n v="93258561"/>
    <x v="4"/>
  </r>
  <r>
    <x v="0"/>
    <x v="4"/>
    <x v="13"/>
    <x v="213"/>
    <x v="5"/>
    <x v="2"/>
    <n v="587159"/>
    <x v="4"/>
  </r>
  <r>
    <x v="0"/>
    <x v="4"/>
    <x v="13"/>
    <x v="213"/>
    <x v="5"/>
    <x v="1"/>
    <n v="5279006"/>
    <x v="4"/>
  </r>
  <r>
    <x v="0"/>
    <x v="4"/>
    <x v="13"/>
    <x v="213"/>
    <x v="6"/>
    <x v="1"/>
    <n v="541840"/>
    <x v="4"/>
  </r>
  <r>
    <x v="0"/>
    <x v="4"/>
    <x v="13"/>
    <x v="213"/>
    <x v="7"/>
    <x v="0"/>
    <n v="6040289"/>
    <x v="4"/>
  </r>
  <r>
    <x v="0"/>
    <x v="4"/>
    <x v="13"/>
    <x v="213"/>
    <x v="7"/>
    <x v="2"/>
    <n v="1700"/>
    <x v="4"/>
  </r>
  <r>
    <x v="0"/>
    <x v="4"/>
    <x v="13"/>
    <x v="213"/>
    <x v="7"/>
    <x v="1"/>
    <n v="21300759"/>
    <x v="4"/>
  </r>
  <r>
    <x v="0"/>
    <x v="4"/>
    <x v="13"/>
    <x v="214"/>
    <x v="0"/>
    <x v="0"/>
    <n v="6359554"/>
    <x v="4"/>
  </r>
  <r>
    <x v="0"/>
    <x v="4"/>
    <x v="13"/>
    <x v="214"/>
    <x v="0"/>
    <x v="1"/>
    <n v="3648372"/>
    <x v="4"/>
  </r>
  <r>
    <x v="0"/>
    <x v="4"/>
    <x v="13"/>
    <x v="214"/>
    <x v="1"/>
    <x v="1"/>
    <n v="8611"/>
    <x v="4"/>
  </r>
  <r>
    <x v="0"/>
    <x v="4"/>
    <x v="13"/>
    <x v="214"/>
    <x v="2"/>
    <x v="1"/>
    <n v="47691211"/>
    <x v="4"/>
  </r>
  <r>
    <x v="0"/>
    <x v="4"/>
    <x v="13"/>
    <x v="214"/>
    <x v="3"/>
    <x v="0"/>
    <n v="5975246"/>
    <x v="4"/>
  </r>
  <r>
    <x v="0"/>
    <x v="4"/>
    <x v="13"/>
    <x v="214"/>
    <x v="3"/>
    <x v="1"/>
    <n v="4011239"/>
    <x v="4"/>
  </r>
  <r>
    <x v="0"/>
    <x v="4"/>
    <x v="13"/>
    <x v="214"/>
    <x v="4"/>
    <x v="1"/>
    <n v="5165589"/>
    <x v="4"/>
  </r>
  <r>
    <x v="0"/>
    <x v="4"/>
    <x v="13"/>
    <x v="214"/>
    <x v="5"/>
    <x v="0"/>
    <n v="145005375"/>
    <x v="4"/>
  </r>
  <r>
    <x v="0"/>
    <x v="4"/>
    <x v="13"/>
    <x v="214"/>
    <x v="5"/>
    <x v="2"/>
    <n v="3919815"/>
    <x v="4"/>
  </r>
  <r>
    <x v="0"/>
    <x v="4"/>
    <x v="13"/>
    <x v="214"/>
    <x v="5"/>
    <x v="1"/>
    <n v="4354916"/>
    <x v="4"/>
  </r>
  <r>
    <x v="0"/>
    <x v="4"/>
    <x v="13"/>
    <x v="214"/>
    <x v="7"/>
    <x v="0"/>
    <n v="9907242"/>
    <x v="4"/>
  </r>
  <r>
    <x v="0"/>
    <x v="4"/>
    <x v="13"/>
    <x v="214"/>
    <x v="7"/>
    <x v="2"/>
    <n v="4500"/>
    <x v="4"/>
  </r>
  <r>
    <x v="0"/>
    <x v="4"/>
    <x v="13"/>
    <x v="214"/>
    <x v="7"/>
    <x v="1"/>
    <n v="20567398"/>
    <x v="4"/>
  </r>
  <r>
    <x v="0"/>
    <x v="4"/>
    <x v="13"/>
    <x v="215"/>
    <x v="0"/>
    <x v="0"/>
    <n v="358294"/>
    <x v="4"/>
  </r>
  <r>
    <x v="0"/>
    <x v="4"/>
    <x v="13"/>
    <x v="215"/>
    <x v="0"/>
    <x v="1"/>
    <n v="479436"/>
    <x v="4"/>
  </r>
  <r>
    <x v="0"/>
    <x v="4"/>
    <x v="13"/>
    <x v="215"/>
    <x v="2"/>
    <x v="1"/>
    <n v="9009466"/>
    <x v="4"/>
  </r>
  <r>
    <x v="0"/>
    <x v="4"/>
    <x v="13"/>
    <x v="215"/>
    <x v="3"/>
    <x v="0"/>
    <n v="3095862"/>
    <x v="4"/>
  </r>
  <r>
    <x v="0"/>
    <x v="4"/>
    <x v="13"/>
    <x v="215"/>
    <x v="3"/>
    <x v="1"/>
    <n v="2204814"/>
    <x v="4"/>
  </r>
  <r>
    <x v="0"/>
    <x v="4"/>
    <x v="13"/>
    <x v="215"/>
    <x v="4"/>
    <x v="1"/>
    <n v="1639745"/>
    <x v="4"/>
  </r>
  <r>
    <x v="0"/>
    <x v="4"/>
    <x v="13"/>
    <x v="215"/>
    <x v="5"/>
    <x v="0"/>
    <n v="239386"/>
    <x v="4"/>
  </r>
  <r>
    <x v="0"/>
    <x v="4"/>
    <x v="13"/>
    <x v="215"/>
    <x v="5"/>
    <x v="1"/>
    <n v="396856"/>
    <x v="4"/>
  </r>
  <r>
    <x v="0"/>
    <x v="4"/>
    <x v="13"/>
    <x v="215"/>
    <x v="7"/>
    <x v="0"/>
    <n v="98106"/>
    <x v="4"/>
  </r>
  <r>
    <x v="0"/>
    <x v="4"/>
    <x v="13"/>
    <x v="215"/>
    <x v="7"/>
    <x v="1"/>
    <n v="2470458"/>
    <x v="4"/>
  </r>
  <r>
    <x v="0"/>
    <x v="4"/>
    <x v="13"/>
    <x v="215"/>
    <x v="8"/>
    <x v="0"/>
    <n v="32628"/>
    <x v="4"/>
  </r>
  <r>
    <x v="0"/>
    <x v="4"/>
    <x v="13"/>
    <x v="216"/>
    <x v="0"/>
    <x v="0"/>
    <n v="1360503"/>
    <x v="4"/>
  </r>
  <r>
    <x v="0"/>
    <x v="4"/>
    <x v="13"/>
    <x v="216"/>
    <x v="0"/>
    <x v="1"/>
    <n v="1735938"/>
    <x v="4"/>
  </r>
  <r>
    <x v="0"/>
    <x v="4"/>
    <x v="13"/>
    <x v="216"/>
    <x v="2"/>
    <x v="0"/>
    <n v="7908"/>
    <x v="4"/>
  </r>
  <r>
    <x v="0"/>
    <x v="4"/>
    <x v="13"/>
    <x v="216"/>
    <x v="2"/>
    <x v="1"/>
    <n v="55449557"/>
    <x v="4"/>
  </r>
  <r>
    <x v="0"/>
    <x v="4"/>
    <x v="13"/>
    <x v="216"/>
    <x v="3"/>
    <x v="0"/>
    <n v="2918073"/>
    <x v="4"/>
  </r>
  <r>
    <x v="0"/>
    <x v="4"/>
    <x v="13"/>
    <x v="216"/>
    <x v="3"/>
    <x v="1"/>
    <n v="3510995"/>
    <x v="4"/>
  </r>
  <r>
    <x v="0"/>
    <x v="4"/>
    <x v="13"/>
    <x v="216"/>
    <x v="4"/>
    <x v="1"/>
    <n v="7158190"/>
    <x v="4"/>
  </r>
  <r>
    <x v="0"/>
    <x v="4"/>
    <x v="13"/>
    <x v="216"/>
    <x v="5"/>
    <x v="0"/>
    <n v="36347221"/>
    <x v="4"/>
  </r>
  <r>
    <x v="0"/>
    <x v="4"/>
    <x v="13"/>
    <x v="216"/>
    <x v="5"/>
    <x v="1"/>
    <n v="5965075"/>
    <x v="4"/>
  </r>
  <r>
    <x v="0"/>
    <x v="4"/>
    <x v="13"/>
    <x v="216"/>
    <x v="7"/>
    <x v="0"/>
    <n v="11436508"/>
    <x v="4"/>
  </r>
  <r>
    <x v="0"/>
    <x v="4"/>
    <x v="13"/>
    <x v="216"/>
    <x v="7"/>
    <x v="1"/>
    <n v="34334147"/>
    <x v="4"/>
  </r>
  <r>
    <x v="0"/>
    <x v="2"/>
    <x v="14"/>
    <x v="217"/>
    <x v="0"/>
    <x v="0"/>
    <n v="3199023"/>
    <x v="2"/>
  </r>
  <r>
    <x v="0"/>
    <x v="2"/>
    <x v="14"/>
    <x v="217"/>
    <x v="0"/>
    <x v="1"/>
    <n v="2832193"/>
    <x v="2"/>
  </r>
  <r>
    <x v="0"/>
    <x v="2"/>
    <x v="14"/>
    <x v="217"/>
    <x v="2"/>
    <x v="0"/>
    <n v="29771"/>
    <x v="2"/>
  </r>
  <r>
    <x v="0"/>
    <x v="2"/>
    <x v="14"/>
    <x v="217"/>
    <x v="2"/>
    <x v="1"/>
    <n v="16391137"/>
    <x v="2"/>
  </r>
  <r>
    <x v="0"/>
    <x v="2"/>
    <x v="14"/>
    <x v="217"/>
    <x v="3"/>
    <x v="0"/>
    <n v="317772"/>
    <x v="2"/>
  </r>
  <r>
    <x v="0"/>
    <x v="2"/>
    <x v="14"/>
    <x v="217"/>
    <x v="3"/>
    <x v="1"/>
    <n v="3006390"/>
    <x v="2"/>
  </r>
  <r>
    <x v="0"/>
    <x v="2"/>
    <x v="14"/>
    <x v="217"/>
    <x v="4"/>
    <x v="1"/>
    <n v="1941132"/>
    <x v="2"/>
  </r>
  <r>
    <x v="0"/>
    <x v="2"/>
    <x v="14"/>
    <x v="217"/>
    <x v="5"/>
    <x v="0"/>
    <n v="7401948"/>
    <x v="2"/>
  </r>
  <r>
    <x v="0"/>
    <x v="2"/>
    <x v="14"/>
    <x v="217"/>
    <x v="5"/>
    <x v="1"/>
    <n v="3025368"/>
    <x v="2"/>
  </r>
  <r>
    <x v="0"/>
    <x v="2"/>
    <x v="14"/>
    <x v="217"/>
    <x v="7"/>
    <x v="0"/>
    <n v="1997384"/>
    <x v="2"/>
  </r>
  <r>
    <x v="0"/>
    <x v="2"/>
    <x v="14"/>
    <x v="217"/>
    <x v="7"/>
    <x v="1"/>
    <n v="7810507"/>
    <x v="2"/>
  </r>
  <r>
    <x v="0"/>
    <x v="2"/>
    <x v="14"/>
    <x v="217"/>
    <x v="8"/>
    <x v="0"/>
    <n v="6440800"/>
    <x v="2"/>
  </r>
  <r>
    <x v="0"/>
    <x v="4"/>
    <x v="14"/>
    <x v="218"/>
    <x v="0"/>
    <x v="0"/>
    <n v="4172699"/>
    <x v="4"/>
  </r>
  <r>
    <x v="0"/>
    <x v="4"/>
    <x v="14"/>
    <x v="218"/>
    <x v="0"/>
    <x v="2"/>
    <n v="707870"/>
    <x v="4"/>
  </r>
  <r>
    <x v="0"/>
    <x v="4"/>
    <x v="14"/>
    <x v="218"/>
    <x v="0"/>
    <x v="1"/>
    <n v="3000847"/>
    <x v="4"/>
  </r>
  <r>
    <x v="0"/>
    <x v="4"/>
    <x v="14"/>
    <x v="218"/>
    <x v="2"/>
    <x v="1"/>
    <n v="20647718"/>
    <x v="4"/>
  </r>
  <r>
    <x v="0"/>
    <x v="4"/>
    <x v="14"/>
    <x v="218"/>
    <x v="3"/>
    <x v="0"/>
    <n v="1706895"/>
    <x v="4"/>
  </r>
  <r>
    <x v="0"/>
    <x v="4"/>
    <x v="14"/>
    <x v="218"/>
    <x v="3"/>
    <x v="1"/>
    <n v="2396069"/>
    <x v="4"/>
  </r>
  <r>
    <x v="0"/>
    <x v="4"/>
    <x v="14"/>
    <x v="218"/>
    <x v="4"/>
    <x v="1"/>
    <n v="2130809"/>
    <x v="4"/>
  </r>
  <r>
    <x v="0"/>
    <x v="4"/>
    <x v="14"/>
    <x v="218"/>
    <x v="5"/>
    <x v="0"/>
    <n v="16568152"/>
    <x v="4"/>
  </r>
  <r>
    <x v="0"/>
    <x v="4"/>
    <x v="14"/>
    <x v="218"/>
    <x v="5"/>
    <x v="1"/>
    <n v="3455353"/>
    <x v="4"/>
  </r>
  <r>
    <x v="0"/>
    <x v="4"/>
    <x v="14"/>
    <x v="218"/>
    <x v="7"/>
    <x v="0"/>
    <n v="13874088"/>
    <x v="4"/>
  </r>
  <r>
    <x v="0"/>
    <x v="4"/>
    <x v="14"/>
    <x v="218"/>
    <x v="7"/>
    <x v="1"/>
    <n v="22108228"/>
    <x v="4"/>
  </r>
  <r>
    <x v="0"/>
    <x v="4"/>
    <x v="14"/>
    <x v="219"/>
    <x v="0"/>
    <x v="0"/>
    <n v="624579"/>
    <x v="4"/>
  </r>
  <r>
    <x v="0"/>
    <x v="4"/>
    <x v="14"/>
    <x v="219"/>
    <x v="0"/>
    <x v="1"/>
    <n v="913441"/>
    <x v="4"/>
  </r>
  <r>
    <x v="0"/>
    <x v="4"/>
    <x v="14"/>
    <x v="219"/>
    <x v="1"/>
    <x v="1"/>
    <n v="6746"/>
    <x v="4"/>
  </r>
  <r>
    <x v="0"/>
    <x v="4"/>
    <x v="14"/>
    <x v="219"/>
    <x v="2"/>
    <x v="1"/>
    <n v="223586352"/>
    <x v="4"/>
  </r>
  <r>
    <x v="0"/>
    <x v="4"/>
    <x v="14"/>
    <x v="219"/>
    <x v="3"/>
    <x v="0"/>
    <n v="43579328"/>
    <x v="4"/>
  </r>
  <r>
    <x v="0"/>
    <x v="4"/>
    <x v="14"/>
    <x v="219"/>
    <x v="3"/>
    <x v="1"/>
    <n v="15107340"/>
    <x v="4"/>
  </r>
  <r>
    <x v="0"/>
    <x v="4"/>
    <x v="14"/>
    <x v="219"/>
    <x v="4"/>
    <x v="1"/>
    <n v="20402478"/>
    <x v="4"/>
  </r>
  <r>
    <x v="0"/>
    <x v="4"/>
    <x v="14"/>
    <x v="219"/>
    <x v="5"/>
    <x v="0"/>
    <n v="52245715"/>
    <x v="4"/>
  </r>
  <r>
    <x v="0"/>
    <x v="4"/>
    <x v="14"/>
    <x v="219"/>
    <x v="5"/>
    <x v="2"/>
    <n v="1105950"/>
    <x v="4"/>
  </r>
  <r>
    <x v="0"/>
    <x v="4"/>
    <x v="14"/>
    <x v="219"/>
    <x v="5"/>
    <x v="1"/>
    <n v="12404410"/>
    <x v="4"/>
  </r>
  <r>
    <x v="0"/>
    <x v="4"/>
    <x v="14"/>
    <x v="219"/>
    <x v="7"/>
    <x v="0"/>
    <n v="47886043"/>
    <x v="4"/>
  </r>
  <r>
    <x v="0"/>
    <x v="4"/>
    <x v="14"/>
    <x v="219"/>
    <x v="7"/>
    <x v="2"/>
    <n v="6700817"/>
    <x v="4"/>
  </r>
  <r>
    <x v="0"/>
    <x v="4"/>
    <x v="14"/>
    <x v="219"/>
    <x v="7"/>
    <x v="1"/>
    <n v="125476356"/>
    <x v="4"/>
  </r>
  <r>
    <x v="0"/>
    <x v="4"/>
    <x v="14"/>
    <x v="219"/>
    <x v="8"/>
    <x v="0"/>
    <n v="499157"/>
    <x v="4"/>
  </r>
  <r>
    <x v="0"/>
    <x v="4"/>
    <x v="14"/>
    <x v="220"/>
    <x v="0"/>
    <x v="0"/>
    <n v="69721"/>
    <x v="4"/>
  </r>
  <r>
    <x v="0"/>
    <x v="4"/>
    <x v="14"/>
    <x v="220"/>
    <x v="0"/>
    <x v="1"/>
    <n v="556541"/>
    <x v="4"/>
  </r>
  <r>
    <x v="0"/>
    <x v="4"/>
    <x v="14"/>
    <x v="220"/>
    <x v="2"/>
    <x v="1"/>
    <n v="84262227"/>
    <x v="4"/>
  </r>
  <r>
    <x v="0"/>
    <x v="4"/>
    <x v="14"/>
    <x v="220"/>
    <x v="3"/>
    <x v="0"/>
    <n v="9690848"/>
    <x v="4"/>
  </r>
  <r>
    <x v="0"/>
    <x v="4"/>
    <x v="14"/>
    <x v="220"/>
    <x v="3"/>
    <x v="1"/>
    <n v="9159499"/>
    <x v="4"/>
  </r>
  <r>
    <x v="0"/>
    <x v="4"/>
    <x v="14"/>
    <x v="220"/>
    <x v="4"/>
    <x v="1"/>
    <n v="6407640"/>
    <x v="4"/>
  </r>
  <r>
    <x v="0"/>
    <x v="4"/>
    <x v="14"/>
    <x v="220"/>
    <x v="5"/>
    <x v="0"/>
    <n v="248679321"/>
    <x v="4"/>
  </r>
  <r>
    <x v="0"/>
    <x v="4"/>
    <x v="14"/>
    <x v="220"/>
    <x v="5"/>
    <x v="2"/>
    <n v="508370"/>
    <x v="4"/>
  </r>
  <r>
    <x v="0"/>
    <x v="4"/>
    <x v="14"/>
    <x v="220"/>
    <x v="5"/>
    <x v="1"/>
    <n v="8477129"/>
    <x v="4"/>
  </r>
  <r>
    <x v="0"/>
    <x v="4"/>
    <x v="14"/>
    <x v="220"/>
    <x v="7"/>
    <x v="0"/>
    <n v="12869829"/>
    <x v="4"/>
  </r>
  <r>
    <x v="0"/>
    <x v="4"/>
    <x v="14"/>
    <x v="220"/>
    <x v="7"/>
    <x v="1"/>
    <n v="46794863"/>
    <x v="4"/>
  </r>
  <r>
    <x v="0"/>
    <x v="4"/>
    <x v="14"/>
    <x v="220"/>
    <x v="8"/>
    <x v="0"/>
    <n v="1567601"/>
    <x v="4"/>
  </r>
  <r>
    <x v="0"/>
    <x v="2"/>
    <x v="14"/>
    <x v="221"/>
    <x v="0"/>
    <x v="0"/>
    <n v="910836"/>
    <x v="2"/>
  </r>
  <r>
    <x v="0"/>
    <x v="2"/>
    <x v="14"/>
    <x v="221"/>
    <x v="0"/>
    <x v="1"/>
    <n v="2700397"/>
    <x v="2"/>
  </r>
  <r>
    <x v="0"/>
    <x v="2"/>
    <x v="14"/>
    <x v="221"/>
    <x v="2"/>
    <x v="0"/>
    <n v="22203"/>
    <x v="2"/>
  </r>
  <r>
    <x v="0"/>
    <x v="2"/>
    <x v="14"/>
    <x v="221"/>
    <x v="2"/>
    <x v="1"/>
    <n v="21413150"/>
    <x v="2"/>
  </r>
  <r>
    <x v="0"/>
    <x v="2"/>
    <x v="14"/>
    <x v="221"/>
    <x v="3"/>
    <x v="0"/>
    <n v="3253422"/>
    <x v="2"/>
  </r>
  <r>
    <x v="0"/>
    <x v="2"/>
    <x v="14"/>
    <x v="221"/>
    <x v="3"/>
    <x v="1"/>
    <n v="2885917"/>
    <x v="2"/>
  </r>
  <r>
    <x v="0"/>
    <x v="2"/>
    <x v="14"/>
    <x v="221"/>
    <x v="4"/>
    <x v="1"/>
    <n v="2228275"/>
    <x v="2"/>
  </r>
  <r>
    <x v="0"/>
    <x v="2"/>
    <x v="14"/>
    <x v="221"/>
    <x v="5"/>
    <x v="0"/>
    <n v="1339657"/>
    <x v="2"/>
  </r>
  <r>
    <x v="0"/>
    <x v="2"/>
    <x v="14"/>
    <x v="221"/>
    <x v="5"/>
    <x v="1"/>
    <n v="2044364"/>
    <x v="2"/>
  </r>
  <r>
    <x v="0"/>
    <x v="2"/>
    <x v="14"/>
    <x v="221"/>
    <x v="7"/>
    <x v="0"/>
    <n v="4772691"/>
    <x v="2"/>
  </r>
  <r>
    <x v="0"/>
    <x v="2"/>
    <x v="14"/>
    <x v="221"/>
    <x v="7"/>
    <x v="1"/>
    <n v="11060101"/>
    <x v="2"/>
  </r>
  <r>
    <x v="0"/>
    <x v="4"/>
    <x v="14"/>
    <x v="222"/>
    <x v="0"/>
    <x v="0"/>
    <n v="2566548"/>
    <x v="4"/>
  </r>
  <r>
    <x v="0"/>
    <x v="4"/>
    <x v="14"/>
    <x v="222"/>
    <x v="0"/>
    <x v="1"/>
    <n v="3704432"/>
    <x v="4"/>
  </r>
  <r>
    <x v="0"/>
    <x v="4"/>
    <x v="14"/>
    <x v="222"/>
    <x v="2"/>
    <x v="1"/>
    <n v="73311215"/>
    <x v="4"/>
  </r>
  <r>
    <x v="0"/>
    <x v="4"/>
    <x v="14"/>
    <x v="222"/>
    <x v="3"/>
    <x v="0"/>
    <n v="2389776"/>
    <x v="4"/>
  </r>
  <r>
    <x v="0"/>
    <x v="4"/>
    <x v="14"/>
    <x v="222"/>
    <x v="3"/>
    <x v="1"/>
    <n v="6535830"/>
    <x v="4"/>
  </r>
  <r>
    <x v="0"/>
    <x v="4"/>
    <x v="14"/>
    <x v="222"/>
    <x v="4"/>
    <x v="1"/>
    <n v="5342130"/>
    <x v="4"/>
  </r>
  <r>
    <x v="0"/>
    <x v="4"/>
    <x v="14"/>
    <x v="222"/>
    <x v="5"/>
    <x v="0"/>
    <n v="11417865"/>
    <x v="4"/>
  </r>
  <r>
    <x v="0"/>
    <x v="4"/>
    <x v="14"/>
    <x v="222"/>
    <x v="5"/>
    <x v="1"/>
    <n v="4392397"/>
    <x v="4"/>
  </r>
  <r>
    <x v="0"/>
    <x v="4"/>
    <x v="14"/>
    <x v="222"/>
    <x v="7"/>
    <x v="0"/>
    <n v="6167075"/>
    <x v="4"/>
  </r>
  <r>
    <x v="0"/>
    <x v="4"/>
    <x v="14"/>
    <x v="222"/>
    <x v="7"/>
    <x v="1"/>
    <n v="27832928"/>
    <x v="4"/>
  </r>
  <r>
    <x v="0"/>
    <x v="4"/>
    <x v="14"/>
    <x v="223"/>
    <x v="0"/>
    <x v="0"/>
    <n v="4531307"/>
    <x v="4"/>
  </r>
  <r>
    <x v="0"/>
    <x v="4"/>
    <x v="14"/>
    <x v="223"/>
    <x v="0"/>
    <x v="1"/>
    <n v="10824407"/>
    <x v="4"/>
  </r>
  <r>
    <x v="0"/>
    <x v="4"/>
    <x v="14"/>
    <x v="223"/>
    <x v="1"/>
    <x v="1"/>
    <n v="78"/>
    <x v="4"/>
  </r>
  <r>
    <x v="0"/>
    <x v="4"/>
    <x v="14"/>
    <x v="223"/>
    <x v="2"/>
    <x v="1"/>
    <n v="54075800"/>
    <x v="4"/>
  </r>
  <r>
    <x v="0"/>
    <x v="4"/>
    <x v="14"/>
    <x v="223"/>
    <x v="3"/>
    <x v="0"/>
    <n v="5341276"/>
    <x v="4"/>
  </r>
  <r>
    <x v="0"/>
    <x v="4"/>
    <x v="14"/>
    <x v="223"/>
    <x v="3"/>
    <x v="1"/>
    <n v="5646047"/>
    <x v="4"/>
  </r>
  <r>
    <x v="0"/>
    <x v="4"/>
    <x v="14"/>
    <x v="223"/>
    <x v="4"/>
    <x v="1"/>
    <n v="7163517"/>
    <x v="4"/>
  </r>
  <r>
    <x v="0"/>
    <x v="4"/>
    <x v="14"/>
    <x v="223"/>
    <x v="5"/>
    <x v="0"/>
    <n v="36550176"/>
    <x v="4"/>
  </r>
  <r>
    <x v="0"/>
    <x v="4"/>
    <x v="14"/>
    <x v="223"/>
    <x v="5"/>
    <x v="2"/>
    <n v="227766"/>
    <x v="4"/>
  </r>
  <r>
    <x v="0"/>
    <x v="4"/>
    <x v="14"/>
    <x v="223"/>
    <x v="5"/>
    <x v="1"/>
    <n v="4267326"/>
    <x v="4"/>
  </r>
  <r>
    <x v="0"/>
    <x v="4"/>
    <x v="14"/>
    <x v="223"/>
    <x v="7"/>
    <x v="0"/>
    <n v="25771120"/>
    <x v="4"/>
  </r>
  <r>
    <x v="0"/>
    <x v="4"/>
    <x v="14"/>
    <x v="223"/>
    <x v="7"/>
    <x v="2"/>
    <n v="41598"/>
    <x v="4"/>
  </r>
  <r>
    <x v="0"/>
    <x v="4"/>
    <x v="14"/>
    <x v="223"/>
    <x v="7"/>
    <x v="1"/>
    <n v="41853965"/>
    <x v="4"/>
  </r>
  <r>
    <x v="0"/>
    <x v="4"/>
    <x v="14"/>
    <x v="223"/>
    <x v="8"/>
    <x v="0"/>
    <n v="7324287"/>
    <x v="4"/>
  </r>
  <r>
    <x v="0"/>
    <x v="4"/>
    <x v="14"/>
    <x v="224"/>
    <x v="0"/>
    <x v="0"/>
    <n v="7165184"/>
    <x v="4"/>
  </r>
  <r>
    <x v="0"/>
    <x v="4"/>
    <x v="14"/>
    <x v="224"/>
    <x v="0"/>
    <x v="1"/>
    <n v="15078863"/>
    <x v="4"/>
  </r>
  <r>
    <x v="0"/>
    <x v="4"/>
    <x v="14"/>
    <x v="224"/>
    <x v="1"/>
    <x v="1"/>
    <n v="9236"/>
    <x v="4"/>
  </r>
  <r>
    <x v="0"/>
    <x v="4"/>
    <x v="14"/>
    <x v="224"/>
    <x v="2"/>
    <x v="0"/>
    <n v="11240"/>
    <x v="4"/>
  </r>
  <r>
    <x v="0"/>
    <x v="4"/>
    <x v="14"/>
    <x v="224"/>
    <x v="2"/>
    <x v="1"/>
    <n v="78842375"/>
    <x v="4"/>
  </r>
  <r>
    <x v="0"/>
    <x v="4"/>
    <x v="14"/>
    <x v="224"/>
    <x v="3"/>
    <x v="0"/>
    <n v="4704985"/>
    <x v="4"/>
  </r>
  <r>
    <x v="0"/>
    <x v="4"/>
    <x v="14"/>
    <x v="224"/>
    <x v="3"/>
    <x v="1"/>
    <n v="5694646"/>
    <x v="4"/>
  </r>
  <r>
    <x v="0"/>
    <x v="4"/>
    <x v="14"/>
    <x v="224"/>
    <x v="4"/>
    <x v="1"/>
    <n v="8780010"/>
    <x v="4"/>
  </r>
  <r>
    <x v="0"/>
    <x v="4"/>
    <x v="14"/>
    <x v="224"/>
    <x v="5"/>
    <x v="0"/>
    <n v="255033248"/>
    <x v="4"/>
  </r>
  <r>
    <x v="0"/>
    <x v="4"/>
    <x v="14"/>
    <x v="224"/>
    <x v="5"/>
    <x v="2"/>
    <n v="6786"/>
    <x v="4"/>
  </r>
  <r>
    <x v="0"/>
    <x v="4"/>
    <x v="14"/>
    <x v="224"/>
    <x v="5"/>
    <x v="1"/>
    <n v="6838387"/>
    <x v="4"/>
  </r>
  <r>
    <x v="0"/>
    <x v="4"/>
    <x v="14"/>
    <x v="224"/>
    <x v="6"/>
    <x v="1"/>
    <n v="647400"/>
    <x v="4"/>
  </r>
  <r>
    <x v="0"/>
    <x v="4"/>
    <x v="14"/>
    <x v="224"/>
    <x v="7"/>
    <x v="0"/>
    <n v="40546451"/>
    <x v="4"/>
  </r>
  <r>
    <x v="0"/>
    <x v="4"/>
    <x v="14"/>
    <x v="224"/>
    <x v="7"/>
    <x v="2"/>
    <n v="1143"/>
    <x v="4"/>
  </r>
  <r>
    <x v="0"/>
    <x v="4"/>
    <x v="14"/>
    <x v="224"/>
    <x v="7"/>
    <x v="1"/>
    <n v="33671802"/>
    <x v="4"/>
  </r>
  <r>
    <x v="0"/>
    <x v="4"/>
    <x v="14"/>
    <x v="224"/>
    <x v="8"/>
    <x v="0"/>
    <n v="582013"/>
    <x v="4"/>
  </r>
  <r>
    <x v="0"/>
    <x v="2"/>
    <x v="14"/>
    <x v="225"/>
    <x v="0"/>
    <x v="0"/>
    <n v="4931957"/>
    <x v="2"/>
  </r>
  <r>
    <x v="0"/>
    <x v="2"/>
    <x v="14"/>
    <x v="225"/>
    <x v="0"/>
    <x v="1"/>
    <n v="3902335"/>
    <x v="2"/>
  </r>
  <r>
    <x v="0"/>
    <x v="2"/>
    <x v="14"/>
    <x v="225"/>
    <x v="1"/>
    <x v="1"/>
    <n v="8763"/>
    <x v="2"/>
  </r>
  <r>
    <x v="0"/>
    <x v="2"/>
    <x v="14"/>
    <x v="225"/>
    <x v="2"/>
    <x v="1"/>
    <n v="37540249"/>
    <x v="2"/>
  </r>
  <r>
    <x v="0"/>
    <x v="2"/>
    <x v="14"/>
    <x v="225"/>
    <x v="3"/>
    <x v="0"/>
    <n v="4418608"/>
    <x v="2"/>
  </r>
  <r>
    <x v="0"/>
    <x v="2"/>
    <x v="14"/>
    <x v="225"/>
    <x v="3"/>
    <x v="1"/>
    <n v="4757398"/>
    <x v="2"/>
  </r>
  <r>
    <x v="0"/>
    <x v="2"/>
    <x v="14"/>
    <x v="225"/>
    <x v="4"/>
    <x v="1"/>
    <n v="5136479"/>
    <x v="2"/>
  </r>
  <r>
    <x v="0"/>
    <x v="2"/>
    <x v="14"/>
    <x v="225"/>
    <x v="5"/>
    <x v="0"/>
    <n v="6634550"/>
    <x v="2"/>
  </r>
  <r>
    <x v="0"/>
    <x v="2"/>
    <x v="14"/>
    <x v="225"/>
    <x v="5"/>
    <x v="1"/>
    <n v="3938275"/>
    <x v="2"/>
  </r>
  <r>
    <x v="0"/>
    <x v="2"/>
    <x v="14"/>
    <x v="225"/>
    <x v="6"/>
    <x v="1"/>
    <n v="435430"/>
    <x v="2"/>
  </r>
  <r>
    <x v="0"/>
    <x v="2"/>
    <x v="14"/>
    <x v="225"/>
    <x v="7"/>
    <x v="0"/>
    <n v="3095484"/>
    <x v="2"/>
  </r>
  <r>
    <x v="0"/>
    <x v="2"/>
    <x v="14"/>
    <x v="225"/>
    <x v="7"/>
    <x v="2"/>
    <n v="2610"/>
    <x v="2"/>
  </r>
  <r>
    <x v="0"/>
    <x v="2"/>
    <x v="14"/>
    <x v="225"/>
    <x v="7"/>
    <x v="1"/>
    <n v="17913494"/>
    <x v="2"/>
  </r>
  <r>
    <x v="0"/>
    <x v="2"/>
    <x v="14"/>
    <x v="225"/>
    <x v="8"/>
    <x v="0"/>
    <n v="11992429"/>
    <x v="2"/>
  </r>
  <r>
    <x v="0"/>
    <x v="4"/>
    <x v="14"/>
    <x v="226"/>
    <x v="0"/>
    <x v="0"/>
    <n v="590485"/>
    <x v="4"/>
  </r>
  <r>
    <x v="0"/>
    <x v="4"/>
    <x v="14"/>
    <x v="226"/>
    <x v="0"/>
    <x v="1"/>
    <n v="2762232"/>
    <x v="4"/>
  </r>
  <r>
    <x v="0"/>
    <x v="4"/>
    <x v="14"/>
    <x v="226"/>
    <x v="1"/>
    <x v="1"/>
    <n v="4414"/>
    <x v="4"/>
  </r>
  <r>
    <x v="0"/>
    <x v="4"/>
    <x v="14"/>
    <x v="226"/>
    <x v="2"/>
    <x v="1"/>
    <n v="186516558"/>
    <x v="4"/>
  </r>
  <r>
    <x v="0"/>
    <x v="4"/>
    <x v="14"/>
    <x v="226"/>
    <x v="3"/>
    <x v="0"/>
    <n v="6899110"/>
    <x v="4"/>
  </r>
  <r>
    <x v="0"/>
    <x v="4"/>
    <x v="14"/>
    <x v="226"/>
    <x v="3"/>
    <x v="1"/>
    <n v="14979912"/>
    <x v="4"/>
  </r>
  <r>
    <x v="0"/>
    <x v="4"/>
    <x v="14"/>
    <x v="226"/>
    <x v="4"/>
    <x v="1"/>
    <n v="16630081"/>
    <x v="4"/>
  </r>
  <r>
    <x v="0"/>
    <x v="4"/>
    <x v="14"/>
    <x v="226"/>
    <x v="5"/>
    <x v="0"/>
    <n v="685317740"/>
    <x v="4"/>
  </r>
  <r>
    <x v="0"/>
    <x v="4"/>
    <x v="14"/>
    <x v="226"/>
    <x v="5"/>
    <x v="1"/>
    <n v="13511519"/>
    <x v="4"/>
  </r>
  <r>
    <x v="0"/>
    <x v="4"/>
    <x v="14"/>
    <x v="226"/>
    <x v="6"/>
    <x v="1"/>
    <n v="177240"/>
    <x v="4"/>
  </r>
  <r>
    <x v="0"/>
    <x v="4"/>
    <x v="14"/>
    <x v="226"/>
    <x v="7"/>
    <x v="0"/>
    <n v="30019792"/>
    <x v="4"/>
  </r>
  <r>
    <x v="0"/>
    <x v="4"/>
    <x v="14"/>
    <x v="226"/>
    <x v="7"/>
    <x v="2"/>
    <n v="1006473"/>
    <x v="4"/>
  </r>
  <r>
    <x v="0"/>
    <x v="4"/>
    <x v="14"/>
    <x v="226"/>
    <x v="7"/>
    <x v="1"/>
    <n v="75426508"/>
    <x v="4"/>
  </r>
  <r>
    <x v="0"/>
    <x v="4"/>
    <x v="14"/>
    <x v="226"/>
    <x v="8"/>
    <x v="0"/>
    <n v="22038945"/>
    <x v="4"/>
  </r>
  <r>
    <x v="0"/>
    <x v="4"/>
    <x v="14"/>
    <x v="227"/>
    <x v="0"/>
    <x v="0"/>
    <n v="675307"/>
    <x v="4"/>
  </r>
  <r>
    <x v="0"/>
    <x v="4"/>
    <x v="14"/>
    <x v="227"/>
    <x v="0"/>
    <x v="1"/>
    <n v="1127499"/>
    <x v="4"/>
  </r>
  <r>
    <x v="0"/>
    <x v="4"/>
    <x v="14"/>
    <x v="227"/>
    <x v="1"/>
    <x v="1"/>
    <n v="1946"/>
    <x v="4"/>
  </r>
  <r>
    <x v="0"/>
    <x v="4"/>
    <x v="14"/>
    <x v="227"/>
    <x v="2"/>
    <x v="0"/>
    <n v="137346"/>
    <x v="4"/>
  </r>
  <r>
    <x v="0"/>
    <x v="4"/>
    <x v="14"/>
    <x v="227"/>
    <x v="2"/>
    <x v="1"/>
    <n v="70352908"/>
    <x v="4"/>
  </r>
  <r>
    <x v="0"/>
    <x v="4"/>
    <x v="14"/>
    <x v="227"/>
    <x v="3"/>
    <x v="0"/>
    <n v="5801063"/>
    <x v="4"/>
  </r>
  <r>
    <x v="0"/>
    <x v="4"/>
    <x v="14"/>
    <x v="227"/>
    <x v="3"/>
    <x v="1"/>
    <n v="5221183"/>
    <x v="4"/>
  </r>
  <r>
    <x v="0"/>
    <x v="4"/>
    <x v="14"/>
    <x v="227"/>
    <x v="4"/>
    <x v="1"/>
    <n v="6928980"/>
    <x v="4"/>
  </r>
  <r>
    <x v="0"/>
    <x v="4"/>
    <x v="14"/>
    <x v="227"/>
    <x v="5"/>
    <x v="0"/>
    <n v="10427764"/>
    <x v="4"/>
  </r>
  <r>
    <x v="0"/>
    <x v="4"/>
    <x v="14"/>
    <x v="227"/>
    <x v="5"/>
    <x v="1"/>
    <n v="3530767"/>
    <x v="4"/>
  </r>
  <r>
    <x v="0"/>
    <x v="4"/>
    <x v="14"/>
    <x v="227"/>
    <x v="7"/>
    <x v="0"/>
    <n v="14557802"/>
    <x v="4"/>
  </r>
  <r>
    <x v="0"/>
    <x v="4"/>
    <x v="14"/>
    <x v="227"/>
    <x v="7"/>
    <x v="1"/>
    <n v="29758907"/>
    <x v="4"/>
  </r>
  <r>
    <x v="0"/>
    <x v="4"/>
    <x v="14"/>
    <x v="228"/>
    <x v="0"/>
    <x v="0"/>
    <n v="4255583"/>
    <x v="4"/>
  </r>
  <r>
    <x v="0"/>
    <x v="4"/>
    <x v="14"/>
    <x v="228"/>
    <x v="0"/>
    <x v="1"/>
    <n v="4031798"/>
    <x v="4"/>
  </r>
  <r>
    <x v="0"/>
    <x v="4"/>
    <x v="14"/>
    <x v="228"/>
    <x v="1"/>
    <x v="1"/>
    <n v="19275"/>
    <x v="4"/>
  </r>
  <r>
    <x v="0"/>
    <x v="4"/>
    <x v="14"/>
    <x v="228"/>
    <x v="2"/>
    <x v="0"/>
    <n v="29067"/>
    <x v="4"/>
  </r>
  <r>
    <x v="0"/>
    <x v="4"/>
    <x v="14"/>
    <x v="228"/>
    <x v="2"/>
    <x v="1"/>
    <n v="149352173"/>
    <x v="4"/>
  </r>
  <r>
    <x v="0"/>
    <x v="4"/>
    <x v="14"/>
    <x v="228"/>
    <x v="3"/>
    <x v="0"/>
    <n v="13623465"/>
    <x v="4"/>
  </r>
  <r>
    <x v="0"/>
    <x v="4"/>
    <x v="14"/>
    <x v="228"/>
    <x v="3"/>
    <x v="1"/>
    <n v="14491549"/>
    <x v="4"/>
  </r>
  <r>
    <x v="0"/>
    <x v="4"/>
    <x v="14"/>
    <x v="228"/>
    <x v="4"/>
    <x v="1"/>
    <n v="12572004"/>
    <x v="4"/>
  </r>
  <r>
    <x v="0"/>
    <x v="4"/>
    <x v="14"/>
    <x v="228"/>
    <x v="5"/>
    <x v="0"/>
    <n v="739369863"/>
    <x v="4"/>
  </r>
  <r>
    <x v="0"/>
    <x v="4"/>
    <x v="14"/>
    <x v="228"/>
    <x v="5"/>
    <x v="2"/>
    <n v="69323035"/>
    <x v="4"/>
  </r>
  <r>
    <x v="0"/>
    <x v="4"/>
    <x v="14"/>
    <x v="228"/>
    <x v="5"/>
    <x v="1"/>
    <n v="11265103"/>
    <x v="4"/>
  </r>
  <r>
    <x v="0"/>
    <x v="4"/>
    <x v="14"/>
    <x v="228"/>
    <x v="6"/>
    <x v="1"/>
    <n v="334380"/>
    <x v="4"/>
  </r>
  <r>
    <x v="0"/>
    <x v="4"/>
    <x v="14"/>
    <x v="228"/>
    <x v="7"/>
    <x v="0"/>
    <n v="28875454"/>
    <x v="4"/>
  </r>
  <r>
    <x v="0"/>
    <x v="4"/>
    <x v="14"/>
    <x v="228"/>
    <x v="7"/>
    <x v="2"/>
    <n v="10120"/>
    <x v="4"/>
  </r>
  <r>
    <x v="0"/>
    <x v="4"/>
    <x v="14"/>
    <x v="228"/>
    <x v="7"/>
    <x v="1"/>
    <n v="78022182"/>
    <x v="4"/>
  </r>
  <r>
    <x v="0"/>
    <x v="4"/>
    <x v="14"/>
    <x v="228"/>
    <x v="8"/>
    <x v="0"/>
    <n v="342801"/>
    <x v="4"/>
  </r>
  <r>
    <x v="0"/>
    <x v="2"/>
    <x v="14"/>
    <x v="229"/>
    <x v="0"/>
    <x v="0"/>
    <n v="114215"/>
    <x v="2"/>
  </r>
  <r>
    <x v="0"/>
    <x v="2"/>
    <x v="14"/>
    <x v="229"/>
    <x v="0"/>
    <x v="1"/>
    <n v="359537"/>
    <x v="2"/>
  </r>
  <r>
    <x v="0"/>
    <x v="2"/>
    <x v="14"/>
    <x v="229"/>
    <x v="2"/>
    <x v="1"/>
    <n v="15456793"/>
    <x v="2"/>
  </r>
  <r>
    <x v="0"/>
    <x v="2"/>
    <x v="14"/>
    <x v="229"/>
    <x v="3"/>
    <x v="0"/>
    <n v="800993"/>
    <x v="2"/>
  </r>
  <r>
    <x v="0"/>
    <x v="2"/>
    <x v="14"/>
    <x v="229"/>
    <x v="3"/>
    <x v="1"/>
    <n v="2379918"/>
    <x v="2"/>
  </r>
  <r>
    <x v="0"/>
    <x v="2"/>
    <x v="14"/>
    <x v="229"/>
    <x v="4"/>
    <x v="1"/>
    <n v="2116948"/>
    <x v="2"/>
  </r>
  <r>
    <x v="0"/>
    <x v="2"/>
    <x v="14"/>
    <x v="229"/>
    <x v="5"/>
    <x v="0"/>
    <n v="264667575"/>
    <x v="2"/>
  </r>
  <r>
    <x v="0"/>
    <x v="2"/>
    <x v="14"/>
    <x v="229"/>
    <x v="5"/>
    <x v="2"/>
    <n v="486724340"/>
    <x v="2"/>
  </r>
  <r>
    <x v="0"/>
    <x v="2"/>
    <x v="14"/>
    <x v="229"/>
    <x v="5"/>
    <x v="1"/>
    <n v="2015418"/>
    <x v="2"/>
  </r>
  <r>
    <x v="0"/>
    <x v="2"/>
    <x v="14"/>
    <x v="229"/>
    <x v="7"/>
    <x v="0"/>
    <n v="58753465"/>
    <x v="2"/>
  </r>
  <r>
    <x v="0"/>
    <x v="2"/>
    <x v="14"/>
    <x v="229"/>
    <x v="7"/>
    <x v="2"/>
    <n v="350"/>
    <x v="2"/>
  </r>
  <r>
    <x v="0"/>
    <x v="2"/>
    <x v="14"/>
    <x v="229"/>
    <x v="7"/>
    <x v="1"/>
    <n v="14976967"/>
    <x v="2"/>
  </r>
  <r>
    <x v="0"/>
    <x v="1"/>
    <x v="15"/>
    <x v="230"/>
    <x v="0"/>
    <x v="1"/>
    <n v="439812"/>
    <x v="1"/>
  </r>
  <r>
    <x v="0"/>
    <x v="1"/>
    <x v="15"/>
    <x v="230"/>
    <x v="1"/>
    <x v="1"/>
    <n v="26"/>
    <x v="1"/>
  </r>
  <r>
    <x v="0"/>
    <x v="1"/>
    <x v="15"/>
    <x v="230"/>
    <x v="2"/>
    <x v="1"/>
    <n v="21936632"/>
    <x v="1"/>
  </r>
  <r>
    <x v="0"/>
    <x v="1"/>
    <x v="15"/>
    <x v="230"/>
    <x v="3"/>
    <x v="0"/>
    <n v="852731"/>
    <x v="1"/>
  </r>
  <r>
    <x v="0"/>
    <x v="1"/>
    <x v="15"/>
    <x v="230"/>
    <x v="3"/>
    <x v="1"/>
    <n v="2104596"/>
    <x v="1"/>
  </r>
  <r>
    <x v="0"/>
    <x v="1"/>
    <x v="15"/>
    <x v="230"/>
    <x v="4"/>
    <x v="1"/>
    <n v="3873279"/>
    <x v="1"/>
  </r>
  <r>
    <x v="0"/>
    <x v="1"/>
    <x v="15"/>
    <x v="230"/>
    <x v="5"/>
    <x v="0"/>
    <n v="10885370"/>
    <x v="1"/>
  </r>
  <r>
    <x v="0"/>
    <x v="1"/>
    <x v="15"/>
    <x v="230"/>
    <x v="5"/>
    <x v="1"/>
    <n v="3589062"/>
    <x v="1"/>
  </r>
  <r>
    <x v="0"/>
    <x v="1"/>
    <x v="15"/>
    <x v="230"/>
    <x v="7"/>
    <x v="0"/>
    <n v="2406999"/>
    <x v="1"/>
  </r>
  <r>
    <x v="0"/>
    <x v="1"/>
    <x v="15"/>
    <x v="230"/>
    <x v="7"/>
    <x v="1"/>
    <n v="8630158"/>
    <x v="1"/>
  </r>
  <r>
    <x v="0"/>
    <x v="1"/>
    <x v="15"/>
    <x v="231"/>
    <x v="0"/>
    <x v="1"/>
    <n v="324424"/>
    <x v="1"/>
  </r>
  <r>
    <x v="0"/>
    <x v="1"/>
    <x v="15"/>
    <x v="231"/>
    <x v="2"/>
    <x v="1"/>
    <n v="25127497"/>
    <x v="1"/>
  </r>
  <r>
    <x v="0"/>
    <x v="1"/>
    <x v="15"/>
    <x v="231"/>
    <x v="3"/>
    <x v="0"/>
    <n v="748196"/>
    <x v="1"/>
  </r>
  <r>
    <x v="0"/>
    <x v="1"/>
    <x v="15"/>
    <x v="231"/>
    <x v="3"/>
    <x v="1"/>
    <n v="1898285"/>
    <x v="1"/>
  </r>
  <r>
    <x v="0"/>
    <x v="1"/>
    <x v="15"/>
    <x v="231"/>
    <x v="4"/>
    <x v="1"/>
    <n v="3337502"/>
    <x v="1"/>
  </r>
  <r>
    <x v="0"/>
    <x v="1"/>
    <x v="15"/>
    <x v="231"/>
    <x v="5"/>
    <x v="0"/>
    <n v="4078886"/>
    <x v="1"/>
  </r>
  <r>
    <x v="0"/>
    <x v="1"/>
    <x v="15"/>
    <x v="231"/>
    <x v="5"/>
    <x v="1"/>
    <n v="3115545"/>
    <x v="1"/>
  </r>
  <r>
    <x v="0"/>
    <x v="1"/>
    <x v="15"/>
    <x v="231"/>
    <x v="7"/>
    <x v="0"/>
    <n v="2251581"/>
    <x v="1"/>
  </r>
  <r>
    <x v="0"/>
    <x v="1"/>
    <x v="15"/>
    <x v="231"/>
    <x v="7"/>
    <x v="1"/>
    <n v="10591289"/>
    <x v="1"/>
  </r>
  <r>
    <x v="0"/>
    <x v="1"/>
    <x v="15"/>
    <x v="232"/>
    <x v="0"/>
    <x v="1"/>
    <n v="110154"/>
    <x v="1"/>
  </r>
  <r>
    <x v="0"/>
    <x v="1"/>
    <x v="15"/>
    <x v="232"/>
    <x v="2"/>
    <x v="1"/>
    <n v="11247649"/>
    <x v="1"/>
  </r>
  <r>
    <x v="0"/>
    <x v="1"/>
    <x v="15"/>
    <x v="232"/>
    <x v="3"/>
    <x v="0"/>
    <n v="423250"/>
    <x v="1"/>
  </r>
  <r>
    <x v="0"/>
    <x v="1"/>
    <x v="15"/>
    <x v="232"/>
    <x v="3"/>
    <x v="1"/>
    <n v="1117597"/>
    <x v="1"/>
  </r>
  <r>
    <x v="0"/>
    <x v="1"/>
    <x v="15"/>
    <x v="232"/>
    <x v="4"/>
    <x v="1"/>
    <n v="1957065"/>
    <x v="1"/>
  </r>
  <r>
    <x v="0"/>
    <x v="1"/>
    <x v="15"/>
    <x v="232"/>
    <x v="5"/>
    <x v="0"/>
    <n v="745495"/>
    <x v="1"/>
  </r>
  <r>
    <x v="0"/>
    <x v="1"/>
    <x v="15"/>
    <x v="232"/>
    <x v="5"/>
    <x v="1"/>
    <n v="1263422"/>
    <x v="1"/>
  </r>
  <r>
    <x v="0"/>
    <x v="1"/>
    <x v="15"/>
    <x v="232"/>
    <x v="7"/>
    <x v="0"/>
    <n v="1095736"/>
    <x v="1"/>
  </r>
  <r>
    <x v="0"/>
    <x v="1"/>
    <x v="15"/>
    <x v="232"/>
    <x v="7"/>
    <x v="1"/>
    <n v="4674918"/>
    <x v="1"/>
  </r>
  <r>
    <x v="0"/>
    <x v="1"/>
    <x v="15"/>
    <x v="233"/>
    <x v="0"/>
    <x v="0"/>
    <n v="145473"/>
    <x v="1"/>
  </r>
  <r>
    <x v="0"/>
    <x v="1"/>
    <x v="15"/>
    <x v="233"/>
    <x v="0"/>
    <x v="1"/>
    <n v="364217"/>
    <x v="1"/>
  </r>
  <r>
    <x v="0"/>
    <x v="1"/>
    <x v="15"/>
    <x v="233"/>
    <x v="2"/>
    <x v="1"/>
    <n v="21241117"/>
    <x v="1"/>
  </r>
  <r>
    <x v="0"/>
    <x v="1"/>
    <x v="15"/>
    <x v="233"/>
    <x v="3"/>
    <x v="0"/>
    <n v="209584"/>
    <x v="1"/>
  </r>
  <r>
    <x v="0"/>
    <x v="1"/>
    <x v="15"/>
    <x v="233"/>
    <x v="3"/>
    <x v="1"/>
    <n v="1877638"/>
    <x v="1"/>
  </r>
  <r>
    <x v="0"/>
    <x v="1"/>
    <x v="15"/>
    <x v="233"/>
    <x v="4"/>
    <x v="1"/>
    <n v="3068984"/>
    <x v="1"/>
  </r>
  <r>
    <x v="0"/>
    <x v="1"/>
    <x v="15"/>
    <x v="233"/>
    <x v="5"/>
    <x v="0"/>
    <n v="4588856"/>
    <x v="1"/>
  </r>
  <r>
    <x v="0"/>
    <x v="1"/>
    <x v="15"/>
    <x v="233"/>
    <x v="5"/>
    <x v="1"/>
    <n v="2831481"/>
    <x v="1"/>
  </r>
  <r>
    <x v="0"/>
    <x v="1"/>
    <x v="15"/>
    <x v="233"/>
    <x v="7"/>
    <x v="0"/>
    <n v="715682"/>
    <x v="1"/>
  </r>
  <r>
    <x v="0"/>
    <x v="1"/>
    <x v="15"/>
    <x v="233"/>
    <x v="7"/>
    <x v="1"/>
    <n v="9314258"/>
    <x v="1"/>
  </r>
  <r>
    <x v="0"/>
    <x v="1"/>
    <x v="15"/>
    <x v="234"/>
    <x v="0"/>
    <x v="0"/>
    <n v="131078"/>
    <x v="1"/>
  </r>
  <r>
    <x v="0"/>
    <x v="1"/>
    <x v="15"/>
    <x v="234"/>
    <x v="0"/>
    <x v="1"/>
    <n v="177795"/>
    <x v="1"/>
  </r>
  <r>
    <x v="0"/>
    <x v="1"/>
    <x v="15"/>
    <x v="234"/>
    <x v="2"/>
    <x v="1"/>
    <n v="9397047"/>
    <x v="1"/>
  </r>
  <r>
    <x v="0"/>
    <x v="1"/>
    <x v="15"/>
    <x v="234"/>
    <x v="3"/>
    <x v="1"/>
    <n v="1245452"/>
    <x v="1"/>
  </r>
  <r>
    <x v="0"/>
    <x v="1"/>
    <x v="15"/>
    <x v="234"/>
    <x v="4"/>
    <x v="1"/>
    <n v="2039000"/>
    <x v="1"/>
  </r>
  <r>
    <x v="0"/>
    <x v="1"/>
    <x v="15"/>
    <x v="234"/>
    <x v="5"/>
    <x v="0"/>
    <n v="2849239"/>
    <x v="1"/>
  </r>
  <r>
    <x v="0"/>
    <x v="1"/>
    <x v="15"/>
    <x v="234"/>
    <x v="5"/>
    <x v="2"/>
    <n v="224291"/>
    <x v="1"/>
  </r>
  <r>
    <x v="0"/>
    <x v="1"/>
    <x v="15"/>
    <x v="234"/>
    <x v="5"/>
    <x v="1"/>
    <n v="1645199"/>
    <x v="1"/>
  </r>
  <r>
    <x v="0"/>
    <x v="1"/>
    <x v="15"/>
    <x v="234"/>
    <x v="7"/>
    <x v="0"/>
    <n v="809488"/>
    <x v="1"/>
  </r>
  <r>
    <x v="0"/>
    <x v="1"/>
    <x v="15"/>
    <x v="234"/>
    <x v="7"/>
    <x v="2"/>
    <n v="246970"/>
    <x v="1"/>
  </r>
  <r>
    <x v="0"/>
    <x v="1"/>
    <x v="15"/>
    <x v="234"/>
    <x v="7"/>
    <x v="1"/>
    <n v="3726416"/>
    <x v="1"/>
  </r>
  <r>
    <x v="0"/>
    <x v="1"/>
    <x v="15"/>
    <x v="235"/>
    <x v="0"/>
    <x v="1"/>
    <n v="173437"/>
    <x v="1"/>
  </r>
  <r>
    <x v="0"/>
    <x v="1"/>
    <x v="15"/>
    <x v="235"/>
    <x v="2"/>
    <x v="1"/>
    <n v="11639578"/>
    <x v="1"/>
  </r>
  <r>
    <x v="0"/>
    <x v="1"/>
    <x v="15"/>
    <x v="235"/>
    <x v="3"/>
    <x v="1"/>
    <n v="1604385"/>
    <x v="1"/>
  </r>
  <r>
    <x v="0"/>
    <x v="1"/>
    <x v="15"/>
    <x v="235"/>
    <x v="4"/>
    <x v="1"/>
    <n v="2019403"/>
    <x v="1"/>
  </r>
  <r>
    <x v="0"/>
    <x v="1"/>
    <x v="15"/>
    <x v="235"/>
    <x v="5"/>
    <x v="0"/>
    <n v="3961494"/>
    <x v="1"/>
  </r>
  <r>
    <x v="0"/>
    <x v="1"/>
    <x v="15"/>
    <x v="235"/>
    <x v="5"/>
    <x v="1"/>
    <n v="2457175"/>
    <x v="1"/>
  </r>
  <r>
    <x v="0"/>
    <x v="1"/>
    <x v="15"/>
    <x v="235"/>
    <x v="7"/>
    <x v="0"/>
    <n v="1431161"/>
    <x v="1"/>
  </r>
  <r>
    <x v="0"/>
    <x v="1"/>
    <x v="15"/>
    <x v="235"/>
    <x v="7"/>
    <x v="2"/>
    <n v="720"/>
    <x v="1"/>
  </r>
  <r>
    <x v="0"/>
    <x v="1"/>
    <x v="15"/>
    <x v="235"/>
    <x v="7"/>
    <x v="1"/>
    <n v="5817162"/>
    <x v="1"/>
  </r>
  <r>
    <x v="0"/>
    <x v="1"/>
    <x v="15"/>
    <x v="236"/>
    <x v="0"/>
    <x v="0"/>
    <n v="272498"/>
    <x v="1"/>
  </r>
  <r>
    <x v="0"/>
    <x v="1"/>
    <x v="15"/>
    <x v="236"/>
    <x v="0"/>
    <x v="1"/>
    <n v="1135062"/>
    <x v="1"/>
  </r>
  <r>
    <x v="0"/>
    <x v="1"/>
    <x v="15"/>
    <x v="236"/>
    <x v="1"/>
    <x v="1"/>
    <n v="686"/>
    <x v="1"/>
  </r>
  <r>
    <x v="0"/>
    <x v="1"/>
    <x v="15"/>
    <x v="236"/>
    <x v="2"/>
    <x v="1"/>
    <n v="39865127"/>
    <x v="1"/>
  </r>
  <r>
    <x v="0"/>
    <x v="1"/>
    <x v="15"/>
    <x v="236"/>
    <x v="3"/>
    <x v="0"/>
    <n v="1407466"/>
    <x v="1"/>
  </r>
  <r>
    <x v="0"/>
    <x v="1"/>
    <x v="15"/>
    <x v="236"/>
    <x v="3"/>
    <x v="1"/>
    <n v="3565710"/>
    <x v="1"/>
  </r>
  <r>
    <x v="0"/>
    <x v="1"/>
    <x v="15"/>
    <x v="236"/>
    <x v="4"/>
    <x v="1"/>
    <n v="5514757"/>
    <x v="1"/>
  </r>
  <r>
    <x v="0"/>
    <x v="1"/>
    <x v="15"/>
    <x v="236"/>
    <x v="5"/>
    <x v="0"/>
    <n v="16643020"/>
    <x v="1"/>
  </r>
  <r>
    <x v="0"/>
    <x v="1"/>
    <x v="15"/>
    <x v="236"/>
    <x v="5"/>
    <x v="1"/>
    <n v="5341177"/>
    <x v="1"/>
  </r>
  <r>
    <x v="0"/>
    <x v="1"/>
    <x v="15"/>
    <x v="236"/>
    <x v="7"/>
    <x v="0"/>
    <n v="4102838"/>
    <x v="1"/>
  </r>
  <r>
    <x v="0"/>
    <x v="1"/>
    <x v="15"/>
    <x v="236"/>
    <x v="7"/>
    <x v="2"/>
    <n v="325992"/>
    <x v="1"/>
  </r>
  <r>
    <x v="0"/>
    <x v="1"/>
    <x v="15"/>
    <x v="236"/>
    <x v="7"/>
    <x v="1"/>
    <n v="17919341"/>
    <x v="1"/>
  </r>
  <r>
    <x v="0"/>
    <x v="1"/>
    <x v="15"/>
    <x v="237"/>
    <x v="0"/>
    <x v="0"/>
    <n v="173791"/>
    <x v="1"/>
  </r>
  <r>
    <x v="0"/>
    <x v="1"/>
    <x v="15"/>
    <x v="237"/>
    <x v="0"/>
    <x v="1"/>
    <n v="258971"/>
    <x v="1"/>
  </r>
  <r>
    <x v="0"/>
    <x v="1"/>
    <x v="15"/>
    <x v="237"/>
    <x v="2"/>
    <x v="1"/>
    <n v="16426168"/>
    <x v="1"/>
  </r>
  <r>
    <x v="0"/>
    <x v="1"/>
    <x v="15"/>
    <x v="237"/>
    <x v="3"/>
    <x v="0"/>
    <n v="212177"/>
    <x v="1"/>
  </r>
  <r>
    <x v="0"/>
    <x v="1"/>
    <x v="15"/>
    <x v="237"/>
    <x v="3"/>
    <x v="1"/>
    <n v="1538986"/>
    <x v="1"/>
  </r>
  <r>
    <x v="0"/>
    <x v="1"/>
    <x v="15"/>
    <x v="237"/>
    <x v="4"/>
    <x v="1"/>
    <n v="2122428"/>
    <x v="1"/>
  </r>
  <r>
    <x v="0"/>
    <x v="1"/>
    <x v="15"/>
    <x v="237"/>
    <x v="5"/>
    <x v="0"/>
    <n v="11664951"/>
    <x v="1"/>
  </r>
  <r>
    <x v="0"/>
    <x v="1"/>
    <x v="15"/>
    <x v="237"/>
    <x v="5"/>
    <x v="1"/>
    <n v="2537560"/>
    <x v="1"/>
  </r>
  <r>
    <x v="0"/>
    <x v="1"/>
    <x v="15"/>
    <x v="237"/>
    <x v="7"/>
    <x v="0"/>
    <n v="5815423"/>
    <x v="1"/>
  </r>
  <r>
    <x v="0"/>
    <x v="1"/>
    <x v="15"/>
    <x v="237"/>
    <x v="7"/>
    <x v="1"/>
    <n v="12761509"/>
    <x v="1"/>
  </r>
  <r>
    <x v="0"/>
    <x v="1"/>
    <x v="15"/>
    <x v="238"/>
    <x v="0"/>
    <x v="0"/>
    <n v="943663"/>
    <x v="1"/>
  </r>
  <r>
    <x v="0"/>
    <x v="1"/>
    <x v="15"/>
    <x v="238"/>
    <x v="0"/>
    <x v="1"/>
    <n v="1493633"/>
    <x v="1"/>
  </r>
  <r>
    <x v="0"/>
    <x v="1"/>
    <x v="15"/>
    <x v="238"/>
    <x v="2"/>
    <x v="1"/>
    <n v="107347736"/>
    <x v="1"/>
  </r>
  <r>
    <x v="0"/>
    <x v="1"/>
    <x v="15"/>
    <x v="238"/>
    <x v="3"/>
    <x v="0"/>
    <n v="9497518"/>
    <x v="1"/>
  </r>
  <r>
    <x v="0"/>
    <x v="1"/>
    <x v="15"/>
    <x v="238"/>
    <x v="3"/>
    <x v="1"/>
    <n v="9816132"/>
    <x v="1"/>
  </r>
  <r>
    <x v="0"/>
    <x v="1"/>
    <x v="15"/>
    <x v="238"/>
    <x v="4"/>
    <x v="1"/>
    <n v="13965259"/>
    <x v="1"/>
  </r>
  <r>
    <x v="0"/>
    <x v="1"/>
    <x v="15"/>
    <x v="238"/>
    <x v="5"/>
    <x v="0"/>
    <n v="274441694"/>
    <x v="1"/>
  </r>
  <r>
    <x v="0"/>
    <x v="1"/>
    <x v="15"/>
    <x v="238"/>
    <x v="5"/>
    <x v="2"/>
    <n v="7783565"/>
    <x v="1"/>
  </r>
  <r>
    <x v="0"/>
    <x v="1"/>
    <x v="15"/>
    <x v="238"/>
    <x v="5"/>
    <x v="1"/>
    <n v="14026598"/>
    <x v="1"/>
  </r>
  <r>
    <x v="0"/>
    <x v="1"/>
    <x v="15"/>
    <x v="238"/>
    <x v="6"/>
    <x v="1"/>
    <n v="193900"/>
    <x v="1"/>
  </r>
  <r>
    <x v="0"/>
    <x v="1"/>
    <x v="15"/>
    <x v="238"/>
    <x v="7"/>
    <x v="0"/>
    <n v="17239249"/>
    <x v="1"/>
  </r>
  <r>
    <x v="0"/>
    <x v="1"/>
    <x v="15"/>
    <x v="238"/>
    <x v="7"/>
    <x v="1"/>
    <n v="58049182"/>
    <x v="1"/>
  </r>
  <r>
    <x v="0"/>
    <x v="1"/>
    <x v="15"/>
    <x v="239"/>
    <x v="0"/>
    <x v="0"/>
    <n v="65708"/>
    <x v="1"/>
  </r>
  <r>
    <x v="0"/>
    <x v="1"/>
    <x v="15"/>
    <x v="239"/>
    <x v="0"/>
    <x v="1"/>
    <n v="214715"/>
    <x v="1"/>
  </r>
  <r>
    <x v="0"/>
    <x v="1"/>
    <x v="15"/>
    <x v="239"/>
    <x v="2"/>
    <x v="1"/>
    <n v="12261724"/>
    <x v="1"/>
  </r>
  <r>
    <x v="0"/>
    <x v="1"/>
    <x v="15"/>
    <x v="239"/>
    <x v="3"/>
    <x v="0"/>
    <n v="76336"/>
    <x v="1"/>
  </r>
  <r>
    <x v="0"/>
    <x v="1"/>
    <x v="15"/>
    <x v="239"/>
    <x v="3"/>
    <x v="1"/>
    <n v="1453650"/>
    <x v="1"/>
  </r>
  <r>
    <x v="0"/>
    <x v="1"/>
    <x v="15"/>
    <x v="239"/>
    <x v="4"/>
    <x v="1"/>
    <n v="1849120"/>
    <x v="1"/>
  </r>
  <r>
    <x v="0"/>
    <x v="1"/>
    <x v="15"/>
    <x v="239"/>
    <x v="5"/>
    <x v="0"/>
    <n v="20223639"/>
    <x v="1"/>
  </r>
  <r>
    <x v="0"/>
    <x v="1"/>
    <x v="15"/>
    <x v="239"/>
    <x v="5"/>
    <x v="2"/>
    <n v="90977"/>
    <x v="1"/>
  </r>
  <r>
    <x v="0"/>
    <x v="1"/>
    <x v="15"/>
    <x v="239"/>
    <x v="5"/>
    <x v="1"/>
    <n v="2178686"/>
    <x v="1"/>
  </r>
  <r>
    <x v="0"/>
    <x v="1"/>
    <x v="15"/>
    <x v="239"/>
    <x v="7"/>
    <x v="0"/>
    <n v="11205781"/>
    <x v="1"/>
  </r>
  <r>
    <x v="0"/>
    <x v="1"/>
    <x v="15"/>
    <x v="239"/>
    <x v="7"/>
    <x v="1"/>
    <n v="6157931"/>
    <x v="1"/>
  </r>
  <r>
    <x v="0"/>
    <x v="1"/>
    <x v="16"/>
    <x v="240"/>
    <x v="0"/>
    <x v="0"/>
    <n v="122204"/>
    <x v="1"/>
  </r>
  <r>
    <x v="0"/>
    <x v="1"/>
    <x v="16"/>
    <x v="240"/>
    <x v="0"/>
    <x v="1"/>
    <n v="203820"/>
    <x v="1"/>
  </r>
  <r>
    <x v="0"/>
    <x v="1"/>
    <x v="16"/>
    <x v="240"/>
    <x v="2"/>
    <x v="1"/>
    <n v="12019728"/>
    <x v="1"/>
  </r>
  <r>
    <x v="0"/>
    <x v="1"/>
    <x v="16"/>
    <x v="240"/>
    <x v="3"/>
    <x v="0"/>
    <n v="895965"/>
    <x v="1"/>
  </r>
  <r>
    <x v="0"/>
    <x v="1"/>
    <x v="16"/>
    <x v="240"/>
    <x v="3"/>
    <x v="1"/>
    <n v="1675084"/>
    <x v="1"/>
  </r>
  <r>
    <x v="0"/>
    <x v="1"/>
    <x v="16"/>
    <x v="240"/>
    <x v="4"/>
    <x v="1"/>
    <n v="2330108"/>
    <x v="1"/>
  </r>
  <r>
    <x v="0"/>
    <x v="1"/>
    <x v="16"/>
    <x v="240"/>
    <x v="5"/>
    <x v="0"/>
    <n v="2796565"/>
    <x v="1"/>
  </r>
  <r>
    <x v="0"/>
    <x v="1"/>
    <x v="16"/>
    <x v="240"/>
    <x v="5"/>
    <x v="1"/>
    <n v="908535"/>
    <x v="1"/>
  </r>
  <r>
    <x v="0"/>
    <x v="1"/>
    <x v="16"/>
    <x v="240"/>
    <x v="7"/>
    <x v="0"/>
    <n v="1999694"/>
    <x v="1"/>
  </r>
  <r>
    <x v="0"/>
    <x v="1"/>
    <x v="16"/>
    <x v="240"/>
    <x v="7"/>
    <x v="1"/>
    <n v="5268653"/>
    <x v="1"/>
  </r>
  <r>
    <x v="0"/>
    <x v="1"/>
    <x v="16"/>
    <x v="241"/>
    <x v="0"/>
    <x v="0"/>
    <n v="30890"/>
    <x v="1"/>
  </r>
  <r>
    <x v="0"/>
    <x v="1"/>
    <x v="16"/>
    <x v="241"/>
    <x v="0"/>
    <x v="1"/>
    <n v="150541"/>
    <x v="1"/>
  </r>
  <r>
    <x v="0"/>
    <x v="1"/>
    <x v="16"/>
    <x v="241"/>
    <x v="2"/>
    <x v="1"/>
    <n v="5055064"/>
    <x v="1"/>
  </r>
  <r>
    <x v="0"/>
    <x v="1"/>
    <x v="16"/>
    <x v="241"/>
    <x v="3"/>
    <x v="0"/>
    <n v="348812"/>
    <x v="1"/>
  </r>
  <r>
    <x v="0"/>
    <x v="1"/>
    <x v="16"/>
    <x v="241"/>
    <x v="3"/>
    <x v="1"/>
    <n v="699852"/>
    <x v="1"/>
  </r>
  <r>
    <x v="0"/>
    <x v="1"/>
    <x v="16"/>
    <x v="241"/>
    <x v="4"/>
    <x v="1"/>
    <n v="1691099"/>
    <x v="1"/>
  </r>
  <r>
    <x v="0"/>
    <x v="1"/>
    <x v="16"/>
    <x v="241"/>
    <x v="5"/>
    <x v="0"/>
    <n v="8501557"/>
    <x v="1"/>
  </r>
  <r>
    <x v="0"/>
    <x v="1"/>
    <x v="16"/>
    <x v="241"/>
    <x v="5"/>
    <x v="1"/>
    <n v="675895"/>
    <x v="1"/>
  </r>
  <r>
    <x v="0"/>
    <x v="1"/>
    <x v="16"/>
    <x v="241"/>
    <x v="7"/>
    <x v="0"/>
    <n v="606584"/>
    <x v="1"/>
  </r>
  <r>
    <x v="0"/>
    <x v="1"/>
    <x v="16"/>
    <x v="241"/>
    <x v="7"/>
    <x v="1"/>
    <n v="2035511"/>
    <x v="1"/>
  </r>
  <r>
    <x v="0"/>
    <x v="1"/>
    <x v="16"/>
    <x v="242"/>
    <x v="0"/>
    <x v="0"/>
    <n v="204973"/>
    <x v="1"/>
  </r>
  <r>
    <x v="0"/>
    <x v="1"/>
    <x v="16"/>
    <x v="242"/>
    <x v="0"/>
    <x v="1"/>
    <n v="1785773"/>
    <x v="1"/>
  </r>
  <r>
    <x v="0"/>
    <x v="1"/>
    <x v="16"/>
    <x v="242"/>
    <x v="1"/>
    <x v="1"/>
    <n v="10"/>
    <x v="1"/>
  </r>
  <r>
    <x v="0"/>
    <x v="1"/>
    <x v="16"/>
    <x v="242"/>
    <x v="2"/>
    <x v="0"/>
    <n v="19331"/>
    <x v="1"/>
  </r>
  <r>
    <x v="0"/>
    <x v="1"/>
    <x v="16"/>
    <x v="242"/>
    <x v="2"/>
    <x v="1"/>
    <n v="48570554"/>
    <x v="1"/>
  </r>
  <r>
    <x v="0"/>
    <x v="1"/>
    <x v="16"/>
    <x v="242"/>
    <x v="3"/>
    <x v="0"/>
    <n v="3051380"/>
    <x v="1"/>
  </r>
  <r>
    <x v="0"/>
    <x v="1"/>
    <x v="16"/>
    <x v="242"/>
    <x v="3"/>
    <x v="1"/>
    <n v="4645280"/>
    <x v="1"/>
  </r>
  <r>
    <x v="0"/>
    <x v="1"/>
    <x v="16"/>
    <x v="242"/>
    <x v="4"/>
    <x v="1"/>
    <n v="9270108"/>
    <x v="1"/>
  </r>
  <r>
    <x v="0"/>
    <x v="1"/>
    <x v="16"/>
    <x v="242"/>
    <x v="5"/>
    <x v="0"/>
    <n v="12819918"/>
    <x v="1"/>
  </r>
  <r>
    <x v="0"/>
    <x v="1"/>
    <x v="16"/>
    <x v="242"/>
    <x v="5"/>
    <x v="1"/>
    <n v="5029344"/>
    <x v="1"/>
  </r>
  <r>
    <x v="0"/>
    <x v="1"/>
    <x v="16"/>
    <x v="242"/>
    <x v="7"/>
    <x v="0"/>
    <n v="8193987"/>
    <x v="1"/>
  </r>
  <r>
    <x v="0"/>
    <x v="1"/>
    <x v="16"/>
    <x v="242"/>
    <x v="7"/>
    <x v="1"/>
    <n v="22924962"/>
    <x v="1"/>
  </r>
  <r>
    <x v="0"/>
    <x v="1"/>
    <x v="16"/>
    <x v="243"/>
    <x v="0"/>
    <x v="1"/>
    <n v="73234"/>
    <x v="1"/>
  </r>
  <r>
    <x v="0"/>
    <x v="1"/>
    <x v="16"/>
    <x v="243"/>
    <x v="2"/>
    <x v="1"/>
    <n v="3768775"/>
    <x v="1"/>
  </r>
  <r>
    <x v="0"/>
    <x v="1"/>
    <x v="16"/>
    <x v="243"/>
    <x v="3"/>
    <x v="0"/>
    <n v="50589"/>
    <x v="1"/>
  </r>
  <r>
    <x v="0"/>
    <x v="1"/>
    <x v="16"/>
    <x v="243"/>
    <x v="3"/>
    <x v="1"/>
    <n v="547458"/>
    <x v="1"/>
  </r>
  <r>
    <x v="0"/>
    <x v="1"/>
    <x v="16"/>
    <x v="243"/>
    <x v="4"/>
    <x v="1"/>
    <n v="779988"/>
    <x v="1"/>
  </r>
  <r>
    <x v="0"/>
    <x v="1"/>
    <x v="16"/>
    <x v="243"/>
    <x v="5"/>
    <x v="0"/>
    <n v="189826"/>
    <x v="1"/>
  </r>
  <r>
    <x v="0"/>
    <x v="1"/>
    <x v="16"/>
    <x v="243"/>
    <x v="5"/>
    <x v="1"/>
    <n v="781914"/>
    <x v="1"/>
  </r>
  <r>
    <x v="0"/>
    <x v="1"/>
    <x v="16"/>
    <x v="243"/>
    <x v="7"/>
    <x v="0"/>
    <n v="467154"/>
    <x v="1"/>
  </r>
  <r>
    <x v="0"/>
    <x v="1"/>
    <x v="16"/>
    <x v="243"/>
    <x v="7"/>
    <x v="1"/>
    <n v="1698665"/>
    <x v="1"/>
  </r>
  <r>
    <x v="0"/>
    <x v="1"/>
    <x v="16"/>
    <x v="244"/>
    <x v="0"/>
    <x v="1"/>
    <n v="52937"/>
    <x v="1"/>
  </r>
  <r>
    <x v="0"/>
    <x v="1"/>
    <x v="16"/>
    <x v="244"/>
    <x v="2"/>
    <x v="1"/>
    <n v="6634583"/>
    <x v="1"/>
  </r>
  <r>
    <x v="0"/>
    <x v="1"/>
    <x v="16"/>
    <x v="244"/>
    <x v="3"/>
    <x v="0"/>
    <n v="93453"/>
    <x v="1"/>
  </r>
  <r>
    <x v="0"/>
    <x v="1"/>
    <x v="16"/>
    <x v="244"/>
    <x v="3"/>
    <x v="1"/>
    <n v="1055453"/>
    <x v="1"/>
  </r>
  <r>
    <x v="0"/>
    <x v="1"/>
    <x v="16"/>
    <x v="244"/>
    <x v="4"/>
    <x v="1"/>
    <n v="1247522"/>
    <x v="1"/>
  </r>
  <r>
    <x v="0"/>
    <x v="1"/>
    <x v="16"/>
    <x v="244"/>
    <x v="5"/>
    <x v="0"/>
    <n v="820309"/>
    <x v="1"/>
  </r>
  <r>
    <x v="0"/>
    <x v="1"/>
    <x v="16"/>
    <x v="244"/>
    <x v="5"/>
    <x v="1"/>
    <n v="1056717"/>
    <x v="1"/>
  </r>
  <r>
    <x v="0"/>
    <x v="1"/>
    <x v="16"/>
    <x v="244"/>
    <x v="7"/>
    <x v="0"/>
    <n v="320984"/>
    <x v="1"/>
  </r>
  <r>
    <x v="0"/>
    <x v="1"/>
    <x v="16"/>
    <x v="244"/>
    <x v="7"/>
    <x v="1"/>
    <n v="2856672"/>
    <x v="1"/>
  </r>
  <r>
    <x v="0"/>
    <x v="1"/>
    <x v="16"/>
    <x v="245"/>
    <x v="0"/>
    <x v="0"/>
    <n v="107821"/>
    <x v="1"/>
  </r>
  <r>
    <x v="0"/>
    <x v="1"/>
    <x v="16"/>
    <x v="245"/>
    <x v="0"/>
    <x v="1"/>
    <n v="385458"/>
    <x v="1"/>
  </r>
  <r>
    <x v="0"/>
    <x v="1"/>
    <x v="16"/>
    <x v="245"/>
    <x v="2"/>
    <x v="0"/>
    <n v="13771"/>
    <x v="1"/>
  </r>
  <r>
    <x v="0"/>
    <x v="1"/>
    <x v="16"/>
    <x v="245"/>
    <x v="2"/>
    <x v="1"/>
    <n v="11802146"/>
    <x v="1"/>
  </r>
  <r>
    <x v="0"/>
    <x v="1"/>
    <x v="16"/>
    <x v="245"/>
    <x v="3"/>
    <x v="0"/>
    <n v="181299"/>
    <x v="1"/>
  </r>
  <r>
    <x v="0"/>
    <x v="1"/>
    <x v="16"/>
    <x v="245"/>
    <x v="3"/>
    <x v="1"/>
    <n v="1138183"/>
    <x v="1"/>
  </r>
  <r>
    <x v="0"/>
    <x v="1"/>
    <x v="16"/>
    <x v="245"/>
    <x v="4"/>
    <x v="1"/>
    <n v="3241018"/>
    <x v="1"/>
  </r>
  <r>
    <x v="0"/>
    <x v="1"/>
    <x v="16"/>
    <x v="245"/>
    <x v="5"/>
    <x v="0"/>
    <n v="2074554"/>
    <x v="1"/>
  </r>
  <r>
    <x v="0"/>
    <x v="1"/>
    <x v="16"/>
    <x v="245"/>
    <x v="5"/>
    <x v="1"/>
    <n v="1849514"/>
    <x v="1"/>
  </r>
  <r>
    <x v="0"/>
    <x v="1"/>
    <x v="16"/>
    <x v="245"/>
    <x v="7"/>
    <x v="0"/>
    <n v="414952"/>
    <x v="1"/>
  </r>
  <r>
    <x v="0"/>
    <x v="1"/>
    <x v="16"/>
    <x v="245"/>
    <x v="7"/>
    <x v="1"/>
    <n v="3378737"/>
    <x v="1"/>
  </r>
  <r>
    <x v="0"/>
    <x v="1"/>
    <x v="16"/>
    <x v="246"/>
    <x v="0"/>
    <x v="1"/>
    <n v="130122"/>
    <x v="1"/>
  </r>
  <r>
    <x v="0"/>
    <x v="1"/>
    <x v="16"/>
    <x v="246"/>
    <x v="2"/>
    <x v="1"/>
    <n v="5779916"/>
    <x v="1"/>
  </r>
  <r>
    <x v="0"/>
    <x v="1"/>
    <x v="16"/>
    <x v="246"/>
    <x v="3"/>
    <x v="0"/>
    <n v="142832"/>
    <x v="1"/>
  </r>
  <r>
    <x v="0"/>
    <x v="1"/>
    <x v="16"/>
    <x v="246"/>
    <x v="3"/>
    <x v="1"/>
    <n v="524442"/>
    <x v="1"/>
  </r>
  <r>
    <x v="0"/>
    <x v="1"/>
    <x v="16"/>
    <x v="246"/>
    <x v="4"/>
    <x v="1"/>
    <n v="1551206"/>
    <x v="1"/>
  </r>
  <r>
    <x v="0"/>
    <x v="1"/>
    <x v="16"/>
    <x v="246"/>
    <x v="5"/>
    <x v="0"/>
    <n v="2542773"/>
    <x v="1"/>
  </r>
  <r>
    <x v="0"/>
    <x v="1"/>
    <x v="16"/>
    <x v="246"/>
    <x v="5"/>
    <x v="1"/>
    <n v="986262"/>
    <x v="1"/>
  </r>
  <r>
    <x v="0"/>
    <x v="1"/>
    <x v="16"/>
    <x v="246"/>
    <x v="7"/>
    <x v="0"/>
    <n v="111866"/>
    <x v="1"/>
  </r>
  <r>
    <x v="0"/>
    <x v="1"/>
    <x v="16"/>
    <x v="246"/>
    <x v="7"/>
    <x v="1"/>
    <n v="2318122"/>
    <x v="1"/>
  </r>
  <r>
    <x v="0"/>
    <x v="1"/>
    <x v="16"/>
    <x v="247"/>
    <x v="0"/>
    <x v="0"/>
    <n v="182444"/>
    <x v="1"/>
  </r>
  <r>
    <x v="0"/>
    <x v="1"/>
    <x v="16"/>
    <x v="247"/>
    <x v="0"/>
    <x v="1"/>
    <n v="570535"/>
    <x v="1"/>
  </r>
  <r>
    <x v="0"/>
    <x v="1"/>
    <x v="16"/>
    <x v="247"/>
    <x v="2"/>
    <x v="1"/>
    <n v="19294077"/>
    <x v="1"/>
  </r>
  <r>
    <x v="0"/>
    <x v="1"/>
    <x v="16"/>
    <x v="247"/>
    <x v="3"/>
    <x v="0"/>
    <n v="449512"/>
    <x v="1"/>
  </r>
  <r>
    <x v="0"/>
    <x v="1"/>
    <x v="16"/>
    <x v="247"/>
    <x v="3"/>
    <x v="1"/>
    <n v="2223728"/>
    <x v="1"/>
  </r>
  <r>
    <x v="0"/>
    <x v="1"/>
    <x v="16"/>
    <x v="247"/>
    <x v="4"/>
    <x v="1"/>
    <n v="2261179"/>
    <x v="1"/>
  </r>
  <r>
    <x v="0"/>
    <x v="1"/>
    <x v="16"/>
    <x v="247"/>
    <x v="5"/>
    <x v="0"/>
    <n v="2252568"/>
    <x v="1"/>
  </r>
  <r>
    <x v="0"/>
    <x v="1"/>
    <x v="16"/>
    <x v="247"/>
    <x v="5"/>
    <x v="2"/>
    <n v="300"/>
    <x v="1"/>
  </r>
  <r>
    <x v="0"/>
    <x v="1"/>
    <x v="16"/>
    <x v="247"/>
    <x v="5"/>
    <x v="1"/>
    <n v="3236956"/>
    <x v="1"/>
  </r>
  <r>
    <x v="0"/>
    <x v="1"/>
    <x v="16"/>
    <x v="247"/>
    <x v="7"/>
    <x v="0"/>
    <n v="3091592"/>
    <x v="1"/>
  </r>
  <r>
    <x v="0"/>
    <x v="1"/>
    <x v="16"/>
    <x v="247"/>
    <x v="7"/>
    <x v="1"/>
    <n v="9326815"/>
    <x v="1"/>
  </r>
  <r>
    <x v="0"/>
    <x v="1"/>
    <x v="16"/>
    <x v="247"/>
    <x v="8"/>
    <x v="0"/>
    <n v="373613"/>
    <x v="1"/>
  </r>
  <r>
    <x v="0"/>
    <x v="1"/>
    <x v="16"/>
    <x v="248"/>
    <x v="0"/>
    <x v="1"/>
    <n v="311524"/>
    <x v="1"/>
  </r>
  <r>
    <x v="0"/>
    <x v="1"/>
    <x v="16"/>
    <x v="248"/>
    <x v="2"/>
    <x v="1"/>
    <n v="5460495"/>
    <x v="1"/>
  </r>
  <r>
    <x v="0"/>
    <x v="1"/>
    <x v="16"/>
    <x v="248"/>
    <x v="3"/>
    <x v="0"/>
    <n v="100574"/>
    <x v="1"/>
  </r>
  <r>
    <x v="0"/>
    <x v="1"/>
    <x v="16"/>
    <x v="248"/>
    <x v="3"/>
    <x v="1"/>
    <n v="1374007"/>
    <x v="1"/>
  </r>
  <r>
    <x v="0"/>
    <x v="1"/>
    <x v="16"/>
    <x v="248"/>
    <x v="4"/>
    <x v="1"/>
    <n v="1788904"/>
    <x v="1"/>
  </r>
  <r>
    <x v="0"/>
    <x v="1"/>
    <x v="16"/>
    <x v="248"/>
    <x v="5"/>
    <x v="0"/>
    <n v="656646"/>
    <x v="1"/>
  </r>
  <r>
    <x v="0"/>
    <x v="1"/>
    <x v="16"/>
    <x v="248"/>
    <x v="5"/>
    <x v="1"/>
    <n v="1039307"/>
    <x v="1"/>
  </r>
  <r>
    <x v="0"/>
    <x v="1"/>
    <x v="16"/>
    <x v="248"/>
    <x v="7"/>
    <x v="0"/>
    <n v="348044"/>
    <x v="1"/>
  </r>
  <r>
    <x v="0"/>
    <x v="1"/>
    <x v="16"/>
    <x v="248"/>
    <x v="7"/>
    <x v="1"/>
    <n v="2306163"/>
    <x v="1"/>
  </r>
  <r>
    <x v="0"/>
    <x v="1"/>
    <x v="16"/>
    <x v="249"/>
    <x v="0"/>
    <x v="0"/>
    <n v="376367"/>
    <x v="1"/>
  </r>
  <r>
    <x v="0"/>
    <x v="1"/>
    <x v="16"/>
    <x v="249"/>
    <x v="0"/>
    <x v="1"/>
    <n v="205307"/>
    <x v="1"/>
  </r>
  <r>
    <x v="0"/>
    <x v="1"/>
    <x v="16"/>
    <x v="249"/>
    <x v="2"/>
    <x v="1"/>
    <n v="6255910"/>
    <x v="1"/>
  </r>
  <r>
    <x v="0"/>
    <x v="1"/>
    <x v="16"/>
    <x v="249"/>
    <x v="3"/>
    <x v="1"/>
    <n v="717480"/>
    <x v="1"/>
  </r>
  <r>
    <x v="0"/>
    <x v="1"/>
    <x v="16"/>
    <x v="249"/>
    <x v="4"/>
    <x v="1"/>
    <n v="1503326"/>
    <x v="1"/>
  </r>
  <r>
    <x v="0"/>
    <x v="1"/>
    <x v="16"/>
    <x v="249"/>
    <x v="5"/>
    <x v="0"/>
    <n v="2003157"/>
    <x v="1"/>
  </r>
  <r>
    <x v="0"/>
    <x v="1"/>
    <x v="16"/>
    <x v="249"/>
    <x v="5"/>
    <x v="1"/>
    <n v="748644"/>
    <x v="1"/>
  </r>
  <r>
    <x v="0"/>
    <x v="1"/>
    <x v="16"/>
    <x v="249"/>
    <x v="7"/>
    <x v="0"/>
    <n v="234822"/>
    <x v="1"/>
  </r>
  <r>
    <x v="0"/>
    <x v="1"/>
    <x v="16"/>
    <x v="249"/>
    <x v="7"/>
    <x v="1"/>
    <n v="1839239"/>
    <x v="1"/>
  </r>
  <r>
    <x v="0"/>
    <x v="1"/>
    <x v="16"/>
    <x v="250"/>
    <x v="0"/>
    <x v="0"/>
    <n v="30023"/>
    <x v="1"/>
  </r>
  <r>
    <x v="0"/>
    <x v="1"/>
    <x v="16"/>
    <x v="250"/>
    <x v="0"/>
    <x v="1"/>
    <n v="215450"/>
    <x v="1"/>
  </r>
  <r>
    <x v="0"/>
    <x v="1"/>
    <x v="16"/>
    <x v="250"/>
    <x v="2"/>
    <x v="1"/>
    <n v="7104241"/>
    <x v="1"/>
  </r>
  <r>
    <x v="0"/>
    <x v="1"/>
    <x v="16"/>
    <x v="250"/>
    <x v="3"/>
    <x v="0"/>
    <n v="127183"/>
    <x v="1"/>
  </r>
  <r>
    <x v="0"/>
    <x v="1"/>
    <x v="16"/>
    <x v="250"/>
    <x v="3"/>
    <x v="1"/>
    <n v="758122"/>
    <x v="1"/>
  </r>
  <r>
    <x v="0"/>
    <x v="1"/>
    <x v="16"/>
    <x v="250"/>
    <x v="4"/>
    <x v="1"/>
    <n v="1412591"/>
    <x v="1"/>
  </r>
  <r>
    <x v="0"/>
    <x v="1"/>
    <x v="16"/>
    <x v="250"/>
    <x v="5"/>
    <x v="0"/>
    <n v="1705476"/>
    <x v="1"/>
  </r>
  <r>
    <x v="0"/>
    <x v="1"/>
    <x v="16"/>
    <x v="250"/>
    <x v="5"/>
    <x v="1"/>
    <n v="685089"/>
    <x v="1"/>
  </r>
  <r>
    <x v="0"/>
    <x v="1"/>
    <x v="16"/>
    <x v="250"/>
    <x v="7"/>
    <x v="0"/>
    <n v="749838"/>
    <x v="1"/>
  </r>
  <r>
    <x v="0"/>
    <x v="1"/>
    <x v="16"/>
    <x v="250"/>
    <x v="7"/>
    <x v="2"/>
    <n v="20329"/>
    <x v="1"/>
  </r>
  <r>
    <x v="0"/>
    <x v="1"/>
    <x v="16"/>
    <x v="250"/>
    <x v="7"/>
    <x v="1"/>
    <n v="2446587"/>
    <x v="1"/>
  </r>
  <r>
    <x v="0"/>
    <x v="1"/>
    <x v="16"/>
    <x v="251"/>
    <x v="0"/>
    <x v="0"/>
    <n v="874507"/>
    <x v="1"/>
  </r>
  <r>
    <x v="0"/>
    <x v="1"/>
    <x v="16"/>
    <x v="251"/>
    <x v="0"/>
    <x v="1"/>
    <n v="667388"/>
    <x v="1"/>
  </r>
  <r>
    <x v="0"/>
    <x v="1"/>
    <x v="16"/>
    <x v="251"/>
    <x v="1"/>
    <x v="1"/>
    <n v="273"/>
    <x v="1"/>
  </r>
  <r>
    <x v="0"/>
    <x v="1"/>
    <x v="16"/>
    <x v="251"/>
    <x v="2"/>
    <x v="1"/>
    <n v="17818838"/>
    <x v="1"/>
  </r>
  <r>
    <x v="0"/>
    <x v="1"/>
    <x v="16"/>
    <x v="251"/>
    <x v="3"/>
    <x v="0"/>
    <n v="447499"/>
    <x v="1"/>
  </r>
  <r>
    <x v="0"/>
    <x v="1"/>
    <x v="16"/>
    <x v="251"/>
    <x v="3"/>
    <x v="1"/>
    <n v="2297089"/>
    <x v="1"/>
  </r>
  <r>
    <x v="0"/>
    <x v="1"/>
    <x v="16"/>
    <x v="251"/>
    <x v="4"/>
    <x v="1"/>
    <n v="3397677"/>
    <x v="1"/>
  </r>
  <r>
    <x v="0"/>
    <x v="1"/>
    <x v="16"/>
    <x v="251"/>
    <x v="5"/>
    <x v="0"/>
    <n v="1130661"/>
    <x v="1"/>
  </r>
  <r>
    <x v="0"/>
    <x v="1"/>
    <x v="16"/>
    <x v="251"/>
    <x v="5"/>
    <x v="1"/>
    <n v="3138240"/>
    <x v="1"/>
  </r>
  <r>
    <x v="0"/>
    <x v="1"/>
    <x v="16"/>
    <x v="251"/>
    <x v="7"/>
    <x v="0"/>
    <n v="834289"/>
    <x v="1"/>
  </r>
  <r>
    <x v="0"/>
    <x v="1"/>
    <x v="16"/>
    <x v="251"/>
    <x v="7"/>
    <x v="1"/>
    <n v="6352878"/>
    <x v="1"/>
  </r>
  <r>
    <x v="0"/>
    <x v="1"/>
    <x v="16"/>
    <x v="252"/>
    <x v="0"/>
    <x v="0"/>
    <n v="16417"/>
    <x v="1"/>
  </r>
  <r>
    <x v="0"/>
    <x v="1"/>
    <x v="16"/>
    <x v="252"/>
    <x v="0"/>
    <x v="1"/>
    <n v="633578"/>
    <x v="1"/>
  </r>
  <r>
    <x v="0"/>
    <x v="1"/>
    <x v="16"/>
    <x v="252"/>
    <x v="2"/>
    <x v="1"/>
    <n v="13684348"/>
    <x v="1"/>
  </r>
  <r>
    <x v="0"/>
    <x v="1"/>
    <x v="16"/>
    <x v="252"/>
    <x v="3"/>
    <x v="0"/>
    <n v="67222"/>
    <x v="1"/>
  </r>
  <r>
    <x v="0"/>
    <x v="1"/>
    <x v="16"/>
    <x v="252"/>
    <x v="3"/>
    <x v="1"/>
    <n v="1440890"/>
    <x v="1"/>
  </r>
  <r>
    <x v="0"/>
    <x v="1"/>
    <x v="16"/>
    <x v="252"/>
    <x v="4"/>
    <x v="1"/>
    <n v="3042131"/>
    <x v="1"/>
  </r>
  <r>
    <x v="0"/>
    <x v="1"/>
    <x v="16"/>
    <x v="252"/>
    <x v="5"/>
    <x v="0"/>
    <n v="15264496"/>
    <x v="1"/>
  </r>
  <r>
    <x v="0"/>
    <x v="1"/>
    <x v="16"/>
    <x v="252"/>
    <x v="5"/>
    <x v="2"/>
    <n v="-8"/>
    <x v="1"/>
  </r>
  <r>
    <x v="0"/>
    <x v="1"/>
    <x v="16"/>
    <x v="252"/>
    <x v="5"/>
    <x v="1"/>
    <n v="2019426"/>
    <x v="1"/>
  </r>
  <r>
    <x v="0"/>
    <x v="1"/>
    <x v="16"/>
    <x v="252"/>
    <x v="7"/>
    <x v="0"/>
    <n v="1032379"/>
    <x v="1"/>
  </r>
  <r>
    <x v="0"/>
    <x v="1"/>
    <x v="16"/>
    <x v="252"/>
    <x v="7"/>
    <x v="1"/>
    <n v="6260945"/>
    <x v="1"/>
  </r>
  <r>
    <x v="0"/>
    <x v="1"/>
    <x v="16"/>
    <x v="253"/>
    <x v="0"/>
    <x v="0"/>
    <n v="16385"/>
    <x v="1"/>
  </r>
  <r>
    <x v="0"/>
    <x v="1"/>
    <x v="16"/>
    <x v="253"/>
    <x v="0"/>
    <x v="1"/>
    <n v="1144786"/>
    <x v="1"/>
  </r>
  <r>
    <x v="0"/>
    <x v="1"/>
    <x v="16"/>
    <x v="253"/>
    <x v="1"/>
    <x v="1"/>
    <n v="2917"/>
    <x v="1"/>
  </r>
  <r>
    <x v="0"/>
    <x v="1"/>
    <x v="16"/>
    <x v="253"/>
    <x v="2"/>
    <x v="1"/>
    <n v="62301834"/>
    <x v="1"/>
  </r>
  <r>
    <x v="0"/>
    <x v="1"/>
    <x v="16"/>
    <x v="253"/>
    <x v="3"/>
    <x v="0"/>
    <n v="6105221"/>
    <x v="1"/>
  </r>
  <r>
    <x v="0"/>
    <x v="1"/>
    <x v="16"/>
    <x v="253"/>
    <x v="3"/>
    <x v="1"/>
    <n v="6771474"/>
    <x v="1"/>
  </r>
  <r>
    <x v="0"/>
    <x v="1"/>
    <x v="16"/>
    <x v="253"/>
    <x v="4"/>
    <x v="1"/>
    <n v="7948510"/>
    <x v="1"/>
  </r>
  <r>
    <x v="0"/>
    <x v="1"/>
    <x v="16"/>
    <x v="253"/>
    <x v="5"/>
    <x v="0"/>
    <n v="12610411"/>
    <x v="1"/>
  </r>
  <r>
    <x v="0"/>
    <x v="1"/>
    <x v="16"/>
    <x v="253"/>
    <x v="5"/>
    <x v="1"/>
    <n v="6776273"/>
    <x v="1"/>
  </r>
  <r>
    <x v="0"/>
    <x v="1"/>
    <x v="16"/>
    <x v="253"/>
    <x v="7"/>
    <x v="0"/>
    <n v="30122900"/>
    <x v="1"/>
  </r>
  <r>
    <x v="0"/>
    <x v="1"/>
    <x v="16"/>
    <x v="253"/>
    <x v="7"/>
    <x v="2"/>
    <n v="27629"/>
    <x v="1"/>
  </r>
  <r>
    <x v="0"/>
    <x v="1"/>
    <x v="16"/>
    <x v="253"/>
    <x v="7"/>
    <x v="1"/>
    <n v="38203932"/>
    <x v="1"/>
  </r>
  <r>
    <x v="0"/>
    <x v="1"/>
    <x v="17"/>
    <x v="254"/>
    <x v="0"/>
    <x v="0"/>
    <n v="98754"/>
    <x v="1"/>
  </r>
  <r>
    <x v="0"/>
    <x v="1"/>
    <x v="17"/>
    <x v="254"/>
    <x v="0"/>
    <x v="1"/>
    <n v="1453868"/>
    <x v="1"/>
  </r>
  <r>
    <x v="0"/>
    <x v="1"/>
    <x v="17"/>
    <x v="254"/>
    <x v="2"/>
    <x v="1"/>
    <n v="6085979"/>
    <x v="1"/>
  </r>
  <r>
    <x v="0"/>
    <x v="1"/>
    <x v="17"/>
    <x v="254"/>
    <x v="3"/>
    <x v="0"/>
    <n v="72625"/>
    <x v="1"/>
  </r>
  <r>
    <x v="0"/>
    <x v="1"/>
    <x v="17"/>
    <x v="254"/>
    <x v="3"/>
    <x v="1"/>
    <n v="507409"/>
    <x v="1"/>
  </r>
  <r>
    <x v="0"/>
    <x v="1"/>
    <x v="17"/>
    <x v="254"/>
    <x v="4"/>
    <x v="1"/>
    <n v="1669539"/>
    <x v="1"/>
  </r>
  <r>
    <x v="0"/>
    <x v="1"/>
    <x v="17"/>
    <x v="254"/>
    <x v="5"/>
    <x v="0"/>
    <n v="3027048"/>
    <x v="1"/>
  </r>
  <r>
    <x v="0"/>
    <x v="1"/>
    <x v="17"/>
    <x v="254"/>
    <x v="5"/>
    <x v="1"/>
    <n v="2892622"/>
    <x v="1"/>
  </r>
  <r>
    <x v="0"/>
    <x v="1"/>
    <x v="17"/>
    <x v="254"/>
    <x v="7"/>
    <x v="0"/>
    <n v="624514"/>
    <x v="1"/>
  </r>
  <r>
    <x v="0"/>
    <x v="1"/>
    <x v="17"/>
    <x v="254"/>
    <x v="7"/>
    <x v="1"/>
    <n v="2275903"/>
    <x v="1"/>
  </r>
  <r>
    <x v="0"/>
    <x v="0"/>
    <x v="17"/>
    <x v="255"/>
    <x v="0"/>
    <x v="1"/>
    <n v="771288"/>
    <x v="0"/>
  </r>
  <r>
    <x v="0"/>
    <x v="0"/>
    <x v="17"/>
    <x v="255"/>
    <x v="2"/>
    <x v="0"/>
    <n v="11203"/>
    <x v="0"/>
  </r>
  <r>
    <x v="0"/>
    <x v="0"/>
    <x v="17"/>
    <x v="255"/>
    <x v="2"/>
    <x v="1"/>
    <n v="9929955"/>
    <x v="0"/>
  </r>
  <r>
    <x v="0"/>
    <x v="0"/>
    <x v="17"/>
    <x v="255"/>
    <x v="3"/>
    <x v="0"/>
    <n v="393203"/>
    <x v="0"/>
  </r>
  <r>
    <x v="0"/>
    <x v="0"/>
    <x v="17"/>
    <x v="255"/>
    <x v="3"/>
    <x v="1"/>
    <n v="890362"/>
    <x v="0"/>
  </r>
  <r>
    <x v="0"/>
    <x v="0"/>
    <x v="17"/>
    <x v="255"/>
    <x v="4"/>
    <x v="1"/>
    <n v="1745867"/>
    <x v="0"/>
  </r>
  <r>
    <x v="0"/>
    <x v="0"/>
    <x v="17"/>
    <x v="255"/>
    <x v="5"/>
    <x v="0"/>
    <n v="7858867"/>
    <x v="0"/>
  </r>
  <r>
    <x v="0"/>
    <x v="0"/>
    <x v="17"/>
    <x v="255"/>
    <x v="5"/>
    <x v="1"/>
    <n v="1051936"/>
    <x v="0"/>
  </r>
  <r>
    <x v="0"/>
    <x v="0"/>
    <x v="17"/>
    <x v="255"/>
    <x v="7"/>
    <x v="0"/>
    <n v="3154691"/>
    <x v="0"/>
  </r>
  <r>
    <x v="0"/>
    <x v="0"/>
    <x v="17"/>
    <x v="255"/>
    <x v="7"/>
    <x v="1"/>
    <n v="4391849"/>
    <x v="0"/>
  </r>
  <r>
    <x v="0"/>
    <x v="0"/>
    <x v="17"/>
    <x v="256"/>
    <x v="0"/>
    <x v="1"/>
    <n v="348996"/>
    <x v="0"/>
  </r>
  <r>
    <x v="0"/>
    <x v="0"/>
    <x v="17"/>
    <x v="256"/>
    <x v="2"/>
    <x v="1"/>
    <n v="13801209"/>
    <x v="0"/>
  </r>
  <r>
    <x v="0"/>
    <x v="0"/>
    <x v="17"/>
    <x v="256"/>
    <x v="3"/>
    <x v="0"/>
    <n v="177392"/>
    <x v="0"/>
  </r>
  <r>
    <x v="0"/>
    <x v="0"/>
    <x v="17"/>
    <x v="256"/>
    <x v="3"/>
    <x v="1"/>
    <n v="2434265"/>
    <x v="0"/>
  </r>
  <r>
    <x v="0"/>
    <x v="0"/>
    <x v="17"/>
    <x v="256"/>
    <x v="4"/>
    <x v="1"/>
    <n v="2873652"/>
    <x v="0"/>
  </r>
  <r>
    <x v="0"/>
    <x v="0"/>
    <x v="17"/>
    <x v="256"/>
    <x v="5"/>
    <x v="0"/>
    <n v="5688976"/>
    <x v="0"/>
  </r>
  <r>
    <x v="0"/>
    <x v="0"/>
    <x v="17"/>
    <x v="256"/>
    <x v="5"/>
    <x v="2"/>
    <n v="309856"/>
    <x v="0"/>
  </r>
  <r>
    <x v="0"/>
    <x v="0"/>
    <x v="17"/>
    <x v="256"/>
    <x v="5"/>
    <x v="1"/>
    <n v="1656026"/>
    <x v="0"/>
  </r>
  <r>
    <x v="0"/>
    <x v="0"/>
    <x v="17"/>
    <x v="256"/>
    <x v="7"/>
    <x v="0"/>
    <n v="1494530"/>
    <x v="0"/>
  </r>
  <r>
    <x v="0"/>
    <x v="0"/>
    <x v="17"/>
    <x v="256"/>
    <x v="7"/>
    <x v="1"/>
    <n v="5675409"/>
    <x v="0"/>
  </r>
  <r>
    <x v="0"/>
    <x v="1"/>
    <x v="17"/>
    <x v="257"/>
    <x v="0"/>
    <x v="1"/>
    <n v="411187"/>
    <x v="1"/>
  </r>
  <r>
    <x v="0"/>
    <x v="1"/>
    <x v="17"/>
    <x v="257"/>
    <x v="2"/>
    <x v="1"/>
    <n v="19407562"/>
    <x v="1"/>
  </r>
  <r>
    <x v="0"/>
    <x v="1"/>
    <x v="17"/>
    <x v="257"/>
    <x v="3"/>
    <x v="0"/>
    <n v="238238"/>
    <x v="1"/>
  </r>
  <r>
    <x v="0"/>
    <x v="1"/>
    <x v="17"/>
    <x v="257"/>
    <x v="3"/>
    <x v="1"/>
    <n v="1682404"/>
    <x v="1"/>
  </r>
  <r>
    <x v="0"/>
    <x v="1"/>
    <x v="17"/>
    <x v="257"/>
    <x v="4"/>
    <x v="1"/>
    <n v="3418576"/>
    <x v="1"/>
  </r>
  <r>
    <x v="0"/>
    <x v="1"/>
    <x v="17"/>
    <x v="257"/>
    <x v="5"/>
    <x v="0"/>
    <n v="558531"/>
    <x v="1"/>
  </r>
  <r>
    <x v="0"/>
    <x v="1"/>
    <x v="17"/>
    <x v="257"/>
    <x v="5"/>
    <x v="1"/>
    <n v="1110272"/>
    <x v="1"/>
  </r>
  <r>
    <x v="0"/>
    <x v="1"/>
    <x v="17"/>
    <x v="257"/>
    <x v="7"/>
    <x v="0"/>
    <n v="514149"/>
    <x v="1"/>
  </r>
  <r>
    <x v="0"/>
    <x v="1"/>
    <x v="17"/>
    <x v="257"/>
    <x v="7"/>
    <x v="1"/>
    <n v="5330615"/>
    <x v="1"/>
  </r>
  <r>
    <x v="0"/>
    <x v="1"/>
    <x v="17"/>
    <x v="258"/>
    <x v="0"/>
    <x v="0"/>
    <n v="860552"/>
    <x v="1"/>
  </r>
  <r>
    <x v="0"/>
    <x v="1"/>
    <x v="17"/>
    <x v="258"/>
    <x v="0"/>
    <x v="1"/>
    <n v="1532131"/>
    <x v="1"/>
  </r>
  <r>
    <x v="0"/>
    <x v="1"/>
    <x v="17"/>
    <x v="258"/>
    <x v="1"/>
    <x v="1"/>
    <n v="-189"/>
    <x v="1"/>
  </r>
  <r>
    <x v="0"/>
    <x v="1"/>
    <x v="17"/>
    <x v="258"/>
    <x v="2"/>
    <x v="1"/>
    <n v="28137033"/>
    <x v="1"/>
  </r>
  <r>
    <x v="0"/>
    <x v="1"/>
    <x v="17"/>
    <x v="258"/>
    <x v="3"/>
    <x v="0"/>
    <n v="2229380"/>
    <x v="1"/>
  </r>
  <r>
    <x v="0"/>
    <x v="1"/>
    <x v="17"/>
    <x v="258"/>
    <x v="3"/>
    <x v="1"/>
    <n v="3259902"/>
    <x v="1"/>
  </r>
  <r>
    <x v="0"/>
    <x v="1"/>
    <x v="17"/>
    <x v="258"/>
    <x v="4"/>
    <x v="1"/>
    <n v="4808008"/>
    <x v="1"/>
  </r>
  <r>
    <x v="0"/>
    <x v="1"/>
    <x v="17"/>
    <x v="258"/>
    <x v="5"/>
    <x v="0"/>
    <n v="6905017"/>
    <x v="1"/>
  </r>
  <r>
    <x v="0"/>
    <x v="1"/>
    <x v="17"/>
    <x v="258"/>
    <x v="5"/>
    <x v="1"/>
    <n v="4704929"/>
    <x v="1"/>
  </r>
  <r>
    <x v="0"/>
    <x v="1"/>
    <x v="17"/>
    <x v="258"/>
    <x v="6"/>
    <x v="1"/>
    <n v="205500"/>
    <x v="1"/>
  </r>
  <r>
    <x v="0"/>
    <x v="1"/>
    <x v="17"/>
    <x v="258"/>
    <x v="7"/>
    <x v="0"/>
    <n v="5038333"/>
    <x v="1"/>
  </r>
  <r>
    <x v="0"/>
    <x v="1"/>
    <x v="17"/>
    <x v="258"/>
    <x v="7"/>
    <x v="1"/>
    <n v="13166347"/>
    <x v="1"/>
  </r>
  <r>
    <x v="0"/>
    <x v="0"/>
    <x v="17"/>
    <x v="259"/>
    <x v="0"/>
    <x v="0"/>
    <n v="107506"/>
    <x v="0"/>
  </r>
  <r>
    <x v="0"/>
    <x v="0"/>
    <x v="17"/>
    <x v="259"/>
    <x v="0"/>
    <x v="1"/>
    <n v="1156147"/>
    <x v="0"/>
  </r>
  <r>
    <x v="0"/>
    <x v="0"/>
    <x v="17"/>
    <x v="259"/>
    <x v="2"/>
    <x v="1"/>
    <n v="20462731"/>
    <x v="0"/>
  </r>
  <r>
    <x v="0"/>
    <x v="0"/>
    <x v="17"/>
    <x v="259"/>
    <x v="3"/>
    <x v="0"/>
    <n v="333866"/>
    <x v="0"/>
  </r>
  <r>
    <x v="0"/>
    <x v="0"/>
    <x v="17"/>
    <x v="259"/>
    <x v="3"/>
    <x v="1"/>
    <n v="2102102"/>
    <x v="0"/>
  </r>
  <r>
    <x v="0"/>
    <x v="0"/>
    <x v="17"/>
    <x v="259"/>
    <x v="4"/>
    <x v="1"/>
    <n v="4760427"/>
    <x v="0"/>
  </r>
  <r>
    <x v="0"/>
    <x v="0"/>
    <x v="17"/>
    <x v="259"/>
    <x v="5"/>
    <x v="0"/>
    <n v="124333508"/>
    <x v="0"/>
  </r>
  <r>
    <x v="0"/>
    <x v="0"/>
    <x v="17"/>
    <x v="259"/>
    <x v="5"/>
    <x v="2"/>
    <n v="38130300"/>
    <x v="0"/>
  </r>
  <r>
    <x v="0"/>
    <x v="0"/>
    <x v="17"/>
    <x v="259"/>
    <x v="5"/>
    <x v="1"/>
    <n v="4000467"/>
    <x v="0"/>
  </r>
  <r>
    <x v="0"/>
    <x v="0"/>
    <x v="17"/>
    <x v="259"/>
    <x v="7"/>
    <x v="0"/>
    <n v="2030955"/>
    <x v="0"/>
  </r>
  <r>
    <x v="0"/>
    <x v="0"/>
    <x v="17"/>
    <x v="259"/>
    <x v="7"/>
    <x v="1"/>
    <n v="8370307"/>
    <x v="0"/>
  </r>
  <r>
    <x v="0"/>
    <x v="0"/>
    <x v="17"/>
    <x v="259"/>
    <x v="8"/>
    <x v="0"/>
    <n v="6426393"/>
    <x v="0"/>
  </r>
  <r>
    <x v="0"/>
    <x v="1"/>
    <x v="17"/>
    <x v="260"/>
    <x v="0"/>
    <x v="1"/>
    <n v="1598605"/>
    <x v="1"/>
  </r>
  <r>
    <x v="0"/>
    <x v="1"/>
    <x v="17"/>
    <x v="260"/>
    <x v="2"/>
    <x v="1"/>
    <n v="10034424"/>
    <x v="1"/>
  </r>
  <r>
    <x v="0"/>
    <x v="1"/>
    <x v="17"/>
    <x v="260"/>
    <x v="3"/>
    <x v="0"/>
    <n v="9688"/>
    <x v="1"/>
  </r>
  <r>
    <x v="0"/>
    <x v="1"/>
    <x v="17"/>
    <x v="260"/>
    <x v="3"/>
    <x v="1"/>
    <n v="1634602"/>
    <x v="1"/>
  </r>
  <r>
    <x v="0"/>
    <x v="1"/>
    <x v="17"/>
    <x v="260"/>
    <x v="4"/>
    <x v="1"/>
    <n v="2661371"/>
    <x v="1"/>
  </r>
  <r>
    <x v="0"/>
    <x v="1"/>
    <x v="17"/>
    <x v="260"/>
    <x v="5"/>
    <x v="0"/>
    <n v="2030118"/>
    <x v="1"/>
  </r>
  <r>
    <x v="0"/>
    <x v="1"/>
    <x v="17"/>
    <x v="260"/>
    <x v="5"/>
    <x v="1"/>
    <n v="1765523"/>
    <x v="1"/>
  </r>
  <r>
    <x v="0"/>
    <x v="1"/>
    <x v="17"/>
    <x v="260"/>
    <x v="7"/>
    <x v="0"/>
    <n v="2203715"/>
    <x v="1"/>
  </r>
  <r>
    <x v="0"/>
    <x v="1"/>
    <x v="17"/>
    <x v="260"/>
    <x v="7"/>
    <x v="1"/>
    <n v="3901086"/>
    <x v="1"/>
  </r>
  <r>
    <x v="0"/>
    <x v="0"/>
    <x v="17"/>
    <x v="261"/>
    <x v="0"/>
    <x v="1"/>
    <n v="469525"/>
    <x v="0"/>
  </r>
  <r>
    <x v="0"/>
    <x v="0"/>
    <x v="17"/>
    <x v="261"/>
    <x v="2"/>
    <x v="1"/>
    <n v="10392360"/>
    <x v="0"/>
  </r>
  <r>
    <x v="0"/>
    <x v="0"/>
    <x v="17"/>
    <x v="261"/>
    <x v="3"/>
    <x v="0"/>
    <n v="141417"/>
    <x v="0"/>
  </r>
  <r>
    <x v="0"/>
    <x v="0"/>
    <x v="17"/>
    <x v="261"/>
    <x v="3"/>
    <x v="1"/>
    <n v="1161453"/>
    <x v="0"/>
  </r>
  <r>
    <x v="0"/>
    <x v="0"/>
    <x v="17"/>
    <x v="261"/>
    <x v="4"/>
    <x v="1"/>
    <n v="2102101"/>
    <x v="0"/>
  </r>
  <r>
    <x v="0"/>
    <x v="0"/>
    <x v="17"/>
    <x v="261"/>
    <x v="5"/>
    <x v="0"/>
    <n v="6844736"/>
    <x v="0"/>
  </r>
  <r>
    <x v="0"/>
    <x v="0"/>
    <x v="17"/>
    <x v="261"/>
    <x v="5"/>
    <x v="2"/>
    <n v="5720570"/>
    <x v="0"/>
  </r>
  <r>
    <x v="0"/>
    <x v="0"/>
    <x v="17"/>
    <x v="261"/>
    <x v="5"/>
    <x v="1"/>
    <n v="1117906"/>
    <x v="0"/>
  </r>
  <r>
    <x v="0"/>
    <x v="0"/>
    <x v="17"/>
    <x v="261"/>
    <x v="7"/>
    <x v="0"/>
    <n v="1358078"/>
    <x v="0"/>
  </r>
  <r>
    <x v="0"/>
    <x v="0"/>
    <x v="17"/>
    <x v="261"/>
    <x v="7"/>
    <x v="1"/>
    <n v="4004675"/>
    <x v="0"/>
  </r>
  <r>
    <x v="0"/>
    <x v="0"/>
    <x v="17"/>
    <x v="261"/>
    <x v="8"/>
    <x v="0"/>
    <n v="6049150"/>
    <x v="0"/>
  </r>
  <r>
    <x v="0"/>
    <x v="0"/>
    <x v="17"/>
    <x v="262"/>
    <x v="0"/>
    <x v="0"/>
    <n v="134476"/>
    <x v="0"/>
  </r>
  <r>
    <x v="0"/>
    <x v="0"/>
    <x v="17"/>
    <x v="262"/>
    <x v="0"/>
    <x v="1"/>
    <n v="875969"/>
    <x v="0"/>
  </r>
  <r>
    <x v="0"/>
    <x v="0"/>
    <x v="17"/>
    <x v="262"/>
    <x v="2"/>
    <x v="1"/>
    <n v="14059012"/>
    <x v="0"/>
  </r>
  <r>
    <x v="0"/>
    <x v="0"/>
    <x v="17"/>
    <x v="262"/>
    <x v="3"/>
    <x v="0"/>
    <n v="195732"/>
    <x v="0"/>
  </r>
  <r>
    <x v="0"/>
    <x v="0"/>
    <x v="17"/>
    <x v="262"/>
    <x v="3"/>
    <x v="1"/>
    <n v="1196397"/>
    <x v="0"/>
  </r>
  <r>
    <x v="0"/>
    <x v="0"/>
    <x v="17"/>
    <x v="262"/>
    <x v="4"/>
    <x v="1"/>
    <n v="3454593"/>
    <x v="0"/>
  </r>
  <r>
    <x v="0"/>
    <x v="0"/>
    <x v="17"/>
    <x v="262"/>
    <x v="5"/>
    <x v="0"/>
    <n v="119800596"/>
    <x v="0"/>
  </r>
  <r>
    <x v="0"/>
    <x v="0"/>
    <x v="17"/>
    <x v="262"/>
    <x v="5"/>
    <x v="1"/>
    <n v="1877137"/>
    <x v="0"/>
  </r>
  <r>
    <x v="0"/>
    <x v="0"/>
    <x v="17"/>
    <x v="262"/>
    <x v="7"/>
    <x v="0"/>
    <n v="2668473"/>
    <x v="0"/>
  </r>
  <r>
    <x v="0"/>
    <x v="0"/>
    <x v="17"/>
    <x v="262"/>
    <x v="7"/>
    <x v="1"/>
    <n v="6528362"/>
    <x v="0"/>
  </r>
  <r>
    <x v="0"/>
    <x v="0"/>
    <x v="17"/>
    <x v="263"/>
    <x v="0"/>
    <x v="0"/>
    <n v="602279"/>
    <x v="0"/>
  </r>
  <r>
    <x v="0"/>
    <x v="0"/>
    <x v="17"/>
    <x v="263"/>
    <x v="0"/>
    <x v="1"/>
    <n v="1119960"/>
    <x v="0"/>
  </r>
  <r>
    <x v="0"/>
    <x v="0"/>
    <x v="17"/>
    <x v="263"/>
    <x v="2"/>
    <x v="1"/>
    <n v="10738798"/>
    <x v="0"/>
  </r>
  <r>
    <x v="0"/>
    <x v="0"/>
    <x v="17"/>
    <x v="263"/>
    <x v="3"/>
    <x v="0"/>
    <n v="220162"/>
    <x v="0"/>
  </r>
  <r>
    <x v="0"/>
    <x v="0"/>
    <x v="17"/>
    <x v="263"/>
    <x v="3"/>
    <x v="1"/>
    <n v="850434"/>
    <x v="0"/>
  </r>
  <r>
    <x v="0"/>
    <x v="0"/>
    <x v="17"/>
    <x v="263"/>
    <x v="4"/>
    <x v="1"/>
    <n v="2222599"/>
    <x v="0"/>
  </r>
  <r>
    <x v="0"/>
    <x v="0"/>
    <x v="17"/>
    <x v="263"/>
    <x v="5"/>
    <x v="0"/>
    <n v="29369252"/>
    <x v="0"/>
  </r>
  <r>
    <x v="0"/>
    <x v="0"/>
    <x v="17"/>
    <x v="263"/>
    <x v="5"/>
    <x v="1"/>
    <n v="1336203"/>
    <x v="0"/>
  </r>
  <r>
    <x v="0"/>
    <x v="0"/>
    <x v="17"/>
    <x v="263"/>
    <x v="7"/>
    <x v="0"/>
    <n v="1515080"/>
    <x v="0"/>
  </r>
  <r>
    <x v="0"/>
    <x v="0"/>
    <x v="17"/>
    <x v="263"/>
    <x v="7"/>
    <x v="1"/>
    <n v="4387365"/>
    <x v="0"/>
  </r>
  <r>
    <x v="0"/>
    <x v="0"/>
    <x v="17"/>
    <x v="264"/>
    <x v="0"/>
    <x v="0"/>
    <n v="7891"/>
    <x v="0"/>
  </r>
  <r>
    <x v="0"/>
    <x v="0"/>
    <x v="17"/>
    <x v="264"/>
    <x v="0"/>
    <x v="1"/>
    <n v="416257"/>
    <x v="0"/>
  </r>
  <r>
    <x v="0"/>
    <x v="0"/>
    <x v="17"/>
    <x v="264"/>
    <x v="2"/>
    <x v="1"/>
    <n v="7332388"/>
    <x v="0"/>
  </r>
  <r>
    <x v="0"/>
    <x v="0"/>
    <x v="17"/>
    <x v="264"/>
    <x v="3"/>
    <x v="0"/>
    <n v="37438"/>
    <x v="0"/>
  </r>
  <r>
    <x v="0"/>
    <x v="0"/>
    <x v="17"/>
    <x v="264"/>
    <x v="3"/>
    <x v="1"/>
    <n v="770481"/>
    <x v="0"/>
  </r>
  <r>
    <x v="0"/>
    <x v="0"/>
    <x v="17"/>
    <x v="264"/>
    <x v="4"/>
    <x v="1"/>
    <n v="2229709"/>
    <x v="0"/>
  </r>
  <r>
    <x v="0"/>
    <x v="0"/>
    <x v="17"/>
    <x v="264"/>
    <x v="5"/>
    <x v="0"/>
    <n v="1338408"/>
    <x v="0"/>
  </r>
  <r>
    <x v="0"/>
    <x v="0"/>
    <x v="17"/>
    <x v="264"/>
    <x v="5"/>
    <x v="1"/>
    <n v="784176"/>
    <x v="0"/>
  </r>
  <r>
    <x v="0"/>
    <x v="0"/>
    <x v="17"/>
    <x v="264"/>
    <x v="7"/>
    <x v="0"/>
    <n v="332706"/>
    <x v="0"/>
  </r>
  <r>
    <x v="0"/>
    <x v="0"/>
    <x v="17"/>
    <x v="264"/>
    <x v="7"/>
    <x v="1"/>
    <n v="2000994"/>
    <x v="0"/>
  </r>
  <r>
    <x v="0"/>
    <x v="1"/>
    <x v="17"/>
    <x v="265"/>
    <x v="0"/>
    <x v="1"/>
    <n v="59960"/>
    <x v="1"/>
  </r>
  <r>
    <x v="0"/>
    <x v="1"/>
    <x v="17"/>
    <x v="265"/>
    <x v="2"/>
    <x v="1"/>
    <n v="3136060"/>
    <x v="1"/>
  </r>
  <r>
    <x v="0"/>
    <x v="1"/>
    <x v="17"/>
    <x v="265"/>
    <x v="3"/>
    <x v="0"/>
    <n v="193540"/>
    <x v="1"/>
  </r>
  <r>
    <x v="0"/>
    <x v="1"/>
    <x v="17"/>
    <x v="265"/>
    <x v="3"/>
    <x v="1"/>
    <n v="756353"/>
    <x v="1"/>
  </r>
  <r>
    <x v="0"/>
    <x v="1"/>
    <x v="17"/>
    <x v="265"/>
    <x v="4"/>
    <x v="1"/>
    <n v="1067330"/>
    <x v="1"/>
  </r>
  <r>
    <x v="0"/>
    <x v="1"/>
    <x v="17"/>
    <x v="265"/>
    <x v="5"/>
    <x v="0"/>
    <n v="62276"/>
    <x v="1"/>
  </r>
  <r>
    <x v="0"/>
    <x v="1"/>
    <x v="17"/>
    <x v="265"/>
    <x v="5"/>
    <x v="1"/>
    <n v="286866"/>
    <x v="1"/>
  </r>
  <r>
    <x v="0"/>
    <x v="1"/>
    <x v="17"/>
    <x v="265"/>
    <x v="7"/>
    <x v="0"/>
    <n v="27615"/>
    <x v="1"/>
  </r>
  <r>
    <x v="0"/>
    <x v="1"/>
    <x v="17"/>
    <x v="265"/>
    <x v="7"/>
    <x v="1"/>
    <n v="997897"/>
    <x v="1"/>
  </r>
  <r>
    <x v="0"/>
    <x v="1"/>
    <x v="17"/>
    <x v="266"/>
    <x v="0"/>
    <x v="0"/>
    <n v="159911"/>
    <x v="1"/>
  </r>
  <r>
    <x v="0"/>
    <x v="1"/>
    <x v="17"/>
    <x v="266"/>
    <x v="0"/>
    <x v="1"/>
    <n v="354744"/>
    <x v="1"/>
  </r>
  <r>
    <x v="0"/>
    <x v="1"/>
    <x v="17"/>
    <x v="266"/>
    <x v="1"/>
    <x v="1"/>
    <n v="505"/>
    <x v="1"/>
  </r>
  <r>
    <x v="0"/>
    <x v="1"/>
    <x v="17"/>
    <x v="266"/>
    <x v="2"/>
    <x v="1"/>
    <n v="8924496"/>
    <x v="1"/>
  </r>
  <r>
    <x v="0"/>
    <x v="1"/>
    <x v="17"/>
    <x v="266"/>
    <x v="3"/>
    <x v="0"/>
    <n v="471822"/>
    <x v="1"/>
  </r>
  <r>
    <x v="0"/>
    <x v="1"/>
    <x v="17"/>
    <x v="266"/>
    <x v="3"/>
    <x v="1"/>
    <n v="1149027"/>
    <x v="1"/>
  </r>
  <r>
    <x v="0"/>
    <x v="1"/>
    <x v="17"/>
    <x v="266"/>
    <x v="4"/>
    <x v="1"/>
    <n v="2529776"/>
    <x v="1"/>
  </r>
  <r>
    <x v="0"/>
    <x v="1"/>
    <x v="17"/>
    <x v="266"/>
    <x v="5"/>
    <x v="0"/>
    <n v="1573143"/>
    <x v="1"/>
  </r>
  <r>
    <x v="0"/>
    <x v="1"/>
    <x v="17"/>
    <x v="266"/>
    <x v="5"/>
    <x v="1"/>
    <n v="778426"/>
    <x v="1"/>
  </r>
  <r>
    <x v="0"/>
    <x v="1"/>
    <x v="17"/>
    <x v="266"/>
    <x v="7"/>
    <x v="1"/>
    <n v="3467533"/>
    <x v="1"/>
  </r>
  <r>
    <x v="0"/>
    <x v="0"/>
    <x v="17"/>
    <x v="267"/>
    <x v="0"/>
    <x v="0"/>
    <n v="284517"/>
    <x v="0"/>
  </r>
  <r>
    <x v="0"/>
    <x v="0"/>
    <x v="17"/>
    <x v="267"/>
    <x v="0"/>
    <x v="1"/>
    <n v="1161316"/>
    <x v="0"/>
  </r>
  <r>
    <x v="0"/>
    <x v="0"/>
    <x v="17"/>
    <x v="267"/>
    <x v="2"/>
    <x v="1"/>
    <n v="12733779"/>
    <x v="0"/>
  </r>
  <r>
    <x v="0"/>
    <x v="0"/>
    <x v="17"/>
    <x v="267"/>
    <x v="3"/>
    <x v="0"/>
    <n v="362766"/>
    <x v="0"/>
  </r>
  <r>
    <x v="0"/>
    <x v="0"/>
    <x v="17"/>
    <x v="267"/>
    <x v="3"/>
    <x v="1"/>
    <n v="1224506"/>
    <x v="0"/>
  </r>
  <r>
    <x v="0"/>
    <x v="0"/>
    <x v="17"/>
    <x v="267"/>
    <x v="4"/>
    <x v="1"/>
    <n v="2200943"/>
    <x v="0"/>
  </r>
  <r>
    <x v="0"/>
    <x v="0"/>
    <x v="17"/>
    <x v="267"/>
    <x v="5"/>
    <x v="0"/>
    <n v="9147056"/>
    <x v="0"/>
  </r>
  <r>
    <x v="0"/>
    <x v="0"/>
    <x v="17"/>
    <x v="267"/>
    <x v="5"/>
    <x v="1"/>
    <n v="1812498"/>
    <x v="0"/>
  </r>
  <r>
    <x v="0"/>
    <x v="0"/>
    <x v="17"/>
    <x v="267"/>
    <x v="7"/>
    <x v="0"/>
    <n v="1986089"/>
    <x v="0"/>
  </r>
  <r>
    <x v="0"/>
    <x v="0"/>
    <x v="17"/>
    <x v="267"/>
    <x v="7"/>
    <x v="1"/>
    <n v="4410316"/>
    <x v="0"/>
  </r>
  <r>
    <x v="0"/>
    <x v="1"/>
    <x v="17"/>
    <x v="268"/>
    <x v="0"/>
    <x v="0"/>
    <n v="612496"/>
    <x v="1"/>
  </r>
  <r>
    <x v="0"/>
    <x v="1"/>
    <x v="17"/>
    <x v="268"/>
    <x v="0"/>
    <x v="1"/>
    <n v="497247"/>
    <x v="1"/>
  </r>
  <r>
    <x v="0"/>
    <x v="1"/>
    <x v="17"/>
    <x v="268"/>
    <x v="2"/>
    <x v="1"/>
    <n v="7829661"/>
    <x v="1"/>
  </r>
  <r>
    <x v="0"/>
    <x v="1"/>
    <x v="17"/>
    <x v="268"/>
    <x v="3"/>
    <x v="0"/>
    <n v="154922"/>
    <x v="1"/>
  </r>
  <r>
    <x v="0"/>
    <x v="1"/>
    <x v="17"/>
    <x v="268"/>
    <x v="3"/>
    <x v="1"/>
    <n v="1013057"/>
    <x v="1"/>
  </r>
  <r>
    <x v="0"/>
    <x v="1"/>
    <x v="17"/>
    <x v="268"/>
    <x v="4"/>
    <x v="1"/>
    <n v="1867117"/>
    <x v="1"/>
  </r>
  <r>
    <x v="0"/>
    <x v="1"/>
    <x v="17"/>
    <x v="268"/>
    <x v="5"/>
    <x v="0"/>
    <n v="1160050"/>
    <x v="1"/>
  </r>
  <r>
    <x v="0"/>
    <x v="1"/>
    <x v="17"/>
    <x v="268"/>
    <x v="5"/>
    <x v="1"/>
    <n v="748698"/>
    <x v="1"/>
  </r>
  <r>
    <x v="0"/>
    <x v="1"/>
    <x v="17"/>
    <x v="268"/>
    <x v="7"/>
    <x v="0"/>
    <n v="279026"/>
    <x v="1"/>
  </r>
  <r>
    <x v="0"/>
    <x v="1"/>
    <x v="17"/>
    <x v="268"/>
    <x v="7"/>
    <x v="1"/>
    <n v="3236098"/>
    <x v="1"/>
  </r>
  <r>
    <x v="0"/>
    <x v="0"/>
    <x v="17"/>
    <x v="269"/>
    <x v="0"/>
    <x v="0"/>
    <n v="254624"/>
    <x v="0"/>
  </r>
  <r>
    <x v="0"/>
    <x v="0"/>
    <x v="17"/>
    <x v="269"/>
    <x v="0"/>
    <x v="1"/>
    <n v="1135548"/>
    <x v="0"/>
  </r>
  <r>
    <x v="0"/>
    <x v="0"/>
    <x v="17"/>
    <x v="269"/>
    <x v="2"/>
    <x v="1"/>
    <n v="17866970"/>
    <x v="0"/>
  </r>
  <r>
    <x v="0"/>
    <x v="0"/>
    <x v="17"/>
    <x v="269"/>
    <x v="3"/>
    <x v="0"/>
    <n v="2319276"/>
    <x v="0"/>
  </r>
  <r>
    <x v="0"/>
    <x v="0"/>
    <x v="17"/>
    <x v="269"/>
    <x v="3"/>
    <x v="1"/>
    <n v="1905403"/>
    <x v="0"/>
  </r>
  <r>
    <x v="0"/>
    <x v="0"/>
    <x v="17"/>
    <x v="269"/>
    <x v="4"/>
    <x v="1"/>
    <n v="3774165"/>
    <x v="0"/>
  </r>
  <r>
    <x v="0"/>
    <x v="0"/>
    <x v="17"/>
    <x v="269"/>
    <x v="5"/>
    <x v="0"/>
    <n v="7717154"/>
    <x v="0"/>
  </r>
  <r>
    <x v="0"/>
    <x v="0"/>
    <x v="17"/>
    <x v="269"/>
    <x v="5"/>
    <x v="1"/>
    <n v="2307881"/>
    <x v="0"/>
  </r>
  <r>
    <x v="0"/>
    <x v="0"/>
    <x v="17"/>
    <x v="269"/>
    <x v="7"/>
    <x v="0"/>
    <n v="3709781"/>
    <x v="0"/>
  </r>
  <r>
    <x v="0"/>
    <x v="0"/>
    <x v="17"/>
    <x v="269"/>
    <x v="7"/>
    <x v="1"/>
    <n v="5882569"/>
    <x v="0"/>
  </r>
  <r>
    <x v="0"/>
    <x v="0"/>
    <x v="17"/>
    <x v="270"/>
    <x v="0"/>
    <x v="0"/>
    <n v="11983"/>
    <x v="0"/>
  </r>
  <r>
    <x v="0"/>
    <x v="0"/>
    <x v="17"/>
    <x v="270"/>
    <x v="0"/>
    <x v="1"/>
    <n v="659255"/>
    <x v="0"/>
  </r>
  <r>
    <x v="0"/>
    <x v="0"/>
    <x v="17"/>
    <x v="270"/>
    <x v="2"/>
    <x v="1"/>
    <n v="11105847"/>
    <x v="0"/>
  </r>
  <r>
    <x v="0"/>
    <x v="0"/>
    <x v="17"/>
    <x v="270"/>
    <x v="3"/>
    <x v="0"/>
    <n v="158524"/>
    <x v="0"/>
  </r>
  <r>
    <x v="0"/>
    <x v="0"/>
    <x v="17"/>
    <x v="270"/>
    <x v="3"/>
    <x v="1"/>
    <n v="968089"/>
    <x v="0"/>
  </r>
  <r>
    <x v="0"/>
    <x v="0"/>
    <x v="17"/>
    <x v="270"/>
    <x v="4"/>
    <x v="1"/>
    <n v="2343494"/>
    <x v="0"/>
  </r>
  <r>
    <x v="0"/>
    <x v="0"/>
    <x v="17"/>
    <x v="270"/>
    <x v="5"/>
    <x v="0"/>
    <n v="4722572"/>
    <x v="0"/>
  </r>
  <r>
    <x v="0"/>
    <x v="0"/>
    <x v="17"/>
    <x v="270"/>
    <x v="5"/>
    <x v="1"/>
    <n v="1613843"/>
    <x v="0"/>
  </r>
  <r>
    <x v="0"/>
    <x v="0"/>
    <x v="17"/>
    <x v="270"/>
    <x v="7"/>
    <x v="0"/>
    <n v="685700"/>
    <x v="0"/>
  </r>
  <r>
    <x v="0"/>
    <x v="0"/>
    <x v="17"/>
    <x v="270"/>
    <x v="7"/>
    <x v="1"/>
    <n v="3565238"/>
    <x v="0"/>
  </r>
  <r>
    <x v="0"/>
    <x v="1"/>
    <x v="17"/>
    <x v="271"/>
    <x v="0"/>
    <x v="1"/>
    <n v="273726"/>
    <x v="1"/>
  </r>
  <r>
    <x v="0"/>
    <x v="1"/>
    <x v="17"/>
    <x v="271"/>
    <x v="2"/>
    <x v="1"/>
    <n v="5425461"/>
    <x v="1"/>
  </r>
  <r>
    <x v="0"/>
    <x v="1"/>
    <x v="17"/>
    <x v="271"/>
    <x v="3"/>
    <x v="0"/>
    <n v="52584"/>
    <x v="1"/>
  </r>
  <r>
    <x v="0"/>
    <x v="1"/>
    <x v="17"/>
    <x v="271"/>
    <x v="3"/>
    <x v="1"/>
    <n v="471875"/>
    <x v="1"/>
  </r>
  <r>
    <x v="0"/>
    <x v="1"/>
    <x v="17"/>
    <x v="271"/>
    <x v="4"/>
    <x v="1"/>
    <n v="1596130"/>
    <x v="1"/>
  </r>
  <r>
    <x v="0"/>
    <x v="1"/>
    <x v="17"/>
    <x v="271"/>
    <x v="5"/>
    <x v="0"/>
    <n v="2997582"/>
    <x v="1"/>
  </r>
  <r>
    <x v="0"/>
    <x v="1"/>
    <x v="17"/>
    <x v="271"/>
    <x v="5"/>
    <x v="1"/>
    <n v="1103359"/>
    <x v="1"/>
  </r>
  <r>
    <x v="0"/>
    <x v="1"/>
    <x v="17"/>
    <x v="271"/>
    <x v="7"/>
    <x v="0"/>
    <n v="49849"/>
    <x v="1"/>
  </r>
  <r>
    <x v="0"/>
    <x v="1"/>
    <x v="17"/>
    <x v="271"/>
    <x v="7"/>
    <x v="1"/>
    <n v="1899178"/>
    <x v="1"/>
  </r>
  <r>
    <x v="0"/>
    <x v="1"/>
    <x v="17"/>
    <x v="272"/>
    <x v="0"/>
    <x v="0"/>
    <n v="427843"/>
    <x v="1"/>
  </r>
  <r>
    <x v="0"/>
    <x v="1"/>
    <x v="17"/>
    <x v="272"/>
    <x v="0"/>
    <x v="1"/>
    <n v="284735"/>
    <x v="1"/>
  </r>
  <r>
    <x v="0"/>
    <x v="1"/>
    <x v="17"/>
    <x v="272"/>
    <x v="2"/>
    <x v="1"/>
    <n v="5788874"/>
    <x v="1"/>
  </r>
  <r>
    <x v="0"/>
    <x v="1"/>
    <x v="17"/>
    <x v="272"/>
    <x v="3"/>
    <x v="1"/>
    <n v="729005"/>
    <x v="1"/>
  </r>
  <r>
    <x v="0"/>
    <x v="1"/>
    <x v="17"/>
    <x v="272"/>
    <x v="4"/>
    <x v="1"/>
    <n v="1518308"/>
    <x v="1"/>
  </r>
  <r>
    <x v="0"/>
    <x v="1"/>
    <x v="17"/>
    <x v="272"/>
    <x v="5"/>
    <x v="0"/>
    <n v="426922"/>
    <x v="1"/>
  </r>
  <r>
    <x v="0"/>
    <x v="1"/>
    <x v="17"/>
    <x v="272"/>
    <x v="5"/>
    <x v="1"/>
    <n v="806147"/>
    <x v="1"/>
  </r>
  <r>
    <x v="0"/>
    <x v="1"/>
    <x v="17"/>
    <x v="272"/>
    <x v="7"/>
    <x v="0"/>
    <n v="23377"/>
    <x v="1"/>
  </r>
  <r>
    <x v="0"/>
    <x v="1"/>
    <x v="17"/>
    <x v="272"/>
    <x v="7"/>
    <x v="1"/>
    <n v="2156665"/>
    <x v="1"/>
  </r>
  <r>
    <x v="0"/>
    <x v="1"/>
    <x v="17"/>
    <x v="273"/>
    <x v="0"/>
    <x v="0"/>
    <n v="401524"/>
    <x v="1"/>
  </r>
  <r>
    <x v="0"/>
    <x v="1"/>
    <x v="17"/>
    <x v="273"/>
    <x v="0"/>
    <x v="1"/>
    <n v="384514"/>
    <x v="1"/>
  </r>
  <r>
    <x v="0"/>
    <x v="1"/>
    <x v="17"/>
    <x v="273"/>
    <x v="1"/>
    <x v="1"/>
    <n v="9035"/>
    <x v="1"/>
  </r>
  <r>
    <x v="0"/>
    <x v="1"/>
    <x v="17"/>
    <x v="273"/>
    <x v="2"/>
    <x v="1"/>
    <n v="7647304"/>
    <x v="1"/>
  </r>
  <r>
    <x v="0"/>
    <x v="1"/>
    <x v="17"/>
    <x v="273"/>
    <x v="3"/>
    <x v="1"/>
    <n v="798052"/>
    <x v="1"/>
  </r>
  <r>
    <x v="0"/>
    <x v="1"/>
    <x v="17"/>
    <x v="273"/>
    <x v="4"/>
    <x v="1"/>
    <n v="1927277"/>
    <x v="1"/>
  </r>
  <r>
    <x v="0"/>
    <x v="1"/>
    <x v="17"/>
    <x v="273"/>
    <x v="5"/>
    <x v="0"/>
    <n v="3013107"/>
    <x v="1"/>
  </r>
  <r>
    <x v="0"/>
    <x v="1"/>
    <x v="17"/>
    <x v="273"/>
    <x v="5"/>
    <x v="1"/>
    <n v="1501736"/>
    <x v="1"/>
  </r>
  <r>
    <x v="0"/>
    <x v="1"/>
    <x v="17"/>
    <x v="273"/>
    <x v="7"/>
    <x v="0"/>
    <n v="397438"/>
    <x v="1"/>
  </r>
  <r>
    <x v="0"/>
    <x v="1"/>
    <x v="17"/>
    <x v="273"/>
    <x v="7"/>
    <x v="1"/>
    <n v="3227402"/>
    <x v="1"/>
  </r>
  <r>
    <x v="0"/>
    <x v="0"/>
    <x v="17"/>
    <x v="274"/>
    <x v="0"/>
    <x v="0"/>
    <n v="3636475"/>
    <x v="0"/>
  </r>
  <r>
    <x v="0"/>
    <x v="0"/>
    <x v="17"/>
    <x v="274"/>
    <x v="0"/>
    <x v="1"/>
    <n v="2064065"/>
    <x v="0"/>
  </r>
  <r>
    <x v="0"/>
    <x v="0"/>
    <x v="17"/>
    <x v="274"/>
    <x v="2"/>
    <x v="1"/>
    <n v="30382012"/>
    <x v="0"/>
  </r>
  <r>
    <x v="0"/>
    <x v="0"/>
    <x v="17"/>
    <x v="274"/>
    <x v="3"/>
    <x v="0"/>
    <n v="801889"/>
    <x v="0"/>
  </r>
  <r>
    <x v="0"/>
    <x v="0"/>
    <x v="17"/>
    <x v="274"/>
    <x v="3"/>
    <x v="1"/>
    <n v="3197951"/>
    <x v="0"/>
  </r>
  <r>
    <x v="0"/>
    <x v="0"/>
    <x v="17"/>
    <x v="274"/>
    <x v="4"/>
    <x v="1"/>
    <n v="6224978"/>
    <x v="0"/>
  </r>
  <r>
    <x v="0"/>
    <x v="0"/>
    <x v="17"/>
    <x v="274"/>
    <x v="5"/>
    <x v="0"/>
    <n v="40767048"/>
    <x v="0"/>
  </r>
  <r>
    <x v="0"/>
    <x v="0"/>
    <x v="17"/>
    <x v="274"/>
    <x v="5"/>
    <x v="2"/>
    <n v="211399"/>
    <x v="0"/>
  </r>
  <r>
    <x v="0"/>
    <x v="0"/>
    <x v="17"/>
    <x v="274"/>
    <x v="5"/>
    <x v="1"/>
    <n v="5060134"/>
    <x v="0"/>
  </r>
  <r>
    <x v="0"/>
    <x v="0"/>
    <x v="17"/>
    <x v="274"/>
    <x v="7"/>
    <x v="0"/>
    <n v="4230449"/>
    <x v="0"/>
  </r>
  <r>
    <x v="0"/>
    <x v="0"/>
    <x v="17"/>
    <x v="274"/>
    <x v="7"/>
    <x v="1"/>
    <n v="9416956"/>
    <x v="0"/>
  </r>
  <r>
    <x v="0"/>
    <x v="0"/>
    <x v="17"/>
    <x v="275"/>
    <x v="0"/>
    <x v="1"/>
    <n v="439358"/>
    <x v="0"/>
  </r>
  <r>
    <x v="0"/>
    <x v="0"/>
    <x v="17"/>
    <x v="275"/>
    <x v="2"/>
    <x v="1"/>
    <n v="5009013"/>
    <x v="0"/>
  </r>
  <r>
    <x v="0"/>
    <x v="0"/>
    <x v="17"/>
    <x v="275"/>
    <x v="3"/>
    <x v="0"/>
    <n v="407238"/>
    <x v="0"/>
  </r>
  <r>
    <x v="0"/>
    <x v="0"/>
    <x v="17"/>
    <x v="275"/>
    <x v="3"/>
    <x v="1"/>
    <n v="1004833"/>
    <x v="0"/>
  </r>
  <r>
    <x v="0"/>
    <x v="0"/>
    <x v="17"/>
    <x v="275"/>
    <x v="4"/>
    <x v="1"/>
    <n v="1225021"/>
    <x v="0"/>
  </r>
  <r>
    <x v="0"/>
    <x v="0"/>
    <x v="17"/>
    <x v="275"/>
    <x v="5"/>
    <x v="0"/>
    <n v="1019870"/>
    <x v="0"/>
  </r>
  <r>
    <x v="0"/>
    <x v="0"/>
    <x v="17"/>
    <x v="275"/>
    <x v="5"/>
    <x v="2"/>
    <n v="188053"/>
    <x v="0"/>
  </r>
  <r>
    <x v="0"/>
    <x v="0"/>
    <x v="17"/>
    <x v="275"/>
    <x v="5"/>
    <x v="1"/>
    <n v="463859"/>
    <x v="0"/>
  </r>
  <r>
    <x v="0"/>
    <x v="0"/>
    <x v="17"/>
    <x v="275"/>
    <x v="7"/>
    <x v="0"/>
    <n v="300907"/>
    <x v="0"/>
  </r>
  <r>
    <x v="0"/>
    <x v="0"/>
    <x v="17"/>
    <x v="275"/>
    <x v="7"/>
    <x v="1"/>
    <n v="2028100"/>
    <x v="0"/>
  </r>
  <r>
    <x v="0"/>
    <x v="0"/>
    <x v="17"/>
    <x v="276"/>
    <x v="0"/>
    <x v="1"/>
    <n v="5632732"/>
    <x v="0"/>
  </r>
  <r>
    <x v="0"/>
    <x v="0"/>
    <x v="17"/>
    <x v="276"/>
    <x v="2"/>
    <x v="1"/>
    <n v="120285503"/>
    <x v="0"/>
  </r>
  <r>
    <x v="0"/>
    <x v="0"/>
    <x v="17"/>
    <x v="276"/>
    <x v="3"/>
    <x v="0"/>
    <n v="21938190"/>
    <x v="0"/>
  </r>
  <r>
    <x v="0"/>
    <x v="0"/>
    <x v="17"/>
    <x v="276"/>
    <x v="3"/>
    <x v="1"/>
    <n v="9686802"/>
    <x v="0"/>
  </r>
  <r>
    <x v="0"/>
    <x v="0"/>
    <x v="17"/>
    <x v="276"/>
    <x v="4"/>
    <x v="1"/>
    <n v="15908765"/>
    <x v="0"/>
  </r>
  <r>
    <x v="0"/>
    <x v="0"/>
    <x v="17"/>
    <x v="276"/>
    <x v="5"/>
    <x v="0"/>
    <n v="45979346"/>
    <x v="0"/>
  </r>
  <r>
    <x v="0"/>
    <x v="0"/>
    <x v="17"/>
    <x v="276"/>
    <x v="5"/>
    <x v="1"/>
    <n v="15145347"/>
    <x v="0"/>
  </r>
  <r>
    <x v="0"/>
    <x v="0"/>
    <x v="17"/>
    <x v="276"/>
    <x v="6"/>
    <x v="1"/>
    <n v="82383"/>
    <x v="0"/>
  </r>
  <r>
    <x v="0"/>
    <x v="0"/>
    <x v="17"/>
    <x v="276"/>
    <x v="7"/>
    <x v="0"/>
    <n v="32190701"/>
    <x v="0"/>
  </r>
  <r>
    <x v="0"/>
    <x v="0"/>
    <x v="17"/>
    <x v="276"/>
    <x v="7"/>
    <x v="1"/>
    <n v="60419767"/>
    <x v="0"/>
  </r>
  <r>
    <x v="0"/>
    <x v="0"/>
    <x v="17"/>
    <x v="277"/>
    <x v="0"/>
    <x v="0"/>
    <n v="3052266"/>
    <x v="0"/>
  </r>
  <r>
    <x v="0"/>
    <x v="0"/>
    <x v="17"/>
    <x v="277"/>
    <x v="0"/>
    <x v="1"/>
    <n v="863803"/>
    <x v="0"/>
  </r>
  <r>
    <x v="0"/>
    <x v="0"/>
    <x v="17"/>
    <x v="277"/>
    <x v="2"/>
    <x v="1"/>
    <n v="11123047"/>
    <x v="0"/>
  </r>
  <r>
    <x v="0"/>
    <x v="0"/>
    <x v="17"/>
    <x v="277"/>
    <x v="3"/>
    <x v="0"/>
    <n v="123555"/>
    <x v="0"/>
  </r>
  <r>
    <x v="0"/>
    <x v="0"/>
    <x v="17"/>
    <x v="277"/>
    <x v="3"/>
    <x v="1"/>
    <n v="1426900"/>
    <x v="0"/>
  </r>
  <r>
    <x v="0"/>
    <x v="0"/>
    <x v="17"/>
    <x v="277"/>
    <x v="4"/>
    <x v="1"/>
    <n v="2437957"/>
    <x v="0"/>
  </r>
  <r>
    <x v="0"/>
    <x v="0"/>
    <x v="17"/>
    <x v="277"/>
    <x v="5"/>
    <x v="0"/>
    <n v="8497159"/>
    <x v="0"/>
  </r>
  <r>
    <x v="0"/>
    <x v="0"/>
    <x v="17"/>
    <x v="277"/>
    <x v="5"/>
    <x v="2"/>
    <n v="-2819443"/>
    <x v="0"/>
  </r>
  <r>
    <x v="0"/>
    <x v="0"/>
    <x v="17"/>
    <x v="277"/>
    <x v="5"/>
    <x v="1"/>
    <n v="1261537"/>
    <x v="0"/>
  </r>
  <r>
    <x v="0"/>
    <x v="0"/>
    <x v="17"/>
    <x v="277"/>
    <x v="7"/>
    <x v="0"/>
    <n v="213659"/>
    <x v="0"/>
  </r>
  <r>
    <x v="0"/>
    <x v="0"/>
    <x v="17"/>
    <x v="277"/>
    <x v="7"/>
    <x v="1"/>
    <n v="3883695"/>
    <x v="0"/>
  </r>
  <r>
    <x v="1"/>
    <x v="5"/>
    <x v="18"/>
    <x v="278"/>
    <x v="0"/>
    <x v="1"/>
    <n v="9996"/>
    <x v="5"/>
  </r>
  <r>
    <x v="1"/>
    <x v="5"/>
    <x v="18"/>
    <x v="278"/>
    <x v="1"/>
    <x v="1"/>
    <n v="2061"/>
    <x v="5"/>
  </r>
  <r>
    <x v="1"/>
    <x v="5"/>
    <x v="18"/>
    <x v="278"/>
    <x v="10"/>
    <x v="1"/>
    <n v="41"/>
    <x v="5"/>
  </r>
  <r>
    <x v="1"/>
    <x v="5"/>
    <x v="18"/>
    <x v="278"/>
    <x v="2"/>
    <x v="1"/>
    <n v="1656476"/>
    <x v="5"/>
  </r>
  <r>
    <x v="1"/>
    <x v="5"/>
    <x v="18"/>
    <x v="278"/>
    <x v="3"/>
    <x v="0"/>
    <n v="102830"/>
    <x v="5"/>
  </r>
  <r>
    <x v="1"/>
    <x v="5"/>
    <x v="18"/>
    <x v="278"/>
    <x v="3"/>
    <x v="1"/>
    <n v="242524"/>
    <x v="5"/>
  </r>
  <r>
    <x v="1"/>
    <x v="5"/>
    <x v="18"/>
    <x v="278"/>
    <x v="4"/>
    <x v="1"/>
    <n v="410330"/>
    <x v="5"/>
  </r>
  <r>
    <x v="1"/>
    <x v="5"/>
    <x v="18"/>
    <x v="278"/>
    <x v="5"/>
    <x v="1"/>
    <n v="13876"/>
    <x v="5"/>
  </r>
  <r>
    <x v="1"/>
    <x v="5"/>
    <x v="18"/>
    <x v="278"/>
    <x v="7"/>
    <x v="0"/>
    <n v="84056"/>
    <x v="5"/>
  </r>
  <r>
    <x v="1"/>
    <x v="5"/>
    <x v="18"/>
    <x v="278"/>
    <x v="7"/>
    <x v="1"/>
    <n v="778383"/>
    <x v="5"/>
  </r>
  <r>
    <x v="1"/>
    <x v="5"/>
    <x v="18"/>
    <x v="279"/>
    <x v="0"/>
    <x v="1"/>
    <n v="321"/>
    <x v="5"/>
  </r>
  <r>
    <x v="1"/>
    <x v="5"/>
    <x v="18"/>
    <x v="279"/>
    <x v="2"/>
    <x v="1"/>
    <n v="2580071"/>
    <x v="5"/>
  </r>
  <r>
    <x v="1"/>
    <x v="5"/>
    <x v="18"/>
    <x v="279"/>
    <x v="3"/>
    <x v="0"/>
    <n v="175006"/>
    <x v="5"/>
  </r>
  <r>
    <x v="1"/>
    <x v="5"/>
    <x v="18"/>
    <x v="279"/>
    <x v="3"/>
    <x v="1"/>
    <n v="490825"/>
    <x v="5"/>
  </r>
  <r>
    <x v="1"/>
    <x v="5"/>
    <x v="18"/>
    <x v="279"/>
    <x v="4"/>
    <x v="1"/>
    <n v="523514"/>
    <x v="5"/>
  </r>
  <r>
    <x v="1"/>
    <x v="5"/>
    <x v="18"/>
    <x v="279"/>
    <x v="5"/>
    <x v="0"/>
    <n v="143723"/>
    <x v="5"/>
  </r>
  <r>
    <x v="1"/>
    <x v="5"/>
    <x v="18"/>
    <x v="279"/>
    <x v="5"/>
    <x v="1"/>
    <n v="147102"/>
    <x v="5"/>
  </r>
  <r>
    <x v="1"/>
    <x v="5"/>
    <x v="18"/>
    <x v="279"/>
    <x v="7"/>
    <x v="0"/>
    <n v="550204"/>
    <x v="5"/>
  </r>
  <r>
    <x v="1"/>
    <x v="5"/>
    <x v="18"/>
    <x v="279"/>
    <x v="7"/>
    <x v="1"/>
    <n v="2309183"/>
    <x v="5"/>
  </r>
  <r>
    <x v="1"/>
    <x v="5"/>
    <x v="19"/>
    <x v="280"/>
    <x v="0"/>
    <x v="1"/>
    <n v="16738"/>
    <x v="5"/>
  </r>
  <r>
    <x v="1"/>
    <x v="5"/>
    <x v="19"/>
    <x v="280"/>
    <x v="1"/>
    <x v="1"/>
    <n v="36387"/>
    <x v="5"/>
  </r>
  <r>
    <x v="1"/>
    <x v="5"/>
    <x v="19"/>
    <x v="280"/>
    <x v="10"/>
    <x v="1"/>
    <n v="289"/>
    <x v="5"/>
  </r>
  <r>
    <x v="1"/>
    <x v="5"/>
    <x v="19"/>
    <x v="280"/>
    <x v="2"/>
    <x v="1"/>
    <n v="5935613"/>
    <x v="5"/>
  </r>
  <r>
    <x v="1"/>
    <x v="5"/>
    <x v="19"/>
    <x v="280"/>
    <x v="3"/>
    <x v="0"/>
    <n v="1306442"/>
    <x v="5"/>
  </r>
  <r>
    <x v="1"/>
    <x v="5"/>
    <x v="19"/>
    <x v="280"/>
    <x v="3"/>
    <x v="1"/>
    <n v="898667"/>
    <x v="5"/>
  </r>
  <r>
    <x v="1"/>
    <x v="5"/>
    <x v="19"/>
    <x v="280"/>
    <x v="4"/>
    <x v="1"/>
    <n v="1355248"/>
    <x v="5"/>
  </r>
  <r>
    <x v="1"/>
    <x v="5"/>
    <x v="19"/>
    <x v="280"/>
    <x v="5"/>
    <x v="0"/>
    <n v="284102"/>
    <x v="5"/>
  </r>
  <r>
    <x v="1"/>
    <x v="5"/>
    <x v="19"/>
    <x v="280"/>
    <x v="5"/>
    <x v="1"/>
    <n v="650844"/>
    <x v="5"/>
  </r>
  <r>
    <x v="1"/>
    <x v="5"/>
    <x v="19"/>
    <x v="280"/>
    <x v="7"/>
    <x v="0"/>
    <n v="3863398"/>
    <x v="5"/>
  </r>
  <r>
    <x v="1"/>
    <x v="5"/>
    <x v="19"/>
    <x v="280"/>
    <x v="7"/>
    <x v="2"/>
    <n v="163"/>
    <x v="5"/>
  </r>
  <r>
    <x v="1"/>
    <x v="5"/>
    <x v="19"/>
    <x v="280"/>
    <x v="7"/>
    <x v="1"/>
    <n v="3398659"/>
    <x v="5"/>
  </r>
  <r>
    <x v="1"/>
    <x v="5"/>
    <x v="20"/>
    <x v="281"/>
    <x v="0"/>
    <x v="1"/>
    <n v="1735"/>
    <x v="5"/>
  </r>
  <r>
    <x v="1"/>
    <x v="5"/>
    <x v="20"/>
    <x v="281"/>
    <x v="1"/>
    <x v="1"/>
    <n v="17620"/>
    <x v="5"/>
  </r>
  <r>
    <x v="1"/>
    <x v="5"/>
    <x v="20"/>
    <x v="281"/>
    <x v="2"/>
    <x v="1"/>
    <n v="3929358"/>
    <x v="5"/>
  </r>
  <r>
    <x v="1"/>
    <x v="5"/>
    <x v="20"/>
    <x v="281"/>
    <x v="3"/>
    <x v="0"/>
    <n v="266322"/>
    <x v="5"/>
  </r>
  <r>
    <x v="1"/>
    <x v="5"/>
    <x v="20"/>
    <x v="281"/>
    <x v="3"/>
    <x v="1"/>
    <n v="266990"/>
    <x v="5"/>
  </r>
  <r>
    <x v="1"/>
    <x v="5"/>
    <x v="20"/>
    <x v="281"/>
    <x v="4"/>
    <x v="1"/>
    <n v="721623"/>
    <x v="5"/>
  </r>
  <r>
    <x v="1"/>
    <x v="5"/>
    <x v="20"/>
    <x v="281"/>
    <x v="5"/>
    <x v="0"/>
    <n v="1025949"/>
    <x v="5"/>
  </r>
  <r>
    <x v="1"/>
    <x v="5"/>
    <x v="20"/>
    <x v="281"/>
    <x v="5"/>
    <x v="1"/>
    <n v="316984"/>
    <x v="5"/>
  </r>
  <r>
    <x v="1"/>
    <x v="5"/>
    <x v="20"/>
    <x v="281"/>
    <x v="7"/>
    <x v="0"/>
    <n v="31874"/>
    <x v="5"/>
  </r>
  <r>
    <x v="1"/>
    <x v="5"/>
    <x v="20"/>
    <x v="281"/>
    <x v="7"/>
    <x v="2"/>
    <n v="547"/>
    <x v="5"/>
  </r>
  <r>
    <x v="1"/>
    <x v="5"/>
    <x v="20"/>
    <x v="281"/>
    <x v="7"/>
    <x v="1"/>
    <n v="1369988"/>
    <x v="5"/>
  </r>
  <r>
    <x v="1"/>
    <x v="5"/>
    <x v="20"/>
    <x v="282"/>
    <x v="0"/>
    <x v="0"/>
    <n v="228071"/>
    <x v="5"/>
  </r>
  <r>
    <x v="1"/>
    <x v="5"/>
    <x v="20"/>
    <x v="282"/>
    <x v="0"/>
    <x v="1"/>
    <n v="32082"/>
    <x v="5"/>
  </r>
  <r>
    <x v="1"/>
    <x v="5"/>
    <x v="20"/>
    <x v="282"/>
    <x v="1"/>
    <x v="1"/>
    <n v="233065"/>
    <x v="5"/>
  </r>
  <r>
    <x v="1"/>
    <x v="5"/>
    <x v="20"/>
    <x v="282"/>
    <x v="2"/>
    <x v="1"/>
    <n v="5776400"/>
    <x v="5"/>
  </r>
  <r>
    <x v="1"/>
    <x v="5"/>
    <x v="20"/>
    <x v="282"/>
    <x v="3"/>
    <x v="0"/>
    <n v="138760"/>
    <x v="5"/>
  </r>
  <r>
    <x v="1"/>
    <x v="5"/>
    <x v="20"/>
    <x v="282"/>
    <x v="3"/>
    <x v="1"/>
    <n v="308262"/>
    <x v="5"/>
  </r>
  <r>
    <x v="1"/>
    <x v="5"/>
    <x v="20"/>
    <x v="282"/>
    <x v="4"/>
    <x v="1"/>
    <n v="958896"/>
    <x v="5"/>
  </r>
  <r>
    <x v="1"/>
    <x v="5"/>
    <x v="20"/>
    <x v="282"/>
    <x v="5"/>
    <x v="0"/>
    <n v="2473738"/>
    <x v="5"/>
  </r>
  <r>
    <x v="1"/>
    <x v="5"/>
    <x v="20"/>
    <x v="282"/>
    <x v="5"/>
    <x v="1"/>
    <n v="1161523"/>
    <x v="5"/>
  </r>
  <r>
    <x v="1"/>
    <x v="5"/>
    <x v="20"/>
    <x v="282"/>
    <x v="7"/>
    <x v="0"/>
    <n v="138748"/>
    <x v="5"/>
  </r>
  <r>
    <x v="1"/>
    <x v="5"/>
    <x v="20"/>
    <x v="282"/>
    <x v="7"/>
    <x v="1"/>
    <n v="3879878"/>
    <x v="5"/>
  </r>
  <r>
    <x v="1"/>
    <x v="5"/>
    <x v="21"/>
    <x v="283"/>
    <x v="0"/>
    <x v="0"/>
    <n v="907626"/>
    <x v="5"/>
  </r>
  <r>
    <x v="1"/>
    <x v="5"/>
    <x v="21"/>
    <x v="283"/>
    <x v="0"/>
    <x v="1"/>
    <n v="336222"/>
    <x v="5"/>
  </r>
  <r>
    <x v="1"/>
    <x v="5"/>
    <x v="21"/>
    <x v="283"/>
    <x v="1"/>
    <x v="1"/>
    <n v="14894"/>
    <x v="5"/>
  </r>
  <r>
    <x v="1"/>
    <x v="5"/>
    <x v="21"/>
    <x v="283"/>
    <x v="10"/>
    <x v="1"/>
    <n v="201"/>
    <x v="5"/>
  </r>
  <r>
    <x v="1"/>
    <x v="5"/>
    <x v="21"/>
    <x v="283"/>
    <x v="2"/>
    <x v="1"/>
    <n v="12286665"/>
    <x v="5"/>
  </r>
  <r>
    <x v="1"/>
    <x v="5"/>
    <x v="21"/>
    <x v="283"/>
    <x v="3"/>
    <x v="0"/>
    <n v="513488"/>
    <x v="5"/>
  </r>
  <r>
    <x v="1"/>
    <x v="5"/>
    <x v="21"/>
    <x v="283"/>
    <x v="3"/>
    <x v="1"/>
    <n v="764573"/>
    <x v="5"/>
  </r>
  <r>
    <x v="1"/>
    <x v="5"/>
    <x v="21"/>
    <x v="283"/>
    <x v="4"/>
    <x v="1"/>
    <n v="1826159"/>
    <x v="5"/>
  </r>
  <r>
    <x v="1"/>
    <x v="5"/>
    <x v="21"/>
    <x v="283"/>
    <x v="5"/>
    <x v="0"/>
    <n v="6153849"/>
    <x v="5"/>
  </r>
  <r>
    <x v="1"/>
    <x v="5"/>
    <x v="21"/>
    <x v="283"/>
    <x v="5"/>
    <x v="1"/>
    <n v="441317"/>
    <x v="5"/>
  </r>
  <r>
    <x v="1"/>
    <x v="5"/>
    <x v="21"/>
    <x v="283"/>
    <x v="7"/>
    <x v="0"/>
    <n v="3544307"/>
    <x v="5"/>
  </r>
  <r>
    <x v="1"/>
    <x v="5"/>
    <x v="21"/>
    <x v="283"/>
    <x v="7"/>
    <x v="2"/>
    <n v="1920"/>
    <x v="5"/>
  </r>
  <r>
    <x v="1"/>
    <x v="5"/>
    <x v="21"/>
    <x v="283"/>
    <x v="7"/>
    <x v="1"/>
    <n v="5426484"/>
    <x v="5"/>
  </r>
  <r>
    <x v="1"/>
    <x v="5"/>
    <x v="21"/>
    <x v="284"/>
    <x v="0"/>
    <x v="1"/>
    <n v="5876"/>
    <x v="5"/>
  </r>
  <r>
    <x v="1"/>
    <x v="5"/>
    <x v="21"/>
    <x v="284"/>
    <x v="1"/>
    <x v="1"/>
    <n v="117511"/>
    <x v="5"/>
  </r>
  <r>
    <x v="1"/>
    <x v="5"/>
    <x v="21"/>
    <x v="284"/>
    <x v="10"/>
    <x v="1"/>
    <n v="1230"/>
    <x v="5"/>
  </r>
  <r>
    <x v="1"/>
    <x v="5"/>
    <x v="21"/>
    <x v="284"/>
    <x v="2"/>
    <x v="1"/>
    <n v="4426621"/>
    <x v="5"/>
  </r>
  <r>
    <x v="1"/>
    <x v="5"/>
    <x v="21"/>
    <x v="284"/>
    <x v="3"/>
    <x v="0"/>
    <n v="404695"/>
    <x v="5"/>
  </r>
  <r>
    <x v="1"/>
    <x v="5"/>
    <x v="21"/>
    <x v="284"/>
    <x v="3"/>
    <x v="1"/>
    <n v="307769"/>
    <x v="5"/>
  </r>
  <r>
    <x v="1"/>
    <x v="5"/>
    <x v="21"/>
    <x v="284"/>
    <x v="4"/>
    <x v="1"/>
    <n v="955421"/>
    <x v="5"/>
  </r>
  <r>
    <x v="1"/>
    <x v="5"/>
    <x v="21"/>
    <x v="284"/>
    <x v="5"/>
    <x v="0"/>
    <n v="345340"/>
    <x v="5"/>
  </r>
  <r>
    <x v="1"/>
    <x v="5"/>
    <x v="21"/>
    <x v="284"/>
    <x v="5"/>
    <x v="1"/>
    <n v="305023"/>
    <x v="5"/>
  </r>
  <r>
    <x v="1"/>
    <x v="5"/>
    <x v="21"/>
    <x v="284"/>
    <x v="7"/>
    <x v="0"/>
    <n v="282580"/>
    <x v="5"/>
  </r>
  <r>
    <x v="1"/>
    <x v="5"/>
    <x v="21"/>
    <x v="284"/>
    <x v="7"/>
    <x v="1"/>
    <n v="1596909"/>
    <x v="5"/>
  </r>
  <r>
    <x v="1"/>
    <x v="5"/>
    <x v="21"/>
    <x v="285"/>
    <x v="0"/>
    <x v="0"/>
    <n v="1026185"/>
    <x v="5"/>
  </r>
  <r>
    <x v="1"/>
    <x v="5"/>
    <x v="21"/>
    <x v="285"/>
    <x v="0"/>
    <x v="1"/>
    <n v="1209957"/>
    <x v="5"/>
  </r>
  <r>
    <x v="1"/>
    <x v="5"/>
    <x v="21"/>
    <x v="285"/>
    <x v="1"/>
    <x v="1"/>
    <n v="628707"/>
    <x v="5"/>
  </r>
  <r>
    <x v="1"/>
    <x v="5"/>
    <x v="21"/>
    <x v="285"/>
    <x v="10"/>
    <x v="1"/>
    <n v="299"/>
    <x v="5"/>
  </r>
  <r>
    <x v="1"/>
    <x v="5"/>
    <x v="21"/>
    <x v="285"/>
    <x v="2"/>
    <x v="1"/>
    <n v="67648904"/>
    <x v="5"/>
  </r>
  <r>
    <x v="1"/>
    <x v="5"/>
    <x v="21"/>
    <x v="285"/>
    <x v="3"/>
    <x v="0"/>
    <n v="16092880"/>
    <x v="5"/>
  </r>
  <r>
    <x v="1"/>
    <x v="5"/>
    <x v="21"/>
    <x v="285"/>
    <x v="3"/>
    <x v="1"/>
    <n v="5460944"/>
    <x v="5"/>
  </r>
  <r>
    <x v="1"/>
    <x v="5"/>
    <x v="21"/>
    <x v="285"/>
    <x v="4"/>
    <x v="1"/>
    <n v="7510375"/>
    <x v="5"/>
  </r>
  <r>
    <x v="1"/>
    <x v="5"/>
    <x v="21"/>
    <x v="285"/>
    <x v="5"/>
    <x v="0"/>
    <n v="22692969"/>
    <x v="5"/>
  </r>
  <r>
    <x v="1"/>
    <x v="5"/>
    <x v="21"/>
    <x v="285"/>
    <x v="5"/>
    <x v="2"/>
    <n v="1159552"/>
    <x v="5"/>
  </r>
  <r>
    <x v="1"/>
    <x v="5"/>
    <x v="21"/>
    <x v="285"/>
    <x v="5"/>
    <x v="1"/>
    <n v="5816355"/>
    <x v="5"/>
  </r>
  <r>
    <x v="1"/>
    <x v="5"/>
    <x v="21"/>
    <x v="285"/>
    <x v="7"/>
    <x v="0"/>
    <n v="51753226"/>
    <x v="5"/>
  </r>
  <r>
    <x v="1"/>
    <x v="5"/>
    <x v="21"/>
    <x v="285"/>
    <x v="7"/>
    <x v="2"/>
    <n v="58018"/>
    <x v="5"/>
  </r>
  <r>
    <x v="1"/>
    <x v="5"/>
    <x v="21"/>
    <x v="285"/>
    <x v="7"/>
    <x v="1"/>
    <n v="43431719"/>
    <x v="5"/>
  </r>
  <r>
    <x v="1"/>
    <x v="5"/>
    <x v="21"/>
    <x v="286"/>
    <x v="0"/>
    <x v="1"/>
    <n v="83544"/>
    <x v="5"/>
  </r>
  <r>
    <x v="1"/>
    <x v="5"/>
    <x v="21"/>
    <x v="286"/>
    <x v="1"/>
    <x v="1"/>
    <n v="553"/>
    <x v="5"/>
  </r>
  <r>
    <x v="1"/>
    <x v="5"/>
    <x v="21"/>
    <x v="286"/>
    <x v="2"/>
    <x v="1"/>
    <n v="6216194"/>
    <x v="5"/>
  </r>
  <r>
    <x v="1"/>
    <x v="5"/>
    <x v="21"/>
    <x v="286"/>
    <x v="3"/>
    <x v="0"/>
    <n v="156360"/>
    <x v="5"/>
  </r>
  <r>
    <x v="1"/>
    <x v="5"/>
    <x v="21"/>
    <x v="286"/>
    <x v="3"/>
    <x v="1"/>
    <n v="875637"/>
    <x v="5"/>
  </r>
  <r>
    <x v="1"/>
    <x v="5"/>
    <x v="21"/>
    <x v="286"/>
    <x v="4"/>
    <x v="1"/>
    <n v="1292557"/>
    <x v="5"/>
  </r>
  <r>
    <x v="1"/>
    <x v="5"/>
    <x v="21"/>
    <x v="286"/>
    <x v="5"/>
    <x v="0"/>
    <n v="539438"/>
    <x v="5"/>
  </r>
  <r>
    <x v="1"/>
    <x v="5"/>
    <x v="21"/>
    <x v="286"/>
    <x v="5"/>
    <x v="1"/>
    <n v="343152"/>
    <x v="5"/>
  </r>
  <r>
    <x v="1"/>
    <x v="5"/>
    <x v="21"/>
    <x v="286"/>
    <x v="7"/>
    <x v="0"/>
    <n v="935276"/>
    <x v="5"/>
  </r>
  <r>
    <x v="1"/>
    <x v="5"/>
    <x v="21"/>
    <x v="286"/>
    <x v="7"/>
    <x v="1"/>
    <n v="2718042"/>
    <x v="5"/>
  </r>
  <r>
    <x v="1"/>
    <x v="5"/>
    <x v="21"/>
    <x v="287"/>
    <x v="0"/>
    <x v="0"/>
    <n v="3179268"/>
    <x v="5"/>
  </r>
  <r>
    <x v="1"/>
    <x v="5"/>
    <x v="21"/>
    <x v="287"/>
    <x v="0"/>
    <x v="2"/>
    <n v="1744594"/>
    <x v="5"/>
  </r>
  <r>
    <x v="1"/>
    <x v="5"/>
    <x v="21"/>
    <x v="287"/>
    <x v="0"/>
    <x v="1"/>
    <n v="492883"/>
    <x v="5"/>
  </r>
  <r>
    <x v="1"/>
    <x v="5"/>
    <x v="21"/>
    <x v="287"/>
    <x v="1"/>
    <x v="1"/>
    <n v="266607"/>
    <x v="5"/>
  </r>
  <r>
    <x v="1"/>
    <x v="5"/>
    <x v="21"/>
    <x v="287"/>
    <x v="10"/>
    <x v="1"/>
    <n v="1277"/>
    <x v="5"/>
  </r>
  <r>
    <x v="1"/>
    <x v="5"/>
    <x v="21"/>
    <x v="287"/>
    <x v="2"/>
    <x v="1"/>
    <n v="24552058"/>
    <x v="5"/>
  </r>
  <r>
    <x v="1"/>
    <x v="5"/>
    <x v="21"/>
    <x v="287"/>
    <x v="3"/>
    <x v="0"/>
    <n v="597200"/>
    <x v="5"/>
  </r>
  <r>
    <x v="1"/>
    <x v="5"/>
    <x v="21"/>
    <x v="287"/>
    <x v="3"/>
    <x v="1"/>
    <n v="1770323"/>
    <x v="5"/>
  </r>
  <r>
    <x v="1"/>
    <x v="5"/>
    <x v="21"/>
    <x v="287"/>
    <x v="4"/>
    <x v="1"/>
    <n v="2650216"/>
    <x v="5"/>
  </r>
  <r>
    <x v="1"/>
    <x v="5"/>
    <x v="21"/>
    <x v="287"/>
    <x v="5"/>
    <x v="0"/>
    <n v="34222437"/>
    <x v="5"/>
  </r>
  <r>
    <x v="1"/>
    <x v="5"/>
    <x v="21"/>
    <x v="287"/>
    <x v="5"/>
    <x v="2"/>
    <n v="7195"/>
    <x v="5"/>
  </r>
  <r>
    <x v="1"/>
    <x v="5"/>
    <x v="21"/>
    <x v="287"/>
    <x v="5"/>
    <x v="1"/>
    <n v="1918378"/>
    <x v="5"/>
  </r>
  <r>
    <x v="1"/>
    <x v="5"/>
    <x v="21"/>
    <x v="287"/>
    <x v="7"/>
    <x v="0"/>
    <n v="4650170"/>
    <x v="5"/>
  </r>
  <r>
    <x v="1"/>
    <x v="5"/>
    <x v="21"/>
    <x v="287"/>
    <x v="7"/>
    <x v="2"/>
    <n v="1105"/>
    <x v="5"/>
  </r>
  <r>
    <x v="1"/>
    <x v="5"/>
    <x v="21"/>
    <x v="287"/>
    <x v="7"/>
    <x v="1"/>
    <n v="9333042"/>
    <x v="5"/>
  </r>
  <r>
    <x v="1"/>
    <x v="5"/>
    <x v="21"/>
    <x v="288"/>
    <x v="0"/>
    <x v="0"/>
    <n v="545973"/>
    <x v="5"/>
  </r>
  <r>
    <x v="1"/>
    <x v="5"/>
    <x v="21"/>
    <x v="288"/>
    <x v="0"/>
    <x v="1"/>
    <n v="46549"/>
    <x v="5"/>
  </r>
  <r>
    <x v="1"/>
    <x v="5"/>
    <x v="21"/>
    <x v="288"/>
    <x v="1"/>
    <x v="1"/>
    <n v="4175"/>
    <x v="5"/>
  </r>
  <r>
    <x v="1"/>
    <x v="5"/>
    <x v="21"/>
    <x v="288"/>
    <x v="10"/>
    <x v="1"/>
    <n v="167"/>
    <x v="5"/>
  </r>
  <r>
    <x v="1"/>
    <x v="5"/>
    <x v="21"/>
    <x v="288"/>
    <x v="2"/>
    <x v="1"/>
    <n v="8556080"/>
    <x v="5"/>
  </r>
  <r>
    <x v="1"/>
    <x v="5"/>
    <x v="21"/>
    <x v="288"/>
    <x v="3"/>
    <x v="0"/>
    <n v="2436687"/>
    <x v="5"/>
  </r>
  <r>
    <x v="1"/>
    <x v="5"/>
    <x v="21"/>
    <x v="288"/>
    <x v="3"/>
    <x v="1"/>
    <n v="550665"/>
    <x v="5"/>
  </r>
  <r>
    <x v="1"/>
    <x v="5"/>
    <x v="21"/>
    <x v="288"/>
    <x v="4"/>
    <x v="1"/>
    <n v="1070175"/>
    <x v="5"/>
  </r>
  <r>
    <x v="1"/>
    <x v="5"/>
    <x v="21"/>
    <x v="288"/>
    <x v="5"/>
    <x v="0"/>
    <n v="539838"/>
    <x v="5"/>
  </r>
  <r>
    <x v="1"/>
    <x v="5"/>
    <x v="21"/>
    <x v="288"/>
    <x v="5"/>
    <x v="1"/>
    <n v="850840"/>
    <x v="5"/>
  </r>
  <r>
    <x v="1"/>
    <x v="5"/>
    <x v="21"/>
    <x v="288"/>
    <x v="7"/>
    <x v="0"/>
    <n v="1237701"/>
    <x v="5"/>
  </r>
  <r>
    <x v="1"/>
    <x v="5"/>
    <x v="21"/>
    <x v="288"/>
    <x v="7"/>
    <x v="2"/>
    <n v="4620"/>
    <x v="5"/>
  </r>
  <r>
    <x v="1"/>
    <x v="5"/>
    <x v="21"/>
    <x v="288"/>
    <x v="7"/>
    <x v="1"/>
    <n v="3776747"/>
    <x v="5"/>
  </r>
  <r>
    <x v="1"/>
    <x v="5"/>
    <x v="22"/>
    <x v="289"/>
    <x v="0"/>
    <x v="1"/>
    <n v="-179"/>
    <x v="5"/>
  </r>
  <r>
    <x v="1"/>
    <x v="5"/>
    <x v="22"/>
    <x v="289"/>
    <x v="1"/>
    <x v="1"/>
    <n v="10222"/>
    <x v="5"/>
  </r>
  <r>
    <x v="1"/>
    <x v="5"/>
    <x v="22"/>
    <x v="289"/>
    <x v="2"/>
    <x v="1"/>
    <n v="515305"/>
    <x v="5"/>
  </r>
  <r>
    <x v="1"/>
    <x v="5"/>
    <x v="22"/>
    <x v="289"/>
    <x v="3"/>
    <x v="1"/>
    <n v="169754"/>
    <x v="5"/>
  </r>
  <r>
    <x v="1"/>
    <x v="5"/>
    <x v="22"/>
    <x v="289"/>
    <x v="4"/>
    <x v="1"/>
    <n v="44349"/>
    <x v="5"/>
  </r>
  <r>
    <x v="1"/>
    <x v="5"/>
    <x v="22"/>
    <x v="289"/>
    <x v="5"/>
    <x v="1"/>
    <n v="35403"/>
    <x v="5"/>
  </r>
  <r>
    <x v="1"/>
    <x v="5"/>
    <x v="22"/>
    <x v="289"/>
    <x v="7"/>
    <x v="1"/>
    <n v="224202"/>
    <x v="5"/>
  </r>
  <r>
    <x v="1"/>
    <x v="5"/>
    <x v="23"/>
    <x v="290"/>
    <x v="0"/>
    <x v="1"/>
    <n v="352062"/>
    <x v="5"/>
  </r>
  <r>
    <x v="1"/>
    <x v="5"/>
    <x v="23"/>
    <x v="290"/>
    <x v="1"/>
    <x v="1"/>
    <n v="76257"/>
    <x v="5"/>
  </r>
  <r>
    <x v="1"/>
    <x v="5"/>
    <x v="23"/>
    <x v="290"/>
    <x v="10"/>
    <x v="1"/>
    <n v="359"/>
    <x v="5"/>
  </r>
  <r>
    <x v="1"/>
    <x v="5"/>
    <x v="23"/>
    <x v="290"/>
    <x v="2"/>
    <x v="1"/>
    <n v="16229210"/>
    <x v="5"/>
  </r>
  <r>
    <x v="1"/>
    <x v="5"/>
    <x v="23"/>
    <x v="290"/>
    <x v="3"/>
    <x v="0"/>
    <n v="3676456"/>
    <x v="5"/>
  </r>
  <r>
    <x v="1"/>
    <x v="5"/>
    <x v="23"/>
    <x v="290"/>
    <x v="3"/>
    <x v="1"/>
    <n v="2329590"/>
    <x v="5"/>
  </r>
  <r>
    <x v="1"/>
    <x v="5"/>
    <x v="23"/>
    <x v="290"/>
    <x v="4"/>
    <x v="1"/>
    <n v="2322246"/>
    <x v="5"/>
  </r>
  <r>
    <x v="1"/>
    <x v="5"/>
    <x v="23"/>
    <x v="290"/>
    <x v="5"/>
    <x v="0"/>
    <n v="4479102"/>
    <x v="5"/>
  </r>
  <r>
    <x v="1"/>
    <x v="5"/>
    <x v="23"/>
    <x v="290"/>
    <x v="5"/>
    <x v="1"/>
    <n v="2666367"/>
    <x v="5"/>
  </r>
  <r>
    <x v="1"/>
    <x v="5"/>
    <x v="23"/>
    <x v="290"/>
    <x v="7"/>
    <x v="0"/>
    <n v="5860395"/>
    <x v="5"/>
  </r>
  <r>
    <x v="1"/>
    <x v="5"/>
    <x v="23"/>
    <x v="290"/>
    <x v="7"/>
    <x v="2"/>
    <n v="11887"/>
    <x v="5"/>
  </r>
  <r>
    <x v="1"/>
    <x v="5"/>
    <x v="23"/>
    <x v="290"/>
    <x v="7"/>
    <x v="1"/>
    <n v="7166985"/>
    <x v="5"/>
  </r>
  <r>
    <x v="1"/>
    <x v="5"/>
    <x v="24"/>
    <x v="291"/>
    <x v="0"/>
    <x v="0"/>
    <n v="5100"/>
    <x v="5"/>
  </r>
  <r>
    <x v="1"/>
    <x v="5"/>
    <x v="24"/>
    <x v="291"/>
    <x v="0"/>
    <x v="1"/>
    <n v="26064"/>
    <x v="5"/>
  </r>
  <r>
    <x v="1"/>
    <x v="5"/>
    <x v="24"/>
    <x v="291"/>
    <x v="1"/>
    <x v="1"/>
    <n v="26167"/>
    <x v="5"/>
  </r>
  <r>
    <x v="1"/>
    <x v="5"/>
    <x v="24"/>
    <x v="291"/>
    <x v="2"/>
    <x v="1"/>
    <n v="5322343"/>
    <x v="5"/>
  </r>
  <r>
    <x v="1"/>
    <x v="5"/>
    <x v="24"/>
    <x v="291"/>
    <x v="3"/>
    <x v="0"/>
    <n v="307287"/>
    <x v="5"/>
  </r>
  <r>
    <x v="1"/>
    <x v="5"/>
    <x v="24"/>
    <x v="291"/>
    <x v="3"/>
    <x v="1"/>
    <n v="389197"/>
    <x v="5"/>
  </r>
  <r>
    <x v="1"/>
    <x v="5"/>
    <x v="24"/>
    <x v="291"/>
    <x v="4"/>
    <x v="1"/>
    <n v="834415"/>
    <x v="5"/>
  </r>
  <r>
    <x v="1"/>
    <x v="5"/>
    <x v="24"/>
    <x v="291"/>
    <x v="5"/>
    <x v="0"/>
    <n v="1505528"/>
    <x v="5"/>
  </r>
  <r>
    <x v="1"/>
    <x v="5"/>
    <x v="24"/>
    <x v="291"/>
    <x v="5"/>
    <x v="1"/>
    <n v="882045"/>
    <x v="5"/>
  </r>
  <r>
    <x v="1"/>
    <x v="5"/>
    <x v="24"/>
    <x v="291"/>
    <x v="7"/>
    <x v="2"/>
    <n v="670"/>
    <x v="5"/>
  </r>
  <r>
    <x v="1"/>
    <x v="5"/>
    <x v="24"/>
    <x v="291"/>
    <x v="7"/>
    <x v="1"/>
    <n v="1688107"/>
    <x v="5"/>
  </r>
  <r>
    <x v="1"/>
    <x v="5"/>
    <x v="24"/>
    <x v="292"/>
    <x v="0"/>
    <x v="1"/>
    <n v="11046"/>
    <x v="5"/>
  </r>
  <r>
    <x v="1"/>
    <x v="5"/>
    <x v="24"/>
    <x v="292"/>
    <x v="1"/>
    <x v="1"/>
    <n v="109005"/>
    <x v="5"/>
  </r>
  <r>
    <x v="1"/>
    <x v="5"/>
    <x v="24"/>
    <x v="292"/>
    <x v="10"/>
    <x v="1"/>
    <n v="374"/>
    <x v="5"/>
  </r>
  <r>
    <x v="1"/>
    <x v="5"/>
    <x v="24"/>
    <x v="292"/>
    <x v="2"/>
    <x v="1"/>
    <n v="6433919"/>
    <x v="5"/>
  </r>
  <r>
    <x v="1"/>
    <x v="5"/>
    <x v="24"/>
    <x v="292"/>
    <x v="3"/>
    <x v="0"/>
    <n v="821345"/>
    <x v="5"/>
  </r>
  <r>
    <x v="1"/>
    <x v="5"/>
    <x v="24"/>
    <x v="292"/>
    <x v="3"/>
    <x v="1"/>
    <n v="570137"/>
    <x v="5"/>
  </r>
  <r>
    <x v="1"/>
    <x v="5"/>
    <x v="24"/>
    <x v="292"/>
    <x v="4"/>
    <x v="1"/>
    <n v="1019404"/>
    <x v="5"/>
  </r>
  <r>
    <x v="1"/>
    <x v="5"/>
    <x v="24"/>
    <x v="292"/>
    <x v="5"/>
    <x v="0"/>
    <n v="1578556"/>
    <x v="5"/>
  </r>
  <r>
    <x v="1"/>
    <x v="5"/>
    <x v="24"/>
    <x v="292"/>
    <x v="5"/>
    <x v="1"/>
    <n v="2095856"/>
    <x v="5"/>
  </r>
  <r>
    <x v="1"/>
    <x v="5"/>
    <x v="24"/>
    <x v="292"/>
    <x v="7"/>
    <x v="0"/>
    <n v="1482906"/>
    <x v="5"/>
  </r>
  <r>
    <x v="1"/>
    <x v="5"/>
    <x v="24"/>
    <x v="292"/>
    <x v="7"/>
    <x v="1"/>
    <n v="3494095"/>
    <x v="5"/>
  </r>
  <r>
    <x v="1"/>
    <x v="5"/>
    <x v="24"/>
    <x v="293"/>
    <x v="0"/>
    <x v="1"/>
    <n v="844"/>
    <x v="5"/>
  </r>
  <r>
    <x v="1"/>
    <x v="5"/>
    <x v="24"/>
    <x v="293"/>
    <x v="2"/>
    <x v="1"/>
    <n v="3817986"/>
    <x v="5"/>
  </r>
  <r>
    <x v="1"/>
    <x v="5"/>
    <x v="24"/>
    <x v="293"/>
    <x v="3"/>
    <x v="0"/>
    <n v="361759"/>
    <x v="5"/>
  </r>
  <r>
    <x v="1"/>
    <x v="5"/>
    <x v="24"/>
    <x v="293"/>
    <x v="3"/>
    <x v="1"/>
    <n v="212354"/>
    <x v="5"/>
  </r>
  <r>
    <x v="1"/>
    <x v="5"/>
    <x v="24"/>
    <x v="293"/>
    <x v="4"/>
    <x v="1"/>
    <n v="765593"/>
    <x v="5"/>
  </r>
  <r>
    <x v="1"/>
    <x v="5"/>
    <x v="24"/>
    <x v="293"/>
    <x v="5"/>
    <x v="0"/>
    <n v="440895"/>
    <x v="5"/>
  </r>
  <r>
    <x v="1"/>
    <x v="5"/>
    <x v="24"/>
    <x v="293"/>
    <x v="5"/>
    <x v="1"/>
    <n v="777632"/>
    <x v="5"/>
  </r>
  <r>
    <x v="1"/>
    <x v="5"/>
    <x v="24"/>
    <x v="293"/>
    <x v="7"/>
    <x v="0"/>
    <n v="180882"/>
    <x v="5"/>
  </r>
  <r>
    <x v="1"/>
    <x v="5"/>
    <x v="24"/>
    <x v="293"/>
    <x v="7"/>
    <x v="1"/>
    <n v="1497567"/>
    <x v="5"/>
  </r>
  <r>
    <x v="1"/>
    <x v="5"/>
    <x v="25"/>
    <x v="294"/>
    <x v="0"/>
    <x v="1"/>
    <n v="55917"/>
    <x v="5"/>
  </r>
  <r>
    <x v="1"/>
    <x v="5"/>
    <x v="25"/>
    <x v="294"/>
    <x v="1"/>
    <x v="1"/>
    <n v="10186"/>
    <x v="5"/>
  </r>
  <r>
    <x v="1"/>
    <x v="5"/>
    <x v="25"/>
    <x v="294"/>
    <x v="10"/>
    <x v="1"/>
    <n v="3014"/>
    <x v="5"/>
  </r>
  <r>
    <x v="1"/>
    <x v="5"/>
    <x v="25"/>
    <x v="294"/>
    <x v="2"/>
    <x v="1"/>
    <n v="4135965"/>
    <x v="5"/>
  </r>
  <r>
    <x v="1"/>
    <x v="5"/>
    <x v="25"/>
    <x v="294"/>
    <x v="3"/>
    <x v="0"/>
    <n v="380216"/>
    <x v="5"/>
  </r>
  <r>
    <x v="1"/>
    <x v="5"/>
    <x v="25"/>
    <x v="294"/>
    <x v="3"/>
    <x v="1"/>
    <n v="488041"/>
    <x v="5"/>
  </r>
  <r>
    <x v="1"/>
    <x v="5"/>
    <x v="25"/>
    <x v="294"/>
    <x v="4"/>
    <x v="1"/>
    <n v="1122756"/>
    <x v="5"/>
  </r>
  <r>
    <x v="1"/>
    <x v="5"/>
    <x v="25"/>
    <x v="294"/>
    <x v="5"/>
    <x v="0"/>
    <n v="1830177"/>
    <x v="5"/>
  </r>
  <r>
    <x v="1"/>
    <x v="5"/>
    <x v="25"/>
    <x v="294"/>
    <x v="5"/>
    <x v="1"/>
    <n v="708327"/>
    <x v="5"/>
  </r>
  <r>
    <x v="1"/>
    <x v="5"/>
    <x v="25"/>
    <x v="294"/>
    <x v="7"/>
    <x v="0"/>
    <n v="503887"/>
    <x v="5"/>
  </r>
  <r>
    <x v="1"/>
    <x v="5"/>
    <x v="25"/>
    <x v="294"/>
    <x v="7"/>
    <x v="2"/>
    <n v="1280"/>
    <x v="5"/>
  </r>
  <r>
    <x v="1"/>
    <x v="5"/>
    <x v="25"/>
    <x v="294"/>
    <x v="7"/>
    <x v="1"/>
    <n v="2096200"/>
    <x v="5"/>
  </r>
  <r>
    <x v="1"/>
    <x v="5"/>
    <x v="26"/>
    <x v="295"/>
    <x v="0"/>
    <x v="0"/>
    <n v="55533"/>
    <x v="5"/>
  </r>
  <r>
    <x v="1"/>
    <x v="5"/>
    <x v="26"/>
    <x v="295"/>
    <x v="0"/>
    <x v="1"/>
    <n v="617049"/>
    <x v="5"/>
  </r>
  <r>
    <x v="1"/>
    <x v="5"/>
    <x v="26"/>
    <x v="295"/>
    <x v="1"/>
    <x v="1"/>
    <n v="130071"/>
    <x v="5"/>
  </r>
  <r>
    <x v="1"/>
    <x v="5"/>
    <x v="26"/>
    <x v="295"/>
    <x v="10"/>
    <x v="1"/>
    <n v="260"/>
    <x v="5"/>
  </r>
  <r>
    <x v="1"/>
    <x v="5"/>
    <x v="26"/>
    <x v="295"/>
    <x v="2"/>
    <x v="1"/>
    <n v="36579620"/>
    <x v="5"/>
  </r>
  <r>
    <x v="1"/>
    <x v="5"/>
    <x v="26"/>
    <x v="295"/>
    <x v="3"/>
    <x v="0"/>
    <n v="5477220"/>
    <x v="5"/>
  </r>
  <r>
    <x v="1"/>
    <x v="5"/>
    <x v="26"/>
    <x v="295"/>
    <x v="3"/>
    <x v="1"/>
    <n v="3071572"/>
    <x v="5"/>
  </r>
  <r>
    <x v="1"/>
    <x v="5"/>
    <x v="26"/>
    <x v="295"/>
    <x v="4"/>
    <x v="1"/>
    <n v="3278623"/>
    <x v="5"/>
  </r>
  <r>
    <x v="1"/>
    <x v="5"/>
    <x v="26"/>
    <x v="295"/>
    <x v="5"/>
    <x v="0"/>
    <n v="16337913"/>
    <x v="5"/>
  </r>
  <r>
    <x v="1"/>
    <x v="5"/>
    <x v="26"/>
    <x v="295"/>
    <x v="5"/>
    <x v="2"/>
    <n v="241032"/>
    <x v="5"/>
  </r>
  <r>
    <x v="1"/>
    <x v="5"/>
    <x v="26"/>
    <x v="295"/>
    <x v="5"/>
    <x v="1"/>
    <n v="3106249"/>
    <x v="5"/>
  </r>
  <r>
    <x v="1"/>
    <x v="5"/>
    <x v="26"/>
    <x v="295"/>
    <x v="7"/>
    <x v="0"/>
    <n v="11870696"/>
    <x v="5"/>
  </r>
  <r>
    <x v="1"/>
    <x v="5"/>
    <x v="26"/>
    <x v="295"/>
    <x v="7"/>
    <x v="2"/>
    <n v="24708"/>
    <x v="5"/>
  </r>
  <r>
    <x v="1"/>
    <x v="5"/>
    <x v="26"/>
    <x v="295"/>
    <x v="7"/>
    <x v="1"/>
    <n v="16337642"/>
    <x v="5"/>
  </r>
  <r>
    <x v="1"/>
    <x v="5"/>
    <x v="26"/>
    <x v="296"/>
    <x v="0"/>
    <x v="0"/>
    <n v="8364"/>
    <x v="5"/>
  </r>
  <r>
    <x v="1"/>
    <x v="5"/>
    <x v="26"/>
    <x v="296"/>
    <x v="0"/>
    <x v="1"/>
    <n v="177160"/>
    <x v="5"/>
  </r>
  <r>
    <x v="1"/>
    <x v="5"/>
    <x v="26"/>
    <x v="296"/>
    <x v="10"/>
    <x v="1"/>
    <n v="764"/>
    <x v="5"/>
  </r>
  <r>
    <x v="1"/>
    <x v="5"/>
    <x v="26"/>
    <x v="296"/>
    <x v="2"/>
    <x v="1"/>
    <n v="24268130"/>
    <x v="5"/>
  </r>
  <r>
    <x v="1"/>
    <x v="5"/>
    <x v="26"/>
    <x v="296"/>
    <x v="3"/>
    <x v="0"/>
    <n v="32837269"/>
    <x v="5"/>
  </r>
  <r>
    <x v="1"/>
    <x v="5"/>
    <x v="26"/>
    <x v="296"/>
    <x v="3"/>
    <x v="1"/>
    <n v="685447"/>
    <x v="5"/>
  </r>
  <r>
    <x v="1"/>
    <x v="5"/>
    <x v="26"/>
    <x v="296"/>
    <x v="4"/>
    <x v="1"/>
    <n v="1873065"/>
    <x v="5"/>
  </r>
  <r>
    <x v="1"/>
    <x v="5"/>
    <x v="26"/>
    <x v="296"/>
    <x v="5"/>
    <x v="0"/>
    <n v="5518473"/>
    <x v="5"/>
  </r>
  <r>
    <x v="1"/>
    <x v="5"/>
    <x v="26"/>
    <x v="296"/>
    <x v="5"/>
    <x v="1"/>
    <n v="1215033"/>
    <x v="5"/>
  </r>
  <r>
    <x v="1"/>
    <x v="5"/>
    <x v="26"/>
    <x v="296"/>
    <x v="7"/>
    <x v="0"/>
    <n v="8852806"/>
    <x v="5"/>
  </r>
  <r>
    <x v="1"/>
    <x v="5"/>
    <x v="26"/>
    <x v="296"/>
    <x v="7"/>
    <x v="2"/>
    <n v="63300"/>
    <x v="5"/>
  </r>
  <r>
    <x v="1"/>
    <x v="5"/>
    <x v="26"/>
    <x v="296"/>
    <x v="7"/>
    <x v="1"/>
    <n v="7264157"/>
    <x v="5"/>
  </r>
  <r>
    <x v="2"/>
    <x v="6"/>
    <x v="27"/>
    <x v="297"/>
    <x v="0"/>
    <x v="1"/>
    <n v="729999"/>
    <x v="6"/>
  </r>
  <r>
    <x v="2"/>
    <x v="6"/>
    <x v="27"/>
    <x v="297"/>
    <x v="2"/>
    <x v="1"/>
    <n v="12714380"/>
    <x v="6"/>
  </r>
  <r>
    <x v="2"/>
    <x v="6"/>
    <x v="27"/>
    <x v="297"/>
    <x v="3"/>
    <x v="1"/>
    <n v="1112378"/>
    <x v="6"/>
  </r>
  <r>
    <x v="2"/>
    <x v="6"/>
    <x v="27"/>
    <x v="297"/>
    <x v="4"/>
    <x v="1"/>
    <n v="6333164"/>
    <x v="6"/>
  </r>
  <r>
    <x v="2"/>
    <x v="6"/>
    <x v="27"/>
    <x v="297"/>
    <x v="5"/>
    <x v="0"/>
    <n v="136860"/>
    <x v="6"/>
  </r>
  <r>
    <x v="2"/>
    <x v="6"/>
    <x v="27"/>
    <x v="297"/>
    <x v="5"/>
    <x v="1"/>
    <n v="1388479"/>
    <x v="6"/>
  </r>
  <r>
    <x v="2"/>
    <x v="6"/>
    <x v="27"/>
    <x v="297"/>
    <x v="7"/>
    <x v="1"/>
    <n v="8028546"/>
    <x v="6"/>
  </r>
  <r>
    <x v="2"/>
    <x v="6"/>
    <x v="27"/>
    <x v="298"/>
    <x v="0"/>
    <x v="1"/>
    <n v="379772"/>
    <x v="6"/>
  </r>
  <r>
    <x v="2"/>
    <x v="6"/>
    <x v="27"/>
    <x v="298"/>
    <x v="2"/>
    <x v="1"/>
    <n v="32223451"/>
    <x v="6"/>
  </r>
  <r>
    <x v="2"/>
    <x v="6"/>
    <x v="27"/>
    <x v="298"/>
    <x v="3"/>
    <x v="1"/>
    <n v="2749635"/>
    <x v="6"/>
  </r>
  <r>
    <x v="2"/>
    <x v="6"/>
    <x v="27"/>
    <x v="298"/>
    <x v="4"/>
    <x v="1"/>
    <n v="8422536"/>
    <x v="6"/>
  </r>
  <r>
    <x v="2"/>
    <x v="6"/>
    <x v="27"/>
    <x v="298"/>
    <x v="5"/>
    <x v="0"/>
    <n v="6167518"/>
    <x v="6"/>
  </r>
  <r>
    <x v="2"/>
    <x v="6"/>
    <x v="27"/>
    <x v="298"/>
    <x v="5"/>
    <x v="1"/>
    <n v="5759325"/>
    <x v="6"/>
  </r>
  <r>
    <x v="2"/>
    <x v="6"/>
    <x v="27"/>
    <x v="298"/>
    <x v="7"/>
    <x v="0"/>
    <n v="493998"/>
    <x v="6"/>
  </r>
  <r>
    <x v="2"/>
    <x v="6"/>
    <x v="27"/>
    <x v="298"/>
    <x v="7"/>
    <x v="1"/>
    <n v="12403935"/>
    <x v="6"/>
  </r>
  <r>
    <x v="2"/>
    <x v="6"/>
    <x v="27"/>
    <x v="299"/>
    <x v="0"/>
    <x v="0"/>
    <n v="173138"/>
    <x v="6"/>
  </r>
  <r>
    <x v="2"/>
    <x v="6"/>
    <x v="27"/>
    <x v="299"/>
    <x v="0"/>
    <x v="1"/>
    <n v="513305"/>
    <x v="6"/>
  </r>
  <r>
    <x v="2"/>
    <x v="6"/>
    <x v="27"/>
    <x v="299"/>
    <x v="2"/>
    <x v="1"/>
    <n v="112813400"/>
    <x v="6"/>
  </r>
  <r>
    <x v="2"/>
    <x v="6"/>
    <x v="27"/>
    <x v="299"/>
    <x v="3"/>
    <x v="0"/>
    <n v="9965630"/>
    <x v="6"/>
  </r>
  <r>
    <x v="2"/>
    <x v="6"/>
    <x v="27"/>
    <x v="299"/>
    <x v="3"/>
    <x v="1"/>
    <n v="22001292"/>
    <x v="6"/>
  </r>
  <r>
    <x v="2"/>
    <x v="6"/>
    <x v="27"/>
    <x v="299"/>
    <x v="4"/>
    <x v="1"/>
    <n v="16176930"/>
    <x v="6"/>
  </r>
  <r>
    <x v="2"/>
    <x v="6"/>
    <x v="27"/>
    <x v="299"/>
    <x v="5"/>
    <x v="0"/>
    <n v="9802503"/>
    <x v="6"/>
  </r>
  <r>
    <x v="2"/>
    <x v="6"/>
    <x v="27"/>
    <x v="299"/>
    <x v="5"/>
    <x v="1"/>
    <n v="14705237"/>
    <x v="6"/>
  </r>
  <r>
    <x v="2"/>
    <x v="6"/>
    <x v="27"/>
    <x v="299"/>
    <x v="7"/>
    <x v="0"/>
    <n v="78953281"/>
    <x v="6"/>
  </r>
  <r>
    <x v="2"/>
    <x v="6"/>
    <x v="27"/>
    <x v="299"/>
    <x v="7"/>
    <x v="2"/>
    <n v="178"/>
    <x v="6"/>
  </r>
  <r>
    <x v="2"/>
    <x v="6"/>
    <x v="27"/>
    <x v="299"/>
    <x v="7"/>
    <x v="1"/>
    <n v="141669267"/>
    <x v="6"/>
  </r>
  <r>
    <x v="2"/>
    <x v="6"/>
    <x v="27"/>
    <x v="300"/>
    <x v="0"/>
    <x v="0"/>
    <n v="507586"/>
    <x v="6"/>
  </r>
  <r>
    <x v="2"/>
    <x v="6"/>
    <x v="27"/>
    <x v="300"/>
    <x v="0"/>
    <x v="1"/>
    <n v="221725"/>
    <x v="6"/>
  </r>
  <r>
    <x v="2"/>
    <x v="6"/>
    <x v="27"/>
    <x v="300"/>
    <x v="2"/>
    <x v="1"/>
    <n v="22658366"/>
    <x v="6"/>
  </r>
  <r>
    <x v="2"/>
    <x v="6"/>
    <x v="27"/>
    <x v="300"/>
    <x v="3"/>
    <x v="0"/>
    <n v="22291"/>
    <x v="6"/>
  </r>
  <r>
    <x v="2"/>
    <x v="6"/>
    <x v="27"/>
    <x v="300"/>
    <x v="3"/>
    <x v="1"/>
    <n v="2590042"/>
    <x v="6"/>
  </r>
  <r>
    <x v="2"/>
    <x v="6"/>
    <x v="27"/>
    <x v="300"/>
    <x v="4"/>
    <x v="1"/>
    <n v="7272283"/>
    <x v="6"/>
  </r>
  <r>
    <x v="2"/>
    <x v="6"/>
    <x v="27"/>
    <x v="300"/>
    <x v="5"/>
    <x v="0"/>
    <n v="11535756"/>
    <x v="6"/>
  </r>
  <r>
    <x v="2"/>
    <x v="6"/>
    <x v="27"/>
    <x v="300"/>
    <x v="5"/>
    <x v="1"/>
    <n v="4576049"/>
    <x v="6"/>
  </r>
  <r>
    <x v="2"/>
    <x v="6"/>
    <x v="27"/>
    <x v="300"/>
    <x v="7"/>
    <x v="0"/>
    <n v="2462794"/>
    <x v="6"/>
  </r>
  <r>
    <x v="2"/>
    <x v="6"/>
    <x v="27"/>
    <x v="300"/>
    <x v="7"/>
    <x v="1"/>
    <n v="10491025"/>
    <x v="6"/>
  </r>
  <r>
    <x v="2"/>
    <x v="6"/>
    <x v="27"/>
    <x v="301"/>
    <x v="0"/>
    <x v="0"/>
    <n v="398465"/>
    <x v="6"/>
  </r>
  <r>
    <x v="2"/>
    <x v="6"/>
    <x v="27"/>
    <x v="301"/>
    <x v="0"/>
    <x v="1"/>
    <n v="156490"/>
    <x v="6"/>
  </r>
  <r>
    <x v="2"/>
    <x v="6"/>
    <x v="27"/>
    <x v="301"/>
    <x v="2"/>
    <x v="1"/>
    <n v="8784550"/>
    <x v="6"/>
  </r>
  <r>
    <x v="2"/>
    <x v="6"/>
    <x v="27"/>
    <x v="301"/>
    <x v="3"/>
    <x v="1"/>
    <n v="798712"/>
    <x v="6"/>
  </r>
  <r>
    <x v="2"/>
    <x v="6"/>
    <x v="27"/>
    <x v="301"/>
    <x v="4"/>
    <x v="1"/>
    <n v="4146160"/>
    <x v="6"/>
  </r>
  <r>
    <x v="2"/>
    <x v="6"/>
    <x v="27"/>
    <x v="301"/>
    <x v="5"/>
    <x v="1"/>
    <n v="2524016"/>
    <x v="6"/>
  </r>
  <r>
    <x v="2"/>
    <x v="6"/>
    <x v="27"/>
    <x v="301"/>
    <x v="7"/>
    <x v="1"/>
    <n v="5344608"/>
    <x v="6"/>
  </r>
  <r>
    <x v="2"/>
    <x v="6"/>
    <x v="27"/>
    <x v="302"/>
    <x v="0"/>
    <x v="1"/>
    <n v="863677"/>
    <x v="6"/>
  </r>
  <r>
    <x v="2"/>
    <x v="6"/>
    <x v="27"/>
    <x v="302"/>
    <x v="2"/>
    <x v="1"/>
    <n v="4025377"/>
    <x v="6"/>
  </r>
  <r>
    <x v="2"/>
    <x v="6"/>
    <x v="27"/>
    <x v="302"/>
    <x v="3"/>
    <x v="0"/>
    <n v="25434"/>
    <x v="6"/>
  </r>
  <r>
    <x v="2"/>
    <x v="6"/>
    <x v="27"/>
    <x v="302"/>
    <x v="3"/>
    <x v="1"/>
    <n v="1169327"/>
    <x v="6"/>
  </r>
  <r>
    <x v="2"/>
    <x v="6"/>
    <x v="27"/>
    <x v="302"/>
    <x v="4"/>
    <x v="1"/>
    <n v="2869233"/>
    <x v="6"/>
  </r>
  <r>
    <x v="2"/>
    <x v="6"/>
    <x v="27"/>
    <x v="302"/>
    <x v="5"/>
    <x v="1"/>
    <n v="455901"/>
    <x v="6"/>
  </r>
  <r>
    <x v="2"/>
    <x v="6"/>
    <x v="27"/>
    <x v="302"/>
    <x v="7"/>
    <x v="1"/>
    <n v="4096654"/>
    <x v="6"/>
  </r>
  <r>
    <x v="2"/>
    <x v="6"/>
    <x v="27"/>
    <x v="303"/>
    <x v="0"/>
    <x v="1"/>
    <n v="50252"/>
    <x v="6"/>
  </r>
  <r>
    <x v="2"/>
    <x v="6"/>
    <x v="27"/>
    <x v="303"/>
    <x v="2"/>
    <x v="1"/>
    <n v="12202267"/>
    <x v="6"/>
  </r>
  <r>
    <x v="2"/>
    <x v="6"/>
    <x v="27"/>
    <x v="303"/>
    <x v="3"/>
    <x v="1"/>
    <n v="1618283"/>
    <x v="6"/>
  </r>
  <r>
    <x v="2"/>
    <x v="6"/>
    <x v="27"/>
    <x v="303"/>
    <x v="4"/>
    <x v="1"/>
    <n v="5678008"/>
    <x v="6"/>
  </r>
  <r>
    <x v="2"/>
    <x v="6"/>
    <x v="27"/>
    <x v="303"/>
    <x v="5"/>
    <x v="0"/>
    <n v="667296"/>
    <x v="6"/>
  </r>
  <r>
    <x v="2"/>
    <x v="6"/>
    <x v="27"/>
    <x v="303"/>
    <x v="5"/>
    <x v="1"/>
    <n v="1662620"/>
    <x v="6"/>
  </r>
  <r>
    <x v="2"/>
    <x v="6"/>
    <x v="27"/>
    <x v="303"/>
    <x v="7"/>
    <x v="0"/>
    <n v="4693"/>
    <x v="6"/>
  </r>
  <r>
    <x v="2"/>
    <x v="6"/>
    <x v="27"/>
    <x v="303"/>
    <x v="7"/>
    <x v="1"/>
    <n v="9753493"/>
    <x v="6"/>
  </r>
  <r>
    <x v="2"/>
    <x v="6"/>
    <x v="27"/>
    <x v="304"/>
    <x v="0"/>
    <x v="0"/>
    <n v="774111"/>
    <x v="6"/>
  </r>
  <r>
    <x v="2"/>
    <x v="6"/>
    <x v="27"/>
    <x v="304"/>
    <x v="0"/>
    <x v="1"/>
    <n v="940628"/>
    <x v="6"/>
  </r>
  <r>
    <x v="2"/>
    <x v="6"/>
    <x v="27"/>
    <x v="304"/>
    <x v="2"/>
    <x v="1"/>
    <n v="39867117"/>
    <x v="6"/>
  </r>
  <r>
    <x v="2"/>
    <x v="6"/>
    <x v="27"/>
    <x v="304"/>
    <x v="3"/>
    <x v="0"/>
    <n v="9355636"/>
    <x v="6"/>
  </r>
  <r>
    <x v="2"/>
    <x v="6"/>
    <x v="27"/>
    <x v="304"/>
    <x v="3"/>
    <x v="1"/>
    <n v="3546001"/>
    <x v="6"/>
  </r>
  <r>
    <x v="2"/>
    <x v="6"/>
    <x v="27"/>
    <x v="304"/>
    <x v="4"/>
    <x v="1"/>
    <n v="9310835"/>
    <x v="6"/>
  </r>
  <r>
    <x v="2"/>
    <x v="6"/>
    <x v="27"/>
    <x v="304"/>
    <x v="5"/>
    <x v="0"/>
    <n v="15944130"/>
    <x v="6"/>
  </r>
  <r>
    <x v="2"/>
    <x v="6"/>
    <x v="27"/>
    <x v="304"/>
    <x v="5"/>
    <x v="1"/>
    <n v="9427622"/>
    <x v="6"/>
  </r>
  <r>
    <x v="2"/>
    <x v="6"/>
    <x v="27"/>
    <x v="304"/>
    <x v="7"/>
    <x v="0"/>
    <n v="6708744"/>
    <x v="6"/>
  </r>
  <r>
    <x v="2"/>
    <x v="6"/>
    <x v="27"/>
    <x v="304"/>
    <x v="7"/>
    <x v="2"/>
    <n v="14432165"/>
    <x v="6"/>
  </r>
  <r>
    <x v="2"/>
    <x v="6"/>
    <x v="27"/>
    <x v="304"/>
    <x v="7"/>
    <x v="1"/>
    <n v="32437202"/>
    <x v="6"/>
  </r>
  <r>
    <x v="2"/>
    <x v="6"/>
    <x v="27"/>
    <x v="305"/>
    <x v="0"/>
    <x v="0"/>
    <n v="178975"/>
    <x v="6"/>
  </r>
  <r>
    <x v="2"/>
    <x v="6"/>
    <x v="27"/>
    <x v="305"/>
    <x v="0"/>
    <x v="1"/>
    <n v="164516"/>
    <x v="6"/>
  </r>
  <r>
    <x v="2"/>
    <x v="6"/>
    <x v="27"/>
    <x v="305"/>
    <x v="2"/>
    <x v="1"/>
    <n v="7999772"/>
    <x v="6"/>
  </r>
  <r>
    <x v="2"/>
    <x v="6"/>
    <x v="27"/>
    <x v="305"/>
    <x v="3"/>
    <x v="0"/>
    <n v="8104"/>
    <x v="6"/>
  </r>
  <r>
    <x v="2"/>
    <x v="6"/>
    <x v="27"/>
    <x v="305"/>
    <x v="3"/>
    <x v="1"/>
    <n v="1233134"/>
    <x v="6"/>
  </r>
  <r>
    <x v="2"/>
    <x v="6"/>
    <x v="27"/>
    <x v="305"/>
    <x v="4"/>
    <x v="1"/>
    <n v="4419859"/>
    <x v="6"/>
  </r>
  <r>
    <x v="2"/>
    <x v="6"/>
    <x v="27"/>
    <x v="305"/>
    <x v="5"/>
    <x v="0"/>
    <n v="131295"/>
    <x v="6"/>
  </r>
  <r>
    <x v="2"/>
    <x v="6"/>
    <x v="27"/>
    <x v="305"/>
    <x v="5"/>
    <x v="1"/>
    <n v="858474"/>
    <x v="6"/>
  </r>
  <r>
    <x v="2"/>
    <x v="6"/>
    <x v="27"/>
    <x v="305"/>
    <x v="7"/>
    <x v="0"/>
    <n v="1022938"/>
    <x v="6"/>
  </r>
  <r>
    <x v="2"/>
    <x v="6"/>
    <x v="27"/>
    <x v="305"/>
    <x v="7"/>
    <x v="1"/>
    <n v="4333772"/>
    <x v="6"/>
  </r>
  <r>
    <x v="2"/>
    <x v="6"/>
    <x v="27"/>
    <x v="306"/>
    <x v="0"/>
    <x v="1"/>
    <n v="47743"/>
    <x v="6"/>
  </r>
  <r>
    <x v="2"/>
    <x v="6"/>
    <x v="27"/>
    <x v="306"/>
    <x v="2"/>
    <x v="1"/>
    <n v="5648198"/>
    <x v="6"/>
  </r>
  <r>
    <x v="2"/>
    <x v="6"/>
    <x v="27"/>
    <x v="306"/>
    <x v="3"/>
    <x v="1"/>
    <n v="1044914"/>
    <x v="6"/>
  </r>
  <r>
    <x v="2"/>
    <x v="6"/>
    <x v="27"/>
    <x v="306"/>
    <x v="4"/>
    <x v="1"/>
    <n v="3135791"/>
    <x v="6"/>
  </r>
  <r>
    <x v="2"/>
    <x v="6"/>
    <x v="27"/>
    <x v="306"/>
    <x v="5"/>
    <x v="1"/>
    <n v="968111"/>
    <x v="6"/>
  </r>
  <r>
    <x v="2"/>
    <x v="6"/>
    <x v="27"/>
    <x v="306"/>
    <x v="7"/>
    <x v="0"/>
    <n v="241895"/>
    <x v="6"/>
  </r>
  <r>
    <x v="2"/>
    <x v="6"/>
    <x v="27"/>
    <x v="306"/>
    <x v="7"/>
    <x v="1"/>
    <n v="4070076"/>
    <x v="6"/>
  </r>
  <r>
    <x v="2"/>
    <x v="6"/>
    <x v="28"/>
    <x v="307"/>
    <x v="0"/>
    <x v="1"/>
    <n v="118554"/>
    <x v="6"/>
  </r>
  <r>
    <x v="2"/>
    <x v="6"/>
    <x v="28"/>
    <x v="307"/>
    <x v="2"/>
    <x v="1"/>
    <n v="7127887"/>
    <x v="6"/>
  </r>
  <r>
    <x v="2"/>
    <x v="6"/>
    <x v="28"/>
    <x v="307"/>
    <x v="3"/>
    <x v="0"/>
    <n v="1498006"/>
    <x v="6"/>
  </r>
  <r>
    <x v="2"/>
    <x v="6"/>
    <x v="28"/>
    <x v="307"/>
    <x v="3"/>
    <x v="1"/>
    <n v="1815048"/>
    <x v="6"/>
  </r>
  <r>
    <x v="2"/>
    <x v="6"/>
    <x v="28"/>
    <x v="307"/>
    <x v="4"/>
    <x v="1"/>
    <n v="1920545"/>
    <x v="6"/>
  </r>
  <r>
    <x v="2"/>
    <x v="6"/>
    <x v="28"/>
    <x v="307"/>
    <x v="5"/>
    <x v="0"/>
    <n v="8994578"/>
    <x v="6"/>
  </r>
  <r>
    <x v="2"/>
    <x v="6"/>
    <x v="28"/>
    <x v="307"/>
    <x v="5"/>
    <x v="1"/>
    <n v="2134565"/>
    <x v="6"/>
  </r>
  <r>
    <x v="2"/>
    <x v="6"/>
    <x v="28"/>
    <x v="307"/>
    <x v="7"/>
    <x v="0"/>
    <n v="3055974"/>
    <x v="6"/>
  </r>
  <r>
    <x v="2"/>
    <x v="6"/>
    <x v="28"/>
    <x v="307"/>
    <x v="7"/>
    <x v="2"/>
    <n v="3312"/>
    <x v="6"/>
  </r>
  <r>
    <x v="2"/>
    <x v="6"/>
    <x v="28"/>
    <x v="307"/>
    <x v="7"/>
    <x v="1"/>
    <n v="8923617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138" dataOnRows="1" applyNumberFormats="0" applyBorderFormats="0" applyFontFormats="0" applyPatternFormats="0" applyAlignmentFormats="0" applyWidthHeightFormats="1" dataCaption="Data" grandTotalCaption="Total" missingCaption="0" updatedVersion="6" showItems="0" showMultipleLabel="0" showMemberPropertyTips="0" enableDrill="0" itemPrintTitles="1" indent="0" compact="0" compactData="0" gridDropZones="1">
  <location ref="A13:E1843" firstHeaderRow="1" firstDataRow="2" firstDataCol="2" rowPageCount="3" colPageCount="1"/>
  <pivotFields count="7">
    <pivotField axis="axisPage" compact="0" outline="0" subtotalTop="0" multipleItemSelectionAllowed="1" showAll="0" includeNewItemsInFilter="1">
      <items count="5">
        <item x="0"/>
        <item h="1" x="1"/>
        <item h="1" x="2"/>
        <item m="1" x="3"/>
        <item t="default"/>
      </items>
    </pivotField>
    <pivotField axis="axisPage" compact="0" outline="0" subtotalTop="0" showAll="0" includeNewItemsInFilter="1">
      <items count="9">
        <item m="1" x="7"/>
        <item x="1"/>
        <item x="0"/>
        <item x="4"/>
        <item x="2"/>
        <item x="3"/>
        <item x="5"/>
        <item x="6"/>
        <item t="default"/>
      </items>
    </pivotField>
    <pivotField axis="axisPage" compact="0" outline="0" subtotalTop="0" showAll="0" includeNewItemsInFilter="1" sortType="ascending" rankBy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m="1" x="29"/>
        <item t="default"/>
      </items>
    </pivotField>
    <pivotField axis="axisRow" compact="0" outline="0" subtotalTop="0" showAll="0" includeNewItemsInFilter="1" sortType="ascending" rankBy="0">
      <items count="313">
        <item x="196"/>
        <item x="0"/>
        <item x="117"/>
        <item x="87"/>
        <item x="1"/>
        <item x="101"/>
        <item x="217"/>
        <item x="197"/>
        <item x="131"/>
        <item x="218"/>
        <item x="102"/>
        <item x="147"/>
        <item x="47"/>
        <item x="240"/>
        <item x="103"/>
        <item x="19"/>
        <item x="219"/>
        <item x="118"/>
        <item x="198"/>
        <item x="20"/>
        <item x="199"/>
        <item x="163"/>
        <item x="132"/>
        <item x="21"/>
        <item x="148"/>
        <item x="178"/>
        <item x="33"/>
        <item x="2"/>
        <item x="295"/>
        <item x="133"/>
        <item x="230"/>
        <item x="70"/>
        <item x="254"/>
        <item x="3"/>
        <item x="88"/>
        <item x="164"/>
        <item x="149"/>
        <item x="4"/>
        <item x="165"/>
        <item x="150"/>
        <item x="179"/>
        <item x="34"/>
        <item x="22"/>
        <item x="220"/>
        <item x="134"/>
        <item x="23"/>
        <item x="59"/>
        <item x="200"/>
        <item x="135"/>
        <item x="89"/>
        <item x="241"/>
        <item x="35"/>
        <item x="48"/>
        <item x="36"/>
        <item x="151"/>
        <item x="136"/>
        <item m="1" x="308"/>
        <item x="281"/>
        <item x="297"/>
        <item x="298"/>
        <item x="231"/>
        <item x="166"/>
        <item x="71"/>
        <item x="49"/>
        <item x="255"/>
        <item x="201"/>
        <item x="152"/>
        <item x="137"/>
        <item x="60"/>
        <item x="5"/>
        <item x="167"/>
        <item x="256"/>
        <item x="104"/>
        <item x="24"/>
        <item x="119"/>
        <item x="37"/>
        <item x="202"/>
        <item x="242"/>
        <item x="257"/>
        <item x="72"/>
        <item x="73"/>
        <item x="203"/>
        <item x="204"/>
        <item x="289"/>
        <item x="61"/>
        <item x="168"/>
        <item x="25"/>
        <item m="1" x="309"/>
        <item x="169"/>
        <item x="205"/>
        <item x="6"/>
        <item x="38"/>
        <item x="7"/>
        <item x="90"/>
        <item x="91"/>
        <item x="39"/>
        <item x="105"/>
        <item x="8"/>
        <item x="180"/>
        <item x="26"/>
        <item x="206"/>
        <item x="74"/>
        <item x="120"/>
        <item x="138"/>
        <item x="121"/>
        <item x="50"/>
        <item x="170"/>
        <item x="299"/>
        <item x="62"/>
        <item x="171"/>
        <item x="75"/>
        <item x="207"/>
        <item x="181"/>
        <item x="122"/>
        <item x="221"/>
        <item x="123"/>
        <item x="40"/>
        <item x="290"/>
        <item x="63"/>
        <item x="9"/>
        <item m="1" x="310"/>
        <item x="283"/>
        <item x="106"/>
        <item x="107"/>
        <item x="278"/>
        <item x="291"/>
        <item x="258"/>
        <item x="139"/>
        <item x="153"/>
        <item x="108"/>
        <item x="154"/>
        <item x="155"/>
        <item x="76"/>
        <item x="182"/>
        <item x="208"/>
        <item x="51"/>
        <item x="300"/>
        <item x="292"/>
        <item x="156"/>
        <item x="183"/>
        <item x="259"/>
        <item x="124"/>
        <item x="184"/>
        <item x="140"/>
        <item x="172"/>
        <item x="185"/>
        <item x="10"/>
        <item x="125"/>
        <item x="232"/>
        <item x="27"/>
        <item x="243"/>
        <item x="77"/>
        <item x="78"/>
        <item x="52"/>
        <item x="53"/>
        <item x="54"/>
        <item x="260"/>
        <item x="222"/>
        <item x="233"/>
        <item x="109"/>
        <item x="244"/>
        <item x="173"/>
        <item x="245"/>
        <item x="92"/>
        <item x="79"/>
        <item x="223"/>
        <item x="93"/>
        <item x="261"/>
        <item x="28"/>
        <item x="94"/>
        <item x="246"/>
        <item x="11"/>
        <item x="141"/>
        <item x="262"/>
        <item x="174"/>
        <item x="284"/>
        <item x="142"/>
        <item x="29"/>
        <item x="157"/>
        <item x="158"/>
        <item x="64"/>
        <item x="110"/>
        <item x="12"/>
        <item x="263"/>
        <item x="13"/>
        <item x="80"/>
        <item x="30"/>
        <item x="14"/>
        <item x="186"/>
        <item x="224"/>
        <item x="81"/>
        <item x="187"/>
        <item x="234"/>
        <item x="143"/>
        <item x="82"/>
        <item x="188"/>
        <item x="264"/>
        <item x="65"/>
        <item x="265"/>
        <item x="83"/>
        <item x="144"/>
        <item x="247"/>
        <item x="126"/>
        <item x="145"/>
        <item x="285"/>
        <item x="301"/>
        <item x="235"/>
        <item x="236"/>
        <item x="175"/>
        <item x="176"/>
        <item x="95"/>
        <item x="111"/>
        <item x="189"/>
        <item x="146"/>
        <item x="302"/>
        <item x="307"/>
        <item x="41"/>
        <item x="190"/>
        <item x="286"/>
        <item x="66"/>
        <item x="96"/>
        <item x="97"/>
        <item x="266"/>
        <item x="303"/>
        <item x="248"/>
        <item x="287"/>
        <item x="209"/>
        <item x="249"/>
        <item x="127"/>
        <item x="210"/>
        <item x="267"/>
        <item x="304"/>
        <item x="294"/>
        <item x="279"/>
        <item x="250"/>
        <item x="305"/>
        <item x="211"/>
        <item x="225"/>
        <item x="191"/>
        <item x="112"/>
        <item x="15"/>
        <item x="268"/>
        <item x="269"/>
        <item x="293"/>
        <item x="306"/>
        <item x="212"/>
        <item x="270"/>
        <item x="128"/>
        <item x="226"/>
        <item x="271"/>
        <item x="31"/>
        <item x="67"/>
        <item x="227"/>
        <item x="228"/>
        <item x="16"/>
        <item x="113"/>
        <item x="229"/>
        <item x="159"/>
        <item x="160"/>
        <item x="84"/>
        <item x="177"/>
        <item x="85"/>
        <item x="272"/>
        <item x="273"/>
        <item x="114"/>
        <item x="42"/>
        <item x="213"/>
        <item x="274"/>
        <item x="55"/>
        <item x="214"/>
        <item x="161"/>
        <item x="129"/>
        <item x="192"/>
        <item x="17"/>
        <item x="18"/>
        <item x="237"/>
        <item x="193"/>
        <item x="251"/>
        <item x="282"/>
        <item x="98"/>
        <item x="99"/>
        <item x="238"/>
        <item x="32"/>
        <item x="43"/>
        <item x="68"/>
        <item x="115"/>
        <item x="194"/>
        <item x="280"/>
        <item x="56"/>
        <item x="162"/>
        <item x="288"/>
        <item x="215"/>
        <item x="239"/>
        <item x="44"/>
        <item x="130"/>
        <item x="195"/>
        <item x="216"/>
        <item x="275"/>
        <item x="86"/>
        <item x="252"/>
        <item x="296"/>
        <item x="253"/>
        <item x="116"/>
        <item x="69"/>
        <item x="45"/>
        <item x="100"/>
        <item x="57"/>
        <item x="58"/>
        <item x="276"/>
        <item x="46"/>
        <item x="277"/>
        <item h="1" m="1" x="311"/>
        <item t="default"/>
      </items>
    </pivotField>
    <pivotField axis="axisRow" compact="0" outline="0" subtotalTop="0" includeNewItemsInFilter="1">
      <items count="13">
        <item x="2"/>
        <item x="10"/>
        <item x="7"/>
        <item x="3"/>
        <item x="1"/>
        <item x="5"/>
        <item x="6"/>
        <item x="8"/>
        <item x="0"/>
        <item x="9"/>
        <item x="4"/>
        <item h="1" m="1" x="11"/>
        <item t="default"/>
      </items>
    </pivotField>
    <pivotField axis="axisCol" compact="0" outline="0" subtotalTop="0" includeNewItemsInFilter="1">
      <items count="5">
        <item x="0"/>
        <item x="1"/>
        <item h="1" x="2"/>
        <item h="1" m="1" x="3"/>
        <item t="default"/>
      </items>
    </pivotField>
    <pivotField dataField="1" compact="0" outline="0" subtotalTop="0" showAll="0" includeNewItemsInFilter="1"/>
  </pivotFields>
  <rowFields count="2">
    <field x="4"/>
    <field x="3"/>
  </rowFields>
  <rowItems count="182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t="default">
      <x/>
    </i>
    <i>
      <x v="1"/>
      <x v="19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t="default">
      <x v="3"/>
    </i>
    <i>
      <x v="4"/>
      <x v="1"/>
    </i>
    <i r="1">
      <x v="16"/>
    </i>
    <i r="1">
      <x v="26"/>
    </i>
    <i r="1">
      <x v="34"/>
    </i>
    <i r="1">
      <x v="37"/>
    </i>
    <i r="1">
      <x v="45"/>
    </i>
    <i r="1">
      <x v="51"/>
    </i>
    <i r="1">
      <x v="52"/>
    </i>
    <i r="1">
      <x v="76"/>
    </i>
    <i r="1">
      <x v="79"/>
    </i>
    <i r="1">
      <x v="84"/>
    </i>
    <i r="1">
      <x v="89"/>
    </i>
    <i r="1">
      <x v="91"/>
    </i>
    <i r="1">
      <x v="93"/>
    </i>
    <i r="1">
      <x v="94"/>
    </i>
    <i r="1">
      <x v="97"/>
    </i>
    <i r="1">
      <x v="98"/>
    </i>
    <i r="1">
      <x v="108"/>
    </i>
    <i r="1">
      <x v="112"/>
    </i>
    <i r="1">
      <x v="122"/>
    </i>
    <i r="1">
      <x v="123"/>
    </i>
    <i r="1">
      <x v="126"/>
    </i>
    <i r="1">
      <x v="128"/>
    </i>
    <i r="1">
      <x v="130"/>
    </i>
    <i r="1">
      <x v="132"/>
    </i>
    <i r="1">
      <x v="138"/>
    </i>
    <i r="1">
      <x v="139"/>
    </i>
    <i r="1">
      <x v="142"/>
    </i>
    <i r="1">
      <x v="145"/>
    </i>
    <i r="1">
      <x v="154"/>
    </i>
    <i r="1">
      <x v="157"/>
    </i>
    <i r="1">
      <x v="179"/>
    </i>
    <i r="1">
      <x v="182"/>
    </i>
    <i r="1">
      <x v="187"/>
    </i>
    <i r="1">
      <x v="189"/>
    </i>
    <i r="1">
      <x v="191"/>
    </i>
    <i r="1">
      <x v="195"/>
    </i>
    <i r="1">
      <x v="203"/>
    </i>
    <i r="1">
      <x v="211"/>
    </i>
    <i r="1">
      <x v="212"/>
    </i>
    <i r="1">
      <x v="236"/>
    </i>
    <i r="1">
      <x v="237"/>
    </i>
    <i r="1">
      <x v="240"/>
    </i>
    <i r="1">
      <x v="248"/>
    </i>
    <i r="1">
      <x v="253"/>
    </i>
    <i r="1">
      <x v="255"/>
    </i>
    <i r="1">
      <x v="263"/>
    </i>
    <i r="1">
      <x v="276"/>
    </i>
    <i r="1">
      <x v="277"/>
    </i>
    <i r="1">
      <x v="286"/>
    </i>
    <i r="1">
      <x v="295"/>
    </i>
    <i r="1">
      <x v="304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t="default">
      <x v="5"/>
    </i>
    <i>
      <x v="6"/>
      <x v="1"/>
    </i>
    <i r="1">
      <x v="24"/>
    </i>
    <i r="1">
      <x v="37"/>
    </i>
    <i r="1">
      <x v="44"/>
    </i>
    <i r="1">
      <x v="47"/>
    </i>
    <i r="1">
      <x v="55"/>
    </i>
    <i r="1">
      <x v="66"/>
    </i>
    <i r="1">
      <x v="74"/>
    </i>
    <i r="1">
      <x v="79"/>
    </i>
    <i r="1">
      <x v="84"/>
    </i>
    <i r="1">
      <x v="92"/>
    </i>
    <i r="1">
      <x v="94"/>
    </i>
    <i r="1">
      <x v="96"/>
    </i>
    <i r="1">
      <x v="99"/>
    </i>
    <i r="1">
      <x v="101"/>
    </i>
    <i r="1">
      <x v="126"/>
    </i>
    <i r="1">
      <x v="128"/>
    </i>
    <i r="1">
      <x v="130"/>
    </i>
    <i r="1">
      <x v="139"/>
    </i>
    <i r="1">
      <x v="142"/>
    </i>
    <i r="1">
      <x v="145"/>
    </i>
    <i r="1">
      <x v="155"/>
    </i>
    <i r="1">
      <x v="174"/>
    </i>
    <i r="1">
      <x v="189"/>
    </i>
    <i r="1">
      <x v="191"/>
    </i>
    <i r="1">
      <x v="206"/>
    </i>
    <i r="1">
      <x v="236"/>
    </i>
    <i r="1">
      <x v="237"/>
    </i>
    <i r="1">
      <x v="247"/>
    </i>
    <i r="1">
      <x v="248"/>
    </i>
    <i r="1">
      <x v="253"/>
    </i>
    <i r="1">
      <x v="255"/>
    </i>
    <i r="1">
      <x v="266"/>
    </i>
    <i r="1">
      <x v="268"/>
    </i>
    <i r="1">
      <x v="276"/>
    </i>
    <i r="1">
      <x v="281"/>
    </i>
    <i r="1">
      <x v="293"/>
    </i>
    <i r="1">
      <x v="295"/>
    </i>
    <i r="1">
      <x v="304"/>
    </i>
    <i t="default">
      <x v="6"/>
    </i>
    <i>
      <x v="7"/>
      <x/>
    </i>
    <i r="1">
      <x v="1"/>
    </i>
    <i r="1">
      <x v="6"/>
    </i>
    <i r="1">
      <x v="17"/>
    </i>
    <i r="1">
      <x v="24"/>
    </i>
    <i r="1">
      <x v="37"/>
    </i>
    <i r="1">
      <x v="39"/>
    </i>
    <i r="1">
      <x v="43"/>
    </i>
    <i r="1">
      <x v="65"/>
    </i>
    <i r="1">
      <x v="66"/>
    </i>
    <i r="1">
      <x v="73"/>
    </i>
    <i r="1">
      <x v="79"/>
    </i>
    <i r="1">
      <x v="82"/>
    </i>
    <i r="1">
      <x v="89"/>
    </i>
    <i r="1">
      <x v="92"/>
    </i>
    <i r="1">
      <x v="101"/>
    </i>
    <i r="1">
      <x v="104"/>
    </i>
    <i r="1">
      <x v="112"/>
    </i>
    <i r="1">
      <x v="115"/>
    </i>
    <i r="1">
      <x v="128"/>
    </i>
    <i r="1">
      <x v="129"/>
    </i>
    <i r="1">
      <x v="130"/>
    </i>
    <i r="1">
      <x v="131"/>
    </i>
    <i r="1">
      <x v="133"/>
    </i>
    <i r="1">
      <x v="139"/>
    </i>
    <i r="1">
      <x v="140"/>
    </i>
    <i r="1">
      <x v="145"/>
    </i>
    <i r="1">
      <x v="146"/>
    </i>
    <i r="1">
      <x v="165"/>
    </i>
    <i r="1">
      <x v="167"/>
    </i>
    <i r="1">
      <x v="179"/>
    </i>
    <i r="1">
      <x v="189"/>
    </i>
    <i r="1">
      <x v="191"/>
    </i>
    <i r="1">
      <x v="195"/>
    </i>
    <i r="1">
      <x v="201"/>
    </i>
    <i r="1">
      <x v="203"/>
    </i>
    <i r="1">
      <x v="212"/>
    </i>
    <i r="1">
      <x v="229"/>
    </i>
    <i r="1">
      <x v="237"/>
    </i>
    <i r="1">
      <x v="248"/>
    </i>
    <i r="1">
      <x v="253"/>
    </i>
    <i r="1">
      <x v="257"/>
    </i>
    <i r="1">
      <x v="259"/>
    </i>
    <i r="1">
      <x v="272"/>
    </i>
    <i r="1">
      <x v="276"/>
    </i>
    <i r="1">
      <x v="281"/>
    </i>
    <i r="1">
      <x v="289"/>
    </i>
    <i r="1">
      <x v="291"/>
    </i>
    <i r="1">
      <x v="293"/>
    </i>
    <i r="1">
      <x v="294"/>
    </i>
    <i r="1">
      <x v="295"/>
    </i>
    <i r="1">
      <x v="303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t="default">
      <x v="8"/>
    </i>
    <i>
      <x v="9"/>
      <x v="41"/>
    </i>
    <i r="1">
      <x v="182"/>
    </i>
    <i r="1">
      <x v="191"/>
    </i>
    <i r="1">
      <x v="238"/>
    </i>
    <i r="1">
      <x v="293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t="default">
      <x v="10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3">
    <pageField fld="0" hier="0"/>
    <pageField fld="1" hier="0"/>
    <pageField fld="2" hier="0"/>
  </pageFields>
  <dataFields count="1">
    <dataField name="Consumo de En. Eléctrica" fld="6" baseField="0" baseItem="0" numFmtId="3"/>
  </dataFields>
  <formats count="9">
    <format dxfId="103">
      <pivotArea type="origin" dataOnly="0" labelOnly="1" outline="0" fieldPosition="0"/>
    </format>
    <format dxfId="102">
      <pivotArea dataOnly="0" labelOnly="1" outline="0" fieldPosition="0">
        <references count="1">
          <reference field="5" count="1">
            <x v="0"/>
          </reference>
        </references>
      </pivotArea>
    </format>
    <format dxfId="101">
      <pivotArea dataOnly="0" labelOnly="1" outline="0" fieldPosition="0">
        <references count="1">
          <reference field="5" count="1">
            <x v="1"/>
          </reference>
        </references>
      </pivotArea>
    </format>
    <format dxfId="100">
      <pivotArea dataOnly="0" labelOnly="1" outline="0" fieldPosition="0">
        <references count="1">
          <reference field="5" count="1">
            <x v="2"/>
          </reference>
        </references>
      </pivotArea>
    </format>
    <format dxfId="99">
      <pivotArea dataOnly="0" labelOnly="1" grandCol="1" outline="0" fieldPosition="0"/>
    </format>
    <format dxfId="98">
      <pivotArea field="0" type="button" dataOnly="0" labelOnly="1" outline="0" axis="axisPage" fieldPosition="0"/>
    </format>
    <format dxfId="97">
      <pivotArea field="1" type="button" dataOnly="0" labelOnly="1" outline="0" axis="axisPage" fieldPosition="1"/>
    </format>
    <format dxfId="96">
      <pivotArea field="2" type="button" dataOnly="0" labelOnly="1" outline="0" axis="axisPage" fieldPosition="2"/>
    </format>
    <format dxfId="95">
      <pivotArea field="3" type="button" dataOnly="0" labelOnly="1" outline="0" axis="axisRow" fieldPosition="1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37" dataOnRows="1" applyNumberFormats="0" applyBorderFormats="0" applyFontFormats="0" applyPatternFormats="0" applyAlignmentFormats="0" applyWidthHeightFormats="1" dataCaption="Data" grandTotalCaption="Total" missingCaption="0" updatedVersion="6" asteriskTotals="1" showItems="0" showMultipleLabel="0" showMemberPropertyTips="0" itemPrintTitles="1" indent="0" compact="0" compactData="0" gridDropZones="1">
  <location ref="A13:E1867" firstHeaderRow="1" firstDataRow="2" firstDataCol="2" rowPageCount="3" colPageCount="1"/>
  <pivotFields count="7">
    <pivotField axis="axisPage" compact="0" outline="0" subtotalTop="0" multipleItemSelectionAllowed="1" showAll="0" includeNewItemsInFilter="1">
      <items count="5">
        <item x="0"/>
        <item h="1" x="1"/>
        <item h="1" x="2"/>
        <item m="1" x="3"/>
        <item t="default"/>
      </items>
    </pivotField>
    <pivotField axis="axisPage" compact="0" outline="0" subtotalTop="0" showAll="0" includeNewItemsInFilter="1">
      <items count="9">
        <item m="1" x="7"/>
        <item x="1"/>
        <item x="0"/>
        <item x="4"/>
        <item x="2"/>
        <item x="3"/>
        <item x="5"/>
        <item x="6"/>
        <item t="default"/>
      </items>
    </pivotField>
    <pivotField axis="axisPage" compact="0" outline="0" subtotalTop="0" showAll="0" includeNewItemsInFilter="1" sortType="ascending" rankBy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m="1" x="29"/>
        <item t="default"/>
      </items>
    </pivotField>
    <pivotField axis="axisRow" compact="0" outline="0" subtotalTop="0" showAll="0" includeNewItemsInFilter="1" sortType="ascending" rankBy="0">
      <items count="313">
        <item x="196"/>
        <item x="0"/>
        <item x="117"/>
        <item x="87"/>
        <item x="1"/>
        <item x="101"/>
        <item x="217"/>
        <item x="197"/>
        <item x="131"/>
        <item x="218"/>
        <item x="102"/>
        <item x="147"/>
        <item x="47"/>
        <item x="240"/>
        <item x="103"/>
        <item x="19"/>
        <item x="219"/>
        <item x="118"/>
        <item x="198"/>
        <item x="20"/>
        <item x="199"/>
        <item x="163"/>
        <item x="132"/>
        <item x="21"/>
        <item x="148"/>
        <item x="178"/>
        <item x="33"/>
        <item x="2"/>
        <item x="295"/>
        <item x="133"/>
        <item x="230"/>
        <item x="70"/>
        <item x="254"/>
        <item x="3"/>
        <item x="88"/>
        <item x="164"/>
        <item x="149"/>
        <item x="4"/>
        <item x="165"/>
        <item x="150"/>
        <item x="179"/>
        <item x="34"/>
        <item x="22"/>
        <item x="220"/>
        <item x="134"/>
        <item x="23"/>
        <item x="59"/>
        <item x="200"/>
        <item x="135"/>
        <item x="89"/>
        <item x="241"/>
        <item x="35"/>
        <item x="48"/>
        <item x="36"/>
        <item x="151"/>
        <item x="136"/>
        <item m="1" x="308"/>
        <item x="281"/>
        <item x="297"/>
        <item x="298"/>
        <item x="231"/>
        <item x="166"/>
        <item x="71"/>
        <item x="49"/>
        <item x="255"/>
        <item x="201"/>
        <item x="152"/>
        <item x="137"/>
        <item x="60"/>
        <item x="5"/>
        <item x="167"/>
        <item x="256"/>
        <item x="104"/>
        <item x="24"/>
        <item x="119"/>
        <item x="37"/>
        <item x="202"/>
        <item x="242"/>
        <item x="257"/>
        <item x="72"/>
        <item x="73"/>
        <item x="203"/>
        <item x="204"/>
        <item x="289"/>
        <item x="61"/>
        <item x="168"/>
        <item x="25"/>
        <item m="1" x="309"/>
        <item x="169"/>
        <item x="205"/>
        <item x="6"/>
        <item x="38"/>
        <item x="7"/>
        <item x="90"/>
        <item x="91"/>
        <item x="39"/>
        <item x="105"/>
        <item x="8"/>
        <item x="180"/>
        <item x="26"/>
        <item x="206"/>
        <item x="74"/>
        <item x="120"/>
        <item x="138"/>
        <item x="121"/>
        <item x="50"/>
        <item x="170"/>
        <item x="299"/>
        <item x="62"/>
        <item x="171"/>
        <item x="75"/>
        <item x="207"/>
        <item x="181"/>
        <item x="122"/>
        <item x="221"/>
        <item x="123"/>
        <item x="40"/>
        <item x="290"/>
        <item x="63"/>
        <item x="9"/>
        <item m="1" x="310"/>
        <item x="283"/>
        <item x="106"/>
        <item x="107"/>
        <item x="278"/>
        <item x="291"/>
        <item x="258"/>
        <item x="139"/>
        <item x="153"/>
        <item x="108"/>
        <item x="154"/>
        <item x="155"/>
        <item x="76"/>
        <item x="182"/>
        <item x="208"/>
        <item x="51"/>
        <item x="300"/>
        <item x="292"/>
        <item x="156"/>
        <item x="183"/>
        <item x="259"/>
        <item x="124"/>
        <item x="184"/>
        <item x="140"/>
        <item x="172"/>
        <item x="185"/>
        <item x="10"/>
        <item x="125"/>
        <item x="232"/>
        <item x="27"/>
        <item x="243"/>
        <item x="77"/>
        <item x="78"/>
        <item x="52"/>
        <item x="53"/>
        <item x="54"/>
        <item x="260"/>
        <item x="222"/>
        <item x="233"/>
        <item x="109"/>
        <item x="244"/>
        <item x="173"/>
        <item x="245"/>
        <item x="92"/>
        <item x="79"/>
        <item x="223"/>
        <item x="93"/>
        <item x="261"/>
        <item x="28"/>
        <item x="94"/>
        <item x="246"/>
        <item x="11"/>
        <item x="141"/>
        <item x="262"/>
        <item x="174"/>
        <item x="284"/>
        <item x="142"/>
        <item x="29"/>
        <item x="157"/>
        <item x="158"/>
        <item x="64"/>
        <item x="110"/>
        <item x="12"/>
        <item x="263"/>
        <item x="13"/>
        <item x="80"/>
        <item x="30"/>
        <item x="14"/>
        <item x="186"/>
        <item x="224"/>
        <item x="81"/>
        <item x="187"/>
        <item x="234"/>
        <item x="143"/>
        <item x="82"/>
        <item x="188"/>
        <item x="264"/>
        <item x="65"/>
        <item x="265"/>
        <item x="83"/>
        <item x="144"/>
        <item x="247"/>
        <item x="126"/>
        <item x="145"/>
        <item x="285"/>
        <item x="301"/>
        <item x="235"/>
        <item x="236"/>
        <item x="175"/>
        <item x="176"/>
        <item x="95"/>
        <item x="111"/>
        <item x="189"/>
        <item x="146"/>
        <item x="302"/>
        <item x="307"/>
        <item x="41"/>
        <item x="190"/>
        <item x="286"/>
        <item x="66"/>
        <item x="96"/>
        <item x="97"/>
        <item x="266"/>
        <item x="303"/>
        <item x="248"/>
        <item x="287"/>
        <item x="209"/>
        <item x="249"/>
        <item x="127"/>
        <item x="210"/>
        <item x="267"/>
        <item x="304"/>
        <item x="294"/>
        <item x="279"/>
        <item x="250"/>
        <item x="305"/>
        <item x="211"/>
        <item x="225"/>
        <item x="191"/>
        <item x="112"/>
        <item x="15"/>
        <item x="268"/>
        <item x="269"/>
        <item x="293"/>
        <item x="306"/>
        <item x="212"/>
        <item x="270"/>
        <item x="128"/>
        <item x="226"/>
        <item x="271"/>
        <item x="31"/>
        <item x="67"/>
        <item x="227"/>
        <item x="228"/>
        <item x="16"/>
        <item x="113"/>
        <item x="229"/>
        <item x="159"/>
        <item x="160"/>
        <item x="84"/>
        <item x="177"/>
        <item x="85"/>
        <item x="272"/>
        <item x="273"/>
        <item x="114"/>
        <item x="42"/>
        <item x="213"/>
        <item x="274"/>
        <item x="55"/>
        <item x="214"/>
        <item x="161"/>
        <item x="129"/>
        <item x="192"/>
        <item x="17"/>
        <item x="18"/>
        <item x="237"/>
        <item x="193"/>
        <item x="251"/>
        <item x="282"/>
        <item x="98"/>
        <item x="99"/>
        <item x="238"/>
        <item x="32"/>
        <item x="43"/>
        <item x="68"/>
        <item x="115"/>
        <item x="194"/>
        <item x="280"/>
        <item x="56"/>
        <item x="162"/>
        <item x="288"/>
        <item x="215"/>
        <item x="239"/>
        <item x="44"/>
        <item x="130"/>
        <item x="195"/>
        <item x="216"/>
        <item x="275"/>
        <item x="86"/>
        <item x="252"/>
        <item x="296"/>
        <item x="253"/>
        <item x="116"/>
        <item x="69"/>
        <item x="45"/>
        <item x="100"/>
        <item x="57"/>
        <item x="58"/>
        <item x="276"/>
        <item x="46"/>
        <item x="277"/>
        <item h="1" m="1" x="311"/>
        <item t="default"/>
      </items>
    </pivotField>
    <pivotField axis="axisRow" compact="0" outline="0" subtotalTop="0" includeNewItemsInFilter="1">
      <items count="13">
        <item x="2"/>
        <item x="10"/>
        <item x="7"/>
        <item x="3"/>
        <item x="1"/>
        <item x="5"/>
        <item x="6"/>
        <item x="8"/>
        <item x="0"/>
        <item x="9"/>
        <item x="4"/>
        <item h="1" m="1" x="11"/>
        <item t="default"/>
      </items>
    </pivotField>
    <pivotField axis="axisCol" compact="0" outline="0" subtotalTop="0" includeNewItemsInFilter="1">
      <items count="5">
        <item x="0"/>
        <item x="1"/>
        <item h="1" x="2"/>
        <item h="1" m="1" x="3"/>
        <item t="default"/>
      </items>
    </pivotField>
    <pivotField dataField="1" compact="0" outline="0" subtotalTop="0" showAll="0" includeNewItemsInFilter="1"/>
  </pivotFields>
  <rowFields count="2">
    <field x="4"/>
    <field x="3"/>
  </rowFields>
  <rowItems count="185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t="default">
      <x/>
    </i>
    <i>
      <x v="1"/>
      <x v="293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t="default">
      <x v="3"/>
    </i>
    <i>
      <x v="4"/>
      <x v="1"/>
    </i>
    <i r="1">
      <x v="16"/>
    </i>
    <i r="1">
      <x v="18"/>
    </i>
    <i r="1">
      <x v="26"/>
    </i>
    <i r="1">
      <x v="34"/>
    </i>
    <i r="1">
      <x v="37"/>
    </i>
    <i r="1">
      <x v="45"/>
    </i>
    <i r="1">
      <x v="46"/>
    </i>
    <i r="1">
      <x v="51"/>
    </i>
    <i r="1">
      <x v="52"/>
    </i>
    <i r="1">
      <x v="60"/>
    </i>
    <i r="1">
      <x v="68"/>
    </i>
    <i r="1">
      <x v="76"/>
    </i>
    <i r="1">
      <x v="77"/>
    </i>
    <i r="1">
      <x v="79"/>
    </i>
    <i r="1">
      <x v="84"/>
    </i>
    <i r="1">
      <x v="89"/>
    </i>
    <i r="1">
      <x v="91"/>
    </i>
    <i r="1">
      <x v="93"/>
    </i>
    <i r="1">
      <x v="94"/>
    </i>
    <i r="1">
      <x v="96"/>
    </i>
    <i r="1">
      <x v="97"/>
    </i>
    <i r="1">
      <x v="98"/>
    </i>
    <i r="1">
      <x v="108"/>
    </i>
    <i r="1">
      <x v="111"/>
    </i>
    <i r="1">
      <x v="112"/>
    </i>
    <i r="1">
      <x v="116"/>
    </i>
    <i r="1">
      <x v="122"/>
    </i>
    <i r="1">
      <x v="123"/>
    </i>
    <i r="1">
      <x v="126"/>
    </i>
    <i r="1">
      <x v="128"/>
    </i>
    <i r="1">
      <x v="129"/>
    </i>
    <i r="1">
      <x v="130"/>
    </i>
    <i r="1">
      <x v="132"/>
    </i>
    <i r="1">
      <x v="134"/>
    </i>
    <i r="1">
      <x v="138"/>
    </i>
    <i r="1">
      <x v="139"/>
    </i>
    <i r="1">
      <x v="141"/>
    </i>
    <i r="1">
      <x v="142"/>
    </i>
    <i r="1">
      <x v="145"/>
    </i>
    <i r="1">
      <x v="154"/>
    </i>
    <i r="1">
      <x v="168"/>
    </i>
    <i r="1">
      <x v="171"/>
    </i>
    <i r="1">
      <x v="179"/>
    </i>
    <i r="1">
      <x v="182"/>
    </i>
    <i r="1">
      <x v="184"/>
    </i>
    <i r="1">
      <x v="187"/>
    </i>
    <i r="1">
      <x v="189"/>
    </i>
    <i r="1">
      <x v="195"/>
    </i>
    <i r="1">
      <x v="197"/>
    </i>
    <i r="1">
      <x v="203"/>
    </i>
    <i r="1">
      <x v="207"/>
    </i>
    <i r="1">
      <x v="209"/>
    </i>
    <i r="1">
      <x v="211"/>
    </i>
    <i r="1">
      <x v="212"/>
    </i>
    <i r="1">
      <x v="217"/>
    </i>
    <i r="1">
      <x v="221"/>
    </i>
    <i r="1">
      <x v="222"/>
    </i>
    <i r="1">
      <x v="236"/>
    </i>
    <i r="1">
      <x v="237"/>
    </i>
    <i r="1">
      <x v="240"/>
    </i>
    <i r="1">
      <x v="248"/>
    </i>
    <i r="1">
      <x v="252"/>
    </i>
    <i r="1">
      <x v="253"/>
    </i>
    <i r="1">
      <x v="255"/>
    </i>
    <i r="1">
      <x v="263"/>
    </i>
    <i r="1">
      <x v="266"/>
    </i>
    <i r="1">
      <x v="269"/>
    </i>
    <i r="1">
      <x v="276"/>
    </i>
    <i r="1">
      <x v="277"/>
    </i>
    <i r="1">
      <x v="286"/>
    </i>
    <i r="1">
      <x v="289"/>
    </i>
    <i r="1">
      <x v="293"/>
    </i>
    <i r="1">
      <x v="295"/>
    </i>
    <i r="1">
      <x v="299"/>
    </i>
    <i r="1">
      <x v="304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t="default">
      <x v="5"/>
    </i>
    <i>
      <x v="6"/>
      <x v="1"/>
    </i>
    <i r="1">
      <x v="24"/>
    </i>
    <i r="1">
      <x v="44"/>
    </i>
    <i r="1">
      <x v="47"/>
    </i>
    <i r="1">
      <x v="55"/>
    </i>
    <i r="1">
      <x v="66"/>
    </i>
    <i r="1">
      <x v="74"/>
    </i>
    <i r="1">
      <x v="79"/>
    </i>
    <i r="1">
      <x v="84"/>
    </i>
    <i r="1">
      <x v="92"/>
    </i>
    <i r="1">
      <x v="94"/>
    </i>
    <i r="1">
      <x v="96"/>
    </i>
    <i r="1">
      <x v="99"/>
    </i>
    <i r="1">
      <x v="101"/>
    </i>
    <i r="1">
      <x v="126"/>
    </i>
    <i r="1">
      <x v="128"/>
    </i>
    <i r="1">
      <x v="130"/>
    </i>
    <i r="1">
      <x v="139"/>
    </i>
    <i r="1">
      <x v="142"/>
    </i>
    <i r="1">
      <x v="145"/>
    </i>
    <i r="1">
      <x v="155"/>
    </i>
    <i r="1">
      <x v="174"/>
    </i>
    <i r="1">
      <x v="189"/>
    </i>
    <i r="1">
      <x v="191"/>
    </i>
    <i r="1">
      <x v="206"/>
    </i>
    <i r="1">
      <x v="236"/>
    </i>
    <i r="1">
      <x v="237"/>
    </i>
    <i r="1">
      <x v="247"/>
    </i>
    <i r="1">
      <x v="248"/>
    </i>
    <i r="1">
      <x v="253"/>
    </i>
    <i r="1">
      <x v="255"/>
    </i>
    <i r="1">
      <x v="266"/>
    </i>
    <i r="1">
      <x v="268"/>
    </i>
    <i r="1">
      <x v="276"/>
    </i>
    <i r="1">
      <x v="281"/>
    </i>
    <i r="1">
      <x v="293"/>
    </i>
    <i r="1">
      <x v="295"/>
    </i>
    <i r="1">
      <x v="304"/>
    </i>
    <i t="default">
      <x v="6"/>
    </i>
    <i>
      <x v="7"/>
      <x/>
    </i>
    <i r="1">
      <x v="1"/>
    </i>
    <i r="1">
      <x v="6"/>
    </i>
    <i r="1">
      <x v="17"/>
    </i>
    <i r="1">
      <x v="24"/>
    </i>
    <i r="1">
      <x v="37"/>
    </i>
    <i r="1">
      <x v="39"/>
    </i>
    <i r="1">
      <x v="43"/>
    </i>
    <i r="1">
      <x v="51"/>
    </i>
    <i r="1">
      <x v="65"/>
    </i>
    <i r="1">
      <x v="66"/>
    </i>
    <i r="1">
      <x v="73"/>
    </i>
    <i r="1">
      <x v="79"/>
    </i>
    <i r="1">
      <x v="82"/>
    </i>
    <i r="1">
      <x v="89"/>
    </i>
    <i r="1">
      <x v="92"/>
    </i>
    <i r="1">
      <x v="101"/>
    </i>
    <i r="1">
      <x v="104"/>
    </i>
    <i r="1">
      <x v="112"/>
    </i>
    <i r="1">
      <x v="115"/>
    </i>
    <i r="1">
      <x v="128"/>
    </i>
    <i r="1">
      <x v="129"/>
    </i>
    <i r="1">
      <x v="130"/>
    </i>
    <i r="1">
      <x v="133"/>
    </i>
    <i r="1">
      <x v="139"/>
    </i>
    <i r="1">
      <x v="140"/>
    </i>
    <i r="1">
      <x v="145"/>
    </i>
    <i r="1">
      <x v="146"/>
    </i>
    <i r="1">
      <x v="165"/>
    </i>
    <i r="1">
      <x v="167"/>
    </i>
    <i r="1">
      <x v="177"/>
    </i>
    <i r="1">
      <x v="179"/>
    </i>
    <i r="1">
      <x v="189"/>
    </i>
    <i r="1">
      <x v="191"/>
    </i>
    <i r="1">
      <x v="195"/>
    </i>
    <i r="1">
      <x v="201"/>
    </i>
    <i r="1">
      <x v="203"/>
    </i>
    <i r="1">
      <x v="212"/>
    </i>
    <i r="1">
      <x v="229"/>
    </i>
    <i r="1">
      <x v="237"/>
    </i>
    <i r="1">
      <x v="248"/>
    </i>
    <i r="1">
      <x v="253"/>
    </i>
    <i r="1">
      <x v="255"/>
    </i>
    <i r="1">
      <x v="257"/>
    </i>
    <i r="1">
      <x v="259"/>
    </i>
    <i r="1">
      <x v="272"/>
    </i>
    <i r="1">
      <x v="276"/>
    </i>
    <i r="1">
      <x v="289"/>
    </i>
    <i r="1">
      <x v="291"/>
    </i>
    <i r="1">
      <x v="293"/>
    </i>
    <i r="1">
      <x v="294"/>
    </i>
    <i r="1">
      <x v="295"/>
    </i>
    <i r="1">
      <x v="303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t="default">
      <x v="8"/>
    </i>
    <i>
      <x v="9"/>
      <x v="41"/>
    </i>
    <i r="1">
      <x v="182"/>
    </i>
    <i r="1">
      <x v="191"/>
    </i>
    <i r="1">
      <x v="238"/>
    </i>
    <i r="1">
      <x v="293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t="default">
      <x v="10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3">
    <pageField fld="0" hier="0"/>
    <pageField fld="1" hier="0"/>
    <pageField fld="2" hier="0"/>
  </pageFields>
  <dataFields count="1">
    <dataField name="Consumo de En. Eléctrica" fld="6" baseField="0" baseItem="0" numFmtId="3"/>
  </dataFields>
  <formats count="9">
    <format dxfId="94">
      <pivotArea type="origin" dataOnly="0" labelOnly="1" outline="0" fieldPosition="0"/>
    </format>
    <format dxfId="93">
      <pivotArea dataOnly="0" labelOnly="1" outline="0" fieldPosition="0">
        <references count="1">
          <reference field="5" count="1">
            <x v="0"/>
          </reference>
        </references>
      </pivotArea>
    </format>
    <format dxfId="92">
      <pivotArea dataOnly="0" labelOnly="1" outline="0" fieldPosition="0">
        <references count="1">
          <reference field="5" count="1">
            <x v="1"/>
          </reference>
        </references>
      </pivotArea>
    </format>
    <format dxfId="91">
      <pivotArea dataOnly="0" labelOnly="1" outline="0" fieldPosition="0">
        <references count="1">
          <reference field="5" count="1">
            <x v="2"/>
          </reference>
        </references>
      </pivotArea>
    </format>
    <format dxfId="90">
      <pivotArea dataOnly="0" labelOnly="1" grandCol="1" outline="0" fieldPosition="0"/>
    </format>
    <format dxfId="89">
      <pivotArea field="0" type="button" dataOnly="0" labelOnly="1" outline="0" axis="axisPage" fieldPosition="0"/>
    </format>
    <format dxfId="88">
      <pivotArea field="1" type="button" dataOnly="0" labelOnly="1" outline="0" axis="axisPage" fieldPosition="1"/>
    </format>
    <format dxfId="87">
      <pivotArea field="2" type="button" dataOnly="0" labelOnly="1" outline="0" axis="axisPage" fieldPosition="2"/>
    </format>
    <format dxfId="86">
      <pivotArea field="3" type="button" dataOnly="0" labelOnly="1" outline="0" axis="axisRow" fieldPosition="1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139" dataOnRows="1" applyNumberFormats="0" applyBorderFormats="0" applyFontFormats="0" applyPatternFormats="0" applyAlignmentFormats="0" applyWidthHeightFormats="1" dataCaption="Data" grandTotalCaption="Total" missingCaption="0" updatedVersion="6" asteriskTotals="1" showItems="0" showMultipleLabel="0" showMemberPropertyTips="0" enableDrill="0" pageWrap="2" itemPrintTitles="1" indent="0" compact="0" compactData="0" gridDropZones="1">
  <location ref="A10:E1873" firstHeaderRow="1" firstDataRow="2" firstDataCol="2" rowPageCount="2" colPageCount="2"/>
  <pivotFields count="8">
    <pivotField axis="axisPage" compact="0" outline="0" subtotalTop="0" multipleItemSelectionAllowed="1" showAll="0" includeNewItemsInFilter="1">
      <items count="5">
        <item x="0"/>
        <item h="1" x="1"/>
        <item h="1" x="2"/>
        <item m="1" x="3"/>
        <item t="default"/>
      </items>
    </pivotField>
    <pivotField compact="0" outline="0" subtotalTop="0" showAll="0" includeNewItemsInFilter="1">
      <items count="9">
        <item m="1" x="7"/>
        <item x="1"/>
        <item x="0"/>
        <item x="4"/>
        <item x="2"/>
        <item x="3"/>
        <item x="5"/>
        <item x="6"/>
        <item t="default"/>
      </items>
    </pivotField>
    <pivotField axis="axisPage" compact="0" outline="0" subtotalTop="0" showAll="0" includeNewItemsInFilter="1" sortType="ascending" rankBy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m="1" x="29"/>
        <item t="default"/>
      </items>
    </pivotField>
    <pivotField axis="axisRow" compact="0" outline="0" subtotalTop="0" showAll="0" includeNewItemsInFilter="1" sortType="ascending" rankBy="0">
      <items count="314">
        <item x="196"/>
        <item x="0"/>
        <item x="117"/>
        <item x="87"/>
        <item x="1"/>
        <item x="101"/>
        <item x="217"/>
        <item x="197"/>
        <item x="131"/>
        <item x="218"/>
        <item x="102"/>
        <item x="147"/>
        <item x="47"/>
        <item x="240"/>
        <item x="103"/>
        <item x="19"/>
        <item x="219"/>
        <item x="118"/>
        <item x="198"/>
        <item x="20"/>
        <item x="199"/>
        <item x="163"/>
        <item x="132"/>
        <item x="21"/>
        <item x="148"/>
        <item x="178"/>
        <item x="33"/>
        <item x="2"/>
        <item x="295"/>
        <item x="133"/>
        <item x="230"/>
        <item x="70"/>
        <item x="254"/>
        <item x="3"/>
        <item x="88"/>
        <item x="164"/>
        <item x="149"/>
        <item x="4"/>
        <item x="165"/>
        <item x="150"/>
        <item x="179"/>
        <item x="34"/>
        <item x="22"/>
        <item x="220"/>
        <item x="134"/>
        <item x="23"/>
        <item x="59"/>
        <item x="200"/>
        <item x="135"/>
        <item x="89"/>
        <item x="241"/>
        <item x="35"/>
        <item x="48"/>
        <item x="36"/>
        <item x="151"/>
        <item x="136"/>
        <item m="1" x="308"/>
        <item x="281"/>
        <item x="297"/>
        <item x="298"/>
        <item x="231"/>
        <item x="166"/>
        <item x="71"/>
        <item x="49"/>
        <item x="255"/>
        <item x="201"/>
        <item x="152"/>
        <item x="137"/>
        <item x="60"/>
        <item x="5"/>
        <item x="167"/>
        <item x="256"/>
        <item x="104"/>
        <item x="24"/>
        <item x="119"/>
        <item x="37"/>
        <item x="202"/>
        <item x="242"/>
        <item x="257"/>
        <item x="72"/>
        <item x="73"/>
        <item x="203"/>
        <item x="204"/>
        <item x="289"/>
        <item x="61"/>
        <item x="168"/>
        <item x="25"/>
        <item m="1" x="309"/>
        <item m="1" x="310"/>
        <item x="169"/>
        <item x="205"/>
        <item x="6"/>
        <item x="38"/>
        <item x="7"/>
        <item x="90"/>
        <item x="91"/>
        <item x="39"/>
        <item x="105"/>
        <item x="8"/>
        <item x="180"/>
        <item x="26"/>
        <item x="206"/>
        <item x="74"/>
        <item x="120"/>
        <item x="138"/>
        <item x="121"/>
        <item x="50"/>
        <item x="170"/>
        <item x="299"/>
        <item x="62"/>
        <item x="171"/>
        <item x="75"/>
        <item x="207"/>
        <item x="181"/>
        <item x="122"/>
        <item x="221"/>
        <item x="123"/>
        <item x="40"/>
        <item x="290"/>
        <item x="63"/>
        <item x="9"/>
        <item m="1" x="311"/>
        <item x="283"/>
        <item x="106"/>
        <item x="107"/>
        <item x="278"/>
        <item x="291"/>
        <item x="259"/>
        <item x="139"/>
        <item x="153"/>
        <item x="108"/>
        <item x="154"/>
        <item x="155"/>
        <item x="76"/>
        <item x="182"/>
        <item x="208"/>
        <item x="51"/>
        <item x="300"/>
        <item x="292"/>
        <item x="156"/>
        <item x="183"/>
        <item x="260"/>
        <item x="124"/>
        <item x="184"/>
        <item x="140"/>
        <item x="172"/>
        <item x="185"/>
        <item x="10"/>
        <item x="125"/>
        <item x="232"/>
        <item x="27"/>
        <item x="243"/>
        <item x="77"/>
        <item x="78"/>
        <item x="52"/>
        <item x="53"/>
        <item x="54"/>
        <item x="261"/>
        <item x="222"/>
        <item x="233"/>
        <item x="109"/>
        <item x="244"/>
        <item x="173"/>
        <item x="245"/>
        <item x="92"/>
        <item x="79"/>
        <item x="223"/>
        <item x="93"/>
        <item x="262"/>
        <item x="28"/>
        <item x="94"/>
        <item x="246"/>
        <item x="11"/>
        <item x="141"/>
        <item x="263"/>
        <item x="174"/>
        <item x="284"/>
        <item x="142"/>
        <item x="29"/>
        <item x="157"/>
        <item x="158"/>
        <item x="64"/>
        <item x="110"/>
        <item x="12"/>
        <item x="264"/>
        <item x="13"/>
        <item x="80"/>
        <item x="30"/>
        <item x="14"/>
        <item x="186"/>
        <item x="224"/>
        <item x="81"/>
        <item x="187"/>
        <item x="234"/>
        <item x="143"/>
        <item x="82"/>
        <item x="188"/>
        <item x="265"/>
        <item x="65"/>
        <item x="266"/>
        <item x="83"/>
        <item x="144"/>
        <item x="247"/>
        <item x="126"/>
        <item x="145"/>
        <item x="285"/>
        <item x="301"/>
        <item x="235"/>
        <item x="236"/>
        <item x="175"/>
        <item x="176"/>
        <item x="95"/>
        <item x="111"/>
        <item x="189"/>
        <item x="146"/>
        <item x="302"/>
        <item x="307"/>
        <item x="41"/>
        <item x="190"/>
        <item x="286"/>
        <item x="66"/>
        <item x="96"/>
        <item x="97"/>
        <item x="267"/>
        <item x="303"/>
        <item x="248"/>
        <item x="287"/>
        <item x="209"/>
        <item x="249"/>
        <item x="127"/>
        <item x="210"/>
        <item x="268"/>
        <item x="304"/>
        <item x="294"/>
        <item x="279"/>
        <item x="250"/>
        <item x="305"/>
        <item x="211"/>
        <item x="225"/>
        <item x="191"/>
        <item x="112"/>
        <item x="15"/>
        <item x="269"/>
        <item x="270"/>
        <item x="293"/>
        <item x="306"/>
        <item x="212"/>
        <item x="271"/>
        <item x="128"/>
        <item x="226"/>
        <item x="272"/>
        <item x="31"/>
        <item x="67"/>
        <item x="227"/>
        <item x="228"/>
        <item x="16"/>
        <item x="113"/>
        <item x="229"/>
        <item x="159"/>
        <item x="160"/>
        <item x="84"/>
        <item x="177"/>
        <item x="85"/>
        <item x="273"/>
        <item x="274"/>
        <item x="114"/>
        <item x="42"/>
        <item x="213"/>
        <item x="275"/>
        <item x="55"/>
        <item x="214"/>
        <item x="161"/>
        <item x="129"/>
        <item x="192"/>
        <item x="17"/>
        <item x="18"/>
        <item x="237"/>
        <item x="193"/>
        <item x="251"/>
        <item x="282"/>
        <item x="98"/>
        <item x="99"/>
        <item x="238"/>
        <item x="32"/>
        <item x="43"/>
        <item x="68"/>
        <item x="115"/>
        <item x="194"/>
        <item x="280"/>
        <item x="56"/>
        <item x="162"/>
        <item x="288"/>
        <item x="215"/>
        <item x="239"/>
        <item x="44"/>
        <item x="130"/>
        <item x="195"/>
        <item x="216"/>
        <item x="276"/>
        <item x="86"/>
        <item x="252"/>
        <item x="296"/>
        <item x="253"/>
        <item x="116"/>
        <item x="69"/>
        <item x="45"/>
        <item x="100"/>
        <item x="57"/>
        <item x="58"/>
        <item x="258"/>
        <item x="46"/>
        <item x="277"/>
        <item h="1" m="1" x="312"/>
        <item t="default"/>
      </items>
    </pivotField>
    <pivotField axis="axisRow" compact="0" outline="0" subtotalTop="0" includeNewItemsInFilter="1">
      <items count="13">
        <item x="2"/>
        <item x="10"/>
        <item x="7"/>
        <item x="3"/>
        <item x="1"/>
        <item x="5"/>
        <item x="6"/>
        <item x="8"/>
        <item x="0"/>
        <item x="9"/>
        <item x="4"/>
        <item h="1" m="1" x="11"/>
        <item t="default"/>
      </items>
    </pivotField>
    <pivotField axis="axisCol" compact="0" outline="0" subtotalTop="0" includeNewItemsInFilter="1">
      <items count="5">
        <item x="0"/>
        <item x="1"/>
        <item h="1" x="2"/>
        <item h="1" m="1" x="3"/>
        <item t="default"/>
      </items>
    </pivotField>
    <pivotField dataField="1" compact="0" outline="0" subtotalTop="0" showAll="0" includeNewItemsInFilter="1"/>
    <pivotField axis="axisPage" compact="0" outline="0" subtotalTop="0" showAll="0" includeNewItemsInFilter="1">
      <items count="9">
        <item x="2"/>
        <item x="3"/>
        <item x="0"/>
        <item x="4"/>
        <item x="1"/>
        <item x="5"/>
        <item x="6"/>
        <item m="1" x="7"/>
        <item t="default"/>
      </items>
    </pivotField>
  </pivotFields>
  <rowFields count="2">
    <field x="4"/>
    <field x="3"/>
  </rowFields>
  <rowItems count="186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t="default">
      <x/>
    </i>
    <i>
      <x v="1"/>
      <x v="294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t="default">
      <x v="3"/>
    </i>
    <i>
      <x v="4"/>
      <x v="1"/>
    </i>
    <i r="1">
      <x v="8"/>
    </i>
    <i r="1">
      <x v="16"/>
    </i>
    <i r="1">
      <x v="18"/>
    </i>
    <i r="1">
      <x v="25"/>
    </i>
    <i r="1">
      <x v="26"/>
    </i>
    <i r="1">
      <x v="34"/>
    </i>
    <i r="1">
      <x v="37"/>
    </i>
    <i r="1">
      <x v="41"/>
    </i>
    <i r="1">
      <x v="45"/>
    </i>
    <i r="1">
      <x v="46"/>
    </i>
    <i r="1">
      <x v="47"/>
    </i>
    <i r="1">
      <x v="51"/>
    </i>
    <i r="1">
      <x v="52"/>
    </i>
    <i r="1">
      <x v="53"/>
    </i>
    <i r="1">
      <x v="60"/>
    </i>
    <i r="1">
      <x v="68"/>
    </i>
    <i r="1">
      <x v="76"/>
    </i>
    <i r="1">
      <x v="77"/>
    </i>
    <i r="1">
      <x v="79"/>
    </i>
    <i r="1">
      <x v="84"/>
    </i>
    <i r="1">
      <x v="90"/>
    </i>
    <i r="1">
      <x v="94"/>
    </i>
    <i r="1">
      <x v="95"/>
    </i>
    <i r="1">
      <x v="97"/>
    </i>
    <i r="1">
      <x v="98"/>
    </i>
    <i r="1">
      <x v="99"/>
    </i>
    <i r="1">
      <x v="109"/>
    </i>
    <i r="1">
      <x v="112"/>
    </i>
    <i r="1">
      <x v="113"/>
    </i>
    <i r="1">
      <x v="117"/>
    </i>
    <i r="1">
      <x v="123"/>
    </i>
    <i r="1">
      <x v="124"/>
    </i>
    <i r="1">
      <x v="127"/>
    </i>
    <i r="1">
      <x v="129"/>
    </i>
    <i r="1">
      <x v="130"/>
    </i>
    <i r="1">
      <x v="131"/>
    </i>
    <i r="1">
      <x v="133"/>
    </i>
    <i r="1">
      <x v="135"/>
    </i>
    <i r="1">
      <x v="139"/>
    </i>
    <i r="1">
      <x v="140"/>
    </i>
    <i r="1">
      <x v="142"/>
    </i>
    <i r="1">
      <x v="143"/>
    </i>
    <i r="1">
      <x v="146"/>
    </i>
    <i r="1">
      <x v="155"/>
    </i>
    <i r="1">
      <x v="166"/>
    </i>
    <i r="1">
      <x v="169"/>
    </i>
    <i r="1">
      <x v="172"/>
    </i>
    <i r="1">
      <x v="178"/>
    </i>
    <i r="1">
      <x v="183"/>
    </i>
    <i r="1">
      <x v="185"/>
    </i>
    <i r="1">
      <x v="186"/>
    </i>
    <i r="1">
      <x v="190"/>
    </i>
    <i r="1">
      <x v="198"/>
    </i>
    <i r="1">
      <x v="204"/>
    </i>
    <i r="1">
      <x v="208"/>
    </i>
    <i r="1">
      <x v="210"/>
    </i>
    <i r="1">
      <x v="213"/>
    </i>
    <i r="1">
      <x v="218"/>
    </i>
    <i r="1">
      <x v="222"/>
    </i>
    <i r="1">
      <x v="223"/>
    </i>
    <i r="1">
      <x v="237"/>
    </i>
    <i r="1">
      <x v="238"/>
    </i>
    <i r="1">
      <x v="239"/>
    </i>
    <i r="1">
      <x v="241"/>
    </i>
    <i r="1">
      <x v="249"/>
    </i>
    <i r="1">
      <x v="251"/>
    </i>
    <i r="1">
      <x v="253"/>
    </i>
    <i r="1">
      <x v="254"/>
    </i>
    <i r="1">
      <x v="256"/>
    </i>
    <i r="1">
      <x v="258"/>
    </i>
    <i r="1">
      <x v="264"/>
    </i>
    <i r="1">
      <x v="267"/>
    </i>
    <i r="1">
      <x v="269"/>
    </i>
    <i r="1">
      <x v="270"/>
    </i>
    <i r="1">
      <x v="277"/>
    </i>
    <i r="1">
      <x v="278"/>
    </i>
    <i r="1">
      <x v="287"/>
    </i>
    <i r="1">
      <x v="290"/>
    </i>
    <i r="1">
      <x v="294"/>
    </i>
    <i r="1">
      <x v="296"/>
    </i>
    <i r="1">
      <x v="300"/>
    </i>
    <i r="1">
      <x v="302"/>
    </i>
    <i r="1">
      <x v="305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t="default">
      <x v="5"/>
    </i>
    <i>
      <x v="6"/>
      <x v="1"/>
    </i>
    <i r="1">
      <x v="24"/>
    </i>
    <i r="1">
      <x v="44"/>
    </i>
    <i r="1">
      <x v="47"/>
    </i>
    <i r="1">
      <x v="55"/>
    </i>
    <i r="1">
      <x v="66"/>
    </i>
    <i r="1">
      <x v="74"/>
    </i>
    <i r="1">
      <x v="79"/>
    </i>
    <i r="1">
      <x v="84"/>
    </i>
    <i r="1">
      <x v="93"/>
    </i>
    <i r="1">
      <x v="95"/>
    </i>
    <i r="1">
      <x v="97"/>
    </i>
    <i r="1">
      <x v="100"/>
    </i>
    <i r="1">
      <x v="102"/>
    </i>
    <i r="1">
      <x v="127"/>
    </i>
    <i r="1">
      <x v="129"/>
    </i>
    <i r="1">
      <x v="131"/>
    </i>
    <i r="1">
      <x v="140"/>
    </i>
    <i r="1">
      <x v="143"/>
    </i>
    <i r="1">
      <x v="146"/>
    </i>
    <i r="1">
      <x v="156"/>
    </i>
    <i r="1">
      <x v="175"/>
    </i>
    <i r="1">
      <x v="190"/>
    </i>
    <i r="1">
      <x v="192"/>
    </i>
    <i r="1">
      <x v="207"/>
    </i>
    <i r="1">
      <x v="237"/>
    </i>
    <i r="1">
      <x v="238"/>
    </i>
    <i r="1">
      <x v="248"/>
    </i>
    <i r="1">
      <x v="249"/>
    </i>
    <i r="1">
      <x v="254"/>
    </i>
    <i r="1">
      <x v="256"/>
    </i>
    <i r="1">
      <x v="267"/>
    </i>
    <i r="1">
      <x v="269"/>
    </i>
    <i r="1">
      <x v="277"/>
    </i>
    <i r="1">
      <x v="282"/>
    </i>
    <i r="1">
      <x v="294"/>
    </i>
    <i r="1">
      <x v="296"/>
    </i>
    <i r="1">
      <x v="305"/>
    </i>
    <i t="default">
      <x v="6"/>
    </i>
    <i>
      <x v="7"/>
      <x/>
    </i>
    <i r="1">
      <x v="1"/>
    </i>
    <i r="1">
      <x v="6"/>
    </i>
    <i r="1">
      <x v="16"/>
    </i>
    <i r="1">
      <x v="17"/>
    </i>
    <i r="1">
      <x v="24"/>
    </i>
    <i r="1">
      <x v="37"/>
    </i>
    <i r="1">
      <x v="39"/>
    </i>
    <i r="1">
      <x v="43"/>
    </i>
    <i r="1">
      <x v="51"/>
    </i>
    <i r="1">
      <x v="65"/>
    </i>
    <i r="1">
      <x v="66"/>
    </i>
    <i r="1">
      <x v="73"/>
    </i>
    <i r="1">
      <x v="79"/>
    </i>
    <i r="1">
      <x v="82"/>
    </i>
    <i r="1">
      <x v="90"/>
    </i>
    <i r="1">
      <x v="93"/>
    </i>
    <i r="1">
      <x v="102"/>
    </i>
    <i r="1">
      <x v="105"/>
    </i>
    <i r="1">
      <x v="113"/>
    </i>
    <i r="1">
      <x v="116"/>
    </i>
    <i r="1">
      <x v="129"/>
    </i>
    <i r="1">
      <x v="130"/>
    </i>
    <i r="1">
      <x v="131"/>
    </i>
    <i r="1">
      <x v="134"/>
    </i>
    <i r="1">
      <x v="140"/>
    </i>
    <i r="1">
      <x v="141"/>
    </i>
    <i r="1">
      <x v="146"/>
    </i>
    <i r="1">
      <x v="147"/>
    </i>
    <i r="1">
      <x v="166"/>
    </i>
    <i r="1">
      <x v="168"/>
    </i>
    <i r="1">
      <x v="178"/>
    </i>
    <i r="1">
      <x v="180"/>
    </i>
    <i r="1">
      <x v="190"/>
    </i>
    <i r="1">
      <x v="192"/>
    </i>
    <i r="1">
      <x v="196"/>
    </i>
    <i r="1">
      <x v="202"/>
    </i>
    <i r="1">
      <x v="204"/>
    </i>
    <i r="1">
      <x v="213"/>
    </i>
    <i r="1">
      <x v="230"/>
    </i>
    <i r="1">
      <x v="238"/>
    </i>
    <i r="1">
      <x v="249"/>
    </i>
    <i r="1">
      <x v="254"/>
    </i>
    <i r="1">
      <x v="256"/>
    </i>
    <i r="1">
      <x v="258"/>
    </i>
    <i r="1">
      <x v="260"/>
    </i>
    <i r="1">
      <x v="273"/>
    </i>
    <i r="1">
      <x v="277"/>
    </i>
    <i r="1">
      <x v="290"/>
    </i>
    <i r="1">
      <x v="292"/>
    </i>
    <i r="1">
      <x v="294"/>
    </i>
    <i r="1">
      <x v="295"/>
    </i>
    <i r="1">
      <x v="296"/>
    </i>
    <i r="1">
      <x v="304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t="default">
      <x v="8"/>
    </i>
    <i>
      <x v="9"/>
      <x v="41"/>
    </i>
    <i r="1">
      <x v="183"/>
    </i>
    <i r="1">
      <x v="192"/>
    </i>
    <i r="1">
      <x v="239"/>
    </i>
    <i r="1">
      <x v="294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t="default">
      <x v="10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3">
    <pageField fld="0" hier="0"/>
    <pageField fld="7" hier="0"/>
    <pageField fld="2" hier="0"/>
  </pageFields>
  <dataFields count="1">
    <dataField name="Consumo de En. Eléctrica" fld="6" baseField="0" baseItem="0" numFmtId="3"/>
  </dataFields>
  <formats count="12">
    <format dxfId="85">
      <pivotArea type="origin" dataOnly="0" labelOnly="1" outline="0" fieldPosition="0"/>
    </format>
    <format dxfId="84">
      <pivotArea dataOnly="0" labelOnly="1" outline="0" fieldPosition="0">
        <references count="1">
          <reference field="5" count="1">
            <x v="0"/>
          </reference>
        </references>
      </pivotArea>
    </format>
    <format dxfId="83">
      <pivotArea dataOnly="0" labelOnly="1" outline="0" fieldPosition="0">
        <references count="1">
          <reference field="5" count="1">
            <x v="1"/>
          </reference>
        </references>
      </pivotArea>
    </format>
    <format dxfId="82">
      <pivotArea dataOnly="0" labelOnly="1" outline="0" fieldPosition="0">
        <references count="1">
          <reference field="5" count="1">
            <x v="2"/>
          </reference>
        </references>
      </pivotArea>
    </format>
    <format dxfId="81">
      <pivotArea dataOnly="0" labelOnly="1" grandCol="1" outline="0" fieldPosition="0"/>
    </format>
    <format dxfId="80">
      <pivotArea field="0" type="button" dataOnly="0" labelOnly="1" outline="0" axis="axisPage" fieldPosition="0"/>
    </format>
    <format dxfId="79">
      <pivotArea field="2" type="button" dataOnly="0" labelOnly="1" outline="0" axis="axisPage" fieldPosition="2"/>
    </format>
    <format dxfId="78">
      <pivotArea field="3" type="button" dataOnly="0" labelOnly="1" outline="0" axis="axisRow" fieldPosition="1"/>
    </format>
    <format dxfId="77">
      <pivotArea field="1" type="button" dataOnly="0" labelOnly="1" outline="0"/>
    </format>
    <format dxfId="76">
      <pivotArea field="7" type="button" dataOnly="0" labelOnly="1" outline="0" axis="axisPage" fieldPosition="1"/>
    </format>
    <format dxfId="75">
      <pivotArea outline="0" fieldPosition="0">
        <references count="1">
          <reference field="5" count="1" selected="0">
            <x v="1"/>
          </reference>
        </references>
      </pivotArea>
    </format>
    <format dxfId="74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40" dataOnRows="1" applyNumberFormats="0" applyBorderFormats="0" applyFontFormats="0" applyPatternFormats="0" applyAlignmentFormats="0" applyWidthHeightFormats="1" dataCaption="Data" grandTotalCaption="Total" missingCaption="0" updatedVersion="6" showItems="0" showMultipleLabel="0" showMemberPropertyTips="0" enableDrill="0" pageWrap="2" itemPrintTitles="1" indent="0" compact="0" compactData="0" gridDropZones="1">
  <location ref="A10:E1876" firstHeaderRow="1" firstDataRow="2" firstDataCol="2" rowPageCount="2" colPageCount="2"/>
  <pivotFields count="8">
    <pivotField axis="axisPage" compact="0" outline="0" subtotalTop="0" multipleItemSelectionAllowed="1" showAll="0" includeNewItemsInFilter="1">
      <items count="5">
        <item x="0"/>
        <item h="1" x="1"/>
        <item h="1" x="2"/>
        <item m="1" x="3"/>
        <item t="default"/>
      </items>
    </pivotField>
    <pivotField compact="0" outline="0" subtotalTop="0" showAll="0" includeNewItemsInFilter="1">
      <items count="9">
        <item m="1" x="7"/>
        <item x="1"/>
        <item x="0"/>
        <item x="4"/>
        <item x="2"/>
        <item x="3"/>
        <item x="5"/>
        <item x="6"/>
        <item t="default"/>
      </items>
    </pivotField>
    <pivotField axis="axisPage" compact="0" outline="0" subtotalTop="0" showAll="0" includeNewItemsInFilter="1" sortType="ascending" rankBy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m="1" x="29"/>
        <item t="default"/>
      </items>
    </pivotField>
    <pivotField axis="axisRow" compact="0" outline="0" subtotalTop="0" showAll="0" includeNewItemsInFilter="1" sortType="ascending" rankBy="0">
      <items count="314">
        <item x="196"/>
        <item x="0"/>
        <item x="117"/>
        <item x="87"/>
        <item x="1"/>
        <item x="101"/>
        <item x="217"/>
        <item x="197"/>
        <item x="131"/>
        <item x="218"/>
        <item x="102"/>
        <item x="147"/>
        <item x="47"/>
        <item x="240"/>
        <item x="103"/>
        <item x="19"/>
        <item x="219"/>
        <item x="118"/>
        <item x="198"/>
        <item x="20"/>
        <item x="199"/>
        <item x="163"/>
        <item x="132"/>
        <item x="21"/>
        <item x="148"/>
        <item x="178"/>
        <item x="33"/>
        <item x="2"/>
        <item x="295"/>
        <item x="133"/>
        <item x="230"/>
        <item x="70"/>
        <item x="254"/>
        <item x="3"/>
        <item x="88"/>
        <item x="164"/>
        <item x="149"/>
        <item x="4"/>
        <item x="165"/>
        <item x="150"/>
        <item x="179"/>
        <item x="34"/>
        <item x="22"/>
        <item x="220"/>
        <item x="134"/>
        <item x="23"/>
        <item x="59"/>
        <item x="200"/>
        <item x="135"/>
        <item x="89"/>
        <item x="241"/>
        <item x="35"/>
        <item x="48"/>
        <item x="36"/>
        <item x="151"/>
        <item x="136"/>
        <item m="1" x="312"/>
        <item x="281"/>
        <item x="297"/>
        <item x="298"/>
        <item x="231"/>
        <item x="166"/>
        <item x="71"/>
        <item x="49"/>
        <item x="255"/>
        <item x="201"/>
        <item x="152"/>
        <item x="137"/>
        <item x="60"/>
        <item x="5"/>
        <item x="167"/>
        <item x="256"/>
        <item x="104"/>
        <item x="24"/>
        <item x="119"/>
        <item x="37"/>
        <item x="202"/>
        <item x="242"/>
        <item x="257"/>
        <item x="72"/>
        <item x="73"/>
        <item x="203"/>
        <item x="204"/>
        <item x="289"/>
        <item x="61"/>
        <item x="168"/>
        <item x="25"/>
        <item m="1" x="310"/>
        <item m="1" x="311"/>
        <item x="169"/>
        <item x="205"/>
        <item x="6"/>
        <item x="38"/>
        <item x="7"/>
        <item x="90"/>
        <item x="91"/>
        <item x="39"/>
        <item x="105"/>
        <item x="8"/>
        <item x="180"/>
        <item x="26"/>
        <item x="206"/>
        <item x="74"/>
        <item x="120"/>
        <item x="138"/>
        <item x="121"/>
        <item x="50"/>
        <item x="170"/>
        <item x="299"/>
        <item x="62"/>
        <item x="171"/>
        <item x="75"/>
        <item x="207"/>
        <item x="181"/>
        <item x="122"/>
        <item x="221"/>
        <item x="123"/>
        <item x="40"/>
        <item x="290"/>
        <item x="63"/>
        <item x="9"/>
        <item m="1" x="309"/>
        <item x="283"/>
        <item x="106"/>
        <item x="107"/>
        <item x="278"/>
        <item x="291"/>
        <item x="258"/>
        <item x="139"/>
        <item x="153"/>
        <item x="108"/>
        <item x="154"/>
        <item x="155"/>
        <item x="76"/>
        <item x="182"/>
        <item x="208"/>
        <item x="51"/>
        <item x="300"/>
        <item x="292"/>
        <item x="156"/>
        <item x="183"/>
        <item x="259"/>
        <item x="124"/>
        <item x="184"/>
        <item x="140"/>
        <item x="172"/>
        <item x="185"/>
        <item x="10"/>
        <item x="125"/>
        <item x="232"/>
        <item x="27"/>
        <item x="243"/>
        <item x="77"/>
        <item x="78"/>
        <item x="52"/>
        <item x="53"/>
        <item x="54"/>
        <item x="260"/>
        <item x="222"/>
        <item x="233"/>
        <item x="109"/>
        <item x="244"/>
        <item x="173"/>
        <item x="245"/>
        <item x="92"/>
        <item x="79"/>
        <item x="223"/>
        <item x="93"/>
        <item x="261"/>
        <item x="28"/>
        <item x="94"/>
        <item x="246"/>
        <item x="11"/>
        <item x="141"/>
        <item x="262"/>
        <item x="174"/>
        <item x="284"/>
        <item x="142"/>
        <item x="29"/>
        <item x="157"/>
        <item x="158"/>
        <item x="64"/>
        <item x="110"/>
        <item x="12"/>
        <item x="263"/>
        <item x="13"/>
        <item x="80"/>
        <item x="30"/>
        <item x="14"/>
        <item x="186"/>
        <item x="224"/>
        <item x="81"/>
        <item x="187"/>
        <item x="234"/>
        <item x="143"/>
        <item x="82"/>
        <item x="188"/>
        <item x="264"/>
        <item x="65"/>
        <item x="265"/>
        <item x="83"/>
        <item x="144"/>
        <item x="247"/>
        <item x="126"/>
        <item x="145"/>
        <item x="285"/>
        <item x="301"/>
        <item x="235"/>
        <item x="236"/>
        <item x="175"/>
        <item x="176"/>
        <item x="95"/>
        <item x="111"/>
        <item x="189"/>
        <item x="146"/>
        <item x="302"/>
        <item x="307"/>
        <item x="41"/>
        <item x="190"/>
        <item x="286"/>
        <item x="66"/>
        <item x="96"/>
        <item x="97"/>
        <item x="266"/>
        <item x="303"/>
        <item x="248"/>
        <item x="287"/>
        <item x="209"/>
        <item x="249"/>
        <item x="127"/>
        <item x="210"/>
        <item x="267"/>
        <item x="304"/>
        <item x="294"/>
        <item x="279"/>
        <item x="250"/>
        <item x="305"/>
        <item x="211"/>
        <item x="225"/>
        <item x="191"/>
        <item x="112"/>
        <item x="15"/>
        <item x="268"/>
        <item x="269"/>
        <item x="293"/>
        <item x="306"/>
        <item x="212"/>
        <item x="270"/>
        <item x="128"/>
        <item x="226"/>
        <item x="271"/>
        <item x="31"/>
        <item x="67"/>
        <item x="227"/>
        <item x="228"/>
        <item x="16"/>
        <item x="113"/>
        <item x="229"/>
        <item x="159"/>
        <item x="160"/>
        <item x="84"/>
        <item x="177"/>
        <item x="85"/>
        <item x="272"/>
        <item x="273"/>
        <item x="114"/>
        <item x="42"/>
        <item x="213"/>
        <item x="274"/>
        <item x="55"/>
        <item x="214"/>
        <item x="161"/>
        <item x="129"/>
        <item x="192"/>
        <item x="17"/>
        <item x="18"/>
        <item x="237"/>
        <item x="193"/>
        <item x="251"/>
        <item x="282"/>
        <item x="98"/>
        <item x="99"/>
        <item x="238"/>
        <item x="32"/>
        <item x="43"/>
        <item x="68"/>
        <item x="115"/>
        <item x="194"/>
        <item x="280"/>
        <item x="56"/>
        <item x="162"/>
        <item x="288"/>
        <item x="215"/>
        <item x="239"/>
        <item x="44"/>
        <item x="130"/>
        <item x="195"/>
        <item x="216"/>
        <item x="275"/>
        <item x="86"/>
        <item x="252"/>
        <item x="296"/>
        <item x="253"/>
        <item x="116"/>
        <item x="69"/>
        <item x="45"/>
        <item x="100"/>
        <item x="57"/>
        <item x="58"/>
        <item x="276"/>
        <item x="46"/>
        <item x="277"/>
        <item h="1" m="1" x="308"/>
        <item t="default"/>
      </items>
    </pivotField>
    <pivotField axis="axisRow" compact="0" outline="0" subtotalTop="0" includeNewItemsInFilter="1">
      <items count="13">
        <item x="2"/>
        <item x="10"/>
        <item x="7"/>
        <item x="3"/>
        <item x="1"/>
        <item x="5"/>
        <item x="6"/>
        <item x="8"/>
        <item x="0"/>
        <item x="9"/>
        <item x="4"/>
        <item h="1" m="1" x="11"/>
        <item t="default"/>
      </items>
    </pivotField>
    <pivotField axis="axisCol" compact="0" outline="0" subtotalTop="0" includeNewItemsInFilter="1">
      <items count="6">
        <item x="0"/>
        <item x="1"/>
        <item h="1" x="2"/>
        <item h="1" m="1" x="3"/>
        <item h="1" m="1" x="4"/>
        <item t="default"/>
      </items>
    </pivotField>
    <pivotField dataField="1" compact="0" outline="0" subtotalTop="0" showAll="0" includeNewItemsInFilter="1"/>
    <pivotField axis="axisPage" compact="0" outline="0" subtotalTop="0" showAll="0" includeNewItemsInFilter="1">
      <items count="10">
        <item x="2"/>
        <item x="3"/>
        <item x="0"/>
        <item x="4"/>
        <item x="1"/>
        <item x="5"/>
        <item x="6"/>
        <item m="1" x="8"/>
        <item m="1" x="7"/>
        <item t="default"/>
      </items>
    </pivotField>
  </pivotFields>
  <rowFields count="2">
    <field x="4"/>
    <field x="3"/>
  </rowFields>
  <rowItems count="186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t="default">
      <x/>
    </i>
    <i>
      <x v="1"/>
      <x v="294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t="default">
      <x v="3"/>
    </i>
    <i>
      <x v="4"/>
      <x v="1"/>
    </i>
    <i r="1">
      <x v="8"/>
    </i>
    <i r="1">
      <x v="16"/>
    </i>
    <i r="1">
      <x v="18"/>
    </i>
    <i r="1">
      <x v="25"/>
    </i>
    <i r="1">
      <x v="26"/>
    </i>
    <i r="1">
      <x v="30"/>
    </i>
    <i r="1">
      <x v="34"/>
    </i>
    <i r="1">
      <x v="37"/>
    </i>
    <i r="1">
      <x v="39"/>
    </i>
    <i r="1">
      <x v="45"/>
    </i>
    <i r="1">
      <x v="46"/>
    </i>
    <i r="1">
      <x v="47"/>
    </i>
    <i r="1">
      <x v="51"/>
    </i>
    <i r="1">
      <x v="52"/>
    </i>
    <i r="1">
      <x v="53"/>
    </i>
    <i r="1">
      <x v="66"/>
    </i>
    <i r="1">
      <x v="68"/>
    </i>
    <i r="1">
      <x v="76"/>
    </i>
    <i r="1">
      <x v="77"/>
    </i>
    <i r="1">
      <x v="79"/>
    </i>
    <i r="1">
      <x v="84"/>
    </i>
    <i r="1">
      <x v="90"/>
    </i>
    <i r="1">
      <x v="94"/>
    </i>
    <i r="1">
      <x v="95"/>
    </i>
    <i r="1">
      <x v="97"/>
    </i>
    <i r="1">
      <x v="98"/>
    </i>
    <i r="1">
      <x v="99"/>
    </i>
    <i r="1">
      <x v="109"/>
    </i>
    <i r="1">
      <x v="112"/>
    </i>
    <i r="1">
      <x v="113"/>
    </i>
    <i r="1">
      <x v="116"/>
    </i>
    <i r="1">
      <x v="117"/>
    </i>
    <i r="1">
      <x v="123"/>
    </i>
    <i r="1">
      <x v="124"/>
    </i>
    <i r="1">
      <x v="127"/>
    </i>
    <i r="1">
      <x v="129"/>
    </i>
    <i r="1">
      <x v="130"/>
    </i>
    <i r="1">
      <x v="131"/>
    </i>
    <i r="1">
      <x v="133"/>
    </i>
    <i r="1">
      <x v="135"/>
    </i>
    <i r="1">
      <x v="139"/>
    </i>
    <i r="1">
      <x v="140"/>
    </i>
    <i r="1">
      <x v="142"/>
    </i>
    <i r="1">
      <x v="143"/>
    </i>
    <i r="1">
      <x v="146"/>
    </i>
    <i r="1">
      <x v="155"/>
    </i>
    <i r="1">
      <x v="166"/>
    </i>
    <i r="1">
      <x v="169"/>
    </i>
    <i r="1">
      <x v="172"/>
    </i>
    <i r="1">
      <x v="178"/>
    </i>
    <i r="1">
      <x v="180"/>
    </i>
    <i r="1">
      <x v="183"/>
    </i>
    <i r="1">
      <x v="185"/>
    </i>
    <i r="1">
      <x v="186"/>
    </i>
    <i r="1">
      <x v="190"/>
    </i>
    <i r="1">
      <x v="198"/>
    </i>
    <i r="1">
      <x v="204"/>
    </i>
    <i r="1">
      <x v="208"/>
    </i>
    <i r="1">
      <x v="210"/>
    </i>
    <i r="1">
      <x v="213"/>
    </i>
    <i r="1">
      <x v="218"/>
    </i>
    <i r="1">
      <x v="222"/>
    </i>
    <i r="1">
      <x v="223"/>
    </i>
    <i r="1">
      <x v="237"/>
    </i>
    <i r="1">
      <x v="238"/>
    </i>
    <i r="1">
      <x v="239"/>
    </i>
    <i r="1">
      <x v="241"/>
    </i>
    <i r="1">
      <x v="249"/>
    </i>
    <i r="1">
      <x v="251"/>
    </i>
    <i r="1">
      <x v="253"/>
    </i>
    <i r="1">
      <x v="254"/>
    </i>
    <i r="1">
      <x v="256"/>
    </i>
    <i r="1">
      <x v="258"/>
    </i>
    <i r="1">
      <x v="264"/>
    </i>
    <i r="1">
      <x v="265"/>
    </i>
    <i r="1">
      <x v="267"/>
    </i>
    <i r="1">
      <x v="269"/>
    </i>
    <i r="1">
      <x v="270"/>
    </i>
    <i r="1">
      <x v="271"/>
    </i>
    <i r="1">
      <x v="274"/>
    </i>
    <i r="1">
      <x v="277"/>
    </i>
    <i r="1">
      <x v="278"/>
    </i>
    <i r="1">
      <x v="287"/>
    </i>
    <i r="1">
      <x v="290"/>
    </i>
    <i r="1">
      <x v="294"/>
    </i>
    <i r="1">
      <x v="296"/>
    </i>
    <i r="1">
      <x v="302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t="default">
      <x v="5"/>
    </i>
    <i>
      <x v="6"/>
      <x v="1"/>
    </i>
    <i r="1">
      <x v="24"/>
    </i>
    <i r="1">
      <x v="44"/>
    </i>
    <i r="1">
      <x v="47"/>
    </i>
    <i r="1">
      <x v="55"/>
    </i>
    <i r="1">
      <x v="66"/>
    </i>
    <i r="1">
      <x v="74"/>
    </i>
    <i r="1">
      <x v="79"/>
    </i>
    <i r="1">
      <x v="84"/>
    </i>
    <i r="1">
      <x v="93"/>
    </i>
    <i r="1">
      <x v="95"/>
    </i>
    <i r="1">
      <x v="97"/>
    </i>
    <i r="1">
      <x v="100"/>
    </i>
    <i r="1">
      <x v="102"/>
    </i>
    <i r="1">
      <x v="127"/>
    </i>
    <i r="1">
      <x v="129"/>
    </i>
    <i r="1">
      <x v="131"/>
    </i>
    <i r="1">
      <x v="140"/>
    </i>
    <i r="1">
      <x v="143"/>
    </i>
    <i r="1">
      <x v="146"/>
    </i>
    <i r="1">
      <x v="156"/>
    </i>
    <i r="1">
      <x v="175"/>
    </i>
    <i r="1">
      <x v="190"/>
    </i>
    <i r="1">
      <x v="192"/>
    </i>
    <i r="1">
      <x v="237"/>
    </i>
    <i r="1">
      <x v="238"/>
    </i>
    <i r="1">
      <x v="248"/>
    </i>
    <i r="1">
      <x v="249"/>
    </i>
    <i r="1">
      <x v="254"/>
    </i>
    <i r="1">
      <x v="256"/>
    </i>
    <i r="1">
      <x v="267"/>
    </i>
    <i r="1">
      <x v="269"/>
    </i>
    <i r="1">
      <x v="277"/>
    </i>
    <i r="1">
      <x v="282"/>
    </i>
    <i r="1">
      <x v="294"/>
    </i>
    <i r="1">
      <x v="296"/>
    </i>
    <i r="1">
      <x v="305"/>
    </i>
    <i r="1">
      <x v="309"/>
    </i>
    <i t="default">
      <x v="6"/>
    </i>
    <i>
      <x v="7"/>
      <x/>
    </i>
    <i r="1">
      <x v="1"/>
    </i>
    <i r="1">
      <x v="6"/>
    </i>
    <i r="1">
      <x v="16"/>
    </i>
    <i r="1">
      <x v="17"/>
    </i>
    <i r="1">
      <x v="24"/>
    </i>
    <i r="1">
      <x v="39"/>
    </i>
    <i r="1">
      <x v="43"/>
    </i>
    <i r="1">
      <x v="51"/>
    </i>
    <i r="1">
      <x v="65"/>
    </i>
    <i r="1">
      <x v="66"/>
    </i>
    <i r="1">
      <x v="73"/>
    </i>
    <i r="1">
      <x v="79"/>
    </i>
    <i r="1">
      <x v="82"/>
    </i>
    <i r="1">
      <x v="90"/>
    </i>
    <i r="1">
      <x v="93"/>
    </i>
    <i r="1">
      <x v="102"/>
    </i>
    <i r="1">
      <x v="105"/>
    </i>
    <i r="1">
      <x v="113"/>
    </i>
    <i r="1">
      <x v="116"/>
    </i>
    <i r="1">
      <x v="129"/>
    </i>
    <i r="1">
      <x v="130"/>
    </i>
    <i r="1">
      <x v="131"/>
    </i>
    <i r="1">
      <x v="134"/>
    </i>
    <i r="1">
      <x v="140"/>
    </i>
    <i r="1">
      <x v="141"/>
    </i>
    <i r="1">
      <x v="146"/>
    </i>
    <i r="1">
      <x v="147"/>
    </i>
    <i r="1">
      <x v="166"/>
    </i>
    <i r="1">
      <x v="168"/>
    </i>
    <i r="1">
      <x v="178"/>
    </i>
    <i r="1">
      <x v="180"/>
    </i>
    <i r="1">
      <x v="190"/>
    </i>
    <i r="1">
      <x v="192"/>
    </i>
    <i r="1">
      <x v="196"/>
    </i>
    <i r="1">
      <x v="202"/>
    </i>
    <i r="1">
      <x v="204"/>
    </i>
    <i r="1">
      <x v="213"/>
    </i>
    <i r="1">
      <x v="230"/>
    </i>
    <i r="1">
      <x v="238"/>
    </i>
    <i r="1">
      <x v="249"/>
    </i>
    <i r="1">
      <x v="254"/>
    </i>
    <i r="1">
      <x v="256"/>
    </i>
    <i r="1">
      <x v="258"/>
    </i>
    <i r="1">
      <x v="260"/>
    </i>
    <i r="1">
      <x v="273"/>
    </i>
    <i r="1">
      <x v="277"/>
    </i>
    <i r="1">
      <x v="290"/>
    </i>
    <i r="1">
      <x v="292"/>
    </i>
    <i r="1">
      <x v="294"/>
    </i>
    <i r="1">
      <x v="295"/>
    </i>
    <i r="1">
      <x v="296"/>
    </i>
    <i r="1">
      <x v="304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t="default">
      <x v="8"/>
    </i>
    <i>
      <x v="9"/>
      <x v="41"/>
    </i>
    <i r="1">
      <x v="183"/>
    </i>
    <i r="1">
      <x v="192"/>
    </i>
    <i r="1">
      <x v="239"/>
    </i>
    <i r="1">
      <x v="294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t="default">
      <x v="10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3">
    <pageField fld="0" hier="0"/>
    <pageField fld="7" hier="0"/>
    <pageField fld="2" hier="0"/>
  </pageFields>
  <dataFields count="1">
    <dataField name="Consumo de En. Eléctrica" fld="6" baseField="0" baseItem="0" numFmtId="3"/>
  </dataFields>
  <formats count="10">
    <format dxfId="73">
      <pivotArea type="origin" dataOnly="0" labelOnly="1" outline="0" fieldPosition="0"/>
    </format>
    <format dxfId="72">
      <pivotArea dataOnly="0" labelOnly="1" outline="0" fieldPosition="0">
        <references count="1">
          <reference field="5" count="1">
            <x v="0"/>
          </reference>
        </references>
      </pivotArea>
    </format>
    <format dxfId="71">
      <pivotArea dataOnly="0" labelOnly="1" outline="0" fieldPosition="0">
        <references count="1">
          <reference field="5" count="1">
            <x v="1"/>
          </reference>
        </references>
      </pivotArea>
    </format>
    <format dxfId="70">
      <pivotArea dataOnly="0" labelOnly="1" outline="0" fieldPosition="0">
        <references count="1">
          <reference field="5" count="1">
            <x v="2"/>
          </reference>
        </references>
      </pivotArea>
    </format>
    <format dxfId="69">
      <pivotArea dataOnly="0" labelOnly="1" grandCol="1" outline="0" fieldPosition="0"/>
    </format>
    <format dxfId="68">
      <pivotArea field="0" type="button" dataOnly="0" labelOnly="1" outline="0" axis="axisPage" fieldPosition="0"/>
    </format>
    <format dxfId="67">
      <pivotArea field="2" type="button" dataOnly="0" labelOnly="1" outline="0" axis="axisPage" fieldPosition="2"/>
    </format>
    <format dxfId="66">
      <pivotArea field="3" type="button" dataOnly="0" labelOnly="1" outline="0" axis="axisRow" fieldPosition="1"/>
    </format>
    <format dxfId="65">
      <pivotArea field="1" type="button" dataOnly="0" labelOnly="1" outline="0"/>
    </format>
    <format dxfId="64">
      <pivotArea field="7" type="button" dataOnly="0" labelOnly="1" outline="0" axis="axisPage" fieldPosition="1"/>
    </format>
  </formats>
  <pivotTableStyleInfo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DadosExternos_1" connectionId="1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Column1" tableColumnId="7"/>
      <queryTableField id="2" name="Column2" tableColumnId="8"/>
      <queryTableField id="3" name="Column3" tableColumnId="9"/>
      <queryTableField id="4" name="Column4" tableColumnId="10"/>
      <queryTableField id="5" name="Column5" tableColumnId="11"/>
      <queryTableField id="6" name="Column6" tableColumnId="12"/>
    </queryTableFields>
  </queryTableRefresh>
</queryTable>
</file>

<file path=xl/queryTables/queryTable2.xml><?xml version="1.0" encoding="utf-8"?>
<queryTable xmlns="http://schemas.openxmlformats.org/spreadsheetml/2006/main" name="DadosExternos_1" connectionId="2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Column1" tableColumnId="13"/>
      <queryTableField id="2" name="Column2" tableColumnId="14"/>
      <queryTableField id="3" name="Column3" tableColumnId="15"/>
      <queryTableField id="4" name="Column4" tableColumnId="16"/>
      <queryTableField id="5" name="Column5" tableColumnId="17"/>
      <queryTableField id="6" name="Column6" tableColumnId="18"/>
    </queryTableFields>
  </queryTableRefresh>
</queryTable>
</file>

<file path=xl/queryTables/queryTable3.xml><?xml version="1.0" encoding="utf-8"?>
<queryTable xmlns="http://schemas.openxmlformats.org/spreadsheetml/2006/main" name="DadosExternos_1" connectionId="3" autoFormatId="0" applyNumberFormats="0" applyBorderFormats="0" applyFontFormats="1" applyPatternFormats="1" applyAlignmentFormats="0" applyWidthHeightFormats="0">
  <queryTableRefresh preserveSortFilterLayout="0" nextId="27">
    <queryTableFields count="26">
      <queryTableField id="1" name="Column1" tableColumnId="27"/>
      <queryTableField id="2" name="Column2" tableColumnId="28"/>
      <queryTableField id="3" name="Column3" tableColumnId="29"/>
      <queryTableField id="4" name="Column4" tableColumnId="30"/>
      <queryTableField id="5" name="Column5" tableColumnId="31"/>
      <queryTableField id="6" name="Column6" tableColumnId="32"/>
      <queryTableField id="7" name="Column7" tableColumnId="33"/>
      <queryTableField id="8" name="Column8" tableColumnId="34"/>
      <queryTableField id="9" name="Column9" tableColumnId="35"/>
      <queryTableField id="10" name="Column10" tableColumnId="36"/>
      <queryTableField id="11" name="Column11" tableColumnId="37"/>
      <queryTableField id="12" name="Column12" tableColumnId="38"/>
      <queryTableField id="13" name="Column13" tableColumnId="39"/>
      <queryTableField id="14" name="Column14" tableColumnId="40"/>
      <queryTableField id="15" name="Column15" tableColumnId="41"/>
      <queryTableField id="16" name="Column16" tableColumnId="42"/>
      <queryTableField id="17" name="Column17" tableColumnId="43"/>
      <queryTableField id="18" name="Column18" tableColumnId="44"/>
      <queryTableField id="19" name="Column19" tableColumnId="45"/>
      <queryTableField id="20" name="Column20" tableColumnId="46"/>
      <queryTableField id="21" name="Column21" tableColumnId="47"/>
      <queryTableField id="22" name="Column22" tableColumnId="48"/>
      <queryTableField id="23" name="Column23" tableColumnId="49"/>
      <queryTableField id="24" name="Column24" tableColumnId="50"/>
      <queryTableField id="25" name="Column25" tableColumnId="51"/>
      <queryTableField id="26" name="Column26" tableColumnId="52"/>
    </queryTableFields>
  </queryTableRefresh>
</queryTable>
</file>

<file path=xl/queryTables/queryTable4.xml><?xml version="1.0" encoding="utf-8"?>
<queryTable xmlns="http://schemas.openxmlformats.org/spreadsheetml/2006/main" name="DadosExternos_1" connectionId="4" autoFormatId="0" applyNumberFormats="0" applyBorderFormats="0" applyFontFormats="1" applyPatternFormats="1" applyAlignmentFormats="0" applyWidthHeightFormats="0">
  <queryTableRefresh preserveSortFilterLayout="0" nextId="27">
    <queryTableFields count="26">
      <queryTableField id="1" name="Column1" tableColumnId="27"/>
      <queryTableField id="2" name="Column2" tableColumnId="28"/>
      <queryTableField id="3" name="Column3" tableColumnId="29"/>
      <queryTableField id="4" name="Column4" tableColumnId="30"/>
      <queryTableField id="5" name="Column5" tableColumnId="31"/>
      <queryTableField id="6" name="Column6" tableColumnId="32"/>
      <queryTableField id="7" name="Column7" tableColumnId="33"/>
      <queryTableField id="8" name="Column8" tableColumnId="34"/>
      <queryTableField id="9" name="Column9" tableColumnId="35"/>
      <queryTableField id="10" name="Column10" tableColumnId="36"/>
      <queryTableField id="11" name="Column11" tableColumnId="37"/>
      <queryTableField id="12" name="Column12" tableColumnId="38"/>
      <queryTableField id="13" name="Column13" tableColumnId="39"/>
      <queryTableField id="14" name="Column14" tableColumnId="40"/>
      <queryTableField id="15" name="Column15" tableColumnId="41"/>
      <queryTableField id="16" name="Column16" tableColumnId="42"/>
      <queryTableField id="17" name="Column17" tableColumnId="43"/>
      <queryTableField id="18" name="Column18" tableColumnId="44"/>
      <queryTableField id="19" name="Column19" tableColumnId="45"/>
      <queryTableField id="20" name="Column20" tableColumnId="46"/>
      <queryTableField id="21" name="Column21" tableColumnId="47"/>
      <queryTableField id="22" name="Column22" tableColumnId="48"/>
      <queryTableField id="23" name="Column23" tableColumnId="49"/>
      <queryTableField id="24" name="Column24" tableColumnId="50"/>
      <queryTableField id="25" name="Column25" tableColumnId="51"/>
      <queryTableField id="26" name="Column26" tableColumnId="5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_2003" displayName="_2003" ref="A1:F1842" tableType="queryTable" totalsRowShown="0">
  <autoFilter ref="A1:F1842"/>
  <tableColumns count="6">
    <tableColumn id="7" uniqueName="7" name="Column1" queryTableFieldId="1" dataDxfId="63"/>
    <tableColumn id="8" uniqueName="8" name="Column2" queryTableFieldId="2" dataDxfId="62"/>
    <tableColumn id="9" uniqueName="9" name="Column3" queryTableFieldId="3" dataDxfId="61"/>
    <tableColumn id="10" uniqueName="10" name="Column4" queryTableFieldId="4" dataDxfId="60"/>
    <tableColumn id="11" uniqueName="11" name="Column5" queryTableFieldId="5" dataDxfId="59"/>
    <tableColumn id="12" uniqueName="12" name="Column6" queryTableFieldId="6" dataDxfId="5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_2004" displayName="_2004" ref="A1:F1867" tableType="queryTable" totalsRowShown="0">
  <autoFilter ref="A1:F1867"/>
  <tableColumns count="6">
    <tableColumn id="13" uniqueName="13" name="Column1" queryTableFieldId="1" dataDxfId="57"/>
    <tableColumn id="14" uniqueName="14" name="Column2" queryTableFieldId="2" dataDxfId="56"/>
    <tableColumn id="15" uniqueName="15" name="Column3" queryTableFieldId="3" dataDxfId="55"/>
    <tableColumn id="16" uniqueName="16" name="Column4" queryTableFieldId="4" dataDxfId="54"/>
    <tableColumn id="17" uniqueName="17" name="Column5" queryTableFieldId="5" dataDxfId="53"/>
    <tableColumn id="18" uniqueName="18" name="Column6" queryTableFieldId="6" dataDxfId="5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_2005" displayName="_2005" ref="A1:Z1873" tableType="queryTable" totalsRowShown="0">
  <autoFilter ref="A1:Z1873"/>
  <tableColumns count="26">
    <tableColumn id="27" uniqueName="27" name="Column1" queryTableFieldId="1" dataDxfId="51"/>
    <tableColumn id="28" uniqueName="28" name="Column2" queryTableFieldId="2" dataDxfId="50"/>
    <tableColumn id="29" uniqueName="29" name="Column3" queryTableFieldId="3" dataDxfId="49"/>
    <tableColumn id="30" uniqueName="30" name="Column4" queryTableFieldId="4" dataDxfId="48"/>
    <tableColumn id="31" uniqueName="31" name="Column5" queryTableFieldId="5" dataDxfId="47"/>
    <tableColumn id="32" uniqueName="32" name="Column6" queryTableFieldId="6" dataDxfId="46"/>
    <tableColumn id="33" uniqueName="33" name="Column7" queryTableFieldId="7" dataDxfId="45"/>
    <tableColumn id="34" uniqueName="34" name="Column8" queryTableFieldId="8" dataDxfId="44"/>
    <tableColumn id="35" uniqueName="35" name="Column9" queryTableFieldId="9" dataDxfId="43"/>
    <tableColumn id="36" uniqueName="36" name="Column10" queryTableFieldId="10" dataDxfId="42"/>
    <tableColumn id="37" uniqueName="37" name="Column11" queryTableFieldId="11" dataDxfId="41"/>
    <tableColumn id="38" uniqueName="38" name="Column12" queryTableFieldId="12" dataDxfId="40"/>
    <tableColumn id="39" uniqueName="39" name="Column13" queryTableFieldId="13" dataDxfId="39"/>
    <tableColumn id="40" uniqueName="40" name="Column14" queryTableFieldId="14" dataDxfId="38"/>
    <tableColumn id="41" uniqueName="41" name="Column15" queryTableFieldId="15" dataDxfId="37"/>
    <tableColumn id="42" uniqueName="42" name="Column16" queryTableFieldId="16" dataDxfId="36"/>
    <tableColumn id="43" uniqueName="43" name="Column17" queryTableFieldId="17" dataDxfId="35"/>
    <tableColumn id="44" uniqueName="44" name="Column18" queryTableFieldId="18" dataDxfId="34"/>
    <tableColumn id="45" uniqueName="45" name="Column19" queryTableFieldId="19" dataDxfId="33"/>
    <tableColumn id="46" uniqueName="46" name="Column20" queryTableFieldId="20" dataDxfId="32"/>
    <tableColumn id="47" uniqueName="47" name="Column21" queryTableFieldId="21" dataDxfId="31"/>
    <tableColumn id="48" uniqueName="48" name="Column22" queryTableFieldId="22" dataDxfId="30"/>
    <tableColumn id="49" uniqueName="49" name="Column23" queryTableFieldId="23" dataDxfId="29"/>
    <tableColumn id="50" uniqueName="50" name="Column24" queryTableFieldId="24" dataDxfId="28"/>
    <tableColumn id="51" uniqueName="51" name="Column25" queryTableFieldId="25" dataDxfId="27"/>
    <tableColumn id="52" uniqueName="52" name="Column26" queryTableFieldId="26" dataDxfId="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_2006" displayName="_2006" ref="A1:Z1876" tableType="queryTable" totalsRowShown="0">
  <autoFilter ref="A1:Z1876"/>
  <tableColumns count="26">
    <tableColumn id="27" uniqueName="27" name="Column1" queryTableFieldId="1" dataDxfId="25"/>
    <tableColumn id="28" uniqueName="28" name="Column2" queryTableFieldId="2" dataDxfId="24"/>
    <tableColumn id="29" uniqueName="29" name="Column3" queryTableFieldId="3" dataDxfId="23"/>
    <tableColumn id="30" uniqueName="30" name="Column4" queryTableFieldId="4" dataDxfId="22"/>
    <tableColumn id="31" uniqueName="31" name="Column5" queryTableFieldId="5" dataDxfId="21"/>
    <tableColumn id="32" uniqueName="32" name="Column6" queryTableFieldId="6" dataDxfId="20"/>
    <tableColumn id="33" uniqueName="33" name="Column7" queryTableFieldId="7" dataDxfId="19"/>
    <tableColumn id="34" uniqueName="34" name="Column8" queryTableFieldId="8" dataDxfId="18"/>
    <tableColumn id="35" uniqueName="35" name="Column9" queryTableFieldId="9" dataDxfId="17"/>
    <tableColumn id="36" uniqueName="36" name="Column10" queryTableFieldId="10" dataDxfId="16"/>
    <tableColumn id="37" uniqueName="37" name="Column11" queryTableFieldId="11" dataDxfId="15"/>
    <tableColumn id="38" uniqueName="38" name="Column12" queryTableFieldId="12" dataDxfId="14"/>
    <tableColumn id="39" uniqueName="39" name="Column13" queryTableFieldId="13" dataDxfId="13"/>
    <tableColumn id="40" uniqueName="40" name="Column14" queryTableFieldId="14" dataDxfId="12"/>
    <tableColumn id="41" uniqueName="41" name="Column15" queryTableFieldId="15" dataDxfId="11"/>
    <tableColumn id="42" uniqueName="42" name="Column16" queryTableFieldId="16" dataDxfId="10"/>
    <tableColumn id="43" uniqueName="43" name="Column17" queryTableFieldId="17" dataDxfId="9"/>
    <tableColumn id="44" uniqueName="44" name="Column18" queryTableFieldId="18" dataDxfId="8"/>
    <tableColumn id="45" uniqueName="45" name="Column19" queryTableFieldId="19" dataDxfId="7"/>
    <tableColumn id="46" uniqueName="46" name="Column20" queryTableFieldId="20" dataDxfId="6"/>
    <tableColumn id="47" uniqueName="47" name="Column21" queryTableFieldId="21" dataDxfId="5"/>
    <tableColumn id="48" uniqueName="48" name="Column22" queryTableFieldId="22" dataDxfId="4"/>
    <tableColumn id="49" uniqueName="49" name="Column23" queryTableFieldId="23" dataDxfId="3"/>
    <tableColumn id="50" uniqueName="50" name="Column24" queryTableFieldId="24" dataDxfId="2"/>
    <tableColumn id="51" uniqueName="51" name="Column25" queryTableFieldId="25" dataDxfId="1"/>
    <tableColumn id="52" uniqueName="52" name="Column26" queryTableFieldId="2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showRowColHeaders="0" workbookViewId="0"/>
  </sheetViews>
  <sheetFormatPr defaultColWidth="0" defaultRowHeight="12.75" zeroHeight="1" x14ac:dyDescent="0.2"/>
  <cols>
    <col min="1" max="11" width="9.140625" customWidth="1"/>
  </cols>
  <sheetData>
    <row r="1" x14ac:dyDescent="0.2"/>
    <row r="2" x14ac:dyDescent="0.2"/>
    <row r="3" x14ac:dyDescent="0.2"/>
    <row r="4" x14ac:dyDescent="0.2"/>
    <row r="5" x14ac:dyDescent="0.2"/>
    <row r="6" x14ac:dyDescent="0.2"/>
    <row r="7" x14ac:dyDescent="0.2"/>
    <row r="8" x14ac:dyDescent="0.2"/>
    <row r="9" x14ac:dyDescent="0.2"/>
    <row r="10" x14ac:dyDescent="0.2"/>
    <row r="11" x14ac:dyDescent="0.2"/>
    <row r="12" x14ac:dyDescent="0.2"/>
    <row r="13" x14ac:dyDescent="0.2"/>
    <row r="14" x14ac:dyDescent="0.2"/>
    <row r="15" x14ac:dyDescent="0.2"/>
  </sheetData>
  <phoneticPr fontId="0" type="noConversion"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F2058"/>
  <sheetViews>
    <sheetView workbookViewId="0">
      <selection activeCell="F20" sqref="F20"/>
    </sheetView>
  </sheetViews>
  <sheetFormatPr defaultColWidth="0" defaultRowHeight="12.75" customHeight="1" x14ac:dyDescent="0.2"/>
  <cols>
    <col min="1" max="1" width="38.42578125" customWidth="1"/>
    <col min="2" max="2" width="31.7109375" bestFit="1" customWidth="1"/>
    <col min="3" max="5" width="15" customWidth="1"/>
    <col min="6" max="6" width="5.42578125" customWidth="1"/>
    <col min="7" max="13" width="9.140625" customWidth="1"/>
  </cols>
  <sheetData>
    <row r="2" spans="1:6" ht="12.75" customHeight="1" x14ac:dyDescent="0.2">
      <c r="A2" s="15" t="s">
        <v>23</v>
      </c>
    </row>
    <row r="3" spans="1:6" ht="12.75" customHeight="1" x14ac:dyDescent="0.2">
      <c r="A3" s="16" t="s">
        <v>24</v>
      </c>
      <c r="E3" s="11" t="s">
        <v>22</v>
      </c>
    </row>
    <row r="6" spans="1:6" ht="12.75" customHeight="1" x14ac:dyDescent="0.2">
      <c r="A6" s="49" t="s">
        <v>26</v>
      </c>
      <c r="B6" s="49"/>
      <c r="C6" s="49"/>
      <c r="D6" s="49"/>
      <c r="E6" s="49"/>
    </row>
    <row r="7" spans="1:6" x14ac:dyDescent="0.2">
      <c r="A7" s="2"/>
      <c r="B7" s="3"/>
      <c r="C7" s="2"/>
      <c r="D7" s="4"/>
      <c r="E7" s="4"/>
      <c r="F7" s="2"/>
    </row>
    <row r="8" spans="1:6" x14ac:dyDescent="0.2">
      <c r="C8" s="2"/>
      <c r="F8" s="2"/>
    </row>
    <row r="9" spans="1:6" x14ac:dyDescent="0.2">
      <c r="A9" s="38" t="s">
        <v>0</v>
      </c>
      <c r="B9" s="33" t="s">
        <v>377</v>
      </c>
      <c r="C9" s="5"/>
      <c r="F9" s="6"/>
    </row>
    <row r="10" spans="1:6" x14ac:dyDescent="0.2">
      <c r="A10" s="38" t="s">
        <v>1</v>
      </c>
      <c r="B10" s="33" t="s">
        <v>31</v>
      </c>
      <c r="C10" s="5"/>
      <c r="F10" s="5"/>
    </row>
    <row r="11" spans="1:6" x14ac:dyDescent="0.2">
      <c r="A11" s="38" t="s">
        <v>2</v>
      </c>
      <c r="B11" s="33" t="s">
        <v>31</v>
      </c>
      <c r="C11" s="5"/>
      <c r="F11" s="5"/>
    </row>
    <row r="12" spans="1:6" x14ac:dyDescent="0.2">
      <c r="C12" s="5"/>
      <c r="E12" s="7" t="s">
        <v>4</v>
      </c>
      <c r="F12" s="7"/>
    </row>
    <row r="13" spans="1:6" x14ac:dyDescent="0.2">
      <c r="A13" s="34" t="s">
        <v>5</v>
      </c>
      <c r="B13" s="44"/>
      <c r="C13" s="19" t="s">
        <v>6</v>
      </c>
      <c r="D13" s="20"/>
      <c r="E13" s="21"/>
    </row>
    <row r="14" spans="1:6" x14ac:dyDescent="0.2">
      <c r="A14" s="19" t="s">
        <v>7</v>
      </c>
      <c r="B14" s="45" t="s">
        <v>3</v>
      </c>
      <c r="C14" s="35" t="s">
        <v>8</v>
      </c>
      <c r="D14" s="36" t="s">
        <v>9</v>
      </c>
      <c r="E14" s="37" t="s">
        <v>10</v>
      </c>
    </row>
    <row r="15" spans="1:6" x14ac:dyDescent="0.2">
      <c r="A15" s="22" t="s">
        <v>11</v>
      </c>
      <c r="B15" s="22" t="s">
        <v>32</v>
      </c>
      <c r="C15" s="23">
        <v>0</v>
      </c>
      <c r="D15" s="24">
        <v>42615633</v>
      </c>
      <c r="E15" s="25">
        <v>42615633</v>
      </c>
      <c r="F15" t="str">
        <f>INDEX([1]Quadro!$B$1:$B$3000,MATCH(B15,[1]Quadro!$A$1:$A$3000,0),0)</f>
        <v>Médio Tejo</v>
      </c>
    </row>
    <row r="16" spans="1:6" x14ac:dyDescent="0.2">
      <c r="A16" s="42"/>
      <c r="B16" s="26" t="s">
        <v>33</v>
      </c>
      <c r="C16" s="27">
        <v>0</v>
      </c>
      <c r="D16" s="8">
        <v>47947721</v>
      </c>
      <c r="E16" s="28">
        <v>47947721</v>
      </c>
      <c r="F16" t="str">
        <f>INDEX([1]Quadro!$B$1:$B$3000,MATCH(B16,[1]Quadro!$A$1:$A$3000,0),0)</f>
        <v>Região de Aveiro</v>
      </c>
    </row>
    <row r="17" spans="1:6" x14ac:dyDescent="0.2">
      <c r="A17" s="42"/>
      <c r="B17" s="26" t="s">
        <v>34</v>
      </c>
      <c r="C17" s="27">
        <v>0</v>
      </c>
      <c r="D17" s="8">
        <v>4721504</v>
      </c>
      <c r="E17" s="28">
        <v>4721504</v>
      </c>
      <c r="F17" t="str">
        <f>INDEX([1]Quadro!$B$1:$B$3000,MATCH(B17,[1]Quadro!$A$1:$A$3000,0),0)</f>
        <v>Viseu Dão Lafões</v>
      </c>
    </row>
    <row r="18" spans="1:6" x14ac:dyDescent="0.2">
      <c r="A18" s="42"/>
      <c r="B18" s="26" t="s">
        <v>35</v>
      </c>
      <c r="C18" s="27">
        <v>0</v>
      </c>
      <c r="D18" s="8">
        <v>6416223</v>
      </c>
      <c r="E18" s="28">
        <v>6416223</v>
      </c>
      <c r="F18" t="str">
        <f>INDEX([1]Quadro!$B$1:$B$3000,MATCH(B18,[1]Quadro!$A$1:$A$3000,0),0)</f>
        <v>Alentejo Central</v>
      </c>
    </row>
    <row r="19" spans="1:6" x14ac:dyDescent="0.2">
      <c r="A19" s="42"/>
      <c r="B19" s="26" t="s">
        <v>36</v>
      </c>
      <c r="C19" s="27">
        <v>0</v>
      </c>
      <c r="D19" s="8">
        <v>23632447</v>
      </c>
      <c r="E19" s="28">
        <v>23632447</v>
      </c>
      <c r="F19" t="str">
        <f>INDEX([1]Quadro!$B$1:$B$3000,MATCH(B19,[1]Quadro!$A$1:$A$3000,0),0)</f>
        <v>Região de Aveiro</v>
      </c>
    </row>
    <row r="20" spans="1:6" x14ac:dyDescent="0.2">
      <c r="A20" s="42"/>
      <c r="B20" s="26" t="s">
        <v>37</v>
      </c>
      <c r="C20" s="27">
        <v>0</v>
      </c>
      <c r="D20" s="8">
        <v>88684084</v>
      </c>
      <c r="E20" s="28">
        <v>88684084</v>
      </c>
      <c r="F20" t="str">
        <f>INDEX([1]Quadro!$B$1:$B$3000,MATCH(B20,[1]Quadro!$A$1:$A$3000,0),0)</f>
        <v>Algarve</v>
      </c>
    </row>
    <row r="21" spans="1:6" x14ac:dyDescent="0.2">
      <c r="A21" s="42"/>
      <c r="B21" s="26" t="s">
        <v>38</v>
      </c>
      <c r="C21" s="27">
        <v>0</v>
      </c>
      <c r="D21" s="8">
        <v>13957015</v>
      </c>
      <c r="E21" s="28">
        <v>13957015</v>
      </c>
      <c r="F21" t="str">
        <f>INDEX([1]Quadro!$B$1:$B$3000,MATCH(B21,[1]Quadro!$A$1:$A$3000,0),0)</f>
        <v>Alentejo Litoral</v>
      </c>
    </row>
    <row r="22" spans="1:6" x14ac:dyDescent="0.2">
      <c r="A22" s="42"/>
      <c r="B22" s="26" t="s">
        <v>39</v>
      </c>
      <c r="C22" s="27">
        <v>0</v>
      </c>
      <c r="D22" s="8">
        <v>16653767</v>
      </c>
      <c r="E22" s="28">
        <v>16653767</v>
      </c>
      <c r="F22" t="str">
        <f>INDEX([1]Quadro!$B$1:$B$3000,MATCH(B22,[1]Quadro!$A$1:$A$3000,0),0)</f>
        <v>Médio Tejo</v>
      </c>
    </row>
    <row r="23" spans="1:6" x14ac:dyDescent="0.2">
      <c r="A23" s="42"/>
      <c r="B23" s="26" t="s">
        <v>40</v>
      </c>
      <c r="C23" s="27">
        <v>0</v>
      </c>
      <c r="D23" s="8">
        <v>69149608</v>
      </c>
      <c r="E23" s="28">
        <v>69149608</v>
      </c>
      <c r="F23" t="str">
        <f>INDEX([1]Quadro!$B$1:$B$3000,MATCH(B23,[1]Quadro!$A$1:$A$3000,0),0)</f>
        <v>Oeste</v>
      </c>
    </row>
    <row r="24" spans="1:6" x14ac:dyDescent="0.2">
      <c r="A24" s="42"/>
      <c r="B24" s="26" t="s">
        <v>41</v>
      </c>
      <c r="C24" s="27">
        <v>0</v>
      </c>
      <c r="D24" s="8">
        <v>15451675</v>
      </c>
      <c r="E24" s="28">
        <v>15451675</v>
      </c>
      <c r="F24" t="str">
        <f>INDEX([1]Quadro!$B$1:$B$3000,MATCH(B24,[1]Quadro!$A$1:$A$3000,0),0)</f>
        <v>Área Metropolitana de Lisboa</v>
      </c>
    </row>
    <row r="25" spans="1:6" x14ac:dyDescent="0.2">
      <c r="A25" s="42"/>
      <c r="B25" s="26" t="s">
        <v>42</v>
      </c>
      <c r="C25" s="27">
        <v>0</v>
      </c>
      <c r="D25" s="8">
        <v>3147238</v>
      </c>
      <c r="E25" s="28">
        <v>3147238</v>
      </c>
      <c r="F25" t="str">
        <f>INDEX([1]Quadro!$B$1:$B$3000,MATCH(B25,[1]Quadro!$A$1:$A$3000,0),0)</f>
        <v>Algarve</v>
      </c>
    </row>
    <row r="26" spans="1:6" x14ac:dyDescent="0.2">
      <c r="A26" s="42"/>
      <c r="B26" s="26" t="s">
        <v>43</v>
      </c>
      <c r="C26" s="27">
        <v>0</v>
      </c>
      <c r="D26" s="8">
        <v>42667227</v>
      </c>
      <c r="E26" s="28">
        <v>42667227</v>
      </c>
      <c r="F26" t="str">
        <f>INDEX([1]Quadro!$B$1:$B$3000,MATCH(B26,[1]Quadro!$A$1:$A$3000,0),0)</f>
        <v>Oeste</v>
      </c>
    </row>
    <row r="27" spans="1:6" x14ac:dyDescent="0.2">
      <c r="A27" s="42"/>
      <c r="B27" s="26" t="s">
        <v>44</v>
      </c>
      <c r="C27" s="27">
        <v>0</v>
      </c>
      <c r="D27" s="8">
        <v>4657047</v>
      </c>
      <c r="E27" s="28">
        <v>4657047</v>
      </c>
      <c r="F27" t="str">
        <f>INDEX([1]Quadro!$B$1:$B$3000,MATCH(B27,[1]Quadro!$A$1:$A$3000,0),0)</f>
        <v>Terras de Trás-os-Montes</v>
      </c>
    </row>
    <row r="28" spans="1:6" x14ac:dyDescent="0.2">
      <c r="A28" s="42"/>
      <c r="B28" s="26" t="s">
        <v>45</v>
      </c>
      <c r="C28" s="27">
        <v>0</v>
      </c>
      <c r="D28" s="8">
        <v>10776726</v>
      </c>
      <c r="E28" s="28">
        <v>10776726</v>
      </c>
      <c r="F28" t="str">
        <f>INDEX([1]Quadro!$B$1:$B$3000,MATCH(B28,[1]Quadro!$A$1:$A$3000,0),0)</f>
        <v>Douro</v>
      </c>
    </row>
    <row r="29" spans="1:6" x14ac:dyDescent="0.2">
      <c r="A29" s="42"/>
      <c r="B29" s="26" t="s">
        <v>46</v>
      </c>
      <c r="C29" s="27">
        <v>0</v>
      </c>
      <c r="D29" s="8">
        <v>6878636</v>
      </c>
      <c r="E29" s="28">
        <v>6878636</v>
      </c>
      <c r="F29" t="str">
        <f>INDEX([1]Quadro!$B$1:$B$3000,MATCH(B29,[1]Quadro!$A$1:$A$3000,0),0)</f>
        <v>Algarve</v>
      </c>
    </row>
    <row r="30" spans="1:6" x14ac:dyDescent="0.2">
      <c r="A30" s="42"/>
      <c r="B30" s="26" t="s">
        <v>47</v>
      </c>
      <c r="C30" s="27">
        <v>0</v>
      </c>
      <c r="D30" s="8">
        <v>9208431</v>
      </c>
      <c r="E30" s="28">
        <v>9208431</v>
      </c>
      <c r="F30" t="str">
        <f>INDEX([1]Quadro!$B$1:$B$3000,MATCH(B30,[1]Quadro!$A$1:$A$3000,0),0)</f>
        <v>Baixo Alentejo</v>
      </c>
    </row>
    <row r="31" spans="1:6" x14ac:dyDescent="0.2">
      <c r="A31" s="42"/>
      <c r="B31" s="26" t="s">
        <v>48</v>
      </c>
      <c r="C31" s="27">
        <v>0</v>
      </c>
      <c r="D31" s="8">
        <v>203518489</v>
      </c>
      <c r="E31" s="28">
        <v>203518489</v>
      </c>
      <c r="F31" t="str">
        <f>INDEX([1]Quadro!$B$1:$B$3000,MATCH(B31,[1]Quadro!$A$1:$A$3000,0),0)</f>
        <v>Área Metropolitana de Lisboa</v>
      </c>
    </row>
    <row r="32" spans="1:6" x14ac:dyDescent="0.2">
      <c r="A32" s="42"/>
      <c r="B32" s="26" t="s">
        <v>49</v>
      </c>
      <c r="C32" s="27">
        <v>0</v>
      </c>
      <c r="D32" s="8">
        <v>8350359</v>
      </c>
      <c r="E32" s="28">
        <v>8350359</v>
      </c>
      <c r="F32" t="str">
        <f>INDEX([1]Quadro!$B$1:$B$3000,MATCH(B32,[1]Quadro!$A$1:$A$3000,0),0)</f>
        <v>Beiras e Serra da Estrela</v>
      </c>
    </row>
    <row r="33" spans="1:6" x14ac:dyDescent="0.2">
      <c r="A33" s="42"/>
      <c r="B33" s="26" t="s">
        <v>50</v>
      </c>
      <c r="C33" s="27">
        <v>0</v>
      </c>
      <c r="D33" s="8">
        <v>24015819</v>
      </c>
      <c r="E33" s="28">
        <v>24015819</v>
      </c>
      <c r="F33" t="str">
        <f>INDEX([1]Quadro!$B$1:$B$3000,MATCH(B33,[1]Quadro!$A$1:$A$3000,0),0)</f>
        <v>Lezíria do Tejo</v>
      </c>
    </row>
    <row r="34" spans="1:6" x14ac:dyDescent="0.2">
      <c r="A34" s="42"/>
      <c r="B34" s="26" t="s">
        <v>51</v>
      </c>
      <c r="C34" s="27">
        <v>0</v>
      </c>
      <c r="D34" s="8">
        <v>7084476</v>
      </c>
      <c r="E34" s="28">
        <v>7084476</v>
      </c>
      <c r="F34" t="str">
        <f>INDEX([1]Quadro!$B$1:$B$3000,MATCH(B34,[1]Quadro!$A$1:$A$3000,0),0)</f>
        <v>Baixo Alentejo</v>
      </c>
    </row>
    <row r="35" spans="1:6" x14ac:dyDescent="0.2">
      <c r="A35" s="42"/>
      <c r="B35" s="26" t="s">
        <v>52</v>
      </c>
      <c r="C35" s="27">
        <v>0</v>
      </c>
      <c r="D35" s="8">
        <v>7973723</v>
      </c>
      <c r="E35" s="28">
        <v>7973723</v>
      </c>
      <c r="F35" t="str">
        <f>INDEX([1]Quadro!$B$1:$B$3000,MATCH(B35,[1]Quadro!$A$1:$A$3000,0),0)</f>
        <v>Lezíria do Tejo</v>
      </c>
    </row>
    <row r="36" spans="1:6" x14ac:dyDescent="0.2">
      <c r="A36" s="42"/>
      <c r="B36" s="26" t="s">
        <v>53</v>
      </c>
      <c r="C36" s="27">
        <v>0</v>
      </c>
      <c r="D36" s="8">
        <v>4416604</v>
      </c>
      <c r="E36" s="28">
        <v>4416604</v>
      </c>
      <c r="F36" t="str">
        <f>INDEX([1]Quadro!$B$1:$B$3000,MATCH(B36,[1]Quadro!$A$1:$A$3000,0),0)</f>
        <v>Alto Alentejo</v>
      </c>
    </row>
    <row r="37" spans="1:6" x14ac:dyDescent="0.2">
      <c r="A37" s="42"/>
      <c r="B37" s="26" t="s">
        <v>54</v>
      </c>
      <c r="C37" s="27">
        <v>0</v>
      </c>
      <c r="D37" s="8">
        <v>6701904</v>
      </c>
      <c r="E37" s="28">
        <v>6701904</v>
      </c>
      <c r="F37" t="str">
        <f>INDEX([1]Quadro!$B$1:$B$3000,MATCH(B37,[1]Quadro!$A$1:$A$3000,0),0)</f>
        <v>Região de Leiria</v>
      </c>
    </row>
    <row r="38" spans="1:6" x14ac:dyDescent="0.2">
      <c r="A38" s="42"/>
      <c r="B38" s="26" t="s">
        <v>55</v>
      </c>
      <c r="C38" s="27">
        <v>0</v>
      </c>
      <c r="D38" s="8">
        <v>2576490</v>
      </c>
      <c r="E38" s="28">
        <v>2576490</v>
      </c>
      <c r="F38" t="str">
        <f>INDEX([1]Quadro!$B$1:$B$3000,MATCH(B38,[1]Quadro!$A$1:$A$3000,0),0)</f>
        <v>Baixo Alentejo</v>
      </c>
    </row>
    <row r="39" spans="1:6" x14ac:dyDescent="0.2">
      <c r="A39" s="42"/>
      <c r="B39" s="26" t="s">
        <v>56</v>
      </c>
      <c r="C39" s="27">
        <v>0</v>
      </c>
      <c r="D39" s="8">
        <v>160068279</v>
      </c>
      <c r="E39" s="28">
        <v>160068279</v>
      </c>
      <c r="F39" t="str">
        <f>INDEX([1]Quadro!$B$1:$B$3000,MATCH(B39,[1]Quadro!$A$1:$A$3000,0),0)</f>
        <v>Área Metropolitana de Lisboa</v>
      </c>
    </row>
    <row r="40" spans="1:6" x14ac:dyDescent="0.2">
      <c r="A40" s="42"/>
      <c r="B40" s="26" t="s">
        <v>57</v>
      </c>
      <c r="C40" s="27">
        <v>0</v>
      </c>
      <c r="D40" s="8">
        <v>52715971</v>
      </c>
      <c r="E40" s="28">
        <v>52715971</v>
      </c>
      <c r="F40" t="str">
        <f>INDEX([1]Quadro!$B$1:$B$3000,MATCH(B40,[1]Quadro!$A$1:$A$3000,0),0)</f>
        <v>Tâmega e Sousa</v>
      </c>
    </row>
    <row r="41" spans="1:6" x14ac:dyDescent="0.2">
      <c r="A41" s="42"/>
      <c r="B41" s="26" t="s">
        <v>58</v>
      </c>
      <c r="C41" s="27">
        <v>0</v>
      </c>
      <c r="D41" s="8">
        <v>15058239</v>
      </c>
      <c r="E41" s="28">
        <v>15058239</v>
      </c>
      <c r="F41" t="str">
        <f>INDEX([1]Quadro!$B$1:$B$3000,MATCH(B41,[1]Quadro!$A$1:$A$3000,0),0)</f>
        <v>Cávado</v>
      </c>
    </row>
    <row r="42" spans="1:6" x14ac:dyDescent="0.2">
      <c r="A42" s="42"/>
      <c r="B42" s="26" t="s">
        <v>59</v>
      </c>
      <c r="C42" s="27">
        <v>0</v>
      </c>
      <c r="D42" s="8">
        <v>33608510</v>
      </c>
      <c r="E42" s="28">
        <v>33608510</v>
      </c>
      <c r="F42" t="str">
        <f>INDEX([1]Quadro!$B$1:$B$3000,MATCH(B42,[1]Quadro!$A$1:$A$3000,0),0)</f>
        <v>Região de Aveiro</v>
      </c>
    </row>
    <row r="43" spans="1:6" x14ac:dyDescent="0.2">
      <c r="A43" s="42"/>
      <c r="B43" s="26" t="s">
        <v>60</v>
      </c>
      <c r="C43" s="27">
        <v>0</v>
      </c>
      <c r="D43" s="8">
        <v>12068283</v>
      </c>
      <c r="E43" s="28">
        <v>12068283</v>
      </c>
      <c r="F43" t="str">
        <f>INDEX([1]Quadro!$B$1:$B$3000,MATCH(B43,[1]Quadro!$A$1:$A$3000,0),0)</f>
        <v>Região de Leiria</v>
      </c>
    </row>
    <row r="44" spans="1:6" x14ac:dyDescent="0.2">
      <c r="A44" s="42"/>
      <c r="B44" s="26" t="s">
        <v>61</v>
      </c>
      <c r="C44" s="27">
        <v>0</v>
      </c>
      <c r="D44" s="8">
        <v>19532293</v>
      </c>
      <c r="E44" s="28">
        <v>19532293</v>
      </c>
      <c r="F44" t="str">
        <f>INDEX([1]Quadro!$B$1:$B$3000,MATCH(B44,[1]Quadro!$A$1:$A$3000,0),0)</f>
        <v>Alto Minho</v>
      </c>
    </row>
    <row r="45" spans="1:6" x14ac:dyDescent="0.2">
      <c r="A45" s="42"/>
      <c r="B45" s="26" t="s">
        <v>62</v>
      </c>
      <c r="C45" s="27">
        <v>0</v>
      </c>
      <c r="D45" s="8">
        <v>11786099</v>
      </c>
      <c r="E45" s="28">
        <v>11786099</v>
      </c>
      <c r="F45" t="str">
        <f>INDEX([1]Quadro!$B$1:$B$3000,MATCH(B45,[1]Quadro!$A$1:$A$3000,0),0)</f>
        <v>Região de Coimbra</v>
      </c>
    </row>
    <row r="46" spans="1:6" x14ac:dyDescent="0.2">
      <c r="A46" s="42"/>
      <c r="B46" s="26" t="s">
        <v>63</v>
      </c>
      <c r="C46" s="27">
        <v>0</v>
      </c>
      <c r="D46" s="8">
        <v>5183824</v>
      </c>
      <c r="E46" s="28">
        <v>5183824</v>
      </c>
      <c r="F46" t="str">
        <f>INDEX([1]Quadro!$B$1:$B$3000,MATCH(B46,[1]Quadro!$A$1:$A$3000,0),0)</f>
        <v>Douro</v>
      </c>
    </row>
    <row r="47" spans="1:6" x14ac:dyDescent="0.2">
      <c r="A47" s="42"/>
      <c r="B47" s="26" t="s">
        <v>64</v>
      </c>
      <c r="C47" s="27">
        <v>0</v>
      </c>
      <c r="D47" s="8">
        <v>19693223</v>
      </c>
      <c r="E47" s="28">
        <v>19693223</v>
      </c>
      <c r="F47" t="str">
        <f>INDEX([1]Quadro!$B$1:$B$3000,MATCH(B47,[1]Quadro!$A$1:$A$3000,0),0)</f>
        <v>Área Metropolitana do Porto</v>
      </c>
    </row>
    <row r="48" spans="1:6" x14ac:dyDescent="0.2">
      <c r="A48" s="42"/>
      <c r="B48" s="26" t="s">
        <v>65</v>
      </c>
      <c r="C48" s="27">
        <v>0</v>
      </c>
      <c r="D48" s="8">
        <v>8870700</v>
      </c>
      <c r="E48" s="28">
        <v>8870700</v>
      </c>
      <c r="F48" t="str">
        <f>INDEX([1]Quadro!$B$1:$B$3000,MATCH(B48,[1]Quadro!$A$1:$A$3000,0),0)</f>
        <v>Alentejo Central</v>
      </c>
    </row>
    <row r="49" spans="1:6" x14ac:dyDescent="0.2">
      <c r="A49" s="42"/>
      <c r="B49" s="26" t="s">
        <v>66</v>
      </c>
      <c r="C49" s="27">
        <v>0</v>
      </c>
      <c r="D49" s="8">
        <v>3625656</v>
      </c>
      <c r="E49" s="28">
        <v>3625656</v>
      </c>
      <c r="F49" t="str">
        <f>INDEX([1]Quadro!$B$1:$B$3000,MATCH(B49,[1]Quadro!$A$1:$A$3000,0),0)</f>
        <v>Alto Alentejo</v>
      </c>
    </row>
    <row r="50" spans="1:6" x14ac:dyDescent="0.2">
      <c r="A50" s="42"/>
      <c r="B50" s="26" t="s">
        <v>67</v>
      </c>
      <c r="C50" s="27">
        <v>0</v>
      </c>
      <c r="D50" s="8">
        <v>14039348</v>
      </c>
      <c r="E50" s="28">
        <v>14039348</v>
      </c>
      <c r="F50" t="str">
        <f>INDEX([1]Quadro!$B$1:$B$3000,MATCH(B50,[1]Quadro!$A$1:$A$3000,0),0)</f>
        <v>Oeste</v>
      </c>
    </row>
    <row r="51" spans="1:6" x14ac:dyDescent="0.2">
      <c r="A51" s="42"/>
      <c r="B51" s="26" t="s">
        <v>68</v>
      </c>
      <c r="C51" s="27">
        <v>0</v>
      </c>
      <c r="D51" s="8">
        <v>91115617</v>
      </c>
      <c r="E51" s="28">
        <v>91115617</v>
      </c>
      <c r="F51" t="str">
        <f>INDEX([1]Quadro!$B$1:$B$3000,MATCH(B51,[1]Quadro!$A$1:$A$3000,0),0)</f>
        <v>Região de Aveiro</v>
      </c>
    </row>
    <row r="52" spans="1:6" x14ac:dyDescent="0.2">
      <c r="A52" s="42"/>
      <c r="B52" s="26" t="s">
        <v>69</v>
      </c>
      <c r="C52" s="27">
        <v>0</v>
      </c>
      <c r="D52" s="8">
        <v>5162000</v>
      </c>
      <c r="E52" s="28">
        <v>5162000</v>
      </c>
      <c r="F52" t="str">
        <f>INDEX([1]Quadro!$B$1:$B$3000,MATCH(B52,[1]Quadro!$A$1:$A$3000,0),0)</f>
        <v>Alto Alentejo</v>
      </c>
    </row>
    <row r="53" spans="1:6" x14ac:dyDescent="0.2">
      <c r="A53" s="42"/>
      <c r="B53" s="26" t="s">
        <v>70</v>
      </c>
      <c r="C53" s="27">
        <v>0</v>
      </c>
      <c r="D53" s="8">
        <v>22805360</v>
      </c>
      <c r="E53" s="28">
        <v>22805360</v>
      </c>
      <c r="F53" t="str">
        <f>INDEX([1]Quadro!$B$1:$B$3000,MATCH(B53,[1]Quadro!$A$1:$A$3000,0),0)</f>
        <v>Lezíria do Tejo</v>
      </c>
    </row>
    <row r="54" spans="1:6" ht="12.75" customHeight="1" x14ac:dyDescent="0.2">
      <c r="A54" s="42"/>
      <c r="B54" s="26" t="s">
        <v>71</v>
      </c>
      <c r="C54" s="27">
        <v>0</v>
      </c>
      <c r="D54" s="8">
        <v>16371714</v>
      </c>
      <c r="E54" s="28">
        <v>16371714</v>
      </c>
      <c r="F54" t="str">
        <f>INDEX([1]Quadro!$B$1:$B$3000,MATCH(B54,[1]Quadro!$A$1:$A$3000,0),0)</f>
        <v>Tâmega e Sousa</v>
      </c>
    </row>
    <row r="55" spans="1:6" ht="12.75" customHeight="1" x14ac:dyDescent="0.2">
      <c r="A55" s="42"/>
      <c r="B55" s="26" t="s">
        <v>72</v>
      </c>
      <c r="C55" s="27">
        <v>0</v>
      </c>
      <c r="D55" s="8">
        <v>122863902</v>
      </c>
      <c r="E55" s="28">
        <v>122863902</v>
      </c>
      <c r="F55" t="str">
        <f>INDEX([1]Quadro!$B$1:$B$3000,MATCH(B55,[1]Quadro!$A$1:$A$3000,0),0)</f>
        <v>Cávado</v>
      </c>
    </row>
    <row r="56" spans="1:6" ht="12.75" customHeight="1" x14ac:dyDescent="0.2">
      <c r="A56" s="42"/>
      <c r="B56" s="26" t="s">
        <v>73</v>
      </c>
      <c r="C56" s="27">
        <v>0</v>
      </c>
      <c r="D56" s="8">
        <v>1579137</v>
      </c>
      <c r="E56" s="28">
        <v>1579137</v>
      </c>
      <c r="F56" t="str">
        <f>INDEX([1]Quadro!$B$1:$B$3000,MATCH(B56,[1]Quadro!$A$1:$A$3000,0),0)</f>
        <v>Baixo Alentejo</v>
      </c>
    </row>
    <row r="57" spans="1:6" ht="12.75" customHeight="1" x14ac:dyDescent="0.2">
      <c r="A57" s="42"/>
      <c r="B57" s="26" t="s">
        <v>74</v>
      </c>
      <c r="C57" s="27">
        <v>0</v>
      </c>
      <c r="D57" s="8">
        <v>78962734</v>
      </c>
      <c r="E57" s="28">
        <v>78962734</v>
      </c>
      <c r="F57" t="str">
        <f>INDEX([1]Quadro!$B$1:$B$3000,MATCH(B57,[1]Quadro!$A$1:$A$3000,0),0)</f>
        <v>Área Metropolitana de Lisboa</v>
      </c>
    </row>
    <row r="58" spans="1:6" ht="12.75" customHeight="1" x14ac:dyDescent="0.2">
      <c r="A58" s="42"/>
      <c r="B58" s="26" t="s">
        <v>75</v>
      </c>
      <c r="C58" s="27">
        <v>0</v>
      </c>
      <c r="D58" s="8">
        <v>16863665</v>
      </c>
      <c r="E58" s="28">
        <v>16863665</v>
      </c>
      <c r="F58" t="str">
        <f>INDEX([1]Quadro!$B$1:$B$3000,MATCH(B58,[1]Quadro!$A$1:$A$3000,0),0)</f>
        <v>Região de Leiria</v>
      </c>
    </row>
    <row r="59" spans="1:6" ht="12.75" customHeight="1" x14ac:dyDescent="0.2">
      <c r="A59" s="42"/>
      <c r="B59" s="26" t="s">
        <v>76</v>
      </c>
      <c r="C59" s="27">
        <v>0</v>
      </c>
      <c r="D59" s="8">
        <v>39309304</v>
      </c>
      <c r="E59" s="28">
        <v>39309304</v>
      </c>
      <c r="F59" t="str">
        <f>INDEX([1]Quadro!$B$1:$B$3000,MATCH(B59,[1]Quadro!$A$1:$A$3000,0),0)</f>
        <v>Baixo Alentejo</v>
      </c>
    </row>
    <row r="60" spans="1:6" ht="12.75" customHeight="1" x14ac:dyDescent="0.2">
      <c r="A60" s="42"/>
      <c r="B60" s="26" t="s">
        <v>77</v>
      </c>
      <c r="C60" s="27">
        <v>0</v>
      </c>
      <c r="D60" s="8">
        <v>7010782</v>
      </c>
      <c r="E60" s="28">
        <v>7010782</v>
      </c>
      <c r="F60" t="str">
        <f>INDEX([1]Quadro!$B$1:$B$3000,MATCH(B60,[1]Quadro!$A$1:$A$3000,0),0)</f>
        <v>Beiras e Serra da Estrela</v>
      </c>
    </row>
    <row r="61" spans="1:6" ht="12.75" customHeight="1" x14ac:dyDescent="0.2">
      <c r="A61" s="42"/>
      <c r="B61" s="26" t="s">
        <v>78</v>
      </c>
      <c r="C61" s="27">
        <v>0</v>
      </c>
      <c r="D61" s="8">
        <v>29595398</v>
      </c>
      <c r="E61" s="28">
        <v>29595398</v>
      </c>
      <c r="F61" t="str">
        <f>INDEX([1]Quadro!$B$1:$B$3000,MATCH(B61,[1]Quadro!$A$1:$A$3000,0),0)</f>
        <v>Lezíria do Tejo</v>
      </c>
    </row>
    <row r="62" spans="1:6" ht="12.75" customHeight="1" x14ac:dyDescent="0.2">
      <c r="A62" s="42"/>
      <c r="B62" s="26" t="s">
        <v>79</v>
      </c>
      <c r="C62" s="27">
        <v>0</v>
      </c>
      <c r="D62" s="8">
        <v>15757740</v>
      </c>
      <c r="E62" s="28">
        <v>15757740</v>
      </c>
      <c r="F62" t="str">
        <f>INDEX([1]Quadro!$B$1:$B$3000,MATCH(B62,[1]Quadro!$A$1:$A$3000,0),0)</f>
        <v>Oeste</v>
      </c>
    </row>
    <row r="63" spans="1:6" ht="12.75" customHeight="1" x14ac:dyDescent="0.2">
      <c r="A63" s="42"/>
      <c r="B63" s="26" t="s">
        <v>80</v>
      </c>
      <c r="C63" s="27">
        <v>0</v>
      </c>
      <c r="D63" s="8">
        <v>8570251</v>
      </c>
      <c r="E63" s="28">
        <v>8570251</v>
      </c>
      <c r="F63" t="str">
        <f>INDEX([1]Quadro!$B$1:$B$3000,MATCH(B63,[1]Quadro!$A$1:$A$3000,0),0)</f>
        <v>Alentejo Central</v>
      </c>
    </row>
    <row r="64" spans="1:6" ht="12.75" customHeight="1" x14ac:dyDescent="0.2">
      <c r="A64" s="42"/>
      <c r="B64" s="26" t="s">
        <v>81</v>
      </c>
      <c r="C64" s="27">
        <v>0</v>
      </c>
      <c r="D64" s="8">
        <v>4367540</v>
      </c>
      <c r="E64" s="28">
        <v>4367540</v>
      </c>
      <c r="F64" t="str">
        <f>INDEX([1]Quadro!$B$1:$B$3000,MATCH(B64,[1]Quadro!$A$1:$A$3000,0),0)</f>
        <v>Alto Tâmega</v>
      </c>
    </row>
    <row r="65" spans="1:6" ht="12.75" customHeight="1" x14ac:dyDescent="0.2">
      <c r="A65" s="42"/>
      <c r="B65" s="26" t="s">
        <v>82</v>
      </c>
      <c r="C65" s="27">
        <v>0</v>
      </c>
      <c r="D65" s="8">
        <v>179217420</v>
      </c>
      <c r="E65" s="28">
        <v>179217420</v>
      </c>
      <c r="F65" t="str">
        <f>INDEX([1]Quadro!$B$1:$B$3000,MATCH(B65,[1]Quadro!$A$1:$A$3000,0),0)</f>
        <v>Cávado</v>
      </c>
    </row>
    <row r="66" spans="1:6" ht="12.75" customHeight="1" x14ac:dyDescent="0.2">
      <c r="A66" s="42"/>
      <c r="B66" s="26" t="s">
        <v>83</v>
      </c>
      <c r="C66" s="27">
        <v>0</v>
      </c>
      <c r="D66" s="8">
        <v>44287164</v>
      </c>
      <c r="E66" s="28">
        <v>44287164</v>
      </c>
      <c r="F66" t="str">
        <f>INDEX([1]Quadro!$B$1:$B$3000,MATCH(B66,[1]Quadro!$A$1:$A$3000,0),0)</f>
        <v>Terras de Trás-os-Montes</v>
      </c>
    </row>
    <row r="67" spans="1:6" ht="12.75" customHeight="1" x14ac:dyDescent="0.2">
      <c r="A67" s="42"/>
      <c r="B67" s="26" t="s">
        <v>84</v>
      </c>
      <c r="C67" s="27">
        <v>0</v>
      </c>
      <c r="D67" s="8">
        <v>12306182</v>
      </c>
      <c r="E67" s="28">
        <v>12306182</v>
      </c>
      <c r="F67" t="str">
        <f>INDEX([1]Quadro!$B$1:$B$3000,MATCH(B67,[1]Quadro!$A$1:$A$3000,0),0)</f>
        <v>Ave</v>
      </c>
    </row>
    <row r="68" spans="1:6" ht="12.75" customHeight="1" x14ac:dyDescent="0.2">
      <c r="A68" s="42"/>
      <c r="B68" s="26" t="s">
        <v>85</v>
      </c>
      <c r="C68" s="27">
        <v>0</v>
      </c>
      <c r="D68" s="8">
        <v>15522543</v>
      </c>
      <c r="E68" s="28">
        <v>15522543</v>
      </c>
      <c r="F68" t="str">
        <f>INDEX([1]Quadro!$B$1:$B$3000,MATCH(B68,[1]Quadro!$A$1:$A$3000,0),0)</f>
        <v>Oeste</v>
      </c>
    </row>
    <row r="69" spans="1:6" ht="12.75" customHeight="1" x14ac:dyDescent="0.2">
      <c r="A69" s="42"/>
      <c r="B69" s="26" t="s">
        <v>86</v>
      </c>
      <c r="C69" s="27">
        <v>0</v>
      </c>
      <c r="D69" s="8">
        <v>61457166</v>
      </c>
      <c r="E69" s="28">
        <v>61457166</v>
      </c>
      <c r="F69" t="str">
        <f>INDEX([1]Quadro!$B$1:$B$3000,MATCH(B69,[1]Quadro!$A$1:$A$3000,0),0)</f>
        <v>Oeste</v>
      </c>
    </row>
    <row r="70" spans="1:6" ht="12.75" customHeight="1" x14ac:dyDescent="0.2">
      <c r="A70" s="42"/>
      <c r="B70" s="26" t="s">
        <v>87</v>
      </c>
      <c r="C70" s="27">
        <v>0</v>
      </c>
      <c r="D70" s="8">
        <v>22134922</v>
      </c>
      <c r="E70" s="28">
        <v>22134922</v>
      </c>
      <c r="F70" t="str">
        <f>INDEX([1]Quadro!$B$1:$B$3000,MATCH(B70,[1]Quadro!$A$1:$A$3000,0),0)</f>
        <v>Alto Minho</v>
      </c>
    </row>
    <row r="71" spans="1:6" ht="12.75" customHeight="1" x14ac:dyDescent="0.2">
      <c r="A71" s="42"/>
      <c r="B71" s="26" t="s">
        <v>88</v>
      </c>
      <c r="C71" s="27">
        <v>0</v>
      </c>
      <c r="D71" s="8">
        <v>10811253</v>
      </c>
      <c r="E71" s="28">
        <v>10811253</v>
      </c>
      <c r="F71" t="str">
        <f>INDEX([1]Quadro!$B$1:$B$3000,MATCH(B71,[1]Quadro!$A$1:$A$3000,0),0)</f>
        <v>Alto Alentejo</v>
      </c>
    </row>
    <row r="72" spans="1:6" ht="12.75" customHeight="1" x14ac:dyDescent="0.2">
      <c r="A72" s="42"/>
      <c r="B72" s="26" t="s">
        <v>89</v>
      </c>
      <c r="C72" s="27">
        <v>0</v>
      </c>
      <c r="D72" s="8">
        <v>37400925</v>
      </c>
      <c r="E72" s="28">
        <v>37400925</v>
      </c>
      <c r="F72" t="str">
        <f>INDEX([1]Quadro!$B$1:$B$3000,MATCH(B72,[1]Quadro!$A$1:$A$3000,0),0)</f>
        <v>Região de Coimbra</v>
      </c>
    </row>
    <row r="73" spans="1:6" ht="12.75" customHeight="1" x14ac:dyDescent="0.2">
      <c r="A73" s="42"/>
      <c r="B73" s="26" t="s">
        <v>90</v>
      </c>
      <c r="C73" s="27">
        <v>0</v>
      </c>
      <c r="D73" s="8">
        <v>5565032</v>
      </c>
      <c r="E73" s="28">
        <v>5565032</v>
      </c>
      <c r="F73" t="str">
        <f>INDEX([1]Quadro!$B$1:$B$3000,MATCH(B73,[1]Quadro!$A$1:$A$3000,0),0)</f>
        <v>Douro</v>
      </c>
    </row>
    <row r="74" spans="1:6" ht="12.75" customHeight="1" x14ac:dyDescent="0.2">
      <c r="A74" s="42"/>
      <c r="B74" s="26" t="s">
        <v>91</v>
      </c>
      <c r="C74" s="27">
        <v>0</v>
      </c>
      <c r="D74" s="8">
        <v>8498204</v>
      </c>
      <c r="E74" s="28">
        <v>8498204</v>
      </c>
      <c r="F74" t="str">
        <f>INDEX([1]Quadro!$B$1:$B$3000,MATCH(B74,[1]Quadro!$A$1:$A$3000,0),0)</f>
        <v>Viseu Dão Lafões</v>
      </c>
    </row>
    <row r="75" spans="1:6" ht="12.75" customHeight="1" x14ac:dyDescent="0.2">
      <c r="A75" s="42"/>
      <c r="B75" s="26" t="s">
        <v>92</v>
      </c>
      <c r="C75" s="27">
        <v>0</v>
      </c>
      <c r="D75" s="8">
        <v>27655024</v>
      </c>
      <c r="E75" s="28">
        <v>27655024</v>
      </c>
      <c r="F75" t="str">
        <f>INDEX([1]Quadro!$B$1:$B$3000,MATCH(B75,[1]Quadro!$A$1:$A$3000,0),0)</f>
        <v>Lezíria do Tejo</v>
      </c>
    </row>
    <row r="76" spans="1:6" ht="12.75" customHeight="1" x14ac:dyDescent="0.2">
      <c r="A76" s="42"/>
      <c r="B76" s="26" t="s">
        <v>93</v>
      </c>
      <c r="C76" s="27">
        <v>0</v>
      </c>
      <c r="D76" s="8">
        <v>281603920</v>
      </c>
      <c r="E76" s="28">
        <v>281603920</v>
      </c>
      <c r="F76" t="str">
        <f>INDEX([1]Quadro!$B$1:$B$3000,MATCH(B76,[1]Quadro!$A$1:$A$3000,0),0)</f>
        <v>Área Metropolitana de Lisboa</v>
      </c>
    </row>
    <row r="77" spans="1:6" ht="12.75" customHeight="1" x14ac:dyDescent="0.2">
      <c r="A77" s="42"/>
      <c r="B77" s="26" t="s">
        <v>94</v>
      </c>
      <c r="C77" s="27">
        <v>0</v>
      </c>
      <c r="D77" s="8">
        <v>3242646</v>
      </c>
      <c r="E77" s="28">
        <v>3242646</v>
      </c>
      <c r="F77" t="e">
        <f>INDEX([1]Quadro!$B$1:$B$3000,MATCH(B77,[1]Quadro!$A$1:$A$3000,0),0)</f>
        <v>#N/A</v>
      </c>
    </row>
    <row r="78" spans="1:6" ht="12.75" customHeight="1" x14ac:dyDescent="0.2">
      <c r="A78" s="42"/>
      <c r="B78" s="26" t="s">
        <v>95</v>
      </c>
      <c r="C78" s="27">
        <v>0</v>
      </c>
      <c r="D78" s="8">
        <v>64963831</v>
      </c>
      <c r="E78" s="28">
        <v>64963831</v>
      </c>
      <c r="F78" t="str">
        <f>INDEX([1]Quadro!$B$1:$B$3000,MATCH(B78,[1]Quadro!$A$1:$A$3000,0),0)</f>
        <v>Beira Baixa</v>
      </c>
    </row>
    <row r="79" spans="1:6" ht="12.75" customHeight="1" x14ac:dyDescent="0.2">
      <c r="A79" s="42"/>
      <c r="B79" s="26" t="s">
        <v>96</v>
      </c>
      <c r="C79" s="27">
        <v>0</v>
      </c>
      <c r="D79" s="8">
        <v>13385204</v>
      </c>
      <c r="E79" s="28">
        <v>13385204</v>
      </c>
      <c r="F79" t="str">
        <f>INDEX([1]Quadro!$B$1:$B$3000,MATCH(B79,[1]Quadro!$A$1:$A$3000,0),0)</f>
        <v>Tâmega e Sousa</v>
      </c>
    </row>
    <row r="80" spans="1:6" ht="12.75" customHeight="1" x14ac:dyDescent="0.2">
      <c r="A80" s="42"/>
      <c r="B80" s="26" t="s">
        <v>97</v>
      </c>
      <c r="C80" s="27">
        <v>0</v>
      </c>
      <c r="D80" s="8">
        <v>4616439</v>
      </c>
      <c r="E80" s="28">
        <v>4616439</v>
      </c>
      <c r="F80" t="str">
        <f>INDEX([1]Quadro!$B$1:$B$3000,MATCH(B80,[1]Quadro!$A$1:$A$3000,0),0)</f>
        <v>Alto Alentejo</v>
      </c>
    </row>
    <row r="81" spans="1:6" ht="12.75" customHeight="1" x14ac:dyDescent="0.2">
      <c r="A81" s="42"/>
      <c r="B81" s="26" t="s">
        <v>98</v>
      </c>
      <c r="C81" s="27">
        <v>0</v>
      </c>
      <c r="D81" s="8">
        <v>10985128</v>
      </c>
      <c r="E81" s="28">
        <v>10985128</v>
      </c>
      <c r="F81" t="str">
        <f>INDEX([1]Quadro!$B$1:$B$3000,MATCH(B81,[1]Quadro!$A$1:$A$3000,0),0)</f>
        <v>Viseu Dão Lafões</v>
      </c>
    </row>
    <row r="82" spans="1:6" ht="12.75" customHeight="1" x14ac:dyDescent="0.2">
      <c r="A82" s="42"/>
      <c r="B82" s="26" t="s">
        <v>99</v>
      </c>
      <c r="C82" s="27">
        <v>0</v>
      </c>
      <c r="D82" s="8">
        <v>10116953</v>
      </c>
      <c r="E82" s="28">
        <v>10116953</v>
      </c>
      <c r="F82" t="str">
        <f>INDEX([1]Quadro!$B$1:$B$3000,MATCH(B82,[1]Quadro!$A$1:$A$3000,0),0)</f>
        <v>Algarve</v>
      </c>
    </row>
    <row r="83" spans="1:6" ht="12.75" customHeight="1" x14ac:dyDescent="0.2">
      <c r="A83" s="42"/>
      <c r="B83" s="26" t="s">
        <v>100</v>
      </c>
      <c r="C83" s="27">
        <v>0</v>
      </c>
      <c r="D83" s="8">
        <v>7199421</v>
      </c>
      <c r="E83" s="28">
        <v>7199421</v>
      </c>
      <c r="F83" t="str">
        <f>INDEX([1]Quadro!$B$1:$B$3000,MATCH(B83,[1]Quadro!$A$1:$A$3000,0),0)</f>
        <v>Baixo Alentejo</v>
      </c>
    </row>
    <row r="84" spans="1:6" ht="12.75" customHeight="1" x14ac:dyDescent="0.2">
      <c r="A84" s="42"/>
      <c r="B84" s="26" t="s">
        <v>101</v>
      </c>
      <c r="C84" s="27">
        <v>0</v>
      </c>
      <c r="D84" s="8">
        <v>7438668</v>
      </c>
      <c r="E84" s="28">
        <v>7438668</v>
      </c>
      <c r="F84" t="str">
        <f>INDEX([1]Quadro!$B$1:$B$3000,MATCH(B84,[1]Quadro!$A$1:$A$3000,0),0)</f>
        <v>Beiras e Serra da Estrela</v>
      </c>
    </row>
    <row r="85" spans="1:6" ht="12.75" customHeight="1" x14ac:dyDescent="0.2">
      <c r="A85" s="42"/>
      <c r="B85" s="26" t="s">
        <v>102</v>
      </c>
      <c r="C85" s="27">
        <v>0</v>
      </c>
      <c r="D85" s="8">
        <v>13350934</v>
      </c>
      <c r="E85" s="28">
        <v>13350934</v>
      </c>
      <c r="F85" t="str">
        <f>INDEX([1]Quadro!$B$1:$B$3000,MATCH(B85,[1]Quadro!$A$1:$A$3000,0),0)</f>
        <v>Tâmega e Sousa</v>
      </c>
    </row>
    <row r="86" spans="1:6" ht="12.75" customHeight="1" x14ac:dyDescent="0.2">
      <c r="A86" s="42"/>
      <c r="B86" s="26" t="s">
        <v>103</v>
      </c>
      <c r="C86" s="27">
        <v>0</v>
      </c>
      <c r="D86" s="8">
        <v>9742450</v>
      </c>
      <c r="E86" s="28">
        <v>9742450</v>
      </c>
      <c r="F86" t="str">
        <f>INDEX([1]Quadro!$B$1:$B$3000,MATCH(B86,[1]Quadro!$A$1:$A$3000,0),0)</f>
        <v>Lezíria do Tejo</v>
      </c>
    </row>
    <row r="87" spans="1:6" ht="12.75" customHeight="1" x14ac:dyDescent="0.2">
      <c r="A87" s="42"/>
      <c r="B87" s="26" t="s">
        <v>104</v>
      </c>
      <c r="C87" s="27">
        <v>0</v>
      </c>
      <c r="D87" s="8">
        <v>43063782</v>
      </c>
      <c r="E87" s="28">
        <v>43063782</v>
      </c>
      <c r="F87" t="str">
        <f>INDEX([1]Quadro!$B$1:$B$3000,MATCH(B87,[1]Quadro!$A$1:$A$3000,0),0)</f>
        <v>Alto Tâmega</v>
      </c>
    </row>
    <row r="88" spans="1:6" ht="12.75" customHeight="1" x14ac:dyDescent="0.2">
      <c r="A88" s="42"/>
      <c r="B88" s="26" t="s">
        <v>105</v>
      </c>
      <c r="C88" s="27">
        <v>0</v>
      </c>
      <c r="D88" s="8">
        <v>16374388</v>
      </c>
      <c r="E88" s="28">
        <v>16374388</v>
      </c>
      <c r="F88" t="str">
        <f>INDEX([1]Quadro!$B$1:$B$3000,MATCH(B88,[1]Quadro!$A$1:$A$3000,0),0)</f>
        <v>Tâmega e Sousa</v>
      </c>
    </row>
    <row r="89" spans="1:6" ht="12.75" customHeight="1" x14ac:dyDescent="0.2">
      <c r="A89" s="42"/>
      <c r="B89" s="26" t="s">
        <v>106</v>
      </c>
      <c r="C89" s="27">
        <v>0</v>
      </c>
      <c r="D89" s="8">
        <v>193277429</v>
      </c>
      <c r="E89" s="28">
        <v>193277429</v>
      </c>
      <c r="F89" t="str">
        <f>INDEX([1]Quadro!$B$1:$B$3000,MATCH(B89,[1]Quadro!$A$1:$A$3000,0),0)</f>
        <v>Região de Coimbra</v>
      </c>
    </row>
    <row r="90" spans="1:6" ht="12.75" customHeight="1" x14ac:dyDescent="0.2">
      <c r="A90" s="42"/>
      <c r="B90" s="26" t="s">
        <v>107</v>
      </c>
      <c r="C90" s="27">
        <v>0</v>
      </c>
      <c r="D90" s="8">
        <v>15421800</v>
      </c>
      <c r="E90" s="28">
        <v>15421800</v>
      </c>
      <c r="F90" t="str">
        <f>INDEX([1]Quadro!$B$1:$B$3000,MATCH(B90,[1]Quadro!$A$1:$A$3000,0),0)</f>
        <v>Região de Coimbra</v>
      </c>
    </row>
    <row r="91" spans="1:6" ht="12.75" customHeight="1" x14ac:dyDescent="0.2">
      <c r="A91" s="42"/>
      <c r="B91" s="26" t="s">
        <v>108</v>
      </c>
      <c r="C91" s="27">
        <v>0</v>
      </c>
      <c r="D91" s="8">
        <v>3683601</v>
      </c>
      <c r="E91" s="28">
        <v>3683601</v>
      </c>
      <c r="F91" t="str">
        <f>INDEX([1]Quadro!$B$1:$B$3000,MATCH(B91,[1]Quadro!$A$1:$A$3000,0),0)</f>
        <v>Médio Tejo</v>
      </c>
    </row>
    <row r="92" spans="1:6" ht="12.75" customHeight="1" x14ac:dyDescent="0.2">
      <c r="A92" s="42"/>
      <c r="B92" s="26" t="s">
        <v>109</v>
      </c>
      <c r="C92" s="27">
        <v>0</v>
      </c>
      <c r="D92" s="8">
        <v>23797510</v>
      </c>
      <c r="E92" s="28">
        <v>23797510</v>
      </c>
      <c r="F92" t="str">
        <f>INDEX([1]Quadro!$B$1:$B$3000,MATCH(B92,[1]Quadro!$A$1:$A$3000,0),0)</f>
        <v>Lezíria do Tejo</v>
      </c>
    </row>
    <row r="93" spans="1:6" ht="12.75" customHeight="1" x14ac:dyDescent="0.2">
      <c r="A93" s="42"/>
      <c r="B93" s="26" t="s">
        <v>110</v>
      </c>
      <c r="C93" s="27">
        <v>0</v>
      </c>
      <c r="D93" s="8">
        <v>60972419</v>
      </c>
      <c r="E93" s="28">
        <v>60972419</v>
      </c>
      <c r="F93" t="str">
        <f>INDEX([1]Quadro!$B$1:$B$3000,MATCH(B93,[1]Quadro!$A$1:$A$3000,0),0)</f>
        <v>Beiras e Serra da Estrela</v>
      </c>
    </row>
    <row r="94" spans="1:6" ht="12.75" customHeight="1" x14ac:dyDescent="0.2">
      <c r="A94" s="42"/>
      <c r="B94" s="26" t="s">
        <v>111</v>
      </c>
      <c r="C94" s="27">
        <v>0</v>
      </c>
      <c r="D94" s="8">
        <v>4384477</v>
      </c>
      <c r="E94" s="28">
        <v>4384477</v>
      </c>
      <c r="F94" t="str">
        <f>INDEX([1]Quadro!$B$1:$B$3000,MATCH(B94,[1]Quadro!$A$1:$A$3000,0),0)</f>
        <v>Alto Alentejo</v>
      </c>
    </row>
    <row r="95" spans="1:6" ht="12.75" customHeight="1" x14ac:dyDescent="0.2">
      <c r="A95" s="42"/>
      <c r="B95" s="26" t="s">
        <v>112</v>
      </c>
      <c r="C95" s="27">
        <v>0</v>
      </c>
      <c r="D95" s="8">
        <v>4431931</v>
      </c>
      <c r="E95" s="28">
        <v>4431931</v>
      </c>
      <c r="F95" t="str">
        <f>INDEX([1]Quadro!$B$1:$B$3000,MATCH(B95,[1]Quadro!$A$1:$A$3000,0),0)</f>
        <v>Baixo Alentejo</v>
      </c>
    </row>
    <row r="96" spans="1:6" ht="12.75" customHeight="1" x14ac:dyDescent="0.2">
      <c r="A96" s="42"/>
      <c r="B96" s="26" t="s">
        <v>113</v>
      </c>
      <c r="C96" s="27">
        <v>0</v>
      </c>
      <c r="D96" s="8">
        <v>26214350</v>
      </c>
      <c r="E96" s="28">
        <v>26214350</v>
      </c>
      <c r="F96" t="str">
        <f>INDEX([1]Quadro!$B$1:$B$3000,MATCH(B96,[1]Quadro!$A$1:$A$3000,0),0)</f>
        <v>Alto Alentejo</v>
      </c>
    </row>
    <row r="97" spans="1:6" ht="12.75" customHeight="1" x14ac:dyDescent="0.2">
      <c r="A97" s="42"/>
      <c r="B97" s="26" t="s">
        <v>114</v>
      </c>
      <c r="C97" s="27">
        <v>0</v>
      </c>
      <c r="D97" s="8">
        <v>18650863</v>
      </c>
      <c r="E97" s="28">
        <v>18650863</v>
      </c>
      <c r="F97" t="str">
        <f>INDEX([1]Quadro!$B$1:$B$3000,MATCH(B97,[1]Quadro!$A$1:$A$3000,0),0)</f>
        <v>Médio Tejo</v>
      </c>
    </row>
    <row r="98" spans="1:6" ht="12.75" customHeight="1" x14ac:dyDescent="0.2">
      <c r="A98" s="42"/>
      <c r="B98" s="26" t="s">
        <v>115</v>
      </c>
      <c r="C98" s="27">
        <v>0</v>
      </c>
      <c r="D98" s="8">
        <v>45123108</v>
      </c>
      <c r="E98" s="28">
        <v>45123108</v>
      </c>
      <c r="F98" t="str">
        <f>INDEX([1]Quadro!$B$1:$B$3000,MATCH(B98,[1]Quadro!$A$1:$A$3000,0),0)</f>
        <v>Área Metropolitana do Porto</v>
      </c>
    </row>
    <row r="99" spans="1:6" ht="12.75" customHeight="1" x14ac:dyDescent="0.2">
      <c r="A99" s="42"/>
      <c r="B99" s="26" t="s">
        <v>116</v>
      </c>
      <c r="C99" s="27">
        <v>0</v>
      </c>
      <c r="D99" s="8">
        <v>36870619</v>
      </c>
      <c r="E99" s="28">
        <v>36870619</v>
      </c>
      <c r="F99" t="str">
        <f>INDEX([1]Quadro!$B$1:$B$3000,MATCH(B99,[1]Quadro!$A$1:$A$3000,0),0)</f>
        <v>Cávado</v>
      </c>
    </row>
    <row r="100" spans="1:6" ht="12.75" customHeight="1" x14ac:dyDescent="0.2">
      <c r="A100" s="42"/>
      <c r="B100" s="26" t="s">
        <v>117</v>
      </c>
      <c r="C100" s="27">
        <v>0</v>
      </c>
      <c r="D100" s="8">
        <v>28036079</v>
      </c>
      <c r="E100" s="28">
        <v>28036079</v>
      </c>
      <c r="F100" t="str">
        <f>INDEX([1]Quadro!$B$1:$B$3000,MATCH(B100,[1]Quadro!$A$1:$A$3000,0),0)</f>
        <v>Região de Aveiro</v>
      </c>
    </row>
    <row r="101" spans="1:6" ht="12.75" customHeight="1" x14ac:dyDescent="0.2">
      <c r="A101" s="42"/>
      <c r="B101" s="26" t="s">
        <v>118</v>
      </c>
      <c r="C101" s="27">
        <v>0</v>
      </c>
      <c r="D101" s="8">
        <v>17568381</v>
      </c>
      <c r="E101" s="28">
        <v>17568381</v>
      </c>
      <c r="F101" t="str">
        <f>INDEX([1]Quadro!$B$1:$B$3000,MATCH(B101,[1]Quadro!$A$1:$A$3000,0),0)</f>
        <v>Alentejo Central</v>
      </c>
    </row>
    <row r="102" spans="1:6" ht="12.75" customHeight="1" x14ac:dyDescent="0.2">
      <c r="A102" s="42"/>
      <c r="B102" s="26" t="s">
        <v>119</v>
      </c>
      <c r="C102" s="27">
        <v>0</v>
      </c>
      <c r="D102" s="8">
        <v>76868820</v>
      </c>
      <c r="E102" s="28">
        <v>76868820</v>
      </c>
      <c r="F102" t="str">
        <f>INDEX([1]Quadro!$B$1:$B$3000,MATCH(B102,[1]Quadro!$A$1:$A$3000,0),0)</f>
        <v>Alentejo Central</v>
      </c>
    </row>
    <row r="103" spans="1:6" ht="12.75" customHeight="1" x14ac:dyDescent="0.2">
      <c r="A103" s="42"/>
      <c r="B103" s="26" t="s">
        <v>120</v>
      </c>
      <c r="C103" s="27">
        <v>0</v>
      </c>
      <c r="D103" s="8">
        <v>45317166</v>
      </c>
      <c r="E103" s="28">
        <v>45317166</v>
      </c>
      <c r="F103" t="str">
        <f>INDEX([1]Quadro!$B$1:$B$3000,MATCH(B103,[1]Quadro!$A$1:$A$3000,0),0)</f>
        <v>Ave</v>
      </c>
    </row>
    <row r="104" spans="1:6" ht="12.75" customHeight="1" x14ac:dyDescent="0.2">
      <c r="A104" s="42"/>
      <c r="B104" s="26" t="s">
        <v>121</v>
      </c>
      <c r="C104" s="27">
        <v>0</v>
      </c>
      <c r="D104" s="8">
        <v>81308077</v>
      </c>
      <c r="E104" s="28">
        <v>81308077</v>
      </c>
      <c r="F104" t="str">
        <f>INDEX([1]Quadro!$B$1:$B$3000,MATCH(B104,[1]Quadro!$A$1:$A$3000,0),0)</f>
        <v>Algarve</v>
      </c>
    </row>
    <row r="105" spans="1:6" ht="12.75" customHeight="1" x14ac:dyDescent="0.2">
      <c r="A105" s="42"/>
      <c r="B105" s="26" t="s">
        <v>122</v>
      </c>
      <c r="C105" s="27">
        <v>0</v>
      </c>
      <c r="D105" s="8">
        <v>150964464</v>
      </c>
      <c r="E105" s="28">
        <v>150964464</v>
      </c>
      <c r="F105" t="str">
        <f>INDEX([1]Quadro!$B$1:$B$3000,MATCH(B105,[1]Quadro!$A$1:$A$3000,0),0)</f>
        <v>Área Metropolitana do Porto</v>
      </c>
    </row>
    <row r="106" spans="1:6" ht="12.75" customHeight="1" x14ac:dyDescent="0.2">
      <c r="A106" s="42"/>
      <c r="B106" s="26" t="s">
        <v>123</v>
      </c>
      <c r="C106" s="27">
        <v>0</v>
      </c>
      <c r="D106" s="8">
        <v>54841898</v>
      </c>
      <c r="E106" s="28">
        <v>54841898</v>
      </c>
      <c r="F106" t="str">
        <f>INDEX([1]Quadro!$B$1:$B$3000,MATCH(B106,[1]Quadro!$A$1:$A$3000,0),0)</f>
        <v>Tâmega e Sousa</v>
      </c>
    </row>
    <row r="107" spans="1:6" ht="12.75" customHeight="1" x14ac:dyDescent="0.2">
      <c r="A107" s="42"/>
      <c r="B107" s="26" t="s">
        <v>124</v>
      </c>
      <c r="C107" s="27">
        <v>0</v>
      </c>
      <c r="D107" s="8">
        <v>8411681</v>
      </c>
      <c r="E107" s="28">
        <v>8411681</v>
      </c>
      <c r="F107" t="str">
        <f>INDEX([1]Quadro!$B$1:$B$3000,MATCH(B107,[1]Quadro!$A$1:$A$3000,0),0)</f>
        <v>Baixo Alentejo</v>
      </c>
    </row>
    <row r="108" spans="1:6" ht="12.75" customHeight="1" x14ac:dyDescent="0.2">
      <c r="A108" s="42"/>
      <c r="B108" s="26" t="s">
        <v>125</v>
      </c>
      <c r="C108" s="27">
        <v>0</v>
      </c>
      <c r="D108" s="8">
        <v>9119881</v>
      </c>
      <c r="E108" s="28">
        <v>9119881</v>
      </c>
      <c r="F108" t="str">
        <f>INDEX([1]Quadro!$B$1:$B$3000,MATCH(B108,[1]Quadro!$A$1:$A$3000,0),0)</f>
        <v>Médio Tejo</v>
      </c>
    </row>
    <row r="109" spans="1:6" ht="12.75" customHeight="1" x14ac:dyDescent="0.2">
      <c r="A109" s="42"/>
      <c r="B109" s="26" t="s">
        <v>126</v>
      </c>
      <c r="C109" s="27">
        <v>0</v>
      </c>
      <c r="D109" s="8">
        <v>73078836</v>
      </c>
      <c r="E109" s="28">
        <v>73078836</v>
      </c>
      <c r="F109" t="str">
        <f>INDEX([1]Quadro!$B$1:$B$3000,MATCH(B109,[1]Quadro!$A$1:$A$3000,0),0)</f>
        <v>Região de Coimbra</v>
      </c>
    </row>
    <row r="110" spans="1:6" ht="12.75" customHeight="1" x14ac:dyDescent="0.2">
      <c r="A110" s="42"/>
      <c r="B110" s="26" t="s">
        <v>127</v>
      </c>
      <c r="C110" s="27">
        <v>0</v>
      </c>
      <c r="D110" s="8">
        <v>5607759</v>
      </c>
      <c r="E110" s="28">
        <v>5607759</v>
      </c>
      <c r="F110" t="str">
        <f>INDEX([1]Quadro!$B$1:$B$3000,MATCH(B110,[1]Quadro!$A$1:$A$3000,0),0)</f>
        <v>Beiras e Serra da Estrela</v>
      </c>
    </row>
    <row r="111" spans="1:6" ht="12.75" customHeight="1" x14ac:dyDescent="0.2">
      <c r="A111" s="42"/>
      <c r="B111" s="26" t="s">
        <v>128</v>
      </c>
      <c r="C111" s="27">
        <v>0</v>
      </c>
      <c r="D111" s="8">
        <v>7257693</v>
      </c>
      <c r="E111" s="28">
        <v>7257693</v>
      </c>
      <c r="F111" t="str">
        <f>INDEX([1]Quadro!$B$1:$B$3000,MATCH(B111,[1]Quadro!$A$1:$A$3000,0),0)</f>
        <v>Região de Leiria</v>
      </c>
    </row>
    <row r="112" spans="1:6" ht="12.75" customHeight="1" x14ac:dyDescent="0.2">
      <c r="A112" s="42"/>
      <c r="B112" s="26" t="s">
        <v>129</v>
      </c>
      <c r="C112" s="27">
        <v>0</v>
      </c>
      <c r="D112" s="8">
        <v>4600241</v>
      </c>
      <c r="E112" s="28">
        <v>4600241</v>
      </c>
      <c r="F112" t="e">
        <f>INDEX([1]Quadro!$B$1:$B$3000,MATCH(B112,[1]Quadro!$A$1:$A$3000,0),0)</f>
        <v>#N/A</v>
      </c>
    </row>
    <row r="113" spans="1:6" ht="12.75" customHeight="1" x14ac:dyDescent="0.2">
      <c r="A113" s="42"/>
      <c r="B113" s="26" t="s">
        <v>130</v>
      </c>
      <c r="C113" s="27">
        <v>0</v>
      </c>
      <c r="D113" s="8">
        <v>3422312</v>
      </c>
      <c r="E113" s="28">
        <v>3422312</v>
      </c>
      <c r="F113" t="str">
        <f>INDEX([1]Quadro!$B$1:$B$3000,MATCH(B113,[1]Quadro!$A$1:$A$3000,0),0)</f>
        <v>Douro</v>
      </c>
    </row>
    <row r="114" spans="1:6" ht="12.75" customHeight="1" x14ac:dyDescent="0.2">
      <c r="A114" s="42"/>
      <c r="B114" s="26" t="s">
        <v>131</v>
      </c>
      <c r="C114" s="27">
        <v>0</v>
      </c>
      <c r="D114" s="8">
        <v>3633799</v>
      </c>
      <c r="E114" s="28">
        <v>3633799</v>
      </c>
      <c r="F114" t="str">
        <f>INDEX([1]Quadro!$B$1:$B$3000,MATCH(B114,[1]Quadro!$A$1:$A$3000,0),0)</f>
        <v>Alto Alentejo</v>
      </c>
    </row>
    <row r="115" spans="1:6" ht="12.75" customHeight="1" x14ac:dyDescent="0.2">
      <c r="A115" s="42"/>
      <c r="B115" s="26" t="s">
        <v>132</v>
      </c>
      <c r="C115" s="27">
        <v>0</v>
      </c>
      <c r="D115" s="8">
        <v>31779886</v>
      </c>
      <c r="E115" s="28">
        <v>31779886</v>
      </c>
      <c r="F115" t="str">
        <f>INDEX([1]Quadro!$B$1:$B$3000,MATCH(B115,[1]Quadro!$A$1:$A$3000,0),0)</f>
        <v>Beiras e Serra da Estrela</v>
      </c>
    </row>
    <row r="116" spans="1:6" ht="12.75" customHeight="1" x14ac:dyDescent="0.2">
      <c r="A116" s="42"/>
      <c r="B116" s="26" t="s">
        <v>133</v>
      </c>
      <c r="C116" s="27">
        <v>0</v>
      </c>
      <c r="D116" s="8">
        <v>4361187</v>
      </c>
      <c r="E116" s="28">
        <v>4361187</v>
      </c>
      <c r="F116" t="str">
        <f>INDEX([1]Quadro!$B$1:$B$3000,MATCH(B116,[1]Quadro!$A$1:$A$3000,0),0)</f>
        <v>Alto Alentejo</v>
      </c>
    </row>
    <row r="117" spans="1:6" ht="12.75" customHeight="1" x14ac:dyDescent="0.2">
      <c r="A117" s="42"/>
      <c r="B117" s="26" t="s">
        <v>134</v>
      </c>
      <c r="C117" s="27">
        <v>0</v>
      </c>
      <c r="D117" s="8">
        <v>4209771</v>
      </c>
      <c r="E117" s="28">
        <v>4209771</v>
      </c>
      <c r="F117" t="str">
        <f>INDEX([1]Quadro!$B$1:$B$3000,MATCH(B117,[1]Quadro!$A$1:$A$3000,0),0)</f>
        <v>Região de Coimbra</v>
      </c>
    </row>
    <row r="118" spans="1:6" ht="12.75" customHeight="1" x14ac:dyDescent="0.2">
      <c r="A118" s="42"/>
      <c r="B118" s="26" t="s">
        <v>135</v>
      </c>
      <c r="C118" s="27">
        <v>0</v>
      </c>
      <c r="D118" s="8">
        <v>5953808</v>
      </c>
      <c r="E118" s="28">
        <v>5953808</v>
      </c>
      <c r="F118" t="str">
        <f>INDEX([1]Quadro!$B$1:$B$3000,MATCH(B118,[1]Quadro!$A$1:$A$3000,0),0)</f>
        <v>Lezíria do Tejo</v>
      </c>
    </row>
    <row r="119" spans="1:6" ht="12.75" customHeight="1" x14ac:dyDescent="0.2">
      <c r="A119" s="42"/>
      <c r="B119" s="26" t="s">
        <v>136</v>
      </c>
      <c r="C119" s="27">
        <v>0</v>
      </c>
      <c r="D119" s="8">
        <v>225818043</v>
      </c>
      <c r="E119" s="28">
        <v>225818043</v>
      </c>
      <c r="F119" t="str">
        <f>INDEX([1]Quadro!$B$1:$B$3000,MATCH(B119,[1]Quadro!$A$1:$A$3000,0),0)</f>
        <v>Área Metropolitana do Porto</v>
      </c>
    </row>
    <row r="120" spans="1:6" ht="12.75" customHeight="1" x14ac:dyDescent="0.2">
      <c r="A120" s="42"/>
      <c r="B120" s="26" t="s">
        <v>137</v>
      </c>
      <c r="C120" s="27">
        <v>0</v>
      </c>
      <c r="D120" s="8">
        <v>14806444</v>
      </c>
      <c r="E120" s="28">
        <v>14806444</v>
      </c>
      <c r="F120" t="str">
        <f>INDEX([1]Quadro!$B$1:$B$3000,MATCH(B120,[1]Quadro!$A$1:$A$3000,0),0)</f>
        <v>Beiras e Serra da Estrela</v>
      </c>
    </row>
    <row r="121" spans="1:6" ht="12.75" customHeight="1" x14ac:dyDescent="0.2">
      <c r="A121" s="42"/>
      <c r="B121" s="26" t="s">
        <v>138</v>
      </c>
      <c r="C121" s="27">
        <v>0</v>
      </c>
      <c r="D121" s="8">
        <v>17038117</v>
      </c>
      <c r="E121" s="28">
        <v>17038117</v>
      </c>
      <c r="F121" t="str">
        <f>INDEX([1]Quadro!$B$1:$B$3000,MATCH(B121,[1]Quadro!$A$1:$A$3000,0),0)</f>
        <v>Alentejo Litoral</v>
      </c>
    </row>
    <row r="122" spans="1:6" ht="12.75" customHeight="1" x14ac:dyDescent="0.2">
      <c r="A122" s="42"/>
      <c r="B122" s="26" t="s">
        <v>139</v>
      </c>
      <c r="C122" s="27">
        <v>0</v>
      </c>
      <c r="D122" s="8">
        <v>48153619</v>
      </c>
      <c r="E122" s="28">
        <v>48153619</v>
      </c>
      <c r="F122" t="str">
        <f>INDEX([1]Quadro!$B$1:$B$3000,MATCH(B122,[1]Quadro!$A$1:$A$3000,0),0)</f>
        <v>Beiras e Serra da Estrela</v>
      </c>
    </row>
    <row r="123" spans="1:6" ht="12.75" customHeight="1" x14ac:dyDescent="0.2">
      <c r="A123" s="42"/>
      <c r="B123" s="26" t="s">
        <v>140</v>
      </c>
      <c r="C123" s="27">
        <v>0</v>
      </c>
      <c r="D123" s="8">
        <v>156928041</v>
      </c>
      <c r="E123" s="28">
        <v>156928041</v>
      </c>
      <c r="F123" t="str">
        <f>INDEX([1]Quadro!$B$1:$B$3000,MATCH(B123,[1]Quadro!$A$1:$A$3000,0),0)</f>
        <v>Ave</v>
      </c>
    </row>
    <row r="124" spans="1:6" ht="12.75" customHeight="1" x14ac:dyDescent="0.2">
      <c r="A124" s="42"/>
      <c r="B124" s="26" t="s">
        <v>141</v>
      </c>
      <c r="C124" s="27">
        <v>0</v>
      </c>
      <c r="D124" s="8">
        <v>10413797</v>
      </c>
      <c r="E124" s="28">
        <v>10413797</v>
      </c>
      <c r="F124" t="str">
        <f>INDEX([1]Quadro!$B$1:$B$3000,MATCH(B124,[1]Quadro!$A$1:$A$3000,0),0)</f>
        <v>Beira Baixa</v>
      </c>
    </row>
    <row r="125" spans="1:6" ht="12.75" customHeight="1" x14ac:dyDescent="0.2">
      <c r="A125" s="42"/>
      <c r="B125" s="26" t="s">
        <v>142</v>
      </c>
      <c r="C125" s="27">
        <v>0</v>
      </c>
      <c r="D125" s="8">
        <v>44352923</v>
      </c>
      <c r="E125" s="28">
        <v>44352923</v>
      </c>
      <c r="F125" t="e">
        <f>INDEX([1]Quadro!$B$1:$B$3000,MATCH(B125,[1]Quadro!$A$1:$A$3000,0),0)</f>
        <v>#N/A</v>
      </c>
    </row>
    <row r="126" spans="1:6" ht="12.75" customHeight="1" x14ac:dyDescent="0.2">
      <c r="A126" s="42"/>
      <c r="B126" s="26" t="s">
        <v>143</v>
      </c>
      <c r="C126" s="27">
        <v>0</v>
      </c>
      <c r="D126" s="8">
        <v>56108332</v>
      </c>
      <c r="E126" s="28">
        <v>56108332</v>
      </c>
      <c r="F126" t="str">
        <f>INDEX([1]Quadro!$B$1:$B$3000,MATCH(B126,[1]Quadro!$A$1:$A$3000,0),0)</f>
        <v>Algarve</v>
      </c>
    </row>
    <row r="127" spans="1:6" ht="12.75" customHeight="1" x14ac:dyDescent="0.2">
      <c r="A127" s="42"/>
      <c r="B127" s="26" t="s">
        <v>144</v>
      </c>
      <c r="C127" s="27">
        <v>0</v>
      </c>
      <c r="D127" s="8">
        <v>51702137</v>
      </c>
      <c r="E127" s="28">
        <v>51702137</v>
      </c>
      <c r="F127" t="str">
        <f>INDEX([1]Quadro!$B$1:$B$3000,MATCH(B127,[1]Quadro!$A$1:$A$3000,0),0)</f>
        <v>Algarve</v>
      </c>
    </row>
    <row r="128" spans="1:6" ht="12.75" customHeight="1" x14ac:dyDescent="0.2">
      <c r="A128" s="42"/>
      <c r="B128" s="26" t="s">
        <v>145</v>
      </c>
      <c r="C128" s="27">
        <v>0</v>
      </c>
      <c r="D128" s="8">
        <v>23799724</v>
      </c>
      <c r="E128" s="28">
        <v>23799724</v>
      </c>
      <c r="F128" t="str">
        <f>INDEX([1]Quadro!$B$1:$B$3000,MATCH(B128,[1]Quadro!$A$1:$A$3000,0),0)</f>
        <v>Douro</v>
      </c>
    </row>
    <row r="129" spans="1:6" ht="12.75" customHeight="1" x14ac:dyDescent="0.2">
      <c r="A129" s="42"/>
      <c r="B129" s="26" t="s">
        <v>146</v>
      </c>
      <c r="C129" s="27">
        <v>0</v>
      </c>
      <c r="D129" s="8">
        <v>139583211</v>
      </c>
      <c r="E129" s="28">
        <v>139583211</v>
      </c>
      <c r="F129" t="str">
        <f>INDEX([1]Quadro!$B$1:$B$3000,MATCH(B129,[1]Quadro!$A$1:$A$3000,0),0)</f>
        <v>Região de Leiria</v>
      </c>
    </row>
    <row r="130" spans="1:6" ht="12.75" customHeight="1" x14ac:dyDescent="0.2">
      <c r="A130" s="42"/>
      <c r="B130" s="26" t="s">
        <v>147</v>
      </c>
      <c r="C130" s="27">
        <v>0</v>
      </c>
      <c r="D130" s="8">
        <v>714099707</v>
      </c>
      <c r="E130" s="28">
        <v>714099707</v>
      </c>
      <c r="F130" t="str">
        <f>INDEX([1]Quadro!$B$1:$B$3000,MATCH(B130,[1]Quadro!$A$1:$A$3000,0),0)</f>
        <v>Área Metropolitana de Lisboa</v>
      </c>
    </row>
    <row r="131" spans="1:6" ht="12.75" customHeight="1" x14ac:dyDescent="0.2">
      <c r="A131" s="42"/>
      <c r="B131" s="26" t="s">
        <v>148</v>
      </c>
      <c r="C131" s="27">
        <v>0</v>
      </c>
      <c r="D131" s="8">
        <v>153372129</v>
      </c>
      <c r="E131" s="28">
        <v>153372129</v>
      </c>
      <c r="F131" t="str">
        <f>INDEX([1]Quadro!$B$1:$B$3000,MATCH(B131,[1]Quadro!$A$1:$A$3000,0),0)</f>
        <v>Algarve</v>
      </c>
    </row>
    <row r="132" spans="1:6" ht="12.75" customHeight="1" x14ac:dyDescent="0.2">
      <c r="A132" s="42"/>
      <c r="B132" s="26" t="s">
        <v>149</v>
      </c>
      <c r="C132" s="27">
        <v>0</v>
      </c>
      <c r="D132" s="8">
        <v>188096222</v>
      </c>
      <c r="E132" s="28">
        <v>188096222</v>
      </c>
      <c r="F132" t="str">
        <f>INDEX([1]Quadro!$B$1:$B$3000,MATCH(B132,[1]Quadro!$A$1:$A$3000,0),0)</f>
        <v>Área Metropolitana de Lisboa</v>
      </c>
    </row>
    <row r="133" spans="1:6" ht="12.75" customHeight="1" x14ac:dyDescent="0.2">
      <c r="A133" s="42"/>
      <c r="B133" s="26" t="s">
        <v>150</v>
      </c>
      <c r="C133" s="27">
        <v>0</v>
      </c>
      <c r="D133" s="8">
        <v>27602015</v>
      </c>
      <c r="E133" s="28">
        <v>27602015</v>
      </c>
      <c r="F133" t="str">
        <f>INDEX([1]Quadro!$B$1:$B$3000,MATCH(B133,[1]Quadro!$A$1:$A$3000,0),0)</f>
        <v>Oeste</v>
      </c>
    </row>
    <row r="134" spans="1:6" ht="12.75" customHeight="1" x14ac:dyDescent="0.2">
      <c r="A134" s="42"/>
      <c r="B134" s="26" t="s">
        <v>151</v>
      </c>
      <c r="C134" s="27">
        <v>0</v>
      </c>
      <c r="D134" s="8">
        <v>18029569</v>
      </c>
      <c r="E134" s="28">
        <v>18029569</v>
      </c>
      <c r="F134" t="str">
        <f>INDEX([1]Quadro!$B$1:$B$3000,MATCH(B134,[1]Quadro!$A$1:$A$3000,0),0)</f>
        <v>Região de Coimbra</v>
      </c>
    </row>
    <row r="135" spans="1:6" ht="12.75" customHeight="1" x14ac:dyDescent="0.2">
      <c r="A135" s="42"/>
      <c r="B135" s="26" t="s">
        <v>152</v>
      </c>
      <c r="C135" s="27">
        <v>0</v>
      </c>
      <c r="D135" s="8">
        <v>42167363</v>
      </c>
      <c r="E135" s="28">
        <v>42167363</v>
      </c>
      <c r="F135" t="str">
        <f>INDEX([1]Quadro!$B$1:$B$3000,MATCH(B135,[1]Quadro!$A$1:$A$3000,0),0)</f>
        <v>Tâmega e Sousa</v>
      </c>
    </row>
    <row r="136" spans="1:6" ht="12.75" customHeight="1" x14ac:dyDescent="0.2">
      <c r="A136" s="42"/>
      <c r="B136" s="26" t="s">
        <v>153</v>
      </c>
      <c r="C136" s="27">
        <v>0</v>
      </c>
      <c r="D136" s="8">
        <v>8494934</v>
      </c>
      <c r="E136" s="28">
        <v>8494934</v>
      </c>
      <c r="F136" t="str">
        <f>INDEX([1]Quadro!$B$1:$B$3000,MATCH(B136,[1]Quadro!$A$1:$A$3000,0),0)</f>
        <v>Médio Tejo</v>
      </c>
    </row>
    <row r="137" spans="1:6" ht="12.75" customHeight="1" x14ac:dyDescent="0.2">
      <c r="A137" s="42"/>
      <c r="B137" s="26" t="s">
        <v>154</v>
      </c>
      <c r="C137" s="27">
        <v>0</v>
      </c>
      <c r="D137" s="8">
        <v>16082102</v>
      </c>
      <c r="E137" s="28">
        <v>16082102</v>
      </c>
      <c r="F137" t="str">
        <f>INDEX([1]Quadro!$B$1:$B$3000,MATCH(B137,[1]Quadro!$A$1:$A$3000,0),0)</f>
        <v>Terras de Trás-os-Montes</v>
      </c>
    </row>
    <row r="138" spans="1:6" ht="12.75" customHeight="1" x14ac:dyDescent="0.2">
      <c r="A138" s="42"/>
      <c r="B138" s="26" t="s">
        <v>155</v>
      </c>
      <c r="C138" s="27">
        <v>0</v>
      </c>
      <c r="D138" s="8">
        <v>80819358</v>
      </c>
      <c r="E138" s="28">
        <v>80819358</v>
      </c>
      <c r="F138" t="str">
        <f>INDEX([1]Quadro!$B$1:$B$3000,MATCH(B138,[1]Quadro!$A$1:$A$3000,0),0)</f>
        <v>Área Metropolitana de Lisboa</v>
      </c>
    </row>
    <row r="139" spans="1:6" ht="12.75" customHeight="1" x14ac:dyDescent="0.2">
      <c r="A139" s="42"/>
      <c r="B139" s="26" t="s">
        <v>156</v>
      </c>
      <c r="C139" s="27">
        <v>0</v>
      </c>
      <c r="D139" s="8">
        <v>185309268</v>
      </c>
      <c r="E139" s="28">
        <v>185309268</v>
      </c>
      <c r="F139" t="str">
        <f>INDEX([1]Quadro!$B$1:$B$3000,MATCH(B139,[1]Quadro!$A$1:$A$3000,0),0)</f>
        <v>Área Metropolitana do Porto</v>
      </c>
    </row>
    <row r="140" spans="1:6" ht="12.75" customHeight="1" x14ac:dyDescent="0.2">
      <c r="A140" s="42"/>
      <c r="B140" s="26" t="s">
        <v>157</v>
      </c>
      <c r="C140" s="27">
        <v>0</v>
      </c>
      <c r="D140" s="8">
        <v>18673069</v>
      </c>
      <c r="E140" s="28">
        <v>18673069</v>
      </c>
      <c r="F140" t="str">
        <f>INDEX([1]Quadro!$B$1:$B$3000,MATCH(B140,[1]Quadro!$A$1:$A$3000,0),0)</f>
        <v>Viseu Dão Lafões</v>
      </c>
    </row>
    <row r="141" spans="1:6" ht="12.75" customHeight="1" x14ac:dyDescent="0.2">
      <c r="A141" s="42"/>
      <c r="B141" s="26" t="s">
        <v>158</v>
      </c>
      <c r="C141" s="27">
        <v>0</v>
      </c>
      <c r="D141" s="8">
        <v>3059388</v>
      </c>
      <c r="E141" s="28">
        <v>3059388</v>
      </c>
      <c r="F141" t="str">
        <f>INDEX([1]Quadro!$B$1:$B$3000,MATCH(B141,[1]Quadro!$A$1:$A$3000,0),0)</f>
        <v>Beiras e Serra da Estrela</v>
      </c>
    </row>
    <row r="142" spans="1:6" ht="12.75" customHeight="1" x14ac:dyDescent="0.2">
      <c r="A142" s="42"/>
      <c r="B142" s="26" t="s">
        <v>159</v>
      </c>
      <c r="C142" s="27">
        <v>0</v>
      </c>
      <c r="D142" s="8">
        <v>53796256</v>
      </c>
      <c r="E142" s="28">
        <v>53796256</v>
      </c>
      <c r="F142" t="str">
        <f>INDEX([1]Quadro!$B$1:$B$3000,MATCH(B142,[1]Quadro!$A$1:$A$3000,0),0)</f>
        <v>Tâmega e Sousa</v>
      </c>
    </row>
    <row r="143" spans="1:6" ht="12.75" customHeight="1" x14ac:dyDescent="0.2">
      <c r="A143" s="42"/>
      <c r="B143" s="26" t="s">
        <v>160</v>
      </c>
      <c r="C143" s="27">
        <v>0</v>
      </c>
      <c r="D143" s="8">
        <v>45010766</v>
      </c>
      <c r="E143" s="28">
        <v>45010766</v>
      </c>
      <c r="F143" t="str">
        <f>INDEX([1]Quadro!$B$1:$B$3000,MATCH(B143,[1]Quadro!$A$1:$A$3000,0),0)</f>
        <v>Região de Leiria</v>
      </c>
    </row>
    <row r="144" spans="1:6" ht="12.75" customHeight="1" x14ac:dyDescent="0.2">
      <c r="A144" s="42"/>
      <c r="B144" s="26" t="s">
        <v>161</v>
      </c>
      <c r="C144" s="27">
        <v>0</v>
      </c>
      <c r="D144" s="8">
        <v>4421643</v>
      </c>
      <c r="E144" s="28">
        <v>4421643</v>
      </c>
      <c r="F144" t="str">
        <f>INDEX([1]Quadro!$B$1:$B$3000,MATCH(B144,[1]Quadro!$A$1:$A$3000,0),0)</f>
        <v>Alto Alentejo</v>
      </c>
    </row>
    <row r="145" spans="1:6" ht="12.75" customHeight="1" x14ac:dyDescent="0.2">
      <c r="A145" s="42"/>
      <c r="B145" s="26" t="s">
        <v>162</v>
      </c>
      <c r="C145" s="27">
        <v>0</v>
      </c>
      <c r="D145" s="8">
        <v>252401681</v>
      </c>
      <c r="E145" s="28">
        <v>252401681</v>
      </c>
      <c r="F145" t="str">
        <f>INDEX([1]Quadro!$B$1:$B$3000,MATCH(B145,[1]Quadro!$A$1:$A$3000,0),0)</f>
        <v>Área Metropolitana do Porto</v>
      </c>
    </row>
    <row r="146" spans="1:6" ht="12.75" customHeight="1" x14ac:dyDescent="0.2">
      <c r="A146" s="42"/>
      <c r="B146" s="26" t="s">
        <v>163</v>
      </c>
      <c r="C146" s="27">
        <v>0</v>
      </c>
      <c r="D146" s="8">
        <v>19395266</v>
      </c>
      <c r="E146" s="28">
        <v>19395266</v>
      </c>
      <c r="F146" t="str">
        <f>INDEX([1]Quadro!$B$1:$B$3000,MATCH(B146,[1]Quadro!$A$1:$A$3000,0),0)</f>
        <v>Região de Coimbra</v>
      </c>
    </row>
    <row r="147" spans="1:6" ht="12.75" customHeight="1" x14ac:dyDescent="0.2">
      <c r="A147" s="42"/>
      <c r="B147" s="26" t="s">
        <v>164</v>
      </c>
      <c r="C147" s="27">
        <v>0</v>
      </c>
      <c r="D147" s="8">
        <v>4772544</v>
      </c>
      <c r="E147" s="28">
        <v>4772544</v>
      </c>
      <c r="F147" t="str">
        <f>INDEX([1]Quadro!$B$1:$B$3000,MATCH(B147,[1]Quadro!$A$1:$A$3000,0),0)</f>
        <v>Beiras e Serra da Estrela</v>
      </c>
    </row>
    <row r="148" spans="1:6" ht="12.75" customHeight="1" x14ac:dyDescent="0.2">
      <c r="A148" s="42"/>
      <c r="B148" s="26" t="s">
        <v>165</v>
      </c>
      <c r="C148" s="27">
        <v>0</v>
      </c>
      <c r="D148" s="8">
        <v>9376700</v>
      </c>
      <c r="E148" s="28">
        <v>9376700</v>
      </c>
      <c r="F148" t="str">
        <f>INDEX([1]Quadro!$B$1:$B$3000,MATCH(B148,[1]Quadro!$A$1:$A$3000,0),0)</f>
        <v>Alto Minho</v>
      </c>
    </row>
    <row r="149" spans="1:6" ht="12.75" customHeight="1" x14ac:dyDescent="0.2">
      <c r="A149" s="42"/>
      <c r="B149" s="26" t="s">
        <v>166</v>
      </c>
      <c r="C149" s="27">
        <v>0</v>
      </c>
      <c r="D149" s="8">
        <v>7267317</v>
      </c>
      <c r="E149" s="28">
        <v>7267317</v>
      </c>
      <c r="F149" t="str">
        <f>INDEX([1]Quadro!$B$1:$B$3000,MATCH(B149,[1]Quadro!$A$1:$A$3000,0),0)</f>
        <v>Baixo Alentejo</v>
      </c>
    </row>
    <row r="150" spans="1:6" ht="12.75" customHeight="1" x14ac:dyDescent="0.2">
      <c r="A150" s="42"/>
      <c r="B150" s="26" t="s">
        <v>167</v>
      </c>
      <c r="C150" s="27">
        <v>0</v>
      </c>
      <c r="D150" s="8">
        <v>3135461</v>
      </c>
      <c r="E150" s="28">
        <v>3135461</v>
      </c>
      <c r="F150" t="str">
        <f>INDEX([1]Quadro!$B$1:$B$3000,MATCH(B150,[1]Quadro!$A$1:$A$3000,0),0)</f>
        <v>Douro</v>
      </c>
    </row>
    <row r="151" spans="1:6" ht="12.75" customHeight="1" x14ac:dyDescent="0.2">
      <c r="A151" s="42"/>
      <c r="B151" s="26" t="s">
        <v>168</v>
      </c>
      <c r="C151" s="27">
        <v>0</v>
      </c>
      <c r="D151" s="8">
        <v>13873011</v>
      </c>
      <c r="E151" s="28">
        <v>13873011</v>
      </c>
      <c r="F151" t="str">
        <f>INDEX([1]Quadro!$B$1:$B$3000,MATCH(B151,[1]Quadro!$A$1:$A$3000,0),0)</f>
        <v>Região de Coimbra</v>
      </c>
    </row>
    <row r="152" spans="1:6" ht="12.75" customHeight="1" x14ac:dyDescent="0.2">
      <c r="A152" s="42"/>
      <c r="B152" s="26" t="s">
        <v>169</v>
      </c>
      <c r="C152" s="27">
        <v>0</v>
      </c>
      <c r="D152" s="8">
        <v>13056771</v>
      </c>
      <c r="E152" s="28">
        <v>13056771</v>
      </c>
      <c r="F152" t="str">
        <f>INDEX([1]Quadro!$B$1:$B$3000,MATCH(B152,[1]Quadro!$A$1:$A$3000,0),0)</f>
        <v>Região de Coimbra</v>
      </c>
    </row>
    <row r="153" spans="1:6" ht="12.75" customHeight="1" x14ac:dyDescent="0.2">
      <c r="A153" s="42"/>
      <c r="B153" s="26" t="s">
        <v>170</v>
      </c>
      <c r="C153" s="27">
        <v>0</v>
      </c>
      <c r="D153" s="8">
        <v>8060811</v>
      </c>
      <c r="E153" s="28">
        <v>8060811</v>
      </c>
      <c r="F153" t="str">
        <f>INDEX([1]Quadro!$B$1:$B$3000,MATCH(B153,[1]Quadro!$A$1:$A$3000,0),0)</f>
        <v>Terras de Trás-os-Montes</v>
      </c>
    </row>
    <row r="154" spans="1:6" ht="12.75" customHeight="1" x14ac:dyDescent="0.2">
      <c r="A154" s="42"/>
      <c r="B154" s="26" t="s">
        <v>171</v>
      </c>
      <c r="C154" s="27">
        <v>0</v>
      </c>
      <c r="D154" s="8">
        <v>22067698</v>
      </c>
      <c r="E154" s="28">
        <v>22067698</v>
      </c>
      <c r="F154" t="str">
        <f>INDEX([1]Quadro!$B$1:$B$3000,MATCH(B154,[1]Quadro!$A$1:$A$3000,0),0)</f>
        <v>Terras de Trás-os-Montes</v>
      </c>
    </row>
    <row r="155" spans="1:6" ht="12.75" customHeight="1" x14ac:dyDescent="0.2">
      <c r="A155" s="42"/>
      <c r="B155" s="26" t="s">
        <v>172</v>
      </c>
      <c r="C155" s="27">
        <v>0</v>
      </c>
      <c r="D155" s="8">
        <v>9449437</v>
      </c>
      <c r="E155" s="28">
        <v>9449437</v>
      </c>
      <c r="F155" t="str">
        <f>INDEX([1]Quadro!$B$1:$B$3000,MATCH(B155,[1]Quadro!$A$1:$A$3000,0),0)</f>
        <v>Terras de Trás-os-Montes</v>
      </c>
    </row>
    <row r="156" spans="1:6" ht="12.75" customHeight="1" x14ac:dyDescent="0.2">
      <c r="A156" s="42"/>
      <c r="B156" s="26" t="s">
        <v>173</v>
      </c>
      <c r="C156" s="27">
        <v>0</v>
      </c>
      <c r="D156" s="8">
        <v>8809174</v>
      </c>
      <c r="E156" s="28">
        <v>8809174</v>
      </c>
      <c r="F156" t="str">
        <f>INDEX([1]Quadro!$B$1:$B$3000,MATCH(B156,[1]Quadro!$A$1:$A$3000,0),0)</f>
        <v>Douro</v>
      </c>
    </row>
    <row r="157" spans="1:6" ht="12.75" customHeight="1" x14ac:dyDescent="0.2">
      <c r="A157" s="42"/>
      <c r="B157" s="26" t="s">
        <v>174</v>
      </c>
      <c r="C157" s="27">
        <v>0</v>
      </c>
      <c r="D157" s="8">
        <v>61947490</v>
      </c>
      <c r="E157" s="28">
        <v>61947490</v>
      </c>
      <c r="F157" t="str">
        <f>INDEX([1]Quadro!$B$1:$B$3000,MATCH(B157,[1]Quadro!$A$1:$A$3000,0),0)</f>
        <v>Área Metropolitana de Lisboa</v>
      </c>
    </row>
    <row r="158" spans="1:6" ht="12.75" customHeight="1" x14ac:dyDescent="0.2">
      <c r="A158" s="42"/>
      <c r="B158" s="26" t="s">
        <v>175</v>
      </c>
      <c r="C158" s="27">
        <v>0</v>
      </c>
      <c r="D158" s="8">
        <v>17870514</v>
      </c>
      <c r="E158" s="28">
        <v>17870514</v>
      </c>
      <c r="F158" t="str">
        <f>INDEX([1]Quadro!$B$1:$B$3000,MATCH(B158,[1]Quadro!$A$1:$A$3000,0),0)</f>
        <v>Alto Minho</v>
      </c>
    </row>
    <row r="159" spans="1:6" ht="12.75" customHeight="1" x14ac:dyDescent="0.2">
      <c r="A159" s="42"/>
      <c r="B159" s="26" t="s">
        <v>176</v>
      </c>
      <c r="C159" s="27">
        <v>0</v>
      </c>
      <c r="D159" s="8">
        <v>7936701</v>
      </c>
      <c r="E159" s="28">
        <v>7936701</v>
      </c>
      <c r="F159" t="str">
        <f>INDEX([1]Quadro!$B$1:$B$3000,MATCH(B159,[1]Quadro!$A$1:$A$3000,0),0)</f>
        <v>Algarve</v>
      </c>
    </row>
    <row r="160" spans="1:6" ht="12.75" customHeight="1" x14ac:dyDescent="0.2">
      <c r="A160" s="42"/>
      <c r="B160" s="26" t="s">
        <v>177</v>
      </c>
      <c r="C160" s="27">
        <v>0</v>
      </c>
      <c r="D160" s="8">
        <v>5257884</v>
      </c>
      <c r="E160" s="28">
        <v>5257884</v>
      </c>
      <c r="F160" t="str">
        <f>INDEX([1]Quadro!$B$1:$B$3000,MATCH(B160,[1]Quadro!$A$1:$A$3000,0),0)</f>
        <v>Ave</v>
      </c>
    </row>
    <row r="161" spans="1:6" ht="12.75" customHeight="1" x14ac:dyDescent="0.2">
      <c r="A161" s="42"/>
      <c r="B161" s="26" t="s">
        <v>178</v>
      </c>
      <c r="C161" s="27">
        <v>0</v>
      </c>
      <c r="D161" s="8">
        <v>3286430</v>
      </c>
      <c r="E161" s="28">
        <v>3286430</v>
      </c>
      <c r="F161" t="str">
        <f>INDEX([1]Quadro!$B$1:$B$3000,MATCH(B161,[1]Quadro!$A$1:$A$3000,0),0)</f>
        <v>Alto Alentejo</v>
      </c>
    </row>
    <row r="162" spans="1:6" ht="12.75" customHeight="1" x14ac:dyDescent="0.2">
      <c r="A162" s="42"/>
      <c r="B162" s="26" t="s">
        <v>179</v>
      </c>
      <c r="C162" s="27">
        <v>0</v>
      </c>
      <c r="D162" s="8">
        <v>10540761</v>
      </c>
      <c r="E162" s="28">
        <v>10540761</v>
      </c>
      <c r="F162" t="str">
        <f>INDEX([1]Quadro!$B$1:$B$3000,MATCH(B162,[1]Quadro!$A$1:$A$3000,0),0)</f>
        <v>Alto Tâmega</v>
      </c>
    </row>
    <row r="163" spans="1:6" ht="12.75" customHeight="1" x14ac:dyDescent="0.2">
      <c r="A163" s="42"/>
      <c r="B163" s="26" t="s">
        <v>180</v>
      </c>
      <c r="C163" s="27">
        <v>0</v>
      </c>
      <c r="D163" s="8">
        <v>21950664</v>
      </c>
      <c r="E163" s="28">
        <v>21950664</v>
      </c>
      <c r="F163" t="str">
        <f>INDEX([1]Quadro!$B$1:$B$3000,MATCH(B163,[1]Quadro!$A$1:$A$3000,0),0)</f>
        <v>Alentejo Central</v>
      </c>
    </row>
    <row r="164" spans="1:6" ht="12.75" customHeight="1" x14ac:dyDescent="0.2">
      <c r="A164" s="42"/>
      <c r="B164" s="26" t="s">
        <v>181</v>
      </c>
      <c r="C164" s="27">
        <v>0</v>
      </c>
      <c r="D164" s="8">
        <v>23267453</v>
      </c>
      <c r="E164" s="28">
        <v>23267453</v>
      </c>
      <c r="F164" t="str">
        <f>INDEX([1]Quadro!$B$1:$B$3000,MATCH(B164,[1]Quadro!$A$1:$A$3000,0),0)</f>
        <v>Região de Coimbra</v>
      </c>
    </row>
    <row r="165" spans="1:6" ht="12.75" customHeight="1" x14ac:dyDescent="0.2">
      <c r="A165" s="42"/>
      <c r="B165" s="26" t="s">
        <v>182</v>
      </c>
      <c r="C165" s="27">
        <v>0</v>
      </c>
      <c r="D165" s="8">
        <v>45306675</v>
      </c>
      <c r="E165" s="28">
        <v>45306675</v>
      </c>
      <c r="F165" t="str">
        <f>INDEX([1]Quadro!$B$1:$B$3000,MATCH(B165,[1]Quadro!$A$1:$A$3000,0),0)</f>
        <v>Área Metropolitana de Lisboa</v>
      </c>
    </row>
    <row r="166" spans="1:6" ht="12.75" customHeight="1" x14ac:dyDescent="0.2">
      <c r="A166" s="42"/>
      <c r="B166" s="26" t="s">
        <v>183</v>
      </c>
      <c r="C166" s="27">
        <v>0</v>
      </c>
      <c r="D166" s="8">
        <v>5933188</v>
      </c>
      <c r="E166" s="28">
        <v>5933188</v>
      </c>
      <c r="F166" t="str">
        <f>INDEX([1]Quadro!$B$1:$B$3000,MATCH(B166,[1]Quadro!$A$1:$A$3000,0),0)</f>
        <v>Alentejo Central</v>
      </c>
    </row>
    <row r="167" spans="1:6" ht="12.75" customHeight="1" x14ac:dyDescent="0.2">
      <c r="A167" s="42"/>
      <c r="B167" s="26" t="s">
        <v>184</v>
      </c>
      <c r="C167" s="27">
        <v>0</v>
      </c>
      <c r="D167" s="8">
        <v>9381481</v>
      </c>
      <c r="E167" s="28">
        <v>9381481</v>
      </c>
      <c r="F167" t="str">
        <f>INDEX([1]Quadro!$B$1:$B$3000,MATCH(B167,[1]Quadro!$A$1:$A$3000,0),0)</f>
        <v>Região de Coimbra</v>
      </c>
    </row>
    <row r="168" spans="1:6" ht="12.75" customHeight="1" x14ac:dyDescent="0.2">
      <c r="A168" s="42"/>
      <c r="B168" s="26" t="s">
        <v>185</v>
      </c>
      <c r="C168" s="27">
        <v>0</v>
      </c>
      <c r="D168" s="8">
        <v>15838140</v>
      </c>
      <c r="E168" s="28">
        <v>15838140</v>
      </c>
      <c r="F168" t="str">
        <f>INDEX([1]Quadro!$B$1:$B$3000,MATCH(B168,[1]Quadro!$A$1:$A$3000,0),0)</f>
        <v>Baixo Alentejo</v>
      </c>
    </row>
    <row r="169" spans="1:6" ht="12.75" customHeight="1" x14ac:dyDescent="0.2">
      <c r="A169" s="42"/>
      <c r="B169" s="26" t="s">
        <v>186</v>
      </c>
      <c r="C169" s="27">
        <v>0</v>
      </c>
      <c r="D169" s="8">
        <v>3268098</v>
      </c>
      <c r="E169" s="28">
        <v>3268098</v>
      </c>
      <c r="F169" t="str">
        <f>INDEX([1]Quadro!$B$1:$B$3000,MATCH(B169,[1]Quadro!$A$1:$A$3000,0),0)</f>
        <v>Alentejo Central</v>
      </c>
    </row>
    <row r="170" spans="1:6" ht="12.75" customHeight="1" x14ac:dyDescent="0.2">
      <c r="A170" s="42"/>
      <c r="B170" s="26" t="s">
        <v>187</v>
      </c>
      <c r="C170" s="27">
        <v>0</v>
      </c>
      <c r="D170" s="8">
        <v>4877186</v>
      </c>
      <c r="E170" s="28">
        <v>4877186</v>
      </c>
      <c r="F170" t="str">
        <f>INDEX([1]Quadro!$B$1:$B$3000,MATCH(B170,[1]Quadro!$A$1:$A$3000,0),0)</f>
        <v>Douro</v>
      </c>
    </row>
    <row r="171" spans="1:6" ht="12.75" customHeight="1" x14ac:dyDescent="0.2">
      <c r="A171" s="42"/>
      <c r="B171" s="26" t="s">
        <v>188</v>
      </c>
      <c r="C171" s="27">
        <v>0</v>
      </c>
      <c r="D171" s="8">
        <v>10893588</v>
      </c>
      <c r="E171" s="28">
        <v>10893588</v>
      </c>
      <c r="F171" t="str">
        <f>INDEX([1]Quadro!$B$1:$B$3000,MATCH(B171,[1]Quadro!$A$1:$A$3000,0),0)</f>
        <v>Região de Aveiro</v>
      </c>
    </row>
    <row r="172" spans="1:6" ht="12.75" customHeight="1" x14ac:dyDescent="0.2">
      <c r="A172" s="42"/>
      <c r="B172" s="26" t="s">
        <v>189</v>
      </c>
      <c r="C172" s="27">
        <v>0</v>
      </c>
      <c r="D172" s="8">
        <v>16582299</v>
      </c>
      <c r="E172" s="28">
        <v>16582299</v>
      </c>
      <c r="F172" t="str">
        <f>INDEX([1]Quadro!$B$1:$B$3000,MATCH(B172,[1]Quadro!$A$1:$A$3000,0),0)</f>
        <v>Oeste</v>
      </c>
    </row>
    <row r="173" spans="1:6" ht="12.75" customHeight="1" x14ac:dyDescent="0.2">
      <c r="A173" s="42"/>
      <c r="B173" s="26" t="s">
        <v>190</v>
      </c>
      <c r="C173" s="27">
        <v>0</v>
      </c>
      <c r="D173" s="8">
        <v>12378482</v>
      </c>
      <c r="E173" s="28">
        <v>12378482</v>
      </c>
      <c r="F173" t="str">
        <f>INDEX([1]Quadro!$B$1:$B$3000,MATCH(B173,[1]Quadro!$A$1:$A$3000,0),0)</f>
        <v>Viseu Dão Lafões</v>
      </c>
    </row>
    <row r="174" spans="1:6" ht="12.75" customHeight="1" x14ac:dyDescent="0.2">
      <c r="A174" s="42"/>
      <c r="B174" s="26" t="s">
        <v>191</v>
      </c>
      <c r="C174" s="27">
        <v>0</v>
      </c>
      <c r="D174" s="8">
        <v>8971060</v>
      </c>
      <c r="E174" s="28">
        <v>8971060</v>
      </c>
      <c r="F174" t="str">
        <f>INDEX([1]Quadro!$B$1:$B$3000,MATCH(B174,[1]Quadro!$A$1:$A$3000,0),0)</f>
        <v>Alto Alentejo</v>
      </c>
    </row>
    <row r="175" spans="1:6" ht="12.75" customHeight="1" x14ac:dyDescent="0.2">
      <c r="A175" s="42"/>
      <c r="B175" s="26" t="s">
        <v>192</v>
      </c>
      <c r="C175" s="27">
        <v>0</v>
      </c>
      <c r="D175" s="8">
        <v>15288061</v>
      </c>
      <c r="E175" s="28">
        <v>15288061</v>
      </c>
      <c r="F175" t="str">
        <f>INDEX([1]Quadro!$B$1:$B$3000,MATCH(B175,[1]Quadro!$A$1:$A$3000,0),0)</f>
        <v>Oeste</v>
      </c>
    </row>
    <row r="176" spans="1:6" ht="12.75" customHeight="1" x14ac:dyDescent="0.2">
      <c r="A176" s="42"/>
      <c r="B176" s="26" t="s">
        <v>193</v>
      </c>
      <c r="C176" s="27">
        <v>0</v>
      </c>
      <c r="D176" s="8">
        <v>25080477</v>
      </c>
      <c r="E176" s="28">
        <v>25080477</v>
      </c>
      <c r="F176" t="str">
        <f>INDEX([1]Quadro!$B$1:$B$3000,MATCH(B176,[1]Quadro!$A$1:$A$3000,0),0)</f>
        <v>Alentejo Litoral</v>
      </c>
    </row>
    <row r="177" spans="1:6" ht="12.75" customHeight="1" x14ac:dyDescent="0.2">
      <c r="A177" s="42"/>
      <c r="B177" s="26" t="s">
        <v>194</v>
      </c>
      <c r="C177" s="27">
        <v>0</v>
      </c>
      <c r="D177" s="8">
        <v>120514142</v>
      </c>
      <c r="E177" s="28">
        <v>120514142</v>
      </c>
      <c r="F177" t="str">
        <f>INDEX([1]Quadro!$B$1:$B$3000,MATCH(B177,[1]Quadro!$A$1:$A$3000,0),0)</f>
        <v>Área Metropolitana de Lisboa</v>
      </c>
    </row>
    <row r="178" spans="1:6" ht="12.75" customHeight="1" x14ac:dyDescent="0.2">
      <c r="A178" s="42"/>
      <c r="B178" s="26" t="s">
        <v>195</v>
      </c>
      <c r="C178" s="27">
        <v>0</v>
      </c>
      <c r="D178" s="8">
        <v>199836867</v>
      </c>
      <c r="E178" s="28">
        <v>199836867</v>
      </c>
      <c r="F178" t="str">
        <f>INDEX([1]Quadro!$B$1:$B$3000,MATCH(B178,[1]Quadro!$A$1:$A$3000,0),0)</f>
        <v>Área Metropolitana de Lisboa</v>
      </c>
    </row>
    <row r="179" spans="1:6" ht="12.75" customHeight="1" x14ac:dyDescent="0.2">
      <c r="A179" s="42"/>
      <c r="B179" s="26" t="s">
        <v>196</v>
      </c>
      <c r="C179" s="27">
        <v>0</v>
      </c>
      <c r="D179" s="8">
        <v>5103137</v>
      </c>
      <c r="E179" s="28">
        <v>5103137</v>
      </c>
      <c r="F179" t="str">
        <f>INDEX([1]Quadro!$B$1:$B$3000,MATCH(B179,[1]Quadro!$A$1:$A$3000,0),0)</f>
        <v>Beira Baixa</v>
      </c>
    </row>
    <row r="180" spans="1:6" ht="12.75" customHeight="1" x14ac:dyDescent="0.2">
      <c r="A180" s="42"/>
      <c r="B180" s="26" t="s">
        <v>197</v>
      </c>
      <c r="C180" s="27">
        <v>0</v>
      </c>
      <c r="D180" s="8">
        <v>41759513</v>
      </c>
      <c r="E180" s="28">
        <v>41759513</v>
      </c>
      <c r="F180" t="str">
        <f>INDEX([1]Quadro!$B$1:$B$3000,MATCH(B180,[1]Quadro!$A$1:$A$3000,0),0)</f>
        <v>Algarve</v>
      </c>
    </row>
    <row r="181" spans="1:6" ht="12.75" customHeight="1" x14ac:dyDescent="0.2">
      <c r="A181" s="42"/>
      <c r="B181" s="26" t="s">
        <v>198</v>
      </c>
      <c r="C181" s="27">
        <v>0</v>
      </c>
      <c r="D181" s="8">
        <v>75415858</v>
      </c>
      <c r="E181" s="28">
        <v>75415858</v>
      </c>
      <c r="F181" t="e">
        <f>INDEX([1]Quadro!$B$1:$B$3000,MATCH(B181,[1]Quadro!$A$1:$A$3000,0),0)</f>
        <v>#N/A</v>
      </c>
    </row>
    <row r="182" spans="1:6" ht="12.75" customHeight="1" x14ac:dyDescent="0.2">
      <c r="A182" s="42"/>
      <c r="B182" s="26" t="s">
        <v>199</v>
      </c>
      <c r="C182" s="27">
        <v>0</v>
      </c>
      <c r="D182" s="8">
        <v>9002876</v>
      </c>
      <c r="E182" s="28">
        <v>9002876</v>
      </c>
      <c r="F182" t="str">
        <f>INDEX([1]Quadro!$B$1:$B$3000,MATCH(B182,[1]Quadro!$A$1:$A$3000,0),0)</f>
        <v>Viseu Dão Lafões</v>
      </c>
    </row>
    <row r="183" spans="1:6" ht="12.75" customHeight="1" x14ac:dyDescent="0.2">
      <c r="A183" s="42"/>
      <c r="B183" s="26" t="s">
        <v>200</v>
      </c>
      <c r="C183" s="27">
        <v>0</v>
      </c>
      <c r="D183" s="8">
        <v>21049677</v>
      </c>
      <c r="E183" s="28">
        <v>21049677</v>
      </c>
      <c r="F183" t="str">
        <f>INDEX([1]Quadro!$B$1:$B$3000,MATCH(B183,[1]Quadro!$A$1:$A$3000,0),0)</f>
        <v>Região de Aveiro</v>
      </c>
    </row>
    <row r="184" spans="1:6" ht="12.75" customHeight="1" x14ac:dyDescent="0.2">
      <c r="A184" s="42"/>
      <c r="B184" s="26" t="s">
        <v>201</v>
      </c>
      <c r="C184" s="27">
        <v>0</v>
      </c>
      <c r="D184" s="8">
        <v>20556894</v>
      </c>
      <c r="E184" s="28">
        <v>20556894</v>
      </c>
      <c r="F184" t="str">
        <f>INDEX([1]Quadro!$B$1:$B$3000,MATCH(B184,[1]Quadro!$A$1:$A$3000,0),0)</f>
        <v>Região de Coimbra</v>
      </c>
    </row>
    <row r="185" spans="1:6" ht="12.75" customHeight="1" x14ac:dyDescent="0.2">
      <c r="A185" s="42"/>
      <c r="B185" s="26" t="s">
        <v>202</v>
      </c>
      <c r="C185" s="27">
        <v>0</v>
      </c>
      <c r="D185" s="8">
        <v>5197430</v>
      </c>
      <c r="E185" s="28">
        <v>5197430</v>
      </c>
      <c r="F185" t="str">
        <f>INDEX([1]Quadro!$B$1:$B$3000,MATCH(B185,[1]Quadro!$A$1:$A$3000,0),0)</f>
        <v>Baixo Alentejo</v>
      </c>
    </row>
    <row r="186" spans="1:6" ht="12.75" customHeight="1" x14ac:dyDescent="0.2">
      <c r="A186" s="42"/>
      <c r="B186" s="26" t="s">
        <v>203</v>
      </c>
      <c r="C186" s="27">
        <v>0</v>
      </c>
      <c r="D186" s="8">
        <v>63175661</v>
      </c>
      <c r="E186" s="28">
        <v>63175661</v>
      </c>
      <c r="F186" t="str">
        <f>INDEX([1]Quadro!$B$1:$B$3000,MATCH(B186,[1]Quadro!$A$1:$A$3000,0),0)</f>
        <v>Região de Aveiro</v>
      </c>
    </row>
    <row r="187" spans="1:6" ht="12.75" customHeight="1" x14ac:dyDescent="0.2">
      <c r="A187" s="42"/>
      <c r="B187" s="26" t="s">
        <v>204</v>
      </c>
      <c r="C187" s="27">
        <v>0</v>
      </c>
      <c r="D187" s="8">
        <v>51364114</v>
      </c>
      <c r="E187" s="28">
        <v>51364114</v>
      </c>
      <c r="F187" t="str">
        <f>INDEX([1]Quadro!$B$1:$B$3000,MATCH(B187,[1]Quadro!$A$1:$A$3000,0),0)</f>
        <v>Tâmega e Sousa</v>
      </c>
    </row>
    <row r="188" spans="1:6" ht="12.75" customHeight="1" x14ac:dyDescent="0.2">
      <c r="A188" s="42"/>
      <c r="B188" s="26" t="s">
        <v>205</v>
      </c>
      <c r="C188" s="27">
        <v>0</v>
      </c>
      <c r="D188" s="8">
        <v>63341865</v>
      </c>
      <c r="E188" s="28">
        <v>63341865</v>
      </c>
      <c r="F188" t="str">
        <f>INDEX([1]Quadro!$B$1:$B$3000,MATCH(B188,[1]Quadro!$A$1:$A$3000,0),0)</f>
        <v>Área Metropolitana de Lisboa</v>
      </c>
    </row>
    <row r="189" spans="1:6" ht="12.75" customHeight="1" x14ac:dyDescent="0.2">
      <c r="A189" s="42"/>
      <c r="B189" s="26" t="s">
        <v>206</v>
      </c>
      <c r="C189" s="27">
        <v>0</v>
      </c>
      <c r="D189" s="8">
        <v>4416718</v>
      </c>
      <c r="E189" s="28">
        <v>4416718</v>
      </c>
      <c r="F189" t="str">
        <f>INDEX([1]Quadro!$B$1:$B$3000,MATCH(B189,[1]Quadro!$A$1:$A$3000,0),0)</f>
        <v>Região de Coimbra</v>
      </c>
    </row>
    <row r="190" spans="1:6" ht="12.75" customHeight="1" x14ac:dyDescent="0.2">
      <c r="A190" s="42"/>
      <c r="B190" s="26" t="s">
        <v>207</v>
      </c>
      <c r="C190" s="27">
        <v>0</v>
      </c>
      <c r="D190" s="8">
        <v>84963553</v>
      </c>
      <c r="E190" s="28">
        <v>84963553</v>
      </c>
      <c r="F190" t="str">
        <f>INDEX([1]Quadro!$B$1:$B$3000,MATCH(B190,[1]Quadro!$A$1:$A$3000,0),0)</f>
        <v>Área Metropolitana do Porto</v>
      </c>
    </row>
    <row r="191" spans="1:6" ht="12.75" customHeight="1" x14ac:dyDescent="0.2">
      <c r="A191" s="42"/>
      <c r="B191" s="26" t="s">
        <v>208</v>
      </c>
      <c r="C191" s="27">
        <v>0</v>
      </c>
      <c r="D191" s="8">
        <v>6537475</v>
      </c>
      <c r="E191" s="28">
        <v>6537475</v>
      </c>
      <c r="F191" t="str">
        <f>INDEX([1]Quadro!$B$1:$B$3000,MATCH(B191,[1]Quadro!$A$1:$A$3000,0),0)</f>
        <v>Alto Minho</v>
      </c>
    </row>
    <row r="192" spans="1:6" ht="12.75" customHeight="1" x14ac:dyDescent="0.2">
      <c r="A192" s="42"/>
      <c r="B192" s="26" t="s">
        <v>209</v>
      </c>
      <c r="C192" s="27">
        <v>0</v>
      </c>
      <c r="D192" s="8">
        <v>4126707</v>
      </c>
      <c r="E192" s="28">
        <v>4126707</v>
      </c>
      <c r="F192" t="str">
        <f>INDEX([1]Quadro!$B$1:$B$3000,MATCH(B192,[1]Quadro!$A$1:$A$3000,0),0)</f>
        <v>Região de Leiria</v>
      </c>
    </row>
    <row r="193" spans="1:6" ht="12.75" customHeight="1" x14ac:dyDescent="0.2">
      <c r="A193" s="42"/>
      <c r="B193" s="26" t="s">
        <v>210</v>
      </c>
      <c r="C193" s="27">
        <v>0</v>
      </c>
      <c r="D193" s="8">
        <v>13295375</v>
      </c>
      <c r="E193" s="28">
        <v>13295375</v>
      </c>
      <c r="F193" t="str">
        <f>INDEX([1]Quadro!$B$1:$B$3000,MATCH(B193,[1]Quadro!$A$1:$A$3000,0),0)</f>
        <v>Região de Coimbra</v>
      </c>
    </row>
    <row r="194" spans="1:6" ht="12.75" customHeight="1" x14ac:dyDescent="0.2">
      <c r="A194" s="42"/>
      <c r="B194" s="26" t="s">
        <v>211</v>
      </c>
      <c r="C194" s="27">
        <v>0</v>
      </c>
      <c r="D194" s="8">
        <v>71144866</v>
      </c>
      <c r="E194" s="28">
        <v>71144866</v>
      </c>
      <c r="F194" t="str">
        <f>INDEX([1]Quadro!$B$1:$B$3000,MATCH(B194,[1]Quadro!$A$1:$A$3000,0),0)</f>
        <v>Tâmega e Sousa</v>
      </c>
    </row>
    <row r="195" spans="1:6" ht="12.75" customHeight="1" x14ac:dyDescent="0.2">
      <c r="A195" s="42"/>
      <c r="B195" s="26" t="s">
        <v>212</v>
      </c>
      <c r="C195" s="27">
        <v>0</v>
      </c>
      <c r="D195" s="8">
        <v>6346101</v>
      </c>
      <c r="E195" s="28">
        <v>6346101</v>
      </c>
      <c r="F195" t="str">
        <f>INDEX([1]Quadro!$B$1:$B$3000,MATCH(B195,[1]Quadro!$A$1:$A$3000,0),0)</f>
        <v>Viseu Dão Lafões</v>
      </c>
    </row>
    <row r="196" spans="1:6" ht="12.75" customHeight="1" x14ac:dyDescent="0.2">
      <c r="A196" s="42"/>
      <c r="B196" s="26" t="s">
        <v>213</v>
      </c>
      <c r="C196" s="27">
        <v>0</v>
      </c>
      <c r="D196" s="8">
        <v>5295075</v>
      </c>
      <c r="E196" s="28">
        <v>5295075</v>
      </c>
      <c r="F196" t="str">
        <f>INDEX([1]Quadro!$B$1:$B$3000,MATCH(B196,[1]Quadro!$A$1:$A$3000,0),0)</f>
        <v>Beira Baixa</v>
      </c>
    </row>
    <row r="197" spans="1:6" ht="12.75" customHeight="1" x14ac:dyDescent="0.2">
      <c r="A197" s="42"/>
      <c r="B197" s="26" t="s">
        <v>214</v>
      </c>
      <c r="C197" s="27">
        <v>0</v>
      </c>
      <c r="D197" s="8">
        <v>2411917</v>
      </c>
      <c r="E197" s="28">
        <v>2411917</v>
      </c>
      <c r="F197" t="str">
        <f>INDEX([1]Quadro!$B$1:$B$3000,MATCH(B197,[1]Quadro!$A$1:$A$3000,0),0)</f>
        <v>Douro</v>
      </c>
    </row>
    <row r="198" spans="1:6" ht="12.75" customHeight="1" x14ac:dyDescent="0.2">
      <c r="A198" s="42"/>
      <c r="B198" s="26" t="s">
        <v>215</v>
      </c>
      <c r="C198" s="27">
        <v>0</v>
      </c>
      <c r="D198" s="8">
        <v>5260853</v>
      </c>
      <c r="E198" s="28">
        <v>5260853</v>
      </c>
      <c r="F198" t="str">
        <f>INDEX([1]Quadro!$B$1:$B$3000,MATCH(B198,[1]Quadro!$A$1:$A$3000,0),0)</f>
        <v>Região de Coimbra</v>
      </c>
    </row>
    <row r="199" spans="1:6" ht="12.75" customHeight="1" x14ac:dyDescent="0.2">
      <c r="A199" s="42"/>
      <c r="B199" s="26" t="s">
        <v>216</v>
      </c>
      <c r="C199" s="27">
        <v>0</v>
      </c>
      <c r="D199" s="8">
        <v>29539756</v>
      </c>
      <c r="E199" s="28">
        <v>29539756</v>
      </c>
      <c r="F199" t="str">
        <f>INDEX([1]Quadro!$B$1:$B$3000,MATCH(B199,[1]Quadro!$A$1:$A$3000,0),0)</f>
        <v>Oeste</v>
      </c>
    </row>
    <row r="200" spans="1:6" ht="12.75" customHeight="1" x14ac:dyDescent="0.2">
      <c r="A200" s="42"/>
      <c r="B200" s="26" t="s">
        <v>217</v>
      </c>
      <c r="C200" s="27">
        <v>0</v>
      </c>
      <c r="D200" s="8">
        <v>17199749</v>
      </c>
      <c r="E200" s="28">
        <v>17199749</v>
      </c>
      <c r="F200" t="str">
        <f>INDEX([1]Quadro!$B$1:$B$3000,MATCH(B200,[1]Quadro!$A$1:$A$3000,0),0)</f>
        <v>Douro</v>
      </c>
    </row>
    <row r="201" spans="1:6" ht="12.75" customHeight="1" x14ac:dyDescent="0.2">
      <c r="A201" s="42"/>
      <c r="B201" s="26" t="s">
        <v>218</v>
      </c>
      <c r="C201" s="27">
        <v>0</v>
      </c>
      <c r="D201" s="8">
        <v>9062689</v>
      </c>
      <c r="E201" s="28">
        <v>9062689</v>
      </c>
      <c r="F201" t="str">
        <f>INDEX([1]Quadro!$B$1:$B$3000,MATCH(B201,[1]Quadro!$A$1:$A$3000,0),0)</f>
        <v>Beiras e Serra da Estrela</v>
      </c>
    </row>
    <row r="202" spans="1:6" ht="12.75" customHeight="1" x14ac:dyDescent="0.2">
      <c r="A202" s="42"/>
      <c r="B202" s="26" t="s">
        <v>219</v>
      </c>
      <c r="C202" s="27">
        <v>0</v>
      </c>
      <c r="D202" s="8">
        <v>55057947</v>
      </c>
      <c r="E202" s="28">
        <v>55057947</v>
      </c>
      <c r="F202" t="str">
        <f>INDEX([1]Quadro!$B$1:$B$3000,MATCH(B202,[1]Quadro!$A$1:$A$3000,0),0)</f>
        <v>Região de Leiria</v>
      </c>
    </row>
    <row r="203" spans="1:6" ht="12.75" customHeight="1" x14ac:dyDescent="0.2">
      <c r="A203" s="42"/>
      <c r="B203" s="26" t="s">
        <v>220</v>
      </c>
      <c r="C203" s="27">
        <v>0</v>
      </c>
      <c r="D203" s="8">
        <v>9852078</v>
      </c>
      <c r="E203" s="28">
        <v>9852078</v>
      </c>
      <c r="F203" t="str">
        <f>INDEX([1]Quadro!$B$1:$B$3000,MATCH(B203,[1]Quadro!$A$1:$A$3000,0),0)</f>
        <v>Alto Minho</v>
      </c>
    </row>
    <row r="204" spans="1:6" ht="12.75" customHeight="1" x14ac:dyDescent="0.2">
      <c r="A204" s="42"/>
      <c r="B204" s="26" t="s">
        <v>221</v>
      </c>
      <c r="C204" s="27">
        <v>0</v>
      </c>
      <c r="D204" s="8">
        <v>33506513</v>
      </c>
      <c r="E204" s="28">
        <v>33506513</v>
      </c>
      <c r="F204" t="str">
        <f>INDEX([1]Quadro!$B$1:$B$3000,MATCH(B204,[1]Quadro!$A$1:$A$3000,0),0)</f>
        <v>Alto Minho</v>
      </c>
    </row>
    <row r="205" spans="1:6" ht="12.75" customHeight="1" x14ac:dyDescent="0.2">
      <c r="A205" s="42"/>
      <c r="B205" s="26" t="s">
        <v>222</v>
      </c>
      <c r="C205" s="27">
        <v>0</v>
      </c>
      <c r="D205" s="8">
        <v>17391811</v>
      </c>
      <c r="E205" s="28">
        <v>17391811</v>
      </c>
      <c r="F205" t="str">
        <f>INDEX([1]Quadro!$B$1:$B$3000,MATCH(B205,[1]Quadro!$A$1:$A$3000,0),0)</f>
        <v>Alto Alentejo</v>
      </c>
    </row>
    <row r="206" spans="1:6" ht="12.75" customHeight="1" x14ac:dyDescent="0.2">
      <c r="A206" s="42"/>
      <c r="B206" s="26" t="s">
        <v>223</v>
      </c>
      <c r="C206" s="27">
        <v>0</v>
      </c>
      <c r="D206" s="8">
        <v>31180495</v>
      </c>
      <c r="E206" s="28">
        <v>31180495</v>
      </c>
      <c r="F206" t="str">
        <f>INDEX([1]Quadro!$B$1:$B$3000,MATCH(B206,[1]Quadro!$A$1:$A$3000,0),0)</f>
        <v>Alto Alentejo</v>
      </c>
    </row>
    <row r="207" spans="1:6" ht="12.75" customHeight="1" x14ac:dyDescent="0.2">
      <c r="A207" s="42"/>
      <c r="B207" s="26" t="s">
        <v>224</v>
      </c>
      <c r="C207" s="27">
        <v>0</v>
      </c>
      <c r="D207" s="8">
        <v>6849331</v>
      </c>
      <c r="E207" s="28">
        <v>6849331</v>
      </c>
      <c r="F207" t="str">
        <f>INDEX([1]Quadro!$B$1:$B$3000,MATCH(B207,[1]Quadro!$A$1:$A$3000,0),0)</f>
        <v>Alentejo Central</v>
      </c>
    </row>
    <row r="208" spans="1:6" ht="12.75" customHeight="1" x14ac:dyDescent="0.2">
      <c r="A208" s="42"/>
      <c r="B208" s="26" t="s">
        <v>225</v>
      </c>
      <c r="C208" s="27">
        <v>0</v>
      </c>
      <c r="D208" s="8">
        <v>76840811</v>
      </c>
      <c r="E208" s="28">
        <v>76840811</v>
      </c>
      <c r="F208" t="str">
        <f>INDEX([1]Quadro!$B$1:$B$3000,MATCH(B208,[1]Quadro!$A$1:$A$3000,0),0)</f>
        <v>Algarve</v>
      </c>
    </row>
    <row r="209" spans="1:6" ht="12.75" customHeight="1" x14ac:dyDescent="0.2">
      <c r="A209" s="42"/>
      <c r="B209" s="26" t="s">
        <v>226</v>
      </c>
      <c r="C209" s="27">
        <v>0</v>
      </c>
      <c r="D209" s="8">
        <v>518731618</v>
      </c>
      <c r="E209" s="28">
        <v>518731618</v>
      </c>
      <c r="F209" t="str">
        <f>INDEX([1]Quadro!$B$1:$B$3000,MATCH(B209,[1]Quadro!$A$1:$A$3000,0),0)</f>
        <v>Área Metropolitana do Porto</v>
      </c>
    </row>
    <row r="210" spans="1:6" ht="12.75" customHeight="1" x14ac:dyDescent="0.2">
      <c r="A210" s="42"/>
      <c r="B210" s="26" t="s">
        <v>227</v>
      </c>
      <c r="C210" s="27">
        <v>0</v>
      </c>
      <c r="D210" s="8">
        <v>27010506</v>
      </c>
      <c r="E210" s="28">
        <v>27010506</v>
      </c>
      <c r="F210" t="str">
        <f>INDEX([1]Quadro!$B$1:$B$3000,MATCH(B210,[1]Quadro!$A$1:$A$3000,0),0)</f>
        <v>Região de Leiria</v>
      </c>
    </row>
    <row r="211" spans="1:6" ht="12.75" customHeight="1" x14ac:dyDescent="0.2">
      <c r="A211" s="42"/>
      <c r="B211" s="26" t="s">
        <v>228</v>
      </c>
      <c r="C211" s="27">
        <v>0</v>
      </c>
      <c r="D211" s="8">
        <v>19965164</v>
      </c>
      <c r="E211" s="28">
        <v>19965164</v>
      </c>
      <c r="F211" t="str">
        <f>INDEX([1]Quadro!$B$1:$B$3000,MATCH(B211,[1]Quadro!$A$1:$A$3000,0),0)</f>
        <v>Ave</v>
      </c>
    </row>
    <row r="212" spans="1:6" ht="12.75" customHeight="1" x14ac:dyDescent="0.2">
      <c r="A212" s="42"/>
      <c r="B212" s="26" t="s">
        <v>229</v>
      </c>
      <c r="C212" s="27">
        <v>0</v>
      </c>
      <c r="D212" s="8">
        <v>67948641</v>
      </c>
      <c r="E212" s="28">
        <v>67948641</v>
      </c>
      <c r="F212" t="str">
        <f>INDEX([1]Quadro!$B$1:$B$3000,MATCH(B212,[1]Quadro!$A$1:$A$3000,0),0)</f>
        <v>Área Metropolitana do Porto</v>
      </c>
    </row>
    <row r="213" spans="1:6" ht="12.75" customHeight="1" x14ac:dyDescent="0.2">
      <c r="A213" s="42"/>
      <c r="B213" s="26" t="s">
        <v>230</v>
      </c>
      <c r="C213" s="27">
        <v>0</v>
      </c>
      <c r="D213" s="8">
        <v>7958709</v>
      </c>
      <c r="E213" s="28">
        <v>7958709</v>
      </c>
      <c r="F213" t="str">
        <f>INDEX([1]Quadro!$B$1:$B$3000,MATCH(B213,[1]Quadro!$A$1:$A$3000,0),0)</f>
        <v>Beira Baixa</v>
      </c>
    </row>
    <row r="214" spans="1:6" ht="12.75" customHeight="1" x14ac:dyDescent="0.2">
      <c r="A214" s="42"/>
      <c r="B214" s="26" t="s">
        <v>231</v>
      </c>
      <c r="C214" s="27">
        <v>0</v>
      </c>
      <c r="D214" s="8">
        <v>8233977</v>
      </c>
      <c r="E214" s="28">
        <v>8233977</v>
      </c>
      <c r="F214" t="str">
        <f>INDEX([1]Quadro!$B$1:$B$3000,MATCH(B214,[1]Quadro!$A$1:$A$3000,0),0)</f>
        <v>Alentejo Central</v>
      </c>
    </row>
    <row r="215" spans="1:6" ht="12.75" customHeight="1" x14ac:dyDescent="0.2">
      <c r="A215" s="42"/>
      <c r="B215" s="26" t="s">
        <v>232</v>
      </c>
      <c r="C215" s="27">
        <v>0</v>
      </c>
      <c r="D215" s="8">
        <v>12765946</v>
      </c>
      <c r="E215" s="28">
        <v>12765946</v>
      </c>
      <c r="F215" t="str">
        <f>INDEX([1]Quadro!$B$1:$B$3000,MATCH(B215,[1]Quadro!$A$1:$A$3000,0),0)</f>
        <v>Alentejo Central</v>
      </c>
    </row>
    <row r="216" spans="1:6" ht="12.75" customHeight="1" x14ac:dyDescent="0.2">
      <c r="A216" s="42"/>
      <c r="B216" s="26" t="s">
        <v>233</v>
      </c>
      <c r="C216" s="27">
        <v>0</v>
      </c>
      <c r="D216" s="8">
        <v>8199536</v>
      </c>
      <c r="E216" s="28">
        <v>8199536</v>
      </c>
      <c r="F216" t="str">
        <f>INDEX([1]Quadro!$B$1:$B$3000,MATCH(B216,[1]Quadro!$A$1:$A$3000,0),0)</f>
        <v>Tâmega e Sousa</v>
      </c>
    </row>
    <row r="217" spans="1:6" ht="12.75" customHeight="1" x14ac:dyDescent="0.2">
      <c r="A217" s="42"/>
      <c r="B217" s="26" t="s">
        <v>234</v>
      </c>
      <c r="C217" s="27">
        <v>0</v>
      </c>
      <c r="D217" s="8">
        <v>4664166</v>
      </c>
      <c r="E217" s="28">
        <v>4664166</v>
      </c>
      <c r="F217" t="str">
        <f>INDEX([1]Quadro!$B$1:$B$3000,MATCH(B217,[1]Quadro!$A$1:$A$3000,0),0)</f>
        <v>Alto Tâmega</v>
      </c>
    </row>
    <row r="218" spans="1:6" ht="12.75" customHeight="1" x14ac:dyDescent="0.2">
      <c r="A218" s="42"/>
      <c r="B218" s="26" t="s">
        <v>235</v>
      </c>
      <c r="C218" s="27">
        <v>0</v>
      </c>
      <c r="D218" s="8">
        <v>23574894</v>
      </c>
      <c r="E218" s="28">
        <v>23574894</v>
      </c>
      <c r="F218" t="str">
        <f>INDEX([1]Quadro!$B$1:$B$3000,MATCH(B218,[1]Quadro!$A$1:$A$3000,0),0)</f>
        <v>Lezíria do Tejo</v>
      </c>
    </row>
    <row r="219" spans="1:6" ht="12.75" customHeight="1" x14ac:dyDescent="0.2">
      <c r="A219" s="42"/>
      <c r="B219" s="26" t="s">
        <v>236</v>
      </c>
      <c r="C219" s="27">
        <v>0</v>
      </c>
      <c r="D219" s="8">
        <v>5159185</v>
      </c>
      <c r="E219" s="28">
        <v>5159185</v>
      </c>
      <c r="F219" t="str">
        <f>INDEX([1]Quadro!$B$1:$B$3000,MATCH(B219,[1]Quadro!$A$1:$A$3000,0),0)</f>
        <v>Douro</v>
      </c>
    </row>
    <row r="220" spans="1:6" ht="12.75" customHeight="1" x14ac:dyDescent="0.2">
      <c r="A220" s="42"/>
      <c r="B220" s="26" t="s">
        <v>237</v>
      </c>
      <c r="C220" s="27">
        <v>0</v>
      </c>
      <c r="D220" s="8">
        <v>13935653</v>
      </c>
      <c r="E220" s="28">
        <v>13935653</v>
      </c>
      <c r="F220" t="str">
        <f>INDEX([1]Quadro!$B$1:$B$3000,MATCH(B220,[1]Quadro!$A$1:$A$3000,0),0)</f>
        <v>Beiras e Serra da Estrela</v>
      </c>
    </row>
    <row r="221" spans="1:6" ht="12.75" customHeight="1" x14ac:dyDescent="0.2">
      <c r="A221" s="42"/>
      <c r="B221" s="26" t="s">
        <v>238</v>
      </c>
      <c r="C221" s="27">
        <v>0</v>
      </c>
      <c r="D221" s="8">
        <v>24531943</v>
      </c>
      <c r="E221" s="28">
        <v>24531943</v>
      </c>
      <c r="F221" t="str">
        <f>INDEX([1]Quadro!$B$1:$B$3000,MATCH(B221,[1]Quadro!$A$1:$A$3000,0),0)</f>
        <v>Lezíria do Tejo</v>
      </c>
    </row>
    <row r="222" spans="1:6" ht="12.75" customHeight="1" x14ac:dyDescent="0.2">
      <c r="A222" s="42"/>
      <c r="B222" s="26" t="s">
        <v>239</v>
      </c>
      <c r="C222" s="27">
        <v>0</v>
      </c>
      <c r="D222" s="8">
        <v>11373026</v>
      </c>
      <c r="E222" s="28">
        <v>11373026</v>
      </c>
      <c r="F222" t="str">
        <f>INDEX([1]Quadro!$B$1:$B$3000,MATCH(B222,[1]Quadro!$A$1:$A$3000,0),0)</f>
        <v>Viseu Dão Lafões</v>
      </c>
    </row>
    <row r="223" spans="1:6" ht="12.75" customHeight="1" x14ac:dyDescent="0.2">
      <c r="A223" s="42"/>
      <c r="B223" s="26" t="s">
        <v>240</v>
      </c>
      <c r="C223" s="27">
        <v>0</v>
      </c>
      <c r="D223" s="8">
        <v>5603702</v>
      </c>
      <c r="E223" s="28">
        <v>5603702</v>
      </c>
      <c r="F223" t="str">
        <f>INDEX([1]Quadro!$B$1:$B$3000,MATCH(B223,[1]Quadro!$A$1:$A$3000,0),0)</f>
        <v>Douro</v>
      </c>
    </row>
    <row r="224" spans="1:6" ht="12.75" customHeight="1" x14ac:dyDescent="0.2">
      <c r="A224" s="42"/>
      <c r="B224" s="26" t="s">
        <v>241</v>
      </c>
      <c r="C224" s="27">
        <v>0</v>
      </c>
      <c r="D224" s="8">
        <v>73403543</v>
      </c>
      <c r="E224" s="28">
        <v>73403543</v>
      </c>
      <c r="F224" t="str">
        <f>INDEX([1]Quadro!$B$1:$B$3000,MATCH(B224,[1]Quadro!$A$1:$A$3000,0),0)</f>
        <v>Lezíria do Tejo</v>
      </c>
    </row>
    <row r="225" spans="1:6" ht="12.75" customHeight="1" x14ac:dyDescent="0.2">
      <c r="A225" s="42"/>
      <c r="B225" s="26" t="s">
        <v>242</v>
      </c>
      <c r="C225" s="27">
        <v>0</v>
      </c>
      <c r="D225" s="8">
        <v>33701976</v>
      </c>
      <c r="E225" s="28">
        <v>33701976</v>
      </c>
      <c r="F225" t="str">
        <f>INDEX([1]Quadro!$B$1:$B$3000,MATCH(B225,[1]Quadro!$A$1:$A$3000,0),0)</f>
        <v>Alentejo Litoral</v>
      </c>
    </row>
    <row r="226" spans="1:6" ht="12.75" customHeight="1" x14ac:dyDescent="0.2">
      <c r="A226" s="42"/>
      <c r="B226" s="26" t="s">
        <v>243</v>
      </c>
      <c r="C226" s="27">
        <v>0</v>
      </c>
      <c r="D226" s="8">
        <v>69823238</v>
      </c>
      <c r="E226" s="28">
        <v>69823238</v>
      </c>
      <c r="F226" t="str">
        <f>INDEX([1]Quadro!$B$1:$B$3000,MATCH(B226,[1]Quadro!$A$1:$A$3000,0),0)</f>
        <v>Área Metropolitana do Porto</v>
      </c>
    </row>
    <row r="227" spans="1:6" ht="12.75" customHeight="1" x14ac:dyDescent="0.2">
      <c r="A227" s="42"/>
      <c r="B227" s="26" t="s">
        <v>244</v>
      </c>
      <c r="C227" s="27">
        <v>0</v>
      </c>
      <c r="D227" s="8">
        <v>14617160</v>
      </c>
      <c r="E227" s="28">
        <v>14617160</v>
      </c>
      <c r="F227" t="str">
        <f>INDEX([1]Quadro!$B$1:$B$3000,MATCH(B227,[1]Quadro!$A$1:$A$3000,0),0)</f>
        <v>Algarve</v>
      </c>
    </row>
    <row r="228" spans="1:6" ht="12.75" customHeight="1" x14ac:dyDescent="0.2">
      <c r="A228" s="42"/>
      <c r="B228" s="26" t="s">
        <v>245</v>
      </c>
      <c r="C228" s="27">
        <v>0</v>
      </c>
      <c r="D228" s="8">
        <v>25009563</v>
      </c>
      <c r="E228" s="28">
        <v>25009563</v>
      </c>
      <c r="F228" t="e">
        <f>INDEX([1]Quadro!$B$1:$B$3000,MATCH(B228,[1]Quadro!$A$1:$A$3000,0),0)</f>
        <v>#N/A</v>
      </c>
    </row>
    <row r="229" spans="1:6" ht="12.75" customHeight="1" x14ac:dyDescent="0.2">
      <c r="A229" s="42"/>
      <c r="B229" s="26" t="s">
        <v>246</v>
      </c>
      <c r="C229" s="27">
        <v>0</v>
      </c>
      <c r="D229" s="8">
        <v>6195760</v>
      </c>
      <c r="E229" s="28">
        <v>6195760</v>
      </c>
      <c r="F229" t="str">
        <f>INDEX([1]Quadro!$B$1:$B$3000,MATCH(B229,[1]Quadro!$A$1:$A$3000,0),0)</f>
        <v>Douro</v>
      </c>
    </row>
    <row r="230" spans="1:6" ht="12.75" customHeight="1" x14ac:dyDescent="0.2">
      <c r="A230" s="42"/>
      <c r="B230" s="26" t="s">
        <v>247</v>
      </c>
      <c r="C230" s="27">
        <v>0</v>
      </c>
      <c r="D230" s="8">
        <v>15671442</v>
      </c>
      <c r="E230" s="28">
        <v>15671442</v>
      </c>
      <c r="F230" t="str">
        <f>INDEX([1]Quadro!$B$1:$B$3000,MATCH(B230,[1]Quadro!$A$1:$A$3000,0),0)</f>
        <v>Viseu Dão Lafões</v>
      </c>
    </row>
    <row r="231" spans="1:6" ht="12.75" customHeight="1" x14ac:dyDescent="0.2">
      <c r="A231" s="42"/>
      <c r="B231" s="26" t="s">
        <v>248</v>
      </c>
      <c r="C231" s="27">
        <v>0</v>
      </c>
      <c r="D231" s="8">
        <v>4128862</v>
      </c>
      <c r="E231" s="28">
        <v>4128862</v>
      </c>
      <c r="F231" t="str">
        <f>INDEX([1]Quadro!$B$1:$B$3000,MATCH(B231,[1]Quadro!$A$1:$A$3000,0),0)</f>
        <v>Médio Tejo</v>
      </c>
    </row>
    <row r="232" spans="1:6" ht="12.75" customHeight="1" x14ac:dyDescent="0.2">
      <c r="A232" s="42"/>
      <c r="B232" s="26" t="s">
        <v>249</v>
      </c>
      <c r="C232" s="27">
        <v>0</v>
      </c>
      <c r="D232" s="8">
        <v>10032221</v>
      </c>
      <c r="E232" s="28">
        <v>10032221</v>
      </c>
      <c r="F232" t="str">
        <f>INDEX([1]Quadro!$B$1:$B$3000,MATCH(B232,[1]Quadro!$A$1:$A$3000,0),0)</f>
        <v>Viseu Dão Lafões</v>
      </c>
    </row>
    <row r="233" spans="1:6" ht="12.75" customHeight="1" x14ac:dyDescent="0.2">
      <c r="A233" s="42"/>
      <c r="B233" s="26" t="s">
        <v>250</v>
      </c>
      <c r="C233" s="27">
        <v>0</v>
      </c>
      <c r="D233" s="8">
        <v>26678763</v>
      </c>
      <c r="E233" s="28">
        <v>26678763</v>
      </c>
      <c r="F233" t="str">
        <f>INDEX([1]Quadro!$B$1:$B$3000,MATCH(B233,[1]Quadro!$A$1:$A$3000,0),0)</f>
        <v>Beiras e Serra da Estrela</v>
      </c>
    </row>
    <row r="234" spans="1:6" ht="12.75" customHeight="1" x14ac:dyDescent="0.2">
      <c r="A234" s="42"/>
      <c r="B234" s="26" t="s">
        <v>251</v>
      </c>
      <c r="C234" s="27">
        <v>0</v>
      </c>
      <c r="D234" s="8">
        <v>169283124</v>
      </c>
      <c r="E234" s="28">
        <v>169283124</v>
      </c>
      <c r="F234" t="str">
        <f>INDEX([1]Quadro!$B$1:$B$3000,MATCH(B234,[1]Quadro!$A$1:$A$3000,0),0)</f>
        <v>Área Metropolitana de Lisboa</v>
      </c>
    </row>
    <row r="235" spans="1:6" ht="12.75" customHeight="1" x14ac:dyDescent="0.2">
      <c r="A235" s="42"/>
      <c r="B235" s="26" t="s">
        <v>252</v>
      </c>
      <c r="C235" s="27">
        <v>0</v>
      </c>
      <c r="D235" s="8">
        <v>4399390</v>
      </c>
      <c r="E235" s="28">
        <v>4399390</v>
      </c>
      <c r="F235" t="str">
        <f>INDEX([1]Quadro!$B$1:$B$3000,MATCH(B235,[1]Quadro!$A$1:$A$3000,0),0)</f>
        <v>Douro</v>
      </c>
    </row>
    <row r="236" spans="1:6" ht="12.75" customHeight="1" x14ac:dyDescent="0.2">
      <c r="A236" s="42"/>
      <c r="B236" s="26" t="s">
        <v>253</v>
      </c>
      <c r="C236" s="27">
        <v>0</v>
      </c>
      <c r="D236" s="8">
        <v>13741363</v>
      </c>
      <c r="E236" s="28">
        <v>13741363</v>
      </c>
      <c r="F236" t="str">
        <f>INDEX([1]Quadro!$B$1:$B$3000,MATCH(B236,[1]Quadro!$A$1:$A$3000,0),0)</f>
        <v>Baixo Alentejo</v>
      </c>
    </row>
    <row r="237" spans="1:6" ht="12.75" customHeight="1" x14ac:dyDescent="0.2">
      <c r="A237" s="42"/>
      <c r="B237" s="26" t="s">
        <v>254</v>
      </c>
      <c r="C237" s="27">
        <v>0</v>
      </c>
      <c r="D237" s="8">
        <v>16242905</v>
      </c>
      <c r="E237" s="28">
        <v>16242905</v>
      </c>
      <c r="F237" t="str">
        <f>INDEX([1]Quadro!$B$1:$B$3000,MATCH(B237,[1]Quadro!$A$1:$A$3000,0),0)</f>
        <v>Médio Tejo</v>
      </c>
    </row>
    <row r="238" spans="1:6" ht="12.75" customHeight="1" x14ac:dyDescent="0.2">
      <c r="A238" s="42"/>
      <c r="B238" s="26" t="s">
        <v>255</v>
      </c>
      <c r="C238" s="27">
        <v>0</v>
      </c>
      <c r="D238" s="8">
        <v>60189888</v>
      </c>
      <c r="E238" s="28">
        <v>60189888</v>
      </c>
      <c r="F238" t="str">
        <f>INDEX([1]Quadro!$B$1:$B$3000,MATCH(B238,[1]Quadro!$A$1:$A$3000,0),0)</f>
        <v>Área Metropolitana de Lisboa</v>
      </c>
    </row>
    <row r="239" spans="1:6" ht="12.75" customHeight="1" x14ac:dyDescent="0.2">
      <c r="A239" s="42"/>
      <c r="B239" s="26" t="s">
        <v>256</v>
      </c>
      <c r="C239" s="27">
        <v>0</v>
      </c>
      <c r="D239" s="8">
        <v>131144963</v>
      </c>
      <c r="E239" s="28">
        <v>131144963</v>
      </c>
      <c r="F239" t="str">
        <f>INDEX([1]Quadro!$B$1:$B$3000,MATCH(B239,[1]Quadro!$A$1:$A$3000,0),0)</f>
        <v>Área Metropolitana de Lisboa</v>
      </c>
    </row>
    <row r="240" spans="1:6" ht="12.75" customHeight="1" x14ac:dyDescent="0.2">
      <c r="A240" s="42"/>
      <c r="B240" s="26" t="s">
        <v>257</v>
      </c>
      <c r="C240" s="27">
        <v>0</v>
      </c>
      <c r="D240" s="8">
        <v>11690087</v>
      </c>
      <c r="E240" s="28">
        <v>11690087</v>
      </c>
      <c r="F240" t="str">
        <f>INDEX([1]Quadro!$B$1:$B$3000,MATCH(B240,[1]Quadro!$A$1:$A$3000,0),0)</f>
        <v>Região de Aveiro</v>
      </c>
    </row>
    <row r="241" spans="1:6" ht="12.75" customHeight="1" x14ac:dyDescent="0.2">
      <c r="A241" s="42"/>
      <c r="B241" s="26" t="s">
        <v>258</v>
      </c>
      <c r="C241" s="27">
        <v>0</v>
      </c>
      <c r="D241" s="8">
        <v>47032089</v>
      </c>
      <c r="E241" s="28">
        <v>47032089</v>
      </c>
      <c r="F241" t="str">
        <f>INDEX([1]Quadro!$B$1:$B$3000,MATCH(B241,[1]Quadro!$A$1:$A$3000,0),0)</f>
        <v>Algarve</v>
      </c>
    </row>
    <row r="242" spans="1:6" ht="12.75" customHeight="1" x14ac:dyDescent="0.2">
      <c r="A242" s="42"/>
      <c r="B242" s="26" t="s">
        <v>259</v>
      </c>
      <c r="C242" s="27">
        <v>0</v>
      </c>
      <c r="D242" s="8">
        <v>14234820</v>
      </c>
      <c r="E242" s="28">
        <v>14234820</v>
      </c>
      <c r="F242" t="str">
        <f>INDEX([1]Quadro!$B$1:$B$3000,MATCH(B242,[1]Quadro!$A$1:$A$3000,0),0)</f>
        <v>Alentejo Litoral</v>
      </c>
    </row>
    <row r="243" spans="1:6" ht="12.75" customHeight="1" x14ac:dyDescent="0.2">
      <c r="A243" s="42"/>
      <c r="B243" s="26" t="s">
        <v>260</v>
      </c>
      <c r="C243" s="27">
        <v>0</v>
      </c>
      <c r="D243" s="8">
        <v>383830769</v>
      </c>
      <c r="E243" s="28">
        <v>383830769</v>
      </c>
      <c r="F243" t="str">
        <f>INDEX([1]Quadro!$B$1:$B$3000,MATCH(B243,[1]Quadro!$A$1:$A$3000,0),0)</f>
        <v>Área Metropolitana de Lisboa</v>
      </c>
    </row>
    <row r="244" spans="1:6" ht="12.75" customHeight="1" x14ac:dyDescent="0.2">
      <c r="A244" s="42"/>
      <c r="B244" s="26" t="s">
        <v>261</v>
      </c>
      <c r="C244" s="27">
        <v>0</v>
      </c>
      <c r="D244" s="8">
        <v>11018521</v>
      </c>
      <c r="E244" s="28">
        <v>11018521</v>
      </c>
      <c r="F244" t="str">
        <f>INDEX([1]Quadro!$B$1:$B$3000,MATCH(B244,[1]Quadro!$A$1:$A$3000,0),0)</f>
        <v>Oeste</v>
      </c>
    </row>
    <row r="245" spans="1:6" ht="12.75" customHeight="1" x14ac:dyDescent="0.2">
      <c r="A245" s="42"/>
      <c r="B245" s="26" t="s">
        <v>262</v>
      </c>
      <c r="C245" s="27">
        <v>0</v>
      </c>
      <c r="D245" s="8">
        <v>18230087</v>
      </c>
      <c r="E245" s="28">
        <v>18230087</v>
      </c>
      <c r="F245" t="str">
        <f>INDEX([1]Quadro!$B$1:$B$3000,MATCH(B245,[1]Quadro!$A$1:$A$3000,0),0)</f>
        <v>Região de Coimbra</v>
      </c>
    </row>
    <row r="246" spans="1:6" ht="12.75" customHeight="1" x14ac:dyDescent="0.2">
      <c r="A246" s="42"/>
      <c r="B246" s="26" t="s">
        <v>263</v>
      </c>
      <c r="C246" s="27">
        <v>0</v>
      </c>
      <c r="D246" s="8">
        <v>6210146</v>
      </c>
      <c r="E246" s="28">
        <v>6210146</v>
      </c>
      <c r="F246" t="str">
        <f>INDEX([1]Quadro!$B$1:$B$3000,MATCH(B246,[1]Quadro!$A$1:$A$3000,0),0)</f>
        <v>Alto Alentejo</v>
      </c>
    </row>
    <row r="247" spans="1:6" ht="12.75" customHeight="1" x14ac:dyDescent="0.2">
      <c r="A247" s="42"/>
      <c r="B247" s="26" t="s">
        <v>264</v>
      </c>
      <c r="C247" s="27">
        <v>0</v>
      </c>
      <c r="D247" s="8">
        <v>10864809</v>
      </c>
      <c r="E247" s="28">
        <v>10864809</v>
      </c>
      <c r="F247" t="str">
        <f>INDEX([1]Quadro!$B$1:$B$3000,MATCH(B247,[1]Quadro!$A$1:$A$3000,0),0)</f>
        <v>Região de Coimbra</v>
      </c>
    </row>
    <row r="248" spans="1:6" ht="12.75" customHeight="1" x14ac:dyDescent="0.2">
      <c r="A248" s="42"/>
      <c r="B248" s="26" t="s">
        <v>265</v>
      </c>
      <c r="C248" s="27">
        <v>0</v>
      </c>
      <c r="D248" s="8">
        <v>4966054</v>
      </c>
      <c r="E248" s="28">
        <v>4966054</v>
      </c>
      <c r="F248" t="str">
        <f>INDEX([1]Quadro!$B$1:$B$3000,MATCH(B248,[1]Quadro!$A$1:$A$3000,0),0)</f>
        <v>Douro</v>
      </c>
    </row>
    <row r="249" spans="1:6" ht="12.75" customHeight="1" x14ac:dyDescent="0.2">
      <c r="A249" s="42"/>
      <c r="B249" s="26" t="s">
        <v>266</v>
      </c>
      <c r="C249" s="27">
        <v>0</v>
      </c>
      <c r="D249" s="8">
        <v>6656167</v>
      </c>
      <c r="E249" s="28">
        <v>6656167</v>
      </c>
      <c r="F249" t="str">
        <f>INDEX([1]Quadro!$B$1:$B$3000,MATCH(B249,[1]Quadro!$A$1:$A$3000,0),0)</f>
        <v>Douro</v>
      </c>
    </row>
    <row r="250" spans="1:6" ht="12.75" customHeight="1" x14ac:dyDescent="0.2">
      <c r="A250" s="42"/>
      <c r="B250" s="26" t="s">
        <v>267</v>
      </c>
      <c r="C250" s="27">
        <v>0</v>
      </c>
      <c r="D250" s="8">
        <v>32868634</v>
      </c>
      <c r="E250" s="28">
        <v>32868634</v>
      </c>
      <c r="F250" t="str">
        <f>INDEX([1]Quadro!$B$1:$B$3000,MATCH(B250,[1]Quadro!$A$1:$A$3000,0),0)</f>
        <v>Algarve</v>
      </c>
    </row>
    <row r="251" spans="1:6" ht="12.75" customHeight="1" x14ac:dyDescent="0.2">
      <c r="A251" s="42"/>
      <c r="B251" s="26" t="s">
        <v>268</v>
      </c>
      <c r="C251" s="27">
        <v>0</v>
      </c>
      <c r="D251" s="8">
        <v>5992408</v>
      </c>
      <c r="E251" s="28">
        <v>5992408</v>
      </c>
      <c r="F251" t="str">
        <f>INDEX([1]Quadro!$B$1:$B$3000,MATCH(B251,[1]Quadro!$A$1:$A$3000,0),0)</f>
        <v>Cávado</v>
      </c>
    </row>
    <row r="252" spans="1:6" ht="12.75" customHeight="1" x14ac:dyDescent="0.2">
      <c r="A252" s="42"/>
      <c r="B252" s="26" t="s">
        <v>269</v>
      </c>
      <c r="C252" s="27">
        <v>0</v>
      </c>
      <c r="D252" s="8">
        <v>49566691</v>
      </c>
      <c r="E252" s="28">
        <v>49566691</v>
      </c>
      <c r="F252" t="str">
        <f>INDEX([1]Quadro!$B$1:$B$3000,MATCH(B252,[1]Quadro!$A$1:$A$3000,0),0)</f>
        <v>Médio Tejo</v>
      </c>
    </row>
    <row r="253" spans="1:6" ht="12.75" customHeight="1" x14ac:dyDescent="0.2">
      <c r="A253" s="42"/>
      <c r="B253" s="26" t="s">
        <v>270</v>
      </c>
      <c r="C253" s="27">
        <v>0</v>
      </c>
      <c r="D253" s="8">
        <v>26119833</v>
      </c>
      <c r="E253" s="28">
        <v>26119833</v>
      </c>
      <c r="F253" t="str">
        <f>INDEX([1]Quadro!$B$1:$B$3000,MATCH(B253,[1]Quadro!$A$1:$A$3000,0),0)</f>
        <v>Viseu Dão Lafões</v>
      </c>
    </row>
    <row r="254" spans="1:6" ht="12.75" customHeight="1" x14ac:dyDescent="0.2">
      <c r="A254" s="42"/>
      <c r="B254" s="26" t="s">
        <v>271</v>
      </c>
      <c r="C254" s="27">
        <v>0</v>
      </c>
      <c r="D254" s="8">
        <v>8109506</v>
      </c>
      <c r="E254" s="28">
        <v>8109506</v>
      </c>
      <c r="F254" t="str">
        <f>INDEX([1]Quadro!$B$1:$B$3000,MATCH(B254,[1]Quadro!$A$1:$A$3000,0),0)</f>
        <v>Douro</v>
      </c>
    </row>
    <row r="255" spans="1:6" ht="12.75" customHeight="1" x14ac:dyDescent="0.2">
      <c r="A255" s="42"/>
      <c r="B255" s="26" t="s">
        <v>272</v>
      </c>
      <c r="C255" s="27">
        <v>0</v>
      </c>
      <c r="D255" s="8">
        <v>41016979</v>
      </c>
      <c r="E255" s="28">
        <v>41016979</v>
      </c>
      <c r="F255" t="str">
        <f>INDEX([1]Quadro!$B$1:$B$3000,MATCH(B255,[1]Quadro!$A$1:$A$3000,0),0)</f>
        <v>Médio Tejo</v>
      </c>
    </row>
    <row r="256" spans="1:6" ht="12.75" customHeight="1" x14ac:dyDescent="0.2">
      <c r="A256" s="42"/>
      <c r="B256" s="26" t="s">
        <v>273</v>
      </c>
      <c r="C256" s="27">
        <v>0</v>
      </c>
      <c r="D256" s="8">
        <v>82030874</v>
      </c>
      <c r="E256" s="28">
        <v>82030874</v>
      </c>
      <c r="F256" t="str">
        <f>INDEX([1]Quadro!$B$1:$B$3000,MATCH(B256,[1]Quadro!$A$1:$A$3000,0),0)</f>
        <v>Oeste</v>
      </c>
    </row>
    <row r="257" spans="1:6" ht="12.75" customHeight="1" x14ac:dyDescent="0.2">
      <c r="A257" s="42"/>
      <c r="B257" s="26" t="s">
        <v>274</v>
      </c>
      <c r="C257" s="27">
        <v>0</v>
      </c>
      <c r="D257" s="8">
        <v>8724310</v>
      </c>
      <c r="E257" s="28">
        <v>8724310</v>
      </c>
      <c r="F257" t="str">
        <f>INDEX([1]Quadro!$B$1:$B$3000,MATCH(B257,[1]Quadro!$A$1:$A$3000,0),0)</f>
        <v>Beiras e Serra da Estrela</v>
      </c>
    </row>
    <row r="258" spans="1:6" ht="12.75" customHeight="1" x14ac:dyDescent="0.2">
      <c r="A258" s="42"/>
      <c r="B258" s="26" t="s">
        <v>275</v>
      </c>
      <c r="C258" s="27">
        <v>0</v>
      </c>
      <c r="D258" s="8">
        <v>48024254</v>
      </c>
      <c r="E258" s="28">
        <v>48024254</v>
      </c>
      <c r="F258" t="str">
        <f>INDEX([1]Quadro!$B$1:$B$3000,MATCH(B258,[1]Quadro!$A$1:$A$3000,0),0)</f>
        <v>Área Metropolitana do Porto</v>
      </c>
    </row>
    <row r="259" spans="1:6" ht="12.75" customHeight="1" x14ac:dyDescent="0.2">
      <c r="A259" s="42"/>
      <c r="B259" s="26" t="s">
        <v>276</v>
      </c>
      <c r="C259" s="27">
        <v>0</v>
      </c>
      <c r="D259" s="8">
        <v>23494776</v>
      </c>
      <c r="E259" s="28">
        <v>23494776</v>
      </c>
      <c r="F259" t="str">
        <f>INDEX([1]Quadro!$B$1:$B$3000,MATCH(B259,[1]Quadro!$A$1:$A$3000,0),0)</f>
        <v>Região de Aveiro</v>
      </c>
    </row>
    <row r="260" spans="1:6" ht="12.75" customHeight="1" x14ac:dyDescent="0.2">
      <c r="A260" s="42"/>
      <c r="B260" s="26" t="s">
        <v>277</v>
      </c>
      <c r="C260" s="27">
        <v>0</v>
      </c>
      <c r="D260" s="8">
        <v>20890797</v>
      </c>
      <c r="E260" s="28">
        <v>20890797</v>
      </c>
      <c r="F260" t="str">
        <f>INDEX([1]Quadro!$B$1:$B$3000,MATCH(B260,[1]Quadro!$A$1:$A$3000,0),0)</f>
        <v>Área Metropolitana do Porto</v>
      </c>
    </row>
    <row r="261" spans="1:6" ht="12.75" customHeight="1" x14ac:dyDescent="0.2">
      <c r="A261" s="42"/>
      <c r="B261" s="26" t="s">
        <v>278</v>
      </c>
      <c r="C261" s="27">
        <v>0</v>
      </c>
      <c r="D261" s="8">
        <v>14009259</v>
      </c>
      <c r="E261" s="28">
        <v>14009259</v>
      </c>
      <c r="F261" t="str">
        <f>INDEX([1]Quadro!$B$1:$B$3000,MATCH(B261,[1]Quadro!$A$1:$A$3000,0),0)</f>
        <v>Alto Minho</v>
      </c>
    </row>
    <row r="262" spans="1:6" ht="12.75" customHeight="1" x14ac:dyDescent="0.2">
      <c r="A262" s="42"/>
      <c r="B262" s="26" t="s">
        <v>279</v>
      </c>
      <c r="C262" s="27">
        <v>0</v>
      </c>
      <c r="D262" s="8">
        <v>115244063</v>
      </c>
      <c r="E262" s="28">
        <v>115244063</v>
      </c>
      <c r="F262" t="str">
        <f>INDEX([1]Quadro!$B$1:$B$3000,MATCH(B262,[1]Quadro!$A$1:$A$3000,0),0)</f>
        <v>Área Metropolitana do Porto</v>
      </c>
    </row>
    <row r="263" spans="1:6" ht="12.75" customHeight="1" x14ac:dyDescent="0.2">
      <c r="A263" s="42"/>
      <c r="B263" s="26" t="s">
        <v>280</v>
      </c>
      <c r="C263" s="27">
        <v>0</v>
      </c>
      <c r="D263" s="8">
        <v>15289170</v>
      </c>
      <c r="E263" s="28">
        <v>15289170</v>
      </c>
      <c r="F263" t="str">
        <f>INDEX([1]Quadro!$B$1:$B$3000,MATCH(B263,[1]Quadro!$A$1:$A$3000,0),0)</f>
        <v>Alto Tâmega</v>
      </c>
    </row>
    <row r="264" spans="1:6" ht="12.75" customHeight="1" x14ac:dyDescent="0.2">
      <c r="A264" s="42"/>
      <c r="B264" s="26" t="s">
        <v>281</v>
      </c>
      <c r="C264" s="27">
        <v>0</v>
      </c>
      <c r="D264" s="8">
        <v>12572927</v>
      </c>
      <c r="E264" s="28">
        <v>12572927</v>
      </c>
      <c r="F264" t="str">
        <f>INDEX([1]Quadro!$B$1:$B$3000,MATCH(B264,[1]Quadro!$A$1:$A$3000,0),0)</f>
        <v>Alentejo Central</v>
      </c>
    </row>
    <row r="265" spans="1:6" ht="12.75" customHeight="1" x14ac:dyDescent="0.2">
      <c r="A265" s="42"/>
      <c r="B265" s="26" t="s">
        <v>282</v>
      </c>
      <c r="C265" s="27">
        <v>0</v>
      </c>
      <c r="D265" s="8">
        <v>6438292</v>
      </c>
      <c r="E265" s="28">
        <v>6438292</v>
      </c>
      <c r="F265" t="str">
        <f>INDEX([1]Quadro!$B$1:$B$3000,MATCH(B265,[1]Quadro!$A$1:$A$3000,0),0)</f>
        <v>Alentejo Central</v>
      </c>
    </row>
    <row r="266" spans="1:6" ht="12.75" customHeight="1" x14ac:dyDescent="0.2">
      <c r="A266" s="42"/>
      <c r="B266" s="26" t="s">
        <v>283</v>
      </c>
      <c r="C266" s="27">
        <v>0</v>
      </c>
      <c r="D266" s="8">
        <v>95250442</v>
      </c>
      <c r="E266" s="28">
        <v>95250442</v>
      </c>
      <c r="F266" t="str">
        <f>INDEX([1]Quadro!$B$1:$B$3000,MATCH(B266,[1]Quadro!$A$1:$A$3000,0),0)</f>
        <v>Alto Minho</v>
      </c>
    </row>
    <row r="267" spans="1:6" ht="12.75" customHeight="1" x14ac:dyDescent="0.2">
      <c r="A267" s="42"/>
      <c r="B267" s="26" t="s">
        <v>284</v>
      </c>
      <c r="C267" s="27">
        <v>0</v>
      </c>
      <c r="D267" s="8">
        <v>5625109</v>
      </c>
      <c r="E267" s="28">
        <v>5625109</v>
      </c>
      <c r="F267" t="str">
        <f>INDEX([1]Quadro!$B$1:$B$3000,MATCH(B267,[1]Quadro!$A$1:$A$3000,0),0)</f>
        <v>Baixo Alentejo</v>
      </c>
    </row>
    <row r="268" spans="1:6" ht="12.75" customHeight="1" x14ac:dyDescent="0.2">
      <c r="A268" s="42"/>
      <c r="B268" s="26" t="s">
        <v>285</v>
      </c>
      <c r="C268" s="27">
        <v>0</v>
      </c>
      <c r="D268" s="8">
        <v>11806379</v>
      </c>
      <c r="E268" s="28">
        <v>11806379</v>
      </c>
      <c r="F268" t="str">
        <f>INDEX([1]Quadro!$B$1:$B$3000,MATCH(B268,[1]Quadro!$A$1:$A$3000,0),0)</f>
        <v>Ave</v>
      </c>
    </row>
    <row r="269" spans="1:6" ht="12.75" customHeight="1" x14ac:dyDescent="0.2">
      <c r="A269" s="42"/>
      <c r="B269" s="26" t="s">
        <v>286</v>
      </c>
      <c r="C269" s="27">
        <v>0</v>
      </c>
      <c r="D269" s="8">
        <v>3065128</v>
      </c>
      <c r="E269" s="28">
        <v>3065128</v>
      </c>
      <c r="F269" t="str">
        <f>INDEX([1]Quadro!$B$1:$B$3000,MATCH(B269,[1]Quadro!$A$1:$A$3000,0),0)</f>
        <v>Médio Tejo</v>
      </c>
    </row>
    <row r="270" spans="1:6" ht="12.75" customHeight="1" x14ac:dyDescent="0.2">
      <c r="A270" s="42"/>
      <c r="B270" s="26" t="s">
        <v>287</v>
      </c>
      <c r="C270" s="27">
        <v>0</v>
      </c>
      <c r="D270" s="8">
        <v>10756594</v>
      </c>
      <c r="E270" s="28">
        <v>10756594</v>
      </c>
      <c r="F270" t="str">
        <f>INDEX([1]Quadro!$B$1:$B$3000,MATCH(B270,[1]Quadro!$A$1:$A$3000,0),0)</f>
        <v>Algarve</v>
      </c>
    </row>
    <row r="271" spans="1:6" ht="12.75" customHeight="1" x14ac:dyDescent="0.2">
      <c r="A271" s="42"/>
      <c r="B271" s="26" t="s">
        <v>288</v>
      </c>
      <c r="C271" s="27">
        <v>0</v>
      </c>
      <c r="D271" s="8">
        <v>86205791</v>
      </c>
      <c r="E271" s="28">
        <v>86205791</v>
      </c>
      <c r="F271" t="str">
        <f>INDEX([1]Quadro!$B$1:$B$3000,MATCH(B271,[1]Quadro!$A$1:$A$3000,0),0)</f>
        <v>Área Metropolitana do Porto</v>
      </c>
    </row>
    <row r="272" spans="1:6" ht="12.75" customHeight="1" x14ac:dyDescent="0.2">
      <c r="A272" s="42"/>
      <c r="B272" s="26" t="s">
        <v>289</v>
      </c>
      <c r="C272" s="27">
        <v>0</v>
      </c>
      <c r="D272" s="8">
        <v>5651802</v>
      </c>
      <c r="E272" s="28">
        <v>5651802</v>
      </c>
      <c r="F272" t="str">
        <f>INDEX([1]Quadro!$B$1:$B$3000,MATCH(B272,[1]Quadro!$A$1:$A$3000,0),0)</f>
        <v>Terras de Trás-os-Montes</v>
      </c>
    </row>
    <row r="273" spans="1:6" ht="12.75" customHeight="1" x14ac:dyDescent="0.2">
      <c r="A273" s="42"/>
      <c r="B273" s="26" t="s">
        <v>290</v>
      </c>
      <c r="C273" s="27">
        <v>0</v>
      </c>
      <c r="D273" s="8">
        <v>115891248</v>
      </c>
      <c r="E273" s="28">
        <v>115891248</v>
      </c>
      <c r="F273" t="str">
        <f>INDEX([1]Quadro!$B$1:$B$3000,MATCH(B273,[1]Quadro!$A$1:$A$3000,0),0)</f>
        <v>Área Metropolitana de Lisboa</v>
      </c>
    </row>
    <row r="274" spans="1:6" ht="12.75" customHeight="1" x14ac:dyDescent="0.2">
      <c r="A274" s="42"/>
      <c r="B274" s="26" t="s">
        <v>291</v>
      </c>
      <c r="C274" s="27">
        <v>0</v>
      </c>
      <c r="D274" s="8">
        <v>7259619</v>
      </c>
      <c r="E274" s="28">
        <v>7259619</v>
      </c>
      <c r="F274" t="str">
        <f>INDEX([1]Quadro!$B$1:$B$3000,MATCH(B274,[1]Quadro!$A$1:$A$3000,0),0)</f>
        <v>Médio Tejo</v>
      </c>
    </row>
    <row r="275" spans="1:6" ht="12.75" customHeight="1" x14ac:dyDescent="0.2">
      <c r="A275" s="42"/>
      <c r="B275" s="26" t="s">
        <v>292</v>
      </c>
      <c r="C275" s="27">
        <v>0</v>
      </c>
      <c r="D275" s="8">
        <v>9432589</v>
      </c>
      <c r="E275" s="28">
        <v>9432589</v>
      </c>
      <c r="F275" t="str">
        <f>INDEX([1]Quadro!$B$1:$B$3000,MATCH(B275,[1]Quadro!$A$1:$A$3000,0),0)</f>
        <v>Alto Minho</v>
      </c>
    </row>
    <row r="276" spans="1:6" ht="12.75" customHeight="1" x14ac:dyDescent="0.2">
      <c r="A276" s="42"/>
      <c r="B276" s="26" t="s">
        <v>293</v>
      </c>
      <c r="C276" s="27">
        <v>0</v>
      </c>
      <c r="D276" s="8">
        <v>136365756</v>
      </c>
      <c r="E276" s="28">
        <v>136365756</v>
      </c>
      <c r="F276" t="str">
        <f>INDEX([1]Quadro!$B$1:$B$3000,MATCH(B276,[1]Quadro!$A$1:$A$3000,0),0)</f>
        <v>Ave</v>
      </c>
    </row>
    <row r="277" spans="1:6" ht="12.75" customHeight="1" x14ac:dyDescent="0.2">
      <c r="A277" s="42"/>
      <c r="B277" s="26" t="s">
        <v>294</v>
      </c>
      <c r="C277" s="27">
        <v>0</v>
      </c>
      <c r="D277" s="8">
        <v>7925316</v>
      </c>
      <c r="E277" s="28">
        <v>7925316</v>
      </c>
      <c r="F277" t="str">
        <f>INDEX([1]Quadro!$B$1:$B$3000,MATCH(B277,[1]Quadro!$A$1:$A$3000,0),0)</f>
        <v>Douro</v>
      </c>
    </row>
    <row r="278" spans="1:6" ht="12.75" customHeight="1" x14ac:dyDescent="0.2">
      <c r="A278" s="42"/>
      <c r="B278" s="26" t="s">
        <v>295</v>
      </c>
      <c r="C278" s="27">
        <v>0</v>
      </c>
      <c r="D278" s="8">
        <v>451586956</v>
      </c>
      <c r="E278" s="28">
        <v>451586956</v>
      </c>
      <c r="F278" t="str">
        <f>INDEX([1]Quadro!$B$1:$B$3000,MATCH(B278,[1]Quadro!$A$1:$A$3000,0),0)</f>
        <v>Área Metropolitana do Porto</v>
      </c>
    </row>
    <row r="279" spans="1:6" ht="12.75" customHeight="1" x14ac:dyDescent="0.2">
      <c r="A279" s="42"/>
      <c r="B279" s="26" t="s">
        <v>296</v>
      </c>
      <c r="C279" s="27">
        <v>0</v>
      </c>
      <c r="D279" s="8">
        <v>44915107</v>
      </c>
      <c r="E279" s="28">
        <v>44915107</v>
      </c>
      <c r="F279" t="str">
        <f>INDEX([1]Quadro!$B$1:$B$3000,MATCH(B279,[1]Quadro!$A$1:$A$3000,0),0)</f>
        <v>Médio Tejo</v>
      </c>
    </row>
    <row r="280" spans="1:6" ht="12.75" customHeight="1" x14ac:dyDescent="0.2">
      <c r="A280" s="42"/>
      <c r="B280" s="26" t="s">
        <v>297</v>
      </c>
      <c r="C280" s="27">
        <v>0</v>
      </c>
      <c r="D280" s="8">
        <v>4432519</v>
      </c>
      <c r="E280" s="28">
        <v>4432519</v>
      </c>
      <c r="F280" t="str">
        <f>INDEX([1]Quadro!$B$1:$B$3000,MATCH(B280,[1]Quadro!$A$1:$A$3000,0),0)</f>
        <v>Viseu Dão Lafões</v>
      </c>
    </row>
    <row r="281" spans="1:6" ht="12.75" customHeight="1" x14ac:dyDescent="0.2">
      <c r="A281" s="42"/>
      <c r="B281" s="26" t="s">
        <v>298</v>
      </c>
      <c r="C281" s="27">
        <v>0</v>
      </c>
      <c r="D281" s="8">
        <v>7571358</v>
      </c>
      <c r="E281" s="28">
        <v>7571358</v>
      </c>
      <c r="F281" t="str">
        <f>INDEX([1]Quadro!$B$1:$B$3000,MATCH(B281,[1]Quadro!$A$1:$A$3000,0),0)</f>
        <v>Região de Coimbra</v>
      </c>
    </row>
    <row r="282" spans="1:6" ht="12.75" customHeight="1" x14ac:dyDescent="0.2">
      <c r="A282" s="42"/>
      <c r="B282" s="26" t="s">
        <v>299</v>
      </c>
      <c r="C282" s="27">
        <v>0</v>
      </c>
      <c r="D282" s="8">
        <v>11322178</v>
      </c>
      <c r="E282" s="28">
        <v>11322178</v>
      </c>
      <c r="F282" t="str">
        <f>INDEX([1]Quadro!$B$1:$B$3000,MATCH(B282,[1]Quadro!$A$1:$A$3000,0),0)</f>
        <v>Alto Tâmega</v>
      </c>
    </row>
    <row r="283" spans="1:6" ht="12.75" customHeight="1" x14ac:dyDescent="0.2">
      <c r="A283" s="42"/>
      <c r="B283" s="26" t="s">
        <v>300</v>
      </c>
      <c r="C283" s="27">
        <v>0</v>
      </c>
      <c r="D283" s="8">
        <v>53315786</v>
      </c>
      <c r="E283" s="28">
        <v>53315786</v>
      </c>
      <c r="F283" t="str">
        <f>INDEX([1]Quadro!$B$1:$B$3000,MATCH(B283,[1]Quadro!$A$1:$A$3000,0),0)</f>
        <v>Douro</v>
      </c>
    </row>
    <row r="284" spans="1:6" ht="12.75" customHeight="1" x14ac:dyDescent="0.2">
      <c r="A284" s="42"/>
      <c r="B284" s="26" t="s">
        <v>301</v>
      </c>
      <c r="C284" s="27">
        <v>0</v>
      </c>
      <c r="D284" s="8">
        <v>23237596</v>
      </c>
      <c r="E284" s="28">
        <v>23237596</v>
      </c>
      <c r="F284" t="str">
        <f>INDEX([1]Quadro!$B$1:$B$3000,MATCH(B284,[1]Quadro!$A$1:$A$3000,0),0)</f>
        <v>Algarve</v>
      </c>
    </row>
    <row r="285" spans="1:6" ht="12.75" customHeight="1" x14ac:dyDescent="0.2">
      <c r="A285" s="42"/>
      <c r="B285" s="26" t="s">
        <v>302</v>
      </c>
      <c r="C285" s="27">
        <v>0</v>
      </c>
      <c r="D285" s="8">
        <v>3900114</v>
      </c>
      <c r="E285" s="28">
        <v>3900114</v>
      </c>
      <c r="F285" t="str">
        <f>INDEX([1]Quadro!$B$1:$B$3000,MATCH(B285,[1]Quadro!$A$1:$A$3000,0),0)</f>
        <v>Beira Baixa</v>
      </c>
    </row>
    <row r="286" spans="1:6" ht="12.75" customHeight="1" x14ac:dyDescent="0.2">
      <c r="A286" s="42"/>
      <c r="B286" s="26" t="s">
        <v>303</v>
      </c>
      <c r="C286" s="27">
        <v>0</v>
      </c>
      <c r="D286" s="8">
        <v>36040176</v>
      </c>
      <c r="E286" s="28">
        <v>36040176</v>
      </c>
      <c r="F286" t="str">
        <f>INDEX([1]Quadro!$B$1:$B$3000,MATCH(B286,[1]Quadro!$A$1:$A$3000,0),0)</f>
        <v>Cávado</v>
      </c>
    </row>
    <row r="287" spans="1:6" ht="12.75" customHeight="1" x14ac:dyDescent="0.2">
      <c r="A287" s="42"/>
      <c r="B287" s="26" t="s">
        <v>304</v>
      </c>
      <c r="C287" s="27">
        <v>0</v>
      </c>
      <c r="D287" s="8">
        <v>10021969</v>
      </c>
      <c r="E287" s="28">
        <v>10021969</v>
      </c>
      <c r="F287" t="str">
        <f>INDEX([1]Quadro!$B$1:$B$3000,MATCH(B287,[1]Quadro!$A$1:$A$3000,0),0)</f>
        <v>Alentejo Central</v>
      </c>
    </row>
    <row r="288" spans="1:6" ht="12.75" customHeight="1" x14ac:dyDescent="0.2">
      <c r="A288" s="42"/>
      <c r="B288" s="26" t="s">
        <v>305</v>
      </c>
      <c r="C288" s="27">
        <v>0</v>
      </c>
      <c r="D288" s="8">
        <v>4247370</v>
      </c>
      <c r="E288" s="28">
        <v>4247370</v>
      </c>
      <c r="F288" t="str">
        <f>INDEX([1]Quadro!$B$1:$B$3000,MATCH(B288,[1]Quadro!$A$1:$A$3000,0),0)</f>
        <v>Terras de Trás-os-Montes</v>
      </c>
    </row>
    <row r="289" spans="1:6" ht="12.75" customHeight="1" x14ac:dyDescent="0.2">
      <c r="A289" s="42"/>
      <c r="B289" s="26" t="s">
        <v>306</v>
      </c>
      <c r="C289" s="27">
        <v>0</v>
      </c>
      <c r="D289" s="8">
        <v>8122993</v>
      </c>
      <c r="E289" s="28">
        <v>8122993</v>
      </c>
      <c r="F289" t="str">
        <f>INDEX([1]Quadro!$B$1:$B$3000,MATCH(B289,[1]Quadro!$A$1:$A$3000,0),0)</f>
        <v>Terras de Trás-os-Montes</v>
      </c>
    </row>
    <row r="290" spans="1:6" ht="12.75" customHeight="1" x14ac:dyDescent="0.2">
      <c r="A290" s="42"/>
      <c r="B290" s="26" t="s">
        <v>307</v>
      </c>
      <c r="C290" s="27">
        <v>0</v>
      </c>
      <c r="D290" s="8">
        <v>99330139</v>
      </c>
      <c r="E290" s="28">
        <v>99330139</v>
      </c>
      <c r="F290" t="str">
        <f>INDEX([1]Quadro!$B$1:$B$3000,MATCH(B290,[1]Quadro!$A$1:$A$3000,0),0)</f>
        <v>Viseu Dão Lafões</v>
      </c>
    </row>
    <row r="291" spans="1:6" ht="12.75" customHeight="1" x14ac:dyDescent="0.2">
      <c r="A291" s="42"/>
      <c r="B291" s="26" t="s">
        <v>308</v>
      </c>
      <c r="C291" s="27">
        <v>0</v>
      </c>
      <c r="D291" s="8">
        <v>19596808</v>
      </c>
      <c r="E291" s="28">
        <v>19596808</v>
      </c>
      <c r="F291" t="str">
        <f>INDEX([1]Quadro!$B$1:$B$3000,MATCH(B291,[1]Quadro!$A$1:$A$3000,0),0)</f>
        <v>Ave</v>
      </c>
    </row>
    <row r="292" spans="1:6" ht="12.75" customHeight="1" x14ac:dyDescent="0.2">
      <c r="A292" s="42"/>
      <c r="B292" s="26" t="s">
        <v>309</v>
      </c>
      <c r="C292" s="27">
        <v>0</v>
      </c>
      <c r="D292" s="8">
        <v>9332495</v>
      </c>
      <c r="E292" s="28">
        <v>9332495</v>
      </c>
      <c r="F292" t="str">
        <f>INDEX([1]Quadro!$B$1:$B$3000,MATCH(B292,[1]Quadro!$A$1:$A$3000,0),0)</f>
        <v>Viseu Dão Lafões</v>
      </c>
    </row>
    <row r="293" spans="1:6" ht="12.75" customHeight="1" x14ac:dyDescent="0.2">
      <c r="A293" s="22" t="s">
        <v>310</v>
      </c>
      <c r="B293" s="20"/>
      <c r="C293" s="23">
        <v>0</v>
      </c>
      <c r="D293" s="24">
        <v>11401012880</v>
      </c>
      <c r="E293" s="25">
        <v>11401012880</v>
      </c>
      <c r="F293" t="e">
        <f>INDEX([1]Quadro!$B$1:$B$3000,MATCH(B293,[1]Quadro!$A$1:$A$3000,0),0)</f>
        <v>#N/A</v>
      </c>
    </row>
    <row r="294" spans="1:6" ht="12.75" customHeight="1" x14ac:dyDescent="0.2">
      <c r="A294" s="22" t="s">
        <v>12</v>
      </c>
      <c r="B294" s="22" t="s">
        <v>207</v>
      </c>
      <c r="C294" s="23">
        <v>0</v>
      </c>
      <c r="D294" s="24">
        <v>8172</v>
      </c>
      <c r="E294" s="25">
        <v>8172</v>
      </c>
      <c r="F294" t="str">
        <f>INDEX([1]Quadro!$B$1:$B$3000,MATCH(B294,[1]Quadro!$A$1:$A$3000,0),0)</f>
        <v>Área Metropolitana do Porto</v>
      </c>
    </row>
    <row r="295" spans="1:6" ht="12.75" customHeight="1" x14ac:dyDescent="0.2">
      <c r="A295" s="22" t="s">
        <v>311</v>
      </c>
      <c r="B295" s="20"/>
      <c r="C295" s="23">
        <v>0</v>
      </c>
      <c r="D295" s="24">
        <v>8172</v>
      </c>
      <c r="E295" s="25">
        <v>8172</v>
      </c>
      <c r="F295" t="e">
        <f>INDEX([1]Quadro!$B$1:$B$3000,MATCH(B295,[1]Quadro!$A$1:$A$3000,0),0)</f>
        <v>#N/A</v>
      </c>
    </row>
    <row r="296" spans="1:6" ht="12.75" customHeight="1" x14ac:dyDescent="0.2">
      <c r="A296" s="22" t="s">
        <v>13</v>
      </c>
      <c r="B296" s="22" t="s">
        <v>32</v>
      </c>
      <c r="C296" s="23">
        <v>9042539</v>
      </c>
      <c r="D296" s="24">
        <v>15914196</v>
      </c>
      <c r="E296" s="25">
        <v>24956735</v>
      </c>
      <c r="F296" t="str">
        <f>INDEX([1]Quadro!$B$1:$B$3000,MATCH(B296,[1]Quadro!$A$1:$A$3000,0),0)</f>
        <v>Médio Tejo</v>
      </c>
    </row>
    <row r="297" spans="1:6" ht="12.75" customHeight="1" x14ac:dyDescent="0.2">
      <c r="A297" s="42"/>
      <c r="B297" s="26" t="s">
        <v>33</v>
      </c>
      <c r="C297" s="27">
        <v>13277453</v>
      </c>
      <c r="D297" s="8">
        <v>20238444</v>
      </c>
      <c r="E297" s="28">
        <v>33515897</v>
      </c>
      <c r="F297" t="str">
        <f>INDEX([1]Quadro!$B$1:$B$3000,MATCH(B297,[1]Quadro!$A$1:$A$3000,0),0)</f>
        <v>Região de Aveiro</v>
      </c>
    </row>
    <row r="298" spans="1:6" ht="12.75" customHeight="1" x14ac:dyDescent="0.2">
      <c r="A298" s="42"/>
      <c r="B298" s="26" t="s">
        <v>34</v>
      </c>
      <c r="C298" s="27">
        <v>0</v>
      </c>
      <c r="D298" s="8">
        <v>2098548</v>
      </c>
      <c r="E298" s="28">
        <v>2098548</v>
      </c>
      <c r="F298" t="str">
        <f>INDEX([1]Quadro!$B$1:$B$3000,MATCH(B298,[1]Quadro!$A$1:$A$3000,0),0)</f>
        <v>Viseu Dão Lafões</v>
      </c>
    </row>
    <row r="299" spans="1:6" ht="12.75" customHeight="1" x14ac:dyDescent="0.2">
      <c r="A299" s="42"/>
      <c r="B299" s="26" t="s">
        <v>35</v>
      </c>
      <c r="C299" s="27">
        <v>1686170</v>
      </c>
      <c r="D299" s="8">
        <v>1843656</v>
      </c>
      <c r="E299" s="28">
        <v>3529826</v>
      </c>
      <c r="F299" t="str">
        <f>INDEX([1]Quadro!$B$1:$B$3000,MATCH(B299,[1]Quadro!$A$1:$A$3000,0),0)</f>
        <v>Alentejo Central</v>
      </c>
    </row>
    <row r="300" spans="1:6" ht="12.75" customHeight="1" x14ac:dyDescent="0.2">
      <c r="A300" s="42"/>
      <c r="B300" s="26" t="s">
        <v>36</v>
      </c>
      <c r="C300" s="27">
        <v>3332742</v>
      </c>
      <c r="D300" s="8">
        <v>8915931</v>
      </c>
      <c r="E300" s="28">
        <v>12248673</v>
      </c>
      <c r="F300" t="str">
        <f>INDEX([1]Quadro!$B$1:$B$3000,MATCH(B300,[1]Quadro!$A$1:$A$3000,0),0)</f>
        <v>Região de Aveiro</v>
      </c>
    </row>
    <row r="301" spans="1:6" ht="12.75" customHeight="1" x14ac:dyDescent="0.2">
      <c r="A301" s="42"/>
      <c r="B301" s="26" t="s">
        <v>37</v>
      </c>
      <c r="C301" s="27">
        <v>65580805</v>
      </c>
      <c r="D301" s="8">
        <v>92612949</v>
      </c>
      <c r="E301" s="28">
        <v>158193754</v>
      </c>
      <c r="F301" t="str">
        <f>INDEX([1]Quadro!$B$1:$B$3000,MATCH(B301,[1]Quadro!$A$1:$A$3000,0),0)</f>
        <v>Algarve</v>
      </c>
    </row>
    <row r="302" spans="1:6" ht="12.75" customHeight="1" x14ac:dyDescent="0.2">
      <c r="A302" s="42"/>
      <c r="B302" s="26" t="s">
        <v>38</v>
      </c>
      <c r="C302" s="27">
        <v>1914082</v>
      </c>
      <c r="D302" s="8">
        <v>5773146</v>
      </c>
      <c r="E302" s="28">
        <v>7687228</v>
      </c>
      <c r="F302" t="str">
        <f>INDEX([1]Quadro!$B$1:$B$3000,MATCH(B302,[1]Quadro!$A$1:$A$3000,0),0)</f>
        <v>Alentejo Litoral</v>
      </c>
    </row>
    <row r="303" spans="1:6" ht="12.75" customHeight="1" x14ac:dyDescent="0.2">
      <c r="A303" s="42"/>
      <c r="B303" s="26" t="s">
        <v>39</v>
      </c>
      <c r="C303" s="27">
        <v>7320512</v>
      </c>
      <c r="D303" s="8">
        <v>6509076</v>
      </c>
      <c r="E303" s="28">
        <v>13829588</v>
      </c>
      <c r="F303" t="str">
        <f>INDEX([1]Quadro!$B$1:$B$3000,MATCH(B303,[1]Quadro!$A$1:$A$3000,0),0)</f>
        <v>Médio Tejo</v>
      </c>
    </row>
    <row r="304" spans="1:6" ht="12.75" customHeight="1" x14ac:dyDescent="0.2">
      <c r="A304" s="42"/>
      <c r="B304" s="26" t="s">
        <v>40</v>
      </c>
      <c r="C304" s="27">
        <v>9306684</v>
      </c>
      <c r="D304" s="8">
        <v>29445314</v>
      </c>
      <c r="E304" s="28">
        <v>38751998</v>
      </c>
      <c r="F304" t="str">
        <f>INDEX([1]Quadro!$B$1:$B$3000,MATCH(B304,[1]Quadro!$A$1:$A$3000,0),0)</f>
        <v>Oeste</v>
      </c>
    </row>
    <row r="305" spans="1:6" ht="12.75" customHeight="1" x14ac:dyDescent="0.2">
      <c r="A305" s="42"/>
      <c r="B305" s="26" t="s">
        <v>41</v>
      </c>
      <c r="C305" s="27">
        <v>7755777</v>
      </c>
      <c r="D305" s="8">
        <v>7965315</v>
      </c>
      <c r="E305" s="28">
        <v>15721092</v>
      </c>
      <c r="F305" t="str">
        <f>INDEX([1]Quadro!$B$1:$B$3000,MATCH(B305,[1]Quadro!$A$1:$A$3000,0),0)</f>
        <v>Área Metropolitana de Lisboa</v>
      </c>
    </row>
    <row r="306" spans="1:6" ht="12.75" customHeight="1" x14ac:dyDescent="0.2">
      <c r="A306" s="42"/>
      <c r="B306" s="26" t="s">
        <v>42</v>
      </c>
      <c r="C306" s="27">
        <v>13788</v>
      </c>
      <c r="D306" s="8">
        <v>1082322</v>
      </c>
      <c r="E306" s="28">
        <v>1096110</v>
      </c>
      <c r="F306" t="str">
        <f>INDEX([1]Quadro!$B$1:$B$3000,MATCH(B306,[1]Quadro!$A$1:$A$3000,0),0)</f>
        <v>Algarve</v>
      </c>
    </row>
    <row r="307" spans="1:6" ht="12.75" customHeight="1" x14ac:dyDescent="0.2">
      <c r="A307" s="42"/>
      <c r="B307" s="26" t="s">
        <v>43</v>
      </c>
      <c r="C307" s="27">
        <v>26483870</v>
      </c>
      <c r="D307" s="8">
        <v>21837499</v>
      </c>
      <c r="E307" s="28">
        <v>48321369</v>
      </c>
      <c r="F307" t="str">
        <f>INDEX([1]Quadro!$B$1:$B$3000,MATCH(B307,[1]Quadro!$A$1:$A$3000,0),0)</f>
        <v>Oeste</v>
      </c>
    </row>
    <row r="308" spans="1:6" ht="12.75" customHeight="1" x14ac:dyDescent="0.2">
      <c r="A308" s="42"/>
      <c r="B308" s="26" t="s">
        <v>44</v>
      </c>
      <c r="C308" s="27">
        <v>347749</v>
      </c>
      <c r="D308" s="8">
        <v>1669996</v>
      </c>
      <c r="E308" s="28">
        <v>2017745</v>
      </c>
      <c r="F308" t="str">
        <f>INDEX([1]Quadro!$B$1:$B$3000,MATCH(B308,[1]Quadro!$A$1:$A$3000,0),0)</f>
        <v>Terras de Trás-os-Montes</v>
      </c>
    </row>
    <row r="309" spans="1:6" ht="12.75" customHeight="1" x14ac:dyDescent="0.2">
      <c r="A309" s="42"/>
      <c r="B309" s="26" t="s">
        <v>45</v>
      </c>
      <c r="C309" s="27">
        <v>1650614</v>
      </c>
      <c r="D309" s="8">
        <v>4395481</v>
      </c>
      <c r="E309" s="28">
        <v>6046095</v>
      </c>
      <c r="F309" t="str">
        <f>INDEX([1]Quadro!$B$1:$B$3000,MATCH(B309,[1]Quadro!$A$1:$A$3000,0),0)</f>
        <v>Douro</v>
      </c>
    </row>
    <row r="310" spans="1:6" ht="12.75" customHeight="1" x14ac:dyDescent="0.2">
      <c r="A310" s="42"/>
      <c r="B310" s="26" t="s">
        <v>46</v>
      </c>
      <c r="C310" s="27">
        <v>216614</v>
      </c>
      <c r="D310" s="8">
        <v>2821796</v>
      </c>
      <c r="E310" s="28">
        <v>3038410</v>
      </c>
      <c r="F310" t="str">
        <f>INDEX([1]Quadro!$B$1:$B$3000,MATCH(B310,[1]Quadro!$A$1:$A$3000,0),0)</f>
        <v>Algarve</v>
      </c>
    </row>
    <row r="311" spans="1:6" ht="12.75" customHeight="1" x14ac:dyDescent="0.2">
      <c r="A311" s="42"/>
      <c r="B311" s="26" t="s">
        <v>47</v>
      </c>
      <c r="C311" s="27">
        <v>624697</v>
      </c>
      <c r="D311" s="8">
        <v>5059838</v>
      </c>
      <c r="E311" s="28">
        <v>5684535</v>
      </c>
      <c r="F311" t="str">
        <f>INDEX([1]Quadro!$B$1:$B$3000,MATCH(B311,[1]Quadro!$A$1:$A$3000,0),0)</f>
        <v>Baixo Alentejo</v>
      </c>
    </row>
    <row r="312" spans="1:6" ht="12.75" customHeight="1" x14ac:dyDescent="0.2">
      <c r="A312" s="42"/>
      <c r="B312" s="26" t="s">
        <v>48</v>
      </c>
      <c r="C312" s="27">
        <v>53903314</v>
      </c>
      <c r="D312" s="8">
        <v>121795060</v>
      </c>
      <c r="E312" s="28">
        <v>175698374</v>
      </c>
      <c r="F312" t="str">
        <f>INDEX([1]Quadro!$B$1:$B$3000,MATCH(B312,[1]Quadro!$A$1:$A$3000,0),0)</f>
        <v>Área Metropolitana de Lisboa</v>
      </c>
    </row>
    <row r="313" spans="1:6" ht="12.75" customHeight="1" x14ac:dyDescent="0.2">
      <c r="A313" s="42"/>
      <c r="B313" s="26" t="s">
        <v>49</v>
      </c>
      <c r="C313" s="27">
        <v>2290012</v>
      </c>
      <c r="D313" s="8">
        <v>4096123</v>
      </c>
      <c r="E313" s="28">
        <v>6386135</v>
      </c>
      <c r="F313" t="str">
        <f>INDEX([1]Quadro!$B$1:$B$3000,MATCH(B313,[1]Quadro!$A$1:$A$3000,0),0)</f>
        <v>Beiras e Serra da Estrela</v>
      </c>
    </row>
    <row r="314" spans="1:6" ht="12.75" customHeight="1" x14ac:dyDescent="0.2">
      <c r="A314" s="42"/>
      <c r="B314" s="26" t="s">
        <v>50</v>
      </c>
      <c r="C314" s="27">
        <v>1399469</v>
      </c>
      <c r="D314" s="8">
        <v>11729241</v>
      </c>
      <c r="E314" s="28">
        <v>13128710</v>
      </c>
      <c r="F314" t="str">
        <f>INDEX([1]Quadro!$B$1:$B$3000,MATCH(B314,[1]Quadro!$A$1:$A$3000,0),0)</f>
        <v>Lezíria do Tejo</v>
      </c>
    </row>
    <row r="315" spans="1:6" ht="12.75" customHeight="1" x14ac:dyDescent="0.2">
      <c r="A315" s="42"/>
      <c r="B315" s="26" t="s">
        <v>51</v>
      </c>
      <c r="C315" s="27">
        <v>1521122</v>
      </c>
      <c r="D315" s="8">
        <v>2819959</v>
      </c>
      <c r="E315" s="28">
        <v>4341081</v>
      </c>
      <c r="F315" t="str">
        <f>INDEX([1]Quadro!$B$1:$B$3000,MATCH(B315,[1]Quadro!$A$1:$A$3000,0),0)</f>
        <v>Baixo Alentejo</v>
      </c>
    </row>
    <row r="316" spans="1:6" ht="12.75" customHeight="1" x14ac:dyDescent="0.2">
      <c r="A316" s="42"/>
      <c r="B316" s="26" t="s">
        <v>52</v>
      </c>
      <c r="C316" s="27">
        <v>573836</v>
      </c>
      <c r="D316" s="8">
        <v>2533947</v>
      </c>
      <c r="E316" s="28">
        <v>3107783</v>
      </c>
      <c r="F316" t="str">
        <f>INDEX([1]Quadro!$B$1:$B$3000,MATCH(B316,[1]Quadro!$A$1:$A$3000,0),0)</f>
        <v>Lezíria do Tejo</v>
      </c>
    </row>
    <row r="317" spans="1:6" ht="12.75" customHeight="1" x14ac:dyDescent="0.2">
      <c r="A317" s="42"/>
      <c r="B317" s="26" t="s">
        <v>53</v>
      </c>
      <c r="C317" s="27">
        <v>361624</v>
      </c>
      <c r="D317" s="8">
        <v>1716915</v>
      </c>
      <c r="E317" s="28">
        <v>2078539</v>
      </c>
      <c r="F317" t="str">
        <f>INDEX([1]Quadro!$B$1:$B$3000,MATCH(B317,[1]Quadro!$A$1:$A$3000,0),0)</f>
        <v>Alto Alentejo</v>
      </c>
    </row>
    <row r="318" spans="1:6" ht="12.75" customHeight="1" x14ac:dyDescent="0.2">
      <c r="A318" s="42"/>
      <c r="B318" s="26" t="s">
        <v>54</v>
      </c>
      <c r="C318" s="27">
        <v>388127</v>
      </c>
      <c r="D318" s="8">
        <v>2480599</v>
      </c>
      <c r="E318" s="28">
        <v>2868726</v>
      </c>
      <c r="F318" t="str">
        <f>INDEX([1]Quadro!$B$1:$B$3000,MATCH(B318,[1]Quadro!$A$1:$A$3000,0),0)</f>
        <v>Região de Leiria</v>
      </c>
    </row>
    <row r="319" spans="1:6" ht="12.75" customHeight="1" x14ac:dyDescent="0.2">
      <c r="A319" s="42"/>
      <c r="B319" s="26" t="s">
        <v>55</v>
      </c>
      <c r="C319" s="27">
        <v>489241</v>
      </c>
      <c r="D319" s="8">
        <v>823008</v>
      </c>
      <c r="E319" s="28">
        <v>1312249</v>
      </c>
      <c r="F319" t="str">
        <f>INDEX([1]Quadro!$B$1:$B$3000,MATCH(B319,[1]Quadro!$A$1:$A$3000,0),0)</f>
        <v>Baixo Alentejo</v>
      </c>
    </row>
    <row r="320" spans="1:6" ht="12.75" customHeight="1" x14ac:dyDescent="0.2">
      <c r="A320" s="42"/>
      <c r="B320" s="26" t="s">
        <v>56</v>
      </c>
      <c r="C320" s="27">
        <v>43245063</v>
      </c>
      <c r="D320" s="8">
        <v>78243389</v>
      </c>
      <c r="E320" s="28">
        <v>121488452</v>
      </c>
      <c r="F320" t="str">
        <f>INDEX([1]Quadro!$B$1:$B$3000,MATCH(B320,[1]Quadro!$A$1:$A$3000,0),0)</f>
        <v>Área Metropolitana de Lisboa</v>
      </c>
    </row>
    <row r="321" spans="1:6" ht="12.75" customHeight="1" x14ac:dyDescent="0.2">
      <c r="A321" s="42"/>
      <c r="B321" s="26" t="s">
        <v>57</v>
      </c>
      <c r="C321" s="27">
        <v>3914987</v>
      </c>
      <c r="D321" s="8">
        <v>19362319</v>
      </c>
      <c r="E321" s="28">
        <v>23277306</v>
      </c>
      <c r="F321" t="str">
        <f>INDEX([1]Quadro!$B$1:$B$3000,MATCH(B321,[1]Quadro!$A$1:$A$3000,0),0)</f>
        <v>Tâmega e Sousa</v>
      </c>
    </row>
    <row r="322" spans="1:6" ht="12.75" customHeight="1" x14ac:dyDescent="0.2">
      <c r="A322" s="42"/>
      <c r="B322" s="26" t="s">
        <v>58</v>
      </c>
      <c r="C322" s="27">
        <v>1860197</v>
      </c>
      <c r="D322" s="8">
        <v>6623865</v>
      </c>
      <c r="E322" s="28">
        <v>8484062</v>
      </c>
      <c r="F322" t="str">
        <f>INDEX([1]Quadro!$B$1:$B$3000,MATCH(B322,[1]Quadro!$A$1:$A$3000,0),0)</f>
        <v>Cávado</v>
      </c>
    </row>
    <row r="323" spans="1:6" ht="12.75" customHeight="1" x14ac:dyDescent="0.2">
      <c r="A323" s="42"/>
      <c r="B323" s="26" t="s">
        <v>59</v>
      </c>
      <c r="C323" s="27">
        <v>4924704</v>
      </c>
      <c r="D323" s="8">
        <v>11860239</v>
      </c>
      <c r="E323" s="28">
        <v>16784943</v>
      </c>
      <c r="F323" t="str">
        <f>INDEX([1]Quadro!$B$1:$B$3000,MATCH(B323,[1]Quadro!$A$1:$A$3000,0),0)</f>
        <v>Região de Aveiro</v>
      </c>
    </row>
    <row r="324" spans="1:6" ht="12.75" customHeight="1" x14ac:dyDescent="0.2">
      <c r="A324" s="42"/>
      <c r="B324" s="26" t="s">
        <v>60</v>
      </c>
      <c r="C324" s="27">
        <v>315334</v>
      </c>
      <c r="D324" s="8">
        <v>4243494</v>
      </c>
      <c r="E324" s="28">
        <v>4558828</v>
      </c>
      <c r="F324" t="str">
        <f>INDEX([1]Quadro!$B$1:$B$3000,MATCH(B324,[1]Quadro!$A$1:$A$3000,0),0)</f>
        <v>Região de Leiria</v>
      </c>
    </row>
    <row r="325" spans="1:6" ht="12.75" customHeight="1" x14ac:dyDescent="0.2">
      <c r="A325" s="42"/>
      <c r="B325" s="26" t="s">
        <v>61</v>
      </c>
      <c r="C325" s="27">
        <v>2605759</v>
      </c>
      <c r="D325" s="8">
        <v>7677052</v>
      </c>
      <c r="E325" s="28">
        <v>10282811</v>
      </c>
      <c r="F325" t="str">
        <f>INDEX([1]Quadro!$B$1:$B$3000,MATCH(B325,[1]Quadro!$A$1:$A$3000,0),0)</f>
        <v>Alto Minho</v>
      </c>
    </row>
    <row r="326" spans="1:6" ht="12.75" customHeight="1" x14ac:dyDescent="0.2">
      <c r="A326" s="42"/>
      <c r="B326" s="26" t="s">
        <v>62</v>
      </c>
      <c r="C326" s="27">
        <v>1013392</v>
      </c>
      <c r="D326" s="8">
        <v>4592059</v>
      </c>
      <c r="E326" s="28">
        <v>5605451</v>
      </c>
      <c r="F326" t="str">
        <f>INDEX([1]Quadro!$B$1:$B$3000,MATCH(B326,[1]Quadro!$A$1:$A$3000,0),0)</f>
        <v>Região de Coimbra</v>
      </c>
    </row>
    <row r="327" spans="1:6" ht="12.75" customHeight="1" x14ac:dyDescent="0.2">
      <c r="A327" s="42"/>
      <c r="B327" s="26" t="s">
        <v>63</v>
      </c>
      <c r="C327" s="27">
        <v>688918</v>
      </c>
      <c r="D327" s="8">
        <v>1825435</v>
      </c>
      <c r="E327" s="28">
        <v>2514353</v>
      </c>
      <c r="F327" t="str">
        <f>INDEX([1]Quadro!$B$1:$B$3000,MATCH(B327,[1]Quadro!$A$1:$A$3000,0),0)</f>
        <v>Douro</v>
      </c>
    </row>
    <row r="328" spans="1:6" ht="12.75" customHeight="1" x14ac:dyDescent="0.2">
      <c r="A328" s="42"/>
      <c r="B328" s="26" t="s">
        <v>64</v>
      </c>
      <c r="C328" s="27">
        <v>757684</v>
      </c>
      <c r="D328" s="8">
        <v>6800466</v>
      </c>
      <c r="E328" s="28">
        <v>7558150</v>
      </c>
      <c r="F328" t="str">
        <f>INDEX([1]Quadro!$B$1:$B$3000,MATCH(B328,[1]Quadro!$A$1:$A$3000,0),0)</f>
        <v>Área Metropolitana do Porto</v>
      </c>
    </row>
    <row r="329" spans="1:6" ht="12.75" customHeight="1" x14ac:dyDescent="0.2">
      <c r="A329" s="42"/>
      <c r="B329" s="26" t="s">
        <v>65</v>
      </c>
      <c r="C329" s="27">
        <v>856016</v>
      </c>
      <c r="D329" s="8">
        <v>3520168</v>
      </c>
      <c r="E329" s="28">
        <v>4376184</v>
      </c>
      <c r="F329" t="str">
        <f>INDEX([1]Quadro!$B$1:$B$3000,MATCH(B329,[1]Quadro!$A$1:$A$3000,0),0)</f>
        <v>Alentejo Central</v>
      </c>
    </row>
    <row r="330" spans="1:6" ht="12.75" customHeight="1" x14ac:dyDescent="0.2">
      <c r="A330" s="42"/>
      <c r="B330" s="26" t="s">
        <v>66</v>
      </c>
      <c r="C330" s="27">
        <v>37700</v>
      </c>
      <c r="D330" s="8">
        <v>1239197</v>
      </c>
      <c r="E330" s="28">
        <v>1276897</v>
      </c>
      <c r="F330" t="str">
        <f>INDEX([1]Quadro!$B$1:$B$3000,MATCH(B330,[1]Quadro!$A$1:$A$3000,0),0)</f>
        <v>Alto Alentejo</v>
      </c>
    </row>
    <row r="331" spans="1:6" ht="12.75" customHeight="1" x14ac:dyDescent="0.2">
      <c r="A331" s="42"/>
      <c r="B331" s="26" t="s">
        <v>67</v>
      </c>
      <c r="C331" s="27">
        <v>1712517</v>
      </c>
      <c r="D331" s="8">
        <v>4902318</v>
      </c>
      <c r="E331" s="28">
        <v>6614835</v>
      </c>
      <c r="F331" t="str">
        <f>INDEX([1]Quadro!$B$1:$B$3000,MATCH(B331,[1]Quadro!$A$1:$A$3000,0),0)</f>
        <v>Oeste</v>
      </c>
    </row>
    <row r="332" spans="1:6" ht="12.75" customHeight="1" x14ac:dyDescent="0.2">
      <c r="A332" s="42"/>
      <c r="B332" s="26" t="s">
        <v>68</v>
      </c>
      <c r="C332" s="27">
        <v>39466269</v>
      </c>
      <c r="D332" s="8">
        <v>59386095</v>
      </c>
      <c r="E332" s="28">
        <v>98852364</v>
      </c>
      <c r="F332" t="str">
        <f>INDEX([1]Quadro!$B$1:$B$3000,MATCH(B332,[1]Quadro!$A$1:$A$3000,0),0)</f>
        <v>Região de Aveiro</v>
      </c>
    </row>
    <row r="333" spans="1:6" ht="12.75" customHeight="1" x14ac:dyDescent="0.2">
      <c r="A333" s="42"/>
      <c r="B333" s="26" t="s">
        <v>69</v>
      </c>
      <c r="C333" s="27">
        <v>0</v>
      </c>
      <c r="D333" s="8">
        <v>1866484</v>
      </c>
      <c r="E333" s="28">
        <v>1866484</v>
      </c>
      <c r="F333" t="str">
        <f>INDEX([1]Quadro!$B$1:$B$3000,MATCH(B333,[1]Quadro!$A$1:$A$3000,0),0)</f>
        <v>Alto Alentejo</v>
      </c>
    </row>
    <row r="334" spans="1:6" ht="12.75" customHeight="1" x14ac:dyDescent="0.2">
      <c r="A334" s="42"/>
      <c r="B334" s="26" t="s">
        <v>70</v>
      </c>
      <c r="C334" s="27">
        <v>95485282</v>
      </c>
      <c r="D334" s="8">
        <v>10296529</v>
      </c>
      <c r="E334" s="28">
        <v>105781811</v>
      </c>
      <c r="F334" t="str">
        <f>INDEX([1]Quadro!$B$1:$B$3000,MATCH(B334,[1]Quadro!$A$1:$A$3000,0),0)</f>
        <v>Lezíria do Tejo</v>
      </c>
    </row>
    <row r="335" spans="1:6" ht="12.75" customHeight="1" x14ac:dyDescent="0.2">
      <c r="A335" s="42"/>
      <c r="B335" s="26" t="s">
        <v>71</v>
      </c>
      <c r="C335" s="27">
        <v>444681</v>
      </c>
      <c r="D335" s="8">
        <v>3697823</v>
      </c>
      <c r="E335" s="28">
        <v>4142504</v>
      </c>
      <c r="F335" t="str">
        <f>INDEX([1]Quadro!$B$1:$B$3000,MATCH(B335,[1]Quadro!$A$1:$A$3000,0),0)</f>
        <v>Tâmega e Sousa</v>
      </c>
    </row>
    <row r="336" spans="1:6" ht="12.75" customHeight="1" x14ac:dyDescent="0.2">
      <c r="A336" s="42"/>
      <c r="B336" s="26" t="s">
        <v>72</v>
      </c>
      <c r="C336" s="27">
        <v>16276259</v>
      </c>
      <c r="D336" s="8">
        <v>48570447</v>
      </c>
      <c r="E336" s="28">
        <v>64846706</v>
      </c>
      <c r="F336" t="str">
        <f>INDEX([1]Quadro!$B$1:$B$3000,MATCH(B336,[1]Quadro!$A$1:$A$3000,0),0)</f>
        <v>Cávado</v>
      </c>
    </row>
    <row r="337" spans="1:6" ht="12.75" customHeight="1" x14ac:dyDescent="0.2">
      <c r="A337" s="42"/>
      <c r="B337" s="26" t="s">
        <v>73</v>
      </c>
      <c r="C337" s="27">
        <v>0</v>
      </c>
      <c r="D337" s="8">
        <v>688861</v>
      </c>
      <c r="E337" s="28">
        <v>688861</v>
      </c>
      <c r="F337" t="str">
        <f>INDEX([1]Quadro!$B$1:$B$3000,MATCH(B337,[1]Quadro!$A$1:$A$3000,0),0)</f>
        <v>Baixo Alentejo</v>
      </c>
    </row>
    <row r="338" spans="1:6" ht="12.75" customHeight="1" x14ac:dyDescent="0.2">
      <c r="A338" s="42"/>
      <c r="B338" s="26" t="s">
        <v>74</v>
      </c>
      <c r="C338" s="27">
        <v>10442810</v>
      </c>
      <c r="D338" s="8">
        <v>45774622</v>
      </c>
      <c r="E338" s="28">
        <v>56217432</v>
      </c>
      <c r="F338" t="str">
        <f>INDEX([1]Quadro!$B$1:$B$3000,MATCH(B338,[1]Quadro!$A$1:$A$3000,0),0)</f>
        <v>Área Metropolitana de Lisboa</v>
      </c>
    </row>
    <row r="339" spans="1:6" ht="12.75" customHeight="1" x14ac:dyDescent="0.2">
      <c r="A339" s="42"/>
      <c r="B339" s="26" t="s">
        <v>75</v>
      </c>
      <c r="C339" s="27">
        <v>3952144</v>
      </c>
      <c r="D339" s="8">
        <v>7305432</v>
      </c>
      <c r="E339" s="28">
        <v>11257576</v>
      </c>
      <c r="F339" t="str">
        <f>INDEX([1]Quadro!$B$1:$B$3000,MATCH(B339,[1]Quadro!$A$1:$A$3000,0),0)</f>
        <v>Região de Leiria</v>
      </c>
    </row>
    <row r="340" spans="1:6" ht="12.75" customHeight="1" x14ac:dyDescent="0.2">
      <c r="A340" s="42"/>
      <c r="B340" s="26" t="s">
        <v>76</v>
      </c>
      <c r="C340" s="27">
        <v>8950459</v>
      </c>
      <c r="D340" s="8">
        <v>21433475</v>
      </c>
      <c r="E340" s="28">
        <v>30383934</v>
      </c>
      <c r="F340" t="str">
        <f>INDEX([1]Quadro!$B$1:$B$3000,MATCH(B340,[1]Quadro!$A$1:$A$3000,0),0)</f>
        <v>Baixo Alentejo</v>
      </c>
    </row>
    <row r="341" spans="1:6" ht="12.75" customHeight="1" x14ac:dyDescent="0.2">
      <c r="A341" s="42"/>
      <c r="B341" s="26" t="s">
        <v>77</v>
      </c>
      <c r="C341" s="27">
        <v>1483537</v>
      </c>
      <c r="D341" s="8">
        <v>3010292</v>
      </c>
      <c r="E341" s="28">
        <v>4493829</v>
      </c>
      <c r="F341" t="str">
        <f>INDEX([1]Quadro!$B$1:$B$3000,MATCH(B341,[1]Quadro!$A$1:$A$3000,0),0)</f>
        <v>Beiras e Serra da Estrela</v>
      </c>
    </row>
    <row r="342" spans="1:6" ht="12.75" customHeight="1" x14ac:dyDescent="0.2">
      <c r="A342" s="42"/>
      <c r="B342" s="26" t="s">
        <v>78</v>
      </c>
      <c r="C342" s="27">
        <v>9298020</v>
      </c>
      <c r="D342" s="8">
        <v>14249190</v>
      </c>
      <c r="E342" s="28">
        <v>23547210</v>
      </c>
      <c r="F342" t="str">
        <f>INDEX([1]Quadro!$B$1:$B$3000,MATCH(B342,[1]Quadro!$A$1:$A$3000,0),0)</f>
        <v>Lezíria do Tejo</v>
      </c>
    </row>
    <row r="343" spans="1:6" ht="12.75" customHeight="1" x14ac:dyDescent="0.2">
      <c r="A343" s="42"/>
      <c r="B343" s="26" t="s">
        <v>79</v>
      </c>
      <c r="C343" s="27">
        <v>1864927</v>
      </c>
      <c r="D343" s="8">
        <v>6886207</v>
      </c>
      <c r="E343" s="28">
        <v>8751134</v>
      </c>
      <c r="F343" t="str">
        <f>INDEX([1]Quadro!$B$1:$B$3000,MATCH(B343,[1]Quadro!$A$1:$A$3000,0),0)</f>
        <v>Oeste</v>
      </c>
    </row>
    <row r="344" spans="1:6" ht="12.75" customHeight="1" x14ac:dyDescent="0.2">
      <c r="A344" s="42"/>
      <c r="B344" s="26" t="s">
        <v>80</v>
      </c>
      <c r="C344" s="27">
        <v>659613</v>
      </c>
      <c r="D344" s="8">
        <v>3765495</v>
      </c>
      <c r="E344" s="28">
        <v>4425108</v>
      </c>
      <c r="F344" t="str">
        <f>INDEX([1]Quadro!$B$1:$B$3000,MATCH(B344,[1]Quadro!$A$1:$A$3000,0),0)</f>
        <v>Alentejo Central</v>
      </c>
    </row>
    <row r="345" spans="1:6" ht="12.75" customHeight="1" x14ac:dyDescent="0.2">
      <c r="A345" s="42"/>
      <c r="B345" s="26" t="s">
        <v>81</v>
      </c>
      <c r="C345" s="27">
        <v>629452</v>
      </c>
      <c r="D345" s="8">
        <v>1658581</v>
      </c>
      <c r="E345" s="28">
        <v>2288033</v>
      </c>
      <c r="F345" t="str">
        <f>INDEX([1]Quadro!$B$1:$B$3000,MATCH(B345,[1]Quadro!$A$1:$A$3000,0),0)</f>
        <v>Alto Tâmega</v>
      </c>
    </row>
    <row r="346" spans="1:6" ht="12.75" customHeight="1" x14ac:dyDescent="0.2">
      <c r="A346" s="42"/>
      <c r="B346" s="26" t="s">
        <v>82</v>
      </c>
      <c r="C346" s="27">
        <v>46922383</v>
      </c>
      <c r="D346" s="8">
        <v>105778655</v>
      </c>
      <c r="E346" s="28">
        <v>152701038</v>
      </c>
      <c r="F346" t="str">
        <f>INDEX([1]Quadro!$B$1:$B$3000,MATCH(B346,[1]Quadro!$A$1:$A$3000,0),0)</f>
        <v>Cávado</v>
      </c>
    </row>
    <row r="347" spans="1:6" ht="12.75" customHeight="1" x14ac:dyDescent="0.2">
      <c r="A347" s="42"/>
      <c r="B347" s="26" t="s">
        <v>83</v>
      </c>
      <c r="C347" s="27">
        <v>7431515</v>
      </c>
      <c r="D347" s="8">
        <v>22380450</v>
      </c>
      <c r="E347" s="28">
        <v>29811965</v>
      </c>
      <c r="F347" t="str">
        <f>INDEX([1]Quadro!$B$1:$B$3000,MATCH(B347,[1]Quadro!$A$1:$A$3000,0),0)</f>
        <v>Terras de Trás-os-Montes</v>
      </c>
    </row>
    <row r="348" spans="1:6" ht="12.75" customHeight="1" x14ac:dyDescent="0.2">
      <c r="A348" s="42"/>
      <c r="B348" s="26" t="s">
        <v>84</v>
      </c>
      <c r="C348" s="27">
        <v>237054</v>
      </c>
      <c r="D348" s="8">
        <v>4903109</v>
      </c>
      <c r="E348" s="28">
        <v>5140163</v>
      </c>
      <c r="F348" t="str">
        <f>INDEX([1]Quadro!$B$1:$B$3000,MATCH(B348,[1]Quadro!$A$1:$A$3000,0),0)</f>
        <v>Ave</v>
      </c>
    </row>
    <row r="349" spans="1:6" ht="12.75" customHeight="1" x14ac:dyDescent="0.2">
      <c r="A349" s="42"/>
      <c r="B349" s="26" t="s">
        <v>85</v>
      </c>
      <c r="C349" s="27">
        <v>5102797</v>
      </c>
      <c r="D349" s="8">
        <v>6561813</v>
      </c>
      <c r="E349" s="28">
        <v>11664610</v>
      </c>
      <c r="F349" t="str">
        <f>INDEX([1]Quadro!$B$1:$B$3000,MATCH(B349,[1]Quadro!$A$1:$A$3000,0),0)</f>
        <v>Oeste</v>
      </c>
    </row>
    <row r="350" spans="1:6" ht="12.75" customHeight="1" x14ac:dyDescent="0.2">
      <c r="A350" s="42"/>
      <c r="B350" s="26" t="s">
        <v>86</v>
      </c>
      <c r="C350" s="27">
        <v>10754699</v>
      </c>
      <c r="D350" s="8">
        <v>30072683</v>
      </c>
      <c r="E350" s="28">
        <v>40827382</v>
      </c>
      <c r="F350" t="str">
        <f>INDEX([1]Quadro!$B$1:$B$3000,MATCH(B350,[1]Quadro!$A$1:$A$3000,0),0)</f>
        <v>Oeste</v>
      </c>
    </row>
    <row r="351" spans="1:6" ht="12.75" customHeight="1" x14ac:dyDescent="0.2">
      <c r="A351" s="42"/>
      <c r="B351" s="26" t="s">
        <v>87</v>
      </c>
      <c r="C351" s="27">
        <v>1989489</v>
      </c>
      <c r="D351" s="8">
        <v>9763747</v>
      </c>
      <c r="E351" s="28">
        <v>11753236</v>
      </c>
      <c r="F351" t="str">
        <f>INDEX([1]Quadro!$B$1:$B$3000,MATCH(B351,[1]Quadro!$A$1:$A$3000,0),0)</f>
        <v>Alto Minho</v>
      </c>
    </row>
    <row r="352" spans="1:6" ht="12.75" customHeight="1" x14ac:dyDescent="0.2">
      <c r="A352" s="42"/>
      <c r="B352" s="26" t="s">
        <v>88</v>
      </c>
      <c r="C352" s="27">
        <v>447087</v>
      </c>
      <c r="D352" s="8">
        <v>3794362</v>
      </c>
      <c r="E352" s="28">
        <v>4241449</v>
      </c>
      <c r="F352" t="str">
        <f>INDEX([1]Quadro!$B$1:$B$3000,MATCH(B352,[1]Quadro!$A$1:$A$3000,0),0)</f>
        <v>Alto Alentejo</v>
      </c>
    </row>
    <row r="353" spans="1:6" ht="12.75" customHeight="1" x14ac:dyDescent="0.2">
      <c r="A353" s="42"/>
      <c r="B353" s="26" t="s">
        <v>89</v>
      </c>
      <c r="C353" s="27">
        <v>3857325</v>
      </c>
      <c r="D353" s="8">
        <v>12998770</v>
      </c>
      <c r="E353" s="28">
        <v>16856095</v>
      </c>
      <c r="F353" t="str">
        <f>INDEX([1]Quadro!$B$1:$B$3000,MATCH(B353,[1]Quadro!$A$1:$A$3000,0),0)</f>
        <v>Região de Coimbra</v>
      </c>
    </row>
    <row r="354" spans="1:6" ht="12.75" customHeight="1" x14ac:dyDescent="0.2">
      <c r="A354" s="42"/>
      <c r="B354" s="26" t="s">
        <v>90</v>
      </c>
      <c r="C354" s="27">
        <v>883950</v>
      </c>
      <c r="D354" s="8">
        <v>2470340</v>
      </c>
      <c r="E354" s="28">
        <v>3354290</v>
      </c>
      <c r="F354" t="str">
        <f>INDEX([1]Quadro!$B$1:$B$3000,MATCH(B354,[1]Quadro!$A$1:$A$3000,0),0)</f>
        <v>Douro</v>
      </c>
    </row>
    <row r="355" spans="1:6" ht="12.75" customHeight="1" x14ac:dyDescent="0.2">
      <c r="A355" s="42"/>
      <c r="B355" s="26" t="s">
        <v>91</v>
      </c>
      <c r="C355" s="27">
        <v>504693</v>
      </c>
      <c r="D355" s="8">
        <v>3934353</v>
      </c>
      <c r="E355" s="28">
        <v>4439046</v>
      </c>
      <c r="F355" t="str">
        <f>INDEX([1]Quadro!$B$1:$B$3000,MATCH(B355,[1]Quadro!$A$1:$A$3000,0),0)</f>
        <v>Viseu Dão Lafões</v>
      </c>
    </row>
    <row r="356" spans="1:6" ht="12.75" customHeight="1" x14ac:dyDescent="0.2">
      <c r="A356" s="42"/>
      <c r="B356" s="26" t="s">
        <v>92</v>
      </c>
      <c r="C356" s="27">
        <v>5470874</v>
      </c>
      <c r="D356" s="8">
        <v>9301146</v>
      </c>
      <c r="E356" s="28">
        <v>14772020</v>
      </c>
      <c r="F356" t="str">
        <f>INDEX([1]Quadro!$B$1:$B$3000,MATCH(B356,[1]Quadro!$A$1:$A$3000,0),0)</f>
        <v>Lezíria do Tejo</v>
      </c>
    </row>
    <row r="357" spans="1:6" ht="12.75" customHeight="1" x14ac:dyDescent="0.2">
      <c r="A357" s="42"/>
      <c r="B357" s="26" t="s">
        <v>93</v>
      </c>
      <c r="C357" s="27">
        <v>75130336</v>
      </c>
      <c r="D357" s="8">
        <v>127922971</v>
      </c>
      <c r="E357" s="28">
        <v>203053307</v>
      </c>
      <c r="F357" t="str">
        <f>INDEX([1]Quadro!$B$1:$B$3000,MATCH(B357,[1]Quadro!$A$1:$A$3000,0),0)</f>
        <v>Área Metropolitana de Lisboa</v>
      </c>
    </row>
    <row r="358" spans="1:6" ht="12.75" customHeight="1" x14ac:dyDescent="0.2">
      <c r="A358" s="42"/>
      <c r="B358" s="26" t="s">
        <v>94</v>
      </c>
      <c r="C358" s="27">
        <v>1926266</v>
      </c>
      <c r="D358" s="8">
        <v>1019576</v>
      </c>
      <c r="E358" s="28">
        <v>2945842</v>
      </c>
      <c r="F358" t="e">
        <f>INDEX([1]Quadro!$B$1:$B$3000,MATCH(B358,[1]Quadro!$A$1:$A$3000,0),0)</f>
        <v>#N/A</v>
      </c>
    </row>
    <row r="359" spans="1:6" ht="12.75" customHeight="1" x14ac:dyDescent="0.2">
      <c r="A359" s="42"/>
      <c r="B359" s="26" t="s">
        <v>95</v>
      </c>
      <c r="C359" s="27">
        <v>14960114</v>
      </c>
      <c r="D359" s="8">
        <v>30477655</v>
      </c>
      <c r="E359" s="28">
        <v>45437769</v>
      </c>
      <c r="F359" t="str">
        <f>INDEX([1]Quadro!$B$1:$B$3000,MATCH(B359,[1]Quadro!$A$1:$A$3000,0),0)</f>
        <v>Beira Baixa</v>
      </c>
    </row>
    <row r="360" spans="1:6" ht="12.75" customHeight="1" x14ac:dyDescent="0.2">
      <c r="A360" s="42"/>
      <c r="B360" s="26" t="s">
        <v>96</v>
      </c>
      <c r="C360" s="27">
        <v>20537</v>
      </c>
      <c r="D360" s="8">
        <v>3658650</v>
      </c>
      <c r="E360" s="28">
        <v>3679187</v>
      </c>
      <c r="F360" t="str">
        <f>INDEX([1]Quadro!$B$1:$B$3000,MATCH(B360,[1]Quadro!$A$1:$A$3000,0),0)</f>
        <v>Tâmega e Sousa</v>
      </c>
    </row>
    <row r="361" spans="1:6" ht="12.75" customHeight="1" x14ac:dyDescent="0.2">
      <c r="A361" s="42"/>
      <c r="B361" s="26" t="s">
        <v>97</v>
      </c>
      <c r="C361" s="27">
        <v>911015</v>
      </c>
      <c r="D361" s="8">
        <v>1740410</v>
      </c>
      <c r="E361" s="28">
        <v>2651425</v>
      </c>
      <c r="F361" t="str">
        <f>INDEX([1]Quadro!$B$1:$B$3000,MATCH(B361,[1]Quadro!$A$1:$A$3000,0),0)</f>
        <v>Alto Alentejo</v>
      </c>
    </row>
    <row r="362" spans="1:6" ht="12.75" customHeight="1" x14ac:dyDescent="0.2">
      <c r="A362" s="42"/>
      <c r="B362" s="26" t="s">
        <v>98</v>
      </c>
      <c r="C362" s="27">
        <v>1219871</v>
      </c>
      <c r="D362" s="8">
        <v>4210371</v>
      </c>
      <c r="E362" s="28">
        <v>5430242</v>
      </c>
      <c r="F362" t="str">
        <f>INDEX([1]Quadro!$B$1:$B$3000,MATCH(B362,[1]Quadro!$A$1:$A$3000,0),0)</f>
        <v>Viseu Dão Lafões</v>
      </c>
    </row>
    <row r="363" spans="1:6" ht="12.75" customHeight="1" x14ac:dyDescent="0.2">
      <c r="A363" s="42"/>
      <c r="B363" s="26" t="s">
        <v>99</v>
      </c>
      <c r="C363" s="27">
        <v>1154833</v>
      </c>
      <c r="D363" s="8">
        <v>4007284</v>
      </c>
      <c r="E363" s="28">
        <v>5162117</v>
      </c>
      <c r="F363" t="str">
        <f>INDEX([1]Quadro!$B$1:$B$3000,MATCH(B363,[1]Quadro!$A$1:$A$3000,0),0)</f>
        <v>Algarve</v>
      </c>
    </row>
    <row r="364" spans="1:6" ht="12.75" customHeight="1" x14ac:dyDescent="0.2">
      <c r="A364" s="42"/>
      <c r="B364" s="26" t="s">
        <v>100</v>
      </c>
      <c r="C364" s="27">
        <v>656157</v>
      </c>
      <c r="D364" s="8">
        <v>2735020</v>
      </c>
      <c r="E364" s="28">
        <v>3391177</v>
      </c>
      <c r="F364" t="str">
        <f>INDEX([1]Quadro!$B$1:$B$3000,MATCH(B364,[1]Quadro!$A$1:$A$3000,0),0)</f>
        <v>Baixo Alentejo</v>
      </c>
    </row>
    <row r="365" spans="1:6" ht="12.75" customHeight="1" x14ac:dyDescent="0.2">
      <c r="A365" s="42"/>
      <c r="B365" s="26" t="s">
        <v>101</v>
      </c>
      <c r="C365" s="27">
        <v>1226039</v>
      </c>
      <c r="D365" s="8">
        <v>3220532</v>
      </c>
      <c r="E365" s="28">
        <v>4446571</v>
      </c>
      <c r="F365" t="str">
        <f>INDEX([1]Quadro!$B$1:$B$3000,MATCH(B365,[1]Quadro!$A$1:$A$3000,0),0)</f>
        <v>Beiras e Serra da Estrela</v>
      </c>
    </row>
    <row r="366" spans="1:6" ht="12.75" customHeight="1" x14ac:dyDescent="0.2">
      <c r="A366" s="42"/>
      <c r="B366" s="26" t="s">
        <v>102</v>
      </c>
      <c r="C366" s="27">
        <v>263493</v>
      </c>
      <c r="D366" s="8">
        <v>4298070</v>
      </c>
      <c r="E366" s="28">
        <v>4561563</v>
      </c>
      <c r="F366" t="str">
        <f>INDEX([1]Quadro!$B$1:$B$3000,MATCH(B366,[1]Quadro!$A$1:$A$3000,0),0)</f>
        <v>Tâmega e Sousa</v>
      </c>
    </row>
    <row r="367" spans="1:6" ht="12.75" customHeight="1" x14ac:dyDescent="0.2">
      <c r="A367" s="42"/>
      <c r="B367" s="26" t="s">
        <v>103</v>
      </c>
      <c r="C367" s="27">
        <v>1007884</v>
      </c>
      <c r="D367" s="8">
        <v>3847185</v>
      </c>
      <c r="E367" s="28">
        <v>4855069</v>
      </c>
      <c r="F367" t="str">
        <f>INDEX([1]Quadro!$B$1:$B$3000,MATCH(B367,[1]Quadro!$A$1:$A$3000,0),0)</f>
        <v>Lezíria do Tejo</v>
      </c>
    </row>
    <row r="368" spans="1:6" ht="12.75" customHeight="1" x14ac:dyDescent="0.2">
      <c r="A368" s="42"/>
      <c r="B368" s="26" t="s">
        <v>104</v>
      </c>
      <c r="C368" s="27">
        <v>6954784</v>
      </c>
      <c r="D368" s="8">
        <v>20078513</v>
      </c>
      <c r="E368" s="28">
        <v>27033297</v>
      </c>
      <c r="F368" t="str">
        <f>INDEX([1]Quadro!$B$1:$B$3000,MATCH(B368,[1]Quadro!$A$1:$A$3000,0),0)</f>
        <v>Alto Tâmega</v>
      </c>
    </row>
    <row r="369" spans="1:6" ht="12.75" customHeight="1" x14ac:dyDescent="0.2">
      <c r="A369" s="42"/>
      <c r="B369" s="26" t="s">
        <v>105</v>
      </c>
      <c r="C369" s="27">
        <v>484769</v>
      </c>
      <c r="D369" s="8">
        <v>4419899</v>
      </c>
      <c r="E369" s="28">
        <v>4904668</v>
      </c>
      <c r="F369" t="str">
        <f>INDEX([1]Quadro!$B$1:$B$3000,MATCH(B369,[1]Quadro!$A$1:$A$3000,0),0)</f>
        <v>Tâmega e Sousa</v>
      </c>
    </row>
    <row r="370" spans="1:6" ht="12.75" customHeight="1" x14ac:dyDescent="0.2">
      <c r="A370" s="42"/>
      <c r="B370" s="26" t="s">
        <v>106</v>
      </c>
      <c r="C370" s="27">
        <v>38072357</v>
      </c>
      <c r="D370" s="8">
        <v>88195569</v>
      </c>
      <c r="E370" s="28">
        <v>126267926</v>
      </c>
      <c r="F370" t="str">
        <f>INDEX([1]Quadro!$B$1:$B$3000,MATCH(B370,[1]Quadro!$A$1:$A$3000,0),0)</f>
        <v>Região de Coimbra</v>
      </c>
    </row>
    <row r="371" spans="1:6" ht="12.75" customHeight="1" x14ac:dyDescent="0.2">
      <c r="A371" s="42"/>
      <c r="B371" s="26" t="s">
        <v>107</v>
      </c>
      <c r="C371" s="27">
        <v>1224881</v>
      </c>
      <c r="D371" s="8">
        <v>5509444</v>
      </c>
      <c r="E371" s="28">
        <v>6734325</v>
      </c>
      <c r="F371" t="str">
        <f>INDEX([1]Quadro!$B$1:$B$3000,MATCH(B371,[1]Quadro!$A$1:$A$3000,0),0)</f>
        <v>Região de Coimbra</v>
      </c>
    </row>
    <row r="372" spans="1:6" ht="12.75" customHeight="1" x14ac:dyDescent="0.2">
      <c r="A372" s="42"/>
      <c r="B372" s="26" t="s">
        <v>108</v>
      </c>
      <c r="C372" s="27">
        <v>168342</v>
      </c>
      <c r="D372" s="8">
        <v>1451877</v>
      </c>
      <c r="E372" s="28">
        <v>1620219</v>
      </c>
      <c r="F372" t="str">
        <f>INDEX([1]Quadro!$B$1:$B$3000,MATCH(B372,[1]Quadro!$A$1:$A$3000,0),0)</f>
        <v>Médio Tejo</v>
      </c>
    </row>
    <row r="373" spans="1:6" ht="12.75" customHeight="1" x14ac:dyDescent="0.2">
      <c r="A373" s="42"/>
      <c r="B373" s="26" t="s">
        <v>109</v>
      </c>
      <c r="C373" s="27">
        <v>3581952</v>
      </c>
      <c r="D373" s="8">
        <v>7494825</v>
      </c>
      <c r="E373" s="28">
        <v>11076777</v>
      </c>
      <c r="F373" t="str">
        <f>INDEX([1]Quadro!$B$1:$B$3000,MATCH(B373,[1]Quadro!$A$1:$A$3000,0),0)</f>
        <v>Lezíria do Tejo</v>
      </c>
    </row>
    <row r="374" spans="1:6" ht="12.75" customHeight="1" x14ac:dyDescent="0.2">
      <c r="A374" s="42"/>
      <c r="B374" s="26" t="s">
        <v>110</v>
      </c>
      <c r="C374" s="27">
        <v>9112060</v>
      </c>
      <c r="D374" s="8">
        <v>24346352</v>
      </c>
      <c r="E374" s="28">
        <v>33458412</v>
      </c>
      <c r="F374" t="str">
        <f>INDEX([1]Quadro!$B$1:$B$3000,MATCH(B374,[1]Quadro!$A$1:$A$3000,0),0)</f>
        <v>Beiras e Serra da Estrela</v>
      </c>
    </row>
    <row r="375" spans="1:6" ht="12.75" customHeight="1" x14ac:dyDescent="0.2">
      <c r="A375" s="42"/>
      <c r="B375" s="26" t="s">
        <v>111</v>
      </c>
      <c r="C375" s="27">
        <v>534395</v>
      </c>
      <c r="D375" s="8">
        <v>1814416</v>
      </c>
      <c r="E375" s="28">
        <v>2348811</v>
      </c>
      <c r="F375" t="str">
        <f>INDEX([1]Quadro!$B$1:$B$3000,MATCH(B375,[1]Quadro!$A$1:$A$3000,0),0)</f>
        <v>Alto Alentejo</v>
      </c>
    </row>
    <row r="376" spans="1:6" ht="12.75" customHeight="1" x14ac:dyDescent="0.2">
      <c r="A376" s="42"/>
      <c r="B376" s="26" t="s">
        <v>112</v>
      </c>
      <c r="C376" s="27">
        <v>47954</v>
      </c>
      <c r="D376" s="8">
        <v>1535051</v>
      </c>
      <c r="E376" s="28">
        <v>1583005</v>
      </c>
      <c r="F376" t="str">
        <f>INDEX([1]Quadro!$B$1:$B$3000,MATCH(B376,[1]Quadro!$A$1:$A$3000,0),0)</f>
        <v>Baixo Alentejo</v>
      </c>
    </row>
    <row r="377" spans="1:6" ht="12.75" customHeight="1" x14ac:dyDescent="0.2">
      <c r="A377" s="42"/>
      <c r="B377" s="26" t="s">
        <v>113</v>
      </c>
      <c r="C377" s="27">
        <v>5829383</v>
      </c>
      <c r="D377" s="8">
        <v>13257740</v>
      </c>
      <c r="E377" s="28">
        <v>19087123</v>
      </c>
      <c r="F377" t="str">
        <f>INDEX([1]Quadro!$B$1:$B$3000,MATCH(B377,[1]Quadro!$A$1:$A$3000,0),0)</f>
        <v>Alto Alentejo</v>
      </c>
    </row>
    <row r="378" spans="1:6" ht="12.75" customHeight="1" x14ac:dyDescent="0.2">
      <c r="A378" s="42"/>
      <c r="B378" s="26" t="s">
        <v>114</v>
      </c>
      <c r="C378" s="27">
        <v>3347200</v>
      </c>
      <c r="D378" s="8">
        <v>10478763</v>
      </c>
      <c r="E378" s="28">
        <v>13825963</v>
      </c>
      <c r="F378" t="str">
        <f>INDEX([1]Quadro!$B$1:$B$3000,MATCH(B378,[1]Quadro!$A$1:$A$3000,0),0)</f>
        <v>Médio Tejo</v>
      </c>
    </row>
    <row r="379" spans="1:6" ht="12.75" customHeight="1" x14ac:dyDescent="0.2">
      <c r="A379" s="42"/>
      <c r="B379" s="26" t="s">
        <v>115</v>
      </c>
      <c r="C379" s="27">
        <v>9610915</v>
      </c>
      <c r="D379" s="8">
        <v>21146496</v>
      </c>
      <c r="E379" s="28">
        <v>30757411</v>
      </c>
      <c r="F379" t="str">
        <f>INDEX([1]Quadro!$B$1:$B$3000,MATCH(B379,[1]Quadro!$A$1:$A$3000,0),0)</f>
        <v>Área Metropolitana do Porto</v>
      </c>
    </row>
    <row r="380" spans="1:6" ht="12.75" customHeight="1" x14ac:dyDescent="0.2">
      <c r="A380" s="42"/>
      <c r="B380" s="26" t="s">
        <v>116</v>
      </c>
      <c r="C380" s="27">
        <v>3315248</v>
      </c>
      <c r="D380" s="8">
        <v>15445863</v>
      </c>
      <c r="E380" s="28">
        <v>18761111</v>
      </c>
      <c r="F380" t="str">
        <f>INDEX([1]Quadro!$B$1:$B$3000,MATCH(B380,[1]Quadro!$A$1:$A$3000,0),0)</f>
        <v>Cávado</v>
      </c>
    </row>
    <row r="381" spans="1:6" ht="12.75" customHeight="1" x14ac:dyDescent="0.2">
      <c r="A381" s="42"/>
      <c r="B381" s="26" t="s">
        <v>117</v>
      </c>
      <c r="C381" s="27">
        <v>1904214</v>
      </c>
      <c r="D381" s="8">
        <v>9005351</v>
      </c>
      <c r="E381" s="28">
        <v>10909565</v>
      </c>
      <c r="F381" t="str">
        <f>INDEX([1]Quadro!$B$1:$B$3000,MATCH(B381,[1]Quadro!$A$1:$A$3000,0),0)</f>
        <v>Região de Aveiro</v>
      </c>
    </row>
    <row r="382" spans="1:6" ht="12.75" customHeight="1" x14ac:dyDescent="0.2">
      <c r="A382" s="42"/>
      <c r="B382" s="26" t="s">
        <v>118</v>
      </c>
      <c r="C382" s="27">
        <v>3618440</v>
      </c>
      <c r="D382" s="8">
        <v>8009885</v>
      </c>
      <c r="E382" s="28">
        <v>11628325</v>
      </c>
      <c r="F382" t="str">
        <f>INDEX([1]Quadro!$B$1:$B$3000,MATCH(B382,[1]Quadro!$A$1:$A$3000,0),0)</f>
        <v>Alentejo Central</v>
      </c>
    </row>
    <row r="383" spans="1:6" ht="12.75" customHeight="1" x14ac:dyDescent="0.2">
      <c r="A383" s="42"/>
      <c r="B383" s="26" t="s">
        <v>119</v>
      </c>
      <c r="C383" s="27">
        <v>12517857</v>
      </c>
      <c r="D383" s="8">
        <v>39587721</v>
      </c>
      <c r="E383" s="28">
        <v>52105578</v>
      </c>
      <c r="F383" t="str">
        <f>INDEX([1]Quadro!$B$1:$B$3000,MATCH(B383,[1]Quadro!$A$1:$A$3000,0),0)</f>
        <v>Alentejo Central</v>
      </c>
    </row>
    <row r="384" spans="1:6" ht="12.75" customHeight="1" x14ac:dyDescent="0.2">
      <c r="A384" s="42"/>
      <c r="B384" s="26" t="s">
        <v>120</v>
      </c>
      <c r="C384" s="27">
        <v>1029700</v>
      </c>
      <c r="D384" s="8">
        <v>18745949</v>
      </c>
      <c r="E384" s="28">
        <v>19775649</v>
      </c>
      <c r="F384" t="str">
        <f>INDEX([1]Quadro!$B$1:$B$3000,MATCH(B384,[1]Quadro!$A$1:$A$3000,0),0)</f>
        <v>Ave</v>
      </c>
    </row>
    <row r="385" spans="1:6" ht="12.75" customHeight="1" x14ac:dyDescent="0.2">
      <c r="A385" s="42"/>
      <c r="B385" s="26" t="s">
        <v>121</v>
      </c>
      <c r="C385" s="27">
        <v>44812936</v>
      </c>
      <c r="D385" s="8">
        <v>63127867</v>
      </c>
      <c r="E385" s="28">
        <v>107940803</v>
      </c>
      <c r="F385" t="str">
        <f>INDEX([1]Quadro!$B$1:$B$3000,MATCH(B385,[1]Quadro!$A$1:$A$3000,0),0)</f>
        <v>Algarve</v>
      </c>
    </row>
    <row r="386" spans="1:6" ht="12.75" customHeight="1" x14ac:dyDescent="0.2">
      <c r="A386" s="42"/>
      <c r="B386" s="26" t="s">
        <v>122</v>
      </c>
      <c r="C386" s="27">
        <v>23767174</v>
      </c>
      <c r="D386" s="8">
        <v>56440902</v>
      </c>
      <c r="E386" s="28">
        <v>80208076</v>
      </c>
      <c r="F386" t="str">
        <f>INDEX([1]Quadro!$B$1:$B$3000,MATCH(B386,[1]Quadro!$A$1:$A$3000,0),0)</f>
        <v>Área Metropolitana do Porto</v>
      </c>
    </row>
    <row r="387" spans="1:6" ht="12.75" customHeight="1" x14ac:dyDescent="0.2">
      <c r="A387" s="42"/>
      <c r="B387" s="26" t="s">
        <v>123</v>
      </c>
      <c r="C387" s="27">
        <v>4755819</v>
      </c>
      <c r="D387" s="8">
        <v>21629685</v>
      </c>
      <c r="E387" s="28">
        <v>26385504</v>
      </c>
      <c r="F387" t="str">
        <f>INDEX([1]Quadro!$B$1:$B$3000,MATCH(B387,[1]Quadro!$A$1:$A$3000,0),0)</f>
        <v>Tâmega e Sousa</v>
      </c>
    </row>
    <row r="388" spans="1:6" ht="12.75" customHeight="1" x14ac:dyDescent="0.2">
      <c r="A388" s="42"/>
      <c r="B388" s="26" t="s">
        <v>124</v>
      </c>
      <c r="C388" s="27">
        <v>1075293</v>
      </c>
      <c r="D388" s="8">
        <v>3567929</v>
      </c>
      <c r="E388" s="28">
        <v>4643222</v>
      </c>
      <c r="F388" t="str">
        <f>INDEX([1]Quadro!$B$1:$B$3000,MATCH(B388,[1]Quadro!$A$1:$A$3000,0),0)</f>
        <v>Baixo Alentejo</v>
      </c>
    </row>
    <row r="389" spans="1:6" ht="12.75" customHeight="1" x14ac:dyDescent="0.2">
      <c r="A389" s="42"/>
      <c r="B389" s="26" t="s">
        <v>125</v>
      </c>
      <c r="C389" s="27">
        <v>4725535</v>
      </c>
      <c r="D389" s="8">
        <v>3177594</v>
      </c>
      <c r="E389" s="28">
        <v>7903129</v>
      </c>
      <c r="F389" t="str">
        <f>INDEX([1]Quadro!$B$1:$B$3000,MATCH(B389,[1]Quadro!$A$1:$A$3000,0),0)</f>
        <v>Médio Tejo</v>
      </c>
    </row>
    <row r="390" spans="1:6" ht="12.75" customHeight="1" x14ac:dyDescent="0.2">
      <c r="A390" s="42"/>
      <c r="B390" s="26" t="s">
        <v>126</v>
      </c>
      <c r="C390" s="27">
        <v>18394973</v>
      </c>
      <c r="D390" s="8">
        <v>37437547</v>
      </c>
      <c r="E390" s="28">
        <v>55832520</v>
      </c>
      <c r="F390" t="str">
        <f>INDEX([1]Quadro!$B$1:$B$3000,MATCH(B390,[1]Quadro!$A$1:$A$3000,0),0)</f>
        <v>Região de Coimbra</v>
      </c>
    </row>
    <row r="391" spans="1:6" ht="12.75" customHeight="1" x14ac:dyDescent="0.2">
      <c r="A391" s="42"/>
      <c r="B391" s="26" t="s">
        <v>127</v>
      </c>
      <c r="C391" s="27">
        <v>1287051</v>
      </c>
      <c r="D391" s="8">
        <v>2984303</v>
      </c>
      <c r="E391" s="28">
        <v>4271354</v>
      </c>
      <c r="F391" t="str">
        <f>INDEX([1]Quadro!$B$1:$B$3000,MATCH(B391,[1]Quadro!$A$1:$A$3000,0),0)</f>
        <v>Beiras e Serra da Estrela</v>
      </c>
    </row>
    <row r="392" spans="1:6" ht="12.75" customHeight="1" x14ac:dyDescent="0.2">
      <c r="A392" s="42"/>
      <c r="B392" s="26" t="s">
        <v>128</v>
      </c>
      <c r="C392" s="27">
        <v>5547</v>
      </c>
      <c r="D392" s="8">
        <v>2215770</v>
      </c>
      <c r="E392" s="28">
        <v>2221317</v>
      </c>
      <c r="F392" t="str">
        <f>INDEX([1]Quadro!$B$1:$B$3000,MATCH(B392,[1]Quadro!$A$1:$A$3000,0),0)</f>
        <v>Região de Leiria</v>
      </c>
    </row>
    <row r="393" spans="1:6" ht="12.75" customHeight="1" x14ac:dyDescent="0.2">
      <c r="A393" s="42"/>
      <c r="B393" s="26" t="s">
        <v>129</v>
      </c>
      <c r="C393" s="27">
        <v>137517</v>
      </c>
      <c r="D393" s="8">
        <v>1764440</v>
      </c>
      <c r="E393" s="28">
        <v>1901957</v>
      </c>
      <c r="F393" t="e">
        <f>INDEX([1]Quadro!$B$1:$B$3000,MATCH(B393,[1]Quadro!$A$1:$A$3000,0),0)</f>
        <v>#N/A</v>
      </c>
    </row>
    <row r="394" spans="1:6" ht="12.75" customHeight="1" x14ac:dyDescent="0.2">
      <c r="A394" s="42"/>
      <c r="B394" s="26" t="s">
        <v>130</v>
      </c>
      <c r="C394" s="27">
        <v>0</v>
      </c>
      <c r="D394" s="8">
        <v>1175141</v>
      </c>
      <c r="E394" s="28">
        <v>1175141</v>
      </c>
      <c r="F394" t="str">
        <f>INDEX([1]Quadro!$B$1:$B$3000,MATCH(B394,[1]Quadro!$A$1:$A$3000,0),0)</f>
        <v>Douro</v>
      </c>
    </row>
    <row r="395" spans="1:6" ht="12.75" customHeight="1" x14ac:dyDescent="0.2">
      <c r="A395" s="42"/>
      <c r="B395" s="26" t="s">
        <v>131</v>
      </c>
      <c r="C395" s="27">
        <v>166272</v>
      </c>
      <c r="D395" s="8">
        <v>1534583</v>
      </c>
      <c r="E395" s="28">
        <v>1700855</v>
      </c>
      <c r="F395" t="str">
        <f>INDEX([1]Quadro!$B$1:$B$3000,MATCH(B395,[1]Quadro!$A$1:$A$3000,0),0)</f>
        <v>Alto Alentejo</v>
      </c>
    </row>
    <row r="396" spans="1:6" ht="12.75" customHeight="1" x14ac:dyDescent="0.2">
      <c r="A396" s="42"/>
      <c r="B396" s="26" t="s">
        <v>132</v>
      </c>
      <c r="C396" s="27">
        <v>5996861</v>
      </c>
      <c r="D396" s="8">
        <v>14309319</v>
      </c>
      <c r="E396" s="28">
        <v>20306180</v>
      </c>
      <c r="F396" t="str">
        <f>INDEX([1]Quadro!$B$1:$B$3000,MATCH(B396,[1]Quadro!$A$1:$A$3000,0),0)</f>
        <v>Beiras e Serra da Estrela</v>
      </c>
    </row>
    <row r="397" spans="1:6" ht="12.75" customHeight="1" x14ac:dyDescent="0.2">
      <c r="A397" s="42"/>
      <c r="B397" s="26" t="s">
        <v>133</v>
      </c>
      <c r="C397" s="27">
        <v>125871</v>
      </c>
      <c r="D397" s="8">
        <v>1342346</v>
      </c>
      <c r="E397" s="28">
        <v>1468217</v>
      </c>
      <c r="F397" t="str">
        <f>INDEX([1]Quadro!$B$1:$B$3000,MATCH(B397,[1]Quadro!$A$1:$A$3000,0),0)</f>
        <v>Alto Alentejo</v>
      </c>
    </row>
    <row r="398" spans="1:6" ht="12.75" customHeight="1" x14ac:dyDescent="0.2">
      <c r="A398" s="42"/>
      <c r="B398" s="26" t="s">
        <v>134</v>
      </c>
      <c r="C398" s="27">
        <v>24663</v>
      </c>
      <c r="D398" s="8">
        <v>1429651</v>
      </c>
      <c r="E398" s="28">
        <v>1454314</v>
      </c>
      <c r="F398" t="str">
        <f>INDEX([1]Quadro!$B$1:$B$3000,MATCH(B398,[1]Quadro!$A$1:$A$3000,0),0)</f>
        <v>Região de Coimbra</v>
      </c>
    </row>
    <row r="399" spans="1:6" ht="12.75" customHeight="1" x14ac:dyDescent="0.2">
      <c r="A399" s="42"/>
      <c r="B399" s="26" t="s">
        <v>135</v>
      </c>
      <c r="C399" s="27">
        <v>430291</v>
      </c>
      <c r="D399" s="8">
        <v>2335087</v>
      </c>
      <c r="E399" s="28">
        <v>2765378</v>
      </c>
      <c r="F399" t="str">
        <f>INDEX([1]Quadro!$B$1:$B$3000,MATCH(B399,[1]Quadro!$A$1:$A$3000,0),0)</f>
        <v>Lezíria do Tejo</v>
      </c>
    </row>
    <row r="400" spans="1:6" ht="12.75" customHeight="1" x14ac:dyDescent="0.2">
      <c r="A400" s="42"/>
      <c r="B400" s="26" t="s">
        <v>136</v>
      </c>
      <c r="C400" s="27">
        <v>16740939</v>
      </c>
      <c r="D400" s="8">
        <v>55310361</v>
      </c>
      <c r="E400" s="28">
        <v>72051300</v>
      </c>
      <c r="F400" t="str">
        <f>INDEX([1]Quadro!$B$1:$B$3000,MATCH(B400,[1]Quadro!$A$1:$A$3000,0),0)</f>
        <v>Área Metropolitana do Porto</v>
      </c>
    </row>
    <row r="401" spans="1:6" ht="12.75" customHeight="1" x14ac:dyDescent="0.2">
      <c r="A401" s="42"/>
      <c r="B401" s="26" t="s">
        <v>137</v>
      </c>
      <c r="C401" s="27">
        <v>1221102</v>
      </c>
      <c r="D401" s="8">
        <v>5074781</v>
      </c>
      <c r="E401" s="28">
        <v>6295883</v>
      </c>
      <c r="F401" t="str">
        <f>INDEX([1]Quadro!$B$1:$B$3000,MATCH(B401,[1]Quadro!$A$1:$A$3000,0),0)</f>
        <v>Beiras e Serra da Estrela</v>
      </c>
    </row>
    <row r="402" spans="1:6" ht="12.75" customHeight="1" x14ac:dyDescent="0.2">
      <c r="A402" s="42"/>
      <c r="B402" s="26" t="s">
        <v>138</v>
      </c>
      <c r="C402" s="27">
        <v>6437232</v>
      </c>
      <c r="D402" s="8">
        <v>9791097</v>
      </c>
      <c r="E402" s="28">
        <v>16228329</v>
      </c>
      <c r="F402" t="str">
        <f>INDEX([1]Quadro!$B$1:$B$3000,MATCH(B402,[1]Quadro!$A$1:$A$3000,0),0)</f>
        <v>Alentejo Litoral</v>
      </c>
    </row>
    <row r="403" spans="1:6" ht="12.75" customHeight="1" x14ac:dyDescent="0.2">
      <c r="A403" s="42"/>
      <c r="B403" s="26" t="s">
        <v>139</v>
      </c>
      <c r="C403" s="27">
        <v>9508845</v>
      </c>
      <c r="D403" s="8">
        <v>24829332</v>
      </c>
      <c r="E403" s="28">
        <v>34338177</v>
      </c>
      <c r="F403" t="str">
        <f>INDEX([1]Quadro!$B$1:$B$3000,MATCH(B403,[1]Quadro!$A$1:$A$3000,0),0)</f>
        <v>Beiras e Serra da Estrela</v>
      </c>
    </row>
    <row r="404" spans="1:6" ht="12.75" customHeight="1" x14ac:dyDescent="0.2">
      <c r="A404" s="42"/>
      <c r="B404" s="26" t="s">
        <v>140</v>
      </c>
      <c r="C404" s="27">
        <v>47745331</v>
      </c>
      <c r="D404" s="8">
        <v>75609920</v>
      </c>
      <c r="E404" s="28">
        <v>123355251</v>
      </c>
      <c r="F404" t="str">
        <f>INDEX([1]Quadro!$B$1:$B$3000,MATCH(B404,[1]Quadro!$A$1:$A$3000,0),0)</f>
        <v>Ave</v>
      </c>
    </row>
    <row r="405" spans="1:6" ht="12.75" customHeight="1" x14ac:dyDescent="0.2">
      <c r="A405" s="42"/>
      <c r="B405" s="26" t="s">
        <v>141</v>
      </c>
      <c r="C405" s="27">
        <v>3368041</v>
      </c>
      <c r="D405" s="8">
        <v>4701119</v>
      </c>
      <c r="E405" s="28">
        <v>8069160</v>
      </c>
      <c r="F405" t="str">
        <f>INDEX([1]Quadro!$B$1:$B$3000,MATCH(B405,[1]Quadro!$A$1:$A$3000,0),0)</f>
        <v>Beira Baixa</v>
      </c>
    </row>
    <row r="406" spans="1:6" ht="12.75" customHeight="1" x14ac:dyDescent="0.2">
      <c r="A406" s="42"/>
      <c r="B406" s="26" t="s">
        <v>142</v>
      </c>
      <c r="C406" s="27">
        <v>19714384</v>
      </c>
      <c r="D406" s="8">
        <v>16748550</v>
      </c>
      <c r="E406" s="28">
        <v>36462934</v>
      </c>
      <c r="F406" t="e">
        <f>INDEX([1]Quadro!$B$1:$B$3000,MATCH(B406,[1]Quadro!$A$1:$A$3000,0),0)</f>
        <v>#N/A</v>
      </c>
    </row>
    <row r="407" spans="1:6" ht="12.75" customHeight="1" x14ac:dyDescent="0.2">
      <c r="A407" s="42"/>
      <c r="B407" s="26" t="s">
        <v>143</v>
      </c>
      <c r="C407" s="27">
        <v>22005023</v>
      </c>
      <c r="D407" s="8">
        <v>21704951</v>
      </c>
      <c r="E407" s="28">
        <v>43709974</v>
      </c>
      <c r="F407" t="str">
        <f>INDEX([1]Quadro!$B$1:$B$3000,MATCH(B407,[1]Quadro!$A$1:$A$3000,0),0)</f>
        <v>Algarve</v>
      </c>
    </row>
    <row r="408" spans="1:6" ht="12.75" customHeight="1" x14ac:dyDescent="0.2">
      <c r="A408" s="42"/>
      <c r="B408" s="26" t="s">
        <v>144</v>
      </c>
      <c r="C408" s="27">
        <v>10861570</v>
      </c>
      <c r="D408" s="8">
        <v>28021823</v>
      </c>
      <c r="E408" s="28">
        <v>38883393</v>
      </c>
      <c r="F408" t="str">
        <f>INDEX([1]Quadro!$B$1:$B$3000,MATCH(B408,[1]Quadro!$A$1:$A$3000,0),0)</f>
        <v>Algarve</v>
      </c>
    </row>
    <row r="409" spans="1:6" ht="12.75" customHeight="1" x14ac:dyDescent="0.2">
      <c r="A409" s="42"/>
      <c r="B409" s="26" t="s">
        <v>145</v>
      </c>
      <c r="C409" s="27">
        <v>4375986</v>
      </c>
      <c r="D409" s="8">
        <v>11532152</v>
      </c>
      <c r="E409" s="28">
        <v>15908138</v>
      </c>
      <c r="F409" t="str">
        <f>INDEX([1]Quadro!$B$1:$B$3000,MATCH(B409,[1]Quadro!$A$1:$A$3000,0),0)</f>
        <v>Douro</v>
      </c>
    </row>
    <row r="410" spans="1:6" ht="12.75" customHeight="1" x14ac:dyDescent="0.2">
      <c r="A410" s="42"/>
      <c r="B410" s="26" t="s">
        <v>146</v>
      </c>
      <c r="C410" s="27">
        <v>26176892</v>
      </c>
      <c r="D410" s="8">
        <v>76159435</v>
      </c>
      <c r="E410" s="28">
        <v>102336327</v>
      </c>
      <c r="F410" t="str">
        <f>INDEX([1]Quadro!$B$1:$B$3000,MATCH(B410,[1]Quadro!$A$1:$A$3000,0),0)</f>
        <v>Região de Leiria</v>
      </c>
    </row>
    <row r="411" spans="1:6" ht="12.75" customHeight="1" x14ac:dyDescent="0.2">
      <c r="A411" s="42"/>
      <c r="B411" s="26" t="s">
        <v>147</v>
      </c>
      <c r="C411" s="27">
        <v>770097045</v>
      </c>
      <c r="D411" s="8">
        <v>788620092</v>
      </c>
      <c r="E411" s="28">
        <v>1558717137</v>
      </c>
      <c r="F411" t="str">
        <f>INDEX([1]Quadro!$B$1:$B$3000,MATCH(B411,[1]Quadro!$A$1:$A$3000,0),0)</f>
        <v>Área Metropolitana de Lisboa</v>
      </c>
    </row>
    <row r="412" spans="1:6" ht="12.75" customHeight="1" x14ac:dyDescent="0.2">
      <c r="A412" s="42"/>
      <c r="B412" s="26" t="s">
        <v>148</v>
      </c>
      <c r="C412" s="27">
        <v>47053054</v>
      </c>
      <c r="D412" s="8">
        <v>84380617</v>
      </c>
      <c r="E412" s="28">
        <v>131433671</v>
      </c>
      <c r="F412" t="str">
        <f>INDEX([1]Quadro!$B$1:$B$3000,MATCH(B412,[1]Quadro!$A$1:$A$3000,0),0)</f>
        <v>Algarve</v>
      </c>
    </row>
    <row r="413" spans="1:6" ht="12.75" customHeight="1" x14ac:dyDescent="0.2">
      <c r="A413" s="42"/>
      <c r="B413" s="26" t="s">
        <v>149</v>
      </c>
      <c r="C413" s="27">
        <v>86100995</v>
      </c>
      <c r="D413" s="8">
        <v>96141199</v>
      </c>
      <c r="E413" s="28">
        <v>182242194</v>
      </c>
      <c r="F413" t="str">
        <f>INDEX([1]Quadro!$B$1:$B$3000,MATCH(B413,[1]Quadro!$A$1:$A$3000,0),0)</f>
        <v>Área Metropolitana de Lisboa</v>
      </c>
    </row>
    <row r="414" spans="1:6" ht="12.75" customHeight="1" x14ac:dyDescent="0.2">
      <c r="A414" s="42"/>
      <c r="B414" s="26" t="s">
        <v>150</v>
      </c>
      <c r="C414" s="27">
        <v>2419788</v>
      </c>
      <c r="D414" s="8">
        <v>12101844</v>
      </c>
      <c r="E414" s="28">
        <v>14521632</v>
      </c>
      <c r="F414" t="str">
        <f>INDEX([1]Quadro!$B$1:$B$3000,MATCH(B414,[1]Quadro!$A$1:$A$3000,0),0)</f>
        <v>Oeste</v>
      </c>
    </row>
    <row r="415" spans="1:6" ht="12.75" customHeight="1" x14ac:dyDescent="0.2">
      <c r="A415" s="42"/>
      <c r="B415" s="26" t="s">
        <v>151</v>
      </c>
      <c r="C415" s="27">
        <v>1412665</v>
      </c>
      <c r="D415" s="8">
        <v>6687306</v>
      </c>
      <c r="E415" s="28">
        <v>8099971</v>
      </c>
      <c r="F415" t="str">
        <f>INDEX([1]Quadro!$B$1:$B$3000,MATCH(B415,[1]Quadro!$A$1:$A$3000,0),0)</f>
        <v>Região de Coimbra</v>
      </c>
    </row>
    <row r="416" spans="1:6" ht="12.75" customHeight="1" x14ac:dyDescent="0.2">
      <c r="A416" s="42"/>
      <c r="B416" s="26" t="s">
        <v>152</v>
      </c>
      <c r="C416" s="27">
        <v>455480</v>
      </c>
      <c r="D416" s="8">
        <v>14346473</v>
      </c>
      <c r="E416" s="28">
        <v>14801953</v>
      </c>
      <c r="F416" t="str">
        <f>INDEX([1]Quadro!$B$1:$B$3000,MATCH(B416,[1]Quadro!$A$1:$A$3000,0),0)</f>
        <v>Tâmega e Sousa</v>
      </c>
    </row>
    <row r="417" spans="1:6" ht="12.75" customHeight="1" x14ac:dyDescent="0.2">
      <c r="A417" s="42"/>
      <c r="B417" s="26" t="s">
        <v>153</v>
      </c>
      <c r="C417" s="27">
        <v>348271</v>
      </c>
      <c r="D417" s="8">
        <v>2366886</v>
      </c>
      <c r="E417" s="28">
        <v>2715157</v>
      </c>
      <c r="F417" t="str">
        <f>INDEX([1]Quadro!$B$1:$B$3000,MATCH(B417,[1]Quadro!$A$1:$A$3000,0),0)</f>
        <v>Médio Tejo</v>
      </c>
    </row>
    <row r="418" spans="1:6" ht="12.75" customHeight="1" x14ac:dyDescent="0.2">
      <c r="A418" s="42"/>
      <c r="B418" s="26" t="s">
        <v>154</v>
      </c>
      <c r="C418" s="27">
        <v>1722857</v>
      </c>
      <c r="D418" s="8">
        <v>7044299</v>
      </c>
      <c r="E418" s="28">
        <v>8767156</v>
      </c>
      <c r="F418" t="str">
        <f>INDEX([1]Quadro!$B$1:$B$3000,MATCH(B418,[1]Quadro!$A$1:$A$3000,0),0)</f>
        <v>Terras de Trás-os-Montes</v>
      </c>
    </row>
    <row r="419" spans="1:6" ht="12.75" customHeight="1" x14ac:dyDescent="0.2">
      <c r="A419" s="42"/>
      <c r="B419" s="26" t="s">
        <v>155</v>
      </c>
      <c r="C419" s="27">
        <v>22720737</v>
      </c>
      <c r="D419" s="8">
        <v>31746696</v>
      </c>
      <c r="E419" s="28">
        <v>54467433</v>
      </c>
      <c r="F419" t="str">
        <f>INDEX([1]Quadro!$B$1:$B$3000,MATCH(B419,[1]Quadro!$A$1:$A$3000,0),0)</f>
        <v>Área Metropolitana de Lisboa</v>
      </c>
    </row>
    <row r="420" spans="1:6" ht="12.75" customHeight="1" x14ac:dyDescent="0.2">
      <c r="A420" s="42"/>
      <c r="B420" s="26" t="s">
        <v>156</v>
      </c>
      <c r="C420" s="27">
        <v>43691576</v>
      </c>
      <c r="D420" s="8">
        <v>75129937</v>
      </c>
      <c r="E420" s="28">
        <v>118821513</v>
      </c>
      <c r="F420" t="str">
        <f>INDEX([1]Quadro!$B$1:$B$3000,MATCH(B420,[1]Quadro!$A$1:$A$3000,0),0)</f>
        <v>Área Metropolitana do Porto</v>
      </c>
    </row>
    <row r="421" spans="1:6" ht="12.75" customHeight="1" x14ac:dyDescent="0.2">
      <c r="A421" s="42"/>
      <c r="B421" s="26" t="s">
        <v>157</v>
      </c>
      <c r="C421" s="27">
        <v>2189756</v>
      </c>
      <c r="D421" s="8">
        <v>7584819</v>
      </c>
      <c r="E421" s="28">
        <v>9774575</v>
      </c>
      <c r="F421" t="str">
        <f>INDEX([1]Quadro!$B$1:$B$3000,MATCH(B421,[1]Quadro!$A$1:$A$3000,0),0)</f>
        <v>Viseu Dão Lafões</v>
      </c>
    </row>
    <row r="422" spans="1:6" ht="12.75" customHeight="1" x14ac:dyDescent="0.2">
      <c r="A422" s="42"/>
      <c r="B422" s="26" t="s">
        <v>158</v>
      </c>
      <c r="C422" s="27">
        <v>0</v>
      </c>
      <c r="D422" s="8">
        <v>1721446</v>
      </c>
      <c r="E422" s="28">
        <v>1721446</v>
      </c>
      <c r="F422" t="str">
        <f>INDEX([1]Quadro!$B$1:$B$3000,MATCH(B422,[1]Quadro!$A$1:$A$3000,0),0)</f>
        <v>Beiras e Serra da Estrela</v>
      </c>
    </row>
    <row r="423" spans="1:6" ht="12.75" customHeight="1" x14ac:dyDescent="0.2">
      <c r="A423" s="42"/>
      <c r="B423" s="26" t="s">
        <v>159</v>
      </c>
      <c r="C423" s="27">
        <v>2358755</v>
      </c>
      <c r="D423" s="8">
        <v>18653292</v>
      </c>
      <c r="E423" s="28">
        <v>21012047</v>
      </c>
      <c r="F423" t="str">
        <f>INDEX([1]Quadro!$B$1:$B$3000,MATCH(B423,[1]Quadro!$A$1:$A$3000,0),0)</f>
        <v>Tâmega e Sousa</v>
      </c>
    </row>
    <row r="424" spans="1:6" ht="12.75" customHeight="1" x14ac:dyDescent="0.2">
      <c r="A424" s="42"/>
      <c r="B424" s="26" t="s">
        <v>160</v>
      </c>
      <c r="C424" s="27">
        <v>7614585</v>
      </c>
      <c r="D424" s="8">
        <v>23038439</v>
      </c>
      <c r="E424" s="28">
        <v>30653024</v>
      </c>
      <c r="F424" t="str">
        <f>INDEX([1]Quadro!$B$1:$B$3000,MATCH(B424,[1]Quadro!$A$1:$A$3000,0),0)</f>
        <v>Região de Leiria</v>
      </c>
    </row>
    <row r="425" spans="1:6" ht="12.75" customHeight="1" x14ac:dyDescent="0.2">
      <c r="A425" s="42"/>
      <c r="B425" s="26" t="s">
        <v>161</v>
      </c>
      <c r="C425" s="27">
        <v>338369</v>
      </c>
      <c r="D425" s="8">
        <v>1768178</v>
      </c>
      <c r="E425" s="28">
        <v>2106547</v>
      </c>
      <c r="F425" t="str">
        <f>INDEX([1]Quadro!$B$1:$B$3000,MATCH(B425,[1]Quadro!$A$1:$A$3000,0),0)</f>
        <v>Alto Alentejo</v>
      </c>
    </row>
    <row r="426" spans="1:6" ht="12.75" customHeight="1" x14ac:dyDescent="0.2">
      <c r="A426" s="42"/>
      <c r="B426" s="26" t="s">
        <v>162</v>
      </c>
      <c r="C426" s="27">
        <v>67513958</v>
      </c>
      <c r="D426" s="8">
        <v>115049417</v>
      </c>
      <c r="E426" s="28">
        <v>182563375</v>
      </c>
      <c r="F426" t="str">
        <f>INDEX([1]Quadro!$B$1:$B$3000,MATCH(B426,[1]Quadro!$A$1:$A$3000,0),0)</f>
        <v>Área Metropolitana do Porto</v>
      </c>
    </row>
    <row r="427" spans="1:6" ht="12.75" customHeight="1" x14ac:dyDescent="0.2">
      <c r="A427" s="42"/>
      <c r="B427" s="26" t="s">
        <v>163</v>
      </c>
      <c r="C427" s="27">
        <v>5065481</v>
      </c>
      <c r="D427" s="8">
        <v>10177815</v>
      </c>
      <c r="E427" s="28">
        <v>15243296</v>
      </c>
      <c r="F427" t="str">
        <f>INDEX([1]Quadro!$B$1:$B$3000,MATCH(B427,[1]Quadro!$A$1:$A$3000,0),0)</f>
        <v>Região de Coimbra</v>
      </c>
    </row>
    <row r="428" spans="1:6" ht="12.75" customHeight="1" x14ac:dyDescent="0.2">
      <c r="A428" s="42"/>
      <c r="B428" s="26" t="s">
        <v>164</v>
      </c>
      <c r="C428" s="27">
        <v>399543</v>
      </c>
      <c r="D428" s="8">
        <v>1507660</v>
      </c>
      <c r="E428" s="28">
        <v>1907203</v>
      </c>
      <c r="F428" t="str">
        <f>INDEX([1]Quadro!$B$1:$B$3000,MATCH(B428,[1]Quadro!$A$1:$A$3000,0),0)</f>
        <v>Beiras e Serra da Estrela</v>
      </c>
    </row>
    <row r="429" spans="1:6" ht="12.75" customHeight="1" x14ac:dyDescent="0.2">
      <c r="A429" s="42"/>
      <c r="B429" s="26" t="s">
        <v>165</v>
      </c>
      <c r="C429" s="27">
        <v>65083</v>
      </c>
      <c r="D429" s="8">
        <v>3843364</v>
      </c>
      <c r="E429" s="28">
        <v>3908447</v>
      </c>
      <c r="F429" t="str">
        <f>INDEX([1]Quadro!$B$1:$B$3000,MATCH(B429,[1]Quadro!$A$1:$A$3000,0),0)</f>
        <v>Alto Minho</v>
      </c>
    </row>
    <row r="430" spans="1:6" ht="12.75" customHeight="1" x14ac:dyDescent="0.2">
      <c r="A430" s="42"/>
      <c r="B430" s="26" t="s">
        <v>166</v>
      </c>
      <c r="C430" s="27">
        <v>242125</v>
      </c>
      <c r="D430" s="8">
        <v>2422409</v>
      </c>
      <c r="E430" s="28">
        <v>2664534</v>
      </c>
      <c r="F430" t="str">
        <f>INDEX([1]Quadro!$B$1:$B$3000,MATCH(B430,[1]Quadro!$A$1:$A$3000,0),0)</f>
        <v>Baixo Alentejo</v>
      </c>
    </row>
    <row r="431" spans="1:6" ht="12.75" customHeight="1" x14ac:dyDescent="0.2">
      <c r="A431" s="42"/>
      <c r="B431" s="26" t="s">
        <v>167</v>
      </c>
      <c r="C431" s="27">
        <v>581977</v>
      </c>
      <c r="D431" s="8">
        <v>1429969</v>
      </c>
      <c r="E431" s="28">
        <v>2011946</v>
      </c>
      <c r="F431" t="str">
        <f>INDEX([1]Quadro!$B$1:$B$3000,MATCH(B431,[1]Quadro!$A$1:$A$3000,0),0)</f>
        <v>Douro</v>
      </c>
    </row>
    <row r="432" spans="1:6" ht="12.75" customHeight="1" x14ac:dyDescent="0.2">
      <c r="A432" s="42"/>
      <c r="B432" s="26" t="s">
        <v>168</v>
      </c>
      <c r="C432" s="27">
        <v>1187544</v>
      </c>
      <c r="D432" s="8">
        <v>6611437</v>
      </c>
      <c r="E432" s="28">
        <v>7798981</v>
      </c>
      <c r="F432" t="str">
        <f>INDEX([1]Quadro!$B$1:$B$3000,MATCH(B432,[1]Quadro!$A$1:$A$3000,0),0)</f>
        <v>Região de Coimbra</v>
      </c>
    </row>
    <row r="433" spans="1:6" ht="12.75" customHeight="1" x14ac:dyDescent="0.2">
      <c r="A433" s="42"/>
      <c r="B433" s="26" t="s">
        <v>169</v>
      </c>
      <c r="C433" s="27">
        <v>1889025</v>
      </c>
      <c r="D433" s="8">
        <v>3769475</v>
      </c>
      <c r="E433" s="28">
        <v>5658500</v>
      </c>
      <c r="F433" t="str">
        <f>INDEX([1]Quadro!$B$1:$B$3000,MATCH(B433,[1]Quadro!$A$1:$A$3000,0),0)</f>
        <v>Região de Coimbra</v>
      </c>
    </row>
    <row r="434" spans="1:6" ht="12.75" customHeight="1" x14ac:dyDescent="0.2">
      <c r="A434" s="42"/>
      <c r="B434" s="26" t="s">
        <v>170</v>
      </c>
      <c r="C434" s="27">
        <v>119998</v>
      </c>
      <c r="D434" s="8">
        <v>4923551</v>
      </c>
      <c r="E434" s="28">
        <v>5043549</v>
      </c>
      <c r="F434" t="str">
        <f>INDEX([1]Quadro!$B$1:$B$3000,MATCH(B434,[1]Quadro!$A$1:$A$3000,0),0)</f>
        <v>Terras de Trás-os-Montes</v>
      </c>
    </row>
    <row r="435" spans="1:6" ht="12.75" customHeight="1" x14ac:dyDescent="0.2">
      <c r="A435" s="42"/>
      <c r="B435" s="26" t="s">
        <v>171</v>
      </c>
      <c r="C435" s="27">
        <v>3324595</v>
      </c>
      <c r="D435" s="8">
        <v>11678102</v>
      </c>
      <c r="E435" s="28">
        <v>15002697</v>
      </c>
      <c r="F435" t="str">
        <f>INDEX([1]Quadro!$B$1:$B$3000,MATCH(B435,[1]Quadro!$A$1:$A$3000,0),0)</f>
        <v>Terras de Trás-os-Montes</v>
      </c>
    </row>
    <row r="436" spans="1:6" ht="12.75" customHeight="1" x14ac:dyDescent="0.2">
      <c r="A436" s="42"/>
      <c r="B436" s="26" t="s">
        <v>172</v>
      </c>
      <c r="C436" s="27">
        <v>99080</v>
      </c>
      <c r="D436" s="8">
        <v>3748492</v>
      </c>
      <c r="E436" s="28">
        <v>3847572</v>
      </c>
      <c r="F436" t="str">
        <f>INDEX([1]Quadro!$B$1:$B$3000,MATCH(B436,[1]Quadro!$A$1:$A$3000,0),0)</f>
        <v>Terras de Trás-os-Montes</v>
      </c>
    </row>
    <row r="437" spans="1:6" ht="12.75" customHeight="1" x14ac:dyDescent="0.2">
      <c r="A437" s="42"/>
      <c r="B437" s="26" t="s">
        <v>173</v>
      </c>
      <c r="C437" s="27">
        <v>1352746</v>
      </c>
      <c r="D437" s="8">
        <v>3519955</v>
      </c>
      <c r="E437" s="28">
        <v>4872701</v>
      </c>
      <c r="F437" t="str">
        <f>INDEX([1]Quadro!$B$1:$B$3000,MATCH(B437,[1]Quadro!$A$1:$A$3000,0),0)</f>
        <v>Douro</v>
      </c>
    </row>
    <row r="438" spans="1:6" ht="12.75" customHeight="1" x14ac:dyDescent="0.2">
      <c r="A438" s="42"/>
      <c r="B438" s="26" t="s">
        <v>174</v>
      </c>
      <c r="C438" s="27">
        <v>4773644</v>
      </c>
      <c r="D438" s="8">
        <v>24657756</v>
      </c>
      <c r="E438" s="28">
        <v>29431400</v>
      </c>
      <c r="F438" t="str">
        <f>INDEX([1]Quadro!$B$1:$B$3000,MATCH(B438,[1]Quadro!$A$1:$A$3000,0),0)</f>
        <v>Área Metropolitana de Lisboa</v>
      </c>
    </row>
    <row r="439" spans="1:6" ht="12.75" customHeight="1" x14ac:dyDescent="0.2">
      <c r="A439" s="42"/>
      <c r="B439" s="26" t="s">
        <v>175</v>
      </c>
      <c r="C439" s="27">
        <v>409712</v>
      </c>
      <c r="D439" s="8">
        <v>6949229</v>
      </c>
      <c r="E439" s="28">
        <v>7358941</v>
      </c>
      <c r="F439" t="str">
        <f>INDEX([1]Quadro!$B$1:$B$3000,MATCH(B439,[1]Quadro!$A$1:$A$3000,0),0)</f>
        <v>Alto Minho</v>
      </c>
    </row>
    <row r="440" spans="1:6" ht="12.75" customHeight="1" x14ac:dyDescent="0.2">
      <c r="A440" s="42"/>
      <c r="B440" s="26" t="s">
        <v>176</v>
      </c>
      <c r="C440" s="27">
        <v>1678823</v>
      </c>
      <c r="D440" s="8">
        <v>3742263</v>
      </c>
      <c r="E440" s="28">
        <v>5421086</v>
      </c>
      <c r="F440" t="str">
        <f>INDEX([1]Quadro!$B$1:$B$3000,MATCH(B440,[1]Quadro!$A$1:$A$3000,0),0)</f>
        <v>Algarve</v>
      </c>
    </row>
    <row r="441" spans="1:6" ht="12.75" customHeight="1" x14ac:dyDescent="0.2">
      <c r="A441" s="42"/>
      <c r="B441" s="26" t="s">
        <v>177</v>
      </c>
      <c r="C441" s="27">
        <v>313379</v>
      </c>
      <c r="D441" s="8">
        <v>2504851</v>
      </c>
      <c r="E441" s="28">
        <v>2818230</v>
      </c>
      <c r="F441" t="str">
        <f>INDEX([1]Quadro!$B$1:$B$3000,MATCH(B441,[1]Quadro!$A$1:$A$3000,0),0)</f>
        <v>Ave</v>
      </c>
    </row>
    <row r="442" spans="1:6" ht="12.75" customHeight="1" x14ac:dyDescent="0.2">
      <c r="A442" s="42"/>
      <c r="B442" s="26" t="s">
        <v>178</v>
      </c>
      <c r="C442" s="27">
        <v>158500</v>
      </c>
      <c r="D442" s="8">
        <v>1294805</v>
      </c>
      <c r="E442" s="28">
        <v>1453305</v>
      </c>
      <c r="F442" t="str">
        <f>INDEX([1]Quadro!$B$1:$B$3000,MATCH(B442,[1]Quadro!$A$1:$A$3000,0),0)</f>
        <v>Alto Alentejo</v>
      </c>
    </row>
    <row r="443" spans="1:6" ht="12.75" customHeight="1" x14ac:dyDescent="0.2">
      <c r="A443" s="42"/>
      <c r="B443" s="26" t="s">
        <v>179</v>
      </c>
      <c r="C443" s="27">
        <v>1413271</v>
      </c>
      <c r="D443" s="8">
        <v>4440127</v>
      </c>
      <c r="E443" s="28">
        <v>5853398</v>
      </c>
      <c r="F443" t="str">
        <f>INDEX([1]Quadro!$B$1:$B$3000,MATCH(B443,[1]Quadro!$A$1:$A$3000,0),0)</f>
        <v>Alto Tâmega</v>
      </c>
    </row>
    <row r="444" spans="1:6" ht="12.75" customHeight="1" x14ac:dyDescent="0.2">
      <c r="A444" s="42"/>
      <c r="B444" s="26" t="s">
        <v>180</v>
      </c>
      <c r="C444" s="27">
        <v>2117119</v>
      </c>
      <c r="D444" s="8">
        <v>10185945</v>
      </c>
      <c r="E444" s="28">
        <v>12303064</v>
      </c>
      <c r="F444" t="str">
        <f>INDEX([1]Quadro!$B$1:$B$3000,MATCH(B444,[1]Quadro!$A$1:$A$3000,0),0)</f>
        <v>Alentejo Central</v>
      </c>
    </row>
    <row r="445" spans="1:6" ht="12.75" customHeight="1" x14ac:dyDescent="0.2">
      <c r="A445" s="42"/>
      <c r="B445" s="26" t="s">
        <v>181</v>
      </c>
      <c r="C445" s="27">
        <v>3901437</v>
      </c>
      <c r="D445" s="8">
        <v>7318140</v>
      </c>
      <c r="E445" s="28">
        <v>11219577</v>
      </c>
      <c r="F445" t="str">
        <f>INDEX([1]Quadro!$B$1:$B$3000,MATCH(B445,[1]Quadro!$A$1:$A$3000,0),0)</f>
        <v>Região de Coimbra</v>
      </c>
    </row>
    <row r="446" spans="1:6" ht="12.75" customHeight="1" x14ac:dyDescent="0.2">
      <c r="A446" s="42"/>
      <c r="B446" s="26" t="s">
        <v>182</v>
      </c>
      <c r="C446" s="27">
        <v>26454422</v>
      </c>
      <c r="D446" s="8">
        <v>29370861</v>
      </c>
      <c r="E446" s="28">
        <v>55825283</v>
      </c>
      <c r="F446" t="str">
        <f>INDEX([1]Quadro!$B$1:$B$3000,MATCH(B446,[1]Quadro!$A$1:$A$3000,0),0)</f>
        <v>Área Metropolitana de Lisboa</v>
      </c>
    </row>
    <row r="447" spans="1:6" ht="12.75" customHeight="1" x14ac:dyDescent="0.2">
      <c r="A447" s="42"/>
      <c r="B447" s="26" t="s">
        <v>183</v>
      </c>
      <c r="C447" s="27">
        <v>132541</v>
      </c>
      <c r="D447" s="8">
        <v>2432837</v>
      </c>
      <c r="E447" s="28">
        <v>2565378</v>
      </c>
      <c r="F447" t="str">
        <f>INDEX([1]Quadro!$B$1:$B$3000,MATCH(B447,[1]Quadro!$A$1:$A$3000,0),0)</f>
        <v>Alentejo Central</v>
      </c>
    </row>
    <row r="448" spans="1:6" ht="12.75" customHeight="1" x14ac:dyDescent="0.2">
      <c r="A448" s="42"/>
      <c r="B448" s="26" t="s">
        <v>184</v>
      </c>
      <c r="C448" s="27">
        <v>865019</v>
      </c>
      <c r="D448" s="8">
        <v>3541086</v>
      </c>
      <c r="E448" s="28">
        <v>4406105</v>
      </c>
      <c r="F448" t="str">
        <f>INDEX([1]Quadro!$B$1:$B$3000,MATCH(B448,[1]Quadro!$A$1:$A$3000,0),0)</f>
        <v>Região de Coimbra</v>
      </c>
    </row>
    <row r="449" spans="1:6" ht="12.75" customHeight="1" x14ac:dyDescent="0.2">
      <c r="A449" s="42"/>
      <c r="B449" s="26" t="s">
        <v>185</v>
      </c>
      <c r="C449" s="27">
        <v>1489849</v>
      </c>
      <c r="D449" s="8">
        <v>6046621</v>
      </c>
      <c r="E449" s="28">
        <v>7536470</v>
      </c>
      <c r="F449" t="str">
        <f>INDEX([1]Quadro!$B$1:$B$3000,MATCH(B449,[1]Quadro!$A$1:$A$3000,0),0)</f>
        <v>Baixo Alentejo</v>
      </c>
    </row>
    <row r="450" spans="1:6" ht="12.75" customHeight="1" x14ac:dyDescent="0.2">
      <c r="A450" s="42"/>
      <c r="B450" s="26" t="s">
        <v>186</v>
      </c>
      <c r="C450" s="27">
        <v>25991</v>
      </c>
      <c r="D450" s="8">
        <v>1076708</v>
      </c>
      <c r="E450" s="28">
        <v>1102699</v>
      </c>
      <c r="F450" t="str">
        <f>INDEX([1]Quadro!$B$1:$B$3000,MATCH(B450,[1]Quadro!$A$1:$A$3000,0),0)</f>
        <v>Alentejo Central</v>
      </c>
    </row>
    <row r="451" spans="1:6" ht="12.75" customHeight="1" x14ac:dyDescent="0.2">
      <c r="A451" s="42"/>
      <c r="B451" s="26" t="s">
        <v>187</v>
      </c>
      <c r="C451" s="27">
        <v>67572</v>
      </c>
      <c r="D451" s="8">
        <v>2087715</v>
      </c>
      <c r="E451" s="28">
        <v>2155287</v>
      </c>
      <c r="F451" t="str">
        <f>INDEX([1]Quadro!$B$1:$B$3000,MATCH(B451,[1]Quadro!$A$1:$A$3000,0),0)</f>
        <v>Douro</v>
      </c>
    </row>
    <row r="452" spans="1:6" ht="12.75" customHeight="1" x14ac:dyDescent="0.2">
      <c r="A452" s="42"/>
      <c r="B452" s="26" t="s">
        <v>188</v>
      </c>
      <c r="C452" s="27">
        <v>1174519</v>
      </c>
      <c r="D452" s="8">
        <v>4364499</v>
      </c>
      <c r="E452" s="28">
        <v>5539018</v>
      </c>
      <c r="F452" t="str">
        <f>INDEX([1]Quadro!$B$1:$B$3000,MATCH(B452,[1]Quadro!$A$1:$A$3000,0),0)</f>
        <v>Região de Aveiro</v>
      </c>
    </row>
    <row r="453" spans="1:6" ht="12.75" customHeight="1" x14ac:dyDescent="0.2">
      <c r="A453" s="42"/>
      <c r="B453" s="26" t="s">
        <v>189</v>
      </c>
      <c r="C453" s="27">
        <v>2422186</v>
      </c>
      <c r="D453" s="8">
        <v>10962787</v>
      </c>
      <c r="E453" s="28">
        <v>13384973</v>
      </c>
      <c r="F453" t="str">
        <f>INDEX([1]Quadro!$B$1:$B$3000,MATCH(B453,[1]Quadro!$A$1:$A$3000,0),0)</f>
        <v>Oeste</v>
      </c>
    </row>
    <row r="454" spans="1:6" ht="12.75" customHeight="1" x14ac:dyDescent="0.2">
      <c r="A454" s="42"/>
      <c r="B454" s="26" t="s">
        <v>190</v>
      </c>
      <c r="C454" s="27">
        <v>2549733</v>
      </c>
      <c r="D454" s="8">
        <v>5589974</v>
      </c>
      <c r="E454" s="28">
        <v>8139707</v>
      </c>
      <c r="F454" t="str">
        <f>INDEX([1]Quadro!$B$1:$B$3000,MATCH(B454,[1]Quadro!$A$1:$A$3000,0),0)</f>
        <v>Viseu Dão Lafões</v>
      </c>
    </row>
    <row r="455" spans="1:6" ht="12.75" customHeight="1" x14ac:dyDescent="0.2">
      <c r="A455" s="42"/>
      <c r="B455" s="26" t="s">
        <v>191</v>
      </c>
      <c r="C455" s="27">
        <v>40176</v>
      </c>
      <c r="D455" s="8">
        <v>3270175</v>
      </c>
      <c r="E455" s="28">
        <v>3310351</v>
      </c>
      <c r="F455" t="str">
        <f>INDEX([1]Quadro!$B$1:$B$3000,MATCH(B455,[1]Quadro!$A$1:$A$3000,0),0)</f>
        <v>Alto Alentejo</v>
      </c>
    </row>
    <row r="456" spans="1:6" ht="12.75" customHeight="1" x14ac:dyDescent="0.2">
      <c r="A456" s="42"/>
      <c r="B456" s="26" t="s">
        <v>192</v>
      </c>
      <c r="C456" s="27">
        <v>4550911</v>
      </c>
      <c r="D456" s="8">
        <v>4961089</v>
      </c>
      <c r="E456" s="28">
        <v>9512000</v>
      </c>
      <c r="F456" t="str">
        <f>INDEX([1]Quadro!$B$1:$B$3000,MATCH(B456,[1]Quadro!$A$1:$A$3000,0),0)</f>
        <v>Oeste</v>
      </c>
    </row>
    <row r="457" spans="1:6" ht="12.75" customHeight="1" x14ac:dyDescent="0.2">
      <c r="A457" s="42"/>
      <c r="B457" s="26" t="s">
        <v>193</v>
      </c>
      <c r="C457" s="27">
        <v>1985066</v>
      </c>
      <c r="D457" s="8">
        <v>12166384</v>
      </c>
      <c r="E457" s="28">
        <v>14151450</v>
      </c>
      <c r="F457" t="str">
        <f>INDEX([1]Quadro!$B$1:$B$3000,MATCH(B457,[1]Quadro!$A$1:$A$3000,0),0)</f>
        <v>Alentejo Litoral</v>
      </c>
    </row>
    <row r="458" spans="1:6" ht="12.75" customHeight="1" x14ac:dyDescent="0.2">
      <c r="A458" s="42"/>
      <c r="B458" s="26" t="s">
        <v>194</v>
      </c>
      <c r="C458" s="27">
        <v>23185417</v>
      </c>
      <c r="D458" s="8">
        <v>58041695</v>
      </c>
      <c r="E458" s="28">
        <v>81227112</v>
      </c>
      <c r="F458" t="str">
        <f>INDEX([1]Quadro!$B$1:$B$3000,MATCH(B458,[1]Quadro!$A$1:$A$3000,0),0)</f>
        <v>Área Metropolitana de Lisboa</v>
      </c>
    </row>
    <row r="459" spans="1:6" ht="12.75" customHeight="1" x14ac:dyDescent="0.2">
      <c r="A459" s="42"/>
      <c r="B459" s="26" t="s">
        <v>195</v>
      </c>
      <c r="C459" s="27">
        <v>157409625</v>
      </c>
      <c r="D459" s="8">
        <v>126443757</v>
      </c>
      <c r="E459" s="28">
        <v>283853382</v>
      </c>
      <c r="F459" t="str">
        <f>INDEX([1]Quadro!$B$1:$B$3000,MATCH(B459,[1]Quadro!$A$1:$A$3000,0),0)</f>
        <v>Área Metropolitana de Lisboa</v>
      </c>
    </row>
    <row r="460" spans="1:6" ht="12.75" customHeight="1" x14ac:dyDescent="0.2">
      <c r="A460" s="42"/>
      <c r="B460" s="26" t="s">
        <v>196</v>
      </c>
      <c r="C460" s="27">
        <v>347194</v>
      </c>
      <c r="D460" s="8">
        <v>1958066</v>
      </c>
      <c r="E460" s="28">
        <v>2305260</v>
      </c>
      <c r="F460" t="str">
        <f>INDEX([1]Quadro!$B$1:$B$3000,MATCH(B460,[1]Quadro!$A$1:$A$3000,0),0)</f>
        <v>Beira Baixa</v>
      </c>
    </row>
    <row r="461" spans="1:6" ht="12.75" customHeight="1" x14ac:dyDescent="0.2">
      <c r="A461" s="42"/>
      <c r="B461" s="26" t="s">
        <v>197</v>
      </c>
      <c r="C461" s="27">
        <v>9999575</v>
      </c>
      <c r="D461" s="8">
        <v>22432119</v>
      </c>
      <c r="E461" s="28">
        <v>32431694</v>
      </c>
      <c r="F461" t="str">
        <f>INDEX([1]Quadro!$B$1:$B$3000,MATCH(B461,[1]Quadro!$A$1:$A$3000,0),0)</f>
        <v>Algarve</v>
      </c>
    </row>
    <row r="462" spans="1:6" ht="12.75" customHeight="1" x14ac:dyDescent="0.2">
      <c r="A462" s="42"/>
      <c r="B462" s="26" t="s">
        <v>198</v>
      </c>
      <c r="C462" s="27">
        <v>14274032</v>
      </c>
      <c r="D462" s="8">
        <v>27194088</v>
      </c>
      <c r="E462" s="28">
        <v>41468120</v>
      </c>
      <c r="F462" t="e">
        <f>INDEX([1]Quadro!$B$1:$B$3000,MATCH(B462,[1]Quadro!$A$1:$A$3000,0),0)</f>
        <v>#N/A</v>
      </c>
    </row>
    <row r="463" spans="1:6" ht="12.75" customHeight="1" x14ac:dyDescent="0.2">
      <c r="A463" s="42"/>
      <c r="B463" s="26" t="s">
        <v>199</v>
      </c>
      <c r="C463" s="27">
        <v>1234921</v>
      </c>
      <c r="D463" s="8">
        <v>3299011</v>
      </c>
      <c r="E463" s="28">
        <v>4533932</v>
      </c>
      <c r="F463" t="str">
        <f>INDEX([1]Quadro!$B$1:$B$3000,MATCH(B463,[1]Quadro!$A$1:$A$3000,0),0)</f>
        <v>Viseu Dão Lafões</v>
      </c>
    </row>
    <row r="464" spans="1:6" ht="12.75" customHeight="1" x14ac:dyDescent="0.2">
      <c r="A464" s="42"/>
      <c r="B464" s="26" t="s">
        <v>200</v>
      </c>
      <c r="C464" s="27">
        <v>2439469</v>
      </c>
      <c r="D464" s="8">
        <v>10063035</v>
      </c>
      <c r="E464" s="28">
        <v>12502504</v>
      </c>
      <c r="F464" t="str">
        <f>INDEX([1]Quadro!$B$1:$B$3000,MATCH(B464,[1]Quadro!$A$1:$A$3000,0),0)</f>
        <v>Região de Aveiro</v>
      </c>
    </row>
    <row r="465" spans="1:6" ht="12.75" customHeight="1" x14ac:dyDescent="0.2">
      <c r="A465" s="42"/>
      <c r="B465" s="26" t="s">
        <v>201</v>
      </c>
      <c r="C465" s="27">
        <v>1628378</v>
      </c>
      <c r="D465" s="8">
        <v>8423175</v>
      </c>
      <c r="E465" s="28">
        <v>10051553</v>
      </c>
      <c r="F465" t="str">
        <f>INDEX([1]Quadro!$B$1:$B$3000,MATCH(B465,[1]Quadro!$A$1:$A$3000,0),0)</f>
        <v>Região de Coimbra</v>
      </c>
    </row>
    <row r="466" spans="1:6" ht="12.75" customHeight="1" x14ac:dyDescent="0.2">
      <c r="A466" s="42"/>
      <c r="B466" s="26" t="s">
        <v>202</v>
      </c>
      <c r="C466" s="27">
        <v>326985</v>
      </c>
      <c r="D466" s="8">
        <v>2795490</v>
      </c>
      <c r="E466" s="28">
        <v>3122475</v>
      </c>
      <c r="F466" t="str">
        <f>INDEX([1]Quadro!$B$1:$B$3000,MATCH(B466,[1]Quadro!$A$1:$A$3000,0),0)</f>
        <v>Baixo Alentejo</v>
      </c>
    </row>
    <row r="467" spans="1:6" ht="12.75" customHeight="1" x14ac:dyDescent="0.2">
      <c r="A467" s="42"/>
      <c r="B467" s="26" t="s">
        <v>203</v>
      </c>
      <c r="C467" s="27">
        <v>12310464</v>
      </c>
      <c r="D467" s="8">
        <v>25637994</v>
      </c>
      <c r="E467" s="28">
        <v>37948458</v>
      </c>
      <c r="F467" t="str">
        <f>INDEX([1]Quadro!$B$1:$B$3000,MATCH(B467,[1]Quadro!$A$1:$A$3000,0),0)</f>
        <v>Região de Aveiro</v>
      </c>
    </row>
    <row r="468" spans="1:6" ht="12.75" customHeight="1" x14ac:dyDescent="0.2">
      <c r="A468" s="42"/>
      <c r="B468" s="26" t="s">
        <v>204</v>
      </c>
      <c r="C468" s="27">
        <v>9060677</v>
      </c>
      <c r="D468" s="8">
        <v>24239594</v>
      </c>
      <c r="E468" s="28">
        <v>33300271</v>
      </c>
      <c r="F468" t="str">
        <f>INDEX([1]Quadro!$B$1:$B$3000,MATCH(B468,[1]Quadro!$A$1:$A$3000,0),0)</f>
        <v>Tâmega e Sousa</v>
      </c>
    </row>
    <row r="469" spans="1:6" ht="12.75" customHeight="1" x14ac:dyDescent="0.2">
      <c r="A469" s="42"/>
      <c r="B469" s="26" t="s">
        <v>205</v>
      </c>
      <c r="C469" s="27">
        <v>36592679</v>
      </c>
      <c r="D469" s="8">
        <v>28571790</v>
      </c>
      <c r="E469" s="28">
        <v>65164469</v>
      </c>
      <c r="F469" t="str">
        <f>INDEX([1]Quadro!$B$1:$B$3000,MATCH(B469,[1]Quadro!$A$1:$A$3000,0),0)</f>
        <v>Área Metropolitana de Lisboa</v>
      </c>
    </row>
    <row r="470" spans="1:6" ht="12.75" customHeight="1" x14ac:dyDescent="0.2">
      <c r="A470" s="42"/>
      <c r="B470" s="26" t="s">
        <v>206</v>
      </c>
      <c r="C470" s="27">
        <v>182059</v>
      </c>
      <c r="D470" s="8">
        <v>1603479</v>
      </c>
      <c r="E470" s="28">
        <v>1785538</v>
      </c>
      <c r="F470" t="str">
        <f>INDEX([1]Quadro!$B$1:$B$3000,MATCH(B470,[1]Quadro!$A$1:$A$3000,0),0)</f>
        <v>Região de Coimbra</v>
      </c>
    </row>
    <row r="471" spans="1:6" ht="12.75" customHeight="1" x14ac:dyDescent="0.2">
      <c r="A471" s="42"/>
      <c r="B471" s="26" t="s">
        <v>207</v>
      </c>
      <c r="C471" s="27">
        <v>52964577</v>
      </c>
      <c r="D471" s="8">
        <v>35139888</v>
      </c>
      <c r="E471" s="28">
        <v>88104465</v>
      </c>
      <c r="F471" t="str">
        <f>INDEX([1]Quadro!$B$1:$B$3000,MATCH(B471,[1]Quadro!$A$1:$A$3000,0),0)</f>
        <v>Área Metropolitana do Porto</v>
      </c>
    </row>
    <row r="472" spans="1:6" ht="12.75" customHeight="1" x14ac:dyDescent="0.2">
      <c r="A472" s="42"/>
      <c r="B472" s="26" t="s">
        <v>208</v>
      </c>
      <c r="C472" s="27">
        <v>664916</v>
      </c>
      <c r="D472" s="8">
        <v>3184806</v>
      </c>
      <c r="E472" s="28">
        <v>3849722</v>
      </c>
      <c r="F472" t="str">
        <f>INDEX([1]Quadro!$B$1:$B$3000,MATCH(B472,[1]Quadro!$A$1:$A$3000,0),0)</f>
        <v>Alto Minho</v>
      </c>
    </row>
    <row r="473" spans="1:6" ht="12.75" customHeight="1" x14ac:dyDescent="0.2">
      <c r="A473" s="42"/>
      <c r="B473" s="26" t="s">
        <v>209</v>
      </c>
      <c r="C473" s="27">
        <v>209804</v>
      </c>
      <c r="D473" s="8">
        <v>1299356</v>
      </c>
      <c r="E473" s="28">
        <v>1509160</v>
      </c>
      <c r="F473" t="str">
        <f>INDEX([1]Quadro!$B$1:$B$3000,MATCH(B473,[1]Quadro!$A$1:$A$3000,0),0)</f>
        <v>Região de Leiria</v>
      </c>
    </row>
    <row r="474" spans="1:6" ht="12.75" customHeight="1" x14ac:dyDescent="0.2">
      <c r="A474" s="42"/>
      <c r="B474" s="26" t="s">
        <v>210</v>
      </c>
      <c r="C474" s="27">
        <v>508550</v>
      </c>
      <c r="D474" s="8">
        <v>5225692</v>
      </c>
      <c r="E474" s="28">
        <v>5734242</v>
      </c>
      <c r="F474" t="str">
        <f>INDEX([1]Quadro!$B$1:$B$3000,MATCH(B474,[1]Quadro!$A$1:$A$3000,0),0)</f>
        <v>Região de Coimbra</v>
      </c>
    </row>
    <row r="475" spans="1:6" ht="12.75" customHeight="1" x14ac:dyDescent="0.2">
      <c r="A475" s="42"/>
      <c r="B475" s="26" t="s">
        <v>211</v>
      </c>
      <c r="C475" s="27">
        <v>11705070</v>
      </c>
      <c r="D475" s="8">
        <v>20789983</v>
      </c>
      <c r="E475" s="28">
        <v>32495053</v>
      </c>
      <c r="F475" t="str">
        <f>INDEX([1]Quadro!$B$1:$B$3000,MATCH(B475,[1]Quadro!$A$1:$A$3000,0),0)</f>
        <v>Tâmega e Sousa</v>
      </c>
    </row>
    <row r="476" spans="1:6" ht="12.75" customHeight="1" x14ac:dyDescent="0.2">
      <c r="A476" s="42"/>
      <c r="B476" s="26" t="s">
        <v>212</v>
      </c>
      <c r="C476" s="27">
        <v>304756</v>
      </c>
      <c r="D476" s="8">
        <v>1760406</v>
      </c>
      <c r="E476" s="28">
        <v>2065162</v>
      </c>
      <c r="F476" t="str">
        <f>INDEX([1]Quadro!$B$1:$B$3000,MATCH(B476,[1]Quadro!$A$1:$A$3000,0),0)</f>
        <v>Viseu Dão Lafões</v>
      </c>
    </row>
    <row r="477" spans="1:6" ht="12.75" customHeight="1" x14ac:dyDescent="0.2">
      <c r="A477" s="42"/>
      <c r="B477" s="26" t="s">
        <v>213</v>
      </c>
      <c r="C477" s="27">
        <v>373247</v>
      </c>
      <c r="D477" s="8">
        <v>1930425</v>
      </c>
      <c r="E477" s="28">
        <v>2303672</v>
      </c>
      <c r="F477" t="str">
        <f>INDEX([1]Quadro!$B$1:$B$3000,MATCH(B477,[1]Quadro!$A$1:$A$3000,0),0)</f>
        <v>Beira Baixa</v>
      </c>
    </row>
    <row r="478" spans="1:6" ht="12.75" customHeight="1" x14ac:dyDescent="0.2">
      <c r="A478" s="42"/>
      <c r="B478" s="26" t="s">
        <v>214</v>
      </c>
      <c r="C478" s="27">
        <v>35638</v>
      </c>
      <c r="D478" s="8">
        <v>934361</v>
      </c>
      <c r="E478" s="28">
        <v>969999</v>
      </c>
      <c r="F478" t="str">
        <f>INDEX([1]Quadro!$B$1:$B$3000,MATCH(B478,[1]Quadro!$A$1:$A$3000,0),0)</f>
        <v>Douro</v>
      </c>
    </row>
    <row r="479" spans="1:6" ht="12.75" customHeight="1" x14ac:dyDescent="0.2">
      <c r="A479" s="42"/>
      <c r="B479" s="26" t="s">
        <v>215</v>
      </c>
      <c r="C479" s="27">
        <v>35106</v>
      </c>
      <c r="D479" s="8">
        <v>1460840</v>
      </c>
      <c r="E479" s="28">
        <v>1495946</v>
      </c>
      <c r="F479" t="str">
        <f>INDEX([1]Quadro!$B$1:$B$3000,MATCH(B479,[1]Quadro!$A$1:$A$3000,0),0)</f>
        <v>Região de Coimbra</v>
      </c>
    </row>
    <row r="480" spans="1:6" ht="12.75" customHeight="1" x14ac:dyDescent="0.2">
      <c r="A480" s="42"/>
      <c r="B480" s="26" t="s">
        <v>216</v>
      </c>
      <c r="C480" s="27">
        <v>8637629</v>
      </c>
      <c r="D480" s="8">
        <v>16341702</v>
      </c>
      <c r="E480" s="28">
        <v>24979331</v>
      </c>
      <c r="F480" t="str">
        <f>INDEX([1]Quadro!$B$1:$B$3000,MATCH(B480,[1]Quadro!$A$1:$A$3000,0),0)</f>
        <v>Oeste</v>
      </c>
    </row>
    <row r="481" spans="1:6" ht="12.75" customHeight="1" x14ac:dyDescent="0.2">
      <c r="A481" s="42"/>
      <c r="B481" s="26" t="s">
        <v>217</v>
      </c>
      <c r="C481" s="27">
        <v>2341892</v>
      </c>
      <c r="D481" s="8">
        <v>8775998</v>
      </c>
      <c r="E481" s="28">
        <v>11117890</v>
      </c>
      <c r="F481" t="str">
        <f>INDEX([1]Quadro!$B$1:$B$3000,MATCH(B481,[1]Quadro!$A$1:$A$3000,0),0)</f>
        <v>Douro</v>
      </c>
    </row>
    <row r="482" spans="1:6" ht="12.75" customHeight="1" x14ac:dyDescent="0.2">
      <c r="A482" s="42"/>
      <c r="B482" s="26" t="s">
        <v>218</v>
      </c>
      <c r="C482" s="27">
        <v>534975</v>
      </c>
      <c r="D482" s="8">
        <v>3181853</v>
      </c>
      <c r="E482" s="28">
        <v>3716828</v>
      </c>
      <c r="F482" t="str">
        <f>INDEX([1]Quadro!$B$1:$B$3000,MATCH(B482,[1]Quadro!$A$1:$A$3000,0),0)</f>
        <v>Beiras e Serra da Estrela</v>
      </c>
    </row>
    <row r="483" spans="1:6" ht="12.75" customHeight="1" x14ac:dyDescent="0.2">
      <c r="A483" s="42"/>
      <c r="B483" s="26" t="s">
        <v>219</v>
      </c>
      <c r="C483" s="27">
        <v>5632082</v>
      </c>
      <c r="D483" s="8">
        <v>24241027</v>
      </c>
      <c r="E483" s="28">
        <v>29873109</v>
      </c>
      <c r="F483" t="str">
        <f>INDEX([1]Quadro!$B$1:$B$3000,MATCH(B483,[1]Quadro!$A$1:$A$3000,0),0)</f>
        <v>Região de Leiria</v>
      </c>
    </row>
    <row r="484" spans="1:6" ht="12.75" customHeight="1" x14ac:dyDescent="0.2">
      <c r="A484" s="42"/>
      <c r="B484" s="26" t="s">
        <v>220</v>
      </c>
      <c r="C484" s="27">
        <v>4548867</v>
      </c>
      <c r="D484" s="8">
        <v>5087860</v>
      </c>
      <c r="E484" s="28">
        <v>9636727</v>
      </c>
      <c r="F484" t="str">
        <f>INDEX([1]Quadro!$B$1:$B$3000,MATCH(B484,[1]Quadro!$A$1:$A$3000,0),0)</f>
        <v>Alto Minho</v>
      </c>
    </row>
    <row r="485" spans="1:6" ht="12.75" customHeight="1" x14ac:dyDescent="0.2">
      <c r="A485" s="42"/>
      <c r="B485" s="26" t="s">
        <v>221</v>
      </c>
      <c r="C485" s="27">
        <v>2146064</v>
      </c>
      <c r="D485" s="8">
        <v>16534134</v>
      </c>
      <c r="E485" s="28">
        <v>18680198</v>
      </c>
      <c r="F485" t="str">
        <f>INDEX([1]Quadro!$B$1:$B$3000,MATCH(B485,[1]Quadro!$A$1:$A$3000,0),0)</f>
        <v>Alto Minho</v>
      </c>
    </row>
    <row r="486" spans="1:6" ht="12.75" customHeight="1" x14ac:dyDescent="0.2">
      <c r="A486" s="42"/>
      <c r="B486" s="26" t="s">
        <v>222</v>
      </c>
      <c r="C486" s="27">
        <v>1347933</v>
      </c>
      <c r="D486" s="8">
        <v>8593995</v>
      </c>
      <c r="E486" s="28">
        <v>9941928</v>
      </c>
      <c r="F486" t="str">
        <f>INDEX([1]Quadro!$B$1:$B$3000,MATCH(B486,[1]Quadro!$A$1:$A$3000,0),0)</f>
        <v>Alto Alentejo</v>
      </c>
    </row>
    <row r="487" spans="1:6" ht="12.75" customHeight="1" x14ac:dyDescent="0.2">
      <c r="A487" s="42"/>
      <c r="B487" s="26" t="s">
        <v>223</v>
      </c>
      <c r="C487" s="27">
        <v>5087455</v>
      </c>
      <c r="D487" s="8">
        <v>16424147</v>
      </c>
      <c r="E487" s="28">
        <v>21511602</v>
      </c>
      <c r="F487" t="str">
        <f>INDEX([1]Quadro!$B$1:$B$3000,MATCH(B487,[1]Quadro!$A$1:$A$3000,0),0)</f>
        <v>Alto Alentejo</v>
      </c>
    </row>
    <row r="488" spans="1:6" ht="12.75" customHeight="1" x14ac:dyDescent="0.2">
      <c r="A488" s="42"/>
      <c r="B488" s="26" t="s">
        <v>224</v>
      </c>
      <c r="C488" s="27">
        <v>320685</v>
      </c>
      <c r="D488" s="8">
        <v>2146110</v>
      </c>
      <c r="E488" s="28">
        <v>2466795</v>
      </c>
      <c r="F488" t="str">
        <f>INDEX([1]Quadro!$B$1:$B$3000,MATCH(B488,[1]Quadro!$A$1:$A$3000,0),0)</f>
        <v>Alentejo Central</v>
      </c>
    </row>
    <row r="489" spans="1:6" ht="12.75" customHeight="1" x14ac:dyDescent="0.2">
      <c r="A489" s="42"/>
      <c r="B489" s="26" t="s">
        <v>225</v>
      </c>
      <c r="C489" s="27">
        <v>24174373</v>
      </c>
      <c r="D489" s="8">
        <v>54602269</v>
      </c>
      <c r="E489" s="28">
        <v>78776642</v>
      </c>
      <c r="F489" t="str">
        <f>INDEX([1]Quadro!$B$1:$B$3000,MATCH(B489,[1]Quadro!$A$1:$A$3000,0),0)</f>
        <v>Algarve</v>
      </c>
    </row>
    <row r="490" spans="1:6" ht="12.75" customHeight="1" x14ac:dyDescent="0.2">
      <c r="A490" s="42"/>
      <c r="B490" s="26" t="s">
        <v>226</v>
      </c>
      <c r="C490" s="27">
        <v>141432740</v>
      </c>
      <c r="D490" s="8">
        <v>303634378</v>
      </c>
      <c r="E490" s="28">
        <v>445067118</v>
      </c>
      <c r="F490" t="str">
        <f>INDEX([1]Quadro!$B$1:$B$3000,MATCH(B490,[1]Quadro!$A$1:$A$3000,0),0)</f>
        <v>Área Metropolitana do Porto</v>
      </c>
    </row>
    <row r="491" spans="1:6" ht="12.75" customHeight="1" x14ac:dyDescent="0.2">
      <c r="A491" s="42"/>
      <c r="B491" s="26" t="s">
        <v>227</v>
      </c>
      <c r="C491" s="27">
        <v>3611984</v>
      </c>
      <c r="D491" s="8">
        <v>10657490</v>
      </c>
      <c r="E491" s="28">
        <v>14269474</v>
      </c>
      <c r="F491" t="str">
        <f>INDEX([1]Quadro!$B$1:$B$3000,MATCH(B491,[1]Quadro!$A$1:$A$3000,0),0)</f>
        <v>Região de Leiria</v>
      </c>
    </row>
    <row r="492" spans="1:6" ht="12.75" customHeight="1" x14ac:dyDescent="0.2">
      <c r="A492" s="42"/>
      <c r="B492" s="26" t="s">
        <v>228</v>
      </c>
      <c r="C492" s="27">
        <v>1547205</v>
      </c>
      <c r="D492" s="8">
        <v>7679009</v>
      </c>
      <c r="E492" s="28">
        <v>9226214</v>
      </c>
      <c r="F492" t="str">
        <f>INDEX([1]Quadro!$B$1:$B$3000,MATCH(B492,[1]Quadro!$A$1:$A$3000,0),0)</f>
        <v>Ave</v>
      </c>
    </row>
    <row r="493" spans="1:6" ht="12.75" customHeight="1" x14ac:dyDescent="0.2">
      <c r="A493" s="42"/>
      <c r="B493" s="26" t="s">
        <v>229</v>
      </c>
      <c r="C493" s="27">
        <v>16423201</v>
      </c>
      <c r="D493" s="8">
        <v>35756450</v>
      </c>
      <c r="E493" s="28">
        <v>52179651</v>
      </c>
      <c r="F493" t="str">
        <f>INDEX([1]Quadro!$B$1:$B$3000,MATCH(B493,[1]Quadro!$A$1:$A$3000,0),0)</f>
        <v>Área Metropolitana do Porto</v>
      </c>
    </row>
    <row r="494" spans="1:6" ht="12.75" customHeight="1" x14ac:dyDescent="0.2">
      <c r="A494" s="42"/>
      <c r="B494" s="26" t="s">
        <v>230</v>
      </c>
      <c r="C494" s="27">
        <v>755317</v>
      </c>
      <c r="D494" s="8">
        <v>3342355</v>
      </c>
      <c r="E494" s="28">
        <v>4097672</v>
      </c>
      <c r="F494" t="str">
        <f>INDEX([1]Quadro!$B$1:$B$3000,MATCH(B494,[1]Quadro!$A$1:$A$3000,0),0)</f>
        <v>Beira Baixa</v>
      </c>
    </row>
    <row r="495" spans="1:6" ht="12.75" customHeight="1" x14ac:dyDescent="0.2">
      <c r="A495" s="42"/>
      <c r="B495" s="26" t="s">
        <v>231</v>
      </c>
      <c r="C495" s="27">
        <v>492259</v>
      </c>
      <c r="D495" s="8">
        <v>2591830</v>
      </c>
      <c r="E495" s="28">
        <v>3084089</v>
      </c>
      <c r="F495" t="str">
        <f>INDEX([1]Quadro!$B$1:$B$3000,MATCH(B495,[1]Quadro!$A$1:$A$3000,0),0)</f>
        <v>Alentejo Central</v>
      </c>
    </row>
    <row r="496" spans="1:6" ht="12.75" customHeight="1" x14ac:dyDescent="0.2">
      <c r="A496" s="42"/>
      <c r="B496" s="26" t="s">
        <v>232</v>
      </c>
      <c r="C496" s="27">
        <v>475204</v>
      </c>
      <c r="D496" s="8">
        <v>6005656</v>
      </c>
      <c r="E496" s="28">
        <v>6480860</v>
      </c>
      <c r="F496" t="str">
        <f>INDEX([1]Quadro!$B$1:$B$3000,MATCH(B496,[1]Quadro!$A$1:$A$3000,0),0)</f>
        <v>Alentejo Central</v>
      </c>
    </row>
    <row r="497" spans="1:6" ht="12.75" customHeight="1" x14ac:dyDescent="0.2">
      <c r="A497" s="42"/>
      <c r="B497" s="26" t="s">
        <v>233</v>
      </c>
      <c r="C497" s="27">
        <v>0</v>
      </c>
      <c r="D497" s="8">
        <v>3091462</v>
      </c>
      <c r="E497" s="28">
        <v>3091462</v>
      </c>
      <c r="F497" t="str">
        <f>INDEX([1]Quadro!$B$1:$B$3000,MATCH(B497,[1]Quadro!$A$1:$A$3000,0),0)</f>
        <v>Tâmega e Sousa</v>
      </c>
    </row>
    <row r="498" spans="1:6" ht="12.75" customHeight="1" x14ac:dyDescent="0.2">
      <c r="A498" s="42"/>
      <c r="B498" s="26" t="s">
        <v>234</v>
      </c>
      <c r="C498" s="27">
        <v>33633</v>
      </c>
      <c r="D498" s="8">
        <v>1495721</v>
      </c>
      <c r="E498" s="28">
        <v>1529354</v>
      </c>
      <c r="F498" t="str">
        <f>INDEX([1]Quadro!$B$1:$B$3000,MATCH(B498,[1]Quadro!$A$1:$A$3000,0),0)</f>
        <v>Alto Tâmega</v>
      </c>
    </row>
    <row r="499" spans="1:6" ht="12.75" customHeight="1" x14ac:dyDescent="0.2">
      <c r="A499" s="42"/>
      <c r="B499" s="26" t="s">
        <v>235</v>
      </c>
      <c r="C499" s="27">
        <v>4075757</v>
      </c>
      <c r="D499" s="8">
        <v>10939481</v>
      </c>
      <c r="E499" s="28">
        <v>15015238</v>
      </c>
      <c r="F499" t="str">
        <f>INDEX([1]Quadro!$B$1:$B$3000,MATCH(B499,[1]Quadro!$A$1:$A$3000,0),0)</f>
        <v>Lezíria do Tejo</v>
      </c>
    </row>
    <row r="500" spans="1:6" ht="12.75" customHeight="1" x14ac:dyDescent="0.2">
      <c r="A500" s="42"/>
      <c r="B500" s="26" t="s">
        <v>236</v>
      </c>
      <c r="C500" s="27">
        <v>220447</v>
      </c>
      <c r="D500" s="8">
        <v>1270496</v>
      </c>
      <c r="E500" s="28">
        <v>1490943</v>
      </c>
      <c r="F500" t="str">
        <f>INDEX([1]Quadro!$B$1:$B$3000,MATCH(B500,[1]Quadro!$A$1:$A$3000,0),0)</f>
        <v>Douro</v>
      </c>
    </row>
    <row r="501" spans="1:6" ht="12.75" customHeight="1" x14ac:dyDescent="0.2">
      <c r="A501" s="42"/>
      <c r="B501" s="26" t="s">
        <v>237</v>
      </c>
      <c r="C501" s="27">
        <v>666051</v>
      </c>
      <c r="D501" s="8">
        <v>5344823</v>
      </c>
      <c r="E501" s="28">
        <v>6010874</v>
      </c>
      <c r="F501" t="str">
        <f>INDEX([1]Quadro!$B$1:$B$3000,MATCH(B501,[1]Quadro!$A$1:$A$3000,0),0)</f>
        <v>Beiras e Serra da Estrela</v>
      </c>
    </row>
    <row r="502" spans="1:6" ht="12.75" customHeight="1" x14ac:dyDescent="0.2">
      <c r="A502" s="42"/>
      <c r="B502" s="26" t="s">
        <v>238</v>
      </c>
      <c r="C502" s="27">
        <v>3606569</v>
      </c>
      <c r="D502" s="8">
        <v>7936550</v>
      </c>
      <c r="E502" s="28">
        <v>11543119</v>
      </c>
      <c r="F502" t="str">
        <f>INDEX([1]Quadro!$B$1:$B$3000,MATCH(B502,[1]Quadro!$A$1:$A$3000,0),0)</f>
        <v>Lezíria do Tejo</v>
      </c>
    </row>
    <row r="503" spans="1:6" ht="12.75" customHeight="1" x14ac:dyDescent="0.2">
      <c r="A503" s="42"/>
      <c r="B503" s="26" t="s">
        <v>239</v>
      </c>
      <c r="C503" s="27">
        <v>1666545</v>
      </c>
      <c r="D503" s="8">
        <v>3698640</v>
      </c>
      <c r="E503" s="28">
        <v>5365185</v>
      </c>
      <c r="F503" t="str">
        <f>INDEX([1]Quadro!$B$1:$B$3000,MATCH(B503,[1]Quadro!$A$1:$A$3000,0),0)</f>
        <v>Viseu Dão Lafões</v>
      </c>
    </row>
    <row r="504" spans="1:6" ht="12.75" customHeight="1" x14ac:dyDescent="0.2">
      <c r="A504" s="42"/>
      <c r="B504" s="26" t="s">
        <v>240</v>
      </c>
      <c r="C504" s="27">
        <v>768245</v>
      </c>
      <c r="D504" s="8">
        <v>2018561</v>
      </c>
      <c r="E504" s="28">
        <v>2786806</v>
      </c>
      <c r="F504" t="str">
        <f>INDEX([1]Quadro!$B$1:$B$3000,MATCH(B504,[1]Quadro!$A$1:$A$3000,0),0)</f>
        <v>Douro</v>
      </c>
    </row>
    <row r="505" spans="1:6" ht="12.75" customHeight="1" x14ac:dyDescent="0.2">
      <c r="A505" s="42"/>
      <c r="B505" s="26" t="s">
        <v>241</v>
      </c>
      <c r="C505" s="27">
        <v>16056600</v>
      </c>
      <c r="D505" s="8">
        <v>31657967</v>
      </c>
      <c r="E505" s="28">
        <v>47714567</v>
      </c>
      <c r="F505" t="str">
        <f>INDEX([1]Quadro!$B$1:$B$3000,MATCH(B505,[1]Quadro!$A$1:$A$3000,0),0)</f>
        <v>Lezíria do Tejo</v>
      </c>
    </row>
    <row r="506" spans="1:6" ht="12.75" customHeight="1" x14ac:dyDescent="0.2">
      <c r="A506" s="42"/>
      <c r="B506" s="26" t="s">
        <v>242</v>
      </c>
      <c r="C506" s="27">
        <v>2499810</v>
      </c>
      <c r="D506" s="8">
        <v>15533538</v>
      </c>
      <c r="E506" s="28">
        <v>18033348</v>
      </c>
      <c r="F506" t="str">
        <f>INDEX([1]Quadro!$B$1:$B$3000,MATCH(B506,[1]Quadro!$A$1:$A$3000,0),0)</f>
        <v>Alentejo Litoral</v>
      </c>
    </row>
    <row r="507" spans="1:6" ht="12.75" customHeight="1" x14ac:dyDescent="0.2">
      <c r="A507" s="42"/>
      <c r="B507" s="26" t="s">
        <v>243</v>
      </c>
      <c r="C507" s="27">
        <v>22030288</v>
      </c>
      <c r="D507" s="8">
        <v>29643899</v>
      </c>
      <c r="E507" s="28">
        <v>51674187</v>
      </c>
      <c r="F507" t="str">
        <f>INDEX([1]Quadro!$B$1:$B$3000,MATCH(B507,[1]Quadro!$A$1:$A$3000,0),0)</f>
        <v>Área Metropolitana do Porto</v>
      </c>
    </row>
    <row r="508" spans="1:6" ht="12.75" customHeight="1" x14ac:dyDescent="0.2">
      <c r="A508" s="42"/>
      <c r="B508" s="26" t="s">
        <v>244</v>
      </c>
      <c r="C508" s="27">
        <v>1180976</v>
      </c>
      <c r="D508" s="8">
        <v>4697477</v>
      </c>
      <c r="E508" s="28">
        <v>5878453</v>
      </c>
      <c r="F508" t="str">
        <f>INDEX([1]Quadro!$B$1:$B$3000,MATCH(B508,[1]Quadro!$A$1:$A$3000,0),0)</f>
        <v>Algarve</v>
      </c>
    </row>
    <row r="509" spans="1:6" ht="12.75" customHeight="1" x14ac:dyDescent="0.2">
      <c r="A509" s="42"/>
      <c r="B509" s="26" t="s">
        <v>245</v>
      </c>
      <c r="C509" s="27">
        <v>4629265</v>
      </c>
      <c r="D509" s="8">
        <v>18007265</v>
      </c>
      <c r="E509" s="28">
        <v>22636530</v>
      </c>
      <c r="F509" t="e">
        <f>INDEX([1]Quadro!$B$1:$B$3000,MATCH(B509,[1]Quadro!$A$1:$A$3000,0),0)</f>
        <v>#N/A</v>
      </c>
    </row>
    <row r="510" spans="1:6" ht="12.75" customHeight="1" x14ac:dyDescent="0.2">
      <c r="A510" s="42"/>
      <c r="B510" s="26" t="s">
        <v>246</v>
      </c>
      <c r="C510" s="27">
        <v>292855</v>
      </c>
      <c r="D510" s="8">
        <v>2556392</v>
      </c>
      <c r="E510" s="28">
        <v>2849247</v>
      </c>
      <c r="F510" t="str">
        <f>INDEX([1]Quadro!$B$1:$B$3000,MATCH(B510,[1]Quadro!$A$1:$A$3000,0),0)</f>
        <v>Douro</v>
      </c>
    </row>
    <row r="511" spans="1:6" ht="12.75" customHeight="1" x14ac:dyDescent="0.2">
      <c r="A511" s="42"/>
      <c r="B511" s="26" t="s">
        <v>247</v>
      </c>
      <c r="C511" s="27">
        <v>2874043</v>
      </c>
      <c r="D511" s="8">
        <v>4716724</v>
      </c>
      <c r="E511" s="28">
        <v>7590767</v>
      </c>
      <c r="F511" t="str">
        <f>INDEX([1]Quadro!$B$1:$B$3000,MATCH(B511,[1]Quadro!$A$1:$A$3000,0),0)</f>
        <v>Viseu Dão Lafões</v>
      </c>
    </row>
    <row r="512" spans="1:6" ht="12.75" customHeight="1" x14ac:dyDescent="0.2">
      <c r="A512" s="42"/>
      <c r="B512" s="26" t="s">
        <v>248</v>
      </c>
      <c r="C512" s="27">
        <v>160906</v>
      </c>
      <c r="D512" s="8">
        <v>1122475</v>
      </c>
      <c r="E512" s="28">
        <v>1283381</v>
      </c>
      <c r="F512" t="str">
        <f>INDEX([1]Quadro!$B$1:$B$3000,MATCH(B512,[1]Quadro!$A$1:$A$3000,0),0)</f>
        <v>Médio Tejo</v>
      </c>
    </row>
    <row r="513" spans="1:6" ht="12.75" customHeight="1" x14ac:dyDescent="0.2">
      <c r="A513" s="42"/>
      <c r="B513" s="26" t="s">
        <v>249</v>
      </c>
      <c r="C513" s="27">
        <v>661005</v>
      </c>
      <c r="D513" s="8">
        <v>3275946</v>
      </c>
      <c r="E513" s="28">
        <v>3936951</v>
      </c>
      <c r="F513" t="str">
        <f>INDEX([1]Quadro!$B$1:$B$3000,MATCH(B513,[1]Quadro!$A$1:$A$3000,0),0)</f>
        <v>Viseu Dão Lafões</v>
      </c>
    </row>
    <row r="514" spans="1:6" ht="12.75" customHeight="1" x14ac:dyDescent="0.2">
      <c r="A514" s="42"/>
      <c r="B514" s="26" t="s">
        <v>250</v>
      </c>
      <c r="C514" s="27">
        <v>3277351</v>
      </c>
      <c r="D514" s="8">
        <v>13309532</v>
      </c>
      <c r="E514" s="28">
        <v>16586883</v>
      </c>
      <c r="F514" t="str">
        <f>INDEX([1]Quadro!$B$1:$B$3000,MATCH(B514,[1]Quadro!$A$1:$A$3000,0),0)</f>
        <v>Beiras e Serra da Estrela</v>
      </c>
    </row>
    <row r="515" spans="1:6" ht="12.75" customHeight="1" x14ac:dyDescent="0.2">
      <c r="A515" s="42"/>
      <c r="B515" s="26" t="s">
        <v>251</v>
      </c>
      <c r="C515" s="27">
        <v>20021491</v>
      </c>
      <c r="D515" s="8">
        <v>65198941</v>
      </c>
      <c r="E515" s="28">
        <v>85220432</v>
      </c>
      <c r="F515" t="str">
        <f>INDEX([1]Quadro!$B$1:$B$3000,MATCH(B515,[1]Quadro!$A$1:$A$3000,0),0)</f>
        <v>Área Metropolitana de Lisboa</v>
      </c>
    </row>
    <row r="516" spans="1:6" ht="12.75" customHeight="1" x14ac:dyDescent="0.2">
      <c r="A516" s="42"/>
      <c r="B516" s="26" t="s">
        <v>252</v>
      </c>
      <c r="C516" s="27">
        <v>44886</v>
      </c>
      <c r="D516" s="8">
        <v>1490227</v>
      </c>
      <c r="E516" s="28">
        <v>1535113</v>
      </c>
      <c r="F516" t="str">
        <f>INDEX([1]Quadro!$B$1:$B$3000,MATCH(B516,[1]Quadro!$A$1:$A$3000,0),0)</f>
        <v>Douro</v>
      </c>
    </row>
    <row r="517" spans="1:6" ht="12.75" customHeight="1" x14ac:dyDescent="0.2">
      <c r="A517" s="42"/>
      <c r="B517" s="26" t="s">
        <v>253</v>
      </c>
      <c r="C517" s="27">
        <v>874218</v>
      </c>
      <c r="D517" s="8">
        <v>5674937</v>
      </c>
      <c r="E517" s="28">
        <v>6549155</v>
      </c>
      <c r="F517" t="str">
        <f>INDEX([1]Quadro!$B$1:$B$3000,MATCH(B517,[1]Quadro!$A$1:$A$3000,0),0)</f>
        <v>Baixo Alentejo</v>
      </c>
    </row>
    <row r="518" spans="1:6" ht="12.75" customHeight="1" x14ac:dyDescent="0.2">
      <c r="A518" s="42"/>
      <c r="B518" s="26" t="s">
        <v>254</v>
      </c>
      <c r="C518" s="27">
        <v>941837</v>
      </c>
      <c r="D518" s="8">
        <v>6689197</v>
      </c>
      <c r="E518" s="28">
        <v>7631034</v>
      </c>
      <c r="F518" t="str">
        <f>INDEX([1]Quadro!$B$1:$B$3000,MATCH(B518,[1]Quadro!$A$1:$A$3000,0),0)</f>
        <v>Médio Tejo</v>
      </c>
    </row>
    <row r="519" spans="1:6" ht="12.75" customHeight="1" x14ac:dyDescent="0.2">
      <c r="A519" s="42"/>
      <c r="B519" s="26" t="s">
        <v>255</v>
      </c>
      <c r="C519" s="27">
        <v>12472560</v>
      </c>
      <c r="D519" s="8">
        <v>25469478</v>
      </c>
      <c r="E519" s="28">
        <v>37942038</v>
      </c>
      <c r="F519" t="str">
        <f>INDEX([1]Quadro!$B$1:$B$3000,MATCH(B519,[1]Quadro!$A$1:$A$3000,0),0)</f>
        <v>Área Metropolitana de Lisboa</v>
      </c>
    </row>
    <row r="520" spans="1:6" ht="12.75" customHeight="1" x14ac:dyDescent="0.2">
      <c r="A520" s="42"/>
      <c r="B520" s="26" t="s">
        <v>256</v>
      </c>
      <c r="C520" s="27">
        <v>27623319</v>
      </c>
      <c r="D520" s="8">
        <v>71721384</v>
      </c>
      <c r="E520" s="28">
        <v>99344703</v>
      </c>
      <c r="F520" t="str">
        <f>INDEX([1]Quadro!$B$1:$B$3000,MATCH(B520,[1]Quadro!$A$1:$A$3000,0),0)</f>
        <v>Área Metropolitana de Lisboa</v>
      </c>
    </row>
    <row r="521" spans="1:6" ht="12.75" customHeight="1" x14ac:dyDescent="0.2">
      <c r="A521" s="42"/>
      <c r="B521" s="26" t="s">
        <v>257</v>
      </c>
      <c r="C521" s="27">
        <v>4531335</v>
      </c>
      <c r="D521" s="8">
        <v>4178155</v>
      </c>
      <c r="E521" s="28">
        <v>8709490</v>
      </c>
      <c r="F521" t="str">
        <f>INDEX([1]Quadro!$B$1:$B$3000,MATCH(B521,[1]Quadro!$A$1:$A$3000,0),0)</f>
        <v>Região de Aveiro</v>
      </c>
    </row>
    <row r="522" spans="1:6" ht="12.75" customHeight="1" x14ac:dyDescent="0.2">
      <c r="A522" s="42"/>
      <c r="B522" s="26" t="s">
        <v>258</v>
      </c>
      <c r="C522" s="27">
        <v>7637148</v>
      </c>
      <c r="D522" s="8">
        <v>22688629</v>
      </c>
      <c r="E522" s="28">
        <v>30325777</v>
      </c>
      <c r="F522" t="str">
        <f>INDEX([1]Quadro!$B$1:$B$3000,MATCH(B522,[1]Quadro!$A$1:$A$3000,0),0)</f>
        <v>Algarve</v>
      </c>
    </row>
    <row r="523" spans="1:6" ht="12.75" customHeight="1" x14ac:dyDescent="0.2">
      <c r="A523" s="42"/>
      <c r="B523" s="26" t="s">
        <v>259</v>
      </c>
      <c r="C523" s="27">
        <v>28991173</v>
      </c>
      <c r="D523" s="8">
        <v>11821266</v>
      </c>
      <c r="E523" s="28">
        <v>40812439</v>
      </c>
      <c r="F523" t="str">
        <f>INDEX([1]Quadro!$B$1:$B$3000,MATCH(B523,[1]Quadro!$A$1:$A$3000,0),0)</f>
        <v>Alentejo Litoral</v>
      </c>
    </row>
    <row r="524" spans="1:6" ht="12.75" customHeight="1" x14ac:dyDescent="0.2">
      <c r="A524" s="42"/>
      <c r="B524" s="26" t="s">
        <v>260</v>
      </c>
      <c r="C524" s="27">
        <v>53630865</v>
      </c>
      <c r="D524" s="8">
        <v>181547926</v>
      </c>
      <c r="E524" s="28">
        <v>235178791</v>
      </c>
      <c r="F524" t="str">
        <f>INDEX([1]Quadro!$B$1:$B$3000,MATCH(B524,[1]Quadro!$A$1:$A$3000,0),0)</f>
        <v>Área Metropolitana de Lisboa</v>
      </c>
    </row>
    <row r="525" spans="1:6" ht="12.75" customHeight="1" x14ac:dyDescent="0.2">
      <c r="A525" s="42"/>
      <c r="B525" s="26" t="s">
        <v>261</v>
      </c>
      <c r="C525" s="27">
        <v>120984</v>
      </c>
      <c r="D525" s="8">
        <v>4521551</v>
      </c>
      <c r="E525" s="28">
        <v>4642535</v>
      </c>
      <c r="F525" t="str">
        <f>INDEX([1]Quadro!$B$1:$B$3000,MATCH(B525,[1]Quadro!$A$1:$A$3000,0),0)</f>
        <v>Oeste</v>
      </c>
    </row>
    <row r="526" spans="1:6" ht="12.75" customHeight="1" x14ac:dyDescent="0.2">
      <c r="A526" s="42"/>
      <c r="B526" s="26" t="s">
        <v>262</v>
      </c>
      <c r="C526" s="27">
        <v>480117</v>
      </c>
      <c r="D526" s="8">
        <v>5548982</v>
      </c>
      <c r="E526" s="28">
        <v>6029099</v>
      </c>
      <c r="F526" t="str">
        <f>INDEX([1]Quadro!$B$1:$B$3000,MATCH(B526,[1]Quadro!$A$1:$A$3000,0),0)</f>
        <v>Região de Coimbra</v>
      </c>
    </row>
    <row r="527" spans="1:6" ht="12.75" customHeight="1" x14ac:dyDescent="0.2">
      <c r="A527" s="42"/>
      <c r="B527" s="26" t="s">
        <v>263</v>
      </c>
      <c r="C527" s="27">
        <v>342242</v>
      </c>
      <c r="D527" s="8">
        <v>2192675</v>
      </c>
      <c r="E527" s="28">
        <v>2534917</v>
      </c>
      <c r="F527" t="str">
        <f>INDEX([1]Quadro!$B$1:$B$3000,MATCH(B527,[1]Quadro!$A$1:$A$3000,0),0)</f>
        <v>Alto Alentejo</v>
      </c>
    </row>
    <row r="528" spans="1:6" ht="12.75" customHeight="1" x14ac:dyDescent="0.2">
      <c r="A528" s="42"/>
      <c r="B528" s="26" t="s">
        <v>264</v>
      </c>
      <c r="C528" s="27">
        <v>717414</v>
      </c>
      <c r="D528" s="8">
        <v>3865556</v>
      </c>
      <c r="E528" s="28">
        <v>4582970</v>
      </c>
      <c r="F528" t="str">
        <f>INDEX([1]Quadro!$B$1:$B$3000,MATCH(B528,[1]Quadro!$A$1:$A$3000,0),0)</f>
        <v>Região de Coimbra</v>
      </c>
    </row>
    <row r="529" spans="1:6" ht="12.75" customHeight="1" x14ac:dyDescent="0.2">
      <c r="A529" s="42"/>
      <c r="B529" s="26" t="s">
        <v>265</v>
      </c>
      <c r="C529" s="27">
        <v>21332</v>
      </c>
      <c r="D529" s="8">
        <v>1739236</v>
      </c>
      <c r="E529" s="28">
        <v>1760568</v>
      </c>
      <c r="F529" t="str">
        <f>INDEX([1]Quadro!$B$1:$B$3000,MATCH(B529,[1]Quadro!$A$1:$A$3000,0),0)</f>
        <v>Douro</v>
      </c>
    </row>
    <row r="530" spans="1:6" ht="12.75" customHeight="1" x14ac:dyDescent="0.2">
      <c r="A530" s="42"/>
      <c r="B530" s="26" t="s">
        <v>266</v>
      </c>
      <c r="C530" s="27">
        <v>294778</v>
      </c>
      <c r="D530" s="8">
        <v>2760442</v>
      </c>
      <c r="E530" s="28">
        <v>3055220</v>
      </c>
      <c r="F530" t="str">
        <f>INDEX([1]Quadro!$B$1:$B$3000,MATCH(B530,[1]Quadro!$A$1:$A$3000,0),0)</f>
        <v>Douro</v>
      </c>
    </row>
    <row r="531" spans="1:6" ht="12.75" customHeight="1" x14ac:dyDescent="0.2">
      <c r="A531" s="42"/>
      <c r="B531" s="26" t="s">
        <v>267</v>
      </c>
      <c r="C531" s="27">
        <v>5938747</v>
      </c>
      <c r="D531" s="8">
        <v>17535850</v>
      </c>
      <c r="E531" s="28">
        <v>23474597</v>
      </c>
      <c r="F531" t="str">
        <f>INDEX([1]Quadro!$B$1:$B$3000,MATCH(B531,[1]Quadro!$A$1:$A$3000,0),0)</f>
        <v>Algarve</v>
      </c>
    </row>
    <row r="532" spans="1:6" ht="12.75" customHeight="1" x14ac:dyDescent="0.2">
      <c r="A532" s="42"/>
      <c r="B532" s="26" t="s">
        <v>268</v>
      </c>
      <c r="C532" s="27">
        <v>1163066</v>
      </c>
      <c r="D532" s="8">
        <v>3868475</v>
      </c>
      <c r="E532" s="28">
        <v>5031541</v>
      </c>
      <c r="F532" t="str">
        <f>INDEX([1]Quadro!$B$1:$B$3000,MATCH(B532,[1]Quadro!$A$1:$A$3000,0),0)</f>
        <v>Cávado</v>
      </c>
    </row>
    <row r="533" spans="1:6" ht="12.75" customHeight="1" x14ac:dyDescent="0.2">
      <c r="A533" s="42"/>
      <c r="B533" s="26" t="s">
        <v>269</v>
      </c>
      <c r="C533" s="27">
        <v>5245190</v>
      </c>
      <c r="D533" s="8">
        <v>20258285</v>
      </c>
      <c r="E533" s="28">
        <v>25503475</v>
      </c>
      <c r="F533" t="str">
        <f>INDEX([1]Quadro!$B$1:$B$3000,MATCH(B533,[1]Quadro!$A$1:$A$3000,0),0)</f>
        <v>Médio Tejo</v>
      </c>
    </row>
    <row r="534" spans="1:6" ht="12.75" customHeight="1" x14ac:dyDescent="0.2">
      <c r="A534" s="42"/>
      <c r="B534" s="26" t="s">
        <v>270</v>
      </c>
      <c r="C534" s="27">
        <v>3420139</v>
      </c>
      <c r="D534" s="8">
        <v>7787378</v>
      </c>
      <c r="E534" s="28">
        <v>11207517</v>
      </c>
      <c r="F534" t="str">
        <f>INDEX([1]Quadro!$B$1:$B$3000,MATCH(B534,[1]Quadro!$A$1:$A$3000,0),0)</f>
        <v>Viseu Dão Lafões</v>
      </c>
    </row>
    <row r="535" spans="1:6" ht="12.75" customHeight="1" x14ac:dyDescent="0.2">
      <c r="A535" s="42"/>
      <c r="B535" s="26" t="s">
        <v>271</v>
      </c>
      <c r="C535" s="27">
        <v>297151</v>
      </c>
      <c r="D535" s="8">
        <v>3008376</v>
      </c>
      <c r="E535" s="28">
        <v>3305527</v>
      </c>
      <c r="F535" t="str">
        <f>INDEX([1]Quadro!$B$1:$B$3000,MATCH(B535,[1]Quadro!$A$1:$A$3000,0),0)</f>
        <v>Douro</v>
      </c>
    </row>
    <row r="536" spans="1:6" ht="12.75" customHeight="1" x14ac:dyDescent="0.2">
      <c r="A536" s="42"/>
      <c r="B536" s="26" t="s">
        <v>272</v>
      </c>
      <c r="C536" s="27">
        <v>6890165</v>
      </c>
      <c r="D536" s="8">
        <v>16037664</v>
      </c>
      <c r="E536" s="28">
        <v>22927829</v>
      </c>
      <c r="F536" t="str">
        <f>INDEX([1]Quadro!$B$1:$B$3000,MATCH(B536,[1]Quadro!$A$1:$A$3000,0),0)</f>
        <v>Médio Tejo</v>
      </c>
    </row>
    <row r="537" spans="1:6" ht="12.75" customHeight="1" x14ac:dyDescent="0.2">
      <c r="A537" s="42"/>
      <c r="B537" s="26" t="s">
        <v>273</v>
      </c>
      <c r="C537" s="27">
        <v>23469467</v>
      </c>
      <c r="D537" s="8">
        <v>42231066</v>
      </c>
      <c r="E537" s="28">
        <v>65700533</v>
      </c>
      <c r="F537" t="str">
        <f>INDEX([1]Quadro!$B$1:$B$3000,MATCH(B537,[1]Quadro!$A$1:$A$3000,0),0)</f>
        <v>Oeste</v>
      </c>
    </row>
    <row r="538" spans="1:6" ht="12.75" customHeight="1" x14ac:dyDescent="0.2">
      <c r="A538" s="42"/>
      <c r="B538" s="26" t="s">
        <v>274</v>
      </c>
      <c r="C538" s="27">
        <v>732051</v>
      </c>
      <c r="D538" s="8">
        <v>3979908</v>
      </c>
      <c r="E538" s="28">
        <v>4711959</v>
      </c>
      <c r="F538" t="str">
        <f>INDEX([1]Quadro!$B$1:$B$3000,MATCH(B538,[1]Quadro!$A$1:$A$3000,0),0)</f>
        <v>Beiras e Serra da Estrela</v>
      </c>
    </row>
    <row r="539" spans="1:6" ht="12.75" customHeight="1" x14ac:dyDescent="0.2">
      <c r="A539" s="42"/>
      <c r="B539" s="26" t="s">
        <v>275</v>
      </c>
      <c r="C539" s="27">
        <v>7152712</v>
      </c>
      <c r="D539" s="8">
        <v>19547596</v>
      </c>
      <c r="E539" s="28">
        <v>26700308</v>
      </c>
      <c r="F539" t="str">
        <f>INDEX([1]Quadro!$B$1:$B$3000,MATCH(B539,[1]Quadro!$A$1:$A$3000,0),0)</f>
        <v>Área Metropolitana do Porto</v>
      </c>
    </row>
    <row r="540" spans="1:6" ht="12.75" customHeight="1" x14ac:dyDescent="0.2">
      <c r="A540" s="42"/>
      <c r="B540" s="26" t="s">
        <v>276</v>
      </c>
      <c r="C540" s="27">
        <v>3996970</v>
      </c>
      <c r="D540" s="8">
        <v>8087723</v>
      </c>
      <c r="E540" s="28">
        <v>12084693</v>
      </c>
      <c r="F540" t="str">
        <f>INDEX([1]Quadro!$B$1:$B$3000,MATCH(B540,[1]Quadro!$A$1:$A$3000,0),0)</f>
        <v>Região de Aveiro</v>
      </c>
    </row>
    <row r="541" spans="1:6" ht="12.75" customHeight="1" x14ac:dyDescent="0.2">
      <c r="A541" s="42"/>
      <c r="B541" s="26" t="s">
        <v>277</v>
      </c>
      <c r="C541" s="27">
        <v>2677648</v>
      </c>
      <c r="D541" s="8">
        <v>7975912</v>
      </c>
      <c r="E541" s="28">
        <v>10653560</v>
      </c>
      <c r="F541" t="str">
        <f>INDEX([1]Quadro!$B$1:$B$3000,MATCH(B541,[1]Quadro!$A$1:$A$3000,0),0)</f>
        <v>Área Metropolitana do Porto</v>
      </c>
    </row>
    <row r="542" spans="1:6" ht="12.75" customHeight="1" x14ac:dyDescent="0.2">
      <c r="A542" s="42"/>
      <c r="B542" s="26" t="s">
        <v>278</v>
      </c>
      <c r="C542" s="27">
        <v>3064027</v>
      </c>
      <c r="D542" s="8">
        <v>11562118</v>
      </c>
      <c r="E542" s="28">
        <v>14626145</v>
      </c>
      <c r="F542" t="str">
        <f>INDEX([1]Quadro!$B$1:$B$3000,MATCH(B542,[1]Quadro!$A$1:$A$3000,0),0)</f>
        <v>Alto Minho</v>
      </c>
    </row>
    <row r="543" spans="1:6" ht="12.75" customHeight="1" x14ac:dyDescent="0.2">
      <c r="A543" s="42"/>
      <c r="B543" s="26" t="s">
        <v>279</v>
      </c>
      <c r="C543" s="27">
        <v>14210000</v>
      </c>
      <c r="D543" s="8">
        <v>32467263</v>
      </c>
      <c r="E543" s="28">
        <v>46677263</v>
      </c>
      <c r="F543" t="str">
        <f>INDEX([1]Quadro!$B$1:$B$3000,MATCH(B543,[1]Quadro!$A$1:$A$3000,0),0)</f>
        <v>Área Metropolitana do Porto</v>
      </c>
    </row>
    <row r="544" spans="1:6" ht="12.75" customHeight="1" x14ac:dyDescent="0.2">
      <c r="A544" s="42"/>
      <c r="B544" s="26" t="s">
        <v>280</v>
      </c>
      <c r="C544" s="27">
        <v>704754</v>
      </c>
      <c r="D544" s="8">
        <v>5228762</v>
      </c>
      <c r="E544" s="28">
        <v>5933516</v>
      </c>
      <c r="F544" t="str">
        <f>INDEX([1]Quadro!$B$1:$B$3000,MATCH(B544,[1]Quadro!$A$1:$A$3000,0),0)</f>
        <v>Alto Tâmega</v>
      </c>
    </row>
    <row r="545" spans="1:6" ht="12.75" customHeight="1" x14ac:dyDescent="0.2">
      <c r="A545" s="42"/>
      <c r="B545" s="26" t="s">
        <v>281</v>
      </c>
      <c r="C545" s="27">
        <v>2016197</v>
      </c>
      <c r="D545" s="8">
        <v>5436111</v>
      </c>
      <c r="E545" s="28">
        <v>7452308</v>
      </c>
      <c r="F545" t="str">
        <f>INDEX([1]Quadro!$B$1:$B$3000,MATCH(B545,[1]Quadro!$A$1:$A$3000,0),0)</f>
        <v>Alentejo Central</v>
      </c>
    </row>
    <row r="546" spans="1:6" ht="12.75" customHeight="1" x14ac:dyDescent="0.2">
      <c r="A546" s="42"/>
      <c r="B546" s="26" t="s">
        <v>282</v>
      </c>
      <c r="C546" s="27">
        <v>406729</v>
      </c>
      <c r="D546" s="8">
        <v>1984519</v>
      </c>
      <c r="E546" s="28">
        <v>2391248</v>
      </c>
      <c r="F546" t="str">
        <f>INDEX([1]Quadro!$B$1:$B$3000,MATCH(B546,[1]Quadro!$A$1:$A$3000,0),0)</f>
        <v>Alentejo Central</v>
      </c>
    </row>
    <row r="547" spans="1:6" ht="12.75" customHeight="1" x14ac:dyDescent="0.2">
      <c r="A547" s="42"/>
      <c r="B547" s="26" t="s">
        <v>283</v>
      </c>
      <c r="C547" s="27">
        <v>8203758</v>
      </c>
      <c r="D547" s="8">
        <v>45904725</v>
      </c>
      <c r="E547" s="28">
        <v>54108483</v>
      </c>
      <c r="F547" t="str">
        <f>INDEX([1]Quadro!$B$1:$B$3000,MATCH(B547,[1]Quadro!$A$1:$A$3000,0),0)</f>
        <v>Alto Minho</v>
      </c>
    </row>
    <row r="548" spans="1:6" ht="12.75" customHeight="1" x14ac:dyDescent="0.2">
      <c r="A548" s="42"/>
      <c r="B548" s="26" t="s">
        <v>284</v>
      </c>
      <c r="C548" s="27">
        <v>2251891</v>
      </c>
      <c r="D548" s="8">
        <v>2885168</v>
      </c>
      <c r="E548" s="28">
        <v>5137059</v>
      </c>
      <c r="F548" t="str">
        <f>INDEX([1]Quadro!$B$1:$B$3000,MATCH(B548,[1]Quadro!$A$1:$A$3000,0),0)</f>
        <v>Baixo Alentejo</v>
      </c>
    </row>
    <row r="549" spans="1:6" ht="12.75" customHeight="1" x14ac:dyDescent="0.2">
      <c r="A549" s="42"/>
      <c r="B549" s="26" t="s">
        <v>285</v>
      </c>
      <c r="C549" s="27">
        <v>485008</v>
      </c>
      <c r="D549" s="8">
        <v>4175394</v>
      </c>
      <c r="E549" s="28">
        <v>4660402</v>
      </c>
      <c r="F549" t="str">
        <f>INDEX([1]Quadro!$B$1:$B$3000,MATCH(B549,[1]Quadro!$A$1:$A$3000,0),0)</f>
        <v>Ave</v>
      </c>
    </row>
    <row r="550" spans="1:6" ht="12.75" customHeight="1" x14ac:dyDescent="0.2">
      <c r="A550" s="42"/>
      <c r="B550" s="26" t="s">
        <v>286</v>
      </c>
      <c r="C550" s="27">
        <v>223111</v>
      </c>
      <c r="D550" s="8">
        <v>1066560</v>
      </c>
      <c r="E550" s="28">
        <v>1289671</v>
      </c>
      <c r="F550" t="str">
        <f>INDEX([1]Quadro!$B$1:$B$3000,MATCH(B550,[1]Quadro!$A$1:$A$3000,0),0)</f>
        <v>Médio Tejo</v>
      </c>
    </row>
    <row r="551" spans="1:6" ht="12.75" customHeight="1" x14ac:dyDescent="0.2">
      <c r="A551" s="42"/>
      <c r="B551" s="26" t="s">
        <v>287</v>
      </c>
      <c r="C551" s="27">
        <v>2007474</v>
      </c>
      <c r="D551" s="8">
        <v>5957131</v>
      </c>
      <c r="E551" s="28">
        <v>7964605</v>
      </c>
      <c r="F551" t="str">
        <f>INDEX([1]Quadro!$B$1:$B$3000,MATCH(B551,[1]Quadro!$A$1:$A$3000,0),0)</f>
        <v>Algarve</v>
      </c>
    </row>
    <row r="552" spans="1:6" ht="12.75" customHeight="1" x14ac:dyDescent="0.2">
      <c r="A552" s="42"/>
      <c r="B552" s="26" t="s">
        <v>288</v>
      </c>
      <c r="C552" s="27">
        <v>12234782</v>
      </c>
      <c r="D552" s="8">
        <v>35297890</v>
      </c>
      <c r="E552" s="28">
        <v>47532672</v>
      </c>
      <c r="F552" t="str">
        <f>INDEX([1]Quadro!$B$1:$B$3000,MATCH(B552,[1]Quadro!$A$1:$A$3000,0),0)</f>
        <v>Área Metropolitana do Porto</v>
      </c>
    </row>
    <row r="553" spans="1:6" ht="12.75" customHeight="1" x14ac:dyDescent="0.2">
      <c r="A553" s="42"/>
      <c r="B553" s="26" t="s">
        <v>289</v>
      </c>
      <c r="C553" s="27">
        <v>78070</v>
      </c>
      <c r="D553" s="8">
        <v>2189566</v>
      </c>
      <c r="E553" s="28">
        <v>2267636</v>
      </c>
      <c r="F553" t="str">
        <f>INDEX([1]Quadro!$B$1:$B$3000,MATCH(B553,[1]Quadro!$A$1:$A$3000,0),0)</f>
        <v>Terras de Trás-os-Montes</v>
      </c>
    </row>
    <row r="554" spans="1:6" ht="12.75" customHeight="1" x14ac:dyDescent="0.2">
      <c r="A554" s="42"/>
      <c r="B554" s="26" t="s">
        <v>290</v>
      </c>
      <c r="C554" s="27">
        <v>44279116</v>
      </c>
      <c r="D554" s="8">
        <v>56314226</v>
      </c>
      <c r="E554" s="28">
        <v>100593342</v>
      </c>
      <c r="F554" t="str">
        <f>INDEX([1]Quadro!$B$1:$B$3000,MATCH(B554,[1]Quadro!$A$1:$A$3000,0),0)</f>
        <v>Área Metropolitana de Lisboa</v>
      </c>
    </row>
    <row r="555" spans="1:6" ht="12.75" customHeight="1" x14ac:dyDescent="0.2">
      <c r="A555" s="42"/>
      <c r="B555" s="26" t="s">
        <v>291</v>
      </c>
      <c r="C555" s="27">
        <v>114240</v>
      </c>
      <c r="D555" s="8">
        <v>2203110</v>
      </c>
      <c r="E555" s="28">
        <v>2317350</v>
      </c>
      <c r="F555" t="str">
        <f>INDEX([1]Quadro!$B$1:$B$3000,MATCH(B555,[1]Quadro!$A$1:$A$3000,0),0)</f>
        <v>Médio Tejo</v>
      </c>
    </row>
    <row r="556" spans="1:6" ht="12.75" customHeight="1" x14ac:dyDescent="0.2">
      <c r="A556" s="42"/>
      <c r="B556" s="26" t="s">
        <v>292</v>
      </c>
      <c r="C556" s="27">
        <v>9297093</v>
      </c>
      <c r="D556" s="8">
        <v>5157887</v>
      </c>
      <c r="E556" s="28">
        <v>14454980</v>
      </c>
      <c r="F556" t="str">
        <f>INDEX([1]Quadro!$B$1:$B$3000,MATCH(B556,[1]Quadro!$A$1:$A$3000,0),0)</f>
        <v>Alto Minho</v>
      </c>
    </row>
    <row r="557" spans="1:6" ht="12.75" customHeight="1" x14ac:dyDescent="0.2">
      <c r="A557" s="42"/>
      <c r="B557" s="26" t="s">
        <v>293</v>
      </c>
      <c r="C557" s="27">
        <v>62707426</v>
      </c>
      <c r="D557" s="8">
        <v>53468092</v>
      </c>
      <c r="E557" s="28">
        <v>116175518</v>
      </c>
      <c r="F557" t="str">
        <f>INDEX([1]Quadro!$B$1:$B$3000,MATCH(B557,[1]Quadro!$A$1:$A$3000,0),0)</f>
        <v>Ave</v>
      </c>
    </row>
    <row r="558" spans="1:6" ht="12.75" customHeight="1" x14ac:dyDescent="0.2">
      <c r="A558" s="42"/>
      <c r="B558" s="26" t="s">
        <v>294</v>
      </c>
      <c r="C558" s="27">
        <v>470824</v>
      </c>
      <c r="D558" s="8">
        <v>2894589</v>
      </c>
      <c r="E558" s="28">
        <v>3365413</v>
      </c>
      <c r="F558" t="str">
        <f>INDEX([1]Quadro!$B$1:$B$3000,MATCH(B558,[1]Quadro!$A$1:$A$3000,0),0)</f>
        <v>Douro</v>
      </c>
    </row>
    <row r="559" spans="1:6" ht="12.75" customHeight="1" x14ac:dyDescent="0.2">
      <c r="A559" s="42"/>
      <c r="B559" s="26" t="s">
        <v>295</v>
      </c>
      <c r="C559" s="27">
        <v>88627756</v>
      </c>
      <c r="D559" s="8">
        <v>139913613</v>
      </c>
      <c r="E559" s="28">
        <v>228541369</v>
      </c>
      <c r="F559" t="str">
        <f>INDEX([1]Quadro!$B$1:$B$3000,MATCH(B559,[1]Quadro!$A$1:$A$3000,0),0)</f>
        <v>Área Metropolitana do Porto</v>
      </c>
    </row>
    <row r="560" spans="1:6" ht="12.75" customHeight="1" x14ac:dyDescent="0.2">
      <c r="A560" s="42"/>
      <c r="B560" s="26" t="s">
        <v>296</v>
      </c>
      <c r="C560" s="27">
        <v>8693981</v>
      </c>
      <c r="D560" s="8">
        <v>28995571</v>
      </c>
      <c r="E560" s="28">
        <v>37689552</v>
      </c>
      <c r="F560" t="str">
        <f>INDEX([1]Quadro!$B$1:$B$3000,MATCH(B560,[1]Quadro!$A$1:$A$3000,0),0)</f>
        <v>Médio Tejo</v>
      </c>
    </row>
    <row r="561" spans="1:6" ht="12.75" customHeight="1" x14ac:dyDescent="0.2">
      <c r="A561" s="42"/>
      <c r="B561" s="26" t="s">
        <v>297</v>
      </c>
      <c r="C561" s="27">
        <v>112317</v>
      </c>
      <c r="D561" s="8">
        <v>1826632</v>
      </c>
      <c r="E561" s="28">
        <v>1938949</v>
      </c>
      <c r="F561" t="str">
        <f>INDEX([1]Quadro!$B$1:$B$3000,MATCH(B561,[1]Quadro!$A$1:$A$3000,0),0)</f>
        <v>Viseu Dão Lafões</v>
      </c>
    </row>
    <row r="562" spans="1:6" ht="12.75" customHeight="1" x14ac:dyDescent="0.2">
      <c r="A562" s="42"/>
      <c r="B562" s="26" t="s">
        <v>298</v>
      </c>
      <c r="C562" s="27">
        <v>470851</v>
      </c>
      <c r="D562" s="8">
        <v>2920681</v>
      </c>
      <c r="E562" s="28">
        <v>3391532</v>
      </c>
      <c r="F562" t="str">
        <f>INDEX([1]Quadro!$B$1:$B$3000,MATCH(B562,[1]Quadro!$A$1:$A$3000,0),0)</f>
        <v>Região de Coimbra</v>
      </c>
    </row>
    <row r="563" spans="1:6" ht="12.75" customHeight="1" x14ac:dyDescent="0.2">
      <c r="A563" s="42"/>
      <c r="B563" s="26" t="s">
        <v>299</v>
      </c>
      <c r="C563" s="27">
        <v>932455</v>
      </c>
      <c r="D563" s="8">
        <v>5012057</v>
      </c>
      <c r="E563" s="28">
        <v>5944512</v>
      </c>
      <c r="F563" t="str">
        <f>INDEX([1]Quadro!$B$1:$B$3000,MATCH(B563,[1]Quadro!$A$1:$A$3000,0),0)</f>
        <v>Alto Tâmega</v>
      </c>
    </row>
    <row r="564" spans="1:6" ht="12.75" customHeight="1" x14ac:dyDescent="0.2">
      <c r="A564" s="42"/>
      <c r="B564" s="26" t="s">
        <v>300</v>
      </c>
      <c r="C564" s="27">
        <v>13326827</v>
      </c>
      <c r="D564" s="8">
        <v>29713888</v>
      </c>
      <c r="E564" s="28">
        <v>43040715</v>
      </c>
      <c r="F564" t="str">
        <f>INDEX([1]Quadro!$B$1:$B$3000,MATCH(B564,[1]Quadro!$A$1:$A$3000,0),0)</f>
        <v>Douro</v>
      </c>
    </row>
    <row r="565" spans="1:6" ht="12.75" customHeight="1" x14ac:dyDescent="0.2">
      <c r="A565" s="42"/>
      <c r="B565" s="26" t="s">
        <v>301</v>
      </c>
      <c r="C565" s="27">
        <v>6440623</v>
      </c>
      <c r="D565" s="8">
        <v>18235311</v>
      </c>
      <c r="E565" s="28">
        <v>24675934</v>
      </c>
      <c r="F565" t="str">
        <f>INDEX([1]Quadro!$B$1:$B$3000,MATCH(B565,[1]Quadro!$A$1:$A$3000,0),0)</f>
        <v>Algarve</v>
      </c>
    </row>
    <row r="566" spans="1:6" ht="12.75" customHeight="1" x14ac:dyDescent="0.2">
      <c r="A566" s="42"/>
      <c r="B566" s="26" t="s">
        <v>302</v>
      </c>
      <c r="C566" s="27">
        <v>1034317</v>
      </c>
      <c r="D566" s="8">
        <v>1630444</v>
      </c>
      <c r="E566" s="28">
        <v>2664761</v>
      </c>
      <c r="F566" t="str">
        <f>INDEX([1]Quadro!$B$1:$B$3000,MATCH(B566,[1]Quadro!$A$1:$A$3000,0),0)</f>
        <v>Beira Baixa</v>
      </c>
    </row>
    <row r="567" spans="1:6" ht="12.75" customHeight="1" x14ac:dyDescent="0.2">
      <c r="A567" s="42"/>
      <c r="B567" s="26" t="s">
        <v>303</v>
      </c>
      <c r="C567" s="27">
        <v>1886561</v>
      </c>
      <c r="D567" s="8">
        <v>14035110</v>
      </c>
      <c r="E567" s="28">
        <v>15921671</v>
      </c>
      <c r="F567" t="str">
        <f>INDEX([1]Quadro!$B$1:$B$3000,MATCH(B567,[1]Quadro!$A$1:$A$3000,0),0)</f>
        <v>Cávado</v>
      </c>
    </row>
    <row r="568" spans="1:6" ht="12.75" customHeight="1" x14ac:dyDescent="0.2">
      <c r="A568" s="42"/>
      <c r="B568" s="26" t="s">
        <v>304</v>
      </c>
      <c r="C568" s="27">
        <v>1111272</v>
      </c>
      <c r="D568" s="8">
        <v>4406390</v>
      </c>
      <c r="E568" s="28">
        <v>5517662</v>
      </c>
      <c r="F568" t="str">
        <f>INDEX([1]Quadro!$B$1:$B$3000,MATCH(B568,[1]Quadro!$A$1:$A$3000,0),0)</f>
        <v>Alentejo Central</v>
      </c>
    </row>
    <row r="569" spans="1:6" ht="12.75" customHeight="1" x14ac:dyDescent="0.2">
      <c r="A569" s="42"/>
      <c r="B569" s="26" t="s">
        <v>305</v>
      </c>
      <c r="C569" s="27">
        <v>8579</v>
      </c>
      <c r="D569" s="8">
        <v>1665689</v>
      </c>
      <c r="E569" s="28">
        <v>1674268</v>
      </c>
      <c r="F569" t="str">
        <f>INDEX([1]Quadro!$B$1:$B$3000,MATCH(B569,[1]Quadro!$A$1:$A$3000,0),0)</f>
        <v>Terras de Trás-os-Montes</v>
      </c>
    </row>
    <row r="570" spans="1:6" ht="12.75" customHeight="1" x14ac:dyDescent="0.2">
      <c r="A570" s="42"/>
      <c r="B570" s="26" t="s">
        <v>306</v>
      </c>
      <c r="C570" s="27">
        <v>49949</v>
      </c>
      <c r="D570" s="8">
        <v>2168541</v>
      </c>
      <c r="E570" s="28">
        <v>2218490</v>
      </c>
      <c r="F570" t="str">
        <f>INDEX([1]Quadro!$B$1:$B$3000,MATCH(B570,[1]Quadro!$A$1:$A$3000,0),0)</f>
        <v>Terras de Trás-os-Montes</v>
      </c>
    </row>
    <row r="571" spans="1:6" ht="12.75" customHeight="1" x14ac:dyDescent="0.2">
      <c r="A571" s="42"/>
      <c r="B571" s="26" t="s">
        <v>307</v>
      </c>
      <c r="C571" s="27">
        <v>23818456</v>
      </c>
      <c r="D571" s="8">
        <v>48792098</v>
      </c>
      <c r="E571" s="28">
        <v>72610554</v>
      </c>
      <c r="F571" t="str">
        <f>INDEX([1]Quadro!$B$1:$B$3000,MATCH(B571,[1]Quadro!$A$1:$A$3000,0),0)</f>
        <v>Viseu Dão Lafões</v>
      </c>
    </row>
    <row r="572" spans="1:6" ht="12.75" customHeight="1" x14ac:dyDescent="0.2">
      <c r="A572" s="42"/>
      <c r="B572" s="26" t="s">
        <v>308</v>
      </c>
      <c r="C572" s="27">
        <v>4920203</v>
      </c>
      <c r="D572" s="8">
        <v>8269232</v>
      </c>
      <c r="E572" s="28">
        <v>13189435</v>
      </c>
      <c r="F572" t="str">
        <f>INDEX([1]Quadro!$B$1:$B$3000,MATCH(B572,[1]Quadro!$A$1:$A$3000,0),0)</f>
        <v>Ave</v>
      </c>
    </row>
    <row r="573" spans="1:6" ht="12.75" customHeight="1" x14ac:dyDescent="0.2">
      <c r="A573" s="42"/>
      <c r="B573" s="26" t="s">
        <v>309</v>
      </c>
      <c r="C573" s="27">
        <v>92422</v>
      </c>
      <c r="D573" s="8">
        <v>3234421</v>
      </c>
      <c r="E573" s="28">
        <v>3326843</v>
      </c>
      <c r="F573" t="str">
        <f>INDEX([1]Quadro!$B$1:$B$3000,MATCH(B573,[1]Quadro!$A$1:$A$3000,0),0)</f>
        <v>Viseu Dão Lafões</v>
      </c>
    </row>
    <row r="574" spans="1:6" ht="12.75" customHeight="1" x14ac:dyDescent="0.2">
      <c r="A574" s="22" t="s">
        <v>312</v>
      </c>
      <c r="B574" s="20"/>
      <c r="C574" s="23">
        <v>3298562957</v>
      </c>
      <c r="D574" s="24">
        <v>5726993331</v>
      </c>
      <c r="E574" s="25">
        <v>9025556288</v>
      </c>
      <c r="F574" t="e">
        <f>INDEX([1]Quadro!$B$1:$B$3000,MATCH(B574,[1]Quadro!$A$1:$A$3000,0),0)</f>
        <v>#N/A</v>
      </c>
    </row>
    <row r="575" spans="1:6" ht="12.75" customHeight="1" x14ac:dyDescent="0.2">
      <c r="A575" s="22" t="s">
        <v>14</v>
      </c>
      <c r="B575" s="22" t="s">
        <v>32</v>
      </c>
      <c r="C575" s="23">
        <v>4430628</v>
      </c>
      <c r="D575" s="24">
        <v>3925759</v>
      </c>
      <c r="E575" s="25">
        <v>8356387</v>
      </c>
      <c r="F575" t="str">
        <f>INDEX([1]Quadro!$B$1:$B$3000,MATCH(B575,[1]Quadro!$A$1:$A$3000,0),0)</f>
        <v>Médio Tejo</v>
      </c>
    </row>
    <row r="576" spans="1:6" ht="12.75" customHeight="1" x14ac:dyDescent="0.2">
      <c r="A576" s="42"/>
      <c r="B576" s="26" t="s">
        <v>33</v>
      </c>
      <c r="C576" s="27">
        <v>1364531</v>
      </c>
      <c r="D576" s="8">
        <v>3988807</v>
      </c>
      <c r="E576" s="28">
        <v>5353338</v>
      </c>
      <c r="F576" t="str">
        <f>INDEX([1]Quadro!$B$1:$B$3000,MATCH(B576,[1]Quadro!$A$1:$A$3000,0),0)</f>
        <v>Região de Aveiro</v>
      </c>
    </row>
    <row r="577" spans="1:6" ht="12.75" customHeight="1" x14ac:dyDescent="0.2">
      <c r="A577" s="42"/>
      <c r="B577" s="26" t="s">
        <v>34</v>
      </c>
      <c r="C577" s="27">
        <v>201332</v>
      </c>
      <c r="D577" s="8">
        <v>355405</v>
      </c>
      <c r="E577" s="28">
        <v>556737</v>
      </c>
      <c r="F577" t="str">
        <f>INDEX([1]Quadro!$B$1:$B$3000,MATCH(B577,[1]Quadro!$A$1:$A$3000,0),0)</f>
        <v>Viseu Dão Lafões</v>
      </c>
    </row>
    <row r="578" spans="1:6" ht="12.75" customHeight="1" x14ac:dyDescent="0.2">
      <c r="A578" s="42"/>
      <c r="B578" s="26" t="s">
        <v>35</v>
      </c>
      <c r="C578" s="27">
        <v>0</v>
      </c>
      <c r="D578" s="8">
        <v>591531</v>
      </c>
      <c r="E578" s="28">
        <v>591531</v>
      </c>
      <c r="F578" t="str">
        <f>INDEX([1]Quadro!$B$1:$B$3000,MATCH(B578,[1]Quadro!$A$1:$A$3000,0),0)</f>
        <v>Alentejo Central</v>
      </c>
    </row>
    <row r="579" spans="1:6" ht="12.75" customHeight="1" x14ac:dyDescent="0.2">
      <c r="A579" s="42"/>
      <c r="B579" s="26" t="s">
        <v>36</v>
      </c>
      <c r="C579" s="27">
        <v>213915</v>
      </c>
      <c r="D579" s="8">
        <v>1853615</v>
      </c>
      <c r="E579" s="28">
        <v>2067530</v>
      </c>
      <c r="F579" t="str">
        <f>INDEX([1]Quadro!$B$1:$B$3000,MATCH(B579,[1]Quadro!$A$1:$A$3000,0),0)</f>
        <v>Região de Aveiro</v>
      </c>
    </row>
    <row r="580" spans="1:6" ht="12.75" customHeight="1" x14ac:dyDescent="0.2">
      <c r="A580" s="42"/>
      <c r="B580" s="26" t="s">
        <v>37</v>
      </c>
      <c r="C580" s="27">
        <v>5664559</v>
      </c>
      <c r="D580" s="8">
        <v>5824676</v>
      </c>
      <c r="E580" s="28">
        <v>11489235</v>
      </c>
      <c r="F580" t="str">
        <f>INDEX([1]Quadro!$B$1:$B$3000,MATCH(B580,[1]Quadro!$A$1:$A$3000,0),0)</f>
        <v>Algarve</v>
      </c>
    </row>
    <row r="581" spans="1:6" ht="12.75" customHeight="1" x14ac:dyDescent="0.2">
      <c r="A581" s="42"/>
      <c r="B581" s="26" t="s">
        <v>38</v>
      </c>
      <c r="C581" s="27">
        <v>323537</v>
      </c>
      <c r="D581" s="8">
        <v>2681911</v>
      </c>
      <c r="E581" s="28">
        <v>3005448</v>
      </c>
      <c r="F581" t="str">
        <f>INDEX([1]Quadro!$B$1:$B$3000,MATCH(B581,[1]Quadro!$A$1:$A$3000,0),0)</f>
        <v>Alentejo Litoral</v>
      </c>
    </row>
    <row r="582" spans="1:6" ht="12.75" customHeight="1" x14ac:dyDescent="0.2">
      <c r="A582" s="42"/>
      <c r="B582" s="26" t="s">
        <v>39</v>
      </c>
      <c r="C582" s="27">
        <v>84099</v>
      </c>
      <c r="D582" s="8">
        <v>1716501</v>
      </c>
      <c r="E582" s="28">
        <v>1800600</v>
      </c>
      <c r="F582" t="str">
        <f>INDEX([1]Quadro!$B$1:$B$3000,MATCH(B582,[1]Quadro!$A$1:$A$3000,0),0)</f>
        <v>Médio Tejo</v>
      </c>
    </row>
    <row r="583" spans="1:6" ht="12.75" customHeight="1" x14ac:dyDescent="0.2">
      <c r="A583" s="42"/>
      <c r="B583" s="26" t="s">
        <v>40</v>
      </c>
      <c r="C583" s="27">
        <v>1557108</v>
      </c>
      <c r="D583" s="8">
        <v>4931520</v>
      </c>
      <c r="E583" s="28">
        <v>6488628</v>
      </c>
      <c r="F583" t="str">
        <f>INDEX([1]Quadro!$B$1:$B$3000,MATCH(B583,[1]Quadro!$A$1:$A$3000,0),0)</f>
        <v>Oeste</v>
      </c>
    </row>
    <row r="584" spans="1:6" ht="12.75" customHeight="1" x14ac:dyDescent="0.2">
      <c r="A584" s="42"/>
      <c r="B584" s="26" t="s">
        <v>41</v>
      </c>
      <c r="C584" s="27">
        <v>345429</v>
      </c>
      <c r="D584" s="8">
        <v>1921035</v>
      </c>
      <c r="E584" s="28">
        <v>2266464</v>
      </c>
      <c r="F584" t="str">
        <f>INDEX([1]Quadro!$B$1:$B$3000,MATCH(B584,[1]Quadro!$A$1:$A$3000,0),0)</f>
        <v>Área Metropolitana de Lisboa</v>
      </c>
    </row>
    <row r="585" spans="1:6" ht="12.75" customHeight="1" x14ac:dyDescent="0.2">
      <c r="A585" s="42"/>
      <c r="B585" s="26" t="s">
        <v>42</v>
      </c>
      <c r="C585" s="27">
        <v>21009</v>
      </c>
      <c r="D585" s="8">
        <v>1351196</v>
      </c>
      <c r="E585" s="28">
        <v>1372205</v>
      </c>
      <c r="F585" t="str">
        <f>INDEX([1]Quadro!$B$1:$B$3000,MATCH(B585,[1]Quadro!$A$1:$A$3000,0),0)</f>
        <v>Algarve</v>
      </c>
    </row>
    <row r="586" spans="1:6" ht="12.75" customHeight="1" x14ac:dyDescent="0.2">
      <c r="A586" s="42"/>
      <c r="B586" s="26" t="s">
        <v>43</v>
      </c>
      <c r="C586" s="27">
        <v>2125852</v>
      </c>
      <c r="D586" s="8">
        <v>4280076</v>
      </c>
      <c r="E586" s="28">
        <v>6405928</v>
      </c>
      <c r="F586" t="str">
        <f>INDEX([1]Quadro!$B$1:$B$3000,MATCH(B586,[1]Quadro!$A$1:$A$3000,0),0)</f>
        <v>Oeste</v>
      </c>
    </row>
    <row r="587" spans="1:6" ht="12.75" customHeight="1" x14ac:dyDescent="0.2">
      <c r="A587" s="42"/>
      <c r="B587" s="26" t="s">
        <v>44</v>
      </c>
      <c r="C587" s="27">
        <v>0</v>
      </c>
      <c r="D587" s="8">
        <v>756384</v>
      </c>
      <c r="E587" s="28">
        <v>756384</v>
      </c>
      <c r="F587" t="str">
        <f>INDEX([1]Quadro!$B$1:$B$3000,MATCH(B587,[1]Quadro!$A$1:$A$3000,0),0)</f>
        <v>Terras de Trás-os-Montes</v>
      </c>
    </row>
    <row r="588" spans="1:6" ht="12.75" customHeight="1" x14ac:dyDescent="0.2">
      <c r="A588" s="42"/>
      <c r="B588" s="26" t="s">
        <v>45</v>
      </c>
      <c r="C588" s="27">
        <v>490441</v>
      </c>
      <c r="D588" s="8">
        <v>1330723</v>
      </c>
      <c r="E588" s="28">
        <v>1821164</v>
      </c>
      <c r="F588" t="str">
        <f>INDEX([1]Quadro!$B$1:$B$3000,MATCH(B588,[1]Quadro!$A$1:$A$3000,0),0)</f>
        <v>Douro</v>
      </c>
    </row>
    <row r="589" spans="1:6" ht="12.75" customHeight="1" x14ac:dyDescent="0.2">
      <c r="A589" s="42"/>
      <c r="B589" s="26" t="s">
        <v>46</v>
      </c>
      <c r="C589" s="27">
        <v>608093</v>
      </c>
      <c r="D589" s="8">
        <v>912914</v>
      </c>
      <c r="E589" s="28">
        <v>1521007</v>
      </c>
      <c r="F589" t="str">
        <f>INDEX([1]Quadro!$B$1:$B$3000,MATCH(B589,[1]Quadro!$A$1:$A$3000,0),0)</f>
        <v>Algarve</v>
      </c>
    </row>
    <row r="590" spans="1:6" ht="12.75" customHeight="1" x14ac:dyDescent="0.2">
      <c r="A590" s="42"/>
      <c r="B590" s="26" t="s">
        <v>47</v>
      </c>
      <c r="C590" s="27">
        <v>18652</v>
      </c>
      <c r="D590" s="8">
        <v>1780252</v>
      </c>
      <c r="E590" s="28">
        <v>1798904</v>
      </c>
      <c r="F590" t="str">
        <f>INDEX([1]Quadro!$B$1:$B$3000,MATCH(B590,[1]Quadro!$A$1:$A$3000,0),0)</f>
        <v>Baixo Alentejo</v>
      </c>
    </row>
    <row r="591" spans="1:6" ht="12.75" customHeight="1" x14ac:dyDescent="0.2">
      <c r="A591" s="42"/>
      <c r="B591" s="26" t="s">
        <v>48</v>
      </c>
      <c r="C591" s="27">
        <v>43858754</v>
      </c>
      <c r="D591" s="8">
        <v>14497938</v>
      </c>
      <c r="E591" s="28">
        <v>58356692</v>
      </c>
      <c r="F591" t="str">
        <f>INDEX([1]Quadro!$B$1:$B$3000,MATCH(B591,[1]Quadro!$A$1:$A$3000,0),0)</f>
        <v>Área Metropolitana de Lisboa</v>
      </c>
    </row>
    <row r="592" spans="1:6" ht="12.75" customHeight="1" x14ac:dyDescent="0.2">
      <c r="A592" s="42"/>
      <c r="B592" s="26" t="s">
        <v>49</v>
      </c>
      <c r="C592" s="27">
        <v>73666</v>
      </c>
      <c r="D592" s="8">
        <v>1169860</v>
      </c>
      <c r="E592" s="28">
        <v>1243526</v>
      </c>
      <c r="F592" t="str">
        <f>INDEX([1]Quadro!$B$1:$B$3000,MATCH(B592,[1]Quadro!$A$1:$A$3000,0),0)</f>
        <v>Beiras e Serra da Estrela</v>
      </c>
    </row>
    <row r="593" spans="1:6" ht="12.75" customHeight="1" x14ac:dyDescent="0.2">
      <c r="A593" s="42"/>
      <c r="B593" s="26" t="s">
        <v>50</v>
      </c>
      <c r="C593" s="27">
        <v>29690</v>
      </c>
      <c r="D593" s="8">
        <v>2522003</v>
      </c>
      <c r="E593" s="28">
        <v>2551693</v>
      </c>
      <c r="F593" t="str">
        <f>INDEX([1]Quadro!$B$1:$B$3000,MATCH(B593,[1]Quadro!$A$1:$A$3000,0),0)</f>
        <v>Lezíria do Tejo</v>
      </c>
    </row>
    <row r="594" spans="1:6" ht="12.75" customHeight="1" x14ac:dyDescent="0.2">
      <c r="A594" s="42"/>
      <c r="B594" s="26" t="s">
        <v>51</v>
      </c>
      <c r="C594" s="27">
        <v>0</v>
      </c>
      <c r="D594" s="8">
        <v>1042966</v>
      </c>
      <c r="E594" s="28">
        <v>1042966</v>
      </c>
      <c r="F594" t="str">
        <f>INDEX([1]Quadro!$B$1:$B$3000,MATCH(B594,[1]Quadro!$A$1:$A$3000,0),0)</f>
        <v>Baixo Alentejo</v>
      </c>
    </row>
    <row r="595" spans="1:6" ht="12.75" customHeight="1" x14ac:dyDescent="0.2">
      <c r="A595" s="42"/>
      <c r="B595" s="26" t="s">
        <v>52</v>
      </c>
      <c r="C595" s="27">
        <v>56500</v>
      </c>
      <c r="D595" s="8">
        <v>968231</v>
      </c>
      <c r="E595" s="28">
        <v>1024731</v>
      </c>
      <c r="F595" t="str">
        <f>INDEX([1]Quadro!$B$1:$B$3000,MATCH(B595,[1]Quadro!$A$1:$A$3000,0),0)</f>
        <v>Lezíria do Tejo</v>
      </c>
    </row>
    <row r="596" spans="1:6" ht="12.75" customHeight="1" x14ac:dyDescent="0.2">
      <c r="A596" s="42"/>
      <c r="B596" s="26" t="s">
        <v>53</v>
      </c>
      <c r="C596" s="27">
        <v>0</v>
      </c>
      <c r="D596" s="8">
        <v>791958</v>
      </c>
      <c r="E596" s="28">
        <v>791958</v>
      </c>
      <c r="F596" t="str">
        <f>INDEX([1]Quadro!$B$1:$B$3000,MATCH(B596,[1]Quadro!$A$1:$A$3000,0),0)</f>
        <v>Alto Alentejo</v>
      </c>
    </row>
    <row r="597" spans="1:6" ht="12.75" customHeight="1" x14ac:dyDescent="0.2">
      <c r="A597" s="42"/>
      <c r="B597" s="26" t="s">
        <v>54</v>
      </c>
      <c r="C597" s="27">
        <v>0</v>
      </c>
      <c r="D597" s="8">
        <v>821541</v>
      </c>
      <c r="E597" s="28">
        <v>821541</v>
      </c>
      <c r="F597" t="str">
        <f>INDEX([1]Quadro!$B$1:$B$3000,MATCH(B597,[1]Quadro!$A$1:$A$3000,0),0)</f>
        <v>Região de Leiria</v>
      </c>
    </row>
    <row r="598" spans="1:6" ht="12.75" customHeight="1" x14ac:dyDescent="0.2">
      <c r="A598" s="42"/>
      <c r="B598" s="26" t="s">
        <v>55</v>
      </c>
      <c r="C598" s="27">
        <v>33301</v>
      </c>
      <c r="D598" s="8">
        <v>662161</v>
      </c>
      <c r="E598" s="28">
        <v>695462</v>
      </c>
      <c r="F598" t="str">
        <f>INDEX([1]Quadro!$B$1:$B$3000,MATCH(B598,[1]Quadro!$A$1:$A$3000,0),0)</f>
        <v>Baixo Alentejo</v>
      </c>
    </row>
    <row r="599" spans="1:6" ht="12.75" customHeight="1" x14ac:dyDescent="0.2">
      <c r="A599" s="42"/>
      <c r="B599" s="26" t="s">
        <v>56</v>
      </c>
      <c r="C599" s="27">
        <v>22163457</v>
      </c>
      <c r="D599" s="8">
        <v>10056517</v>
      </c>
      <c r="E599" s="28">
        <v>32219974</v>
      </c>
      <c r="F599" t="str">
        <f>INDEX([1]Quadro!$B$1:$B$3000,MATCH(B599,[1]Quadro!$A$1:$A$3000,0),0)</f>
        <v>Área Metropolitana de Lisboa</v>
      </c>
    </row>
    <row r="600" spans="1:6" ht="12.75" customHeight="1" x14ac:dyDescent="0.2">
      <c r="A600" s="42"/>
      <c r="B600" s="26" t="s">
        <v>57</v>
      </c>
      <c r="C600" s="27">
        <v>1503789</v>
      </c>
      <c r="D600" s="8">
        <v>3259248</v>
      </c>
      <c r="E600" s="28">
        <v>4763037</v>
      </c>
      <c r="F600" t="str">
        <f>INDEX([1]Quadro!$B$1:$B$3000,MATCH(B600,[1]Quadro!$A$1:$A$3000,0),0)</f>
        <v>Tâmega e Sousa</v>
      </c>
    </row>
    <row r="601" spans="1:6" ht="12.75" customHeight="1" x14ac:dyDescent="0.2">
      <c r="A601" s="42"/>
      <c r="B601" s="26" t="s">
        <v>58</v>
      </c>
      <c r="C601" s="27">
        <v>0</v>
      </c>
      <c r="D601" s="8">
        <v>1085552</v>
      </c>
      <c r="E601" s="28">
        <v>1085552</v>
      </c>
      <c r="F601" t="str">
        <f>INDEX([1]Quadro!$B$1:$B$3000,MATCH(B601,[1]Quadro!$A$1:$A$3000,0),0)</f>
        <v>Cávado</v>
      </c>
    </row>
    <row r="602" spans="1:6" ht="12.75" customHeight="1" x14ac:dyDescent="0.2">
      <c r="A602" s="42"/>
      <c r="B602" s="26" t="s">
        <v>59</v>
      </c>
      <c r="C602" s="27">
        <v>837814</v>
      </c>
      <c r="D602" s="8">
        <v>4024856</v>
      </c>
      <c r="E602" s="28">
        <v>4862670</v>
      </c>
      <c r="F602" t="str">
        <f>INDEX([1]Quadro!$B$1:$B$3000,MATCH(B602,[1]Quadro!$A$1:$A$3000,0),0)</f>
        <v>Região de Aveiro</v>
      </c>
    </row>
    <row r="603" spans="1:6" ht="12.75" customHeight="1" x14ac:dyDescent="0.2">
      <c r="A603" s="42"/>
      <c r="B603" s="26" t="s">
        <v>60</v>
      </c>
      <c r="C603" s="27">
        <v>219698</v>
      </c>
      <c r="D603" s="8">
        <v>1175333</v>
      </c>
      <c r="E603" s="28">
        <v>1395031</v>
      </c>
      <c r="F603" t="str">
        <f>INDEX([1]Quadro!$B$1:$B$3000,MATCH(B603,[1]Quadro!$A$1:$A$3000,0),0)</f>
        <v>Região de Leiria</v>
      </c>
    </row>
    <row r="604" spans="1:6" ht="12.75" customHeight="1" x14ac:dyDescent="0.2">
      <c r="A604" s="42"/>
      <c r="B604" s="26" t="s">
        <v>61</v>
      </c>
      <c r="C604" s="27">
        <v>246335</v>
      </c>
      <c r="D604" s="8">
        <v>1928013</v>
      </c>
      <c r="E604" s="28">
        <v>2174348</v>
      </c>
      <c r="F604" t="str">
        <f>INDEX([1]Quadro!$B$1:$B$3000,MATCH(B604,[1]Quadro!$A$1:$A$3000,0),0)</f>
        <v>Alto Minho</v>
      </c>
    </row>
    <row r="605" spans="1:6" ht="12.75" customHeight="1" x14ac:dyDescent="0.2">
      <c r="A605" s="42"/>
      <c r="B605" s="26" t="s">
        <v>62</v>
      </c>
      <c r="C605" s="27">
        <v>365070</v>
      </c>
      <c r="D605" s="8">
        <v>1747539</v>
      </c>
      <c r="E605" s="28">
        <v>2112609</v>
      </c>
      <c r="F605" t="str">
        <f>INDEX([1]Quadro!$B$1:$B$3000,MATCH(B605,[1]Quadro!$A$1:$A$3000,0),0)</f>
        <v>Região de Coimbra</v>
      </c>
    </row>
    <row r="606" spans="1:6" ht="12.75" customHeight="1" x14ac:dyDescent="0.2">
      <c r="A606" s="42"/>
      <c r="B606" s="26" t="s">
        <v>63</v>
      </c>
      <c r="C606" s="27">
        <v>56934</v>
      </c>
      <c r="D606" s="8">
        <v>560361</v>
      </c>
      <c r="E606" s="28">
        <v>617295</v>
      </c>
      <c r="F606" t="str">
        <f>INDEX([1]Quadro!$B$1:$B$3000,MATCH(B606,[1]Quadro!$A$1:$A$3000,0),0)</f>
        <v>Douro</v>
      </c>
    </row>
    <row r="607" spans="1:6" ht="12.75" customHeight="1" x14ac:dyDescent="0.2">
      <c r="A607" s="42"/>
      <c r="B607" s="26" t="s">
        <v>64</v>
      </c>
      <c r="C607" s="27">
        <v>174042</v>
      </c>
      <c r="D607" s="8">
        <v>1264898</v>
      </c>
      <c r="E607" s="28">
        <v>1438940</v>
      </c>
      <c r="F607" t="str">
        <f>INDEX([1]Quadro!$B$1:$B$3000,MATCH(B607,[1]Quadro!$A$1:$A$3000,0),0)</f>
        <v>Área Metropolitana do Porto</v>
      </c>
    </row>
    <row r="608" spans="1:6" ht="12.75" customHeight="1" x14ac:dyDescent="0.2">
      <c r="A608" s="42"/>
      <c r="B608" s="26" t="s">
        <v>65</v>
      </c>
      <c r="C608" s="27">
        <v>0</v>
      </c>
      <c r="D608" s="8">
        <v>1300073</v>
      </c>
      <c r="E608" s="28">
        <v>1300073</v>
      </c>
      <c r="F608" t="str">
        <f>INDEX([1]Quadro!$B$1:$B$3000,MATCH(B608,[1]Quadro!$A$1:$A$3000,0),0)</f>
        <v>Alentejo Central</v>
      </c>
    </row>
    <row r="609" spans="1:6" ht="12.75" customHeight="1" x14ac:dyDescent="0.2">
      <c r="A609" s="42"/>
      <c r="B609" s="26" t="s">
        <v>66</v>
      </c>
      <c r="C609" s="27">
        <v>0</v>
      </c>
      <c r="D609" s="8">
        <v>589740</v>
      </c>
      <c r="E609" s="28">
        <v>589740</v>
      </c>
      <c r="F609" t="str">
        <f>INDEX([1]Quadro!$B$1:$B$3000,MATCH(B609,[1]Quadro!$A$1:$A$3000,0),0)</f>
        <v>Alto Alentejo</v>
      </c>
    </row>
    <row r="610" spans="1:6" ht="12.75" customHeight="1" x14ac:dyDescent="0.2">
      <c r="A610" s="42"/>
      <c r="B610" s="26" t="s">
        <v>67</v>
      </c>
      <c r="C610" s="27">
        <v>259788</v>
      </c>
      <c r="D610" s="8">
        <v>1060732</v>
      </c>
      <c r="E610" s="28">
        <v>1320520</v>
      </c>
      <c r="F610" t="str">
        <f>INDEX([1]Quadro!$B$1:$B$3000,MATCH(B610,[1]Quadro!$A$1:$A$3000,0),0)</f>
        <v>Oeste</v>
      </c>
    </row>
    <row r="611" spans="1:6" ht="12.75" customHeight="1" x14ac:dyDescent="0.2">
      <c r="A611" s="42"/>
      <c r="B611" s="26" t="s">
        <v>68</v>
      </c>
      <c r="C611" s="27">
        <v>22704025</v>
      </c>
      <c r="D611" s="8">
        <v>9412235</v>
      </c>
      <c r="E611" s="28">
        <v>32116260</v>
      </c>
      <c r="F611" t="str">
        <f>INDEX([1]Quadro!$B$1:$B$3000,MATCH(B611,[1]Quadro!$A$1:$A$3000,0),0)</f>
        <v>Região de Aveiro</v>
      </c>
    </row>
    <row r="612" spans="1:6" ht="12.75" customHeight="1" x14ac:dyDescent="0.2">
      <c r="A612" s="42"/>
      <c r="B612" s="26" t="s">
        <v>69</v>
      </c>
      <c r="C612" s="27">
        <v>468185</v>
      </c>
      <c r="D612" s="8">
        <v>1267733</v>
      </c>
      <c r="E612" s="28">
        <v>1735918</v>
      </c>
      <c r="F612" t="str">
        <f>INDEX([1]Quadro!$B$1:$B$3000,MATCH(B612,[1]Quadro!$A$1:$A$3000,0),0)</f>
        <v>Alto Alentejo</v>
      </c>
    </row>
    <row r="613" spans="1:6" ht="12.75" customHeight="1" x14ac:dyDescent="0.2">
      <c r="A613" s="42"/>
      <c r="B613" s="26" t="s">
        <v>70</v>
      </c>
      <c r="C613" s="27">
        <v>2161693</v>
      </c>
      <c r="D613" s="8">
        <v>2391721</v>
      </c>
      <c r="E613" s="28">
        <v>4553414</v>
      </c>
      <c r="F613" t="str">
        <f>INDEX([1]Quadro!$B$1:$B$3000,MATCH(B613,[1]Quadro!$A$1:$A$3000,0),0)</f>
        <v>Lezíria do Tejo</v>
      </c>
    </row>
    <row r="614" spans="1:6" ht="12.75" customHeight="1" x14ac:dyDescent="0.2">
      <c r="A614" s="42"/>
      <c r="B614" s="26" t="s">
        <v>71</v>
      </c>
      <c r="C614" s="27">
        <v>245384</v>
      </c>
      <c r="D614" s="8">
        <v>1171346</v>
      </c>
      <c r="E614" s="28">
        <v>1416730</v>
      </c>
      <c r="F614" t="str">
        <f>INDEX([1]Quadro!$B$1:$B$3000,MATCH(B614,[1]Quadro!$A$1:$A$3000,0),0)</f>
        <v>Tâmega e Sousa</v>
      </c>
    </row>
    <row r="615" spans="1:6" ht="12.75" customHeight="1" x14ac:dyDescent="0.2">
      <c r="A615" s="42"/>
      <c r="B615" s="26" t="s">
        <v>72</v>
      </c>
      <c r="C615" s="27">
        <v>4380241</v>
      </c>
      <c r="D615" s="8">
        <v>6503848</v>
      </c>
      <c r="E615" s="28">
        <v>10884089</v>
      </c>
      <c r="F615" t="str">
        <f>INDEX([1]Quadro!$B$1:$B$3000,MATCH(B615,[1]Quadro!$A$1:$A$3000,0),0)</f>
        <v>Cávado</v>
      </c>
    </row>
    <row r="616" spans="1:6" ht="12.75" customHeight="1" x14ac:dyDescent="0.2">
      <c r="A616" s="42"/>
      <c r="B616" s="26" t="s">
        <v>73</v>
      </c>
      <c r="C616" s="27">
        <v>7612</v>
      </c>
      <c r="D616" s="8">
        <v>232252</v>
      </c>
      <c r="E616" s="28">
        <v>239864</v>
      </c>
      <c r="F616" t="str">
        <f>INDEX([1]Quadro!$B$1:$B$3000,MATCH(B616,[1]Quadro!$A$1:$A$3000,0),0)</f>
        <v>Baixo Alentejo</v>
      </c>
    </row>
    <row r="617" spans="1:6" ht="12.75" customHeight="1" x14ac:dyDescent="0.2">
      <c r="A617" s="42"/>
      <c r="B617" s="26" t="s">
        <v>74</v>
      </c>
      <c r="C617" s="27">
        <v>9975127</v>
      </c>
      <c r="D617" s="8">
        <v>7956455</v>
      </c>
      <c r="E617" s="28">
        <v>17931582</v>
      </c>
      <c r="F617" t="str">
        <f>INDEX([1]Quadro!$B$1:$B$3000,MATCH(B617,[1]Quadro!$A$1:$A$3000,0),0)</f>
        <v>Área Metropolitana de Lisboa</v>
      </c>
    </row>
    <row r="618" spans="1:6" ht="12.75" customHeight="1" x14ac:dyDescent="0.2">
      <c r="A618" s="42"/>
      <c r="B618" s="26" t="s">
        <v>75</v>
      </c>
      <c r="C618" s="27">
        <v>394291</v>
      </c>
      <c r="D618" s="8">
        <v>1196803</v>
      </c>
      <c r="E618" s="28">
        <v>1591094</v>
      </c>
      <c r="F618" t="str">
        <f>INDEX([1]Quadro!$B$1:$B$3000,MATCH(B618,[1]Quadro!$A$1:$A$3000,0),0)</f>
        <v>Região de Leiria</v>
      </c>
    </row>
    <row r="619" spans="1:6" ht="12.75" customHeight="1" x14ac:dyDescent="0.2">
      <c r="A619" s="42"/>
      <c r="B619" s="26" t="s">
        <v>76</v>
      </c>
      <c r="C619" s="27">
        <v>8598518</v>
      </c>
      <c r="D619" s="8">
        <v>6992910</v>
      </c>
      <c r="E619" s="28">
        <v>15591428</v>
      </c>
      <c r="F619" t="str">
        <f>INDEX([1]Quadro!$B$1:$B$3000,MATCH(B619,[1]Quadro!$A$1:$A$3000,0),0)</f>
        <v>Baixo Alentejo</v>
      </c>
    </row>
    <row r="620" spans="1:6" ht="12.75" customHeight="1" x14ac:dyDescent="0.2">
      <c r="A620" s="42"/>
      <c r="B620" s="26" t="s">
        <v>77</v>
      </c>
      <c r="C620" s="27">
        <v>0</v>
      </c>
      <c r="D620" s="8">
        <v>1443455</v>
      </c>
      <c r="E620" s="28">
        <v>1443455</v>
      </c>
      <c r="F620" t="str">
        <f>INDEX([1]Quadro!$B$1:$B$3000,MATCH(B620,[1]Quadro!$A$1:$A$3000,0),0)</f>
        <v>Beiras e Serra da Estrela</v>
      </c>
    </row>
    <row r="621" spans="1:6" ht="12.75" customHeight="1" x14ac:dyDescent="0.2">
      <c r="A621" s="42"/>
      <c r="B621" s="26" t="s">
        <v>78</v>
      </c>
      <c r="C621" s="27">
        <v>1332538</v>
      </c>
      <c r="D621" s="8">
        <v>3336737</v>
      </c>
      <c r="E621" s="28">
        <v>4669275</v>
      </c>
      <c r="F621" t="str">
        <f>INDEX([1]Quadro!$B$1:$B$3000,MATCH(B621,[1]Quadro!$A$1:$A$3000,0),0)</f>
        <v>Lezíria do Tejo</v>
      </c>
    </row>
    <row r="622" spans="1:6" ht="12.75" customHeight="1" x14ac:dyDescent="0.2">
      <c r="A622" s="42"/>
      <c r="B622" s="26" t="s">
        <v>79</v>
      </c>
      <c r="C622" s="27">
        <v>94431</v>
      </c>
      <c r="D622" s="8">
        <v>933254</v>
      </c>
      <c r="E622" s="28">
        <v>1027685</v>
      </c>
      <c r="F622" t="str">
        <f>INDEX([1]Quadro!$B$1:$B$3000,MATCH(B622,[1]Quadro!$A$1:$A$3000,0),0)</f>
        <v>Oeste</v>
      </c>
    </row>
    <row r="623" spans="1:6" ht="12.75" customHeight="1" x14ac:dyDescent="0.2">
      <c r="A623" s="42"/>
      <c r="B623" s="26" t="s">
        <v>80</v>
      </c>
      <c r="C623" s="27">
        <v>0</v>
      </c>
      <c r="D623" s="8">
        <v>1036597</v>
      </c>
      <c r="E623" s="28">
        <v>1036597</v>
      </c>
      <c r="F623" t="str">
        <f>INDEX([1]Quadro!$B$1:$B$3000,MATCH(B623,[1]Quadro!$A$1:$A$3000,0),0)</f>
        <v>Alentejo Central</v>
      </c>
    </row>
    <row r="624" spans="1:6" ht="12.75" customHeight="1" x14ac:dyDescent="0.2">
      <c r="A624" s="42"/>
      <c r="B624" s="26" t="s">
        <v>81</v>
      </c>
      <c r="C624" s="27">
        <v>223755</v>
      </c>
      <c r="D624" s="8">
        <v>798938</v>
      </c>
      <c r="E624" s="28">
        <v>1022693</v>
      </c>
      <c r="F624" t="str">
        <f>INDEX([1]Quadro!$B$1:$B$3000,MATCH(B624,[1]Quadro!$A$1:$A$3000,0),0)</f>
        <v>Alto Tâmega</v>
      </c>
    </row>
    <row r="625" spans="1:6" ht="12.75" customHeight="1" x14ac:dyDescent="0.2">
      <c r="A625" s="42"/>
      <c r="B625" s="26" t="s">
        <v>82</v>
      </c>
      <c r="C625" s="27">
        <v>21695403</v>
      </c>
      <c r="D625" s="8">
        <v>16609534</v>
      </c>
      <c r="E625" s="28">
        <v>38304937</v>
      </c>
      <c r="F625" t="str">
        <f>INDEX([1]Quadro!$B$1:$B$3000,MATCH(B625,[1]Quadro!$A$1:$A$3000,0),0)</f>
        <v>Cávado</v>
      </c>
    </row>
    <row r="626" spans="1:6" ht="12.75" customHeight="1" x14ac:dyDescent="0.2">
      <c r="A626" s="42"/>
      <c r="B626" s="26" t="s">
        <v>83</v>
      </c>
      <c r="C626" s="27">
        <v>6198813</v>
      </c>
      <c r="D626" s="8">
        <v>5505343</v>
      </c>
      <c r="E626" s="28">
        <v>11704156</v>
      </c>
      <c r="F626" t="str">
        <f>INDEX([1]Quadro!$B$1:$B$3000,MATCH(B626,[1]Quadro!$A$1:$A$3000,0),0)</f>
        <v>Terras de Trás-os-Montes</v>
      </c>
    </row>
    <row r="627" spans="1:6" ht="12.75" customHeight="1" x14ac:dyDescent="0.2">
      <c r="A627" s="42"/>
      <c r="B627" s="26" t="s">
        <v>84</v>
      </c>
      <c r="C627" s="27">
        <v>0</v>
      </c>
      <c r="D627" s="8">
        <v>1455370</v>
      </c>
      <c r="E627" s="28">
        <v>1455370</v>
      </c>
      <c r="F627" t="str">
        <f>INDEX([1]Quadro!$B$1:$B$3000,MATCH(B627,[1]Quadro!$A$1:$A$3000,0),0)</f>
        <v>Ave</v>
      </c>
    </row>
    <row r="628" spans="1:6" ht="12.75" customHeight="1" x14ac:dyDescent="0.2">
      <c r="A628" s="42"/>
      <c r="B628" s="26" t="s">
        <v>85</v>
      </c>
      <c r="C628" s="27">
        <v>3440033</v>
      </c>
      <c r="D628" s="8">
        <v>1370772</v>
      </c>
      <c r="E628" s="28">
        <v>4810805</v>
      </c>
      <c r="F628" t="str">
        <f>INDEX([1]Quadro!$B$1:$B$3000,MATCH(B628,[1]Quadro!$A$1:$A$3000,0),0)</f>
        <v>Oeste</v>
      </c>
    </row>
    <row r="629" spans="1:6" ht="12.75" customHeight="1" x14ac:dyDescent="0.2">
      <c r="A629" s="42"/>
      <c r="B629" s="26" t="s">
        <v>86</v>
      </c>
      <c r="C629" s="27">
        <v>4542633</v>
      </c>
      <c r="D629" s="8">
        <v>5002452</v>
      </c>
      <c r="E629" s="28">
        <v>9545085</v>
      </c>
      <c r="F629" t="str">
        <f>INDEX([1]Quadro!$B$1:$B$3000,MATCH(B629,[1]Quadro!$A$1:$A$3000,0),0)</f>
        <v>Oeste</v>
      </c>
    </row>
    <row r="630" spans="1:6" ht="12.75" customHeight="1" x14ac:dyDescent="0.2">
      <c r="A630" s="42"/>
      <c r="B630" s="26" t="s">
        <v>87</v>
      </c>
      <c r="C630" s="27">
        <v>641212</v>
      </c>
      <c r="D630" s="8">
        <v>1893526</v>
      </c>
      <c r="E630" s="28">
        <v>2534738</v>
      </c>
      <c r="F630" t="str">
        <f>INDEX([1]Quadro!$B$1:$B$3000,MATCH(B630,[1]Quadro!$A$1:$A$3000,0),0)</f>
        <v>Alto Minho</v>
      </c>
    </row>
    <row r="631" spans="1:6" ht="12.75" customHeight="1" x14ac:dyDescent="0.2">
      <c r="A631" s="42"/>
      <c r="B631" s="26" t="s">
        <v>88</v>
      </c>
      <c r="C631" s="27">
        <v>0</v>
      </c>
      <c r="D631" s="8">
        <v>1106825</v>
      </c>
      <c r="E631" s="28">
        <v>1106825</v>
      </c>
      <c r="F631" t="str">
        <f>INDEX([1]Quadro!$B$1:$B$3000,MATCH(B631,[1]Quadro!$A$1:$A$3000,0),0)</f>
        <v>Alto Alentejo</v>
      </c>
    </row>
    <row r="632" spans="1:6" ht="12.75" customHeight="1" x14ac:dyDescent="0.2">
      <c r="A632" s="42"/>
      <c r="B632" s="26" t="s">
        <v>89</v>
      </c>
      <c r="C632" s="27">
        <v>2497179</v>
      </c>
      <c r="D632" s="8">
        <v>2767396</v>
      </c>
      <c r="E632" s="28">
        <v>5264575</v>
      </c>
      <c r="F632" t="str">
        <f>INDEX([1]Quadro!$B$1:$B$3000,MATCH(B632,[1]Quadro!$A$1:$A$3000,0),0)</f>
        <v>Região de Coimbra</v>
      </c>
    </row>
    <row r="633" spans="1:6" ht="12.75" customHeight="1" x14ac:dyDescent="0.2">
      <c r="A633" s="42"/>
      <c r="B633" s="26" t="s">
        <v>90</v>
      </c>
      <c r="C633" s="27">
        <v>0</v>
      </c>
      <c r="D633" s="8">
        <v>967715</v>
      </c>
      <c r="E633" s="28">
        <v>967715</v>
      </c>
      <c r="F633" t="str">
        <f>INDEX([1]Quadro!$B$1:$B$3000,MATCH(B633,[1]Quadro!$A$1:$A$3000,0),0)</f>
        <v>Douro</v>
      </c>
    </row>
    <row r="634" spans="1:6" ht="12.75" customHeight="1" x14ac:dyDescent="0.2">
      <c r="A634" s="42"/>
      <c r="B634" s="26" t="s">
        <v>91</v>
      </c>
      <c r="C634" s="27">
        <v>384628</v>
      </c>
      <c r="D634" s="8">
        <v>843257</v>
      </c>
      <c r="E634" s="28">
        <v>1227885</v>
      </c>
      <c r="F634" t="str">
        <f>INDEX([1]Quadro!$B$1:$B$3000,MATCH(B634,[1]Quadro!$A$1:$A$3000,0),0)</f>
        <v>Viseu Dão Lafões</v>
      </c>
    </row>
    <row r="635" spans="1:6" ht="12.75" customHeight="1" x14ac:dyDescent="0.2">
      <c r="A635" s="42"/>
      <c r="B635" s="26" t="s">
        <v>92</v>
      </c>
      <c r="C635" s="27">
        <v>775170</v>
      </c>
      <c r="D635" s="8">
        <v>1753414</v>
      </c>
      <c r="E635" s="28">
        <v>2528584</v>
      </c>
      <c r="F635" t="str">
        <f>INDEX([1]Quadro!$B$1:$B$3000,MATCH(B635,[1]Quadro!$A$1:$A$3000,0),0)</f>
        <v>Lezíria do Tejo</v>
      </c>
    </row>
    <row r="636" spans="1:6" ht="12.75" customHeight="1" x14ac:dyDescent="0.2">
      <c r="A636" s="42"/>
      <c r="B636" s="26" t="s">
        <v>93</v>
      </c>
      <c r="C636" s="27">
        <v>6589580</v>
      </c>
      <c r="D636" s="8">
        <v>18390710</v>
      </c>
      <c r="E636" s="28">
        <v>24980290</v>
      </c>
      <c r="F636" t="str">
        <f>INDEX([1]Quadro!$B$1:$B$3000,MATCH(B636,[1]Quadro!$A$1:$A$3000,0),0)</f>
        <v>Área Metropolitana de Lisboa</v>
      </c>
    </row>
    <row r="637" spans="1:6" ht="12.75" customHeight="1" x14ac:dyDescent="0.2">
      <c r="A637" s="42"/>
      <c r="B637" s="26" t="s">
        <v>94</v>
      </c>
      <c r="C637" s="27">
        <v>84121</v>
      </c>
      <c r="D637" s="8">
        <v>571737</v>
      </c>
      <c r="E637" s="28">
        <v>655858</v>
      </c>
      <c r="F637" t="e">
        <f>INDEX([1]Quadro!$B$1:$B$3000,MATCH(B637,[1]Quadro!$A$1:$A$3000,0),0)</f>
        <v>#N/A</v>
      </c>
    </row>
    <row r="638" spans="1:6" ht="12.75" customHeight="1" x14ac:dyDescent="0.2">
      <c r="A638" s="42"/>
      <c r="B638" s="26" t="s">
        <v>95</v>
      </c>
      <c r="C638" s="27">
        <v>6823580</v>
      </c>
      <c r="D638" s="8">
        <v>8028436</v>
      </c>
      <c r="E638" s="28">
        <v>14852016</v>
      </c>
      <c r="F638" t="str">
        <f>INDEX([1]Quadro!$B$1:$B$3000,MATCH(B638,[1]Quadro!$A$1:$A$3000,0),0)</f>
        <v>Beira Baixa</v>
      </c>
    </row>
    <row r="639" spans="1:6" ht="12.75" customHeight="1" x14ac:dyDescent="0.2">
      <c r="A639" s="42"/>
      <c r="B639" s="26" t="s">
        <v>96</v>
      </c>
      <c r="C639" s="27">
        <v>0</v>
      </c>
      <c r="D639" s="8">
        <v>1184142</v>
      </c>
      <c r="E639" s="28">
        <v>1184142</v>
      </c>
      <c r="F639" t="str">
        <f>INDEX([1]Quadro!$B$1:$B$3000,MATCH(B639,[1]Quadro!$A$1:$A$3000,0),0)</f>
        <v>Tâmega e Sousa</v>
      </c>
    </row>
    <row r="640" spans="1:6" ht="12.75" customHeight="1" x14ac:dyDescent="0.2">
      <c r="A640" s="42"/>
      <c r="B640" s="26" t="s">
        <v>97</v>
      </c>
      <c r="C640" s="27">
        <v>0</v>
      </c>
      <c r="D640" s="8">
        <v>762124</v>
      </c>
      <c r="E640" s="28">
        <v>762124</v>
      </c>
      <c r="F640" t="str">
        <f>INDEX([1]Quadro!$B$1:$B$3000,MATCH(B640,[1]Quadro!$A$1:$A$3000,0),0)</f>
        <v>Alto Alentejo</v>
      </c>
    </row>
    <row r="641" spans="1:6" ht="12.75" customHeight="1" x14ac:dyDescent="0.2">
      <c r="A641" s="42"/>
      <c r="B641" s="26" t="s">
        <v>98</v>
      </c>
      <c r="C641" s="27">
        <v>153432</v>
      </c>
      <c r="D641" s="8">
        <v>1945805</v>
      </c>
      <c r="E641" s="28">
        <v>2099237</v>
      </c>
      <c r="F641" t="str">
        <f>INDEX([1]Quadro!$B$1:$B$3000,MATCH(B641,[1]Quadro!$A$1:$A$3000,0),0)</f>
        <v>Viseu Dão Lafões</v>
      </c>
    </row>
    <row r="642" spans="1:6" ht="12.75" customHeight="1" x14ac:dyDescent="0.2">
      <c r="A642" s="42"/>
      <c r="B642" s="26" t="s">
        <v>99</v>
      </c>
      <c r="C642" s="27">
        <v>93440</v>
      </c>
      <c r="D642" s="8">
        <v>1274805</v>
      </c>
      <c r="E642" s="28">
        <v>1368245</v>
      </c>
      <c r="F642" t="str">
        <f>INDEX([1]Quadro!$B$1:$B$3000,MATCH(B642,[1]Quadro!$A$1:$A$3000,0),0)</f>
        <v>Algarve</v>
      </c>
    </row>
    <row r="643" spans="1:6" ht="12.75" customHeight="1" x14ac:dyDescent="0.2">
      <c r="A643" s="42"/>
      <c r="B643" s="26" t="s">
        <v>100</v>
      </c>
      <c r="C643" s="27">
        <v>0</v>
      </c>
      <c r="D643" s="8">
        <v>1495588</v>
      </c>
      <c r="E643" s="28">
        <v>1495588</v>
      </c>
      <c r="F643" t="str">
        <f>INDEX([1]Quadro!$B$1:$B$3000,MATCH(B643,[1]Quadro!$A$1:$A$3000,0),0)</f>
        <v>Baixo Alentejo</v>
      </c>
    </row>
    <row r="644" spans="1:6" ht="12.75" customHeight="1" x14ac:dyDescent="0.2">
      <c r="A644" s="42"/>
      <c r="B644" s="26" t="s">
        <v>101</v>
      </c>
      <c r="C644" s="27">
        <v>34540</v>
      </c>
      <c r="D644" s="8">
        <v>952742</v>
      </c>
      <c r="E644" s="28">
        <v>987282</v>
      </c>
      <c r="F644" t="str">
        <f>INDEX([1]Quadro!$B$1:$B$3000,MATCH(B644,[1]Quadro!$A$1:$A$3000,0),0)</f>
        <v>Beiras e Serra da Estrela</v>
      </c>
    </row>
    <row r="645" spans="1:6" ht="12.75" customHeight="1" x14ac:dyDescent="0.2">
      <c r="A645" s="42"/>
      <c r="B645" s="26" t="s">
        <v>102</v>
      </c>
      <c r="C645" s="27">
        <v>552398</v>
      </c>
      <c r="D645" s="8">
        <v>1357397</v>
      </c>
      <c r="E645" s="28">
        <v>1909795</v>
      </c>
      <c r="F645" t="str">
        <f>INDEX([1]Quadro!$B$1:$B$3000,MATCH(B645,[1]Quadro!$A$1:$A$3000,0),0)</f>
        <v>Tâmega e Sousa</v>
      </c>
    </row>
    <row r="646" spans="1:6" ht="12.75" customHeight="1" x14ac:dyDescent="0.2">
      <c r="A646" s="42"/>
      <c r="B646" s="26" t="s">
        <v>103</v>
      </c>
      <c r="C646" s="27">
        <v>4561</v>
      </c>
      <c r="D646" s="8">
        <v>1556399</v>
      </c>
      <c r="E646" s="28">
        <v>1560960</v>
      </c>
      <c r="F646" t="str">
        <f>INDEX([1]Quadro!$B$1:$B$3000,MATCH(B646,[1]Quadro!$A$1:$A$3000,0),0)</f>
        <v>Lezíria do Tejo</v>
      </c>
    </row>
    <row r="647" spans="1:6" ht="12.75" customHeight="1" x14ac:dyDescent="0.2">
      <c r="A647" s="42"/>
      <c r="B647" s="26" t="s">
        <v>104</v>
      </c>
      <c r="C647" s="27">
        <v>2568744</v>
      </c>
      <c r="D647" s="8">
        <v>4344303</v>
      </c>
      <c r="E647" s="28">
        <v>6913047</v>
      </c>
      <c r="F647" t="str">
        <f>INDEX([1]Quadro!$B$1:$B$3000,MATCH(B647,[1]Quadro!$A$1:$A$3000,0),0)</f>
        <v>Alto Tâmega</v>
      </c>
    </row>
    <row r="648" spans="1:6" ht="12.75" customHeight="1" x14ac:dyDescent="0.2">
      <c r="A648" s="42"/>
      <c r="B648" s="26" t="s">
        <v>105</v>
      </c>
      <c r="C648" s="27">
        <v>60072</v>
      </c>
      <c r="D648" s="8">
        <v>1309784</v>
      </c>
      <c r="E648" s="28">
        <v>1369856</v>
      </c>
      <c r="F648" t="str">
        <f>INDEX([1]Quadro!$B$1:$B$3000,MATCH(B648,[1]Quadro!$A$1:$A$3000,0),0)</f>
        <v>Tâmega e Sousa</v>
      </c>
    </row>
    <row r="649" spans="1:6" ht="12.75" customHeight="1" x14ac:dyDescent="0.2">
      <c r="A649" s="42"/>
      <c r="B649" s="26" t="s">
        <v>106</v>
      </c>
      <c r="C649" s="27">
        <v>54395724</v>
      </c>
      <c r="D649" s="8">
        <v>24047393</v>
      </c>
      <c r="E649" s="28">
        <v>78443117</v>
      </c>
      <c r="F649" t="str">
        <f>INDEX([1]Quadro!$B$1:$B$3000,MATCH(B649,[1]Quadro!$A$1:$A$3000,0),0)</f>
        <v>Região de Coimbra</v>
      </c>
    </row>
    <row r="650" spans="1:6" ht="12.75" customHeight="1" x14ac:dyDescent="0.2">
      <c r="A650" s="42"/>
      <c r="B650" s="26" t="s">
        <v>107</v>
      </c>
      <c r="C650" s="27">
        <v>889059</v>
      </c>
      <c r="D650" s="8">
        <v>884553</v>
      </c>
      <c r="E650" s="28">
        <v>1773612</v>
      </c>
      <c r="F650" t="str">
        <f>INDEX([1]Quadro!$B$1:$B$3000,MATCH(B650,[1]Quadro!$A$1:$A$3000,0),0)</f>
        <v>Região de Coimbra</v>
      </c>
    </row>
    <row r="651" spans="1:6" ht="12.75" customHeight="1" x14ac:dyDescent="0.2">
      <c r="A651" s="42"/>
      <c r="B651" s="26" t="s">
        <v>108</v>
      </c>
      <c r="C651" s="27">
        <v>4713842</v>
      </c>
      <c r="D651" s="8">
        <v>782473</v>
      </c>
      <c r="E651" s="28">
        <v>5496315</v>
      </c>
      <c r="F651" t="str">
        <f>INDEX([1]Quadro!$B$1:$B$3000,MATCH(B651,[1]Quadro!$A$1:$A$3000,0),0)</f>
        <v>Médio Tejo</v>
      </c>
    </row>
    <row r="652" spans="1:6" ht="12.75" customHeight="1" x14ac:dyDescent="0.2">
      <c r="A652" s="42"/>
      <c r="B652" s="26" t="s">
        <v>109</v>
      </c>
      <c r="C652" s="27">
        <v>234422</v>
      </c>
      <c r="D652" s="8">
        <v>2265368</v>
      </c>
      <c r="E652" s="28">
        <v>2499790</v>
      </c>
      <c r="F652" t="str">
        <f>INDEX([1]Quadro!$B$1:$B$3000,MATCH(B652,[1]Quadro!$A$1:$A$3000,0),0)</f>
        <v>Lezíria do Tejo</v>
      </c>
    </row>
    <row r="653" spans="1:6" ht="12.75" customHeight="1" x14ac:dyDescent="0.2">
      <c r="A653" s="42"/>
      <c r="B653" s="26" t="s">
        <v>110</v>
      </c>
      <c r="C653" s="27">
        <v>10973113</v>
      </c>
      <c r="D653" s="8">
        <v>5342038</v>
      </c>
      <c r="E653" s="28">
        <v>16315151</v>
      </c>
      <c r="F653" t="str">
        <f>INDEX([1]Quadro!$B$1:$B$3000,MATCH(B653,[1]Quadro!$A$1:$A$3000,0),0)</f>
        <v>Beiras e Serra da Estrela</v>
      </c>
    </row>
    <row r="654" spans="1:6" ht="12.75" customHeight="1" x14ac:dyDescent="0.2">
      <c r="A654" s="42"/>
      <c r="B654" s="26" t="s">
        <v>111</v>
      </c>
      <c r="C654" s="27">
        <v>41888</v>
      </c>
      <c r="D654" s="8">
        <v>1091088</v>
      </c>
      <c r="E654" s="28">
        <v>1132976</v>
      </c>
      <c r="F654" t="str">
        <f>INDEX([1]Quadro!$B$1:$B$3000,MATCH(B654,[1]Quadro!$A$1:$A$3000,0),0)</f>
        <v>Alto Alentejo</v>
      </c>
    </row>
    <row r="655" spans="1:6" ht="12.75" customHeight="1" x14ac:dyDescent="0.2">
      <c r="A655" s="42"/>
      <c r="B655" s="26" t="s">
        <v>112</v>
      </c>
      <c r="C655" s="27">
        <v>0</v>
      </c>
      <c r="D655" s="8">
        <v>1225528</v>
      </c>
      <c r="E655" s="28">
        <v>1225528</v>
      </c>
      <c r="F655" t="str">
        <f>INDEX([1]Quadro!$B$1:$B$3000,MATCH(B655,[1]Quadro!$A$1:$A$3000,0),0)</f>
        <v>Baixo Alentejo</v>
      </c>
    </row>
    <row r="656" spans="1:6" ht="12.75" customHeight="1" x14ac:dyDescent="0.2">
      <c r="A656" s="42"/>
      <c r="B656" s="26" t="s">
        <v>113</v>
      </c>
      <c r="C656" s="27">
        <v>3076513</v>
      </c>
      <c r="D656" s="8">
        <v>2539234</v>
      </c>
      <c r="E656" s="28">
        <v>5615747</v>
      </c>
      <c r="F656" t="str">
        <f>INDEX([1]Quadro!$B$1:$B$3000,MATCH(B656,[1]Quadro!$A$1:$A$3000,0),0)</f>
        <v>Alto Alentejo</v>
      </c>
    </row>
    <row r="657" spans="1:6" ht="12.75" customHeight="1" x14ac:dyDescent="0.2">
      <c r="A657" s="42"/>
      <c r="B657" s="26" t="s">
        <v>114</v>
      </c>
      <c r="C657" s="27">
        <v>1281513</v>
      </c>
      <c r="D657" s="8">
        <v>3016908</v>
      </c>
      <c r="E657" s="28">
        <v>4298421</v>
      </c>
      <c r="F657" t="str">
        <f>INDEX([1]Quadro!$B$1:$B$3000,MATCH(B657,[1]Quadro!$A$1:$A$3000,0),0)</f>
        <v>Médio Tejo</v>
      </c>
    </row>
    <row r="658" spans="1:6" ht="12.75" customHeight="1" x14ac:dyDescent="0.2">
      <c r="A658" s="42"/>
      <c r="B658" s="26" t="s">
        <v>115</v>
      </c>
      <c r="C658" s="27">
        <v>2250692</v>
      </c>
      <c r="D658" s="8">
        <v>2802309</v>
      </c>
      <c r="E658" s="28">
        <v>5053001</v>
      </c>
      <c r="F658" t="str">
        <f>INDEX([1]Quadro!$B$1:$B$3000,MATCH(B658,[1]Quadro!$A$1:$A$3000,0),0)</f>
        <v>Área Metropolitana do Porto</v>
      </c>
    </row>
    <row r="659" spans="1:6" ht="12.75" customHeight="1" x14ac:dyDescent="0.2">
      <c r="A659" s="42"/>
      <c r="B659" s="26" t="s">
        <v>116</v>
      </c>
      <c r="C659" s="27">
        <v>994850</v>
      </c>
      <c r="D659" s="8">
        <v>3472132</v>
      </c>
      <c r="E659" s="28">
        <v>4466982</v>
      </c>
      <c r="F659" t="str">
        <f>INDEX([1]Quadro!$B$1:$B$3000,MATCH(B659,[1]Quadro!$A$1:$A$3000,0),0)</f>
        <v>Cávado</v>
      </c>
    </row>
    <row r="660" spans="1:6" ht="12.75" customHeight="1" x14ac:dyDescent="0.2">
      <c r="A660" s="42"/>
      <c r="B660" s="26" t="s">
        <v>117</v>
      </c>
      <c r="C660" s="27">
        <v>309803</v>
      </c>
      <c r="D660" s="8">
        <v>2478208</v>
      </c>
      <c r="E660" s="28">
        <v>2788011</v>
      </c>
      <c r="F660" t="str">
        <f>INDEX([1]Quadro!$B$1:$B$3000,MATCH(B660,[1]Quadro!$A$1:$A$3000,0),0)</f>
        <v>Região de Aveiro</v>
      </c>
    </row>
    <row r="661" spans="1:6" ht="12.75" customHeight="1" x14ac:dyDescent="0.2">
      <c r="A661" s="42"/>
      <c r="B661" s="26" t="s">
        <v>118</v>
      </c>
      <c r="C661" s="27">
        <v>480440</v>
      </c>
      <c r="D661" s="8">
        <v>2142738</v>
      </c>
      <c r="E661" s="28">
        <v>2623178</v>
      </c>
      <c r="F661" t="str">
        <f>INDEX([1]Quadro!$B$1:$B$3000,MATCH(B661,[1]Quadro!$A$1:$A$3000,0),0)</f>
        <v>Alentejo Central</v>
      </c>
    </row>
    <row r="662" spans="1:6" ht="12.75" customHeight="1" x14ac:dyDescent="0.2">
      <c r="A662" s="42"/>
      <c r="B662" s="26" t="s">
        <v>119</v>
      </c>
      <c r="C662" s="27">
        <v>10335293</v>
      </c>
      <c r="D662" s="8">
        <v>12938896</v>
      </c>
      <c r="E662" s="28">
        <v>23274189</v>
      </c>
      <c r="F662" t="str">
        <f>INDEX([1]Quadro!$B$1:$B$3000,MATCH(B662,[1]Quadro!$A$1:$A$3000,0),0)</f>
        <v>Alentejo Central</v>
      </c>
    </row>
    <row r="663" spans="1:6" ht="12.75" customHeight="1" x14ac:dyDescent="0.2">
      <c r="A663" s="42"/>
      <c r="B663" s="26" t="s">
        <v>120</v>
      </c>
      <c r="C663" s="27">
        <v>114193</v>
      </c>
      <c r="D663" s="8">
        <v>4539104</v>
      </c>
      <c r="E663" s="28">
        <v>4653297</v>
      </c>
      <c r="F663" t="str">
        <f>INDEX([1]Quadro!$B$1:$B$3000,MATCH(B663,[1]Quadro!$A$1:$A$3000,0),0)</f>
        <v>Ave</v>
      </c>
    </row>
    <row r="664" spans="1:6" ht="12.75" customHeight="1" x14ac:dyDescent="0.2">
      <c r="A664" s="42"/>
      <c r="B664" s="26" t="s">
        <v>121</v>
      </c>
      <c r="C664" s="27">
        <v>14414546</v>
      </c>
      <c r="D664" s="8">
        <v>14002726</v>
      </c>
      <c r="E664" s="28">
        <v>28417272</v>
      </c>
      <c r="F664" t="str">
        <f>INDEX([1]Quadro!$B$1:$B$3000,MATCH(B664,[1]Quadro!$A$1:$A$3000,0),0)</f>
        <v>Algarve</v>
      </c>
    </row>
    <row r="665" spans="1:6" ht="12.75" customHeight="1" x14ac:dyDescent="0.2">
      <c r="A665" s="42"/>
      <c r="B665" s="26" t="s">
        <v>122</v>
      </c>
      <c r="C665" s="27">
        <v>5293877</v>
      </c>
      <c r="D665" s="8">
        <v>7627233</v>
      </c>
      <c r="E665" s="28">
        <v>12921110</v>
      </c>
      <c r="F665" t="str">
        <f>INDEX([1]Quadro!$B$1:$B$3000,MATCH(B665,[1]Quadro!$A$1:$A$3000,0),0)</f>
        <v>Área Metropolitana do Porto</v>
      </c>
    </row>
    <row r="666" spans="1:6" ht="12.75" customHeight="1" x14ac:dyDescent="0.2">
      <c r="A666" s="42"/>
      <c r="B666" s="26" t="s">
        <v>123</v>
      </c>
      <c r="C666" s="27">
        <v>1414733</v>
      </c>
      <c r="D666" s="8">
        <v>4007815</v>
      </c>
      <c r="E666" s="28">
        <v>5422548</v>
      </c>
      <c r="F666" t="str">
        <f>INDEX([1]Quadro!$B$1:$B$3000,MATCH(B666,[1]Quadro!$A$1:$A$3000,0),0)</f>
        <v>Tâmega e Sousa</v>
      </c>
    </row>
    <row r="667" spans="1:6" ht="12.75" customHeight="1" x14ac:dyDescent="0.2">
      <c r="A667" s="42"/>
      <c r="B667" s="26" t="s">
        <v>124</v>
      </c>
      <c r="C667" s="27">
        <v>275165</v>
      </c>
      <c r="D667" s="8">
        <v>1255061</v>
      </c>
      <c r="E667" s="28">
        <v>1530226</v>
      </c>
      <c r="F667" t="str">
        <f>INDEX([1]Quadro!$B$1:$B$3000,MATCH(B667,[1]Quadro!$A$1:$A$3000,0),0)</f>
        <v>Baixo Alentejo</v>
      </c>
    </row>
    <row r="668" spans="1:6" ht="12.75" customHeight="1" x14ac:dyDescent="0.2">
      <c r="A668" s="42"/>
      <c r="B668" s="26" t="s">
        <v>125</v>
      </c>
      <c r="C668" s="27">
        <v>0</v>
      </c>
      <c r="D668" s="8">
        <v>1111818</v>
      </c>
      <c r="E668" s="28">
        <v>1111818</v>
      </c>
      <c r="F668" t="str">
        <f>INDEX([1]Quadro!$B$1:$B$3000,MATCH(B668,[1]Quadro!$A$1:$A$3000,0),0)</f>
        <v>Médio Tejo</v>
      </c>
    </row>
    <row r="669" spans="1:6" ht="12.75" customHeight="1" x14ac:dyDescent="0.2">
      <c r="A669" s="42"/>
      <c r="B669" s="26" t="s">
        <v>126</v>
      </c>
      <c r="C669" s="27">
        <v>7616701</v>
      </c>
      <c r="D669" s="8">
        <v>8096672</v>
      </c>
      <c r="E669" s="28">
        <v>15713373</v>
      </c>
      <c r="F669" t="str">
        <f>INDEX([1]Quadro!$B$1:$B$3000,MATCH(B669,[1]Quadro!$A$1:$A$3000,0),0)</f>
        <v>Região de Coimbra</v>
      </c>
    </row>
    <row r="670" spans="1:6" ht="12.75" customHeight="1" x14ac:dyDescent="0.2">
      <c r="A670" s="42"/>
      <c r="B670" s="26" t="s">
        <v>127</v>
      </c>
      <c r="C670" s="27">
        <v>237598</v>
      </c>
      <c r="D670" s="8">
        <v>698770</v>
      </c>
      <c r="E670" s="28">
        <v>936368</v>
      </c>
      <c r="F670" t="str">
        <f>INDEX([1]Quadro!$B$1:$B$3000,MATCH(B670,[1]Quadro!$A$1:$A$3000,0),0)</f>
        <v>Beiras e Serra da Estrela</v>
      </c>
    </row>
    <row r="671" spans="1:6" ht="12.75" customHeight="1" x14ac:dyDescent="0.2">
      <c r="A671" s="42"/>
      <c r="B671" s="26" t="s">
        <v>128</v>
      </c>
      <c r="C671" s="27">
        <v>0</v>
      </c>
      <c r="D671" s="8">
        <v>1221221</v>
      </c>
      <c r="E671" s="28">
        <v>1221221</v>
      </c>
      <c r="F671" t="str">
        <f>INDEX([1]Quadro!$B$1:$B$3000,MATCH(B671,[1]Quadro!$A$1:$A$3000,0),0)</f>
        <v>Região de Leiria</v>
      </c>
    </row>
    <row r="672" spans="1:6" ht="12.75" customHeight="1" x14ac:dyDescent="0.2">
      <c r="A672" s="42"/>
      <c r="B672" s="26" t="s">
        <v>129</v>
      </c>
      <c r="C672" s="27">
        <v>110313</v>
      </c>
      <c r="D672" s="8">
        <v>632763</v>
      </c>
      <c r="E672" s="28">
        <v>743076</v>
      </c>
      <c r="F672" t="e">
        <f>INDEX([1]Quadro!$B$1:$B$3000,MATCH(B672,[1]Quadro!$A$1:$A$3000,0),0)</f>
        <v>#N/A</v>
      </c>
    </row>
    <row r="673" spans="1:6" ht="12.75" customHeight="1" x14ac:dyDescent="0.2">
      <c r="A673" s="42"/>
      <c r="B673" s="26" t="s">
        <v>130</v>
      </c>
      <c r="C673" s="27">
        <v>0</v>
      </c>
      <c r="D673" s="8">
        <v>678626</v>
      </c>
      <c r="E673" s="28">
        <v>678626</v>
      </c>
      <c r="F673" t="str">
        <f>INDEX([1]Quadro!$B$1:$B$3000,MATCH(B673,[1]Quadro!$A$1:$A$3000,0),0)</f>
        <v>Douro</v>
      </c>
    </row>
    <row r="674" spans="1:6" ht="12.75" customHeight="1" x14ac:dyDescent="0.2">
      <c r="A674" s="42"/>
      <c r="B674" s="26" t="s">
        <v>131</v>
      </c>
      <c r="C674" s="27">
        <v>0</v>
      </c>
      <c r="D674" s="8">
        <v>440597</v>
      </c>
      <c r="E674" s="28">
        <v>440597</v>
      </c>
      <c r="F674" t="str">
        <f>INDEX([1]Quadro!$B$1:$B$3000,MATCH(B674,[1]Quadro!$A$1:$A$3000,0),0)</f>
        <v>Alto Alentejo</v>
      </c>
    </row>
    <row r="675" spans="1:6" ht="12.75" customHeight="1" x14ac:dyDescent="0.2">
      <c r="A675" s="42"/>
      <c r="B675" s="26" t="s">
        <v>132</v>
      </c>
      <c r="C675" s="27">
        <v>1034011</v>
      </c>
      <c r="D675" s="8">
        <v>3106518</v>
      </c>
      <c r="E675" s="28">
        <v>4140529</v>
      </c>
      <c r="F675" t="str">
        <f>INDEX([1]Quadro!$B$1:$B$3000,MATCH(B675,[1]Quadro!$A$1:$A$3000,0),0)</f>
        <v>Beiras e Serra da Estrela</v>
      </c>
    </row>
    <row r="676" spans="1:6" ht="12.75" customHeight="1" x14ac:dyDescent="0.2">
      <c r="A676" s="42"/>
      <c r="B676" s="26" t="s">
        <v>133</v>
      </c>
      <c r="C676" s="27">
        <v>249418</v>
      </c>
      <c r="D676" s="8">
        <v>630208</v>
      </c>
      <c r="E676" s="28">
        <v>879626</v>
      </c>
      <c r="F676" t="str">
        <f>INDEX([1]Quadro!$B$1:$B$3000,MATCH(B676,[1]Quadro!$A$1:$A$3000,0),0)</f>
        <v>Alto Alentejo</v>
      </c>
    </row>
    <row r="677" spans="1:6" ht="12.75" customHeight="1" x14ac:dyDescent="0.2">
      <c r="A677" s="42"/>
      <c r="B677" s="26" t="s">
        <v>134</v>
      </c>
      <c r="C677" s="27">
        <v>0</v>
      </c>
      <c r="D677" s="8">
        <v>704270</v>
      </c>
      <c r="E677" s="28">
        <v>704270</v>
      </c>
      <c r="F677" t="str">
        <f>INDEX([1]Quadro!$B$1:$B$3000,MATCH(B677,[1]Quadro!$A$1:$A$3000,0),0)</f>
        <v>Região de Coimbra</v>
      </c>
    </row>
    <row r="678" spans="1:6" ht="12.75" customHeight="1" x14ac:dyDescent="0.2">
      <c r="A678" s="42"/>
      <c r="B678" s="26" t="s">
        <v>135</v>
      </c>
      <c r="C678" s="27">
        <v>408627</v>
      </c>
      <c r="D678" s="8">
        <v>862355</v>
      </c>
      <c r="E678" s="28">
        <v>1270982</v>
      </c>
      <c r="F678" t="str">
        <f>INDEX([1]Quadro!$B$1:$B$3000,MATCH(B678,[1]Quadro!$A$1:$A$3000,0),0)</f>
        <v>Lezíria do Tejo</v>
      </c>
    </row>
    <row r="679" spans="1:6" ht="12.75" customHeight="1" x14ac:dyDescent="0.2">
      <c r="A679" s="42"/>
      <c r="B679" s="26" t="s">
        <v>136</v>
      </c>
      <c r="C679" s="27">
        <v>1299321</v>
      </c>
      <c r="D679" s="8">
        <v>9371832</v>
      </c>
      <c r="E679" s="28">
        <v>10671153</v>
      </c>
      <c r="F679" t="str">
        <f>INDEX([1]Quadro!$B$1:$B$3000,MATCH(B679,[1]Quadro!$A$1:$A$3000,0),0)</f>
        <v>Área Metropolitana do Porto</v>
      </c>
    </row>
    <row r="680" spans="1:6" ht="12.75" customHeight="1" x14ac:dyDescent="0.2">
      <c r="A680" s="42"/>
      <c r="B680" s="26" t="s">
        <v>137</v>
      </c>
      <c r="C680" s="27">
        <v>1547000</v>
      </c>
      <c r="D680" s="8">
        <v>1813603</v>
      </c>
      <c r="E680" s="28">
        <v>3360603</v>
      </c>
      <c r="F680" t="str">
        <f>INDEX([1]Quadro!$B$1:$B$3000,MATCH(B680,[1]Quadro!$A$1:$A$3000,0),0)</f>
        <v>Beiras e Serra da Estrela</v>
      </c>
    </row>
    <row r="681" spans="1:6" ht="12.75" customHeight="1" x14ac:dyDescent="0.2">
      <c r="A681" s="42"/>
      <c r="B681" s="26" t="s">
        <v>138</v>
      </c>
      <c r="C681" s="27">
        <v>3285625</v>
      </c>
      <c r="D681" s="8">
        <v>2575276</v>
      </c>
      <c r="E681" s="28">
        <v>5860901</v>
      </c>
      <c r="F681" t="str">
        <f>INDEX([1]Quadro!$B$1:$B$3000,MATCH(B681,[1]Quadro!$A$1:$A$3000,0),0)</f>
        <v>Alentejo Litoral</v>
      </c>
    </row>
    <row r="682" spans="1:6" ht="12.75" customHeight="1" x14ac:dyDescent="0.2">
      <c r="A682" s="42"/>
      <c r="B682" s="26" t="s">
        <v>139</v>
      </c>
      <c r="C682" s="27">
        <v>6669142</v>
      </c>
      <c r="D682" s="8">
        <v>5773722</v>
      </c>
      <c r="E682" s="28">
        <v>12442864</v>
      </c>
      <c r="F682" t="str">
        <f>INDEX([1]Quadro!$B$1:$B$3000,MATCH(B682,[1]Quadro!$A$1:$A$3000,0),0)</f>
        <v>Beiras e Serra da Estrela</v>
      </c>
    </row>
    <row r="683" spans="1:6" ht="12.75" customHeight="1" x14ac:dyDescent="0.2">
      <c r="A683" s="42"/>
      <c r="B683" s="26" t="s">
        <v>140</v>
      </c>
      <c r="C683" s="27">
        <v>15557595</v>
      </c>
      <c r="D683" s="8">
        <v>11992111</v>
      </c>
      <c r="E683" s="28">
        <v>27549706</v>
      </c>
      <c r="F683" t="str">
        <f>INDEX([1]Quadro!$B$1:$B$3000,MATCH(B683,[1]Quadro!$A$1:$A$3000,0),0)</f>
        <v>Ave</v>
      </c>
    </row>
    <row r="684" spans="1:6" ht="12.75" customHeight="1" x14ac:dyDescent="0.2">
      <c r="A684" s="42"/>
      <c r="B684" s="26" t="s">
        <v>141</v>
      </c>
      <c r="C684" s="27">
        <v>68773</v>
      </c>
      <c r="D684" s="8">
        <v>1716149</v>
      </c>
      <c r="E684" s="28">
        <v>1784922</v>
      </c>
      <c r="F684" t="str">
        <f>INDEX([1]Quadro!$B$1:$B$3000,MATCH(B684,[1]Quadro!$A$1:$A$3000,0),0)</f>
        <v>Beira Baixa</v>
      </c>
    </row>
    <row r="685" spans="1:6" ht="12.75" customHeight="1" x14ac:dyDescent="0.2">
      <c r="A685" s="42"/>
      <c r="B685" s="26" t="s">
        <v>142</v>
      </c>
      <c r="C685" s="27">
        <v>3682243</v>
      </c>
      <c r="D685" s="8">
        <v>4054125</v>
      </c>
      <c r="E685" s="28">
        <v>7736368</v>
      </c>
      <c r="F685" t="e">
        <f>INDEX([1]Quadro!$B$1:$B$3000,MATCH(B685,[1]Quadro!$A$1:$A$3000,0),0)</f>
        <v>#N/A</v>
      </c>
    </row>
    <row r="686" spans="1:6" ht="12.75" customHeight="1" x14ac:dyDescent="0.2">
      <c r="A686" s="42"/>
      <c r="B686" s="26" t="s">
        <v>143</v>
      </c>
      <c r="C686" s="27">
        <v>2804633</v>
      </c>
      <c r="D686" s="8">
        <v>3333477</v>
      </c>
      <c r="E686" s="28">
        <v>6138110</v>
      </c>
      <c r="F686" t="str">
        <f>INDEX([1]Quadro!$B$1:$B$3000,MATCH(B686,[1]Quadro!$A$1:$A$3000,0),0)</f>
        <v>Algarve</v>
      </c>
    </row>
    <row r="687" spans="1:6" ht="12.75" customHeight="1" x14ac:dyDescent="0.2">
      <c r="A687" s="42"/>
      <c r="B687" s="26" t="s">
        <v>144</v>
      </c>
      <c r="C687" s="27">
        <v>3176598</v>
      </c>
      <c r="D687" s="8">
        <v>5566376</v>
      </c>
      <c r="E687" s="28">
        <v>8742974</v>
      </c>
      <c r="F687" t="str">
        <f>INDEX([1]Quadro!$B$1:$B$3000,MATCH(B687,[1]Quadro!$A$1:$A$3000,0),0)</f>
        <v>Algarve</v>
      </c>
    </row>
    <row r="688" spans="1:6" ht="12.75" customHeight="1" x14ac:dyDescent="0.2">
      <c r="A688" s="42"/>
      <c r="B688" s="26" t="s">
        <v>145</v>
      </c>
      <c r="C688" s="27">
        <v>1925760</v>
      </c>
      <c r="D688" s="8">
        <v>3032362</v>
      </c>
      <c r="E688" s="28">
        <v>4958122</v>
      </c>
      <c r="F688" t="str">
        <f>INDEX([1]Quadro!$B$1:$B$3000,MATCH(B688,[1]Quadro!$A$1:$A$3000,0),0)</f>
        <v>Douro</v>
      </c>
    </row>
    <row r="689" spans="1:6" ht="12.75" customHeight="1" x14ac:dyDescent="0.2">
      <c r="A689" s="42"/>
      <c r="B689" s="26" t="s">
        <v>146</v>
      </c>
      <c r="C689" s="27">
        <v>15559462</v>
      </c>
      <c r="D689" s="8">
        <v>10095830</v>
      </c>
      <c r="E689" s="28">
        <v>25655292</v>
      </c>
      <c r="F689" t="str">
        <f>INDEX([1]Quadro!$B$1:$B$3000,MATCH(B689,[1]Quadro!$A$1:$A$3000,0),0)</f>
        <v>Região de Leiria</v>
      </c>
    </row>
    <row r="690" spans="1:6" ht="12.75" customHeight="1" x14ac:dyDescent="0.2">
      <c r="A690" s="42"/>
      <c r="B690" s="26" t="s">
        <v>147</v>
      </c>
      <c r="C690" s="27">
        <v>309314378</v>
      </c>
      <c r="D690" s="8">
        <v>113348647</v>
      </c>
      <c r="E690" s="28">
        <v>422663025</v>
      </c>
      <c r="F690" t="str">
        <f>INDEX([1]Quadro!$B$1:$B$3000,MATCH(B690,[1]Quadro!$A$1:$A$3000,0),0)</f>
        <v>Área Metropolitana de Lisboa</v>
      </c>
    </row>
    <row r="691" spans="1:6" ht="12.75" customHeight="1" x14ac:dyDescent="0.2">
      <c r="A691" s="42"/>
      <c r="B691" s="26" t="s">
        <v>148</v>
      </c>
      <c r="C691" s="27">
        <v>3486040</v>
      </c>
      <c r="D691" s="8">
        <v>9840002</v>
      </c>
      <c r="E691" s="28">
        <v>13326042</v>
      </c>
      <c r="F691" t="str">
        <f>INDEX([1]Quadro!$B$1:$B$3000,MATCH(B691,[1]Quadro!$A$1:$A$3000,0),0)</f>
        <v>Algarve</v>
      </c>
    </row>
    <row r="692" spans="1:6" ht="12.75" customHeight="1" x14ac:dyDescent="0.2">
      <c r="A692" s="42"/>
      <c r="B692" s="26" t="s">
        <v>149</v>
      </c>
      <c r="C692" s="27">
        <v>17552126</v>
      </c>
      <c r="D692" s="8">
        <v>14195979</v>
      </c>
      <c r="E692" s="28">
        <v>31748105</v>
      </c>
      <c r="F692" t="str">
        <f>INDEX([1]Quadro!$B$1:$B$3000,MATCH(B692,[1]Quadro!$A$1:$A$3000,0),0)</f>
        <v>Área Metropolitana de Lisboa</v>
      </c>
    </row>
    <row r="693" spans="1:6" ht="12.75" customHeight="1" x14ac:dyDescent="0.2">
      <c r="A693" s="42"/>
      <c r="B693" s="26" t="s">
        <v>150</v>
      </c>
      <c r="C693" s="27">
        <v>161487</v>
      </c>
      <c r="D693" s="8">
        <v>2375545</v>
      </c>
      <c r="E693" s="28">
        <v>2537032</v>
      </c>
      <c r="F693" t="str">
        <f>INDEX([1]Quadro!$B$1:$B$3000,MATCH(B693,[1]Quadro!$A$1:$A$3000,0),0)</f>
        <v>Oeste</v>
      </c>
    </row>
    <row r="694" spans="1:6" ht="12.75" customHeight="1" x14ac:dyDescent="0.2">
      <c r="A694" s="42"/>
      <c r="B694" s="26" t="s">
        <v>151</v>
      </c>
      <c r="C694" s="27">
        <v>438873</v>
      </c>
      <c r="D694" s="8">
        <v>2319981</v>
      </c>
      <c r="E694" s="28">
        <v>2758854</v>
      </c>
      <c r="F694" t="str">
        <f>INDEX([1]Quadro!$B$1:$B$3000,MATCH(B694,[1]Quadro!$A$1:$A$3000,0),0)</f>
        <v>Região de Coimbra</v>
      </c>
    </row>
    <row r="695" spans="1:6" ht="12.75" customHeight="1" x14ac:dyDescent="0.2">
      <c r="A695" s="42"/>
      <c r="B695" s="26" t="s">
        <v>152</v>
      </c>
      <c r="C695" s="27">
        <v>933179</v>
      </c>
      <c r="D695" s="8">
        <v>2171031</v>
      </c>
      <c r="E695" s="28">
        <v>3104210</v>
      </c>
      <c r="F695" t="str">
        <f>INDEX([1]Quadro!$B$1:$B$3000,MATCH(B695,[1]Quadro!$A$1:$A$3000,0),0)</f>
        <v>Tâmega e Sousa</v>
      </c>
    </row>
    <row r="696" spans="1:6" ht="12.75" customHeight="1" x14ac:dyDescent="0.2">
      <c r="A696" s="42"/>
      <c r="B696" s="26" t="s">
        <v>153</v>
      </c>
      <c r="C696" s="27">
        <v>50819</v>
      </c>
      <c r="D696" s="8">
        <v>1133850</v>
      </c>
      <c r="E696" s="28">
        <v>1184669</v>
      </c>
      <c r="F696" t="str">
        <f>INDEX([1]Quadro!$B$1:$B$3000,MATCH(B696,[1]Quadro!$A$1:$A$3000,0),0)</f>
        <v>Médio Tejo</v>
      </c>
    </row>
    <row r="697" spans="1:6" ht="12.75" customHeight="1" x14ac:dyDescent="0.2">
      <c r="A697" s="42"/>
      <c r="B697" s="26" t="s">
        <v>154</v>
      </c>
      <c r="C697" s="27">
        <v>916418</v>
      </c>
      <c r="D697" s="8">
        <v>2137983</v>
      </c>
      <c r="E697" s="28">
        <v>3054401</v>
      </c>
      <c r="F697" t="str">
        <f>INDEX([1]Quadro!$B$1:$B$3000,MATCH(B697,[1]Quadro!$A$1:$A$3000,0),0)</f>
        <v>Terras de Trás-os-Montes</v>
      </c>
    </row>
    <row r="698" spans="1:6" ht="12.75" customHeight="1" x14ac:dyDescent="0.2">
      <c r="A698" s="42"/>
      <c r="B698" s="26" t="s">
        <v>155</v>
      </c>
      <c r="C698" s="27">
        <v>4467023</v>
      </c>
      <c r="D698" s="8">
        <v>3983430</v>
      </c>
      <c r="E698" s="28">
        <v>8450453</v>
      </c>
      <c r="F698" t="str">
        <f>INDEX([1]Quadro!$B$1:$B$3000,MATCH(B698,[1]Quadro!$A$1:$A$3000,0),0)</f>
        <v>Área Metropolitana de Lisboa</v>
      </c>
    </row>
    <row r="699" spans="1:6" ht="12.75" customHeight="1" x14ac:dyDescent="0.2">
      <c r="A699" s="42"/>
      <c r="B699" s="26" t="s">
        <v>156</v>
      </c>
      <c r="C699" s="27">
        <v>6010411</v>
      </c>
      <c r="D699" s="8">
        <v>8416373</v>
      </c>
      <c r="E699" s="28">
        <v>14426784</v>
      </c>
      <c r="F699" t="str">
        <f>INDEX([1]Quadro!$B$1:$B$3000,MATCH(B699,[1]Quadro!$A$1:$A$3000,0),0)</f>
        <v>Área Metropolitana do Porto</v>
      </c>
    </row>
    <row r="700" spans="1:6" ht="12.75" customHeight="1" x14ac:dyDescent="0.2">
      <c r="A700" s="42"/>
      <c r="B700" s="26" t="s">
        <v>157</v>
      </c>
      <c r="C700" s="27">
        <v>355668</v>
      </c>
      <c r="D700" s="8">
        <v>1911670</v>
      </c>
      <c r="E700" s="28">
        <v>2267338</v>
      </c>
      <c r="F700" t="str">
        <f>INDEX([1]Quadro!$B$1:$B$3000,MATCH(B700,[1]Quadro!$A$1:$A$3000,0),0)</f>
        <v>Viseu Dão Lafões</v>
      </c>
    </row>
    <row r="701" spans="1:6" ht="12.75" customHeight="1" x14ac:dyDescent="0.2">
      <c r="A701" s="42"/>
      <c r="B701" s="26" t="s">
        <v>158</v>
      </c>
      <c r="C701" s="27">
        <v>80601</v>
      </c>
      <c r="D701" s="8">
        <v>807737</v>
      </c>
      <c r="E701" s="28">
        <v>888338</v>
      </c>
      <c r="F701" t="str">
        <f>INDEX([1]Quadro!$B$1:$B$3000,MATCH(B701,[1]Quadro!$A$1:$A$3000,0),0)</f>
        <v>Beiras e Serra da Estrela</v>
      </c>
    </row>
    <row r="702" spans="1:6" ht="12.75" customHeight="1" x14ac:dyDescent="0.2">
      <c r="A702" s="42"/>
      <c r="B702" s="26" t="s">
        <v>159</v>
      </c>
      <c r="C702" s="27">
        <v>1480736</v>
      </c>
      <c r="D702" s="8">
        <v>3567176</v>
      </c>
      <c r="E702" s="28">
        <v>5047912</v>
      </c>
      <c r="F702" t="str">
        <f>INDEX([1]Quadro!$B$1:$B$3000,MATCH(B702,[1]Quadro!$A$1:$A$3000,0),0)</f>
        <v>Tâmega e Sousa</v>
      </c>
    </row>
    <row r="703" spans="1:6" ht="12.75" customHeight="1" x14ac:dyDescent="0.2">
      <c r="A703" s="42"/>
      <c r="B703" s="26" t="s">
        <v>160</v>
      </c>
      <c r="C703" s="27">
        <v>1052531</v>
      </c>
      <c r="D703" s="8">
        <v>3055471</v>
      </c>
      <c r="E703" s="28">
        <v>4108002</v>
      </c>
      <c r="F703" t="str">
        <f>INDEX([1]Quadro!$B$1:$B$3000,MATCH(B703,[1]Quadro!$A$1:$A$3000,0),0)</f>
        <v>Região de Leiria</v>
      </c>
    </row>
    <row r="704" spans="1:6" ht="12.75" customHeight="1" x14ac:dyDescent="0.2">
      <c r="A704" s="42"/>
      <c r="B704" s="26" t="s">
        <v>161</v>
      </c>
      <c r="C704" s="27">
        <v>1011028</v>
      </c>
      <c r="D704" s="8">
        <v>815928</v>
      </c>
      <c r="E704" s="28">
        <v>1826956</v>
      </c>
      <c r="F704" t="str">
        <f>INDEX([1]Quadro!$B$1:$B$3000,MATCH(B704,[1]Quadro!$A$1:$A$3000,0),0)</f>
        <v>Alto Alentejo</v>
      </c>
    </row>
    <row r="705" spans="1:6" ht="12.75" customHeight="1" x14ac:dyDescent="0.2">
      <c r="A705" s="42"/>
      <c r="B705" s="26" t="s">
        <v>162</v>
      </c>
      <c r="C705" s="27">
        <v>15372037</v>
      </c>
      <c r="D705" s="8">
        <v>11340319</v>
      </c>
      <c r="E705" s="28">
        <v>26712356</v>
      </c>
      <c r="F705" t="str">
        <f>INDEX([1]Quadro!$B$1:$B$3000,MATCH(B705,[1]Quadro!$A$1:$A$3000,0),0)</f>
        <v>Área Metropolitana do Porto</v>
      </c>
    </row>
    <row r="706" spans="1:6" ht="12.75" customHeight="1" x14ac:dyDescent="0.2">
      <c r="A706" s="42"/>
      <c r="B706" s="26" t="s">
        <v>163</v>
      </c>
      <c r="C706" s="27">
        <v>254858</v>
      </c>
      <c r="D706" s="8">
        <v>1838069</v>
      </c>
      <c r="E706" s="28">
        <v>2092927</v>
      </c>
      <c r="F706" t="str">
        <f>INDEX([1]Quadro!$B$1:$B$3000,MATCH(B706,[1]Quadro!$A$1:$A$3000,0),0)</f>
        <v>Região de Coimbra</v>
      </c>
    </row>
    <row r="707" spans="1:6" ht="12.75" customHeight="1" x14ac:dyDescent="0.2">
      <c r="A707" s="42"/>
      <c r="B707" s="26" t="s">
        <v>164</v>
      </c>
      <c r="C707" s="27">
        <v>175588</v>
      </c>
      <c r="D707" s="8">
        <v>654262</v>
      </c>
      <c r="E707" s="28">
        <v>829850</v>
      </c>
      <c r="F707" t="str">
        <f>INDEX([1]Quadro!$B$1:$B$3000,MATCH(B707,[1]Quadro!$A$1:$A$3000,0),0)</f>
        <v>Beiras e Serra da Estrela</v>
      </c>
    </row>
    <row r="708" spans="1:6" ht="12.75" customHeight="1" x14ac:dyDescent="0.2">
      <c r="A708" s="42"/>
      <c r="B708" s="26" t="s">
        <v>165</v>
      </c>
      <c r="C708" s="27">
        <v>375191</v>
      </c>
      <c r="D708" s="8">
        <v>1031198</v>
      </c>
      <c r="E708" s="28">
        <v>1406389</v>
      </c>
      <c r="F708" t="str">
        <f>INDEX([1]Quadro!$B$1:$B$3000,MATCH(B708,[1]Quadro!$A$1:$A$3000,0),0)</f>
        <v>Alto Minho</v>
      </c>
    </row>
    <row r="709" spans="1:6" ht="12.75" customHeight="1" x14ac:dyDescent="0.2">
      <c r="A709" s="42"/>
      <c r="B709" s="26" t="s">
        <v>166</v>
      </c>
      <c r="C709" s="27">
        <v>137986</v>
      </c>
      <c r="D709" s="8">
        <v>1211892</v>
      </c>
      <c r="E709" s="28">
        <v>1349878</v>
      </c>
      <c r="F709" t="str">
        <f>INDEX([1]Quadro!$B$1:$B$3000,MATCH(B709,[1]Quadro!$A$1:$A$3000,0),0)</f>
        <v>Baixo Alentejo</v>
      </c>
    </row>
    <row r="710" spans="1:6" ht="12.75" customHeight="1" x14ac:dyDescent="0.2">
      <c r="A710" s="42"/>
      <c r="B710" s="26" t="s">
        <v>167</v>
      </c>
      <c r="C710" s="27">
        <v>37093</v>
      </c>
      <c r="D710" s="8">
        <v>572673</v>
      </c>
      <c r="E710" s="28">
        <v>609766</v>
      </c>
      <c r="F710" t="str">
        <f>INDEX([1]Quadro!$B$1:$B$3000,MATCH(B710,[1]Quadro!$A$1:$A$3000,0),0)</f>
        <v>Douro</v>
      </c>
    </row>
    <row r="711" spans="1:6" ht="12.75" customHeight="1" x14ac:dyDescent="0.2">
      <c r="A711" s="42"/>
      <c r="B711" s="26" t="s">
        <v>168</v>
      </c>
      <c r="C711" s="27">
        <v>182915</v>
      </c>
      <c r="D711" s="8">
        <v>1679508</v>
      </c>
      <c r="E711" s="28">
        <v>1862423</v>
      </c>
      <c r="F711" t="str">
        <f>INDEX([1]Quadro!$B$1:$B$3000,MATCH(B711,[1]Quadro!$A$1:$A$3000,0),0)</f>
        <v>Região de Coimbra</v>
      </c>
    </row>
    <row r="712" spans="1:6" ht="12.75" customHeight="1" x14ac:dyDescent="0.2">
      <c r="A712" s="42"/>
      <c r="B712" s="26" t="s">
        <v>169</v>
      </c>
      <c r="C712" s="27">
        <v>104995</v>
      </c>
      <c r="D712" s="8">
        <v>1783909</v>
      </c>
      <c r="E712" s="28">
        <v>1888904</v>
      </c>
      <c r="F712" t="str">
        <f>INDEX([1]Quadro!$B$1:$B$3000,MATCH(B712,[1]Quadro!$A$1:$A$3000,0),0)</f>
        <v>Região de Coimbra</v>
      </c>
    </row>
    <row r="713" spans="1:6" ht="12.75" customHeight="1" x14ac:dyDescent="0.2">
      <c r="A713" s="42"/>
      <c r="B713" s="26" t="s">
        <v>170</v>
      </c>
      <c r="C713" s="27">
        <v>0</v>
      </c>
      <c r="D713" s="8">
        <v>1207413</v>
      </c>
      <c r="E713" s="28">
        <v>1207413</v>
      </c>
      <c r="F713" t="str">
        <f>INDEX([1]Quadro!$B$1:$B$3000,MATCH(B713,[1]Quadro!$A$1:$A$3000,0),0)</f>
        <v>Terras de Trás-os-Montes</v>
      </c>
    </row>
    <row r="714" spans="1:6" ht="12.75" customHeight="1" x14ac:dyDescent="0.2">
      <c r="A714" s="42"/>
      <c r="B714" s="26" t="s">
        <v>171</v>
      </c>
      <c r="C714" s="27">
        <v>1195110</v>
      </c>
      <c r="D714" s="8">
        <v>3499113</v>
      </c>
      <c r="E714" s="28">
        <v>4694223</v>
      </c>
      <c r="F714" t="str">
        <f>INDEX([1]Quadro!$B$1:$B$3000,MATCH(B714,[1]Quadro!$A$1:$A$3000,0),0)</f>
        <v>Terras de Trás-os-Montes</v>
      </c>
    </row>
    <row r="715" spans="1:6" ht="12.75" customHeight="1" x14ac:dyDescent="0.2">
      <c r="A715" s="42"/>
      <c r="B715" s="26" t="s">
        <v>172</v>
      </c>
      <c r="C715" s="27">
        <v>0</v>
      </c>
      <c r="D715" s="8">
        <v>1175882</v>
      </c>
      <c r="E715" s="28">
        <v>1175882</v>
      </c>
      <c r="F715" t="str">
        <f>INDEX([1]Quadro!$B$1:$B$3000,MATCH(B715,[1]Quadro!$A$1:$A$3000,0),0)</f>
        <v>Terras de Trás-os-Montes</v>
      </c>
    </row>
    <row r="716" spans="1:6" ht="12.75" customHeight="1" x14ac:dyDescent="0.2">
      <c r="A716" s="42"/>
      <c r="B716" s="26" t="s">
        <v>173</v>
      </c>
      <c r="C716" s="27">
        <v>9854</v>
      </c>
      <c r="D716" s="8">
        <v>1653826</v>
      </c>
      <c r="E716" s="28">
        <v>1663680</v>
      </c>
      <c r="F716" t="str">
        <f>INDEX([1]Quadro!$B$1:$B$3000,MATCH(B716,[1]Quadro!$A$1:$A$3000,0),0)</f>
        <v>Douro</v>
      </c>
    </row>
    <row r="717" spans="1:6" ht="12.75" customHeight="1" x14ac:dyDescent="0.2">
      <c r="A717" s="42"/>
      <c r="B717" s="26" t="s">
        <v>174</v>
      </c>
      <c r="C717" s="27">
        <v>2376729</v>
      </c>
      <c r="D717" s="8">
        <v>5796310</v>
      </c>
      <c r="E717" s="28">
        <v>8173039</v>
      </c>
      <c r="F717" t="str">
        <f>INDEX([1]Quadro!$B$1:$B$3000,MATCH(B717,[1]Quadro!$A$1:$A$3000,0),0)</f>
        <v>Área Metropolitana de Lisboa</v>
      </c>
    </row>
    <row r="718" spans="1:6" ht="12.75" customHeight="1" x14ac:dyDescent="0.2">
      <c r="A718" s="42"/>
      <c r="B718" s="26" t="s">
        <v>175</v>
      </c>
      <c r="C718" s="27">
        <v>133593</v>
      </c>
      <c r="D718" s="8">
        <v>1757252</v>
      </c>
      <c r="E718" s="28">
        <v>1890845</v>
      </c>
      <c r="F718" t="str">
        <f>INDEX([1]Quadro!$B$1:$B$3000,MATCH(B718,[1]Quadro!$A$1:$A$3000,0),0)</f>
        <v>Alto Minho</v>
      </c>
    </row>
    <row r="719" spans="1:6" ht="12.75" customHeight="1" x14ac:dyDescent="0.2">
      <c r="A719" s="42"/>
      <c r="B719" s="26" t="s">
        <v>176</v>
      </c>
      <c r="C719" s="27">
        <v>2513558</v>
      </c>
      <c r="D719" s="8">
        <v>680098</v>
      </c>
      <c r="E719" s="28">
        <v>3193656</v>
      </c>
      <c r="F719" t="str">
        <f>INDEX([1]Quadro!$B$1:$B$3000,MATCH(B719,[1]Quadro!$A$1:$A$3000,0),0)</f>
        <v>Algarve</v>
      </c>
    </row>
    <row r="720" spans="1:6" ht="12.75" customHeight="1" x14ac:dyDescent="0.2">
      <c r="A720" s="42"/>
      <c r="B720" s="26" t="s">
        <v>177</v>
      </c>
      <c r="C720" s="27">
        <v>109339</v>
      </c>
      <c r="D720" s="8">
        <v>942659</v>
      </c>
      <c r="E720" s="28">
        <v>1051998</v>
      </c>
      <c r="F720" t="str">
        <f>INDEX([1]Quadro!$B$1:$B$3000,MATCH(B720,[1]Quadro!$A$1:$A$3000,0),0)</f>
        <v>Ave</v>
      </c>
    </row>
    <row r="721" spans="1:6" ht="12.75" customHeight="1" x14ac:dyDescent="0.2">
      <c r="A721" s="42"/>
      <c r="B721" s="26" t="s">
        <v>178</v>
      </c>
      <c r="C721" s="27">
        <v>386948</v>
      </c>
      <c r="D721" s="8">
        <v>598461</v>
      </c>
      <c r="E721" s="28">
        <v>985409</v>
      </c>
      <c r="F721" t="str">
        <f>INDEX([1]Quadro!$B$1:$B$3000,MATCH(B721,[1]Quadro!$A$1:$A$3000,0),0)</f>
        <v>Alto Alentejo</v>
      </c>
    </row>
    <row r="722" spans="1:6" ht="12.75" customHeight="1" x14ac:dyDescent="0.2">
      <c r="A722" s="42"/>
      <c r="B722" s="26" t="s">
        <v>179</v>
      </c>
      <c r="C722" s="27">
        <v>208050</v>
      </c>
      <c r="D722" s="8">
        <v>1143780</v>
      </c>
      <c r="E722" s="28">
        <v>1351830</v>
      </c>
      <c r="F722" t="str">
        <f>INDEX([1]Quadro!$B$1:$B$3000,MATCH(B722,[1]Quadro!$A$1:$A$3000,0),0)</f>
        <v>Alto Tâmega</v>
      </c>
    </row>
    <row r="723" spans="1:6" ht="12.75" customHeight="1" x14ac:dyDescent="0.2">
      <c r="A723" s="42"/>
      <c r="B723" s="26" t="s">
        <v>180</v>
      </c>
      <c r="C723" s="27">
        <v>748818</v>
      </c>
      <c r="D723" s="8">
        <v>2964466</v>
      </c>
      <c r="E723" s="28">
        <v>3713284</v>
      </c>
      <c r="F723" t="str">
        <f>INDEX([1]Quadro!$B$1:$B$3000,MATCH(B723,[1]Quadro!$A$1:$A$3000,0),0)</f>
        <v>Alentejo Central</v>
      </c>
    </row>
    <row r="724" spans="1:6" ht="12.75" customHeight="1" x14ac:dyDescent="0.2">
      <c r="A724" s="42"/>
      <c r="B724" s="26" t="s">
        <v>181</v>
      </c>
      <c r="C724" s="27">
        <v>22588</v>
      </c>
      <c r="D724" s="8">
        <v>2293608</v>
      </c>
      <c r="E724" s="28">
        <v>2316196</v>
      </c>
      <c r="F724" t="str">
        <f>INDEX([1]Quadro!$B$1:$B$3000,MATCH(B724,[1]Quadro!$A$1:$A$3000,0),0)</f>
        <v>Região de Coimbra</v>
      </c>
    </row>
    <row r="725" spans="1:6" ht="12.75" customHeight="1" x14ac:dyDescent="0.2">
      <c r="A725" s="42"/>
      <c r="B725" s="26" t="s">
        <v>182</v>
      </c>
      <c r="C725" s="27">
        <v>5116540</v>
      </c>
      <c r="D725" s="8">
        <v>5497916</v>
      </c>
      <c r="E725" s="28">
        <v>10614456</v>
      </c>
      <c r="F725" t="str">
        <f>INDEX([1]Quadro!$B$1:$B$3000,MATCH(B725,[1]Quadro!$A$1:$A$3000,0),0)</f>
        <v>Área Metropolitana de Lisboa</v>
      </c>
    </row>
    <row r="726" spans="1:6" ht="12.75" customHeight="1" x14ac:dyDescent="0.2">
      <c r="A726" s="42"/>
      <c r="B726" s="26" t="s">
        <v>183</v>
      </c>
      <c r="C726" s="27">
        <v>303983</v>
      </c>
      <c r="D726" s="8">
        <v>848038</v>
      </c>
      <c r="E726" s="28">
        <v>1152021</v>
      </c>
      <c r="F726" t="str">
        <f>INDEX([1]Quadro!$B$1:$B$3000,MATCH(B726,[1]Quadro!$A$1:$A$3000,0),0)</f>
        <v>Alentejo Central</v>
      </c>
    </row>
    <row r="727" spans="1:6" ht="12.75" customHeight="1" x14ac:dyDescent="0.2">
      <c r="A727" s="42"/>
      <c r="B727" s="26" t="s">
        <v>184</v>
      </c>
      <c r="C727" s="27">
        <v>87117</v>
      </c>
      <c r="D727" s="8">
        <v>1055762</v>
      </c>
      <c r="E727" s="28">
        <v>1142879</v>
      </c>
      <c r="F727" t="str">
        <f>INDEX([1]Quadro!$B$1:$B$3000,MATCH(B727,[1]Quadro!$A$1:$A$3000,0),0)</f>
        <v>Região de Coimbra</v>
      </c>
    </row>
    <row r="728" spans="1:6" ht="12.75" customHeight="1" x14ac:dyDescent="0.2">
      <c r="A728" s="42"/>
      <c r="B728" s="26" t="s">
        <v>185</v>
      </c>
      <c r="C728" s="27">
        <v>33335</v>
      </c>
      <c r="D728" s="8">
        <v>2116314</v>
      </c>
      <c r="E728" s="28">
        <v>2149649</v>
      </c>
      <c r="F728" t="str">
        <f>INDEX([1]Quadro!$B$1:$B$3000,MATCH(B728,[1]Quadro!$A$1:$A$3000,0),0)</f>
        <v>Baixo Alentejo</v>
      </c>
    </row>
    <row r="729" spans="1:6" ht="12.75" customHeight="1" x14ac:dyDescent="0.2">
      <c r="A729" s="42"/>
      <c r="B729" s="26" t="s">
        <v>186</v>
      </c>
      <c r="C729" s="27">
        <v>0</v>
      </c>
      <c r="D729" s="8">
        <v>837430</v>
      </c>
      <c r="E729" s="28">
        <v>837430</v>
      </c>
      <c r="F729" t="str">
        <f>INDEX([1]Quadro!$B$1:$B$3000,MATCH(B729,[1]Quadro!$A$1:$A$3000,0),0)</f>
        <v>Alentejo Central</v>
      </c>
    </row>
    <row r="730" spans="1:6" ht="12.75" customHeight="1" x14ac:dyDescent="0.2">
      <c r="A730" s="42"/>
      <c r="B730" s="26" t="s">
        <v>187</v>
      </c>
      <c r="C730" s="27">
        <v>0</v>
      </c>
      <c r="D730" s="8">
        <v>713869</v>
      </c>
      <c r="E730" s="28">
        <v>713869</v>
      </c>
      <c r="F730" t="str">
        <f>INDEX([1]Quadro!$B$1:$B$3000,MATCH(B730,[1]Quadro!$A$1:$A$3000,0),0)</f>
        <v>Douro</v>
      </c>
    </row>
    <row r="731" spans="1:6" ht="12.75" customHeight="1" x14ac:dyDescent="0.2">
      <c r="A731" s="42"/>
      <c r="B731" s="26" t="s">
        <v>188</v>
      </c>
      <c r="C731" s="27">
        <v>561825</v>
      </c>
      <c r="D731" s="8">
        <v>1140811</v>
      </c>
      <c r="E731" s="28">
        <v>1702636</v>
      </c>
      <c r="F731" t="str">
        <f>INDEX([1]Quadro!$B$1:$B$3000,MATCH(B731,[1]Quadro!$A$1:$A$3000,0),0)</f>
        <v>Região de Aveiro</v>
      </c>
    </row>
    <row r="732" spans="1:6" ht="12.75" customHeight="1" x14ac:dyDescent="0.2">
      <c r="A732" s="42"/>
      <c r="B732" s="26" t="s">
        <v>189</v>
      </c>
      <c r="C732" s="27">
        <v>223442</v>
      </c>
      <c r="D732" s="8">
        <v>1663832</v>
      </c>
      <c r="E732" s="28">
        <v>1887274</v>
      </c>
      <c r="F732" t="str">
        <f>INDEX([1]Quadro!$B$1:$B$3000,MATCH(B732,[1]Quadro!$A$1:$A$3000,0),0)</f>
        <v>Oeste</v>
      </c>
    </row>
    <row r="733" spans="1:6" ht="12.75" customHeight="1" x14ac:dyDescent="0.2">
      <c r="A733" s="42"/>
      <c r="B733" s="26" t="s">
        <v>190</v>
      </c>
      <c r="C733" s="27">
        <v>114941</v>
      </c>
      <c r="D733" s="8">
        <v>1146202</v>
      </c>
      <c r="E733" s="28">
        <v>1261143</v>
      </c>
      <c r="F733" t="str">
        <f>INDEX([1]Quadro!$B$1:$B$3000,MATCH(B733,[1]Quadro!$A$1:$A$3000,0),0)</f>
        <v>Viseu Dão Lafões</v>
      </c>
    </row>
    <row r="734" spans="1:6" ht="12.75" customHeight="1" x14ac:dyDescent="0.2">
      <c r="A734" s="42"/>
      <c r="B734" s="26" t="s">
        <v>191</v>
      </c>
      <c r="C734" s="27">
        <v>191213</v>
      </c>
      <c r="D734" s="8">
        <v>1412813</v>
      </c>
      <c r="E734" s="28">
        <v>1604026</v>
      </c>
      <c r="F734" t="str">
        <f>INDEX([1]Quadro!$B$1:$B$3000,MATCH(B734,[1]Quadro!$A$1:$A$3000,0),0)</f>
        <v>Alto Alentejo</v>
      </c>
    </row>
    <row r="735" spans="1:6" ht="12.75" customHeight="1" x14ac:dyDescent="0.2">
      <c r="A735" s="42"/>
      <c r="B735" s="26" t="s">
        <v>192</v>
      </c>
      <c r="C735" s="27">
        <v>467701</v>
      </c>
      <c r="D735" s="8">
        <v>1198215</v>
      </c>
      <c r="E735" s="28">
        <v>1665916</v>
      </c>
      <c r="F735" t="str">
        <f>INDEX([1]Quadro!$B$1:$B$3000,MATCH(B735,[1]Quadro!$A$1:$A$3000,0),0)</f>
        <v>Oeste</v>
      </c>
    </row>
    <row r="736" spans="1:6" ht="12.75" customHeight="1" x14ac:dyDescent="0.2">
      <c r="A736" s="42"/>
      <c r="B736" s="26" t="s">
        <v>193</v>
      </c>
      <c r="C736" s="27">
        <v>281844</v>
      </c>
      <c r="D736" s="8">
        <v>2850058</v>
      </c>
      <c r="E736" s="28">
        <v>3131902</v>
      </c>
      <c r="F736" t="str">
        <f>INDEX([1]Quadro!$B$1:$B$3000,MATCH(B736,[1]Quadro!$A$1:$A$3000,0),0)</f>
        <v>Alentejo Litoral</v>
      </c>
    </row>
    <row r="737" spans="1:6" ht="12.75" customHeight="1" x14ac:dyDescent="0.2">
      <c r="A737" s="42"/>
      <c r="B737" s="26" t="s">
        <v>194</v>
      </c>
      <c r="C737" s="27">
        <v>1769200</v>
      </c>
      <c r="D737" s="8">
        <v>9412344</v>
      </c>
      <c r="E737" s="28">
        <v>11181544</v>
      </c>
      <c r="F737" t="str">
        <f>INDEX([1]Quadro!$B$1:$B$3000,MATCH(B737,[1]Quadro!$A$1:$A$3000,0),0)</f>
        <v>Área Metropolitana de Lisboa</v>
      </c>
    </row>
    <row r="738" spans="1:6" ht="12.75" customHeight="1" x14ac:dyDescent="0.2">
      <c r="A738" s="42"/>
      <c r="B738" s="26" t="s">
        <v>195</v>
      </c>
      <c r="C738" s="27">
        <v>20856467</v>
      </c>
      <c r="D738" s="8">
        <v>20484154</v>
      </c>
      <c r="E738" s="28">
        <v>41340621</v>
      </c>
      <c r="F738" t="str">
        <f>INDEX([1]Quadro!$B$1:$B$3000,MATCH(B738,[1]Quadro!$A$1:$A$3000,0),0)</f>
        <v>Área Metropolitana de Lisboa</v>
      </c>
    </row>
    <row r="739" spans="1:6" ht="12.75" customHeight="1" x14ac:dyDescent="0.2">
      <c r="A739" s="42"/>
      <c r="B739" s="26" t="s">
        <v>196</v>
      </c>
      <c r="C739" s="27">
        <v>68476</v>
      </c>
      <c r="D739" s="8">
        <v>699463</v>
      </c>
      <c r="E739" s="28">
        <v>767939</v>
      </c>
      <c r="F739" t="str">
        <f>INDEX([1]Quadro!$B$1:$B$3000,MATCH(B739,[1]Quadro!$A$1:$A$3000,0),0)</f>
        <v>Beira Baixa</v>
      </c>
    </row>
    <row r="740" spans="1:6" ht="12.75" customHeight="1" x14ac:dyDescent="0.2">
      <c r="A740" s="42"/>
      <c r="B740" s="26" t="s">
        <v>197</v>
      </c>
      <c r="C740" s="27">
        <v>1023935</v>
      </c>
      <c r="D740" s="8">
        <v>4366610</v>
      </c>
      <c r="E740" s="28">
        <v>5390545</v>
      </c>
      <c r="F740" t="str">
        <f>INDEX([1]Quadro!$B$1:$B$3000,MATCH(B740,[1]Quadro!$A$1:$A$3000,0),0)</f>
        <v>Algarve</v>
      </c>
    </row>
    <row r="741" spans="1:6" ht="12.75" customHeight="1" x14ac:dyDescent="0.2">
      <c r="A741" s="42"/>
      <c r="B741" s="26" t="s">
        <v>198</v>
      </c>
      <c r="C741" s="27">
        <v>1021764</v>
      </c>
      <c r="D741" s="8">
        <v>4792066</v>
      </c>
      <c r="E741" s="28">
        <v>5813830</v>
      </c>
      <c r="F741" t="e">
        <f>INDEX([1]Quadro!$B$1:$B$3000,MATCH(B741,[1]Quadro!$A$1:$A$3000,0),0)</f>
        <v>#N/A</v>
      </c>
    </row>
    <row r="742" spans="1:6" ht="12.75" customHeight="1" x14ac:dyDescent="0.2">
      <c r="A742" s="42"/>
      <c r="B742" s="26" t="s">
        <v>199</v>
      </c>
      <c r="C742" s="27">
        <v>115399</v>
      </c>
      <c r="D742" s="8">
        <v>773698</v>
      </c>
      <c r="E742" s="28">
        <v>889097</v>
      </c>
      <c r="F742" t="str">
        <f>INDEX([1]Quadro!$B$1:$B$3000,MATCH(B742,[1]Quadro!$A$1:$A$3000,0),0)</f>
        <v>Viseu Dão Lafões</v>
      </c>
    </row>
    <row r="743" spans="1:6" ht="12.75" customHeight="1" x14ac:dyDescent="0.2">
      <c r="A743" s="42"/>
      <c r="B743" s="26" t="s">
        <v>200</v>
      </c>
      <c r="C743" s="27">
        <v>739289</v>
      </c>
      <c r="D743" s="8">
        <v>2219995</v>
      </c>
      <c r="E743" s="28">
        <v>2959284</v>
      </c>
      <c r="F743" t="str">
        <f>INDEX([1]Quadro!$B$1:$B$3000,MATCH(B743,[1]Quadro!$A$1:$A$3000,0),0)</f>
        <v>Região de Aveiro</v>
      </c>
    </row>
    <row r="744" spans="1:6" ht="12.75" customHeight="1" x14ac:dyDescent="0.2">
      <c r="A744" s="42"/>
      <c r="B744" s="26" t="s">
        <v>201</v>
      </c>
      <c r="C744" s="27">
        <v>563645</v>
      </c>
      <c r="D744" s="8">
        <v>1909451</v>
      </c>
      <c r="E744" s="28">
        <v>2473096</v>
      </c>
      <c r="F744" t="str">
        <f>INDEX([1]Quadro!$B$1:$B$3000,MATCH(B744,[1]Quadro!$A$1:$A$3000,0),0)</f>
        <v>Região de Coimbra</v>
      </c>
    </row>
    <row r="745" spans="1:6" ht="12.75" customHeight="1" x14ac:dyDescent="0.2">
      <c r="A745" s="42"/>
      <c r="B745" s="26" t="s">
        <v>202</v>
      </c>
      <c r="C745" s="27">
        <v>61838</v>
      </c>
      <c r="D745" s="8">
        <v>843688</v>
      </c>
      <c r="E745" s="28">
        <v>905526</v>
      </c>
      <c r="F745" t="str">
        <f>INDEX([1]Quadro!$B$1:$B$3000,MATCH(B745,[1]Quadro!$A$1:$A$3000,0),0)</f>
        <v>Baixo Alentejo</v>
      </c>
    </row>
    <row r="746" spans="1:6" ht="12.75" customHeight="1" x14ac:dyDescent="0.2">
      <c r="A746" s="42"/>
      <c r="B746" s="26" t="s">
        <v>203</v>
      </c>
      <c r="C746" s="27">
        <v>2426782</v>
      </c>
      <c r="D746" s="8">
        <v>4541379</v>
      </c>
      <c r="E746" s="28">
        <v>6968161</v>
      </c>
      <c r="F746" t="str">
        <f>INDEX([1]Quadro!$B$1:$B$3000,MATCH(B746,[1]Quadro!$A$1:$A$3000,0),0)</f>
        <v>Região de Aveiro</v>
      </c>
    </row>
    <row r="747" spans="1:6" ht="12.75" customHeight="1" x14ac:dyDescent="0.2">
      <c r="A747" s="42"/>
      <c r="B747" s="26" t="s">
        <v>204</v>
      </c>
      <c r="C747" s="27">
        <v>6188107</v>
      </c>
      <c r="D747" s="8">
        <v>3280240</v>
      </c>
      <c r="E747" s="28">
        <v>9468347</v>
      </c>
      <c r="F747" t="str">
        <f>INDEX([1]Quadro!$B$1:$B$3000,MATCH(B747,[1]Quadro!$A$1:$A$3000,0),0)</f>
        <v>Tâmega e Sousa</v>
      </c>
    </row>
    <row r="748" spans="1:6" ht="12.75" customHeight="1" x14ac:dyDescent="0.2">
      <c r="A748" s="42"/>
      <c r="B748" s="26" t="s">
        <v>205</v>
      </c>
      <c r="C748" s="27">
        <v>4989843</v>
      </c>
      <c r="D748" s="8">
        <v>5056797</v>
      </c>
      <c r="E748" s="28">
        <v>10046640</v>
      </c>
      <c r="F748" t="str">
        <f>INDEX([1]Quadro!$B$1:$B$3000,MATCH(B748,[1]Quadro!$A$1:$A$3000,0),0)</f>
        <v>Área Metropolitana de Lisboa</v>
      </c>
    </row>
    <row r="749" spans="1:6" ht="12.75" customHeight="1" x14ac:dyDescent="0.2">
      <c r="A749" s="42"/>
      <c r="B749" s="26" t="s">
        <v>206</v>
      </c>
      <c r="C749" s="27">
        <v>0</v>
      </c>
      <c r="D749" s="8">
        <v>1017165</v>
      </c>
      <c r="E749" s="28">
        <v>1017165</v>
      </c>
      <c r="F749" t="str">
        <f>INDEX([1]Quadro!$B$1:$B$3000,MATCH(B749,[1]Quadro!$A$1:$A$3000,0),0)</f>
        <v>Região de Coimbra</v>
      </c>
    </row>
    <row r="750" spans="1:6" ht="12.75" customHeight="1" x14ac:dyDescent="0.2">
      <c r="A750" s="42"/>
      <c r="B750" s="26" t="s">
        <v>207</v>
      </c>
      <c r="C750" s="27">
        <v>787279</v>
      </c>
      <c r="D750" s="8">
        <v>4397727</v>
      </c>
      <c r="E750" s="28">
        <v>5185006</v>
      </c>
      <c r="F750" t="str">
        <f>INDEX([1]Quadro!$B$1:$B$3000,MATCH(B750,[1]Quadro!$A$1:$A$3000,0),0)</f>
        <v>Área Metropolitana do Porto</v>
      </c>
    </row>
    <row r="751" spans="1:6" ht="12.75" customHeight="1" x14ac:dyDescent="0.2">
      <c r="A751" s="42"/>
      <c r="B751" s="26" t="s">
        <v>208</v>
      </c>
      <c r="C751" s="27">
        <v>0</v>
      </c>
      <c r="D751" s="8">
        <v>1152456</v>
      </c>
      <c r="E751" s="28">
        <v>1152456</v>
      </c>
      <c r="F751" t="str">
        <f>INDEX([1]Quadro!$B$1:$B$3000,MATCH(B751,[1]Quadro!$A$1:$A$3000,0),0)</f>
        <v>Alto Minho</v>
      </c>
    </row>
    <row r="752" spans="1:6" ht="12.75" customHeight="1" x14ac:dyDescent="0.2">
      <c r="A752" s="42"/>
      <c r="B752" s="26" t="s">
        <v>209</v>
      </c>
      <c r="C752" s="27">
        <v>8112</v>
      </c>
      <c r="D752" s="8">
        <v>907421</v>
      </c>
      <c r="E752" s="28">
        <v>915533</v>
      </c>
      <c r="F752" t="str">
        <f>INDEX([1]Quadro!$B$1:$B$3000,MATCH(B752,[1]Quadro!$A$1:$A$3000,0),0)</f>
        <v>Região de Leiria</v>
      </c>
    </row>
    <row r="753" spans="1:6" ht="12.75" customHeight="1" x14ac:dyDescent="0.2">
      <c r="A753" s="42"/>
      <c r="B753" s="26" t="s">
        <v>210</v>
      </c>
      <c r="C753" s="27">
        <v>406348</v>
      </c>
      <c r="D753" s="8">
        <v>1320407</v>
      </c>
      <c r="E753" s="28">
        <v>1726755</v>
      </c>
      <c r="F753" t="str">
        <f>INDEX([1]Quadro!$B$1:$B$3000,MATCH(B753,[1]Quadro!$A$1:$A$3000,0),0)</f>
        <v>Região de Coimbra</v>
      </c>
    </row>
    <row r="754" spans="1:6" ht="12.75" customHeight="1" x14ac:dyDescent="0.2">
      <c r="A754" s="42"/>
      <c r="B754" s="26" t="s">
        <v>211</v>
      </c>
      <c r="C754" s="27">
        <v>6680919</v>
      </c>
      <c r="D754" s="8">
        <v>4007692</v>
      </c>
      <c r="E754" s="28">
        <v>10688611</v>
      </c>
      <c r="F754" t="str">
        <f>INDEX([1]Quadro!$B$1:$B$3000,MATCH(B754,[1]Quadro!$A$1:$A$3000,0),0)</f>
        <v>Tâmega e Sousa</v>
      </c>
    </row>
    <row r="755" spans="1:6" ht="12.75" customHeight="1" x14ac:dyDescent="0.2">
      <c r="A755" s="42"/>
      <c r="B755" s="26" t="s">
        <v>212</v>
      </c>
      <c r="C755" s="27">
        <v>0</v>
      </c>
      <c r="D755" s="8">
        <v>608572</v>
      </c>
      <c r="E755" s="28">
        <v>608572</v>
      </c>
      <c r="F755" t="str">
        <f>INDEX([1]Quadro!$B$1:$B$3000,MATCH(B755,[1]Quadro!$A$1:$A$3000,0),0)</f>
        <v>Viseu Dão Lafões</v>
      </c>
    </row>
    <row r="756" spans="1:6" ht="12.75" customHeight="1" x14ac:dyDescent="0.2">
      <c r="A756" s="42"/>
      <c r="B756" s="26" t="s">
        <v>213</v>
      </c>
      <c r="C756" s="27">
        <v>145871</v>
      </c>
      <c r="D756" s="8">
        <v>1029152</v>
      </c>
      <c r="E756" s="28">
        <v>1175023</v>
      </c>
      <c r="F756" t="str">
        <f>INDEX([1]Quadro!$B$1:$B$3000,MATCH(B756,[1]Quadro!$A$1:$A$3000,0),0)</f>
        <v>Beira Baixa</v>
      </c>
    </row>
    <row r="757" spans="1:6" ht="12.75" customHeight="1" x14ac:dyDescent="0.2">
      <c r="A757" s="42"/>
      <c r="B757" s="26" t="s">
        <v>214</v>
      </c>
      <c r="C757" s="27">
        <v>102493</v>
      </c>
      <c r="D757" s="8">
        <v>498056</v>
      </c>
      <c r="E757" s="28">
        <v>600549</v>
      </c>
      <c r="F757" t="str">
        <f>INDEX([1]Quadro!$B$1:$B$3000,MATCH(B757,[1]Quadro!$A$1:$A$3000,0),0)</f>
        <v>Douro</v>
      </c>
    </row>
    <row r="758" spans="1:6" ht="12.75" customHeight="1" x14ac:dyDescent="0.2">
      <c r="A758" s="42"/>
      <c r="B758" s="26" t="s">
        <v>215</v>
      </c>
      <c r="C758" s="27">
        <v>83088</v>
      </c>
      <c r="D758" s="8">
        <v>1047664</v>
      </c>
      <c r="E758" s="28">
        <v>1130752</v>
      </c>
      <c r="F758" t="str">
        <f>INDEX([1]Quadro!$B$1:$B$3000,MATCH(B758,[1]Quadro!$A$1:$A$3000,0),0)</f>
        <v>Região de Coimbra</v>
      </c>
    </row>
    <row r="759" spans="1:6" ht="12.75" customHeight="1" x14ac:dyDescent="0.2">
      <c r="A759" s="42"/>
      <c r="B759" s="26" t="s">
        <v>216</v>
      </c>
      <c r="C759" s="27">
        <v>3246071</v>
      </c>
      <c r="D759" s="8">
        <v>2105018</v>
      </c>
      <c r="E759" s="28">
        <v>5351089</v>
      </c>
      <c r="F759" t="str">
        <f>INDEX([1]Quadro!$B$1:$B$3000,MATCH(B759,[1]Quadro!$A$1:$A$3000,0),0)</f>
        <v>Oeste</v>
      </c>
    </row>
    <row r="760" spans="1:6" ht="12.75" customHeight="1" x14ac:dyDescent="0.2">
      <c r="A760" s="42"/>
      <c r="B760" s="26" t="s">
        <v>217</v>
      </c>
      <c r="C760" s="27">
        <v>442877</v>
      </c>
      <c r="D760" s="8">
        <v>1946055</v>
      </c>
      <c r="E760" s="28">
        <v>2388932</v>
      </c>
      <c r="F760" t="str">
        <f>INDEX([1]Quadro!$B$1:$B$3000,MATCH(B760,[1]Quadro!$A$1:$A$3000,0),0)</f>
        <v>Douro</v>
      </c>
    </row>
    <row r="761" spans="1:6" ht="12.75" customHeight="1" x14ac:dyDescent="0.2">
      <c r="A761" s="42"/>
      <c r="B761" s="26" t="s">
        <v>218</v>
      </c>
      <c r="C761" s="27">
        <v>599833</v>
      </c>
      <c r="D761" s="8">
        <v>944625</v>
      </c>
      <c r="E761" s="28">
        <v>1544458</v>
      </c>
      <c r="F761" t="str">
        <f>INDEX([1]Quadro!$B$1:$B$3000,MATCH(B761,[1]Quadro!$A$1:$A$3000,0),0)</f>
        <v>Beiras e Serra da Estrela</v>
      </c>
    </row>
    <row r="762" spans="1:6" ht="12.75" customHeight="1" x14ac:dyDescent="0.2">
      <c r="A762" s="42"/>
      <c r="B762" s="26" t="s">
        <v>219</v>
      </c>
      <c r="C762" s="27">
        <v>1596842</v>
      </c>
      <c r="D762" s="8">
        <v>4686762</v>
      </c>
      <c r="E762" s="28">
        <v>6283604</v>
      </c>
      <c r="F762" t="str">
        <f>INDEX([1]Quadro!$B$1:$B$3000,MATCH(B762,[1]Quadro!$A$1:$A$3000,0),0)</f>
        <v>Região de Leiria</v>
      </c>
    </row>
    <row r="763" spans="1:6" ht="12.75" customHeight="1" x14ac:dyDescent="0.2">
      <c r="A763" s="42"/>
      <c r="B763" s="26" t="s">
        <v>220</v>
      </c>
      <c r="C763" s="27">
        <v>0</v>
      </c>
      <c r="D763" s="8">
        <v>1174628</v>
      </c>
      <c r="E763" s="28">
        <v>1174628</v>
      </c>
      <c r="F763" t="str">
        <f>INDEX([1]Quadro!$B$1:$B$3000,MATCH(B763,[1]Quadro!$A$1:$A$3000,0),0)</f>
        <v>Alto Minho</v>
      </c>
    </row>
    <row r="764" spans="1:6" ht="12.75" customHeight="1" x14ac:dyDescent="0.2">
      <c r="A764" s="42"/>
      <c r="B764" s="26" t="s">
        <v>221</v>
      </c>
      <c r="C764" s="27">
        <v>955409</v>
      </c>
      <c r="D764" s="8">
        <v>2639749</v>
      </c>
      <c r="E764" s="28">
        <v>3595158</v>
      </c>
      <c r="F764" t="str">
        <f>INDEX([1]Quadro!$B$1:$B$3000,MATCH(B764,[1]Quadro!$A$1:$A$3000,0),0)</f>
        <v>Alto Minho</v>
      </c>
    </row>
    <row r="765" spans="1:6" ht="12.75" customHeight="1" x14ac:dyDescent="0.2">
      <c r="A765" s="42"/>
      <c r="B765" s="26" t="s">
        <v>222</v>
      </c>
      <c r="C765" s="27">
        <v>76348</v>
      </c>
      <c r="D765" s="8">
        <v>2786849</v>
      </c>
      <c r="E765" s="28">
        <v>2863197</v>
      </c>
      <c r="F765" t="str">
        <f>INDEX([1]Quadro!$B$1:$B$3000,MATCH(B765,[1]Quadro!$A$1:$A$3000,0),0)</f>
        <v>Alto Alentejo</v>
      </c>
    </row>
    <row r="766" spans="1:6" ht="12.75" customHeight="1" x14ac:dyDescent="0.2">
      <c r="A766" s="42"/>
      <c r="B766" s="26" t="s">
        <v>223</v>
      </c>
      <c r="C766" s="27">
        <v>4925674</v>
      </c>
      <c r="D766" s="8">
        <v>3256733</v>
      </c>
      <c r="E766" s="28">
        <v>8182407</v>
      </c>
      <c r="F766" t="str">
        <f>INDEX([1]Quadro!$B$1:$B$3000,MATCH(B766,[1]Quadro!$A$1:$A$3000,0),0)</f>
        <v>Alto Alentejo</v>
      </c>
    </row>
    <row r="767" spans="1:6" ht="12.75" customHeight="1" x14ac:dyDescent="0.2">
      <c r="A767" s="42"/>
      <c r="B767" s="26" t="s">
        <v>224</v>
      </c>
      <c r="C767" s="27">
        <v>0</v>
      </c>
      <c r="D767" s="8">
        <v>1208219</v>
      </c>
      <c r="E767" s="28">
        <v>1208219</v>
      </c>
      <c r="F767" t="str">
        <f>INDEX([1]Quadro!$B$1:$B$3000,MATCH(B767,[1]Quadro!$A$1:$A$3000,0),0)</f>
        <v>Alentejo Central</v>
      </c>
    </row>
    <row r="768" spans="1:6" ht="12.75" customHeight="1" x14ac:dyDescent="0.2">
      <c r="A768" s="42"/>
      <c r="B768" s="26" t="s">
        <v>225</v>
      </c>
      <c r="C768" s="27">
        <v>6846314</v>
      </c>
      <c r="D768" s="8">
        <v>10117327</v>
      </c>
      <c r="E768" s="28">
        <v>16963641</v>
      </c>
      <c r="F768" t="str">
        <f>INDEX([1]Quadro!$B$1:$B$3000,MATCH(B768,[1]Quadro!$A$1:$A$3000,0),0)</f>
        <v>Algarve</v>
      </c>
    </row>
    <row r="769" spans="1:6" ht="12.75" customHeight="1" x14ac:dyDescent="0.2">
      <c r="A769" s="42"/>
      <c r="B769" s="26" t="s">
        <v>226</v>
      </c>
      <c r="C769" s="27">
        <v>112147991</v>
      </c>
      <c r="D769" s="8">
        <v>52433412</v>
      </c>
      <c r="E769" s="28">
        <v>164581403</v>
      </c>
      <c r="F769" t="str">
        <f>INDEX([1]Quadro!$B$1:$B$3000,MATCH(B769,[1]Quadro!$A$1:$A$3000,0),0)</f>
        <v>Área Metropolitana do Porto</v>
      </c>
    </row>
    <row r="770" spans="1:6" ht="12.75" customHeight="1" x14ac:dyDescent="0.2">
      <c r="A770" s="42"/>
      <c r="B770" s="26" t="s">
        <v>227</v>
      </c>
      <c r="C770" s="27">
        <v>484452</v>
      </c>
      <c r="D770" s="8">
        <v>2333180</v>
      </c>
      <c r="E770" s="28">
        <v>2817632</v>
      </c>
      <c r="F770" t="str">
        <f>INDEX([1]Quadro!$B$1:$B$3000,MATCH(B770,[1]Quadro!$A$1:$A$3000,0),0)</f>
        <v>Região de Leiria</v>
      </c>
    </row>
    <row r="771" spans="1:6" ht="12.75" customHeight="1" x14ac:dyDescent="0.2">
      <c r="A771" s="42"/>
      <c r="B771" s="26" t="s">
        <v>228</v>
      </c>
      <c r="C771" s="27">
        <v>845026</v>
      </c>
      <c r="D771" s="8">
        <v>1900895</v>
      </c>
      <c r="E771" s="28">
        <v>2745921</v>
      </c>
      <c r="F771" t="str">
        <f>INDEX([1]Quadro!$B$1:$B$3000,MATCH(B771,[1]Quadro!$A$1:$A$3000,0),0)</f>
        <v>Ave</v>
      </c>
    </row>
    <row r="772" spans="1:6" ht="12.75" customHeight="1" x14ac:dyDescent="0.2">
      <c r="A772" s="42"/>
      <c r="B772" s="26" t="s">
        <v>229</v>
      </c>
      <c r="C772" s="27">
        <v>3092259</v>
      </c>
      <c r="D772" s="8">
        <v>5799558</v>
      </c>
      <c r="E772" s="28">
        <v>8891817</v>
      </c>
      <c r="F772" t="str">
        <f>INDEX([1]Quadro!$B$1:$B$3000,MATCH(B772,[1]Quadro!$A$1:$A$3000,0),0)</f>
        <v>Área Metropolitana do Porto</v>
      </c>
    </row>
    <row r="773" spans="1:6" ht="12.75" customHeight="1" x14ac:dyDescent="0.2">
      <c r="A773" s="42"/>
      <c r="B773" s="26" t="s">
        <v>230</v>
      </c>
      <c r="C773" s="27">
        <v>0</v>
      </c>
      <c r="D773" s="8">
        <v>1018214</v>
      </c>
      <c r="E773" s="28">
        <v>1018214</v>
      </c>
      <c r="F773" t="str">
        <f>INDEX([1]Quadro!$B$1:$B$3000,MATCH(B773,[1]Quadro!$A$1:$A$3000,0),0)</f>
        <v>Beira Baixa</v>
      </c>
    </row>
    <row r="774" spans="1:6" ht="12.75" customHeight="1" x14ac:dyDescent="0.2">
      <c r="A774" s="42"/>
      <c r="B774" s="26" t="s">
        <v>231</v>
      </c>
      <c r="C774" s="27">
        <v>0</v>
      </c>
      <c r="D774" s="8">
        <v>1028073</v>
      </c>
      <c r="E774" s="28">
        <v>1028073</v>
      </c>
      <c r="F774" t="str">
        <f>INDEX([1]Quadro!$B$1:$B$3000,MATCH(B774,[1]Quadro!$A$1:$A$3000,0),0)</f>
        <v>Alentejo Central</v>
      </c>
    </row>
    <row r="775" spans="1:6" ht="12.75" customHeight="1" x14ac:dyDescent="0.2">
      <c r="A775" s="42"/>
      <c r="B775" s="26" t="s">
        <v>232</v>
      </c>
      <c r="C775" s="27">
        <v>0</v>
      </c>
      <c r="D775" s="8">
        <v>1454473</v>
      </c>
      <c r="E775" s="28">
        <v>1454473</v>
      </c>
      <c r="F775" t="str">
        <f>INDEX([1]Quadro!$B$1:$B$3000,MATCH(B775,[1]Quadro!$A$1:$A$3000,0),0)</f>
        <v>Alentejo Central</v>
      </c>
    </row>
    <row r="776" spans="1:6" ht="12.75" customHeight="1" x14ac:dyDescent="0.2">
      <c r="A776" s="42"/>
      <c r="B776" s="26" t="s">
        <v>233</v>
      </c>
      <c r="C776" s="27">
        <v>0</v>
      </c>
      <c r="D776" s="8">
        <v>1002800</v>
      </c>
      <c r="E776" s="28">
        <v>1002800</v>
      </c>
      <c r="F776" t="str">
        <f>INDEX([1]Quadro!$B$1:$B$3000,MATCH(B776,[1]Quadro!$A$1:$A$3000,0),0)</f>
        <v>Tâmega e Sousa</v>
      </c>
    </row>
    <row r="777" spans="1:6" ht="12.75" customHeight="1" x14ac:dyDescent="0.2">
      <c r="A777" s="42"/>
      <c r="B777" s="26" t="s">
        <v>234</v>
      </c>
      <c r="C777" s="27">
        <v>89637</v>
      </c>
      <c r="D777" s="8">
        <v>845952</v>
      </c>
      <c r="E777" s="28">
        <v>935589</v>
      </c>
      <c r="F777" t="str">
        <f>INDEX([1]Quadro!$B$1:$B$3000,MATCH(B777,[1]Quadro!$A$1:$A$3000,0),0)</f>
        <v>Alto Tâmega</v>
      </c>
    </row>
    <row r="778" spans="1:6" ht="12.75" customHeight="1" x14ac:dyDescent="0.2">
      <c r="A778" s="42"/>
      <c r="B778" s="26" t="s">
        <v>235</v>
      </c>
      <c r="C778" s="27">
        <v>1591961</v>
      </c>
      <c r="D778" s="8">
        <v>1839246</v>
      </c>
      <c r="E778" s="28">
        <v>3431207</v>
      </c>
      <c r="F778" t="str">
        <f>INDEX([1]Quadro!$B$1:$B$3000,MATCH(B778,[1]Quadro!$A$1:$A$3000,0),0)</f>
        <v>Lezíria do Tejo</v>
      </c>
    </row>
    <row r="779" spans="1:6" ht="12.75" customHeight="1" x14ac:dyDescent="0.2">
      <c r="A779" s="42"/>
      <c r="B779" s="26" t="s">
        <v>236</v>
      </c>
      <c r="C779" s="27">
        <v>0</v>
      </c>
      <c r="D779" s="8">
        <v>643590</v>
      </c>
      <c r="E779" s="28">
        <v>643590</v>
      </c>
      <c r="F779" t="str">
        <f>INDEX([1]Quadro!$B$1:$B$3000,MATCH(B779,[1]Quadro!$A$1:$A$3000,0),0)</f>
        <v>Douro</v>
      </c>
    </row>
    <row r="780" spans="1:6" ht="12.75" customHeight="1" x14ac:dyDescent="0.2">
      <c r="A780" s="42"/>
      <c r="B780" s="26" t="s">
        <v>237</v>
      </c>
      <c r="C780" s="27">
        <v>256936</v>
      </c>
      <c r="D780" s="8">
        <v>1685345</v>
      </c>
      <c r="E780" s="28">
        <v>1942281</v>
      </c>
      <c r="F780" t="str">
        <f>INDEX([1]Quadro!$B$1:$B$3000,MATCH(B780,[1]Quadro!$A$1:$A$3000,0),0)</f>
        <v>Beiras e Serra da Estrela</v>
      </c>
    </row>
    <row r="781" spans="1:6" ht="12.75" customHeight="1" x14ac:dyDescent="0.2">
      <c r="A781" s="42"/>
      <c r="B781" s="26" t="s">
        <v>238</v>
      </c>
      <c r="C781" s="27">
        <v>27722</v>
      </c>
      <c r="D781" s="8">
        <v>2181740</v>
      </c>
      <c r="E781" s="28">
        <v>2209462</v>
      </c>
      <c r="F781" t="str">
        <f>INDEX([1]Quadro!$B$1:$B$3000,MATCH(B781,[1]Quadro!$A$1:$A$3000,0),0)</f>
        <v>Lezíria do Tejo</v>
      </c>
    </row>
    <row r="782" spans="1:6" ht="12.75" customHeight="1" x14ac:dyDescent="0.2">
      <c r="A782" s="42"/>
      <c r="B782" s="26" t="s">
        <v>239</v>
      </c>
      <c r="C782" s="27">
        <v>148540</v>
      </c>
      <c r="D782" s="8">
        <v>1320831</v>
      </c>
      <c r="E782" s="28">
        <v>1469371</v>
      </c>
      <c r="F782" t="str">
        <f>INDEX([1]Quadro!$B$1:$B$3000,MATCH(B782,[1]Quadro!$A$1:$A$3000,0),0)</f>
        <v>Viseu Dão Lafões</v>
      </c>
    </row>
    <row r="783" spans="1:6" ht="12.75" customHeight="1" x14ac:dyDescent="0.2">
      <c r="A783" s="42"/>
      <c r="B783" s="26" t="s">
        <v>240</v>
      </c>
      <c r="C783" s="27">
        <v>121419</v>
      </c>
      <c r="D783" s="8">
        <v>529560</v>
      </c>
      <c r="E783" s="28">
        <v>650979</v>
      </c>
      <c r="F783" t="str">
        <f>INDEX([1]Quadro!$B$1:$B$3000,MATCH(B783,[1]Quadro!$A$1:$A$3000,0),0)</f>
        <v>Douro</v>
      </c>
    </row>
    <row r="784" spans="1:6" ht="12.75" customHeight="1" x14ac:dyDescent="0.2">
      <c r="A784" s="42"/>
      <c r="B784" s="26" t="s">
        <v>241</v>
      </c>
      <c r="C784" s="27">
        <v>9199298</v>
      </c>
      <c r="D784" s="8">
        <v>7396508</v>
      </c>
      <c r="E784" s="28">
        <v>16595806</v>
      </c>
      <c r="F784" t="str">
        <f>INDEX([1]Quadro!$B$1:$B$3000,MATCH(B784,[1]Quadro!$A$1:$A$3000,0),0)</f>
        <v>Lezíria do Tejo</v>
      </c>
    </row>
    <row r="785" spans="1:6" ht="12.75" customHeight="1" x14ac:dyDescent="0.2">
      <c r="A785" s="42"/>
      <c r="B785" s="26" t="s">
        <v>242</v>
      </c>
      <c r="C785" s="27">
        <v>746279</v>
      </c>
      <c r="D785" s="8">
        <v>4388786</v>
      </c>
      <c r="E785" s="28">
        <v>5135065</v>
      </c>
      <c r="F785" t="str">
        <f>INDEX([1]Quadro!$B$1:$B$3000,MATCH(B785,[1]Quadro!$A$1:$A$3000,0),0)</f>
        <v>Alentejo Litoral</v>
      </c>
    </row>
    <row r="786" spans="1:6" ht="12.75" customHeight="1" x14ac:dyDescent="0.2">
      <c r="A786" s="42"/>
      <c r="B786" s="26" t="s">
        <v>243</v>
      </c>
      <c r="C786" s="27">
        <v>9106497</v>
      </c>
      <c r="D786" s="8">
        <v>6120161</v>
      </c>
      <c r="E786" s="28">
        <v>15226658</v>
      </c>
      <c r="F786" t="str">
        <f>INDEX([1]Quadro!$B$1:$B$3000,MATCH(B786,[1]Quadro!$A$1:$A$3000,0),0)</f>
        <v>Área Metropolitana do Porto</v>
      </c>
    </row>
    <row r="787" spans="1:6" ht="12.75" customHeight="1" x14ac:dyDescent="0.2">
      <c r="A787" s="42"/>
      <c r="B787" s="26" t="s">
        <v>244</v>
      </c>
      <c r="C787" s="27">
        <v>147747</v>
      </c>
      <c r="D787" s="8">
        <v>1307675</v>
      </c>
      <c r="E787" s="28">
        <v>1455422</v>
      </c>
      <c r="F787" t="str">
        <f>INDEX([1]Quadro!$B$1:$B$3000,MATCH(B787,[1]Quadro!$A$1:$A$3000,0),0)</f>
        <v>Algarve</v>
      </c>
    </row>
    <row r="788" spans="1:6" ht="12.75" customHeight="1" x14ac:dyDescent="0.2">
      <c r="A788" s="42"/>
      <c r="B788" s="26" t="s">
        <v>245</v>
      </c>
      <c r="C788" s="27">
        <v>1435482</v>
      </c>
      <c r="D788" s="8">
        <v>4008490</v>
      </c>
      <c r="E788" s="28">
        <v>5443972</v>
      </c>
      <c r="F788" t="e">
        <f>INDEX([1]Quadro!$B$1:$B$3000,MATCH(B788,[1]Quadro!$A$1:$A$3000,0),0)</f>
        <v>#N/A</v>
      </c>
    </row>
    <row r="789" spans="1:6" ht="12.75" customHeight="1" x14ac:dyDescent="0.2">
      <c r="A789" s="42"/>
      <c r="B789" s="26" t="s">
        <v>246</v>
      </c>
      <c r="C789" s="27">
        <v>48509</v>
      </c>
      <c r="D789" s="8">
        <v>805563</v>
      </c>
      <c r="E789" s="28">
        <v>854072</v>
      </c>
      <c r="F789" t="str">
        <f>INDEX([1]Quadro!$B$1:$B$3000,MATCH(B789,[1]Quadro!$A$1:$A$3000,0),0)</f>
        <v>Douro</v>
      </c>
    </row>
    <row r="790" spans="1:6" ht="12.75" customHeight="1" x14ac:dyDescent="0.2">
      <c r="A790" s="42"/>
      <c r="B790" s="26" t="s">
        <v>247</v>
      </c>
      <c r="C790" s="27">
        <v>2207734</v>
      </c>
      <c r="D790" s="8">
        <v>1891948</v>
      </c>
      <c r="E790" s="28">
        <v>4099682</v>
      </c>
      <c r="F790" t="str">
        <f>INDEX([1]Quadro!$B$1:$B$3000,MATCH(B790,[1]Quadro!$A$1:$A$3000,0),0)</f>
        <v>Viseu Dão Lafões</v>
      </c>
    </row>
    <row r="791" spans="1:6" ht="12.75" customHeight="1" x14ac:dyDescent="0.2">
      <c r="A791" s="42"/>
      <c r="B791" s="26" t="s">
        <v>248</v>
      </c>
      <c r="C791" s="27">
        <v>32953</v>
      </c>
      <c r="D791" s="8">
        <v>802951</v>
      </c>
      <c r="E791" s="28">
        <v>835904</v>
      </c>
      <c r="F791" t="str">
        <f>INDEX([1]Quadro!$B$1:$B$3000,MATCH(B791,[1]Quadro!$A$1:$A$3000,0),0)</f>
        <v>Médio Tejo</v>
      </c>
    </row>
    <row r="792" spans="1:6" ht="12.75" customHeight="1" x14ac:dyDescent="0.2">
      <c r="A792" s="42"/>
      <c r="B792" s="26" t="s">
        <v>249</v>
      </c>
      <c r="C792" s="27">
        <v>128199</v>
      </c>
      <c r="D792" s="8">
        <v>967585</v>
      </c>
      <c r="E792" s="28">
        <v>1095784</v>
      </c>
      <c r="F792" t="str">
        <f>INDEX([1]Quadro!$B$1:$B$3000,MATCH(B792,[1]Quadro!$A$1:$A$3000,0),0)</f>
        <v>Viseu Dão Lafões</v>
      </c>
    </row>
    <row r="793" spans="1:6" ht="12.75" customHeight="1" x14ac:dyDescent="0.2">
      <c r="A793" s="42"/>
      <c r="B793" s="26" t="s">
        <v>250</v>
      </c>
      <c r="C793" s="27">
        <v>1247792</v>
      </c>
      <c r="D793" s="8">
        <v>2844227</v>
      </c>
      <c r="E793" s="28">
        <v>4092019</v>
      </c>
      <c r="F793" t="str">
        <f>INDEX([1]Quadro!$B$1:$B$3000,MATCH(B793,[1]Quadro!$A$1:$A$3000,0),0)</f>
        <v>Beiras e Serra da Estrela</v>
      </c>
    </row>
    <row r="794" spans="1:6" ht="12.75" customHeight="1" x14ac:dyDescent="0.2">
      <c r="A794" s="42"/>
      <c r="B794" s="26" t="s">
        <v>251</v>
      </c>
      <c r="C794" s="27">
        <v>6621818</v>
      </c>
      <c r="D794" s="8">
        <v>15195073</v>
      </c>
      <c r="E794" s="28">
        <v>21816891</v>
      </c>
      <c r="F794" t="str">
        <f>INDEX([1]Quadro!$B$1:$B$3000,MATCH(B794,[1]Quadro!$A$1:$A$3000,0),0)</f>
        <v>Área Metropolitana de Lisboa</v>
      </c>
    </row>
    <row r="795" spans="1:6" ht="12.75" customHeight="1" x14ac:dyDescent="0.2">
      <c r="A795" s="42"/>
      <c r="B795" s="26" t="s">
        <v>252</v>
      </c>
      <c r="C795" s="27">
        <v>23751</v>
      </c>
      <c r="D795" s="8">
        <v>448408</v>
      </c>
      <c r="E795" s="28">
        <v>472159</v>
      </c>
      <c r="F795" t="str">
        <f>INDEX([1]Quadro!$B$1:$B$3000,MATCH(B795,[1]Quadro!$A$1:$A$3000,0),0)</f>
        <v>Douro</v>
      </c>
    </row>
    <row r="796" spans="1:6" ht="12.75" customHeight="1" x14ac:dyDescent="0.2">
      <c r="A796" s="42"/>
      <c r="B796" s="26" t="s">
        <v>253</v>
      </c>
      <c r="C796" s="27">
        <v>357660</v>
      </c>
      <c r="D796" s="8">
        <v>2342456</v>
      </c>
      <c r="E796" s="28">
        <v>2700116</v>
      </c>
      <c r="F796" t="str">
        <f>INDEX([1]Quadro!$B$1:$B$3000,MATCH(B796,[1]Quadro!$A$1:$A$3000,0),0)</f>
        <v>Baixo Alentejo</v>
      </c>
    </row>
    <row r="797" spans="1:6" ht="12.75" customHeight="1" x14ac:dyDescent="0.2">
      <c r="A797" s="42"/>
      <c r="B797" s="26" t="s">
        <v>254</v>
      </c>
      <c r="C797" s="27">
        <v>151825</v>
      </c>
      <c r="D797" s="8">
        <v>1768695</v>
      </c>
      <c r="E797" s="28">
        <v>1920520</v>
      </c>
      <c r="F797" t="str">
        <f>INDEX([1]Quadro!$B$1:$B$3000,MATCH(B797,[1]Quadro!$A$1:$A$3000,0),0)</f>
        <v>Médio Tejo</v>
      </c>
    </row>
    <row r="798" spans="1:6" ht="12.75" customHeight="1" x14ac:dyDescent="0.2">
      <c r="A798" s="42"/>
      <c r="B798" s="26" t="s">
        <v>255</v>
      </c>
      <c r="C798" s="27">
        <v>5691615</v>
      </c>
      <c r="D798" s="8">
        <v>4137648</v>
      </c>
      <c r="E798" s="28">
        <v>9829263</v>
      </c>
      <c r="F798" t="str">
        <f>INDEX([1]Quadro!$B$1:$B$3000,MATCH(B798,[1]Quadro!$A$1:$A$3000,0),0)</f>
        <v>Área Metropolitana de Lisboa</v>
      </c>
    </row>
    <row r="799" spans="1:6" ht="12.75" customHeight="1" x14ac:dyDescent="0.2">
      <c r="A799" s="42"/>
      <c r="B799" s="26" t="s">
        <v>256</v>
      </c>
      <c r="C799" s="27">
        <v>10647837</v>
      </c>
      <c r="D799" s="8">
        <v>13720203</v>
      </c>
      <c r="E799" s="28">
        <v>24368040</v>
      </c>
      <c r="F799" t="str">
        <f>INDEX([1]Quadro!$B$1:$B$3000,MATCH(B799,[1]Quadro!$A$1:$A$3000,0),0)</f>
        <v>Área Metropolitana de Lisboa</v>
      </c>
    </row>
    <row r="800" spans="1:6" ht="12.75" customHeight="1" x14ac:dyDescent="0.2">
      <c r="A800" s="42"/>
      <c r="B800" s="26" t="s">
        <v>257</v>
      </c>
      <c r="C800" s="27">
        <v>231430</v>
      </c>
      <c r="D800" s="8">
        <v>912162</v>
      </c>
      <c r="E800" s="28">
        <v>1143592</v>
      </c>
      <c r="F800" t="str">
        <f>INDEX([1]Quadro!$B$1:$B$3000,MATCH(B800,[1]Quadro!$A$1:$A$3000,0),0)</f>
        <v>Região de Aveiro</v>
      </c>
    </row>
    <row r="801" spans="1:6" ht="12.75" customHeight="1" x14ac:dyDescent="0.2">
      <c r="A801" s="42"/>
      <c r="B801" s="26" t="s">
        <v>258</v>
      </c>
      <c r="C801" s="27">
        <v>1715642</v>
      </c>
      <c r="D801" s="8">
        <v>6481494</v>
      </c>
      <c r="E801" s="28">
        <v>8197136</v>
      </c>
      <c r="F801" t="str">
        <f>INDEX([1]Quadro!$B$1:$B$3000,MATCH(B801,[1]Quadro!$A$1:$A$3000,0),0)</f>
        <v>Algarve</v>
      </c>
    </row>
    <row r="802" spans="1:6" ht="12.75" customHeight="1" x14ac:dyDescent="0.2">
      <c r="A802" s="42"/>
      <c r="B802" s="26" t="s">
        <v>259</v>
      </c>
      <c r="C802" s="27">
        <v>190180</v>
      </c>
      <c r="D802" s="8">
        <v>2256139</v>
      </c>
      <c r="E802" s="28">
        <v>2446319</v>
      </c>
      <c r="F802" t="str">
        <f>INDEX([1]Quadro!$B$1:$B$3000,MATCH(B802,[1]Quadro!$A$1:$A$3000,0),0)</f>
        <v>Alentejo Litoral</v>
      </c>
    </row>
    <row r="803" spans="1:6" ht="12.75" customHeight="1" x14ac:dyDescent="0.2">
      <c r="A803" s="42"/>
      <c r="B803" s="26" t="s">
        <v>260</v>
      </c>
      <c r="C803" s="27">
        <v>14055458</v>
      </c>
      <c r="D803" s="8">
        <v>19263783</v>
      </c>
      <c r="E803" s="28">
        <v>33319241</v>
      </c>
      <c r="F803" t="str">
        <f>INDEX([1]Quadro!$B$1:$B$3000,MATCH(B803,[1]Quadro!$A$1:$A$3000,0),0)</f>
        <v>Área Metropolitana de Lisboa</v>
      </c>
    </row>
    <row r="804" spans="1:6" ht="12.75" customHeight="1" x14ac:dyDescent="0.2">
      <c r="A804" s="42"/>
      <c r="B804" s="26" t="s">
        <v>261</v>
      </c>
      <c r="C804" s="27">
        <v>0</v>
      </c>
      <c r="D804" s="8">
        <v>965669</v>
      </c>
      <c r="E804" s="28">
        <v>965669</v>
      </c>
      <c r="F804" t="str">
        <f>INDEX([1]Quadro!$B$1:$B$3000,MATCH(B804,[1]Quadro!$A$1:$A$3000,0),0)</f>
        <v>Oeste</v>
      </c>
    </row>
    <row r="805" spans="1:6" ht="12.75" customHeight="1" x14ac:dyDescent="0.2">
      <c r="A805" s="42"/>
      <c r="B805" s="26" t="s">
        <v>262</v>
      </c>
      <c r="C805" s="27">
        <v>477539</v>
      </c>
      <c r="D805" s="8">
        <v>1988432</v>
      </c>
      <c r="E805" s="28">
        <v>2465971</v>
      </c>
      <c r="F805" t="str">
        <f>INDEX([1]Quadro!$B$1:$B$3000,MATCH(B805,[1]Quadro!$A$1:$A$3000,0),0)</f>
        <v>Região de Coimbra</v>
      </c>
    </row>
    <row r="806" spans="1:6" ht="12.75" customHeight="1" x14ac:dyDescent="0.2">
      <c r="A806" s="42"/>
      <c r="B806" s="26" t="s">
        <v>263</v>
      </c>
      <c r="C806" s="27">
        <v>0</v>
      </c>
      <c r="D806" s="8">
        <v>720886</v>
      </c>
      <c r="E806" s="28">
        <v>720886</v>
      </c>
      <c r="F806" t="str">
        <f>INDEX([1]Quadro!$B$1:$B$3000,MATCH(B806,[1]Quadro!$A$1:$A$3000,0),0)</f>
        <v>Alto Alentejo</v>
      </c>
    </row>
    <row r="807" spans="1:6" ht="12.75" customHeight="1" x14ac:dyDescent="0.2">
      <c r="A807" s="42"/>
      <c r="B807" s="26" t="s">
        <v>264</v>
      </c>
      <c r="C807" s="27">
        <v>0</v>
      </c>
      <c r="D807" s="8">
        <v>1662979</v>
      </c>
      <c r="E807" s="28">
        <v>1662979</v>
      </c>
      <c r="F807" t="str">
        <f>INDEX([1]Quadro!$B$1:$B$3000,MATCH(B807,[1]Quadro!$A$1:$A$3000,0),0)</f>
        <v>Região de Coimbra</v>
      </c>
    </row>
    <row r="808" spans="1:6" ht="12.75" customHeight="1" x14ac:dyDescent="0.2">
      <c r="A808" s="42"/>
      <c r="B808" s="26" t="s">
        <v>265</v>
      </c>
      <c r="C808" s="27">
        <v>0</v>
      </c>
      <c r="D808" s="8">
        <v>575302</v>
      </c>
      <c r="E808" s="28">
        <v>575302</v>
      </c>
      <c r="F808" t="str">
        <f>INDEX([1]Quadro!$B$1:$B$3000,MATCH(B808,[1]Quadro!$A$1:$A$3000,0),0)</f>
        <v>Douro</v>
      </c>
    </row>
    <row r="809" spans="1:6" ht="12.75" customHeight="1" x14ac:dyDescent="0.2">
      <c r="A809" s="42"/>
      <c r="B809" s="26" t="s">
        <v>266</v>
      </c>
      <c r="C809" s="27">
        <v>0</v>
      </c>
      <c r="D809" s="8">
        <v>583776</v>
      </c>
      <c r="E809" s="28">
        <v>583776</v>
      </c>
      <c r="F809" t="str">
        <f>INDEX([1]Quadro!$B$1:$B$3000,MATCH(B809,[1]Quadro!$A$1:$A$3000,0),0)</f>
        <v>Douro</v>
      </c>
    </row>
    <row r="810" spans="1:6" ht="12.75" customHeight="1" x14ac:dyDescent="0.2">
      <c r="A810" s="42"/>
      <c r="B810" s="26" t="s">
        <v>267</v>
      </c>
      <c r="C810" s="27">
        <v>2866449</v>
      </c>
      <c r="D810" s="8">
        <v>3352605</v>
      </c>
      <c r="E810" s="28">
        <v>6219054</v>
      </c>
      <c r="F810" t="str">
        <f>INDEX([1]Quadro!$B$1:$B$3000,MATCH(B810,[1]Quadro!$A$1:$A$3000,0),0)</f>
        <v>Algarve</v>
      </c>
    </row>
    <row r="811" spans="1:6" ht="12.75" customHeight="1" x14ac:dyDescent="0.2">
      <c r="A811" s="42"/>
      <c r="B811" s="26" t="s">
        <v>268</v>
      </c>
      <c r="C811" s="27">
        <v>75182</v>
      </c>
      <c r="D811" s="8">
        <v>843865</v>
      </c>
      <c r="E811" s="28">
        <v>919047</v>
      </c>
      <c r="F811" t="str">
        <f>INDEX([1]Quadro!$B$1:$B$3000,MATCH(B811,[1]Quadro!$A$1:$A$3000,0),0)</f>
        <v>Cávado</v>
      </c>
    </row>
    <row r="812" spans="1:6" ht="12.75" customHeight="1" x14ac:dyDescent="0.2">
      <c r="A812" s="42"/>
      <c r="B812" s="26" t="s">
        <v>269</v>
      </c>
      <c r="C812" s="27">
        <v>6703506</v>
      </c>
      <c r="D812" s="8">
        <v>4736541</v>
      </c>
      <c r="E812" s="28">
        <v>11440047</v>
      </c>
      <c r="F812" t="str">
        <f>INDEX([1]Quadro!$B$1:$B$3000,MATCH(B812,[1]Quadro!$A$1:$A$3000,0),0)</f>
        <v>Médio Tejo</v>
      </c>
    </row>
    <row r="813" spans="1:6" ht="12.75" customHeight="1" x14ac:dyDescent="0.2">
      <c r="A813" s="42"/>
      <c r="B813" s="26" t="s">
        <v>270</v>
      </c>
      <c r="C813" s="27">
        <v>472005</v>
      </c>
      <c r="D813" s="8">
        <v>2985420</v>
      </c>
      <c r="E813" s="28">
        <v>3457425</v>
      </c>
      <c r="F813" t="str">
        <f>INDEX([1]Quadro!$B$1:$B$3000,MATCH(B813,[1]Quadro!$A$1:$A$3000,0),0)</f>
        <v>Viseu Dão Lafões</v>
      </c>
    </row>
    <row r="814" spans="1:6" ht="12.75" customHeight="1" x14ac:dyDescent="0.2">
      <c r="A814" s="42"/>
      <c r="B814" s="26" t="s">
        <v>271</v>
      </c>
      <c r="C814" s="27">
        <v>14770</v>
      </c>
      <c r="D814" s="8">
        <v>1331900</v>
      </c>
      <c r="E814" s="28">
        <v>1346670</v>
      </c>
      <c r="F814" t="str">
        <f>INDEX([1]Quadro!$B$1:$B$3000,MATCH(B814,[1]Quadro!$A$1:$A$3000,0),0)</f>
        <v>Douro</v>
      </c>
    </row>
    <row r="815" spans="1:6" ht="12.75" customHeight="1" x14ac:dyDescent="0.2">
      <c r="A815" s="42"/>
      <c r="B815" s="26" t="s">
        <v>272</v>
      </c>
      <c r="C815" s="27">
        <v>4308439</v>
      </c>
      <c r="D815" s="8">
        <v>3420582</v>
      </c>
      <c r="E815" s="28">
        <v>7729021</v>
      </c>
      <c r="F815" t="str">
        <f>INDEX([1]Quadro!$B$1:$B$3000,MATCH(B815,[1]Quadro!$A$1:$A$3000,0),0)</f>
        <v>Médio Tejo</v>
      </c>
    </row>
    <row r="816" spans="1:6" ht="12.75" customHeight="1" x14ac:dyDescent="0.2">
      <c r="A816" s="42"/>
      <c r="B816" s="26" t="s">
        <v>273</v>
      </c>
      <c r="C816" s="27">
        <v>3452346</v>
      </c>
      <c r="D816" s="8">
        <v>5695086</v>
      </c>
      <c r="E816" s="28">
        <v>9147432</v>
      </c>
      <c r="F816" t="str">
        <f>INDEX([1]Quadro!$B$1:$B$3000,MATCH(B816,[1]Quadro!$A$1:$A$3000,0),0)</f>
        <v>Oeste</v>
      </c>
    </row>
    <row r="817" spans="1:6" ht="12.75" customHeight="1" x14ac:dyDescent="0.2">
      <c r="A817" s="42"/>
      <c r="B817" s="26" t="s">
        <v>274</v>
      </c>
      <c r="C817" s="27">
        <v>344333</v>
      </c>
      <c r="D817" s="8">
        <v>1101409</v>
      </c>
      <c r="E817" s="28">
        <v>1445742</v>
      </c>
      <c r="F817" t="str">
        <f>INDEX([1]Quadro!$B$1:$B$3000,MATCH(B817,[1]Quadro!$A$1:$A$3000,0),0)</f>
        <v>Beiras e Serra da Estrela</v>
      </c>
    </row>
    <row r="818" spans="1:6" ht="12.75" customHeight="1" x14ac:dyDescent="0.2">
      <c r="A818" s="42"/>
      <c r="B818" s="26" t="s">
        <v>275</v>
      </c>
      <c r="C818" s="27">
        <v>1188735</v>
      </c>
      <c r="D818" s="8">
        <v>2530046</v>
      </c>
      <c r="E818" s="28">
        <v>3718781</v>
      </c>
      <c r="F818" t="str">
        <f>INDEX([1]Quadro!$B$1:$B$3000,MATCH(B818,[1]Quadro!$A$1:$A$3000,0),0)</f>
        <v>Área Metropolitana do Porto</v>
      </c>
    </row>
    <row r="819" spans="1:6" ht="12.75" customHeight="1" x14ac:dyDescent="0.2">
      <c r="A819" s="42"/>
      <c r="B819" s="26" t="s">
        <v>276</v>
      </c>
      <c r="C819" s="27">
        <v>1516477</v>
      </c>
      <c r="D819" s="8">
        <v>1595422</v>
      </c>
      <c r="E819" s="28">
        <v>3111899</v>
      </c>
      <c r="F819" t="str">
        <f>INDEX([1]Quadro!$B$1:$B$3000,MATCH(B819,[1]Quadro!$A$1:$A$3000,0),0)</f>
        <v>Região de Aveiro</v>
      </c>
    </row>
    <row r="820" spans="1:6" ht="12.75" customHeight="1" x14ac:dyDescent="0.2">
      <c r="A820" s="42"/>
      <c r="B820" s="26" t="s">
        <v>277</v>
      </c>
      <c r="C820" s="27">
        <v>449412</v>
      </c>
      <c r="D820" s="8">
        <v>2734459</v>
      </c>
      <c r="E820" s="28">
        <v>3183871</v>
      </c>
      <c r="F820" t="str">
        <f>INDEX([1]Quadro!$B$1:$B$3000,MATCH(B820,[1]Quadro!$A$1:$A$3000,0),0)</f>
        <v>Área Metropolitana do Porto</v>
      </c>
    </row>
    <row r="821" spans="1:6" ht="12.75" customHeight="1" x14ac:dyDescent="0.2">
      <c r="A821" s="42"/>
      <c r="B821" s="26" t="s">
        <v>278</v>
      </c>
      <c r="C821" s="27">
        <v>361644</v>
      </c>
      <c r="D821" s="8">
        <v>1313296</v>
      </c>
      <c r="E821" s="28">
        <v>1674940</v>
      </c>
      <c r="F821" t="str">
        <f>INDEX([1]Quadro!$B$1:$B$3000,MATCH(B821,[1]Quadro!$A$1:$A$3000,0),0)</f>
        <v>Alto Minho</v>
      </c>
    </row>
    <row r="822" spans="1:6" ht="12.75" customHeight="1" x14ac:dyDescent="0.2">
      <c r="A822" s="42"/>
      <c r="B822" s="26" t="s">
        <v>279</v>
      </c>
      <c r="C822" s="27">
        <v>2706856</v>
      </c>
      <c r="D822" s="8">
        <v>6264576</v>
      </c>
      <c r="E822" s="28">
        <v>8971432</v>
      </c>
      <c r="F822" t="str">
        <f>INDEX([1]Quadro!$B$1:$B$3000,MATCH(B822,[1]Quadro!$A$1:$A$3000,0),0)</f>
        <v>Área Metropolitana do Porto</v>
      </c>
    </row>
    <row r="823" spans="1:6" ht="12.75" customHeight="1" x14ac:dyDescent="0.2">
      <c r="A823" s="42"/>
      <c r="B823" s="26" t="s">
        <v>280</v>
      </c>
      <c r="C823" s="27">
        <v>368564</v>
      </c>
      <c r="D823" s="8">
        <v>1934507</v>
      </c>
      <c r="E823" s="28">
        <v>2303071</v>
      </c>
      <c r="F823" t="str">
        <f>INDEX([1]Quadro!$B$1:$B$3000,MATCH(B823,[1]Quadro!$A$1:$A$3000,0),0)</f>
        <v>Alto Tâmega</v>
      </c>
    </row>
    <row r="824" spans="1:6" ht="12.75" customHeight="1" x14ac:dyDescent="0.2">
      <c r="A824" s="42"/>
      <c r="B824" s="26" t="s">
        <v>281</v>
      </c>
      <c r="C824" s="27">
        <v>318689</v>
      </c>
      <c r="D824" s="8">
        <v>1587597</v>
      </c>
      <c r="E824" s="28">
        <v>1906286</v>
      </c>
      <c r="F824" t="str">
        <f>INDEX([1]Quadro!$B$1:$B$3000,MATCH(B824,[1]Quadro!$A$1:$A$3000,0),0)</f>
        <v>Alentejo Central</v>
      </c>
    </row>
    <row r="825" spans="1:6" ht="12.75" customHeight="1" x14ac:dyDescent="0.2">
      <c r="A825" s="42"/>
      <c r="B825" s="26" t="s">
        <v>282</v>
      </c>
      <c r="C825" s="27">
        <v>0</v>
      </c>
      <c r="D825" s="8">
        <v>1212369</v>
      </c>
      <c r="E825" s="28">
        <v>1212369</v>
      </c>
      <c r="F825" t="str">
        <f>INDEX([1]Quadro!$B$1:$B$3000,MATCH(B825,[1]Quadro!$A$1:$A$3000,0),0)</f>
        <v>Alentejo Central</v>
      </c>
    </row>
    <row r="826" spans="1:6" ht="12.75" customHeight="1" x14ac:dyDescent="0.2">
      <c r="A826" s="42"/>
      <c r="B826" s="26" t="s">
        <v>283</v>
      </c>
      <c r="C826" s="27">
        <v>7599390</v>
      </c>
      <c r="D826" s="8">
        <v>8716493</v>
      </c>
      <c r="E826" s="28">
        <v>16315883</v>
      </c>
      <c r="F826" t="str">
        <f>INDEX([1]Quadro!$B$1:$B$3000,MATCH(B826,[1]Quadro!$A$1:$A$3000,0),0)</f>
        <v>Alto Minho</v>
      </c>
    </row>
    <row r="827" spans="1:6" ht="12.75" customHeight="1" x14ac:dyDescent="0.2">
      <c r="A827" s="42"/>
      <c r="B827" s="26" t="s">
        <v>284</v>
      </c>
      <c r="C827" s="27">
        <v>0</v>
      </c>
      <c r="D827" s="8">
        <v>896643</v>
      </c>
      <c r="E827" s="28">
        <v>896643</v>
      </c>
      <c r="F827" t="str">
        <f>INDEX([1]Quadro!$B$1:$B$3000,MATCH(B827,[1]Quadro!$A$1:$A$3000,0),0)</f>
        <v>Baixo Alentejo</v>
      </c>
    </row>
    <row r="828" spans="1:6" ht="12.75" customHeight="1" x14ac:dyDescent="0.2">
      <c r="A828" s="42"/>
      <c r="B828" s="26" t="s">
        <v>285</v>
      </c>
      <c r="C828" s="27">
        <v>114846</v>
      </c>
      <c r="D828" s="8">
        <v>933686</v>
      </c>
      <c r="E828" s="28">
        <v>1048532</v>
      </c>
      <c r="F828" t="str">
        <f>INDEX([1]Quadro!$B$1:$B$3000,MATCH(B828,[1]Quadro!$A$1:$A$3000,0),0)</f>
        <v>Ave</v>
      </c>
    </row>
    <row r="829" spans="1:6" ht="12.75" customHeight="1" x14ac:dyDescent="0.2">
      <c r="A829" s="42"/>
      <c r="B829" s="26" t="s">
        <v>286</v>
      </c>
      <c r="C829" s="27">
        <v>0</v>
      </c>
      <c r="D829" s="8">
        <v>792545</v>
      </c>
      <c r="E829" s="28">
        <v>792545</v>
      </c>
      <c r="F829" t="str">
        <f>INDEX([1]Quadro!$B$1:$B$3000,MATCH(B829,[1]Quadro!$A$1:$A$3000,0),0)</f>
        <v>Médio Tejo</v>
      </c>
    </row>
    <row r="830" spans="1:6" ht="12.75" customHeight="1" x14ac:dyDescent="0.2">
      <c r="A830" s="42"/>
      <c r="B830" s="26" t="s">
        <v>287</v>
      </c>
      <c r="C830" s="27">
        <v>134544</v>
      </c>
      <c r="D830" s="8">
        <v>817283</v>
      </c>
      <c r="E830" s="28">
        <v>951827</v>
      </c>
      <c r="F830" t="str">
        <f>INDEX([1]Quadro!$B$1:$B$3000,MATCH(B830,[1]Quadro!$A$1:$A$3000,0),0)</f>
        <v>Algarve</v>
      </c>
    </row>
    <row r="831" spans="1:6" ht="12.75" customHeight="1" x14ac:dyDescent="0.2">
      <c r="A831" s="42"/>
      <c r="B831" s="26" t="s">
        <v>288</v>
      </c>
      <c r="C831" s="27">
        <v>2113783</v>
      </c>
      <c r="D831" s="8">
        <v>6417467</v>
      </c>
      <c r="E831" s="28">
        <v>8531250</v>
      </c>
      <c r="F831" t="str">
        <f>INDEX([1]Quadro!$B$1:$B$3000,MATCH(B831,[1]Quadro!$A$1:$A$3000,0),0)</f>
        <v>Área Metropolitana do Porto</v>
      </c>
    </row>
    <row r="832" spans="1:6" ht="12.75" customHeight="1" x14ac:dyDescent="0.2">
      <c r="A832" s="42"/>
      <c r="B832" s="26" t="s">
        <v>289</v>
      </c>
      <c r="C832" s="27">
        <v>0</v>
      </c>
      <c r="D832" s="8">
        <v>993988</v>
      </c>
      <c r="E832" s="28">
        <v>993988</v>
      </c>
      <c r="F832" t="str">
        <f>INDEX([1]Quadro!$B$1:$B$3000,MATCH(B832,[1]Quadro!$A$1:$A$3000,0),0)</f>
        <v>Terras de Trás-os-Montes</v>
      </c>
    </row>
    <row r="833" spans="1:6" ht="12.75" customHeight="1" x14ac:dyDescent="0.2">
      <c r="A833" s="42"/>
      <c r="B833" s="26" t="s">
        <v>290</v>
      </c>
      <c r="C833" s="27">
        <v>5832954</v>
      </c>
      <c r="D833" s="8">
        <v>9867566</v>
      </c>
      <c r="E833" s="28">
        <v>15700520</v>
      </c>
      <c r="F833" t="str">
        <f>INDEX([1]Quadro!$B$1:$B$3000,MATCH(B833,[1]Quadro!$A$1:$A$3000,0),0)</f>
        <v>Área Metropolitana de Lisboa</v>
      </c>
    </row>
    <row r="834" spans="1:6" ht="12.75" customHeight="1" x14ac:dyDescent="0.2">
      <c r="A834" s="42"/>
      <c r="B834" s="26" t="s">
        <v>291</v>
      </c>
      <c r="C834" s="27">
        <v>3390486</v>
      </c>
      <c r="D834" s="8">
        <v>827322</v>
      </c>
      <c r="E834" s="28">
        <v>4217808</v>
      </c>
      <c r="F834" t="str">
        <f>INDEX([1]Quadro!$B$1:$B$3000,MATCH(B834,[1]Quadro!$A$1:$A$3000,0),0)</f>
        <v>Médio Tejo</v>
      </c>
    </row>
    <row r="835" spans="1:6" ht="12.75" customHeight="1" x14ac:dyDescent="0.2">
      <c r="A835" s="42"/>
      <c r="B835" s="26" t="s">
        <v>292</v>
      </c>
      <c r="C835" s="27">
        <v>0</v>
      </c>
      <c r="D835" s="8">
        <v>1295485</v>
      </c>
      <c r="E835" s="28">
        <v>1295485</v>
      </c>
      <c r="F835" t="str">
        <f>INDEX([1]Quadro!$B$1:$B$3000,MATCH(B835,[1]Quadro!$A$1:$A$3000,0),0)</f>
        <v>Alto Minho</v>
      </c>
    </row>
    <row r="836" spans="1:6" ht="12.75" customHeight="1" x14ac:dyDescent="0.2">
      <c r="A836" s="42"/>
      <c r="B836" s="26" t="s">
        <v>293</v>
      </c>
      <c r="C836" s="27">
        <v>16850191</v>
      </c>
      <c r="D836" s="8">
        <v>8841827</v>
      </c>
      <c r="E836" s="28">
        <v>25692018</v>
      </c>
      <c r="F836" t="str">
        <f>INDEX([1]Quadro!$B$1:$B$3000,MATCH(B836,[1]Quadro!$A$1:$A$3000,0),0)</f>
        <v>Ave</v>
      </c>
    </row>
    <row r="837" spans="1:6" ht="12.75" customHeight="1" x14ac:dyDescent="0.2">
      <c r="A837" s="42"/>
      <c r="B837" s="26" t="s">
        <v>294</v>
      </c>
      <c r="C837" s="27">
        <v>352502</v>
      </c>
      <c r="D837" s="8">
        <v>1246176</v>
      </c>
      <c r="E837" s="28">
        <v>1598678</v>
      </c>
      <c r="F837" t="str">
        <f>INDEX([1]Quadro!$B$1:$B$3000,MATCH(B837,[1]Quadro!$A$1:$A$3000,0),0)</f>
        <v>Douro</v>
      </c>
    </row>
    <row r="838" spans="1:6" ht="12.75" customHeight="1" x14ac:dyDescent="0.2">
      <c r="A838" s="42"/>
      <c r="B838" s="26" t="s">
        <v>295</v>
      </c>
      <c r="C838" s="27">
        <v>3462171</v>
      </c>
      <c r="D838" s="8">
        <v>22372127</v>
      </c>
      <c r="E838" s="28">
        <v>25834298</v>
      </c>
      <c r="F838" t="str">
        <f>INDEX([1]Quadro!$B$1:$B$3000,MATCH(B838,[1]Quadro!$A$1:$A$3000,0),0)</f>
        <v>Área Metropolitana do Porto</v>
      </c>
    </row>
    <row r="839" spans="1:6" ht="12.75" customHeight="1" x14ac:dyDescent="0.2">
      <c r="A839" s="42"/>
      <c r="B839" s="26" t="s">
        <v>296</v>
      </c>
      <c r="C839" s="27">
        <v>2366326</v>
      </c>
      <c r="D839" s="8">
        <v>3164911</v>
      </c>
      <c r="E839" s="28">
        <v>5531237</v>
      </c>
      <c r="F839" t="str">
        <f>INDEX([1]Quadro!$B$1:$B$3000,MATCH(B839,[1]Quadro!$A$1:$A$3000,0),0)</f>
        <v>Médio Tejo</v>
      </c>
    </row>
    <row r="840" spans="1:6" ht="12.75" customHeight="1" x14ac:dyDescent="0.2">
      <c r="A840" s="42"/>
      <c r="B840" s="26" t="s">
        <v>297</v>
      </c>
      <c r="C840" s="27">
        <v>76243</v>
      </c>
      <c r="D840" s="8">
        <v>925591</v>
      </c>
      <c r="E840" s="28">
        <v>1001834</v>
      </c>
      <c r="F840" t="str">
        <f>INDEX([1]Quadro!$B$1:$B$3000,MATCH(B840,[1]Quadro!$A$1:$A$3000,0),0)</f>
        <v>Viseu Dão Lafões</v>
      </c>
    </row>
    <row r="841" spans="1:6" ht="12.75" customHeight="1" x14ac:dyDescent="0.2">
      <c r="A841" s="42"/>
      <c r="B841" s="26" t="s">
        <v>298</v>
      </c>
      <c r="C841" s="27">
        <v>106153</v>
      </c>
      <c r="D841" s="8">
        <v>788985</v>
      </c>
      <c r="E841" s="28">
        <v>895138</v>
      </c>
      <c r="F841" t="str">
        <f>INDEX([1]Quadro!$B$1:$B$3000,MATCH(B841,[1]Quadro!$A$1:$A$3000,0),0)</f>
        <v>Região de Coimbra</v>
      </c>
    </row>
    <row r="842" spans="1:6" ht="12.75" customHeight="1" x14ac:dyDescent="0.2">
      <c r="A842" s="42"/>
      <c r="B842" s="26" t="s">
        <v>299</v>
      </c>
      <c r="C842" s="27">
        <v>268572</v>
      </c>
      <c r="D842" s="8">
        <v>1023728</v>
      </c>
      <c r="E842" s="28">
        <v>1292300</v>
      </c>
      <c r="F842" t="str">
        <f>INDEX([1]Quadro!$B$1:$B$3000,MATCH(B842,[1]Quadro!$A$1:$A$3000,0),0)</f>
        <v>Alto Tâmega</v>
      </c>
    </row>
    <row r="843" spans="1:6" ht="12.75" customHeight="1" x14ac:dyDescent="0.2">
      <c r="A843" s="42"/>
      <c r="B843" s="26" t="s">
        <v>300</v>
      </c>
      <c r="C843" s="27">
        <v>5485360</v>
      </c>
      <c r="D843" s="8">
        <v>6405426</v>
      </c>
      <c r="E843" s="28">
        <v>11890786</v>
      </c>
      <c r="F843" t="str">
        <f>INDEX([1]Quadro!$B$1:$B$3000,MATCH(B843,[1]Quadro!$A$1:$A$3000,0),0)</f>
        <v>Douro</v>
      </c>
    </row>
    <row r="844" spans="1:6" ht="12.75" customHeight="1" x14ac:dyDescent="0.2">
      <c r="A844" s="42"/>
      <c r="B844" s="26" t="s">
        <v>301</v>
      </c>
      <c r="C844" s="27">
        <v>279195</v>
      </c>
      <c r="D844" s="8">
        <v>3179907</v>
      </c>
      <c r="E844" s="28">
        <v>3459102</v>
      </c>
      <c r="F844" t="str">
        <f>INDEX([1]Quadro!$B$1:$B$3000,MATCH(B844,[1]Quadro!$A$1:$A$3000,0),0)</f>
        <v>Algarve</v>
      </c>
    </row>
    <row r="845" spans="1:6" ht="12.75" customHeight="1" x14ac:dyDescent="0.2">
      <c r="A845" s="42"/>
      <c r="B845" s="26" t="s">
        <v>302</v>
      </c>
      <c r="C845" s="27">
        <v>2740</v>
      </c>
      <c r="D845" s="8">
        <v>745789</v>
      </c>
      <c r="E845" s="28">
        <v>748529</v>
      </c>
      <c r="F845" t="str">
        <f>INDEX([1]Quadro!$B$1:$B$3000,MATCH(B845,[1]Quadro!$A$1:$A$3000,0),0)</f>
        <v>Beira Baixa</v>
      </c>
    </row>
    <row r="846" spans="1:6" ht="12.75" customHeight="1" x14ac:dyDescent="0.2">
      <c r="A846" s="42"/>
      <c r="B846" s="26" t="s">
        <v>303</v>
      </c>
      <c r="C846" s="27">
        <v>579573</v>
      </c>
      <c r="D846" s="8">
        <v>3171921</v>
      </c>
      <c r="E846" s="28">
        <v>3751494</v>
      </c>
      <c r="F846" t="str">
        <f>INDEX([1]Quadro!$B$1:$B$3000,MATCH(B846,[1]Quadro!$A$1:$A$3000,0),0)</f>
        <v>Cávado</v>
      </c>
    </row>
    <row r="847" spans="1:6" ht="12.75" customHeight="1" x14ac:dyDescent="0.2">
      <c r="A847" s="42"/>
      <c r="B847" s="26" t="s">
        <v>304</v>
      </c>
      <c r="C847" s="27">
        <v>15743</v>
      </c>
      <c r="D847" s="8">
        <v>1430114</v>
      </c>
      <c r="E847" s="28">
        <v>1445857</v>
      </c>
      <c r="F847" t="str">
        <f>INDEX([1]Quadro!$B$1:$B$3000,MATCH(B847,[1]Quadro!$A$1:$A$3000,0),0)</f>
        <v>Alentejo Central</v>
      </c>
    </row>
    <row r="848" spans="1:6" ht="12.75" customHeight="1" x14ac:dyDescent="0.2">
      <c r="A848" s="42"/>
      <c r="B848" s="26" t="s">
        <v>305</v>
      </c>
      <c r="C848" s="27">
        <v>0</v>
      </c>
      <c r="D848" s="8">
        <v>770110</v>
      </c>
      <c r="E848" s="28">
        <v>770110</v>
      </c>
      <c r="F848" t="str">
        <f>INDEX([1]Quadro!$B$1:$B$3000,MATCH(B848,[1]Quadro!$A$1:$A$3000,0),0)</f>
        <v>Terras de Trás-os-Montes</v>
      </c>
    </row>
    <row r="849" spans="1:6" ht="12.75" customHeight="1" x14ac:dyDescent="0.2">
      <c r="A849" s="42"/>
      <c r="B849" s="26" t="s">
        <v>306</v>
      </c>
      <c r="C849" s="27">
        <v>2201</v>
      </c>
      <c r="D849" s="8">
        <v>1351427</v>
      </c>
      <c r="E849" s="28">
        <v>1353628</v>
      </c>
      <c r="F849" t="str">
        <f>INDEX([1]Quadro!$B$1:$B$3000,MATCH(B849,[1]Quadro!$A$1:$A$3000,0),0)</f>
        <v>Terras de Trás-os-Montes</v>
      </c>
    </row>
    <row r="850" spans="1:6" ht="12.75" customHeight="1" x14ac:dyDescent="0.2">
      <c r="A850" s="42"/>
      <c r="B850" s="26" t="s">
        <v>307</v>
      </c>
      <c r="C850" s="27">
        <v>20297829</v>
      </c>
      <c r="D850" s="8">
        <v>9550398</v>
      </c>
      <c r="E850" s="28">
        <v>29848227</v>
      </c>
      <c r="F850" t="str">
        <f>INDEX([1]Quadro!$B$1:$B$3000,MATCH(B850,[1]Quadro!$A$1:$A$3000,0),0)</f>
        <v>Viseu Dão Lafões</v>
      </c>
    </row>
    <row r="851" spans="1:6" ht="12.75" customHeight="1" x14ac:dyDescent="0.2">
      <c r="A851" s="42"/>
      <c r="B851" s="26" t="s">
        <v>308</v>
      </c>
      <c r="C851" s="27">
        <v>54250</v>
      </c>
      <c r="D851" s="8">
        <v>1433481</v>
      </c>
      <c r="E851" s="28">
        <v>1487731</v>
      </c>
      <c r="F851" t="str">
        <f>INDEX([1]Quadro!$B$1:$B$3000,MATCH(B851,[1]Quadro!$A$1:$A$3000,0),0)</f>
        <v>Ave</v>
      </c>
    </row>
    <row r="852" spans="1:6" ht="12.75" customHeight="1" x14ac:dyDescent="0.2">
      <c r="A852" s="42"/>
      <c r="B852" s="26" t="s">
        <v>309</v>
      </c>
      <c r="C852" s="27">
        <v>111885</v>
      </c>
      <c r="D852" s="8">
        <v>1251590</v>
      </c>
      <c r="E852" s="28">
        <v>1363475</v>
      </c>
      <c r="F852" t="str">
        <f>INDEX([1]Quadro!$B$1:$B$3000,MATCH(B852,[1]Quadro!$A$1:$A$3000,0),0)</f>
        <v>Viseu Dão Lafões</v>
      </c>
    </row>
    <row r="853" spans="1:6" ht="12.75" customHeight="1" x14ac:dyDescent="0.2">
      <c r="A853" s="22" t="s">
        <v>313</v>
      </c>
      <c r="B853" s="20"/>
      <c r="C853" s="23">
        <v>1095458112</v>
      </c>
      <c r="D853" s="24">
        <v>1050869628</v>
      </c>
      <c r="E853" s="25">
        <v>2146327740</v>
      </c>
      <c r="F853" t="e">
        <f>INDEX([1]Quadro!$B$1:$B$3000,MATCH(B853,[1]Quadro!$A$1:$A$3000,0),0)</f>
        <v>#N/A</v>
      </c>
    </row>
    <row r="854" spans="1:6" ht="12.75" customHeight="1" x14ac:dyDescent="0.2">
      <c r="A854" s="22" t="s">
        <v>15</v>
      </c>
      <c r="B854" s="22" t="s">
        <v>33</v>
      </c>
      <c r="C854" s="23">
        <v>0</v>
      </c>
      <c r="D854" s="24">
        <v>116</v>
      </c>
      <c r="E854" s="25">
        <v>116</v>
      </c>
      <c r="F854" t="str">
        <f>INDEX([1]Quadro!$B$1:$B$3000,MATCH(B854,[1]Quadro!$A$1:$A$3000,0),0)</f>
        <v>Região de Aveiro</v>
      </c>
    </row>
    <row r="855" spans="1:6" ht="12.75" customHeight="1" x14ac:dyDescent="0.2">
      <c r="A855" s="42"/>
      <c r="B855" s="26" t="s">
        <v>48</v>
      </c>
      <c r="C855" s="27">
        <v>0</v>
      </c>
      <c r="D855" s="8">
        <v>1284</v>
      </c>
      <c r="E855" s="28">
        <v>1284</v>
      </c>
      <c r="F855" t="str">
        <f>INDEX([1]Quadro!$B$1:$B$3000,MATCH(B855,[1]Quadro!$A$1:$A$3000,0),0)</f>
        <v>Área Metropolitana de Lisboa</v>
      </c>
    </row>
    <row r="856" spans="1:6" ht="12.75" customHeight="1" x14ac:dyDescent="0.2">
      <c r="A856" s="42"/>
      <c r="B856" s="26" t="s">
        <v>58</v>
      </c>
      <c r="C856" s="27">
        <v>0</v>
      </c>
      <c r="D856" s="8">
        <v>195</v>
      </c>
      <c r="E856" s="28">
        <v>195</v>
      </c>
      <c r="F856" t="str">
        <f>INDEX([1]Quadro!$B$1:$B$3000,MATCH(B856,[1]Quadro!$A$1:$A$3000,0),0)</f>
        <v>Cávado</v>
      </c>
    </row>
    <row r="857" spans="1:6" ht="12.75" customHeight="1" x14ac:dyDescent="0.2">
      <c r="A857" s="42"/>
      <c r="B857" s="26" t="s">
        <v>65</v>
      </c>
      <c r="C857" s="27">
        <v>0</v>
      </c>
      <c r="D857" s="8">
        <v>1498</v>
      </c>
      <c r="E857" s="28">
        <v>1498</v>
      </c>
      <c r="F857" t="str">
        <f>INDEX([1]Quadro!$B$1:$B$3000,MATCH(B857,[1]Quadro!$A$1:$A$3000,0),0)</f>
        <v>Alentejo Central</v>
      </c>
    </row>
    <row r="858" spans="1:6" ht="12.75" customHeight="1" x14ac:dyDescent="0.2">
      <c r="A858" s="42"/>
      <c r="B858" s="26" t="s">
        <v>68</v>
      </c>
      <c r="C858" s="27">
        <v>0</v>
      </c>
      <c r="D858" s="8">
        <v>2965</v>
      </c>
      <c r="E858" s="28">
        <v>2965</v>
      </c>
      <c r="F858" t="str">
        <f>INDEX([1]Quadro!$B$1:$B$3000,MATCH(B858,[1]Quadro!$A$1:$A$3000,0),0)</f>
        <v>Região de Aveiro</v>
      </c>
    </row>
    <row r="859" spans="1:6" ht="12.75" customHeight="1" x14ac:dyDescent="0.2">
      <c r="A859" s="42"/>
      <c r="B859" s="26" t="s">
        <v>76</v>
      </c>
      <c r="C859" s="27">
        <v>0</v>
      </c>
      <c r="D859" s="8">
        <v>32526</v>
      </c>
      <c r="E859" s="28">
        <v>32526</v>
      </c>
      <c r="F859" t="str">
        <f>INDEX([1]Quadro!$B$1:$B$3000,MATCH(B859,[1]Quadro!$A$1:$A$3000,0),0)</f>
        <v>Baixo Alentejo</v>
      </c>
    </row>
    <row r="860" spans="1:6" ht="12.75" customHeight="1" x14ac:dyDescent="0.2">
      <c r="A860" s="42"/>
      <c r="B860" s="26" t="s">
        <v>82</v>
      </c>
      <c r="C860" s="27">
        <v>0</v>
      </c>
      <c r="D860" s="8">
        <v>2284</v>
      </c>
      <c r="E860" s="28">
        <v>2284</v>
      </c>
      <c r="F860" t="str">
        <f>INDEX([1]Quadro!$B$1:$B$3000,MATCH(B860,[1]Quadro!$A$1:$A$3000,0),0)</f>
        <v>Cávado</v>
      </c>
    </row>
    <row r="861" spans="1:6" ht="12.75" customHeight="1" x14ac:dyDescent="0.2">
      <c r="A861" s="42"/>
      <c r="B861" s="26" t="s">
        <v>83</v>
      </c>
      <c r="C861" s="27">
        <v>0</v>
      </c>
      <c r="D861" s="8">
        <v>2212</v>
      </c>
      <c r="E861" s="28">
        <v>2212</v>
      </c>
      <c r="F861" t="str">
        <f>INDEX([1]Quadro!$B$1:$B$3000,MATCH(B861,[1]Quadro!$A$1:$A$3000,0),0)</f>
        <v>Terras de Trás-os-Montes</v>
      </c>
    </row>
    <row r="862" spans="1:6" ht="12.75" customHeight="1" x14ac:dyDescent="0.2">
      <c r="A862" s="42"/>
      <c r="B862" s="26" t="s">
        <v>103</v>
      </c>
      <c r="C862" s="27">
        <v>0</v>
      </c>
      <c r="D862" s="8">
        <v>155</v>
      </c>
      <c r="E862" s="28">
        <v>155</v>
      </c>
      <c r="F862" t="str">
        <f>INDEX([1]Quadro!$B$1:$B$3000,MATCH(B862,[1]Quadro!$A$1:$A$3000,0),0)</f>
        <v>Lezíria do Tejo</v>
      </c>
    </row>
    <row r="863" spans="1:6" ht="12.75" customHeight="1" x14ac:dyDescent="0.2">
      <c r="A863" s="42"/>
      <c r="B863" s="26" t="s">
        <v>106</v>
      </c>
      <c r="C863" s="27">
        <v>0</v>
      </c>
      <c r="D863" s="8">
        <v>2303</v>
      </c>
      <c r="E863" s="28">
        <v>2303</v>
      </c>
      <c r="F863" t="str">
        <f>INDEX([1]Quadro!$B$1:$B$3000,MATCH(B863,[1]Quadro!$A$1:$A$3000,0),0)</f>
        <v>Região de Coimbra</v>
      </c>
    </row>
    <row r="864" spans="1:6" ht="12.75" customHeight="1" x14ac:dyDescent="0.2">
      <c r="A864" s="42"/>
      <c r="B864" s="26" t="s">
        <v>110</v>
      </c>
      <c r="C864" s="27">
        <v>0</v>
      </c>
      <c r="D864" s="8">
        <v>1609</v>
      </c>
      <c r="E864" s="28">
        <v>1609</v>
      </c>
      <c r="F864" t="str">
        <f>INDEX([1]Quadro!$B$1:$B$3000,MATCH(B864,[1]Quadro!$A$1:$A$3000,0),0)</f>
        <v>Beiras e Serra da Estrela</v>
      </c>
    </row>
    <row r="865" spans="1:6" ht="12.75" customHeight="1" x14ac:dyDescent="0.2">
      <c r="A865" s="42"/>
      <c r="B865" s="26" t="s">
        <v>114</v>
      </c>
      <c r="C865" s="27">
        <v>0</v>
      </c>
      <c r="D865" s="8">
        <v>250</v>
      </c>
      <c r="E865" s="28">
        <v>250</v>
      </c>
      <c r="F865" t="str">
        <f>INDEX([1]Quadro!$B$1:$B$3000,MATCH(B865,[1]Quadro!$A$1:$A$3000,0),0)</f>
        <v>Médio Tejo</v>
      </c>
    </row>
    <row r="866" spans="1:6" ht="12.75" customHeight="1" x14ac:dyDescent="0.2">
      <c r="A866" s="42"/>
      <c r="B866" s="26" t="s">
        <v>116</v>
      </c>
      <c r="C866" s="27">
        <v>0</v>
      </c>
      <c r="D866" s="8">
        <v>1538</v>
      </c>
      <c r="E866" s="28">
        <v>1538</v>
      </c>
      <c r="F866" t="str">
        <f>INDEX([1]Quadro!$B$1:$B$3000,MATCH(B866,[1]Quadro!$A$1:$A$3000,0),0)</f>
        <v>Cávado</v>
      </c>
    </row>
    <row r="867" spans="1:6" ht="12.75" customHeight="1" x14ac:dyDescent="0.2">
      <c r="A867" s="42"/>
      <c r="B867" s="26" t="s">
        <v>118</v>
      </c>
      <c r="C867" s="27">
        <v>0</v>
      </c>
      <c r="D867" s="8">
        <v>33</v>
      </c>
      <c r="E867" s="28">
        <v>33</v>
      </c>
      <c r="F867" t="str">
        <f>INDEX([1]Quadro!$B$1:$B$3000,MATCH(B867,[1]Quadro!$A$1:$A$3000,0),0)</f>
        <v>Alentejo Central</v>
      </c>
    </row>
    <row r="868" spans="1:6" ht="12.75" customHeight="1" x14ac:dyDescent="0.2">
      <c r="A868" s="42"/>
      <c r="B868" s="26" t="s">
        <v>119</v>
      </c>
      <c r="C868" s="27">
        <v>0</v>
      </c>
      <c r="D868" s="8">
        <v>634</v>
      </c>
      <c r="E868" s="28">
        <v>634</v>
      </c>
      <c r="F868" t="str">
        <f>INDEX([1]Quadro!$B$1:$B$3000,MATCH(B868,[1]Quadro!$A$1:$A$3000,0),0)</f>
        <v>Alentejo Central</v>
      </c>
    </row>
    <row r="869" spans="1:6" ht="12.75" customHeight="1" x14ac:dyDescent="0.2">
      <c r="A869" s="42"/>
      <c r="B869" s="26" t="s">
        <v>122</v>
      </c>
      <c r="C869" s="27">
        <v>0</v>
      </c>
      <c r="D869" s="8">
        <v>66</v>
      </c>
      <c r="E869" s="28">
        <v>66</v>
      </c>
      <c r="F869" t="str">
        <f>INDEX([1]Quadro!$B$1:$B$3000,MATCH(B869,[1]Quadro!$A$1:$A$3000,0),0)</f>
        <v>Área Metropolitana do Porto</v>
      </c>
    </row>
    <row r="870" spans="1:6" ht="12.75" customHeight="1" x14ac:dyDescent="0.2">
      <c r="A870" s="42"/>
      <c r="B870" s="26" t="s">
        <v>123</v>
      </c>
      <c r="C870" s="27">
        <v>0</v>
      </c>
      <c r="D870" s="8">
        <v>3366</v>
      </c>
      <c r="E870" s="28">
        <v>3366</v>
      </c>
      <c r="F870" t="str">
        <f>INDEX([1]Quadro!$B$1:$B$3000,MATCH(B870,[1]Quadro!$A$1:$A$3000,0),0)</f>
        <v>Tâmega e Sousa</v>
      </c>
    </row>
    <row r="871" spans="1:6" ht="12.75" customHeight="1" x14ac:dyDescent="0.2">
      <c r="A871" s="42"/>
      <c r="B871" s="26" t="s">
        <v>132</v>
      </c>
      <c r="C871" s="27">
        <v>0</v>
      </c>
      <c r="D871" s="8">
        <v>827</v>
      </c>
      <c r="E871" s="28">
        <v>827</v>
      </c>
      <c r="F871" t="str">
        <f>INDEX([1]Quadro!$B$1:$B$3000,MATCH(B871,[1]Quadro!$A$1:$A$3000,0),0)</f>
        <v>Beiras e Serra da Estrela</v>
      </c>
    </row>
    <row r="872" spans="1:6" ht="12.75" customHeight="1" x14ac:dyDescent="0.2">
      <c r="A872" s="42"/>
      <c r="B872" s="26" t="s">
        <v>136</v>
      </c>
      <c r="C872" s="27">
        <v>0</v>
      </c>
      <c r="D872" s="8">
        <v>4383</v>
      </c>
      <c r="E872" s="28">
        <v>4383</v>
      </c>
      <c r="F872" t="str">
        <f>INDEX([1]Quadro!$B$1:$B$3000,MATCH(B872,[1]Quadro!$A$1:$A$3000,0),0)</f>
        <v>Área Metropolitana do Porto</v>
      </c>
    </row>
    <row r="873" spans="1:6" ht="12.75" customHeight="1" x14ac:dyDescent="0.2">
      <c r="A873" s="42"/>
      <c r="B873" s="26" t="s">
        <v>143</v>
      </c>
      <c r="C873" s="27">
        <v>0</v>
      </c>
      <c r="D873" s="8">
        <v>47337</v>
      </c>
      <c r="E873" s="28">
        <v>47337</v>
      </c>
      <c r="F873" t="str">
        <f>INDEX([1]Quadro!$B$1:$B$3000,MATCH(B873,[1]Quadro!$A$1:$A$3000,0),0)</f>
        <v>Algarve</v>
      </c>
    </row>
    <row r="874" spans="1:6" ht="12.75" customHeight="1" x14ac:dyDescent="0.2">
      <c r="A874" s="42"/>
      <c r="B874" s="26" t="s">
        <v>144</v>
      </c>
      <c r="C874" s="27">
        <v>0</v>
      </c>
      <c r="D874" s="8">
        <v>10753</v>
      </c>
      <c r="E874" s="28">
        <v>10753</v>
      </c>
      <c r="F874" t="str">
        <f>INDEX([1]Quadro!$B$1:$B$3000,MATCH(B874,[1]Quadro!$A$1:$A$3000,0),0)</f>
        <v>Algarve</v>
      </c>
    </row>
    <row r="875" spans="1:6" ht="12.75" customHeight="1" x14ac:dyDescent="0.2">
      <c r="A875" s="42"/>
      <c r="B875" s="26" t="s">
        <v>145</v>
      </c>
      <c r="C875" s="27">
        <v>0</v>
      </c>
      <c r="D875" s="8">
        <v>568</v>
      </c>
      <c r="E875" s="28">
        <v>568</v>
      </c>
      <c r="F875" t="str">
        <f>INDEX([1]Quadro!$B$1:$B$3000,MATCH(B875,[1]Quadro!$A$1:$A$3000,0),0)</f>
        <v>Douro</v>
      </c>
    </row>
    <row r="876" spans="1:6" ht="12.75" customHeight="1" x14ac:dyDescent="0.2">
      <c r="A876" s="42"/>
      <c r="B876" s="26" t="s">
        <v>147</v>
      </c>
      <c r="C876" s="27">
        <v>0</v>
      </c>
      <c r="D876" s="8">
        <v>752</v>
      </c>
      <c r="E876" s="28">
        <v>752</v>
      </c>
      <c r="F876" t="str">
        <f>INDEX([1]Quadro!$B$1:$B$3000,MATCH(B876,[1]Quadro!$A$1:$A$3000,0),0)</f>
        <v>Área Metropolitana de Lisboa</v>
      </c>
    </row>
    <row r="877" spans="1:6" ht="12.75" customHeight="1" x14ac:dyDescent="0.2">
      <c r="A877" s="42"/>
      <c r="B877" s="26" t="s">
        <v>149</v>
      </c>
      <c r="C877" s="27">
        <v>0</v>
      </c>
      <c r="D877" s="8">
        <v>4020</v>
      </c>
      <c r="E877" s="28">
        <v>4020</v>
      </c>
      <c r="F877" t="str">
        <f>INDEX([1]Quadro!$B$1:$B$3000,MATCH(B877,[1]Quadro!$A$1:$A$3000,0),0)</f>
        <v>Área Metropolitana de Lisboa</v>
      </c>
    </row>
    <row r="878" spans="1:6" ht="12.75" customHeight="1" x14ac:dyDescent="0.2">
      <c r="A878" s="42"/>
      <c r="B878" s="26" t="s">
        <v>151</v>
      </c>
      <c r="C878" s="27">
        <v>0</v>
      </c>
      <c r="D878" s="8">
        <v>352</v>
      </c>
      <c r="E878" s="28">
        <v>352</v>
      </c>
      <c r="F878" t="str">
        <f>INDEX([1]Quadro!$B$1:$B$3000,MATCH(B878,[1]Quadro!$A$1:$A$3000,0),0)</f>
        <v>Região de Coimbra</v>
      </c>
    </row>
    <row r="879" spans="1:6" ht="12.75" customHeight="1" x14ac:dyDescent="0.2">
      <c r="A879" s="42"/>
      <c r="B879" s="26" t="s">
        <v>155</v>
      </c>
      <c r="C879" s="27">
        <v>0</v>
      </c>
      <c r="D879" s="8">
        <v>22</v>
      </c>
      <c r="E879" s="28">
        <v>22</v>
      </c>
      <c r="F879" t="str">
        <f>INDEX([1]Quadro!$B$1:$B$3000,MATCH(B879,[1]Quadro!$A$1:$A$3000,0),0)</f>
        <v>Área Metropolitana de Lisboa</v>
      </c>
    </row>
    <row r="880" spans="1:6" ht="12.75" customHeight="1" x14ac:dyDescent="0.2">
      <c r="A880" s="42"/>
      <c r="B880" s="26" t="s">
        <v>156</v>
      </c>
      <c r="C880" s="27">
        <v>0</v>
      </c>
      <c r="D880" s="8">
        <v>29301</v>
      </c>
      <c r="E880" s="28">
        <v>29301</v>
      </c>
      <c r="F880" t="str">
        <f>INDEX([1]Quadro!$B$1:$B$3000,MATCH(B880,[1]Quadro!$A$1:$A$3000,0),0)</f>
        <v>Área Metropolitana do Porto</v>
      </c>
    </row>
    <row r="881" spans="1:6" ht="12.75" customHeight="1" x14ac:dyDescent="0.2">
      <c r="A881" s="42"/>
      <c r="B881" s="26" t="s">
        <v>159</v>
      </c>
      <c r="C881" s="27">
        <v>0</v>
      </c>
      <c r="D881" s="8">
        <v>10832</v>
      </c>
      <c r="E881" s="28">
        <v>10832</v>
      </c>
      <c r="F881" t="str">
        <f>INDEX([1]Quadro!$B$1:$B$3000,MATCH(B881,[1]Quadro!$A$1:$A$3000,0),0)</f>
        <v>Tâmega e Sousa</v>
      </c>
    </row>
    <row r="882" spans="1:6" ht="12.75" customHeight="1" x14ac:dyDescent="0.2">
      <c r="A882" s="42"/>
      <c r="B882" s="26" t="s">
        <v>162</v>
      </c>
      <c r="C882" s="27">
        <v>0</v>
      </c>
      <c r="D882" s="8">
        <v>4362</v>
      </c>
      <c r="E882" s="28">
        <v>4362</v>
      </c>
      <c r="F882" t="str">
        <f>INDEX([1]Quadro!$B$1:$B$3000,MATCH(B882,[1]Quadro!$A$1:$A$3000,0),0)</f>
        <v>Área Metropolitana do Porto</v>
      </c>
    </row>
    <row r="883" spans="1:6" ht="12.75" customHeight="1" x14ac:dyDescent="0.2">
      <c r="A883" s="42"/>
      <c r="B883" s="26" t="s">
        <v>171</v>
      </c>
      <c r="C883" s="27">
        <v>0</v>
      </c>
      <c r="D883" s="8">
        <v>5932</v>
      </c>
      <c r="E883" s="28">
        <v>5932</v>
      </c>
      <c r="F883" t="str">
        <f>INDEX([1]Quadro!$B$1:$B$3000,MATCH(B883,[1]Quadro!$A$1:$A$3000,0),0)</f>
        <v>Terras de Trás-os-Montes</v>
      </c>
    </row>
    <row r="884" spans="1:6" ht="12.75" customHeight="1" x14ac:dyDescent="0.2">
      <c r="A884" s="42"/>
      <c r="B884" s="26" t="s">
        <v>174</v>
      </c>
      <c r="C884" s="27">
        <v>0</v>
      </c>
      <c r="D884" s="8">
        <v>9855</v>
      </c>
      <c r="E884" s="28">
        <v>9855</v>
      </c>
      <c r="F884" t="str">
        <f>INDEX([1]Quadro!$B$1:$B$3000,MATCH(B884,[1]Quadro!$A$1:$A$3000,0),0)</f>
        <v>Área Metropolitana de Lisboa</v>
      </c>
    </row>
    <row r="885" spans="1:6" ht="12.75" customHeight="1" x14ac:dyDescent="0.2">
      <c r="A885" s="42"/>
      <c r="B885" s="26" t="s">
        <v>195</v>
      </c>
      <c r="C885" s="27">
        <v>0</v>
      </c>
      <c r="D885" s="8">
        <v>7213</v>
      </c>
      <c r="E885" s="28">
        <v>7213</v>
      </c>
      <c r="F885" t="str">
        <f>INDEX([1]Quadro!$B$1:$B$3000,MATCH(B885,[1]Quadro!$A$1:$A$3000,0),0)</f>
        <v>Área Metropolitana de Lisboa</v>
      </c>
    </row>
    <row r="886" spans="1:6" ht="12.75" customHeight="1" x14ac:dyDescent="0.2">
      <c r="A886" s="42"/>
      <c r="B886" s="26" t="s">
        <v>198</v>
      </c>
      <c r="C886" s="27">
        <v>0</v>
      </c>
      <c r="D886" s="8">
        <v>21066</v>
      </c>
      <c r="E886" s="28">
        <v>21066</v>
      </c>
      <c r="F886" t="e">
        <f>INDEX([1]Quadro!$B$1:$B$3000,MATCH(B886,[1]Quadro!$A$1:$A$3000,0),0)</f>
        <v>#N/A</v>
      </c>
    </row>
    <row r="887" spans="1:6" ht="12.75" customHeight="1" x14ac:dyDescent="0.2">
      <c r="A887" s="42"/>
      <c r="B887" s="26" t="s">
        <v>203</v>
      </c>
      <c r="C887" s="27">
        <v>0</v>
      </c>
      <c r="D887" s="8">
        <v>-2353</v>
      </c>
      <c r="E887" s="28">
        <v>-2353</v>
      </c>
      <c r="F887" t="str">
        <f>INDEX([1]Quadro!$B$1:$B$3000,MATCH(B887,[1]Quadro!$A$1:$A$3000,0),0)</f>
        <v>Região de Aveiro</v>
      </c>
    </row>
    <row r="888" spans="1:6" ht="12.75" customHeight="1" x14ac:dyDescent="0.2">
      <c r="A888" s="42"/>
      <c r="B888" s="26" t="s">
        <v>205</v>
      </c>
      <c r="C888" s="27">
        <v>0</v>
      </c>
      <c r="D888" s="8">
        <v>5238</v>
      </c>
      <c r="E888" s="28">
        <v>5238</v>
      </c>
      <c r="F888" t="str">
        <f>INDEX([1]Quadro!$B$1:$B$3000,MATCH(B888,[1]Quadro!$A$1:$A$3000,0),0)</f>
        <v>Área Metropolitana de Lisboa</v>
      </c>
    </row>
    <row r="889" spans="1:6" ht="12.75" customHeight="1" x14ac:dyDescent="0.2">
      <c r="A889" s="42"/>
      <c r="B889" s="26" t="s">
        <v>207</v>
      </c>
      <c r="C889" s="27">
        <v>0</v>
      </c>
      <c r="D889" s="8">
        <v>1579</v>
      </c>
      <c r="E889" s="28">
        <v>1579</v>
      </c>
      <c r="F889" t="str">
        <f>INDEX([1]Quadro!$B$1:$B$3000,MATCH(B889,[1]Quadro!$A$1:$A$3000,0),0)</f>
        <v>Área Metropolitana do Porto</v>
      </c>
    </row>
    <row r="890" spans="1:6" ht="12.75" customHeight="1" x14ac:dyDescent="0.2">
      <c r="A890" s="42"/>
      <c r="B890" s="26" t="s">
        <v>211</v>
      </c>
      <c r="C890" s="27">
        <v>0</v>
      </c>
      <c r="D890" s="8">
        <v>-4379</v>
      </c>
      <c r="E890" s="28">
        <v>-4379</v>
      </c>
      <c r="F890" t="str">
        <f>INDEX([1]Quadro!$B$1:$B$3000,MATCH(B890,[1]Quadro!$A$1:$A$3000,0),0)</f>
        <v>Tâmega e Sousa</v>
      </c>
    </row>
    <row r="891" spans="1:6" ht="12.75" customHeight="1" x14ac:dyDescent="0.2">
      <c r="A891" s="42"/>
      <c r="B891" s="26" t="s">
        <v>219</v>
      </c>
      <c r="C891" s="27">
        <v>0</v>
      </c>
      <c r="D891" s="8">
        <v>1883</v>
      </c>
      <c r="E891" s="28">
        <v>1883</v>
      </c>
      <c r="F891" t="str">
        <f>INDEX([1]Quadro!$B$1:$B$3000,MATCH(B891,[1]Quadro!$A$1:$A$3000,0),0)</f>
        <v>Região de Leiria</v>
      </c>
    </row>
    <row r="892" spans="1:6" ht="12.75" customHeight="1" x14ac:dyDescent="0.2">
      <c r="A892" s="42"/>
      <c r="B892" s="26" t="s">
        <v>225</v>
      </c>
      <c r="C892" s="27">
        <v>0</v>
      </c>
      <c r="D892" s="8">
        <v>771</v>
      </c>
      <c r="E892" s="28">
        <v>771</v>
      </c>
      <c r="F892" t="str">
        <f>INDEX([1]Quadro!$B$1:$B$3000,MATCH(B892,[1]Quadro!$A$1:$A$3000,0),0)</f>
        <v>Algarve</v>
      </c>
    </row>
    <row r="893" spans="1:6" ht="12.75" customHeight="1" x14ac:dyDescent="0.2">
      <c r="A893" s="42"/>
      <c r="B893" s="26" t="s">
        <v>226</v>
      </c>
      <c r="C893" s="27">
        <v>0</v>
      </c>
      <c r="D893" s="8">
        <v>7196549</v>
      </c>
      <c r="E893" s="28">
        <v>7196549</v>
      </c>
      <c r="F893" t="str">
        <f>INDEX([1]Quadro!$B$1:$B$3000,MATCH(B893,[1]Quadro!$A$1:$A$3000,0),0)</f>
        <v>Área Metropolitana do Porto</v>
      </c>
    </row>
    <row r="894" spans="1:6" ht="12.75" customHeight="1" x14ac:dyDescent="0.2">
      <c r="A894" s="42"/>
      <c r="B894" s="26" t="s">
        <v>241</v>
      </c>
      <c r="C894" s="27">
        <v>0</v>
      </c>
      <c r="D894" s="8">
        <v>14874</v>
      </c>
      <c r="E894" s="28">
        <v>14874</v>
      </c>
      <c r="F894" t="str">
        <f>INDEX([1]Quadro!$B$1:$B$3000,MATCH(B894,[1]Quadro!$A$1:$A$3000,0),0)</f>
        <v>Lezíria do Tejo</v>
      </c>
    </row>
    <row r="895" spans="1:6" ht="12.75" customHeight="1" x14ac:dyDescent="0.2">
      <c r="A895" s="42"/>
      <c r="B895" s="26" t="s">
        <v>242</v>
      </c>
      <c r="C895" s="27">
        <v>0</v>
      </c>
      <c r="D895" s="8">
        <v>3994</v>
      </c>
      <c r="E895" s="28">
        <v>3994</v>
      </c>
      <c r="F895" t="str">
        <f>INDEX([1]Quadro!$B$1:$B$3000,MATCH(B895,[1]Quadro!$A$1:$A$3000,0),0)</f>
        <v>Alentejo Litoral</v>
      </c>
    </row>
    <row r="896" spans="1:6" ht="12.75" customHeight="1" x14ac:dyDescent="0.2">
      <c r="A896" s="42"/>
      <c r="B896" s="26" t="s">
        <v>245</v>
      </c>
      <c r="C896" s="27">
        <v>0</v>
      </c>
      <c r="D896" s="8">
        <v>35060</v>
      </c>
      <c r="E896" s="28">
        <v>35060</v>
      </c>
      <c r="F896" t="e">
        <f>INDEX([1]Quadro!$B$1:$B$3000,MATCH(B896,[1]Quadro!$A$1:$A$3000,0),0)</f>
        <v>#N/A</v>
      </c>
    </row>
    <row r="897" spans="1:6" ht="12.75" customHeight="1" x14ac:dyDescent="0.2">
      <c r="A897" s="42"/>
      <c r="B897" s="26" t="s">
        <v>251</v>
      </c>
      <c r="C897" s="27">
        <v>0</v>
      </c>
      <c r="D897" s="8">
        <v>38</v>
      </c>
      <c r="E897" s="28">
        <v>38</v>
      </c>
      <c r="F897" t="str">
        <f>INDEX([1]Quadro!$B$1:$B$3000,MATCH(B897,[1]Quadro!$A$1:$A$3000,0),0)</f>
        <v>Área Metropolitana de Lisboa</v>
      </c>
    </row>
    <row r="898" spans="1:6" ht="12.75" customHeight="1" x14ac:dyDescent="0.2">
      <c r="A898" s="42"/>
      <c r="B898" s="26" t="s">
        <v>256</v>
      </c>
      <c r="C898" s="27">
        <v>0</v>
      </c>
      <c r="D898" s="8">
        <v>34995</v>
      </c>
      <c r="E898" s="28">
        <v>34995</v>
      </c>
      <c r="F898" t="str">
        <f>INDEX([1]Quadro!$B$1:$B$3000,MATCH(B898,[1]Quadro!$A$1:$A$3000,0),0)</f>
        <v>Área Metropolitana de Lisboa</v>
      </c>
    </row>
    <row r="899" spans="1:6" ht="12.75" customHeight="1" x14ac:dyDescent="0.2">
      <c r="A899" s="42"/>
      <c r="B899" s="26" t="s">
        <v>258</v>
      </c>
      <c r="C899" s="27">
        <v>0</v>
      </c>
      <c r="D899" s="8">
        <v>767</v>
      </c>
      <c r="E899" s="28">
        <v>767</v>
      </c>
      <c r="F899" t="str">
        <f>INDEX([1]Quadro!$B$1:$B$3000,MATCH(B899,[1]Quadro!$A$1:$A$3000,0),0)</f>
        <v>Algarve</v>
      </c>
    </row>
    <row r="900" spans="1:6" ht="12.75" customHeight="1" x14ac:dyDescent="0.2">
      <c r="A900" s="42"/>
      <c r="B900" s="26" t="s">
        <v>266</v>
      </c>
      <c r="C900" s="27">
        <v>0</v>
      </c>
      <c r="D900" s="8">
        <v>2806</v>
      </c>
      <c r="E900" s="28">
        <v>2806</v>
      </c>
      <c r="F900" t="str">
        <f>INDEX([1]Quadro!$B$1:$B$3000,MATCH(B900,[1]Quadro!$A$1:$A$3000,0),0)</f>
        <v>Douro</v>
      </c>
    </row>
    <row r="901" spans="1:6" ht="12.75" customHeight="1" x14ac:dyDescent="0.2">
      <c r="A901" s="42"/>
      <c r="B901" s="26" t="s">
        <v>279</v>
      </c>
      <c r="C901" s="27">
        <v>0</v>
      </c>
      <c r="D901" s="8">
        <v>17293</v>
      </c>
      <c r="E901" s="28">
        <v>17293</v>
      </c>
      <c r="F901" t="str">
        <f>INDEX([1]Quadro!$B$1:$B$3000,MATCH(B901,[1]Quadro!$A$1:$A$3000,0),0)</f>
        <v>Área Metropolitana do Porto</v>
      </c>
    </row>
    <row r="902" spans="1:6" ht="12.75" customHeight="1" x14ac:dyDescent="0.2">
      <c r="A902" s="42"/>
      <c r="B902" s="26" t="s">
        <v>280</v>
      </c>
      <c r="C902" s="27">
        <v>0</v>
      </c>
      <c r="D902" s="8">
        <v>78</v>
      </c>
      <c r="E902" s="28">
        <v>78</v>
      </c>
      <c r="F902" t="str">
        <f>INDEX([1]Quadro!$B$1:$B$3000,MATCH(B902,[1]Quadro!$A$1:$A$3000,0),0)</f>
        <v>Alto Tâmega</v>
      </c>
    </row>
    <row r="903" spans="1:6" ht="12.75" customHeight="1" x14ac:dyDescent="0.2">
      <c r="A903" s="42"/>
      <c r="B903" s="26" t="s">
        <v>288</v>
      </c>
      <c r="C903" s="27">
        <v>0</v>
      </c>
      <c r="D903" s="8">
        <v>4258</v>
      </c>
      <c r="E903" s="28">
        <v>4258</v>
      </c>
      <c r="F903" t="str">
        <f>INDEX([1]Quadro!$B$1:$B$3000,MATCH(B903,[1]Quadro!$A$1:$A$3000,0),0)</f>
        <v>Área Metropolitana do Porto</v>
      </c>
    </row>
    <row r="904" spans="1:6" ht="12.75" customHeight="1" x14ac:dyDescent="0.2">
      <c r="A904" s="42"/>
      <c r="B904" s="26" t="s">
        <v>295</v>
      </c>
      <c r="C904" s="27">
        <v>0</v>
      </c>
      <c r="D904" s="8">
        <v>27005</v>
      </c>
      <c r="E904" s="28">
        <v>27005</v>
      </c>
      <c r="F904" t="str">
        <f>INDEX([1]Quadro!$B$1:$B$3000,MATCH(B904,[1]Quadro!$A$1:$A$3000,0),0)</f>
        <v>Área Metropolitana do Porto</v>
      </c>
    </row>
    <row r="905" spans="1:6" ht="12.75" customHeight="1" x14ac:dyDescent="0.2">
      <c r="A905" s="42"/>
      <c r="B905" s="26" t="s">
        <v>303</v>
      </c>
      <c r="C905" s="27">
        <v>0</v>
      </c>
      <c r="D905" s="8">
        <v>284</v>
      </c>
      <c r="E905" s="28">
        <v>284</v>
      </c>
      <c r="F905" t="str">
        <f>INDEX([1]Quadro!$B$1:$B$3000,MATCH(B905,[1]Quadro!$A$1:$A$3000,0),0)</f>
        <v>Cávado</v>
      </c>
    </row>
    <row r="906" spans="1:6" ht="12.75" customHeight="1" x14ac:dyDescent="0.2">
      <c r="A906" s="22" t="s">
        <v>314</v>
      </c>
      <c r="B906" s="20"/>
      <c r="C906" s="23">
        <v>0</v>
      </c>
      <c r="D906" s="24">
        <v>7551349</v>
      </c>
      <c r="E906" s="25">
        <v>7551349</v>
      </c>
      <c r="F906" t="e">
        <f>INDEX([1]Quadro!$B$1:$B$3000,MATCH(B906,[1]Quadro!$A$1:$A$3000,0),0)</f>
        <v>#N/A</v>
      </c>
    </row>
    <row r="907" spans="1:6" ht="12.75" customHeight="1" x14ac:dyDescent="0.2">
      <c r="A907" s="22" t="s">
        <v>16</v>
      </c>
      <c r="B907" s="22" t="s">
        <v>32</v>
      </c>
      <c r="C907" s="23">
        <v>30172546</v>
      </c>
      <c r="D907" s="24">
        <v>4237418</v>
      </c>
      <c r="E907" s="25">
        <v>34409964</v>
      </c>
      <c r="F907" t="str">
        <f>INDEX([1]Quadro!$B$1:$B$3000,MATCH(B907,[1]Quadro!$A$1:$A$3000,0),0)</f>
        <v>Médio Tejo</v>
      </c>
    </row>
    <row r="908" spans="1:6" ht="12.75" customHeight="1" x14ac:dyDescent="0.2">
      <c r="A908" s="42"/>
      <c r="B908" s="26" t="s">
        <v>33</v>
      </c>
      <c r="C908" s="27">
        <v>152218192</v>
      </c>
      <c r="D908" s="8">
        <v>21588681</v>
      </c>
      <c r="E908" s="28">
        <v>173806873</v>
      </c>
      <c r="F908" t="str">
        <f>INDEX([1]Quadro!$B$1:$B$3000,MATCH(B908,[1]Quadro!$A$1:$A$3000,0),0)</f>
        <v>Região de Aveiro</v>
      </c>
    </row>
    <row r="909" spans="1:6" ht="12.75" customHeight="1" x14ac:dyDescent="0.2">
      <c r="A909" s="42"/>
      <c r="B909" s="26" t="s">
        <v>34</v>
      </c>
      <c r="C909" s="27">
        <v>3057260</v>
      </c>
      <c r="D909" s="8">
        <v>976674</v>
      </c>
      <c r="E909" s="28">
        <v>4033934</v>
      </c>
      <c r="F909" t="str">
        <f>INDEX([1]Quadro!$B$1:$B$3000,MATCH(B909,[1]Quadro!$A$1:$A$3000,0),0)</f>
        <v>Viseu Dão Lafões</v>
      </c>
    </row>
    <row r="910" spans="1:6" ht="12.75" customHeight="1" x14ac:dyDescent="0.2">
      <c r="A910" s="42"/>
      <c r="B910" s="26" t="s">
        <v>35</v>
      </c>
      <c r="C910" s="27">
        <v>2020704</v>
      </c>
      <c r="D910" s="8">
        <v>1116751</v>
      </c>
      <c r="E910" s="28">
        <v>3137455</v>
      </c>
      <c r="F910" t="str">
        <f>INDEX([1]Quadro!$B$1:$B$3000,MATCH(B910,[1]Quadro!$A$1:$A$3000,0),0)</f>
        <v>Alentejo Central</v>
      </c>
    </row>
    <row r="911" spans="1:6" ht="12.75" customHeight="1" x14ac:dyDescent="0.2">
      <c r="A911" s="42"/>
      <c r="B911" s="26" t="s">
        <v>36</v>
      </c>
      <c r="C911" s="27">
        <v>62435986</v>
      </c>
      <c r="D911" s="8">
        <v>5491672</v>
      </c>
      <c r="E911" s="28">
        <v>67927658</v>
      </c>
      <c r="F911" t="str">
        <f>INDEX([1]Quadro!$B$1:$B$3000,MATCH(B911,[1]Quadro!$A$1:$A$3000,0),0)</f>
        <v>Região de Aveiro</v>
      </c>
    </row>
    <row r="912" spans="1:6" ht="12.75" customHeight="1" x14ac:dyDescent="0.2">
      <c r="A912" s="42"/>
      <c r="B912" s="26" t="s">
        <v>37</v>
      </c>
      <c r="C912" s="27">
        <v>5992054</v>
      </c>
      <c r="D912" s="8">
        <v>8410424</v>
      </c>
      <c r="E912" s="28">
        <v>14402478</v>
      </c>
      <c r="F912" t="str">
        <f>INDEX([1]Quadro!$B$1:$B$3000,MATCH(B912,[1]Quadro!$A$1:$A$3000,0),0)</f>
        <v>Algarve</v>
      </c>
    </row>
    <row r="913" spans="1:6" ht="12.75" customHeight="1" x14ac:dyDescent="0.2">
      <c r="A913" s="42"/>
      <c r="B913" s="26" t="s">
        <v>38</v>
      </c>
      <c r="C913" s="27">
        <v>6841959</v>
      </c>
      <c r="D913" s="8">
        <v>2990802</v>
      </c>
      <c r="E913" s="28">
        <v>9832761</v>
      </c>
      <c r="F913" t="str">
        <f>INDEX([1]Quadro!$B$1:$B$3000,MATCH(B913,[1]Quadro!$A$1:$A$3000,0),0)</f>
        <v>Alentejo Litoral</v>
      </c>
    </row>
    <row r="914" spans="1:6" ht="12.75" customHeight="1" x14ac:dyDescent="0.2">
      <c r="A914" s="42"/>
      <c r="B914" s="26" t="s">
        <v>39</v>
      </c>
      <c r="C914" s="27">
        <v>38380779</v>
      </c>
      <c r="D914" s="8">
        <v>6216886</v>
      </c>
      <c r="E914" s="28">
        <v>44597665</v>
      </c>
      <c r="F914" t="str">
        <f>INDEX([1]Quadro!$B$1:$B$3000,MATCH(B914,[1]Quadro!$A$1:$A$3000,0),0)</f>
        <v>Médio Tejo</v>
      </c>
    </row>
    <row r="915" spans="1:6" ht="12.75" customHeight="1" x14ac:dyDescent="0.2">
      <c r="A915" s="42"/>
      <c r="B915" s="26" t="s">
        <v>40</v>
      </c>
      <c r="C915" s="27">
        <v>124917921</v>
      </c>
      <c r="D915" s="8">
        <v>23207977</v>
      </c>
      <c r="E915" s="28">
        <v>148125898</v>
      </c>
      <c r="F915" t="str">
        <f>INDEX([1]Quadro!$B$1:$B$3000,MATCH(B915,[1]Quadro!$A$1:$A$3000,0),0)</f>
        <v>Oeste</v>
      </c>
    </row>
    <row r="916" spans="1:6" ht="12.75" customHeight="1" x14ac:dyDescent="0.2">
      <c r="A916" s="42"/>
      <c r="B916" s="26" t="s">
        <v>41</v>
      </c>
      <c r="C916" s="27">
        <v>18113918</v>
      </c>
      <c r="D916" s="8">
        <v>2342839</v>
      </c>
      <c r="E916" s="28">
        <v>20456757</v>
      </c>
      <c r="F916" t="str">
        <f>INDEX([1]Quadro!$B$1:$B$3000,MATCH(B916,[1]Quadro!$A$1:$A$3000,0),0)</f>
        <v>Área Metropolitana de Lisboa</v>
      </c>
    </row>
    <row r="917" spans="1:6" ht="12.75" customHeight="1" x14ac:dyDescent="0.2">
      <c r="A917" s="42"/>
      <c r="B917" s="26" t="s">
        <v>42</v>
      </c>
      <c r="C917" s="27">
        <v>173637</v>
      </c>
      <c r="D917" s="8">
        <v>146249</v>
      </c>
      <c r="E917" s="28">
        <v>319886</v>
      </c>
      <c r="F917" t="str">
        <f>INDEX([1]Quadro!$B$1:$B$3000,MATCH(B917,[1]Quadro!$A$1:$A$3000,0),0)</f>
        <v>Algarve</v>
      </c>
    </row>
    <row r="918" spans="1:6" ht="12.75" customHeight="1" x14ac:dyDescent="0.2">
      <c r="A918" s="42"/>
      <c r="B918" s="26" t="s">
        <v>43</v>
      </c>
      <c r="C918" s="27">
        <v>113448492</v>
      </c>
      <c r="D918" s="8">
        <v>5024940</v>
      </c>
      <c r="E918" s="28">
        <v>118473432</v>
      </c>
      <c r="F918" t="str">
        <f>INDEX([1]Quadro!$B$1:$B$3000,MATCH(B918,[1]Quadro!$A$1:$A$3000,0),0)</f>
        <v>Oeste</v>
      </c>
    </row>
    <row r="919" spans="1:6" ht="12.75" customHeight="1" x14ac:dyDescent="0.2">
      <c r="A919" s="42"/>
      <c r="B919" s="26" t="s">
        <v>44</v>
      </c>
      <c r="C919" s="27">
        <v>343931</v>
      </c>
      <c r="D919" s="8">
        <v>836647</v>
      </c>
      <c r="E919" s="28">
        <v>1180578</v>
      </c>
      <c r="F919" t="str">
        <f>INDEX([1]Quadro!$B$1:$B$3000,MATCH(B919,[1]Quadro!$A$1:$A$3000,0),0)</f>
        <v>Terras de Trás-os-Montes</v>
      </c>
    </row>
    <row r="920" spans="1:6" ht="12.75" customHeight="1" x14ac:dyDescent="0.2">
      <c r="A920" s="42"/>
      <c r="B920" s="26" t="s">
        <v>45</v>
      </c>
      <c r="C920" s="27">
        <v>2320241</v>
      </c>
      <c r="D920" s="8">
        <v>1102208</v>
      </c>
      <c r="E920" s="28">
        <v>3422449</v>
      </c>
      <c r="F920" t="str">
        <f>INDEX([1]Quadro!$B$1:$B$3000,MATCH(B920,[1]Quadro!$A$1:$A$3000,0),0)</f>
        <v>Douro</v>
      </c>
    </row>
    <row r="921" spans="1:6" ht="12.75" customHeight="1" x14ac:dyDescent="0.2">
      <c r="A921" s="42"/>
      <c r="B921" s="26" t="s">
        <v>46</v>
      </c>
      <c r="C921" s="27">
        <v>17111</v>
      </c>
      <c r="D921" s="8">
        <v>387250</v>
      </c>
      <c r="E921" s="28">
        <v>404361</v>
      </c>
      <c r="F921" t="str">
        <f>INDEX([1]Quadro!$B$1:$B$3000,MATCH(B921,[1]Quadro!$A$1:$A$3000,0),0)</f>
        <v>Algarve</v>
      </c>
    </row>
    <row r="922" spans="1:6" ht="12.75" customHeight="1" x14ac:dyDescent="0.2">
      <c r="A922" s="42"/>
      <c r="B922" s="26" t="s">
        <v>47</v>
      </c>
      <c r="C922" s="27">
        <v>8473679</v>
      </c>
      <c r="D922" s="8">
        <v>467451</v>
      </c>
      <c r="E922" s="28">
        <v>8941130</v>
      </c>
      <c r="F922" t="str">
        <f>INDEX([1]Quadro!$B$1:$B$3000,MATCH(B922,[1]Quadro!$A$1:$A$3000,0),0)</f>
        <v>Baixo Alentejo</v>
      </c>
    </row>
    <row r="923" spans="1:6" ht="12.75" customHeight="1" x14ac:dyDescent="0.2">
      <c r="A923" s="42"/>
      <c r="B923" s="26" t="s">
        <v>48</v>
      </c>
      <c r="C923" s="27">
        <v>51846245</v>
      </c>
      <c r="D923" s="8">
        <v>11468282</v>
      </c>
      <c r="E923" s="28">
        <v>63314527</v>
      </c>
      <c r="F923" t="str">
        <f>INDEX([1]Quadro!$B$1:$B$3000,MATCH(B923,[1]Quadro!$A$1:$A$3000,0),0)</f>
        <v>Área Metropolitana de Lisboa</v>
      </c>
    </row>
    <row r="924" spans="1:6" ht="12.75" customHeight="1" x14ac:dyDescent="0.2">
      <c r="A924" s="42"/>
      <c r="B924" s="26" t="s">
        <v>49</v>
      </c>
      <c r="C924" s="27">
        <v>2034656</v>
      </c>
      <c r="D924" s="8">
        <v>1017210</v>
      </c>
      <c r="E924" s="28">
        <v>3051866</v>
      </c>
      <c r="F924" t="str">
        <f>INDEX([1]Quadro!$B$1:$B$3000,MATCH(B924,[1]Quadro!$A$1:$A$3000,0),0)</f>
        <v>Beiras e Serra da Estrela</v>
      </c>
    </row>
    <row r="925" spans="1:6" ht="12.75" customHeight="1" x14ac:dyDescent="0.2">
      <c r="A925" s="42"/>
      <c r="B925" s="26" t="s">
        <v>50</v>
      </c>
      <c r="C925" s="27">
        <v>11797124</v>
      </c>
      <c r="D925" s="8">
        <v>2685178</v>
      </c>
      <c r="E925" s="28">
        <v>14482302</v>
      </c>
      <c r="F925" t="str">
        <f>INDEX([1]Quadro!$B$1:$B$3000,MATCH(B925,[1]Quadro!$A$1:$A$3000,0),0)</f>
        <v>Lezíria do Tejo</v>
      </c>
    </row>
    <row r="926" spans="1:6" ht="12.75" customHeight="1" x14ac:dyDescent="0.2">
      <c r="A926" s="42"/>
      <c r="B926" s="26" t="s">
        <v>51</v>
      </c>
      <c r="C926" s="27">
        <v>1064899</v>
      </c>
      <c r="D926" s="8">
        <v>581228</v>
      </c>
      <c r="E926" s="28">
        <v>1646127</v>
      </c>
      <c r="F926" t="str">
        <f>INDEX([1]Quadro!$B$1:$B$3000,MATCH(B926,[1]Quadro!$A$1:$A$3000,0),0)</f>
        <v>Baixo Alentejo</v>
      </c>
    </row>
    <row r="927" spans="1:6" ht="12.75" customHeight="1" x14ac:dyDescent="0.2">
      <c r="A927" s="42"/>
      <c r="B927" s="26" t="s">
        <v>52</v>
      </c>
      <c r="C927" s="27">
        <v>1050635</v>
      </c>
      <c r="D927" s="8">
        <v>1292722</v>
      </c>
      <c r="E927" s="28">
        <v>2343357</v>
      </c>
      <c r="F927" t="str">
        <f>INDEX([1]Quadro!$B$1:$B$3000,MATCH(B927,[1]Quadro!$A$1:$A$3000,0),0)</f>
        <v>Lezíria do Tejo</v>
      </c>
    </row>
    <row r="928" spans="1:6" ht="12.75" customHeight="1" x14ac:dyDescent="0.2">
      <c r="A928" s="42"/>
      <c r="B928" s="26" t="s">
        <v>53</v>
      </c>
      <c r="C928" s="27">
        <v>403596</v>
      </c>
      <c r="D928" s="8">
        <v>554722</v>
      </c>
      <c r="E928" s="28">
        <v>958318</v>
      </c>
      <c r="F928" t="str">
        <f>INDEX([1]Quadro!$B$1:$B$3000,MATCH(B928,[1]Quadro!$A$1:$A$3000,0),0)</f>
        <v>Alto Alentejo</v>
      </c>
    </row>
    <row r="929" spans="1:6" ht="12.75" customHeight="1" x14ac:dyDescent="0.2">
      <c r="A929" s="42"/>
      <c r="B929" s="26" t="s">
        <v>54</v>
      </c>
      <c r="C929" s="27">
        <v>2069756</v>
      </c>
      <c r="D929" s="8">
        <v>2240857</v>
      </c>
      <c r="E929" s="28">
        <v>4310613</v>
      </c>
      <c r="F929" t="str">
        <f>INDEX([1]Quadro!$B$1:$B$3000,MATCH(B929,[1]Quadro!$A$1:$A$3000,0),0)</f>
        <v>Região de Leiria</v>
      </c>
    </row>
    <row r="930" spans="1:6" ht="12.75" customHeight="1" x14ac:dyDescent="0.2">
      <c r="A930" s="42"/>
      <c r="B930" s="26" t="s">
        <v>55</v>
      </c>
      <c r="C930" s="27">
        <v>1018919</v>
      </c>
      <c r="D930" s="8">
        <v>402820</v>
      </c>
      <c r="E930" s="28">
        <v>1421739</v>
      </c>
      <c r="F930" t="str">
        <f>INDEX([1]Quadro!$B$1:$B$3000,MATCH(B930,[1]Quadro!$A$1:$A$3000,0),0)</f>
        <v>Baixo Alentejo</v>
      </c>
    </row>
    <row r="931" spans="1:6" ht="12.75" customHeight="1" x14ac:dyDescent="0.2">
      <c r="A931" s="42"/>
      <c r="B931" s="26" t="s">
        <v>56</v>
      </c>
      <c r="C931" s="27">
        <v>87328038</v>
      </c>
      <c r="D931" s="8">
        <v>10138267</v>
      </c>
      <c r="E931" s="28">
        <v>97466305</v>
      </c>
      <c r="F931" t="str">
        <f>INDEX([1]Quadro!$B$1:$B$3000,MATCH(B931,[1]Quadro!$A$1:$A$3000,0),0)</f>
        <v>Área Metropolitana de Lisboa</v>
      </c>
    </row>
    <row r="932" spans="1:6" ht="12.75" customHeight="1" x14ac:dyDescent="0.2">
      <c r="A932" s="42"/>
      <c r="B932" s="26" t="s">
        <v>57</v>
      </c>
      <c r="C932" s="27">
        <v>14520617</v>
      </c>
      <c r="D932" s="8">
        <v>9336976</v>
      </c>
      <c r="E932" s="28">
        <v>23857593</v>
      </c>
      <c r="F932" t="str">
        <f>INDEX([1]Quadro!$B$1:$B$3000,MATCH(B932,[1]Quadro!$A$1:$A$3000,0),0)</f>
        <v>Tâmega e Sousa</v>
      </c>
    </row>
    <row r="933" spans="1:6" ht="12.75" customHeight="1" x14ac:dyDescent="0.2">
      <c r="A933" s="42"/>
      <c r="B933" s="26" t="s">
        <v>58</v>
      </c>
      <c r="C933" s="27">
        <v>3524079</v>
      </c>
      <c r="D933" s="8">
        <v>3132881</v>
      </c>
      <c r="E933" s="28">
        <v>6656960</v>
      </c>
      <c r="F933" t="str">
        <f>INDEX([1]Quadro!$B$1:$B$3000,MATCH(B933,[1]Quadro!$A$1:$A$3000,0),0)</f>
        <v>Cávado</v>
      </c>
    </row>
    <row r="934" spans="1:6" ht="12.75" customHeight="1" x14ac:dyDescent="0.2">
      <c r="A934" s="42"/>
      <c r="B934" s="26" t="s">
        <v>59</v>
      </c>
      <c r="C934" s="27">
        <v>100142490</v>
      </c>
      <c r="D934" s="8">
        <v>5595385</v>
      </c>
      <c r="E934" s="28">
        <v>105737875</v>
      </c>
      <c r="F934" t="str">
        <f>INDEX([1]Quadro!$B$1:$B$3000,MATCH(B934,[1]Quadro!$A$1:$A$3000,0),0)</f>
        <v>Região de Aveiro</v>
      </c>
    </row>
    <row r="935" spans="1:6" ht="12.75" customHeight="1" x14ac:dyDescent="0.2">
      <c r="A935" s="42"/>
      <c r="B935" s="26" t="s">
        <v>60</v>
      </c>
      <c r="C935" s="27">
        <v>18797127</v>
      </c>
      <c r="D935" s="8">
        <v>1977489</v>
      </c>
      <c r="E935" s="28">
        <v>20774616</v>
      </c>
      <c r="F935" t="str">
        <f>INDEX([1]Quadro!$B$1:$B$3000,MATCH(B935,[1]Quadro!$A$1:$A$3000,0),0)</f>
        <v>Região de Leiria</v>
      </c>
    </row>
    <row r="936" spans="1:6" ht="12.75" customHeight="1" x14ac:dyDescent="0.2">
      <c r="A936" s="42"/>
      <c r="B936" s="26" t="s">
        <v>61</v>
      </c>
      <c r="C936" s="27">
        <v>2635060</v>
      </c>
      <c r="D936" s="8">
        <v>4087111</v>
      </c>
      <c r="E936" s="28">
        <v>6722171</v>
      </c>
      <c r="F936" t="str">
        <f>INDEX([1]Quadro!$B$1:$B$3000,MATCH(B936,[1]Quadro!$A$1:$A$3000,0),0)</f>
        <v>Alto Minho</v>
      </c>
    </row>
    <row r="937" spans="1:6" ht="12.75" customHeight="1" x14ac:dyDescent="0.2">
      <c r="A937" s="42"/>
      <c r="B937" s="26" t="s">
        <v>62</v>
      </c>
      <c r="C937" s="27">
        <v>8665512</v>
      </c>
      <c r="D937" s="8">
        <v>3293585</v>
      </c>
      <c r="E937" s="28">
        <v>11959097</v>
      </c>
      <c r="F937" t="str">
        <f>INDEX([1]Quadro!$B$1:$B$3000,MATCH(B937,[1]Quadro!$A$1:$A$3000,0),0)</f>
        <v>Região de Coimbra</v>
      </c>
    </row>
    <row r="938" spans="1:6" ht="12.75" customHeight="1" x14ac:dyDescent="0.2">
      <c r="A938" s="42"/>
      <c r="B938" s="26" t="s">
        <v>63</v>
      </c>
      <c r="C938" s="27">
        <v>2696816</v>
      </c>
      <c r="D938" s="8">
        <v>2986361</v>
      </c>
      <c r="E938" s="28">
        <v>5683177</v>
      </c>
      <c r="F938" t="str">
        <f>INDEX([1]Quadro!$B$1:$B$3000,MATCH(B938,[1]Quadro!$A$1:$A$3000,0),0)</f>
        <v>Douro</v>
      </c>
    </row>
    <row r="939" spans="1:6" ht="12.75" customHeight="1" x14ac:dyDescent="0.2">
      <c r="A939" s="42"/>
      <c r="B939" s="26" t="s">
        <v>64</v>
      </c>
      <c r="C939" s="27">
        <v>4241785</v>
      </c>
      <c r="D939" s="8">
        <v>4630208</v>
      </c>
      <c r="E939" s="28">
        <v>8871993</v>
      </c>
      <c r="F939" t="str">
        <f>INDEX([1]Quadro!$B$1:$B$3000,MATCH(B939,[1]Quadro!$A$1:$A$3000,0),0)</f>
        <v>Área Metropolitana do Porto</v>
      </c>
    </row>
    <row r="940" spans="1:6" ht="12.75" customHeight="1" x14ac:dyDescent="0.2">
      <c r="A940" s="42"/>
      <c r="B940" s="26" t="s">
        <v>65</v>
      </c>
      <c r="C940" s="27">
        <v>2038566</v>
      </c>
      <c r="D940" s="8">
        <v>944172</v>
      </c>
      <c r="E940" s="28">
        <v>2982738</v>
      </c>
      <c r="F940" t="str">
        <f>INDEX([1]Quadro!$B$1:$B$3000,MATCH(B940,[1]Quadro!$A$1:$A$3000,0),0)</f>
        <v>Alentejo Central</v>
      </c>
    </row>
    <row r="941" spans="1:6" ht="12.75" customHeight="1" x14ac:dyDescent="0.2">
      <c r="A941" s="42"/>
      <c r="B941" s="26" t="s">
        <v>66</v>
      </c>
      <c r="C941" s="27">
        <v>1185799</v>
      </c>
      <c r="D941" s="8">
        <v>349984</v>
      </c>
      <c r="E941" s="28">
        <v>1535783</v>
      </c>
      <c r="F941" t="str">
        <f>INDEX([1]Quadro!$B$1:$B$3000,MATCH(B941,[1]Quadro!$A$1:$A$3000,0),0)</f>
        <v>Alto Alentejo</v>
      </c>
    </row>
    <row r="942" spans="1:6" ht="12.75" customHeight="1" x14ac:dyDescent="0.2">
      <c r="A942" s="42"/>
      <c r="B942" s="26" t="s">
        <v>67</v>
      </c>
      <c r="C942" s="27">
        <v>3180645</v>
      </c>
      <c r="D942" s="8">
        <v>1142333</v>
      </c>
      <c r="E942" s="28">
        <v>4322978</v>
      </c>
      <c r="F942" t="str">
        <f>INDEX([1]Quadro!$B$1:$B$3000,MATCH(B942,[1]Quadro!$A$1:$A$3000,0),0)</f>
        <v>Oeste</v>
      </c>
    </row>
    <row r="943" spans="1:6" ht="12.75" customHeight="1" x14ac:dyDescent="0.2">
      <c r="A943" s="42"/>
      <c r="B943" s="26" t="s">
        <v>68</v>
      </c>
      <c r="C943" s="27">
        <v>210589490</v>
      </c>
      <c r="D943" s="8">
        <v>17257901</v>
      </c>
      <c r="E943" s="28">
        <v>227847391</v>
      </c>
      <c r="F943" t="str">
        <f>INDEX([1]Quadro!$B$1:$B$3000,MATCH(B943,[1]Quadro!$A$1:$A$3000,0),0)</f>
        <v>Região de Aveiro</v>
      </c>
    </row>
    <row r="944" spans="1:6" ht="12.75" customHeight="1" x14ac:dyDescent="0.2">
      <c r="A944" s="42"/>
      <c r="B944" s="26" t="s">
        <v>69</v>
      </c>
      <c r="C944" s="27">
        <v>8159114</v>
      </c>
      <c r="D944" s="8">
        <v>730984</v>
      </c>
      <c r="E944" s="28">
        <v>8890098</v>
      </c>
      <c r="F944" t="str">
        <f>INDEX([1]Quadro!$B$1:$B$3000,MATCH(B944,[1]Quadro!$A$1:$A$3000,0),0)</f>
        <v>Alto Alentejo</v>
      </c>
    </row>
    <row r="945" spans="1:6" ht="12.75" customHeight="1" x14ac:dyDescent="0.2">
      <c r="A945" s="42"/>
      <c r="B945" s="26" t="s">
        <v>70</v>
      </c>
      <c r="C945" s="27">
        <v>57989709</v>
      </c>
      <c r="D945" s="8">
        <v>1084347</v>
      </c>
      <c r="E945" s="28">
        <v>59074056</v>
      </c>
      <c r="F945" t="str">
        <f>INDEX([1]Quadro!$B$1:$B$3000,MATCH(B945,[1]Quadro!$A$1:$A$3000,0),0)</f>
        <v>Lezíria do Tejo</v>
      </c>
    </row>
    <row r="946" spans="1:6" ht="12.75" customHeight="1" x14ac:dyDescent="0.2">
      <c r="A946" s="42"/>
      <c r="B946" s="26" t="s">
        <v>71</v>
      </c>
      <c r="C946" s="27">
        <v>637369</v>
      </c>
      <c r="D946" s="8">
        <v>1895433</v>
      </c>
      <c r="E946" s="28">
        <v>2532802</v>
      </c>
      <c r="F946" t="str">
        <f>INDEX([1]Quadro!$B$1:$B$3000,MATCH(B946,[1]Quadro!$A$1:$A$3000,0),0)</f>
        <v>Tâmega e Sousa</v>
      </c>
    </row>
    <row r="947" spans="1:6" ht="12.75" customHeight="1" x14ac:dyDescent="0.2">
      <c r="A947" s="42"/>
      <c r="B947" s="26" t="s">
        <v>72</v>
      </c>
      <c r="C947" s="27">
        <v>166759974</v>
      </c>
      <c r="D947" s="8">
        <v>37436565</v>
      </c>
      <c r="E947" s="28">
        <v>204196539</v>
      </c>
      <c r="F947" t="str">
        <f>INDEX([1]Quadro!$B$1:$B$3000,MATCH(B947,[1]Quadro!$A$1:$A$3000,0),0)</f>
        <v>Cávado</v>
      </c>
    </row>
    <row r="948" spans="1:6" ht="12.75" customHeight="1" x14ac:dyDescent="0.2">
      <c r="A948" s="42"/>
      <c r="B948" s="26" t="s">
        <v>73</v>
      </c>
      <c r="C948" s="27">
        <v>666879</v>
      </c>
      <c r="D948" s="8">
        <v>122467</v>
      </c>
      <c r="E948" s="28">
        <v>789346</v>
      </c>
      <c r="F948" t="str">
        <f>INDEX([1]Quadro!$B$1:$B$3000,MATCH(B948,[1]Quadro!$A$1:$A$3000,0),0)</f>
        <v>Baixo Alentejo</v>
      </c>
    </row>
    <row r="949" spans="1:6" ht="12.75" customHeight="1" x14ac:dyDescent="0.2">
      <c r="A949" s="42"/>
      <c r="B949" s="26" t="s">
        <v>74</v>
      </c>
      <c r="C949" s="27">
        <v>312042853</v>
      </c>
      <c r="D949" s="8">
        <v>10102550</v>
      </c>
      <c r="E949" s="28">
        <v>322145403</v>
      </c>
      <c r="F949" t="str">
        <f>INDEX([1]Quadro!$B$1:$B$3000,MATCH(B949,[1]Quadro!$A$1:$A$3000,0),0)</f>
        <v>Área Metropolitana de Lisboa</v>
      </c>
    </row>
    <row r="950" spans="1:6" ht="12.75" customHeight="1" x14ac:dyDescent="0.2">
      <c r="A950" s="42"/>
      <c r="B950" s="26" t="s">
        <v>75</v>
      </c>
      <c r="C950" s="27">
        <v>33498284</v>
      </c>
      <c r="D950" s="8">
        <v>4096126</v>
      </c>
      <c r="E950" s="28">
        <v>37594410</v>
      </c>
      <c r="F950" t="str">
        <f>INDEX([1]Quadro!$B$1:$B$3000,MATCH(B950,[1]Quadro!$A$1:$A$3000,0),0)</f>
        <v>Região de Leiria</v>
      </c>
    </row>
    <row r="951" spans="1:6" ht="12.75" customHeight="1" x14ac:dyDescent="0.2">
      <c r="A951" s="42"/>
      <c r="B951" s="26" t="s">
        <v>76</v>
      </c>
      <c r="C951" s="27">
        <v>4720984</v>
      </c>
      <c r="D951" s="8">
        <v>3316204</v>
      </c>
      <c r="E951" s="28">
        <v>8037188</v>
      </c>
      <c r="F951" t="str">
        <f>INDEX([1]Quadro!$B$1:$B$3000,MATCH(B951,[1]Quadro!$A$1:$A$3000,0),0)</f>
        <v>Baixo Alentejo</v>
      </c>
    </row>
    <row r="952" spans="1:6" ht="12.75" customHeight="1" x14ac:dyDescent="0.2">
      <c r="A952" s="42"/>
      <c r="B952" s="26" t="s">
        <v>77</v>
      </c>
      <c r="C952" s="27">
        <v>3553767</v>
      </c>
      <c r="D952" s="8">
        <v>1016799</v>
      </c>
      <c r="E952" s="28">
        <v>4570566</v>
      </c>
      <c r="F952" t="str">
        <f>INDEX([1]Quadro!$B$1:$B$3000,MATCH(B952,[1]Quadro!$A$1:$A$3000,0),0)</f>
        <v>Beiras e Serra da Estrela</v>
      </c>
    </row>
    <row r="953" spans="1:6" ht="12.75" customHeight="1" x14ac:dyDescent="0.2">
      <c r="A953" s="42"/>
      <c r="B953" s="26" t="s">
        <v>78</v>
      </c>
      <c r="C953" s="27">
        <v>34187976</v>
      </c>
      <c r="D953" s="8">
        <v>4585150</v>
      </c>
      <c r="E953" s="28">
        <v>38773126</v>
      </c>
      <c r="F953" t="str">
        <f>INDEX([1]Quadro!$B$1:$B$3000,MATCH(B953,[1]Quadro!$A$1:$A$3000,0),0)</f>
        <v>Lezíria do Tejo</v>
      </c>
    </row>
    <row r="954" spans="1:6" ht="12.75" customHeight="1" x14ac:dyDescent="0.2">
      <c r="A954" s="42"/>
      <c r="B954" s="26" t="s">
        <v>79</v>
      </c>
      <c r="C954" s="27">
        <v>3532012</v>
      </c>
      <c r="D954" s="8">
        <v>3973042</v>
      </c>
      <c r="E954" s="28">
        <v>7505054</v>
      </c>
      <c r="F954" t="str">
        <f>INDEX([1]Quadro!$B$1:$B$3000,MATCH(B954,[1]Quadro!$A$1:$A$3000,0),0)</f>
        <v>Oeste</v>
      </c>
    </row>
    <row r="955" spans="1:6" ht="12.75" customHeight="1" x14ac:dyDescent="0.2">
      <c r="A955" s="42"/>
      <c r="B955" s="26" t="s">
        <v>80</v>
      </c>
      <c r="C955" s="27">
        <v>12624535</v>
      </c>
      <c r="D955" s="8">
        <v>1434040</v>
      </c>
      <c r="E955" s="28">
        <v>14058575</v>
      </c>
      <c r="F955" t="str">
        <f>INDEX([1]Quadro!$B$1:$B$3000,MATCH(B955,[1]Quadro!$A$1:$A$3000,0),0)</f>
        <v>Alentejo Central</v>
      </c>
    </row>
    <row r="956" spans="1:6" ht="12.75" customHeight="1" x14ac:dyDescent="0.2">
      <c r="A956" s="42"/>
      <c r="B956" s="26" t="s">
        <v>81</v>
      </c>
      <c r="C956" s="27">
        <v>8162637</v>
      </c>
      <c r="D956" s="8">
        <v>488959</v>
      </c>
      <c r="E956" s="28">
        <v>8651596</v>
      </c>
      <c r="F956" t="str">
        <f>INDEX([1]Quadro!$B$1:$B$3000,MATCH(B956,[1]Quadro!$A$1:$A$3000,0),0)</f>
        <v>Alto Tâmega</v>
      </c>
    </row>
    <row r="957" spans="1:6" ht="12.75" customHeight="1" x14ac:dyDescent="0.2">
      <c r="A957" s="42"/>
      <c r="B957" s="26" t="s">
        <v>82</v>
      </c>
      <c r="C957" s="27">
        <v>130327722</v>
      </c>
      <c r="D957" s="8">
        <v>37098792</v>
      </c>
      <c r="E957" s="28">
        <v>167426514</v>
      </c>
      <c r="F957" t="str">
        <f>INDEX([1]Quadro!$B$1:$B$3000,MATCH(B957,[1]Quadro!$A$1:$A$3000,0),0)</f>
        <v>Cávado</v>
      </c>
    </row>
    <row r="958" spans="1:6" ht="12.75" customHeight="1" x14ac:dyDescent="0.2">
      <c r="A958" s="42"/>
      <c r="B958" s="26" t="s">
        <v>83</v>
      </c>
      <c r="C958" s="27">
        <v>3902632</v>
      </c>
      <c r="D958" s="8">
        <v>6511781</v>
      </c>
      <c r="E958" s="28">
        <v>10414413</v>
      </c>
      <c r="F958" t="str">
        <f>INDEX([1]Quadro!$B$1:$B$3000,MATCH(B958,[1]Quadro!$A$1:$A$3000,0),0)</f>
        <v>Terras de Trás-os-Montes</v>
      </c>
    </row>
    <row r="959" spans="1:6" ht="12.75" customHeight="1" x14ac:dyDescent="0.2">
      <c r="A959" s="42"/>
      <c r="B959" s="26" t="s">
        <v>84</v>
      </c>
      <c r="C959" s="27">
        <v>1240162</v>
      </c>
      <c r="D959" s="8">
        <v>1951119</v>
      </c>
      <c r="E959" s="28">
        <v>3191281</v>
      </c>
      <c r="F959" t="str">
        <f>INDEX([1]Quadro!$B$1:$B$3000,MATCH(B959,[1]Quadro!$A$1:$A$3000,0),0)</f>
        <v>Ave</v>
      </c>
    </row>
    <row r="960" spans="1:6" ht="12.75" customHeight="1" x14ac:dyDescent="0.2">
      <c r="A960" s="42"/>
      <c r="B960" s="26" t="s">
        <v>85</v>
      </c>
      <c r="C960" s="27">
        <v>6124639</v>
      </c>
      <c r="D960" s="8">
        <v>2110972</v>
      </c>
      <c r="E960" s="28">
        <v>8235611</v>
      </c>
      <c r="F960" t="str">
        <f>INDEX([1]Quadro!$B$1:$B$3000,MATCH(B960,[1]Quadro!$A$1:$A$3000,0),0)</f>
        <v>Oeste</v>
      </c>
    </row>
    <row r="961" spans="1:6" ht="12.75" customHeight="1" x14ac:dyDescent="0.2">
      <c r="A961" s="42"/>
      <c r="B961" s="26" t="s">
        <v>86</v>
      </c>
      <c r="C961" s="27">
        <v>45858477</v>
      </c>
      <c r="D961" s="8">
        <v>11090486</v>
      </c>
      <c r="E961" s="28">
        <v>56948963</v>
      </c>
      <c r="F961" t="str">
        <f>INDEX([1]Quadro!$B$1:$B$3000,MATCH(B961,[1]Quadro!$A$1:$A$3000,0),0)</f>
        <v>Oeste</v>
      </c>
    </row>
    <row r="962" spans="1:6" ht="12.75" customHeight="1" x14ac:dyDescent="0.2">
      <c r="A962" s="42"/>
      <c r="B962" s="26" t="s">
        <v>87</v>
      </c>
      <c r="C962" s="27">
        <v>2868732</v>
      </c>
      <c r="D962" s="8">
        <v>3424542</v>
      </c>
      <c r="E962" s="28">
        <v>6293274</v>
      </c>
      <c r="F962" t="str">
        <f>INDEX([1]Quadro!$B$1:$B$3000,MATCH(B962,[1]Quadro!$A$1:$A$3000,0),0)</f>
        <v>Alto Minho</v>
      </c>
    </row>
    <row r="963" spans="1:6" ht="12.75" customHeight="1" x14ac:dyDescent="0.2">
      <c r="A963" s="42"/>
      <c r="B963" s="26" t="s">
        <v>88</v>
      </c>
      <c r="C963" s="27">
        <v>10931747</v>
      </c>
      <c r="D963" s="8">
        <v>1174271</v>
      </c>
      <c r="E963" s="28">
        <v>12106018</v>
      </c>
      <c r="F963" t="str">
        <f>INDEX([1]Quadro!$B$1:$B$3000,MATCH(B963,[1]Quadro!$A$1:$A$3000,0),0)</f>
        <v>Alto Alentejo</v>
      </c>
    </row>
    <row r="964" spans="1:6" ht="12.75" customHeight="1" x14ac:dyDescent="0.2">
      <c r="A964" s="42"/>
      <c r="B964" s="26" t="s">
        <v>89</v>
      </c>
      <c r="C964" s="27">
        <v>84696972</v>
      </c>
      <c r="D964" s="8">
        <v>4137582</v>
      </c>
      <c r="E964" s="28">
        <v>88834554</v>
      </c>
      <c r="F964" t="str">
        <f>INDEX([1]Quadro!$B$1:$B$3000,MATCH(B964,[1]Quadro!$A$1:$A$3000,0),0)</f>
        <v>Região de Coimbra</v>
      </c>
    </row>
    <row r="965" spans="1:6" ht="12.75" customHeight="1" x14ac:dyDescent="0.2">
      <c r="A965" s="42"/>
      <c r="B965" s="26" t="s">
        <v>90</v>
      </c>
      <c r="C965" s="27">
        <v>447481</v>
      </c>
      <c r="D965" s="8">
        <v>960807</v>
      </c>
      <c r="E965" s="28">
        <v>1408288</v>
      </c>
      <c r="F965" t="str">
        <f>INDEX([1]Quadro!$B$1:$B$3000,MATCH(B965,[1]Quadro!$A$1:$A$3000,0),0)</f>
        <v>Douro</v>
      </c>
    </row>
    <row r="966" spans="1:6" ht="12.75" customHeight="1" x14ac:dyDescent="0.2">
      <c r="A966" s="42"/>
      <c r="B966" s="26" t="s">
        <v>91</v>
      </c>
      <c r="C966" s="27">
        <v>5732823</v>
      </c>
      <c r="D966" s="8">
        <v>1127906</v>
      </c>
      <c r="E966" s="28">
        <v>6860729</v>
      </c>
      <c r="F966" t="str">
        <f>INDEX([1]Quadro!$B$1:$B$3000,MATCH(B966,[1]Quadro!$A$1:$A$3000,0),0)</f>
        <v>Viseu Dão Lafões</v>
      </c>
    </row>
    <row r="967" spans="1:6" ht="12.75" customHeight="1" x14ac:dyDescent="0.2">
      <c r="A967" s="42"/>
      <c r="B967" s="26" t="s">
        <v>92</v>
      </c>
      <c r="C967" s="27">
        <v>41313998</v>
      </c>
      <c r="D967" s="8">
        <v>2607728</v>
      </c>
      <c r="E967" s="28">
        <v>43921726</v>
      </c>
      <c r="F967" t="str">
        <f>INDEX([1]Quadro!$B$1:$B$3000,MATCH(B967,[1]Quadro!$A$1:$A$3000,0),0)</f>
        <v>Lezíria do Tejo</v>
      </c>
    </row>
    <row r="968" spans="1:6" ht="12.75" customHeight="1" x14ac:dyDescent="0.2">
      <c r="A968" s="42"/>
      <c r="B968" s="26" t="s">
        <v>93</v>
      </c>
      <c r="C968" s="27">
        <v>38631060</v>
      </c>
      <c r="D968" s="8">
        <v>24769654</v>
      </c>
      <c r="E968" s="28">
        <v>63400714</v>
      </c>
      <c r="F968" t="str">
        <f>INDEX([1]Quadro!$B$1:$B$3000,MATCH(B968,[1]Quadro!$A$1:$A$3000,0),0)</f>
        <v>Área Metropolitana de Lisboa</v>
      </c>
    </row>
    <row r="969" spans="1:6" ht="12.75" customHeight="1" x14ac:dyDescent="0.2">
      <c r="A969" s="42"/>
      <c r="B969" s="26" t="s">
        <v>94</v>
      </c>
      <c r="C969" s="27">
        <v>4446644</v>
      </c>
      <c r="D969" s="8">
        <v>474442</v>
      </c>
      <c r="E969" s="28">
        <v>4921086</v>
      </c>
      <c r="F969" t="e">
        <f>INDEX([1]Quadro!$B$1:$B$3000,MATCH(B969,[1]Quadro!$A$1:$A$3000,0),0)</f>
        <v>#N/A</v>
      </c>
    </row>
    <row r="970" spans="1:6" ht="12.75" customHeight="1" x14ac:dyDescent="0.2">
      <c r="A970" s="42"/>
      <c r="B970" s="26" t="s">
        <v>95</v>
      </c>
      <c r="C970" s="27">
        <v>33788249</v>
      </c>
      <c r="D970" s="8">
        <v>7139271</v>
      </c>
      <c r="E970" s="28">
        <v>40927520</v>
      </c>
      <c r="F970" t="str">
        <f>INDEX([1]Quadro!$B$1:$B$3000,MATCH(B970,[1]Quadro!$A$1:$A$3000,0),0)</f>
        <v>Beira Baixa</v>
      </c>
    </row>
    <row r="971" spans="1:6" ht="12.75" customHeight="1" x14ac:dyDescent="0.2">
      <c r="A971" s="42"/>
      <c r="B971" s="26" t="s">
        <v>96</v>
      </c>
      <c r="C971" s="27">
        <v>13018779</v>
      </c>
      <c r="D971" s="8">
        <v>2321586</v>
      </c>
      <c r="E971" s="28">
        <v>15340365</v>
      </c>
      <c r="F971" t="str">
        <f>INDEX([1]Quadro!$B$1:$B$3000,MATCH(B971,[1]Quadro!$A$1:$A$3000,0),0)</f>
        <v>Tâmega e Sousa</v>
      </c>
    </row>
    <row r="972" spans="1:6" ht="12.75" customHeight="1" x14ac:dyDescent="0.2">
      <c r="A972" s="42"/>
      <c r="B972" s="26" t="s">
        <v>97</v>
      </c>
      <c r="C972" s="27">
        <v>3826137</v>
      </c>
      <c r="D972" s="8">
        <v>825402</v>
      </c>
      <c r="E972" s="28">
        <v>4651539</v>
      </c>
      <c r="F972" t="str">
        <f>INDEX([1]Quadro!$B$1:$B$3000,MATCH(B972,[1]Quadro!$A$1:$A$3000,0),0)</f>
        <v>Alto Alentejo</v>
      </c>
    </row>
    <row r="973" spans="1:6" ht="12.75" customHeight="1" x14ac:dyDescent="0.2">
      <c r="A973" s="42"/>
      <c r="B973" s="26" t="s">
        <v>98</v>
      </c>
      <c r="C973" s="27">
        <v>5616371</v>
      </c>
      <c r="D973" s="8">
        <v>1457773</v>
      </c>
      <c r="E973" s="28">
        <v>7074144</v>
      </c>
      <c r="F973" t="str">
        <f>INDEX([1]Quadro!$B$1:$B$3000,MATCH(B973,[1]Quadro!$A$1:$A$3000,0),0)</f>
        <v>Viseu Dão Lafões</v>
      </c>
    </row>
    <row r="974" spans="1:6" ht="12.75" customHeight="1" x14ac:dyDescent="0.2">
      <c r="A974" s="42"/>
      <c r="B974" s="26" t="s">
        <v>99</v>
      </c>
      <c r="C974" s="27">
        <v>12421800</v>
      </c>
      <c r="D974" s="8">
        <v>1078216</v>
      </c>
      <c r="E974" s="28">
        <v>13500016</v>
      </c>
      <c r="F974" t="str">
        <f>INDEX([1]Quadro!$B$1:$B$3000,MATCH(B974,[1]Quadro!$A$1:$A$3000,0),0)</f>
        <v>Algarve</v>
      </c>
    </row>
    <row r="975" spans="1:6" ht="12.75" customHeight="1" x14ac:dyDescent="0.2">
      <c r="A975" s="42"/>
      <c r="B975" s="26" t="s">
        <v>100</v>
      </c>
      <c r="C975" s="27">
        <v>116491738</v>
      </c>
      <c r="D975" s="8">
        <v>660298</v>
      </c>
      <c r="E975" s="28">
        <v>117152036</v>
      </c>
      <c r="F975" t="str">
        <f>INDEX([1]Quadro!$B$1:$B$3000,MATCH(B975,[1]Quadro!$A$1:$A$3000,0),0)</f>
        <v>Baixo Alentejo</v>
      </c>
    </row>
    <row r="976" spans="1:6" ht="12.75" customHeight="1" x14ac:dyDescent="0.2">
      <c r="A976" s="42"/>
      <c r="B976" s="26" t="s">
        <v>101</v>
      </c>
      <c r="C976" s="27">
        <v>2097924</v>
      </c>
      <c r="D976" s="8">
        <v>957726</v>
      </c>
      <c r="E976" s="28">
        <v>3055650</v>
      </c>
      <c r="F976" t="str">
        <f>INDEX([1]Quadro!$B$1:$B$3000,MATCH(B976,[1]Quadro!$A$1:$A$3000,0),0)</f>
        <v>Beiras e Serra da Estrela</v>
      </c>
    </row>
    <row r="977" spans="1:6" ht="12.75" customHeight="1" x14ac:dyDescent="0.2">
      <c r="A977" s="42"/>
      <c r="B977" s="26" t="s">
        <v>102</v>
      </c>
      <c r="C977" s="27">
        <v>4449145</v>
      </c>
      <c r="D977" s="8">
        <v>2719228</v>
      </c>
      <c r="E977" s="28">
        <v>7168373</v>
      </c>
      <c r="F977" t="str">
        <f>INDEX([1]Quadro!$B$1:$B$3000,MATCH(B977,[1]Quadro!$A$1:$A$3000,0),0)</f>
        <v>Tâmega e Sousa</v>
      </c>
    </row>
    <row r="978" spans="1:6" ht="12.75" customHeight="1" x14ac:dyDescent="0.2">
      <c r="A978" s="42"/>
      <c r="B978" s="26" t="s">
        <v>103</v>
      </c>
      <c r="C978" s="27">
        <v>5579422</v>
      </c>
      <c r="D978" s="8">
        <v>1828112</v>
      </c>
      <c r="E978" s="28">
        <v>7407534</v>
      </c>
      <c r="F978" t="str">
        <f>INDEX([1]Quadro!$B$1:$B$3000,MATCH(B978,[1]Quadro!$A$1:$A$3000,0),0)</f>
        <v>Lezíria do Tejo</v>
      </c>
    </row>
    <row r="979" spans="1:6" ht="12.75" customHeight="1" x14ac:dyDescent="0.2">
      <c r="A979" s="42"/>
      <c r="B979" s="26" t="s">
        <v>104</v>
      </c>
      <c r="C979" s="27">
        <v>12848805</v>
      </c>
      <c r="D979" s="8">
        <v>5373304</v>
      </c>
      <c r="E979" s="28">
        <v>18222109</v>
      </c>
      <c r="F979" t="str">
        <f>INDEX([1]Quadro!$B$1:$B$3000,MATCH(B979,[1]Quadro!$A$1:$A$3000,0),0)</f>
        <v>Alto Tâmega</v>
      </c>
    </row>
    <row r="980" spans="1:6" ht="12.75" customHeight="1" x14ac:dyDescent="0.2">
      <c r="A980" s="42"/>
      <c r="B980" s="26" t="s">
        <v>105</v>
      </c>
      <c r="C980" s="27">
        <v>133786</v>
      </c>
      <c r="D980" s="8">
        <v>1367867</v>
      </c>
      <c r="E980" s="28">
        <v>1501653</v>
      </c>
      <c r="F980" t="str">
        <f>INDEX([1]Quadro!$B$1:$B$3000,MATCH(B980,[1]Quadro!$A$1:$A$3000,0),0)</f>
        <v>Tâmega e Sousa</v>
      </c>
    </row>
    <row r="981" spans="1:6" ht="12.75" customHeight="1" x14ac:dyDescent="0.2">
      <c r="A981" s="42"/>
      <c r="B981" s="26" t="s">
        <v>106</v>
      </c>
      <c r="C981" s="27">
        <v>265191074</v>
      </c>
      <c r="D981" s="8">
        <v>21541940</v>
      </c>
      <c r="E981" s="28">
        <v>286733014</v>
      </c>
      <c r="F981" t="str">
        <f>INDEX([1]Quadro!$B$1:$B$3000,MATCH(B981,[1]Quadro!$A$1:$A$3000,0),0)</f>
        <v>Região de Coimbra</v>
      </c>
    </row>
    <row r="982" spans="1:6" ht="12.75" customHeight="1" x14ac:dyDescent="0.2">
      <c r="A982" s="42"/>
      <c r="B982" s="26" t="s">
        <v>107</v>
      </c>
      <c r="C982" s="27">
        <v>21535746</v>
      </c>
      <c r="D982" s="8">
        <v>2476683</v>
      </c>
      <c r="E982" s="28">
        <v>24012429</v>
      </c>
      <c r="F982" t="str">
        <f>INDEX([1]Quadro!$B$1:$B$3000,MATCH(B982,[1]Quadro!$A$1:$A$3000,0),0)</f>
        <v>Região de Coimbra</v>
      </c>
    </row>
    <row r="983" spans="1:6" ht="12.75" customHeight="1" x14ac:dyDescent="0.2">
      <c r="A983" s="42"/>
      <c r="B983" s="26" t="s">
        <v>108</v>
      </c>
      <c r="C983" s="27">
        <v>32648519</v>
      </c>
      <c r="D983" s="8">
        <v>666585</v>
      </c>
      <c r="E983" s="28">
        <v>33315104</v>
      </c>
      <c r="F983" t="str">
        <f>INDEX([1]Quadro!$B$1:$B$3000,MATCH(B983,[1]Quadro!$A$1:$A$3000,0),0)</f>
        <v>Médio Tejo</v>
      </c>
    </row>
    <row r="984" spans="1:6" ht="12.75" customHeight="1" x14ac:dyDescent="0.2">
      <c r="A984" s="42"/>
      <c r="B984" s="26" t="s">
        <v>109</v>
      </c>
      <c r="C984" s="27">
        <v>12864884</v>
      </c>
      <c r="D984" s="8">
        <v>2114445</v>
      </c>
      <c r="E984" s="28">
        <v>14979329</v>
      </c>
      <c r="F984" t="str">
        <f>INDEX([1]Quadro!$B$1:$B$3000,MATCH(B984,[1]Quadro!$A$1:$A$3000,0),0)</f>
        <v>Lezíria do Tejo</v>
      </c>
    </row>
    <row r="985" spans="1:6" ht="12.75" customHeight="1" x14ac:dyDescent="0.2">
      <c r="A985" s="42"/>
      <c r="B985" s="26" t="s">
        <v>110</v>
      </c>
      <c r="C985" s="27">
        <v>69309677</v>
      </c>
      <c r="D985" s="8">
        <v>8348143</v>
      </c>
      <c r="E985" s="28">
        <v>77657820</v>
      </c>
      <c r="F985" t="str">
        <f>INDEX([1]Quadro!$B$1:$B$3000,MATCH(B985,[1]Quadro!$A$1:$A$3000,0),0)</f>
        <v>Beiras e Serra da Estrela</v>
      </c>
    </row>
    <row r="986" spans="1:6" ht="12.75" customHeight="1" x14ac:dyDescent="0.2">
      <c r="A986" s="42"/>
      <c r="B986" s="26" t="s">
        <v>111</v>
      </c>
      <c r="C986" s="27">
        <v>455855</v>
      </c>
      <c r="D986" s="8">
        <v>456997</v>
      </c>
      <c r="E986" s="28">
        <v>912852</v>
      </c>
      <c r="F986" t="str">
        <f>INDEX([1]Quadro!$B$1:$B$3000,MATCH(B986,[1]Quadro!$A$1:$A$3000,0),0)</f>
        <v>Alto Alentejo</v>
      </c>
    </row>
    <row r="987" spans="1:6" ht="12.75" customHeight="1" x14ac:dyDescent="0.2">
      <c r="A987" s="42"/>
      <c r="B987" s="26" t="s">
        <v>112</v>
      </c>
      <c r="C987" s="27">
        <v>1127371</v>
      </c>
      <c r="D987" s="8">
        <v>462061</v>
      </c>
      <c r="E987" s="28">
        <v>1589432</v>
      </c>
      <c r="F987" t="str">
        <f>INDEX([1]Quadro!$B$1:$B$3000,MATCH(B987,[1]Quadro!$A$1:$A$3000,0),0)</f>
        <v>Baixo Alentejo</v>
      </c>
    </row>
    <row r="988" spans="1:6" ht="12.75" customHeight="1" x14ac:dyDescent="0.2">
      <c r="A988" s="42"/>
      <c r="B988" s="26" t="s">
        <v>113</v>
      </c>
      <c r="C988" s="27">
        <v>4385844</v>
      </c>
      <c r="D988" s="8">
        <v>3244330</v>
      </c>
      <c r="E988" s="28">
        <v>7630174</v>
      </c>
      <c r="F988" t="str">
        <f>INDEX([1]Quadro!$B$1:$B$3000,MATCH(B988,[1]Quadro!$A$1:$A$3000,0),0)</f>
        <v>Alto Alentejo</v>
      </c>
    </row>
    <row r="989" spans="1:6" ht="12.75" customHeight="1" x14ac:dyDescent="0.2">
      <c r="A989" s="42"/>
      <c r="B989" s="26" t="s">
        <v>114</v>
      </c>
      <c r="C989" s="27">
        <v>4549094</v>
      </c>
      <c r="D989" s="8">
        <v>1345597</v>
      </c>
      <c r="E989" s="28">
        <v>5894691</v>
      </c>
      <c r="F989" t="str">
        <f>INDEX([1]Quadro!$B$1:$B$3000,MATCH(B989,[1]Quadro!$A$1:$A$3000,0),0)</f>
        <v>Médio Tejo</v>
      </c>
    </row>
    <row r="990" spans="1:6" ht="12.75" customHeight="1" x14ac:dyDescent="0.2">
      <c r="A990" s="42"/>
      <c r="B990" s="26" t="s">
        <v>115</v>
      </c>
      <c r="C990" s="27">
        <v>14618963</v>
      </c>
      <c r="D990" s="8">
        <v>4917001</v>
      </c>
      <c r="E990" s="28">
        <v>19535964</v>
      </c>
      <c r="F990" t="str">
        <f>INDEX([1]Quadro!$B$1:$B$3000,MATCH(B990,[1]Quadro!$A$1:$A$3000,0),0)</f>
        <v>Área Metropolitana do Porto</v>
      </c>
    </row>
    <row r="991" spans="1:6" ht="12.75" customHeight="1" x14ac:dyDescent="0.2">
      <c r="A991" s="42"/>
      <c r="B991" s="26" t="s">
        <v>116</v>
      </c>
      <c r="C991" s="27">
        <v>34522659</v>
      </c>
      <c r="D991" s="8">
        <v>5335221</v>
      </c>
      <c r="E991" s="28">
        <v>39857880</v>
      </c>
      <c r="F991" t="str">
        <f>INDEX([1]Quadro!$B$1:$B$3000,MATCH(B991,[1]Quadro!$A$1:$A$3000,0),0)</f>
        <v>Cávado</v>
      </c>
    </row>
    <row r="992" spans="1:6" ht="12.75" customHeight="1" x14ac:dyDescent="0.2">
      <c r="A992" s="42"/>
      <c r="B992" s="26" t="s">
        <v>117</v>
      </c>
      <c r="C992" s="27">
        <v>389283704</v>
      </c>
      <c r="D992" s="8">
        <v>3428561</v>
      </c>
      <c r="E992" s="28">
        <v>392712265</v>
      </c>
      <c r="F992" t="str">
        <f>INDEX([1]Quadro!$B$1:$B$3000,MATCH(B992,[1]Quadro!$A$1:$A$3000,0),0)</f>
        <v>Região de Aveiro</v>
      </c>
    </row>
    <row r="993" spans="1:6" ht="12.75" customHeight="1" x14ac:dyDescent="0.2">
      <c r="A993" s="42"/>
      <c r="B993" s="26" t="s">
        <v>118</v>
      </c>
      <c r="C993" s="27">
        <v>4137836</v>
      </c>
      <c r="D993" s="8">
        <v>3011994</v>
      </c>
      <c r="E993" s="28">
        <v>7149830</v>
      </c>
      <c r="F993" t="str">
        <f>INDEX([1]Quadro!$B$1:$B$3000,MATCH(B993,[1]Quadro!$A$1:$A$3000,0),0)</f>
        <v>Alentejo Central</v>
      </c>
    </row>
    <row r="994" spans="1:6" ht="12.75" customHeight="1" x14ac:dyDescent="0.2">
      <c r="A994" s="42"/>
      <c r="B994" s="26" t="s">
        <v>119</v>
      </c>
      <c r="C994" s="27">
        <v>68135282</v>
      </c>
      <c r="D994" s="8">
        <v>7711848</v>
      </c>
      <c r="E994" s="28">
        <v>75847130</v>
      </c>
      <c r="F994" t="str">
        <f>INDEX([1]Quadro!$B$1:$B$3000,MATCH(B994,[1]Quadro!$A$1:$A$3000,0),0)</f>
        <v>Alentejo Central</v>
      </c>
    </row>
    <row r="995" spans="1:6" ht="12.75" customHeight="1" x14ac:dyDescent="0.2">
      <c r="A995" s="42"/>
      <c r="B995" s="26" t="s">
        <v>120</v>
      </c>
      <c r="C995" s="27">
        <v>37133192</v>
      </c>
      <c r="D995" s="8">
        <v>14015356</v>
      </c>
      <c r="E995" s="28">
        <v>51148548</v>
      </c>
      <c r="F995" t="str">
        <f>INDEX([1]Quadro!$B$1:$B$3000,MATCH(B995,[1]Quadro!$A$1:$A$3000,0),0)</f>
        <v>Ave</v>
      </c>
    </row>
    <row r="996" spans="1:6" ht="12.75" customHeight="1" x14ac:dyDescent="0.2">
      <c r="A996" s="42"/>
      <c r="B996" s="26" t="s">
        <v>121</v>
      </c>
      <c r="C996" s="27">
        <v>7181830</v>
      </c>
      <c r="D996" s="8">
        <v>6566716</v>
      </c>
      <c r="E996" s="28">
        <v>13748546</v>
      </c>
      <c r="F996" t="str">
        <f>INDEX([1]Quadro!$B$1:$B$3000,MATCH(B996,[1]Quadro!$A$1:$A$3000,0),0)</f>
        <v>Algarve</v>
      </c>
    </row>
    <row r="997" spans="1:6" ht="12.75" customHeight="1" x14ac:dyDescent="0.2">
      <c r="A997" s="42"/>
      <c r="B997" s="26" t="s">
        <v>122</v>
      </c>
      <c r="C997" s="27">
        <v>311233930</v>
      </c>
      <c r="D997" s="8">
        <v>35963961</v>
      </c>
      <c r="E997" s="28">
        <v>347197891</v>
      </c>
      <c r="F997" t="str">
        <f>INDEX([1]Quadro!$B$1:$B$3000,MATCH(B997,[1]Quadro!$A$1:$A$3000,0),0)</f>
        <v>Área Metropolitana do Porto</v>
      </c>
    </row>
    <row r="998" spans="1:6" ht="12.75" customHeight="1" x14ac:dyDescent="0.2">
      <c r="A998" s="42"/>
      <c r="B998" s="26" t="s">
        <v>123</v>
      </c>
      <c r="C998" s="27">
        <v>74928477</v>
      </c>
      <c r="D998" s="8">
        <v>17008493</v>
      </c>
      <c r="E998" s="28">
        <v>91936970</v>
      </c>
      <c r="F998" t="str">
        <f>INDEX([1]Quadro!$B$1:$B$3000,MATCH(B998,[1]Quadro!$A$1:$A$3000,0),0)</f>
        <v>Tâmega e Sousa</v>
      </c>
    </row>
    <row r="999" spans="1:6" ht="12.75" customHeight="1" x14ac:dyDescent="0.2">
      <c r="A999" s="42"/>
      <c r="B999" s="26" t="s">
        <v>124</v>
      </c>
      <c r="C999" s="27">
        <v>2107537</v>
      </c>
      <c r="D999" s="8">
        <v>558406</v>
      </c>
      <c r="E999" s="28">
        <v>2665943</v>
      </c>
      <c r="F999" t="str">
        <f>INDEX([1]Quadro!$B$1:$B$3000,MATCH(B999,[1]Quadro!$A$1:$A$3000,0),0)</f>
        <v>Baixo Alentejo</v>
      </c>
    </row>
    <row r="1000" spans="1:6" ht="12.75" customHeight="1" x14ac:dyDescent="0.2">
      <c r="A1000" s="42"/>
      <c r="B1000" s="26" t="s">
        <v>125</v>
      </c>
      <c r="C1000" s="27">
        <v>7090850</v>
      </c>
      <c r="D1000" s="8">
        <v>503422</v>
      </c>
      <c r="E1000" s="28">
        <v>7594272</v>
      </c>
      <c r="F1000" t="str">
        <f>INDEX([1]Quadro!$B$1:$B$3000,MATCH(B1000,[1]Quadro!$A$1:$A$3000,0),0)</f>
        <v>Médio Tejo</v>
      </c>
    </row>
    <row r="1001" spans="1:6" ht="12.75" customHeight="1" x14ac:dyDescent="0.2">
      <c r="A1001" s="42"/>
      <c r="B1001" s="26" t="s">
        <v>126</v>
      </c>
      <c r="C1001" s="27">
        <v>163771256</v>
      </c>
      <c r="D1001" s="8">
        <v>10441305</v>
      </c>
      <c r="E1001" s="28">
        <v>174212561</v>
      </c>
      <c r="F1001" t="str">
        <f>INDEX([1]Quadro!$B$1:$B$3000,MATCH(B1001,[1]Quadro!$A$1:$A$3000,0),0)</f>
        <v>Região de Coimbra</v>
      </c>
    </row>
    <row r="1002" spans="1:6" ht="12.75" customHeight="1" x14ac:dyDescent="0.2">
      <c r="A1002" s="42"/>
      <c r="B1002" s="26" t="s">
        <v>127</v>
      </c>
      <c r="C1002" s="27">
        <v>4166389</v>
      </c>
      <c r="D1002" s="8">
        <v>769563</v>
      </c>
      <c r="E1002" s="28">
        <v>4935952</v>
      </c>
      <c r="F1002" t="str">
        <f>INDEX([1]Quadro!$B$1:$B$3000,MATCH(B1002,[1]Quadro!$A$1:$A$3000,0),0)</f>
        <v>Beiras e Serra da Estrela</v>
      </c>
    </row>
    <row r="1003" spans="1:6" ht="12.75" customHeight="1" x14ac:dyDescent="0.2">
      <c r="A1003" s="42"/>
      <c r="B1003" s="26" t="s">
        <v>128</v>
      </c>
      <c r="C1003" s="27">
        <v>2222817</v>
      </c>
      <c r="D1003" s="8">
        <v>1312815</v>
      </c>
      <c r="E1003" s="28">
        <v>3535632</v>
      </c>
      <c r="F1003" t="str">
        <f>INDEX([1]Quadro!$B$1:$B$3000,MATCH(B1003,[1]Quadro!$A$1:$A$3000,0),0)</f>
        <v>Região de Leiria</v>
      </c>
    </row>
    <row r="1004" spans="1:6" ht="12.75" customHeight="1" x14ac:dyDescent="0.2">
      <c r="A1004" s="42"/>
      <c r="B1004" s="26" t="s">
        <v>129</v>
      </c>
      <c r="C1004" s="27">
        <v>515787</v>
      </c>
      <c r="D1004" s="8">
        <v>1020449</v>
      </c>
      <c r="E1004" s="28">
        <v>1536236</v>
      </c>
      <c r="F1004" t="e">
        <f>INDEX([1]Quadro!$B$1:$B$3000,MATCH(B1004,[1]Quadro!$A$1:$A$3000,0),0)</f>
        <v>#N/A</v>
      </c>
    </row>
    <row r="1005" spans="1:6" ht="12.75" customHeight="1" x14ac:dyDescent="0.2">
      <c r="A1005" s="42"/>
      <c r="B1005" s="26" t="s">
        <v>130</v>
      </c>
      <c r="C1005" s="27">
        <v>51085</v>
      </c>
      <c r="D1005" s="8">
        <v>1171935</v>
      </c>
      <c r="E1005" s="28">
        <v>1223020</v>
      </c>
      <c r="F1005" t="str">
        <f>INDEX([1]Quadro!$B$1:$B$3000,MATCH(B1005,[1]Quadro!$A$1:$A$3000,0),0)</f>
        <v>Douro</v>
      </c>
    </row>
    <row r="1006" spans="1:6" ht="12.75" customHeight="1" x14ac:dyDescent="0.2">
      <c r="A1006" s="42"/>
      <c r="B1006" s="26" t="s">
        <v>131</v>
      </c>
      <c r="C1006" s="27">
        <v>179405</v>
      </c>
      <c r="D1006" s="8">
        <v>638259</v>
      </c>
      <c r="E1006" s="28">
        <v>817664</v>
      </c>
      <c r="F1006" t="str">
        <f>INDEX([1]Quadro!$B$1:$B$3000,MATCH(B1006,[1]Quadro!$A$1:$A$3000,0),0)</f>
        <v>Alto Alentejo</v>
      </c>
    </row>
    <row r="1007" spans="1:6" ht="12.75" customHeight="1" x14ac:dyDescent="0.2">
      <c r="A1007" s="42"/>
      <c r="B1007" s="26" t="s">
        <v>132</v>
      </c>
      <c r="C1007" s="27">
        <v>15421971</v>
      </c>
      <c r="D1007" s="8">
        <v>4330754</v>
      </c>
      <c r="E1007" s="28">
        <v>19752725</v>
      </c>
      <c r="F1007" t="str">
        <f>INDEX([1]Quadro!$B$1:$B$3000,MATCH(B1007,[1]Quadro!$A$1:$A$3000,0),0)</f>
        <v>Beiras e Serra da Estrela</v>
      </c>
    </row>
    <row r="1008" spans="1:6" ht="12.75" customHeight="1" x14ac:dyDescent="0.2">
      <c r="A1008" s="42"/>
      <c r="B1008" s="26" t="s">
        <v>133</v>
      </c>
      <c r="C1008" s="27">
        <v>43344</v>
      </c>
      <c r="D1008" s="8">
        <v>733908</v>
      </c>
      <c r="E1008" s="28">
        <v>777252</v>
      </c>
      <c r="F1008" t="str">
        <f>INDEX([1]Quadro!$B$1:$B$3000,MATCH(B1008,[1]Quadro!$A$1:$A$3000,0),0)</f>
        <v>Alto Alentejo</v>
      </c>
    </row>
    <row r="1009" spans="1:6" ht="12.75" customHeight="1" x14ac:dyDescent="0.2">
      <c r="A1009" s="42"/>
      <c r="B1009" s="26" t="s">
        <v>134</v>
      </c>
      <c r="C1009" s="27">
        <v>498253</v>
      </c>
      <c r="D1009" s="8">
        <v>1023271</v>
      </c>
      <c r="E1009" s="28">
        <v>1521524</v>
      </c>
      <c r="F1009" t="str">
        <f>INDEX([1]Quadro!$B$1:$B$3000,MATCH(B1009,[1]Quadro!$A$1:$A$3000,0),0)</f>
        <v>Região de Coimbra</v>
      </c>
    </row>
    <row r="1010" spans="1:6" ht="12.75" customHeight="1" x14ac:dyDescent="0.2">
      <c r="A1010" s="42"/>
      <c r="B1010" s="26" t="s">
        <v>135</v>
      </c>
      <c r="C1010" s="27">
        <v>3558109</v>
      </c>
      <c r="D1010" s="8">
        <v>501805</v>
      </c>
      <c r="E1010" s="28">
        <v>4059914</v>
      </c>
      <c r="F1010" t="str">
        <f>INDEX([1]Quadro!$B$1:$B$3000,MATCH(B1010,[1]Quadro!$A$1:$A$3000,0),0)</f>
        <v>Lezíria do Tejo</v>
      </c>
    </row>
    <row r="1011" spans="1:6" ht="12.75" customHeight="1" x14ac:dyDescent="0.2">
      <c r="A1011" s="42"/>
      <c r="B1011" s="26" t="s">
        <v>136</v>
      </c>
      <c r="C1011" s="27">
        <v>45811806</v>
      </c>
      <c r="D1011" s="8">
        <v>31710957</v>
      </c>
      <c r="E1011" s="28">
        <v>77522763</v>
      </c>
      <c r="F1011" t="str">
        <f>INDEX([1]Quadro!$B$1:$B$3000,MATCH(B1011,[1]Quadro!$A$1:$A$3000,0),0)</f>
        <v>Área Metropolitana do Porto</v>
      </c>
    </row>
    <row r="1012" spans="1:6" ht="12.75" customHeight="1" x14ac:dyDescent="0.2">
      <c r="A1012" s="42"/>
      <c r="B1012" s="26" t="s">
        <v>137</v>
      </c>
      <c r="C1012" s="27">
        <v>12696191</v>
      </c>
      <c r="D1012" s="8">
        <v>1672358</v>
      </c>
      <c r="E1012" s="28">
        <v>14368549</v>
      </c>
      <c r="F1012" t="str">
        <f>INDEX([1]Quadro!$B$1:$B$3000,MATCH(B1012,[1]Quadro!$A$1:$A$3000,0),0)</f>
        <v>Beiras e Serra da Estrela</v>
      </c>
    </row>
    <row r="1013" spans="1:6" ht="12.75" customHeight="1" x14ac:dyDescent="0.2">
      <c r="A1013" s="42"/>
      <c r="B1013" s="26" t="s">
        <v>138</v>
      </c>
      <c r="C1013" s="27">
        <v>1451982</v>
      </c>
      <c r="D1013" s="8">
        <v>2273469</v>
      </c>
      <c r="E1013" s="28">
        <v>3725451</v>
      </c>
      <c r="F1013" t="str">
        <f>INDEX([1]Quadro!$B$1:$B$3000,MATCH(B1013,[1]Quadro!$A$1:$A$3000,0),0)</f>
        <v>Alentejo Litoral</v>
      </c>
    </row>
    <row r="1014" spans="1:6" ht="12.75" customHeight="1" x14ac:dyDescent="0.2">
      <c r="A1014" s="42"/>
      <c r="B1014" s="26" t="s">
        <v>139</v>
      </c>
      <c r="C1014" s="27">
        <v>42889545</v>
      </c>
      <c r="D1014" s="8">
        <v>5148403</v>
      </c>
      <c r="E1014" s="28">
        <v>48037948</v>
      </c>
      <c r="F1014" t="str">
        <f>INDEX([1]Quadro!$B$1:$B$3000,MATCH(B1014,[1]Quadro!$A$1:$A$3000,0),0)</f>
        <v>Beiras e Serra da Estrela</v>
      </c>
    </row>
    <row r="1015" spans="1:6" ht="12.75" customHeight="1" x14ac:dyDescent="0.2">
      <c r="A1015" s="42"/>
      <c r="B1015" s="26" t="s">
        <v>140</v>
      </c>
      <c r="C1015" s="27">
        <v>433737824</v>
      </c>
      <c r="D1015" s="8">
        <v>43282630</v>
      </c>
      <c r="E1015" s="28">
        <v>477020454</v>
      </c>
      <c r="F1015" t="str">
        <f>INDEX([1]Quadro!$B$1:$B$3000,MATCH(B1015,[1]Quadro!$A$1:$A$3000,0),0)</f>
        <v>Ave</v>
      </c>
    </row>
    <row r="1016" spans="1:6" ht="12.75" customHeight="1" x14ac:dyDescent="0.2">
      <c r="A1016" s="42"/>
      <c r="B1016" s="26" t="s">
        <v>141</v>
      </c>
      <c r="C1016" s="27">
        <v>1371933</v>
      </c>
      <c r="D1016" s="8">
        <v>1089978</v>
      </c>
      <c r="E1016" s="28">
        <v>2461911</v>
      </c>
      <c r="F1016" t="str">
        <f>INDEX([1]Quadro!$B$1:$B$3000,MATCH(B1016,[1]Quadro!$A$1:$A$3000,0),0)</f>
        <v>Beira Baixa</v>
      </c>
    </row>
    <row r="1017" spans="1:6" ht="12.75" customHeight="1" x14ac:dyDescent="0.2">
      <c r="A1017" s="42"/>
      <c r="B1017" s="26" t="s">
        <v>142</v>
      </c>
      <c r="C1017" s="27">
        <v>77570522</v>
      </c>
      <c r="D1017" s="8">
        <v>6982681</v>
      </c>
      <c r="E1017" s="28">
        <v>84553203</v>
      </c>
      <c r="F1017" t="e">
        <f>INDEX([1]Quadro!$B$1:$B$3000,MATCH(B1017,[1]Quadro!$A$1:$A$3000,0),0)</f>
        <v>#N/A</v>
      </c>
    </row>
    <row r="1018" spans="1:6" ht="12.75" customHeight="1" x14ac:dyDescent="0.2">
      <c r="A1018" s="42"/>
      <c r="B1018" s="26" t="s">
        <v>143</v>
      </c>
      <c r="C1018" s="27">
        <v>3507648</v>
      </c>
      <c r="D1018" s="8">
        <v>3860137</v>
      </c>
      <c r="E1018" s="28">
        <v>7367785</v>
      </c>
      <c r="F1018" t="str">
        <f>INDEX([1]Quadro!$B$1:$B$3000,MATCH(B1018,[1]Quadro!$A$1:$A$3000,0),0)</f>
        <v>Algarve</v>
      </c>
    </row>
    <row r="1019" spans="1:6" ht="12.75" customHeight="1" x14ac:dyDescent="0.2">
      <c r="A1019" s="42"/>
      <c r="B1019" s="26" t="s">
        <v>144</v>
      </c>
      <c r="C1019" s="27">
        <v>2622211</v>
      </c>
      <c r="D1019" s="8">
        <v>3980671</v>
      </c>
      <c r="E1019" s="28">
        <v>6602882</v>
      </c>
      <c r="F1019" t="str">
        <f>INDEX([1]Quadro!$B$1:$B$3000,MATCH(B1019,[1]Quadro!$A$1:$A$3000,0),0)</f>
        <v>Algarve</v>
      </c>
    </row>
    <row r="1020" spans="1:6" ht="12.75" customHeight="1" x14ac:dyDescent="0.2">
      <c r="A1020" s="42"/>
      <c r="B1020" s="26" t="s">
        <v>145</v>
      </c>
      <c r="C1020" s="27">
        <v>4774766</v>
      </c>
      <c r="D1020" s="8">
        <v>4538114</v>
      </c>
      <c r="E1020" s="28">
        <v>9312880</v>
      </c>
      <c r="F1020" t="str">
        <f>INDEX([1]Quadro!$B$1:$B$3000,MATCH(B1020,[1]Quadro!$A$1:$A$3000,0),0)</f>
        <v>Douro</v>
      </c>
    </row>
    <row r="1021" spans="1:6" ht="12.75" customHeight="1" x14ac:dyDescent="0.2">
      <c r="A1021" s="42"/>
      <c r="B1021" s="26" t="s">
        <v>146</v>
      </c>
      <c r="C1021" s="27">
        <v>307803043</v>
      </c>
      <c r="D1021" s="8">
        <v>30326988</v>
      </c>
      <c r="E1021" s="28">
        <v>338130031</v>
      </c>
      <c r="F1021" t="str">
        <f>INDEX([1]Quadro!$B$1:$B$3000,MATCH(B1021,[1]Quadro!$A$1:$A$3000,0),0)</f>
        <v>Região de Leiria</v>
      </c>
    </row>
    <row r="1022" spans="1:6" ht="12.75" customHeight="1" x14ac:dyDescent="0.2">
      <c r="A1022" s="42"/>
      <c r="B1022" s="26" t="s">
        <v>147</v>
      </c>
      <c r="C1022" s="27">
        <v>125609221</v>
      </c>
      <c r="D1022" s="8">
        <v>91782165</v>
      </c>
      <c r="E1022" s="28">
        <v>217391386</v>
      </c>
      <c r="F1022" t="str">
        <f>INDEX([1]Quadro!$B$1:$B$3000,MATCH(B1022,[1]Quadro!$A$1:$A$3000,0),0)</f>
        <v>Área Metropolitana de Lisboa</v>
      </c>
    </row>
    <row r="1023" spans="1:6" ht="12.75" customHeight="1" x14ac:dyDescent="0.2">
      <c r="A1023" s="42"/>
      <c r="B1023" s="26" t="s">
        <v>148</v>
      </c>
      <c r="C1023" s="27">
        <v>94977405</v>
      </c>
      <c r="D1023" s="8">
        <v>14686326</v>
      </c>
      <c r="E1023" s="28">
        <v>109663731</v>
      </c>
      <c r="F1023" t="str">
        <f>INDEX([1]Quadro!$B$1:$B$3000,MATCH(B1023,[1]Quadro!$A$1:$A$3000,0),0)</f>
        <v>Algarve</v>
      </c>
    </row>
    <row r="1024" spans="1:6" ht="12.75" customHeight="1" x14ac:dyDescent="0.2">
      <c r="A1024" s="42"/>
      <c r="B1024" s="26" t="s">
        <v>149</v>
      </c>
      <c r="C1024" s="27">
        <v>198907708</v>
      </c>
      <c r="D1024" s="8">
        <v>23283382</v>
      </c>
      <c r="E1024" s="28">
        <v>222191090</v>
      </c>
      <c r="F1024" t="str">
        <f>INDEX([1]Quadro!$B$1:$B$3000,MATCH(B1024,[1]Quadro!$A$1:$A$3000,0),0)</f>
        <v>Área Metropolitana de Lisboa</v>
      </c>
    </row>
    <row r="1025" spans="1:6" ht="12.75" customHeight="1" x14ac:dyDescent="0.2">
      <c r="A1025" s="42"/>
      <c r="B1025" s="26" t="s">
        <v>150</v>
      </c>
      <c r="C1025" s="27">
        <v>7954652</v>
      </c>
      <c r="D1025" s="8">
        <v>2535879</v>
      </c>
      <c r="E1025" s="28">
        <v>10490531</v>
      </c>
      <c r="F1025" t="str">
        <f>INDEX([1]Quadro!$B$1:$B$3000,MATCH(B1025,[1]Quadro!$A$1:$A$3000,0),0)</f>
        <v>Oeste</v>
      </c>
    </row>
    <row r="1026" spans="1:6" ht="12.75" customHeight="1" x14ac:dyDescent="0.2">
      <c r="A1026" s="42"/>
      <c r="B1026" s="26" t="s">
        <v>151</v>
      </c>
      <c r="C1026" s="27">
        <v>15757528</v>
      </c>
      <c r="D1026" s="8">
        <v>3605414</v>
      </c>
      <c r="E1026" s="28">
        <v>19362942</v>
      </c>
      <c r="F1026" t="str">
        <f>INDEX([1]Quadro!$B$1:$B$3000,MATCH(B1026,[1]Quadro!$A$1:$A$3000,0),0)</f>
        <v>Região de Coimbra</v>
      </c>
    </row>
    <row r="1027" spans="1:6" ht="12.75" customHeight="1" x14ac:dyDescent="0.2">
      <c r="A1027" s="42"/>
      <c r="B1027" s="26" t="s">
        <v>152</v>
      </c>
      <c r="C1027" s="27">
        <v>22373041</v>
      </c>
      <c r="D1027" s="8">
        <v>11898990</v>
      </c>
      <c r="E1027" s="28">
        <v>34272031</v>
      </c>
      <c r="F1027" t="str">
        <f>INDEX([1]Quadro!$B$1:$B$3000,MATCH(B1027,[1]Quadro!$A$1:$A$3000,0),0)</f>
        <v>Tâmega e Sousa</v>
      </c>
    </row>
    <row r="1028" spans="1:6" ht="12.75" customHeight="1" x14ac:dyDescent="0.2">
      <c r="A1028" s="42"/>
      <c r="B1028" s="26" t="s">
        <v>153</v>
      </c>
      <c r="C1028" s="27">
        <v>10471775</v>
      </c>
      <c r="D1028" s="8">
        <v>1673212</v>
      </c>
      <c r="E1028" s="28">
        <v>12144987</v>
      </c>
      <c r="F1028" t="str">
        <f>INDEX([1]Quadro!$B$1:$B$3000,MATCH(B1028,[1]Quadro!$A$1:$A$3000,0),0)</f>
        <v>Médio Tejo</v>
      </c>
    </row>
    <row r="1029" spans="1:6" ht="12.75" customHeight="1" x14ac:dyDescent="0.2">
      <c r="A1029" s="42"/>
      <c r="B1029" s="26" t="s">
        <v>154</v>
      </c>
      <c r="C1029" s="27">
        <v>2470121</v>
      </c>
      <c r="D1029" s="8">
        <v>3008136</v>
      </c>
      <c r="E1029" s="28">
        <v>5478257</v>
      </c>
      <c r="F1029" t="str">
        <f>INDEX([1]Quadro!$B$1:$B$3000,MATCH(B1029,[1]Quadro!$A$1:$A$3000,0),0)</f>
        <v>Terras de Trás-os-Montes</v>
      </c>
    </row>
    <row r="1030" spans="1:6" ht="12.75" customHeight="1" x14ac:dyDescent="0.2">
      <c r="A1030" s="42"/>
      <c r="B1030" s="26" t="s">
        <v>155</v>
      </c>
      <c r="C1030" s="27">
        <v>22113287</v>
      </c>
      <c r="D1030" s="8">
        <v>9133870</v>
      </c>
      <c r="E1030" s="28">
        <v>31247157</v>
      </c>
      <c r="F1030" t="str">
        <f>INDEX([1]Quadro!$B$1:$B$3000,MATCH(B1030,[1]Quadro!$A$1:$A$3000,0),0)</f>
        <v>Área Metropolitana de Lisboa</v>
      </c>
    </row>
    <row r="1031" spans="1:6" ht="12.75" customHeight="1" x14ac:dyDescent="0.2">
      <c r="A1031" s="42"/>
      <c r="B1031" s="26" t="s">
        <v>156</v>
      </c>
      <c r="C1031" s="27">
        <v>722553217</v>
      </c>
      <c r="D1031" s="8">
        <v>35961259</v>
      </c>
      <c r="E1031" s="28">
        <v>758514476</v>
      </c>
      <c r="F1031" t="str">
        <f>INDEX([1]Quadro!$B$1:$B$3000,MATCH(B1031,[1]Quadro!$A$1:$A$3000,0),0)</f>
        <v>Área Metropolitana do Porto</v>
      </c>
    </row>
    <row r="1032" spans="1:6" ht="12.75" customHeight="1" x14ac:dyDescent="0.2">
      <c r="A1032" s="42"/>
      <c r="B1032" s="26" t="s">
        <v>157</v>
      </c>
      <c r="C1032" s="27">
        <v>99118912</v>
      </c>
      <c r="D1032" s="8">
        <v>3851051</v>
      </c>
      <c r="E1032" s="28">
        <v>102969963</v>
      </c>
      <c r="F1032" t="str">
        <f>INDEX([1]Quadro!$B$1:$B$3000,MATCH(B1032,[1]Quadro!$A$1:$A$3000,0),0)</f>
        <v>Viseu Dão Lafões</v>
      </c>
    </row>
    <row r="1033" spans="1:6" ht="12.75" customHeight="1" x14ac:dyDescent="0.2">
      <c r="A1033" s="42"/>
      <c r="B1033" s="26" t="s">
        <v>158</v>
      </c>
      <c r="C1033" s="27">
        <v>3551573</v>
      </c>
      <c r="D1033" s="8">
        <v>500102</v>
      </c>
      <c r="E1033" s="28">
        <v>4051675</v>
      </c>
      <c r="F1033" t="str">
        <f>INDEX([1]Quadro!$B$1:$B$3000,MATCH(B1033,[1]Quadro!$A$1:$A$3000,0),0)</f>
        <v>Beiras e Serra da Estrela</v>
      </c>
    </row>
    <row r="1034" spans="1:6" ht="12.75" customHeight="1" x14ac:dyDescent="0.2">
      <c r="A1034" s="42"/>
      <c r="B1034" s="26" t="s">
        <v>159</v>
      </c>
      <c r="C1034" s="27">
        <v>28011390</v>
      </c>
      <c r="D1034" s="8">
        <v>10680664</v>
      </c>
      <c r="E1034" s="28">
        <v>38692054</v>
      </c>
      <c r="F1034" t="str">
        <f>INDEX([1]Quadro!$B$1:$B$3000,MATCH(B1034,[1]Quadro!$A$1:$A$3000,0),0)</f>
        <v>Tâmega e Sousa</v>
      </c>
    </row>
    <row r="1035" spans="1:6" ht="12.75" customHeight="1" x14ac:dyDescent="0.2">
      <c r="A1035" s="42"/>
      <c r="B1035" s="26" t="s">
        <v>160</v>
      </c>
      <c r="C1035" s="27">
        <v>243568324</v>
      </c>
      <c r="D1035" s="8">
        <v>13204233</v>
      </c>
      <c r="E1035" s="28">
        <v>256772557</v>
      </c>
      <c r="F1035" t="str">
        <f>INDEX([1]Quadro!$B$1:$B$3000,MATCH(B1035,[1]Quadro!$A$1:$A$3000,0),0)</f>
        <v>Região de Leiria</v>
      </c>
    </row>
    <row r="1036" spans="1:6" ht="12.75" customHeight="1" x14ac:dyDescent="0.2">
      <c r="A1036" s="42"/>
      <c r="B1036" s="26" t="s">
        <v>161</v>
      </c>
      <c r="C1036" s="27">
        <v>1398717</v>
      </c>
      <c r="D1036" s="8">
        <v>416108</v>
      </c>
      <c r="E1036" s="28">
        <v>1814825</v>
      </c>
      <c r="F1036" t="str">
        <f>INDEX([1]Quadro!$B$1:$B$3000,MATCH(B1036,[1]Quadro!$A$1:$A$3000,0),0)</f>
        <v>Alto Alentejo</v>
      </c>
    </row>
    <row r="1037" spans="1:6" ht="12.75" customHeight="1" x14ac:dyDescent="0.2">
      <c r="A1037" s="42"/>
      <c r="B1037" s="26" t="s">
        <v>162</v>
      </c>
      <c r="C1037" s="27">
        <v>154549491</v>
      </c>
      <c r="D1037" s="8">
        <v>25434179</v>
      </c>
      <c r="E1037" s="28">
        <v>179983670</v>
      </c>
      <c r="F1037" t="str">
        <f>INDEX([1]Quadro!$B$1:$B$3000,MATCH(B1037,[1]Quadro!$A$1:$A$3000,0),0)</f>
        <v>Área Metropolitana do Porto</v>
      </c>
    </row>
    <row r="1038" spans="1:6" ht="12.75" customHeight="1" x14ac:dyDescent="0.2">
      <c r="A1038" s="42"/>
      <c r="B1038" s="26" t="s">
        <v>163</v>
      </c>
      <c r="C1038" s="27">
        <v>58057177</v>
      </c>
      <c r="D1038" s="8">
        <v>3052979</v>
      </c>
      <c r="E1038" s="28">
        <v>61110156</v>
      </c>
      <c r="F1038" t="str">
        <f>INDEX([1]Quadro!$B$1:$B$3000,MATCH(B1038,[1]Quadro!$A$1:$A$3000,0),0)</f>
        <v>Região de Coimbra</v>
      </c>
    </row>
    <row r="1039" spans="1:6" ht="12.75" customHeight="1" x14ac:dyDescent="0.2">
      <c r="A1039" s="42"/>
      <c r="B1039" s="26" t="s">
        <v>164</v>
      </c>
      <c r="C1039" s="27">
        <v>827375</v>
      </c>
      <c r="D1039" s="8">
        <v>507907</v>
      </c>
      <c r="E1039" s="28">
        <v>1335282</v>
      </c>
      <c r="F1039" t="str">
        <f>INDEX([1]Quadro!$B$1:$B$3000,MATCH(B1039,[1]Quadro!$A$1:$A$3000,0),0)</f>
        <v>Beiras e Serra da Estrela</v>
      </c>
    </row>
    <row r="1040" spans="1:6" ht="12.75" customHeight="1" x14ac:dyDescent="0.2">
      <c r="A1040" s="42"/>
      <c r="B1040" s="26" t="s">
        <v>165</v>
      </c>
      <c r="C1040" s="27">
        <v>388063</v>
      </c>
      <c r="D1040" s="8">
        <v>1764851</v>
      </c>
      <c r="E1040" s="28">
        <v>2152914</v>
      </c>
      <c r="F1040" t="str">
        <f>INDEX([1]Quadro!$B$1:$B$3000,MATCH(B1040,[1]Quadro!$A$1:$A$3000,0),0)</f>
        <v>Alto Minho</v>
      </c>
    </row>
    <row r="1041" spans="1:6" ht="12.75" customHeight="1" x14ac:dyDescent="0.2">
      <c r="A1041" s="42"/>
      <c r="B1041" s="26" t="s">
        <v>166</v>
      </c>
      <c r="C1041" s="27">
        <v>38104</v>
      </c>
      <c r="D1041" s="8">
        <v>627660</v>
      </c>
      <c r="E1041" s="28">
        <v>665764</v>
      </c>
      <c r="F1041" t="str">
        <f>INDEX([1]Quadro!$B$1:$B$3000,MATCH(B1041,[1]Quadro!$A$1:$A$3000,0),0)</f>
        <v>Baixo Alentejo</v>
      </c>
    </row>
    <row r="1042" spans="1:6" ht="12.75" customHeight="1" x14ac:dyDescent="0.2">
      <c r="A1042" s="42"/>
      <c r="B1042" s="26" t="s">
        <v>167</v>
      </c>
      <c r="C1042" s="27">
        <v>130233</v>
      </c>
      <c r="D1042" s="8">
        <v>722680</v>
      </c>
      <c r="E1042" s="28">
        <v>852913</v>
      </c>
      <c r="F1042" t="str">
        <f>INDEX([1]Quadro!$B$1:$B$3000,MATCH(B1042,[1]Quadro!$A$1:$A$3000,0),0)</f>
        <v>Douro</v>
      </c>
    </row>
    <row r="1043" spans="1:6" ht="12.75" customHeight="1" x14ac:dyDescent="0.2">
      <c r="A1043" s="42"/>
      <c r="B1043" s="26" t="s">
        <v>168</v>
      </c>
      <c r="C1043" s="27">
        <v>4791976</v>
      </c>
      <c r="D1043" s="8">
        <v>2035962</v>
      </c>
      <c r="E1043" s="28">
        <v>6827938</v>
      </c>
      <c r="F1043" t="str">
        <f>INDEX([1]Quadro!$B$1:$B$3000,MATCH(B1043,[1]Quadro!$A$1:$A$3000,0),0)</f>
        <v>Região de Coimbra</v>
      </c>
    </row>
    <row r="1044" spans="1:6" ht="12.75" customHeight="1" x14ac:dyDescent="0.2">
      <c r="A1044" s="42"/>
      <c r="B1044" s="26" t="s">
        <v>169</v>
      </c>
      <c r="C1044" s="27">
        <v>4500363</v>
      </c>
      <c r="D1044" s="8">
        <v>2481463</v>
      </c>
      <c r="E1044" s="28">
        <v>6981826</v>
      </c>
      <c r="F1044" t="str">
        <f>INDEX([1]Quadro!$B$1:$B$3000,MATCH(B1044,[1]Quadro!$A$1:$A$3000,0),0)</f>
        <v>Região de Coimbra</v>
      </c>
    </row>
    <row r="1045" spans="1:6" ht="12.75" customHeight="1" x14ac:dyDescent="0.2">
      <c r="A1045" s="42"/>
      <c r="B1045" s="26" t="s">
        <v>170</v>
      </c>
      <c r="C1045" s="27">
        <v>552264</v>
      </c>
      <c r="D1045" s="8">
        <v>3101777</v>
      </c>
      <c r="E1045" s="28">
        <v>3654041</v>
      </c>
      <c r="F1045" t="str">
        <f>INDEX([1]Quadro!$B$1:$B$3000,MATCH(B1045,[1]Quadro!$A$1:$A$3000,0),0)</f>
        <v>Terras de Trás-os-Montes</v>
      </c>
    </row>
    <row r="1046" spans="1:6" ht="12.75" customHeight="1" x14ac:dyDescent="0.2">
      <c r="A1046" s="42"/>
      <c r="B1046" s="26" t="s">
        <v>171</v>
      </c>
      <c r="C1046" s="27">
        <v>5652132</v>
      </c>
      <c r="D1046" s="8">
        <v>6089384</v>
      </c>
      <c r="E1046" s="28">
        <v>11741516</v>
      </c>
      <c r="F1046" t="str">
        <f>INDEX([1]Quadro!$B$1:$B$3000,MATCH(B1046,[1]Quadro!$A$1:$A$3000,0),0)</f>
        <v>Terras de Trás-os-Montes</v>
      </c>
    </row>
    <row r="1047" spans="1:6" ht="12.75" customHeight="1" x14ac:dyDescent="0.2">
      <c r="A1047" s="42"/>
      <c r="B1047" s="26" t="s">
        <v>172</v>
      </c>
      <c r="C1047" s="27">
        <v>3696887</v>
      </c>
      <c r="D1047" s="8">
        <v>2923925</v>
      </c>
      <c r="E1047" s="28">
        <v>6620812</v>
      </c>
      <c r="F1047" t="str">
        <f>INDEX([1]Quadro!$B$1:$B$3000,MATCH(B1047,[1]Quadro!$A$1:$A$3000,0),0)</f>
        <v>Terras de Trás-os-Montes</v>
      </c>
    </row>
    <row r="1048" spans="1:6" ht="12.75" customHeight="1" x14ac:dyDescent="0.2">
      <c r="A1048" s="42"/>
      <c r="B1048" s="26" t="s">
        <v>173</v>
      </c>
      <c r="C1048" s="27">
        <v>1816266</v>
      </c>
      <c r="D1048" s="8">
        <v>1709876</v>
      </c>
      <c r="E1048" s="28">
        <v>3526142</v>
      </c>
      <c r="F1048" t="str">
        <f>INDEX([1]Quadro!$B$1:$B$3000,MATCH(B1048,[1]Quadro!$A$1:$A$3000,0),0)</f>
        <v>Douro</v>
      </c>
    </row>
    <row r="1049" spans="1:6" ht="12.75" customHeight="1" x14ac:dyDescent="0.2">
      <c r="A1049" s="42"/>
      <c r="B1049" s="26" t="s">
        <v>174</v>
      </c>
      <c r="C1049" s="27">
        <v>4897999</v>
      </c>
      <c r="D1049" s="8">
        <v>3866772</v>
      </c>
      <c r="E1049" s="28">
        <v>8764771</v>
      </c>
      <c r="F1049" t="str">
        <f>INDEX([1]Quadro!$B$1:$B$3000,MATCH(B1049,[1]Quadro!$A$1:$A$3000,0),0)</f>
        <v>Área Metropolitana de Lisboa</v>
      </c>
    </row>
    <row r="1050" spans="1:6" ht="12.75" customHeight="1" x14ac:dyDescent="0.2">
      <c r="A1050" s="42"/>
      <c r="B1050" s="26" t="s">
        <v>175</v>
      </c>
      <c r="C1050" s="27">
        <v>4241141</v>
      </c>
      <c r="D1050" s="8">
        <v>2518339</v>
      </c>
      <c r="E1050" s="28">
        <v>6759480</v>
      </c>
      <c r="F1050" t="str">
        <f>INDEX([1]Quadro!$B$1:$B$3000,MATCH(B1050,[1]Quadro!$A$1:$A$3000,0),0)</f>
        <v>Alto Minho</v>
      </c>
    </row>
    <row r="1051" spans="1:6" ht="12.75" customHeight="1" x14ac:dyDescent="0.2">
      <c r="A1051" s="42"/>
      <c r="B1051" s="26" t="s">
        <v>176</v>
      </c>
      <c r="C1051" s="27">
        <v>1465181</v>
      </c>
      <c r="D1051" s="8">
        <v>364385</v>
      </c>
      <c r="E1051" s="28">
        <v>1829566</v>
      </c>
      <c r="F1051" t="str">
        <f>INDEX([1]Quadro!$B$1:$B$3000,MATCH(B1051,[1]Quadro!$A$1:$A$3000,0),0)</f>
        <v>Algarve</v>
      </c>
    </row>
    <row r="1052" spans="1:6" ht="12.75" customHeight="1" x14ac:dyDescent="0.2">
      <c r="A1052" s="42"/>
      <c r="B1052" s="26" t="s">
        <v>177</v>
      </c>
      <c r="C1052" s="27">
        <v>975883</v>
      </c>
      <c r="D1052" s="8">
        <v>1093713</v>
      </c>
      <c r="E1052" s="28">
        <v>2069596</v>
      </c>
      <c r="F1052" t="str">
        <f>INDEX([1]Quadro!$B$1:$B$3000,MATCH(B1052,[1]Quadro!$A$1:$A$3000,0),0)</f>
        <v>Ave</v>
      </c>
    </row>
    <row r="1053" spans="1:6" ht="12.75" customHeight="1" x14ac:dyDescent="0.2">
      <c r="A1053" s="42"/>
      <c r="B1053" s="26" t="s">
        <v>178</v>
      </c>
      <c r="C1053" s="27">
        <v>324987</v>
      </c>
      <c r="D1053" s="8">
        <v>320077</v>
      </c>
      <c r="E1053" s="28">
        <v>645064</v>
      </c>
      <c r="F1053" t="str">
        <f>INDEX([1]Quadro!$B$1:$B$3000,MATCH(B1053,[1]Quadro!$A$1:$A$3000,0),0)</f>
        <v>Alto Alentejo</v>
      </c>
    </row>
    <row r="1054" spans="1:6" ht="12.75" customHeight="1" x14ac:dyDescent="0.2">
      <c r="A1054" s="42"/>
      <c r="B1054" s="26" t="s">
        <v>179</v>
      </c>
      <c r="C1054" s="27">
        <v>942449</v>
      </c>
      <c r="D1054" s="8">
        <v>1475928</v>
      </c>
      <c r="E1054" s="28">
        <v>2418377</v>
      </c>
      <c r="F1054" t="str">
        <f>INDEX([1]Quadro!$B$1:$B$3000,MATCH(B1054,[1]Quadro!$A$1:$A$3000,0),0)</f>
        <v>Alto Tâmega</v>
      </c>
    </row>
    <row r="1055" spans="1:6" ht="12.75" customHeight="1" x14ac:dyDescent="0.2">
      <c r="A1055" s="42"/>
      <c r="B1055" s="26" t="s">
        <v>180</v>
      </c>
      <c r="C1055" s="27">
        <v>5156375</v>
      </c>
      <c r="D1055" s="8">
        <v>2261093</v>
      </c>
      <c r="E1055" s="28">
        <v>7417468</v>
      </c>
      <c r="F1055" t="str">
        <f>INDEX([1]Quadro!$B$1:$B$3000,MATCH(B1055,[1]Quadro!$A$1:$A$3000,0),0)</f>
        <v>Alentejo Central</v>
      </c>
    </row>
    <row r="1056" spans="1:6" ht="12.75" customHeight="1" x14ac:dyDescent="0.2">
      <c r="A1056" s="42"/>
      <c r="B1056" s="26" t="s">
        <v>181</v>
      </c>
      <c r="C1056" s="27">
        <v>4700425</v>
      </c>
      <c r="D1056" s="8">
        <v>2790320</v>
      </c>
      <c r="E1056" s="28">
        <v>7490745</v>
      </c>
      <c r="F1056" t="str">
        <f>INDEX([1]Quadro!$B$1:$B$3000,MATCH(B1056,[1]Quadro!$A$1:$A$3000,0),0)</f>
        <v>Região de Coimbra</v>
      </c>
    </row>
    <row r="1057" spans="1:6" ht="12.75" customHeight="1" x14ac:dyDescent="0.2">
      <c r="A1057" s="42"/>
      <c r="B1057" s="26" t="s">
        <v>182</v>
      </c>
      <c r="C1057" s="27">
        <v>38003992</v>
      </c>
      <c r="D1057" s="8">
        <v>3769652</v>
      </c>
      <c r="E1057" s="28">
        <v>41773644</v>
      </c>
      <c r="F1057" t="str">
        <f>INDEX([1]Quadro!$B$1:$B$3000,MATCH(B1057,[1]Quadro!$A$1:$A$3000,0),0)</f>
        <v>Área Metropolitana de Lisboa</v>
      </c>
    </row>
    <row r="1058" spans="1:6" ht="12.75" customHeight="1" x14ac:dyDescent="0.2">
      <c r="A1058" s="42"/>
      <c r="B1058" s="26" t="s">
        <v>183</v>
      </c>
      <c r="C1058" s="27">
        <v>279894</v>
      </c>
      <c r="D1058" s="8">
        <v>887990</v>
      </c>
      <c r="E1058" s="28">
        <v>1167884</v>
      </c>
      <c r="F1058" t="str">
        <f>INDEX([1]Quadro!$B$1:$B$3000,MATCH(B1058,[1]Quadro!$A$1:$A$3000,0),0)</f>
        <v>Alentejo Central</v>
      </c>
    </row>
    <row r="1059" spans="1:6" ht="12.75" customHeight="1" x14ac:dyDescent="0.2">
      <c r="A1059" s="42"/>
      <c r="B1059" s="26" t="s">
        <v>184</v>
      </c>
      <c r="C1059" s="27">
        <v>7160407</v>
      </c>
      <c r="D1059" s="8">
        <v>1367629</v>
      </c>
      <c r="E1059" s="28">
        <v>8528036</v>
      </c>
      <c r="F1059" t="str">
        <f>INDEX([1]Quadro!$B$1:$B$3000,MATCH(B1059,[1]Quadro!$A$1:$A$3000,0),0)</f>
        <v>Região de Coimbra</v>
      </c>
    </row>
    <row r="1060" spans="1:6" ht="12.75" customHeight="1" x14ac:dyDescent="0.2">
      <c r="A1060" s="42"/>
      <c r="B1060" s="26" t="s">
        <v>185</v>
      </c>
      <c r="C1060" s="27">
        <v>3162927</v>
      </c>
      <c r="D1060" s="8">
        <v>1660749</v>
      </c>
      <c r="E1060" s="28">
        <v>4823676</v>
      </c>
      <c r="F1060" t="str">
        <f>INDEX([1]Quadro!$B$1:$B$3000,MATCH(B1060,[1]Quadro!$A$1:$A$3000,0),0)</f>
        <v>Baixo Alentejo</v>
      </c>
    </row>
    <row r="1061" spans="1:6" ht="12.75" customHeight="1" x14ac:dyDescent="0.2">
      <c r="A1061" s="42"/>
      <c r="B1061" s="26" t="s">
        <v>186</v>
      </c>
      <c r="C1061" s="27">
        <v>270061</v>
      </c>
      <c r="D1061" s="8">
        <v>575694</v>
      </c>
      <c r="E1061" s="28">
        <v>845755</v>
      </c>
      <c r="F1061" t="str">
        <f>INDEX([1]Quadro!$B$1:$B$3000,MATCH(B1061,[1]Quadro!$A$1:$A$3000,0),0)</f>
        <v>Alentejo Central</v>
      </c>
    </row>
    <row r="1062" spans="1:6" ht="12.75" customHeight="1" x14ac:dyDescent="0.2">
      <c r="A1062" s="42"/>
      <c r="B1062" s="26" t="s">
        <v>187</v>
      </c>
      <c r="C1062" s="27">
        <v>2174291</v>
      </c>
      <c r="D1062" s="8">
        <v>1061965</v>
      </c>
      <c r="E1062" s="28">
        <v>3236256</v>
      </c>
      <c r="F1062" t="str">
        <f>INDEX([1]Quadro!$B$1:$B$3000,MATCH(B1062,[1]Quadro!$A$1:$A$3000,0),0)</f>
        <v>Douro</v>
      </c>
    </row>
    <row r="1063" spans="1:6" ht="12.75" customHeight="1" x14ac:dyDescent="0.2">
      <c r="A1063" s="42"/>
      <c r="B1063" s="26" t="s">
        <v>188</v>
      </c>
      <c r="C1063" s="27">
        <v>4904026</v>
      </c>
      <c r="D1063" s="8">
        <v>612711</v>
      </c>
      <c r="E1063" s="28">
        <v>5516737</v>
      </c>
      <c r="F1063" t="str">
        <f>INDEX([1]Quadro!$B$1:$B$3000,MATCH(B1063,[1]Quadro!$A$1:$A$3000,0),0)</f>
        <v>Região de Aveiro</v>
      </c>
    </row>
    <row r="1064" spans="1:6" ht="12.75" customHeight="1" x14ac:dyDescent="0.2">
      <c r="A1064" s="42"/>
      <c r="B1064" s="26" t="s">
        <v>189</v>
      </c>
      <c r="C1064" s="27">
        <v>25968565</v>
      </c>
      <c r="D1064" s="8">
        <v>3946371</v>
      </c>
      <c r="E1064" s="28">
        <v>29914936</v>
      </c>
      <c r="F1064" t="str">
        <f>INDEX([1]Quadro!$B$1:$B$3000,MATCH(B1064,[1]Quadro!$A$1:$A$3000,0),0)</f>
        <v>Oeste</v>
      </c>
    </row>
    <row r="1065" spans="1:6" ht="12.75" customHeight="1" x14ac:dyDescent="0.2">
      <c r="A1065" s="42"/>
      <c r="B1065" s="26" t="s">
        <v>190</v>
      </c>
      <c r="C1065" s="27">
        <v>99697500</v>
      </c>
      <c r="D1065" s="8">
        <v>1871102</v>
      </c>
      <c r="E1065" s="28">
        <v>101568602</v>
      </c>
      <c r="F1065" t="str">
        <f>INDEX([1]Quadro!$B$1:$B$3000,MATCH(B1065,[1]Quadro!$A$1:$A$3000,0),0)</f>
        <v>Viseu Dão Lafões</v>
      </c>
    </row>
    <row r="1066" spans="1:6" ht="12.75" customHeight="1" x14ac:dyDescent="0.2">
      <c r="A1066" s="42"/>
      <c r="B1066" s="26" t="s">
        <v>191</v>
      </c>
      <c r="C1066" s="27">
        <v>2996116</v>
      </c>
      <c r="D1066" s="8">
        <v>846495</v>
      </c>
      <c r="E1066" s="28">
        <v>3842611</v>
      </c>
      <c r="F1066" t="str">
        <f>INDEX([1]Quadro!$B$1:$B$3000,MATCH(B1066,[1]Quadro!$A$1:$A$3000,0),0)</f>
        <v>Alto Alentejo</v>
      </c>
    </row>
    <row r="1067" spans="1:6" ht="12.75" customHeight="1" x14ac:dyDescent="0.2">
      <c r="A1067" s="42"/>
      <c r="B1067" s="26" t="s">
        <v>192</v>
      </c>
      <c r="C1067" s="27">
        <v>6206814</v>
      </c>
      <c r="D1067" s="8">
        <v>5494941</v>
      </c>
      <c r="E1067" s="28">
        <v>11701755</v>
      </c>
      <c r="F1067" t="str">
        <f>INDEX([1]Quadro!$B$1:$B$3000,MATCH(B1067,[1]Quadro!$A$1:$A$3000,0),0)</f>
        <v>Oeste</v>
      </c>
    </row>
    <row r="1068" spans="1:6" ht="12.75" customHeight="1" x14ac:dyDescent="0.2">
      <c r="A1068" s="42"/>
      <c r="B1068" s="26" t="s">
        <v>193</v>
      </c>
      <c r="C1068" s="27">
        <v>574059</v>
      </c>
      <c r="D1068" s="8">
        <v>1424521</v>
      </c>
      <c r="E1068" s="28">
        <v>1998580</v>
      </c>
      <c r="F1068" t="str">
        <f>INDEX([1]Quadro!$B$1:$B$3000,MATCH(B1068,[1]Quadro!$A$1:$A$3000,0),0)</f>
        <v>Alentejo Litoral</v>
      </c>
    </row>
    <row r="1069" spans="1:6" ht="12.75" customHeight="1" x14ac:dyDescent="0.2">
      <c r="A1069" s="42"/>
      <c r="B1069" s="26" t="s">
        <v>194</v>
      </c>
      <c r="C1069" s="27">
        <v>28054053</v>
      </c>
      <c r="D1069" s="8">
        <v>15090403</v>
      </c>
      <c r="E1069" s="28">
        <v>43144456</v>
      </c>
      <c r="F1069" t="str">
        <f>INDEX([1]Quadro!$B$1:$B$3000,MATCH(B1069,[1]Quadro!$A$1:$A$3000,0),0)</f>
        <v>Área Metropolitana de Lisboa</v>
      </c>
    </row>
    <row r="1070" spans="1:6" ht="12.75" customHeight="1" x14ac:dyDescent="0.2">
      <c r="A1070" s="42"/>
      <c r="B1070" s="26" t="s">
        <v>195</v>
      </c>
      <c r="C1070" s="27">
        <v>89365295</v>
      </c>
      <c r="D1070" s="8">
        <v>21323180</v>
      </c>
      <c r="E1070" s="28">
        <v>110688475</v>
      </c>
      <c r="F1070" t="str">
        <f>INDEX([1]Quadro!$B$1:$B$3000,MATCH(B1070,[1]Quadro!$A$1:$A$3000,0),0)</f>
        <v>Área Metropolitana de Lisboa</v>
      </c>
    </row>
    <row r="1071" spans="1:6" ht="12.75" customHeight="1" x14ac:dyDescent="0.2">
      <c r="A1071" s="42"/>
      <c r="B1071" s="26" t="s">
        <v>196</v>
      </c>
      <c r="C1071" s="27">
        <v>2751786</v>
      </c>
      <c r="D1071" s="8">
        <v>533217</v>
      </c>
      <c r="E1071" s="28">
        <v>3285003</v>
      </c>
      <c r="F1071" t="str">
        <f>INDEX([1]Quadro!$B$1:$B$3000,MATCH(B1071,[1]Quadro!$A$1:$A$3000,0),0)</f>
        <v>Beira Baixa</v>
      </c>
    </row>
    <row r="1072" spans="1:6" ht="12.75" customHeight="1" x14ac:dyDescent="0.2">
      <c r="A1072" s="42"/>
      <c r="B1072" s="26" t="s">
        <v>197</v>
      </c>
      <c r="C1072" s="27">
        <v>4962874</v>
      </c>
      <c r="D1072" s="8">
        <v>4992089</v>
      </c>
      <c r="E1072" s="28">
        <v>9954963</v>
      </c>
      <c r="F1072" t="str">
        <f>INDEX([1]Quadro!$B$1:$B$3000,MATCH(B1072,[1]Quadro!$A$1:$A$3000,0),0)</f>
        <v>Algarve</v>
      </c>
    </row>
    <row r="1073" spans="1:6" ht="12.75" customHeight="1" x14ac:dyDescent="0.2">
      <c r="A1073" s="42"/>
      <c r="B1073" s="26" t="s">
        <v>198</v>
      </c>
      <c r="C1073" s="27">
        <v>174167669</v>
      </c>
      <c r="D1073" s="8">
        <v>27414375</v>
      </c>
      <c r="E1073" s="28">
        <v>201582044</v>
      </c>
      <c r="F1073" t="e">
        <f>INDEX([1]Quadro!$B$1:$B$3000,MATCH(B1073,[1]Quadro!$A$1:$A$3000,0),0)</f>
        <v>#N/A</v>
      </c>
    </row>
    <row r="1074" spans="1:6" ht="12.75" customHeight="1" x14ac:dyDescent="0.2">
      <c r="A1074" s="42"/>
      <c r="B1074" s="26" t="s">
        <v>199</v>
      </c>
      <c r="C1074" s="27">
        <v>26903051</v>
      </c>
      <c r="D1074" s="8">
        <v>1505564</v>
      </c>
      <c r="E1074" s="28">
        <v>28408615</v>
      </c>
      <c r="F1074" t="str">
        <f>INDEX([1]Quadro!$B$1:$B$3000,MATCH(B1074,[1]Quadro!$A$1:$A$3000,0),0)</f>
        <v>Viseu Dão Lafões</v>
      </c>
    </row>
    <row r="1075" spans="1:6" ht="12.75" customHeight="1" x14ac:dyDescent="0.2">
      <c r="A1075" s="42"/>
      <c r="B1075" s="26" t="s">
        <v>200</v>
      </c>
      <c r="C1075" s="27">
        <v>60297474</v>
      </c>
      <c r="D1075" s="8">
        <v>4735454</v>
      </c>
      <c r="E1075" s="28">
        <v>65032928</v>
      </c>
      <c r="F1075" t="str">
        <f>INDEX([1]Quadro!$B$1:$B$3000,MATCH(B1075,[1]Quadro!$A$1:$A$3000,0),0)</f>
        <v>Região de Aveiro</v>
      </c>
    </row>
    <row r="1076" spans="1:6" ht="12.75" customHeight="1" x14ac:dyDescent="0.2">
      <c r="A1076" s="42"/>
      <c r="B1076" s="26" t="s">
        <v>201</v>
      </c>
      <c r="C1076" s="27">
        <v>36103801</v>
      </c>
      <c r="D1076" s="8">
        <v>3763475</v>
      </c>
      <c r="E1076" s="28">
        <v>39867276</v>
      </c>
      <c r="F1076" t="str">
        <f>INDEX([1]Quadro!$B$1:$B$3000,MATCH(B1076,[1]Quadro!$A$1:$A$3000,0),0)</f>
        <v>Região de Coimbra</v>
      </c>
    </row>
    <row r="1077" spans="1:6" ht="12.75" customHeight="1" x14ac:dyDescent="0.2">
      <c r="A1077" s="42"/>
      <c r="B1077" s="26" t="s">
        <v>202</v>
      </c>
      <c r="C1077" s="27">
        <v>3806629</v>
      </c>
      <c r="D1077" s="8">
        <v>919879</v>
      </c>
      <c r="E1077" s="28">
        <v>4726508</v>
      </c>
      <c r="F1077" t="str">
        <f>INDEX([1]Quadro!$B$1:$B$3000,MATCH(B1077,[1]Quadro!$A$1:$A$3000,0),0)</f>
        <v>Baixo Alentejo</v>
      </c>
    </row>
    <row r="1078" spans="1:6" ht="12.75" customHeight="1" x14ac:dyDescent="0.2">
      <c r="A1078" s="42"/>
      <c r="B1078" s="26" t="s">
        <v>203</v>
      </c>
      <c r="C1078" s="27">
        <v>130954073</v>
      </c>
      <c r="D1078" s="8">
        <v>11023063</v>
      </c>
      <c r="E1078" s="28">
        <v>141977136</v>
      </c>
      <c r="F1078" t="str">
        <f>INDEX([1]Quadro!$B$1:$B$3000,MATCH(B1078,[1]Quadro!$A$1:$A$3000,0),0)</f>
        <v>Região de Aveiro</v>
      </c>
    </row>
    <row r="1079" spans="1:6" ht="12.75" customHeight="1" x14ac:dyDescent="0.2">
      <c r="A1079" s="42"/>
      <c r="B1079" s="26" t="s">
        <v>204</v>
      </c>
      <c r="C1079" s="27">
        <v>22045658</v>
      </c>
      <c r="D1079" s="8">
        <v>24435749</v>
      </c>
      <c r="E1079" s="28">
        <v>46481407</v>
      </c>
      <c r="F1079" t="str">
        <f>INDEX([1]Quadro!$B$1:$B$3000,MATCH(B1079,[1]Quadro!$A$1:$A$3000,0),0)</f>
        <v>Tâmega e Sousa</v>
      </c>
    </row>
    <row r="1080" spans="1:6" ht="12.75" customHeight="1" x14ac:dyDescent="0.2">
      <c r="A1080" s="42"/>
      <c r="B1080" s="26" t="s">
        <v>205</v>
      </c>
      <c r="C1080" s="27">
        <v>238504143</v>
      </c>
      <c r="D1080" s="8">
        <v>6253143</v>
      </c>
      <c r="E1080" s="28">
        <v>244757286</v>
      </c>
      <c r="F1080" t="str">
        <f>INDEX([1]Quadro!$B$1:$B$3000,MATCH(B1080,[1]Quadro!$A$1:$A$3000,0),0)</f>
        <v>Área Metropolitana de Lisboa</v>
      </c>
    </row>
    <row r="1081" spans="1:6" ht="12.75" customHeight="1" x14ac:dyDescent="0.2">
      <c r="A1081" s="42"/>
      <c r="B1081" s="26" t="s">
        <v>206</v>
      </c>
      <c r="C1081" s="27">
        <v>394323</v>
      </c>
      <c r="D1081" s="8">
        <v>427989</v>
      </c>
      <c r="E1081" s="28">
        <v>822312</v>
      </c>
      <c r="F1081" t="str">
        <f>INDEX([1]Quadro!$B$1:$B$3000,MATCH(B1081,[1]Quadro!$A$1:$A$3000,0),0)</f>
        <v>Região de Coimbra</v>
      </c>
    </row>
    <row r="1082" spans="1:6" ht="12.75" customHeight="1" x14ac:dyDescent="0.2">
      <c r="A1082" s="42"/>
      <c r="B1082" s="26" t="s">
        <v>207</v>
      </c>
      <c r="C1082" s="27">
        <v>45852145</v>
      </c>
      <c r="D1082" s="8">
        <v>34678337</v>
      </c>
      <c r="E1082" s="28">
        <v>80530482</v>
      </c>
      <c r="F1082" t="str">
        <f>INDEX([1]Quadro!$B$1:$B$3000,MATCH(B1082,[1]Quadro!$A$1:$A$3000,0),0)</f>
        <v>Área Metropolitana do Porto</v>
      </c>
    </row>
    <row r="1083" spans="1:6" ht="12.75" customHeight="1" x14ac:dyDescent="0.2">
      <c r="A1083" s="42"/>
      <c r="B1083" s="26" t="s">
        <v>208</v>
      </c>
      <c r="C1083" s="27">
        <v>2446999</v>
      </c>
      <c r="D1083" s="8">
        <v>1472250</v>
      </c>
      <c r="E1083" s="28">
        <v>3919249</v>
      </c>
      <c r="F1083" t="str">
        <f>INDEX([1]Quadro!$B$1:$B$3000,MATCH(B1083,[1]Quadro!$A$1:$A$3000,0),0)</f>
        <v>Alto Minho</v>
      </c>
    </row>
    <row r="1084" spans="1:6" ht="12.75" customHeight="1" x14ac:dyDescent="0.2">
      <c r="A1084" s="42"/>
      <c r="B1084" s="26" t="s">
        <v>209</v>
      </c>
      <c r="C1084" s="27">
        <v>2046258</v>
      </c>
      <c r="D1084" s="8">
        <v>752335</v>
      </c>
      <c r="E1084" s="28">
        <v>2798593</v>
      </c>
      <c r="F1084" t="str">
        <f>INDEX([1]Quadro!$B$1:$B$3000,MATCH(B1084,[1]Quadro!$A$1:$A$3000,0),0)</f>
        <v>Região de Leiria</v>
      </c>
    </row>
    <row r="1085" spans="1:6" ht="12.75" customHeight="1" x14ac:dyDescent="0.2">
      <c r="A1085" s="42"/>
      <c r="B1085" s="26" t="s">
        <v>210</v>
      </c>
      <c r="C1085" s="27">
        <v>6280846</v>
      </c>
      <c r="D1085" s="8">
        <v>3202273</v>
      </c>
      <c r="E1085" s="28">
        <v>9483119</v>
      </c>
      <c r="F1085" t="str">
        <f>INDEX([1]Quadro!$B$1:$B$3000,MATCH(B1085,[1]Quadro!$A$1:$A$3000,0),0)</f>
        <v>Região de Coimbra</v>
      </c>
    </row>
    <row r="1086" spans="1:6" ht="12.75" customHeight="1" x14ac:dyDescent="0.2">
      <c r="A1086" s="42"/>
      <c r="B1086" s="26" t="s">
        <v>211</v>
      </c>
      <c r="C1086" s="27">
        <v>40753195</v>
      </c>
      <c r="D1086" s="8">
        <v>12969397</v>
      </c>
      <c r="E1086" s="28">
        <v>53722592</v>
      </c>
      <c r="F1086" t="str">
        <f>INDEX([1]Quadro!$B$1:$B$3000,MATCH(B1086,[1]Quadro!$A$1:$A$3000,0),0)</f>
        <v>Tâmega e Sousa</v>
      </c>
    </row>
    <row r="1087" spans="1:6" ht="12.75" customHeight="1" x14ac:dyDescent="0.2">
      <c r="A1087" s="42"/>
      <c r="B1087" s="26" t="s">
        <v>212</v>
      </c>
      <c r="C1087" s="27">
        <v>1222865</v>
      </c>
      <c r="D1087" s="8">
        <v>814761</v>
      </c>
      <c r="E1087" s="28">
        <v>2037626</v>
      </c>
      <c r="F1087" t="str">
        <f>INDEX([1]Quadro!$B$1:$B$3000,MATCH(B1087,[1]Quadro!$A$1:$A$3000,0),0)</f>
        <v>Viseu Dão Lafões</v>
      </c>
    </row>
    <row r="1088" spans="1:6" ht="12.75" customHeight="1" x14ac:dyDescent="0.2">
      <c r="A1088" s="42"/>
      <c r="B1088" s="26" t="s">
        <v>213</v>
      </c>
      <c r="C1088" s="27">
        <v>1073511</v>
      </c>
      <c r="D1088" s="8">
        <v>806424</v>
      </c>
      <c r="E1088" s="28">
        <v>1879935</v>
      </c>
      <c r="F1088" t="str">
        <f>INDEX([1]Quadro!$B$1:$B$3000,MATCH(B1088,[1]Quadro!$A$1:$A$3000,0),0)</f>
        <v>Beira Baixa</v>
      </c>
    </row>
    <row r="1089" spans="1:6" ht="12.75" customHeight="1" x14ac:dyDescent="0.2">
      <c r="A1089" s="42"/>
      <c r="B1089" s="26" t="s">
        <v>214</v>
      </c>
      <c r="C1089" s="27">
        <v>170303</v>
      </c>
      <c r="D1089" s="8">
        <v>302968</v>
      </c>
      <c r="E1089" s="28">
        <v>473271</v>
      </c>
      <c r="F1089" t="str">
        <f>INDEX([1]Quadro!$B$1:$B$3000,MATCH(B1089,[1]Quadro!$A$1:$A$3000,0),0)</f>
        <v>Douro</v>
      </c>
    </row>
    <row r="1090" spans="1:6" ht="12.75" customHeight="1" x14ac:dyDescent="0.2">
      <c r="A1090" s="42"/>
      <c r="B1090" s="26" t="s">
        <v>215</v>
      </c>
      <c r="C1090" s="27">
        <v>3482354</v>
      </c>
      <c r="D1090" s="8">
        <v>1934940</v>
      </c>
      <c r="E1090" s="28">
        <v>5417294</v>
      </c>
      <c r="F1090" t="str">
        <f>INDEX([1]Quadro!$B$1:$B$3000,MATCH(B1090,[1]Quadro!$A$1:$A$3000,0),0)</f>
        <v>Região de Coimbra</v>
      </c>
    </row>
    <row r="1091" spans="1:6" ht="12.75" customHeight="1" x14ac:dyDescent="0.2">
      <c r="A1091" s="42"/>
      <c r="B1091" s="26" t="s">
        <v>216</v>
      </c>
      <c r="C1091" s="27">
        <v>24000486</v>
      </c>
      <c r="D1091" s="8">
        <v>5826482</v>
      </c>
      <c r="E1091" s="28">
        <v>29826968</v>
      </c>
      <c r="F1091" t="str">
        <f>INDEX([1]Quadro!$B$1:$B$3000,MATCH(B1091,[1]Quadro!$A$1:$A$3000,0),0)</f>
        <v>Oeste</v>
      </c>
    </row>
    <row r="1092" spans="1:6" ht="12.75" customHeight="1" x14ac:dyDescent="0.2">
      <c r="A1092" s="42"/>
      <c r="B1092" s="26" t="s">
        <v>217</v>
      </c>
      <c r="C1092" s="27">
        <v>1889277</v>
      </c>
      <c r="D1092" s="8">
        <v>3268678</v>
      </c>
      <c r="E1092" s="28">
        <v>5157955</v>
      </c>
      <c r="F1092" t="str">
        <f>INDEX([1]Quadro!$B$1:$B$3000,MATCH(B1092,[1]Quadro!$A$1:$A$3000,0),0)</f>
        <v>Douro</v>
      </c>
    </row>
    <row r="1093" spans="1:6" ht="12.75" customHeight="1" x14ac:dyDescent="0.2">
      <c r="A1093" s="42"/>
      <c r="B1093" s="26" t="s">
        <v>218</v>
      </c>
      <c r="C1093" s="27">
        <v>4678414</v>
      </c>
      <c r="D1093" s="8">
        <v>1457208</v>
      </c>
      <c r="E1093" s="28">
        <v>6135622</v>
      </c>
      <c r="F1093" t="str">
        <f>INDEX([1]Quadro!$B$1:$B$3000,MATCH(B1093,[1]Quadro!$A$1:$A$3000,0),0)</f>
        <v>Beiras e Serra da Estrela</v>
      </c>
    </row>
    <row r="1094" spans="1:6" ht="12.75" customHeight="1" x14ac:dyDescent="0.2">
      <c r="A1094" s="42"/>
      <c r="B1094" s="26" t="s">
        <v>219</v>
      </c>
      <c r="C1094" s="27">
        <v>116828191</v>
      </c>
      <c r="D1094" s="8">
        <v>8598365</v>
      </c>
      <c r="E1094" s="28">
        <v>125426556</v>
      </c>
      <c r="F1094" t="str">
        <f>INDEX([1]Quadro!$B$1:$B$3000,MATCH(B1094,[1]Quadro!$A$1:$A$3000,0),0)</f>
        <v>Região de Leiria</v>
      </c>
    </row>
    <row r="1095" spans="1:6" ht="12.75" customHeight="1" x14ac:dyDescent="0.2">
      <c r="A1095" s="42"/>
      <c r="B1095" s="26" t="s">
        <v>220</v>
      </c>
      <c r="C1095" s="27">
        <v>1732805</v>
      </c>
      <c r="D1095" s="8">
        <v>2194875</v>
      </c>
      <c r="E1095" s="28">
        <v>3927680</v>
      </c>
      <c r="F1095" t="str">
        <f>INDEX([1]Quadro!$B$1:$B$3000,MATCH(B1095,[1]Quadro!$A$1:$A$3000,0),0)</f>
        <v>Alto Minho</v>
      </c>
    </row>
    <row r="1096" spans="1:6" ht="12.75" customHeight="1" x14ac:dyDescent="0.2">
      <c r="A1096" s="42"/>
      <c r="B1096" s="26" t="s">
        <v>221</v>
      </c>
      <c r="C1096" s="27">
        <v>12950553</v>
      </c>
      <c r="D1096" s="8">
        <v>5709126</v>
      </c>
      <c r="E1096" s="28">
        <v>18659679</v>
      </c>
      <c r="F1096" t="str">
        <f>INDEX([1]Quadro!$B$1:$B$3000,MATCH(B1096,[1]Quadro!$A$1:$A$3000,0),0)</f>
        <v>Alto Minho</v>
      </c>
    </row>
    <row r="1097" spans="1:6" ht="12.75" customHeight="1" x14ac:dyDescent="0.2">
      <c r="A1097" s="42"/>
      <c r="B1097" s="26" t="s">
        <v>222</v>
      </c>
      <c r="C1097" s="27">
        <v>21988066</v>
      </c>
      <c r="D1097" s="8">
        <v>1644016</v>
      </c>
      <c r="E1097" s="28">
        <v>23632082</v>
      </c>
      <c r="F1097" t="str">
        <f>INDEX([1]Quadro!$B$1:$B$3000,MATCH(B1097,[1]Quadro!$A$1:$A$3000,0),0)</f>
        <v>Alto Alentejo</v>
      </c>
    </row>
    <row r="1098" spans="1:6" ht="12.75" customHeight="1" x14ac:dyDescent="0.2">
      <c r="A1098" s="42"/>
      <c r="B1098" s="26" t="s">
        <v>223</v>
      </c>
      <c r="C1098" s="27">
        <v>35140502</v>
      </c>
      <c r="D1098" s="8">
        <v>1643087</v>
      </c>
      <c r="E1098" s="28">
        <v>36783589</v>
      </c>
      <c r="F1098" t="str">
        <f>INDEX([1]Quadro!$B$1:$B$3000,MATCH(B1098,[1]Quadro!$A$1:$A$3000,0),0)</f>
        <v>Alto Alentejo</v>
      </c>
    </row>
    <row r="1099" spans="1:6" ht="12.75" customHeight="1" x14ac:dyDescent="0.2">
      <c r="A1099" s="42"/>
      <c r="B1099" s="26" t="s">
        <v>224</v>
      </c>
      <c r="C1099" s="27">
        <v>964940</v>
      </c>
      <c r="D1099" s="8">
        <v>650497</v>
      </c>
      <c r="E1099" s="28">
        <v>1615437</v>
      </c>
      <c r="F1099" t="str">
        <f>INDEX([1]Quadro!$B$1:$B$3000,MATCH(B1099,[1]Quadro!$A$1:$A$3000,0),0)</f>
        <v>Alentejo Central</v>
      </c>
    </row>
    <row r="1100" spans="1:6" ht="12.75" customHeight="1" x14ac:dyDescent="0.2">
      <c r="A1100" s="42"/>
      <c r="B1100" s="26" t="s">
        <v>225</v>
      </c>
      <c r="C1100" s="27">
        <v>11063223</v>
      </c>
      <c r="D1100" s="8">
        <v>14869857</v>
      </c>
      <c r="E1100" s="28">
        <v>25933080</v>
      </c>
      <c r="F1100" t="str">
        <f>INDEX([1]Quadro!$B$1:$B$3000,MATCH(B1100,[1]Quadro!$A$1:$A$3000,0),0)</f>
        <v>Algarve</v>
      </c>
    </row>
    <row r="1101" spans="1:6" ht="12.75" customHeight="1" x14ac:dyDescent="0.2">
      <c r="A1101" s="42"/>
      <c r="B1101" s="26" t="s">
        <v>226</v>
      </c>
      <c r="C1101" s="27">
        <v>70770039</v>
      </c>
      <c r="D1101" s="8">
        <v>49299196</v>
      </c>
      <c r="E1101" s="28">
        <v>120069235</v>
      </c>
      <c r="F1101" t="str">
        <f>INDEX([1]Quadro!$B$1:$B$3000,MATCH(B1101,[1]Quadro!$A$1:$A$3000,0),0)</f>
        <v>Área Metropolitana do Porto</v>
      </c>
    </row>
    <row r="1102" spans="1:6" ht="12.75" customHeight="1" x14ac:dyDescent="0.2">
      <c r="A1102" s="42"/>
      <c r="B1102" s="26" t="s">
        <v>227</v>
      </c>
      <c r="C1102" s="27">
        <v>55933333</v>
      </c>
      <c r="D1102" s="8">
        <v>5809670</v>
      </c>
      <c r="E1102" s="28">
        <v>61743003</v>
      </c>
      <c r="F1102" t="str">
        <f>INDEX([1]Quadro!$B$1:$B$3000,MATCH(B1102,[1]Quadro!$A$1:$A$3000,0),0)</f>
        <v>Região de Leiria</v>
      </c>
    </row>
    <row r="1103" spans="1:6" ht="12.75" customHeight="1" x14ac:dyDescent="0.2">
      <c r="A1103" s="42"/>
      <c r="B1103" s="26" t="s">
        <v>228</v>
      </c>
      <c r="C1103" s="27">
        <v>9715821</v>
      </c>
      <c r="D1103" s="8">
        <v>4489167</v>
      </c>
      <c r="E1103" s="28">
        <v>14204988</v>
      </c>
      <c r="F1103" t="str">
        <f>INDEX([1]Quadro!$B$1:$B$3000,MATCH(B1103,[1]Quadro!$A$1:$A$3000,0),0)</f>
        <v>Ave</v>
      </c>
    </row>
    <row r="1104" spans="1:6" ht="12.75" customHeight="1" x14ac:dyDescent="0.2">
      <c r="A1104" s="42"/>
      <c r="B1104" s="26" t="s">
        <v>229</v>
      </c>
      <c r="C1104" s="27">
        <v>18167238</v>
      </c>
      <c r="D1104" s="8">
        <v>14791563</v>
      </c>
      <c r="E1104" s="28">
        <v>32958801</v>
      </c>
      <c r="F1104" t="str">
        <f>INDEX([1]Quadro!$B$1:$B$3000,MATCH(B1104,[1]Quadro!$A$1:$A$3000,0),0)</f>
        <v>Área Metropolitana do Porto</v>
      </c>
    </row>
    <row r="1105" spans="1:6" ht="12.75" customHeight="1" x14ac:dyDescent="0.2">
      <c r="A1105" s="42"/>
      <c r="B1105" s="26" t="s">
        <v>230</v>
      </c>
      <c r="C1105" s="27">
        <v>675031</v>
      </c>
      <c r="D1105" s="8">
        <v>1013838</v>
      </c>
      <c r="E1105" s="28">
        <v>1688869</v>
      </c>
      <c r="F1105" t="str">
        <f>INDEX([1]Quadro!$B$1:$B$3000,MATCH(B1105,[1]Quadro!$A$1:$A$3000,0),0)</f>
        <v>Beira Baixa</v>
      </c>
    </row>
    <row r="1106" spans="1:6" ht="12.75" customHeight="1" x14ac:dyDescent="0.2">
      <c r="A1106" s="42"/>
      <c r="B1106" s="26" t="s">
        <v>231</v>
      </c>
      <c r="C1106" s="27">
        <v>1851711</v>
      </c>
      <c r="D1106" s="8">
        <v>1452468</v>
      </c>
      <c r="E1106" s="28">
        <v>3304179</v>
      </c>
      <c r="F1106" t="str">
        <f>INDEX([1]Quadro!$B$1:$B$3000,MATCH(B1106,[1]Quadro!$A$1:$A$3000,0),0)</f>
        <v>Alentejo Central</v>
      </c>
    </row>
    <row r="1107" spans="1:6" ht="12.75" customHeight="1" x14ac:dyDescent="0.2">
      <c r="A1107" s="42"/>
      <c r="B1107" s="26" t="s">
        <v>232</v>
      </c>
      <c r="C1107" s="27">
        <v>3384157</v>
      </c>
      <c r="D1107" s="8">
        <v>954776</v>
      </c>
      <c r="E1107" s="28">
        <v>4338933</v>
      </c>
      <c r="F1107" t="str">
        <f>INDEX([1]Quadro!$B$1:$B$3000,MATCH(B1107,[1]Quadro!$A$1:$A$3000,0),0)</f>
        <v>Alentejo Central</v>
      </c>
    </row>
    <row r="1108" spans="1:6" ht="12.75" customHeight="1" x14ac:dyDescent="0.2">
      <c r="A1108" s="42"/>
      <c r="B1108" s="26" t="s">
        <v>233</v>
      </c>
      <c r="C1108" s="27">
        <v>2602681</v>
      </c>
      <c r="D1108" s="8">
        <v>770758</v>
      </c>
      <c r="E1108" s="28">
        <v>3373439</v>
      </c>
      <c r="F1108" t="str">
        <f>INDEX([1]Quadro!$B$1:$B$3000,MATCH(B1108,[1]Quadro!$A$1:$A$3000,0),0)</f>
        <v>Tâmega e Sousa</v>
      </c>
    </row>
    <row r="1109" spans="1:6" ht="12.75" customHeight="1" x14ac:dyDescent="0.2">
      <c r="A1109" s="42"/>
      <c r="B1109" s="26" t="s">
        <v>234</v>
      </c>
      <c r="C1109" s="27">
        <v>651552</v>
      </c>
      <c r="D1109" s="8">
        <v>785886</v>
      </c>
      <c r="E1109" s="28">
        <v>1437438</v>
      </c>
      <c r="F1109" t="str">
        <f>INDEX([1]Quadro!$B$1:$B$3000,MATCH(B1109,[1]Quadro!$A$1:$A$3000,0),0)</f>
        <v>Alto Tâmega</v>
      </c>
    </row>
    <row r="1110" spans="1:6" ht="12.75" customHeight="1" x14ac:dyDescent="0.2">
      <c r="A1110" s="42"/>
      <c r="B1110" s="26" t="s">
        <v>235</v>
      </c>
      <c r="C1110" s="27">
        <v>44836642</v>
      </c>
      <c r="D1110" s="8">
        <v>4602670</v>
      </c>
      <c r="E1110" s="28">
        <v>49439312</v>
      </c>
      <c r="F1110" t="str">
        <f>INDEX([1]Quadro!$B$1:$B$3000,MATCH(B1110,[1]Quadro!$A$1:$A$3000,0),0)</f>
        <v>Lezíria do Tejo</v>
      </c>
    </row>
    <row r="1111" spans="1:6" ht="12.75" customHeight="1" x14ac:dyDescent="0.2">
      <c r="A1111" s="42"/>
      <c r="B1111" s="26" t="s">
        <v>236</v>
      </c>
      <c r="C1111" s="27">
        <v>1501129</v>
      </c>
      <c r="D1111" s="8">
        <v>832617</v>
      </c>
      <c r="E1111" s="28">
        <v>2333746</v>
      </c>
      <c r="F1111" t="str">
        <f>INDEX([1]Quadro!$B$1:$B$3000,MATCH(B1111,[1]Quadro!$A$1:$A$3000,0),0)</f>
        <v>Douro</v>
      </c>
    </row>
    <row r="1112" spans="1:6" ht="12.75" customHeight="1" x14ac:dyDescent="0.2">
      <c r="A1112" s="42"/>
      <c r="B1112" s="26" t="s">
        <v>237</v>
      </c>
      <c r="C1112" s="27">
        <v>4736976</v>
      </c>
      <c r="D1112" s="8">
        <v>1718457</v>
      </c>
      <c r="E1112" s="28">
        <v>6455433</v>
      </c>
      <c r="F1112" t="str">
        <f>INDEX([1]Quadro!$B$1:$B$3000,MATCH(B1112,[1]Quadro!$A$1:$A$3000,0),0)</f>
        <v>Beiras e Serra da Estrela</v>
      </c>
    </row>
    <row r="1113" spans="1:6" ht="12.75" customHeight="1" x14ac:dyDescent="0.2">
      <c r="A1113" s="42"/>
      <c r="B1113" s="26" t="s">
        <v>238</v>
      </c>
      <c r="C1113" s="27">
        <v>6627343</v>
      </c>
      <c r="D1113" s="8">
        <v>1625923</v>
      </c>
      <c r="E1113" s="28">
        <v>8253266</v>
      </c>
      <c r="F1113" t="str">
        <f>INDEX([1]Quadro!$B$1:$B$3000,MATCH(B1113,[1]Quadro!$A$1:$A$3000,0),0)</f>
        <v>Lezíria do Tejo</v>
      </c>
    </row>
    <row r="1114" spans="1:6" ht="12.75" customHeight="1" x14ac:dyDescent="0.2">
      <c r="A1114" s="42"/>
      <c r="B1114" s="26" t="s">
        <v>239</v>
      </c>
      <c r="C1114" s="27">
        <v>8079614</v>
      </c>
      <c r="D1114" s="8">
        <v>1863326</v>
      </c>
      <c r="E1114" s="28">
        <v>9942940</v>
      </c>
      <c r="F1114" t="str">
        <f>INDEX([1]Quadro!$B$1:$B$3000,MATCH(B1114,[1]Quadro!$A$1:$A$3000,0),0)</f>
        <v>Viseu Dão Lafões</v>
      </c>
    </row>
    <row r="1115" spans="1:6" ht="12.75" customHeight="1" x14ac:dyDescent="0.2">
      <c r="A1115" s="42"/>
      <c r="B1115" s="26" t="s">
        <v>240</v>
      </c>
      <c r="C1115" s="27">
        <v>635028</v>
      </c>
      <c r="D1115" s="8">
        <v>620819</v>
      </c>
      <c r="E1115" s="28">
        <v>1255847</v>
      </c>
      <c r="F1115" t="str">
        <f>INDEX([1]Quadro!$B$1:$B$3000,MATCH(B1115,[1]Quadro!$A$1:$A$3000,0),0)</f>
        <v>Douro</v>
      </c>
    </row>
    <row r="1116" spans="1:6" ht="12.75" customHeight="1" x14ac:dyDescent="0.2">
      <c r="A1116" s="42"/>
      <c r="B1116" s="26" t="s">
        <v>241</v>
      </c>
      <c r="C1116" s="27">
        <v>95365889</v>
      </c>
      <c r="D1116" s="8">
        <v>9079407</v>
      </c>
      <c r="E1116" s="28">
        <v>104445296</v>
      </c>
      <c r="F1116" t="str">
        <f>INDEX([1]Quadro!$B$1:$B$3000,MATCH(B1116,[1]Quadro!$A$1:$A$3000,0),0)</f>
        <v>Lezíria do Tejo</v>
      </c>
    </row>
    <row r="1117" spans="1:6" ht="12.75" customHeight="1" x14ac:dyDescent="0.2">
      <c r="A1117" s="42"/>
      <c r="B1117" s="26" t="s">
        <v>242</v>
      </c>
      <c r="C1117" s="27">
        <v>6109859</v>
      </c>
      <c r="D1117" s="8">
        <v>4409859</v>
      </c>
      <c r="E1117" s="28">
        <v>10519718</v>
      </c>
      <c r="F1117" t="str">
        <f>INDEX([1]Quadro!$B$1:$B$3000,MATCH(B1117,[1]Quadro!$A$1:$A$3000,0),0)</f>
        <v>Alentejo Litoral</v>
      </c>
    </row>
    <row r="1118" spans="1:6" ht="12.75" customHeight="1" x14ac:dyDescent="0.2">
      <c r="A1118" s="42"/>
      <c r="B1118" s="26" t="s">
        <v>243</v>
      </c>
      <c r="C1118" s="27">
        <v>220255887</v>
      </c>
      <c r="D1118" s="8">
        <v>17853750</v>
      </c>
      <c r="E1118" s="28">
        <v>238109637</v>
      </c>
      <c r="F1118" t="str">
        <f>INDEX([1]Quadro!$B$1:$B$3000,MATCH(B1118,[1]Quadro!$A$1:$A$3000,0),0)</f>
        <v>Área Metropolitana do Porto</v>
      </c>
    </row>
    <row r="1119" spans="1:6" ht="12.75" customHeight="1" x14ac:dyDescent="0.2">
      <c r="A1119" s="42"/>
      <c r="B1119" s="26" t="s">
        <v>244</v>
      </c>
      <c r="C1119" s="27">
        <v>1150956</v>
      </c>
      <c r="D1119" s="8">
        <v>916773</v>
      </c>
      <c r="E1119" s="28">
        <v>2067729</v>
      </c>
      <c r="F1119" t="str">
        <f>INDEX([1]Quadro!$B$1:$B$3000,MATCH(B1119,[1]Quadro!$A$1:$A$3000,0),0)</f>
        <v>Algarve</v>
      </c>
    </row>
    <row r="1120" spans="1:6" ht="12.75" customHeight="1" x14ac:dyDescent="0.2">
      <c r="A1120" s="42"/>
      <c r="B1120" s="26" t="s">
        <v>245</v>
      </c>
      <c r="C1120" s="27">
        <v>54756627</v>
      </c>
      <c r="D1120" s="8">
        <v>14939231</v>
      </c>
      <c r="E1120" s="28">
        <v>69695858</v>
      </c>
      <c r="F1120" t="e">
        <f>INDEX([1]Quadro!$B$1:$B$3000,MATCH(B1120,[1]Quadro!$A$1:$A$3000,0),0)</f>
        <v>#N/A</v>
      </c>
    </row>
    <row r="1121" spans="1:6" ht="12.75" customHeight="1" x14ac:dyDescent="0.2">
      <c r="A1121" s="42"/>
      <c r="B1121" s="26" t="s">
        <v>246</v>
      </c>
      <c r="C1121" s="27">
        <v>967251</v>
      </c>
      <c r="D1121" s="8">
        <v>772888</v>
      </c>
      <c r="E1121" s="28">
        <v>1740139</v>
      </c>
      <c r="F1121" t="str">
        <f>INDEX([1]Quadro!$B$1:$B$3000,MATCH(B1121,[1]Quadro!$A$1:$A$3000,0),0)</f>
        <v>Douro</v>
      </c>
    </row>
    <row r="1122" spans="1:6" ht="12.75" customHeight="1" x14ac:dyDescent="0.2">
      <c r="A1122" s="42"/>
      <c r="B1122" s="26" t="s">
        <v>247</v>
      </c>
      <c r="C1122" s="27">
        <v>7711752</v>
      </c>
      <c r="D1122" s="8">
        <v>2094215</v>
      </c>
      <c r="E1122" s="28">
        <v>9805967</v>
      </c>
      <c r="F1122" t="str">
        <f>INDEX([1]Quadro!$B$1:$B$3000,MATCH(B1122,[1]Quadro!$A$1:$A$3000,0),0)</f>
        <v>Viseu Dão Lafões</v>
      </c>
    </row>
    <row r="1123" spans="1:6" ht="12.75" customHeight="1" x14ac:dyDescent="0.2">
      <c r="A1123" s="42"/>
      <c r="B1123" s="26" t="s">
        <v>248</v>
      </c>
      <c r="C1123" s="27">
        <v>10200963</v>
      </c>
      <c r="D1123" s="8">
        <v>871534</v>
      </c>
      <c r="E1123" s="28">
        <v>11072497</v>
      </c>
      <c r="F1123" t="str">
        <f>INDEX([1]Quadro!$B$1:$B$3000,MATCH(B1123,[1]Quadro!$A$1:$A$3000,0),0)</f>
        <v>Médio Tejo</v>
      </c>
    </row>
    <row r="1124" spans="1:6" ht="12.75" customHeight="1" x14ac:dyDescent="0.2">
      <c r="A1124" s="42"/>
      <c r="B1124" s="26" t="s">
        <v>249</v>
      </c>
      <c r="C1124" s="27">
        <v>3752259</v>
      </c>
      <c r="D1124" s="8">
        <v>1601860</v>
      </c>
      <c r="E1124" s="28">
        <v>5354119</v>
      </c>
      <c r="F1124" t="str">
        <f>INDEX([1]Quadro!$B$1:$B$3000,MATCH(B1124,[1]Quadro!$A$1:$A$3000,0),0)</f>
        <v>Viseu Dão Lafões</v>
      </c>
    </row>
    <row r="1125" spans="1:6" ht="12.75" customHeight="1" x14ac:dyDescent="0.2">
      <c r="A1125" s="42"/>
      <c r="B1125" s="26" t="s">
        <v>250</v>
      </c>
      <c r="C1125" s="27">
        <v>19814978</v>
      </c>
      <c r="D1125" s="8">
        <v>4356902</v>
      </c>
      <c r="E1125" s="28">
        <v>24171880</v>
      </c>
      <c r="F1125" t="str">
        <f>INDEX([1]Quadro!$B$1:$B$3000,MATCH(B1125,[1]Quadro!$A$1:$A$3000,0),0)</f>
        <v>Beiras e Serra da Estrela</v>
      </c>
    </row>
    <row r="1126" spans="1:6" ht="12.75" customHeight="1" x14ac:dyDescent="0.2">
      <c r="A1126" s="42"/>
      <c r="B1126" s="26" t="s">
        <v>251</v>
      </c>
      <c r="C1126" s="27">
        <v>484471672</v>
      </c>
      <c r="D1126" s="8">
        <v>10580727</v>
      </c>
      <c r="E1126" s="28">
        <v>495052399</v>
      </c>
      <c r="F1126" t="str">
        <f>INDEX([1]Quadro!$B$1:$B$3000,MATCH(B1126,[1]Quadro!$A$1:$A$3000,0),0)</f>
        <v>Área Metropolitana de Lisboa</v>
      </c>
    </row>
    <row r="1127" spans="1:6" ht="12.75" customHeight="1" x14ac:dyDescent="0.2">
      <c r="A1127" s="42"/>
      <c r="B1127" s="26" t="s">
        <v>252</v>
      </c>
      <c r="C1127" s="27">
        <v>3501815</v>
      </c>
      <c r="D1127" s="8">
        <v>1138378</v>
      </c>
      <c r="E1127" s="28">
        <v>4640193</v>
      </c>
      <c r="F1127" t="str">
        <f>INDEX([1]Quadro!$B$1:$B$3000,MATCH(B1127,[1]Quadro!$A$1:$A$3000,0),0)</f>
        <v>Douro</v>
      </c>
    </row>
    <row r="1128" spans="1:6" ht="12.75" customHeight="1" x14ac:dyDescent="0.2">
      <c r="A1128" s="42"/>
      <c r="B1128" s="26" t="s">
        <v>253</v>
      </c>
      <c r="C1128" s="27">
        <v>1796164</v>
      </c>
      <c r="D1128" s="8">
        <v>1544246</v>
      </c>
      <c r="E1128" s="28">
        <v>3340410</v>
      </c>
      <c r="F1128" t="str">
        <f>INDEX([1]Quadro!$B$1:$B$3000,MATCH(B1128,[1]Quadro!$A$1:$A$3000,0),0)</f>
        <v>Baixo Alentejo</v>
      </c>
    </row>
    <row r="1129" spans="1:6" ht="12.75" customHeight="1" x14ac:dyDescent="0.2">
      <c r="A1129" s="42"/>
      <c r="B1129" s="26" t="s">
        <v>254</v>
      </c>
      <c r="C1129" s="27">
        <v>7372147</v>
      </c>
      <c r="D1129" s="8">
        <v>2524350</v>
      </c>
      <c r="E1129" s="28">
        <v>9896497</v>
      </c>
      <c r="F1129" t="str">
        <f>INDEX([1]Quadro!$B$1:$B$3000,MATCH(B1129,[1]Quadro!$A$1:$A$3000,0),0)</f>
        <v>Médio Tejo</v>
      </c>
    </row>
    <row r="1130" spans="1:6" ht="12.75" customHeight="1" x14ac:dyDescent="0.2">
      <c r="A1130" s="42"/>
      <c r="B1130" s="26" t="s">
        <v>255</v>
      </c>
      <c r="C1130" s="27">
        <v>8372385</v>
      </c>
      <c r="D1130" s="8">
        <v>3891273</v>
      </c>
      <c r="E1130" s="28">
        <v>12263658</v>
      </c>
      <c r="F1130" t="str">
        <f>INDEX([1]Quadro!$B$1:$B$3000,MATCH(B1130,[1]Quadro!$A$1:$A$3000,0),0)</f>
        <v>Área Metropolitana de Lisboa</v>
      </c>
    </row>
    <row r="1131" spans="1:6" ht="12.75" customHeight="1" x14ac:dyDescent="0.2">
      <c r="A1131" s="42"/>
      <c r="B1131" s="26" t="s">
        <v>256</v>
      </c>
      <c r="C1131" s="27">
        <v>407144891</v>
      </c>
      <c r="D1131" s="8">
        <v>10936426</v>
      </c>
      <c r="E1131" s="28">
        <v>418081317</v>
      </c>
      <c r="F1131" t="str">
        <f>INDEX([1]Quadro!$B$1:$B$3000,MATCH(B1131,[1]Quadro!$A$1:$A$3000,0),0)</f>
        <v>Área Metropolitana de Lisboa</v>
      </c>
    </row>
    <row r="1132" spans="1:6" ht="12.75" customHeight="1" x14ac:dyDescent="0.2">
      <c r="A1132" s="42"/>
      <c r="B1132" s="26" t="s">
        <v>257</v>
      </c>
      <c r="C1132" s="27">
        <v>2973286</v>
      </c>
      <c r="D1132" s="8">
        <v>2572898</v>
      </c>
      <c r="E1132" s="28">
        <v>5546184</v>
      </c>
      <c r="F1132" t="str">
        <f>INDEX([1]Quadro!$B$1:$B$3000,MATCH(B1132,[1]Quadro!$A$1:$A$3000,0),0)</f>
        <v>Região de Aveiro</v>
      </c>
    </row>
    <row r="1133" spans="1:6" ht="12.75" customHeight="1" x14ac:dyDescent="0.2">
      <c r="A1133" s="42"/>
      <c r="B1133" s="26" t="s">
        <v>258</v>
      </c>
      <c r="C1133" s="27">
        <v>17631222</v>
      </c>
      <c r="D1133" s="8">
        <v>3816088</v>
      </c>
      <c r="E1133" s="28">
        <v>21447310</v>
      </c>
      <c r="F1133" t="str">
        <f>INDEX([1]Quadro!$B$1:$B$3000,MATCH(B1133,[1]Quadro!$A$1:$A$3000,0),0)</f>
        <v>Algarve</v>
      </c>
    </row>
    <row r="1134" spans="1:6" ht="12.75" customHeight="1" x14ac:dyDescent="0.2">
      <c r="A1134" s="42"/>
      <c r="B1134" s="26" t="s">
        <v>259</v>
      </c>
      <c r="C1134" s="27">
        <v>195752612</v>
      </c>
      <c r="D1134" s="8">
        <v>2131602</v>
      </c>
      <c r="E1134" s="28">
        <v>197884214</v>
      </c>
      <c r="F1134" t="str">
        <f>INDEX([1]Quadro!$B$1:$B$3000,MATCH(B1134,[1]Quadro!$A$1:$A$3000,0),0)</f>
        <v>Alentejo Litoral</v>
      </c>
    </row>
    <row r="1135" spans="1:6" ht="12.75" customHeight="1" x14ac:dyDescent="0.2">
      <c r="A1135" s="42"/>
      <c r="B1135" s="26" t="s">
        <v>260</v>
      </c>
      <c r="C1135" s="27">
        <v>225359511</v>
      </c>
      <c r="D1135" s="8">
        <v>45573609</v>
      </c>
      <c r="E1135" s="28">
        <v>270933120</v>
      </c>
      <c r="F1135" t="str">
        <f>INDEX([1]Quadro!$B$1:$B$3000,MATCH(B1135,[1]Quadro!$A$1:$A$3000,0),0)</f>
        <v>Área Metropolitana de Lisboa</v>
      </c>
    </row>
    <row r="1136" spans="1:6" ht="12.75" customHeight="1" x14ac:dyDescent="0.2">
      <c r="A1136" s="42"/>
      <c r="B1136" s="26" t="s">
        <v>261</v>
      </c>
      <c r="C1136" s="27">
        <v>2941567</v>
      </c>
      <c r="D1136" s="8">
        <v>1211266</v>
      </c>
      <c r="E1136" s="28">
        <v>4152833</v>
      </c>
      <c r="F1136" t="str">
        <f>INDEX([1]Quadro!$B$1:$B$3000,MATCH(B1136,[1]Quadro!$A$1:$A$3000,0),0)</f>
        <v>Oeste</v>
      </c>
    </row>
    <row r="1137" spans="1:6" ht="12.75" customHeight="1" x14ac:dyDescent="0.2">
      <c r="A1137" s="42"/>
      <c r="B1137" s="26" t="s">
        <v>262</v>
      </c>
      <c r="C1137" s="27">
        <v>8073378</v>
      </c>
      <c r="D1137" s="8">
        <v>4083709</v>
      </c>
      <c r="E1137" s="28">
        <v>12157087</v>
      </c>
      <c r="F1137" t="str">
        <f>INDEX([1]Quadro!$B$1:$B$3000,MATCH(B1137,[1]Quadro!$A$1:$A$3000,0),0)</f>
        <v>Região de Coimbra</v>
      </c>
    </row>
    <row r="1138" spans="1:6" ht="12.75" customHeight="1" x14ac:dyDescent="0.2">
      <c r="A1138" s="42"/>
      <c r="B1138" s="26" t="s">
        <v>263</v>
      </c>
      <c r="C1138" s="27">
        <v>2734028</v>
      </c>
      <c r="D1138" s="8">
        <v>477922</v>
      </c>
      <c r="E1138" s="28">
        <v>3211950</v>
      </c>
      <c r="F1138" t="str">
        <f>INDEX([1]Quadro!$B$1:$B$3000,MATCH(B1138,[1]Quadro!$A$1:$A$3000,0),0)</f>
        <v>Alto Alentejo</v>
      </c>
    </row>
    <row r="1139" spans="1:6" ht="12.75" customHeight="1" x14ac:dyDescent="0.2">
      <c r="A1139" s="42"/>
      <c r="B1139" s="26" t="s">
        <v>264</v>
      </c>
      <c r="C1139" s="27">
        <v>10051714</v>
      </c>
      <c r="D1139" s="8">
        <v>2097076</v>
      </c>
      <c r="E1139" s="28">
        <v>12148790</v>
      </c>
      <c r="F1139" t="str">
        <f>INDEX([1]Quadro!$B$1:$B$3000,MATCH(B1139,[1]Quadro!$A$1:$A$3000,0),0)</f>
        <v>Região de Coimbra</v>
      </c>
    </row>
    <row r="1140" spans="1:6" ht="12.75" customHeight="1" x14ac:dyDescent="0.2">
      <c r="A1140" s="42"/>
      <c r="B1140" s="26" t="s">
        <v>265</v>
      </c>
      <c r="C1140" s="27">
        <v>403552</v>
      </c>
      <c r="D1140" s="8">
        <v>892979</v>
      </c>
      <c r="E1140" s="28">
        <v>1296531</v>
      </c>
      <c r="F1140" t="str">
        <f>INDEX([1]Quadro!$B$1:$B$3000,MATCH(B1140,[1]Quadro!$A$1:$A$3000,0),0)</f>
        <v>Douro</v>
      </c>
    </row>
    <row r="1141" spans="1:6" ht="12.75" customHeight="1" x14ac:dyDescent="0.2">
      <c r="A1141" s="42"/>
      <c r="B1141" s="26" t="s">
        <v>266</v>
      </c>
      <c r="C1141" s="27">
        <v>3216105</v>
      </c>
      <c r="D1141" s="8">
        <v>1155857</v>
      </c>
      <c r="E1141" s="28">
        <v>4371962</v>
      </c>
      <c r="F1141" t="str">
        <f>INDEX([1]Quadro!$B$1:$B$3000,MATCH(B1141,[1]Quadro!$A$1:$A$3000,0),0)</f>
        <v>Douro</v>
      </c>
    </row>
    <row r="1142" spans="1:6" ht="12.75" customHeight="1" x14ac:dyDescent="0.2">
      <c r="A1142" s="42"/>
      <c r="B1142" s="26" t="s">
        <v>267</v>
      </c>
      <c r="C1142" s="27">
        <v>4256636</v>
      </c>
      <c r="D1142" s="8">
        <v>2595031</v>
      </c>
      <c r="E1142" s="28">
        <v>6851667</v>
      </c>
      <c r="F1142" t="str">
        <f>INDEX([1]Quadro!$B$1:$B$3000,MATCH(B1142,[1]Quadro!$A$1:$A$3000,0),0)</f>
        <v>Algarve</v>
      </c>
    </row>
    <row r="1143" spans="1:6" ht="12.75" customHeight="1" x14ac:dyDescent="0.2">
      <c r="A1143" s="42"/>
      <c r="B1143" s="26" t="s">
        <v>268</v>
      </c>
      <c r="C1143" s="27">
        <v>3401395</v>
      </c>
      <c r="D1143" s="8">
        <v>717600</v>
      </c>
      <c r="E1143" s="28">
        <v>4118995</v>
      </c>
      <c r="F1143" t="str">
        <f>INDEX([1]Quadro!$B$1:$B$3000,MATCH(B1143,[1]Quadro!$A$1:$A$3000,0),0)</f>
        <v>Cávado</v>
      </c>
    </row>
    <row r="1144" spans="1:6" ht="12.75" customHeight="1" x14ac:dyDescent="0.2">
      <c r="A1144" s="42"/>
      <c r="B1144" s="26" t="s">
        <v>269</v>
      </c>
      <c r="C1144" s="27">
        <v>72618759</v>
      </c>
      <c r="D1144" s="8">
        <v>5443069</v>
      </c>
      <c r="E1144" s="28">
        <v>78061828</v>
      </c>
      <c r="F1144" t="str">
        <f>INDEX([1]Quadro!$B$1:$B$3000,MATCH(B1144,[1]Quadro!$A$1:$A$3000,0),0)</f>
        <v>Médio Tejo</v>
      </c>
    </row>
    <row r="1145" spans="1:6" ht="12.75" customHeight="1" x14ac:dyDescent="0.2">
      <c r="A1145" s="42"/>
      <c r="B1145" s="26" t="s">
        <v>270</v>
      </c>
      <c r="C1145" s="27">
        <v>36801563</v>
      </c>
      <c r="D1145" s="8">
        <v>4330448</v>
      </c>
      <c r="E1145" s="28">
        <v>41132011</v>
      </c>
      <c r="F1145" t="str">
        <f>INDEX([1]Quadro!$B$1:$B$3000,MATCH(B1145,[1]Quadro!$A$1:$A$3000,0),0)</f>
        <v>Viseu Dão Lafões</v>
      </c>
    </row>
    <row r="1146" spans="1:6" ht="12.75" customHeight="1" x14ac:dyDescent="0.2">
      <c r="A1146" s="42"/>
      <c r="B1146" s="26" t="s">
        <v>271</v>
      </c>
      <c r="C1146" s="27">
        <v>701640</v>
      </c>
      <c r="D1146" s="8">
        <v>1258839</v>
      </c>
      <c r="E1146" s="28">
        <v>1960479</v>
      </c>
      <c r="F1146" t="str">
        <f>INDEX([1]Quadro!$B$1:$B$3000,MATCH(B1146,[1]Quadro!$A$1:$A$3000,0),0)</f>
        <v>Douro</v>
      </c>
    </row>
    <row r="1147" spans="1:6" ht="12.75" customHeight="1" x14ac:dyDescent="0.2">
      <c r="A1147" s="42"/>
      <c r="B1147" s="26" t="s">
        <v>272</v>
      </c>
      <c r="C1147" s="27">
        <v>128543120</v>
      </c>
      <c r="D1147" s="8">
        <v>3783382</v>
      </c>
      <c r="E1147" s="28">
        <v>132326502</v>
      </c>
      <c r="F1147" t="str">
        <f>INDEX([1]Quadro!$B$1:$B$3000,MATCH(B1147,[1]Quadro!$A$1:$A$3000,0),0)</f>
        <v>Médio Tejo</v>
      </c>
    </row>
    <row r="1148" spans="1:6" ht="12.75" customHeight="1" x14ac:dyDescent="0.2">
      <c r="A1148" s="42"/>
      <c r="B1148" s="26" t="s">
        <v>273</v>
      </c>
      <c r="C1148" s="27">
        <v>69525401</v>
      </c>
      <c r="D1148" s="8">
        <v>9046214</v>
      </c>
      <c r="E1148" s="28">
        <v>78571615</v>
      </c>
      <c r="F1148" t="str">
        <f>INDEX([1]Quadro!$B$1:$B$3000,MATCH(B1148,[1]Quadro!$A$1:$A$3000,0),0)</f>
        <v>Oeste</v>
      </c>
    </row>
    <row r="1149" spans="1:6" ht="12.75" customHeight="1" x14ac:dyDescent="0.2">
      <c r="A1149" s="42"/>
      <c r="B1149" s="26" t="s">
        <v>274</v>
      </c>
      <c r="C1149" s="27">
        <v>2767029</v>
      </c>
      <c r="D1149" s="8">
        <v>1516009</v>
      </c>
      <c r="E1149" s="28">
        <v>4283038</v>
      </c>
      <c r="F1149" t="str">
        <f>INDEX([1]Quadro!$B$1:$B$3000,MATCH(B1149,[1]Quadro!$A$1:$A$3000,0),0)</f>
        <v>Beiras e Serra da Estrela</v>
      </c>
    </row>
    <row r="1150" spans="1:6" ht="12.75" customHeight="1" x14ac:dyDescent="0.2">
      <c r="A1150" s="42"/>
      <c r="B1150" s="26" t="s">
        <v>275</v>
      </c>
      <c r="C1150" s="27">
        <v>81845386</v>
      </c>
      <c r="D1150" s="8">
        <v>12515047</v>
      </c>
      <c r="E1150" s="28">
        <v>94360433</v>
      </c>
      <c r="F1150" t="str">
        <f>INDEX([1]Quadro!$B$1:$B$3000,MATCH(B1150,[1]Quadro!$A$1:$A$3000,0),0)</f>
        <v>Área Metropolitana do Porto</v>
      </c>
    </row>
    <row r="1151" spans="1:6" ht="12.75" customHeight="1" x14ac:dyDescent="0.2">
      <c r="A1151" s="42"/>
      <c r="B1151" s="26" t="s">
        <v>276</v>
      </c>
      <c r="C1151" s="27">
        <v>13088302</v>
      </c>
      <c r="D1151" s="8">
        <v>2633601</v>
      </c>
      <c r="E1151" s="28">
        <v>15721903</v>
      </c>
      <c r="F1151" t="str">
        <f>INDEX([1]Quadro!$B$1:$B$3000,MATCH(B1151,[1]Quadro!$A$1:$A$3000,0),0)</f>
        <v>Região de Aveiro</v>
      </c>
    </row>
    <row r="1152" spans="1:6" ht="12.75" customHeight="1" x14ac:dyDescent="0.2">
      <c r="A1152" s="42"/>
      <c r="B1152" s="26" t="s">
        <v>277</v>
      </c>
      <c r="C1152" s="27">
        <v>37390239</v>
      </c>
      <c r="D1152" s="8">
        <v>5143786</v>
      </c>
      <c r="E1152" s="28">
        <v>42534025</v>
      </c>
      <c r="F1152" t="str">
        <f>INDEX([1]Quadro!$B$1:$B$3000,MATCH(B1152,[1]Quadro!$A$1:$A$3000,0),0)</f>
        <v>Área Metropolitana do Porto</v>
      </c>
    </row>
    <row r="1153" spans="1:6" ht="12.75" customHeight="1" x14ac:dyDescent="0.2">
      <c r="A1153" s="42"/>
      <c r="B1153" s="26" t="s">
        <v>278</v>
      </c>
      <c r="C1153" s="27">
        <v>10663123</v>
      </c>
      <c r="D1153" s="8">
        <v>2572828</v>
      </c>
      <c r="E1153" s="28">
        <v>13235951</v>
      </c>
      <c r="F1153" t="str">
        <f>INDEX([1]Quadro!$B$1:$B$3000,MATCH(B1153,[1]Quadro!$A$1:$A$3000,0),0)</f>
        <v>Alto Minho</v>
      </c>
    </row>
    <row r="1154" spans="1:6" ht="12.75" customHeight="1" x14ac:dyDescent="0.2">
      <c r="A1154" s="42"/>
      <c r="B1154" s="26" t="s">
        <v>279</v>
      </c>
      <c r="C1154" s="27">
        <v>32518345</v>
      </c>
      <c r="D1154" s="8">
        <v>18119495</v>
      </c>
      <c r="E1154" s="28">
        <v>50637840</v>
      </c>
      <c r="F1154" t="str">
        <f>INDEX([1]Quadro!$B$1:$B$3000,MATCH(B1154,[1]Quadro!$A$1:$A$3000,0),0)</f>
        <v>Área Metropolitana do Porto</v>
      </c>
    </row>
    <row r="1155" spans="1:6" ht="12.75" customHeight="1" x14ac:dyDescent="0.2">
      <c r="A1155" s="42"/>
      <c r="B1155" s="26" t="s">
        <v>280</v>
      </c>
      <c r="C1155" s="27">
        <v>843520</v>
      </c>
      <c r="D1155" s="8">
        <v>2954851</v>
      </c>
      <c r="E1155" s="28">
        <v>3798371</v>
      </c>
      <c r="F1155" t="str">
        <f>INDEX([1]Quadro!$B$1:$B$3000,MATCH(B1155,[1]Quadro!$A$1:$A$3000,0),0)</f>
        <v>Alto Tâmega</v>
      </c>
    </row>
    <row r="1156" spans="1:6" ht="12.75" customHeight="1" x14ac:dyDescent="0.2">
      <c r="A1156" s="42"/>
      <c r="B1156" s="26" t="s">
        <v>281</v>
      </c>
      <c r="C1156" s="27">
        <v>14533236</v>
      </c>
      <c r="D1156" s="8">
        <v>1945785</v>
      </c>
      <c r="E1156" s="28">
        <v>16479021</v>
      </c>
      <c r="F1156" t="str">
        <f>INDEX([1]Quadro!$B$1:$B$3000,MATCH(B1156,[1]Quadro!$A$1:$A$3000,0),0)</f>
        <v>Alentejo Central</v>
      </c>
    </row>
    <row r="1157" spans="1:6" ht="12.75" customHeight="1" x14ac:dyDescent="0.2">
      <c r="A1157" s="42"/>
      <c r="B1157" s="26" t="s">
        <v>282</v>
      </c>
      <c r="C1157" s="27">
        <v>1112269</v>
      </c>
      <c r="D1157" s="8">
        <v>465404</v>
      </c>
      <c r="E1157" s="28">
        <v>1577673</v>
      </c>
      <c r="F1157" t="str">
        <f>INDEX([1]Quadro!$B$1:$B$3000,MATCH(B1157,[1]Quadro!$A$1:$A$3000,0),0)</f>
        <v>Alentejo Central</v>
      </c>
    </row>
    <row r="1158" spans="1:6" ht="12.75" customHeight="1" x14ac:dyDescent="0.2">
      <c r="A1158" s="42"/>
      <c r="B1158" s="26" t="s">
        <v>283</v>
      </c>
      <c r="C1158" s="27">
        <v>146499675</v>
      </c>
      <c r="D1158" s="8">
        <v>15857080</v>
      </c>
      <c r="E1158" s="28">
        <v>162356755</v>
      </c>
      <c r="F1158" t="str">
        <f>INDEX([1]Quadro!$B$1:$B$3000,MATCH(B1158,[1]Quadro!$A$1:$A$3000,0),0)</f>
        <v>Alto Minho</v>
      </c>
    </row>
    <row r="1159" spans="1:6" ht="12.75" customHeight="1" x14ac:dyDescent="0.2">
      <c r="A1159" s="42"/>
      <c r="B1159" s="26" t="s">
        <v>284</v>
      </c>
      <c r="C1159" s="27">
        <v>615071</v>
      </c>
      <c r="D1159" s="8">
        <v>847124</v>
      </c>
      <c r="E1159" s="28">
        <v>1462195</v>
      </c>
      <c r="F1159" t="str">
        <f>INDEX([1]Quadro!$B$1:$B$3000,MATCH(B1159,[1]Quadro!$A$1:$A$3000,0),0)</f>
        <v>Baixo Alentejo</v>
      </c>
    </row>
    <row r="1160" spans="1:6" ht="12.75" customHeight="1" x14ac:dyDescent="0.2">
      <c r="A1160" s="42"/>
      <c r="B1160" s="26" t="s">
        <v>285</v>
      </c>
      <c r="C1160" s="27">
        <v>4999085</v>
      </c>
      <c r="D1160" s="8">
        <v>1500078</v>
      </c>
      <c r="E1160" s="28">
        <v>6499163</v>
      </c>
      <c r="F1160" t="str">
        <f>INDEX([1]Quadro!$B$1:$B$3000,MATCH(B1160,[1]Quadro!$A$1:$A$3000,0),0)</f>
        <v>Ave</v>
      </c>
    </row>
    <row r="1161" spans="1:6" ht="12.75" customHeight="1" x14ac:dyDescent="0.2">
      <c r="A1161" s="42"/>
      <c r="B1161" s="26" t="s">
        <v>286</v>
      </c>
      <c r="C1161" s="27">
        <v>1490458</v>
      </c>
      <c r="D1161" s="8">
        <v>366212</v>
      </c>
      <c r="E1161" s="28">
        <v>1856670</v>
      </c>
      <c r="F1161" t="str">
        <f>INDEX([1]Quadro!$B$1:$B$3000,MATCH(B1161,[1]Quadro!$A$1:$A$3000,0),0)</f>
        <v>Médio Tejo</v>
      </c>
    </row>
    <row r="1162" spans="1:6" ht="12.75" customHeight="1" x14ac:dyDescent="0.2">
      <c r="A1162" s="42"/>
      <c r="B1162" s="26" t="s">
        <v>287</v>
      </c>
      <c r="C1162" s="27">
        <v>139622</v>
      </c>
      <c r="D1162" s="8">
        <v>1308021</v>
      </c>
      <c r="E1162" s="28">
        <v>1447643</v>
      </c>
      <c r="F1162" t="str">
        <f>INDEX([1]Quadro!$B$1:$B$3000,MATCH(B1162,[1]Quadro!$A$1:$A$3000,0),0)</f>
        <v>Algarve</v>
      </c>
    </row>
    <row r="1163" spans="1:6" ht="12.75" customHeight="1" x14ac:dyDescent="0.2">
      <c r="A1163" s="42"/>
      <c r="B1163" s="26" t="s">
        <v>288</v>
      </c>
      <c r="C1163" s="27">
        <v>174448088</v>
      </c>
      <c r="D1163" s="8">
        <v>18163014</v>
      </c>
      <c r="E1163" s="28">
        <v>192611102</v>
      </c>
      <c r="F1163" t="str">
        <f>INDEX([1]Quadro!$B$1:$B$3000,MATCH(B1163,[1]Quadro!$A$1:$A$3000,0),0)</f>
        <v>Área Metropolitana do Porto</v>
      </c>
    </row>
    <row r="1164" spans="1:6" ht="12.75" customHeight="1" x14ac:dyDescent="0.2">
      <c r="A1164" s="42"/>
      <c r="B1164" s="26" t="s">
        <v>289</v>
      </c>
      <c r="C1164" s="27">
        <v>1898264</v>
      </c>
      <c r="D1164" s="8">
        <v>848524</v>
      </c>
      <c r="E1164" s="28">
        <v>2746788</v>
      </c>
      <c r="F1164" t="str">
        <f>INDEX([1]Quadro!$B$1:$B$3000,MATCH(B1164,[1]Quadro!$A$1:$A$3000,0),0)</f>
        <v>Terras de Trás-os-Montes</v>
      </c>
    </row>
    <row r="1165" spans="1:6" ht="12.75" customHeight="1" x14ac:dyDescent="0.2">
      <c r="A1165" s="42"/>
      <c r="B1165" s="26" t="s">
        <v>290</v>
      </c>
      <c r="C1165" s="27">
        <v>544414245</v>
      </c>
      <c r="D1165" s="8">
        <v>11675892</v>
      </c>
      <c r="E1165" s="28">
        <v>556090137</v>
      </c>
      <c r="F1165" t="str">
        <f>INDEX([1]Quadro!$B$1:$B$3000,MATCH(B1165,[1]Quadro!$A$1:$A$3000,0),0)</f>
        <v>Área Metropolitana de Lisboa</v>
      </c>
    </row>
    <row r="1166" spans="1:6" ht="12.75" customHeight="1" x14ac:dyDescent="0.2">
      <c r="A1166" s="42"/>
      <c r="B1166" s="26" t="s">
        <v>291</v>
      </c>
      <c r="C1166" s="27">
        <v>191189</v>
      </c>
      <c r="D1166" s="8">
        <v>479450</v>
      </c>
      <c r="E1166" s="28">
        <v>670639</v>
      </c>
      <c r="F1166" t="str">
        <f>INDEX([1]Quadro!$B$1:$B$3000,MATCH(B1166,[1]Quadro!$A$1:$A$3000,0),0)</f>
        <v>Médio Tejo</v>
      </c>
    </row>
    <row r="1167" spans="1:6" ht="12.75" customHeight="1" x14ac:dyDescent="0.2">
      <c r="A1167" s="42"/>
      <c r="B1167" s="26" t="s">
        <v>292</v>
      </c>
      <c r="C1167" s="27">
        <v>18148394</v>
      </c>
      <c r="D1167" s="8">
        <v>2303791</v>
      </c>
      <c r="E1167" s="28">
        <v>20452185</v>
      </c>
      <c r="F1167" t="str">
        <f>INDEX([1]Quadro!$B$1:$B$3000,MATCH(B1167,[1]Quadro!$A$1:$A$3000,0),0)</f>
        <v>Alto Minho</v>
      </c>
    </row>
    <row r="1168" spans="1:6" ht="12.75" customHeight="1" x14ac:dyDescent="0.2">
      <c r="A1168" s="42"/>
      <c r="B1168" s="26" t="s">
        <v>293</v>
      </c>
      <c r="C1168" s="27">
        <v>456206372</v>
      </c>
      <c r="D1168" s="8">
        <v>35188907</v>
      </c>
      <c r="E1168" s="28">
        <v>491395279</v>
      </c>
      <c r="F1168" t="str">
        <f>INDEX([1]Quadro!$B$1:$B$3000,MATCH(B1168,[1]Quadro!$A$1:$A$3000,0),0)</f>
        <v>Ave</v>
      </c>
    </row>
    <row r="1169" spans="1:6" ht="12.75" customHeight="1" x14ac:dyDescent="0.2">
      <c r="A1169" s="42"/>
      <c r="B1169" s="26" t="s">
        <v>294</v>
      </c>
      <c r="C1169" s="27">
        <v>2113152</v>
      </c>
      <c r="D1169" s="8">
        <v>908938</v>
      </c>
      <c r="E1169" s="28">
        <v>3022090</v>
      </c>
      <c r="F1169" t="str">
        <f>INDEX([1]Quadro!$B$1:$B$3000,MATCH(B1169,[1]Quadro!$A$1:$A$3000,0),0)</f>
        <v>Douro</v>
      </c>
    </row>
    <row r="1170" spans="1:6" ht="12.75" customHeight="1" x14ac:dyDescent="0.2">
      <c r="A1170" s="42"/>
      <c r="B1170" s="26" t="s">
        <v>295</v>
      </c>
      <c r="C1170" s="27">
        <v>313690096</v>
      </c>
      <c r="D1170" s="8">
        <v>66886021</v>
      </c>
      <c r="E1170" s="28">
        <v>380576117</v>
      </c>
      <c r="F1170" t="str">
        <f>INDEX([1]Quadro!$B$1:$B$3000,MATCH(B1170,[1]Quadro!$A$1:$A$3000,0),0)</f>
        <v>Área Metropolitana do Porto</v>
      </c>
    </row>
    <row r="1171" spans="1:6" ht="12.75" customHeight="1" x14ac:dyDescent="0.2">
      <c r="A1171" s="42"/>
      <c r="B1171" s="26" t="s">
        <v>296</v>
      </c>
      <c r="C1171" s="27">
        <v>32096727</v>
      </c>
      <c r="D1171" s="8">
        <v>5486590</v>
      </c>
      <c r="E1171" s="28">
        <v>37583317</v>
      </c>
      <c r="F1171" t="str">
        <f>INDEX([1]Quadro!$B$1:$B$3000,MATCH(B1171,[1]Quadro!$A$1:$A$3000,0),0)</f>
        <v>Médio Tejo</v>
      </c>
    </row>
    <row r="1172" spans="1:6" ht="12.75" customHeight="1" x14ac:dyDescent="0.2">
      <c r="A1172" s="42"/>
      <c r="B1172" s="26" t="s">
        <v>297</v>
      </c>
      <c r="C1172" s="27">
        <v>1158802</v>
      </c>
      <c r="D1172" s="8">
        <v>634879</v>
      </c>
      <c r="E1172" s="28">
        <v>1793681</v>
      </c>
      <c r="F1172" t="str">
        <f>INDEX([1]Quadro!$B$1:$B$3000,MATCH(B1172,[1]Quadro!$A$1:$A$3000,0),0)</f>
        <v>Viseu Dão Lafões</v>
      </c>
    </row>
    <row r="1173" spans="1:6" ht="12.75" customHeight="1" x14ac:dyDescent="0.2">
      <c r="A1173" s="42"/>
      <c r="B1173" s="26" t="s">
        <v>298</v>
      </c>
      <c r="C1173" s="27">
        <v>4447048</v>
      </c>
      <c r="D1173" s="8">
        <v>2063747</v>
      </c>
      <c r="E1173" s="28">
        <v>6510795</v>
      </c>
      <c r="F1173" t="str">
        <f>INDEX([1]Quadro!$B$1:$B$3000,MATCH(B1173,[1]Quadro!$A$1:$A$3000,0),0)</f>
        <v>Região de Coimbra</v>
      </c>
    </row>
    <row r="1174" spans="1:6" ht="12.75" customHeight="1" x14ac:dyDescent="0.2">
      <c r="A1174" s="42"/>
      <c r="B1174" s="26" t="s">
        <v>299</v>
      </c>
      <c r="C1174" s="27">
        <v>11128566</v>
      </c>
      <c r="D1174" s="8">
        <v>2182754</v>
      </c>
      <c r="E1174" s="28">
        <v>13311320</v>
      </c>
      <c r="F1174" t="str">
        <f>INDEX([1]Quadro!$B$1:$B$3000,MATCH(B1174,[1]Quadro!$A$1:$A$3000,0),0)</f>
        <v>Alto Tâmega</v>
      </c>
    </row>
    <row r="1175" spans="1:6" ht="12.75" customHeight="1" x14ac:dyDescent="0.2">
      <c r="A1175" s="42"/>
      <c r="B1175" s="26" t="s">
        <v>300</v>
      </c>
      <c r="C1175" s="27">
        <v>12177099</v>
      </c>
      <c r="D1175" s="8">
        <v>6495989</v>
      </c>
      <c r="E1175" s="28">
        <v>18673088</v>
      </c>
      <c r="F1175" t="str">
        <f>INDEX([1]Quadro!$B$1:$B$3000,MATCH(B1175,[1]Quadro!$A$1:$A$3000,0),0)</f>
        <v>Douro</v>
      </c>
    </row>
    <row r="1176" spans="1:6" ht="12.75" customHeight="1" x14ac:dyDescent="0.2">
      <c r="A1176" s="42"/>
      <c r="B1176" s="26" t="s">
        <v>301</v>
      </c>
      <c r="C1176" s="27">
        <v>747164</v>
      </c>
      <c r="D1176" s="8">
        <v>3948801</v>
      </c>
      <c r="E1176" s="28">
        <v>4695965</v>
      </c>
      <c r="F1176" t="str">
        <f>INDEX([1]Quadro!$B$1:$B$3000,MATCH(B1176,[1]Quadro!$A$1:$A$3000,0),0)</f>
        <v>Algarve</v>
      </c>
    </row>
    <row r="1177" spans="1:6" ht="12.75" customHeight="1" x14ac:dyDescent="0.2">
      <c r="A1177" s="42"/>
      <c r="B1177" s="26" t="s">
        <v>302</v>
      </c>
      <c r="C1177" s="27">
        <v>656901</v>
      </c>
      <c r="D1177" s="8">
        <v>764708</v>
      </c>
      <c r="E1177" s="28">
        <v>1421609</v>
      </c>
      <c r="F1177" t="str">
        <f>INDEX([1]Quadro!$B$1:$B$3000,MATCH(B1177,[1]Quadro!$A$1:$A$3000,0),0)</f>
        <v>Beira Baixa</v>
      </c>
    </row>
    <row r="1178" spans="1:6" ht="12.75" customHeight="1" x14ac:dyDescent="0.2">
      <c r="A1178" s="42"/>
      <c r="B1178" s="26" t="s">
        <v>303</v>
      </c>
      <c r="C1178" s="27">
        <v>28988269</v>
      </c>
      <c r="D1178" s="8">
        <v>6599396</v>
      </c>
      <c r="E1178" s="28">
        <v>35587665</v>
      </c>
      <c r="F1178" t="str">
        <f>INDEX([1]Quadro!$B$1:$B$3000,MATCH(B1178,[1]Quadro!$A$1:$A$3000,0),0)</f>
        <v>Cávado</v>
      </c>
    </row>
    <row r="1179" spans="1:6" ht="12.75" customHeight="1" x14ac:dyDescent="0.2">
      <c r="A1179" s="42"/>
      <c r="B1179" s="26" t="s">
        <v>304</v>
      </c>
      <c r="C1179" s="27">
        <v>30934586</v>
      </c>
      <c r="D1179" s="8">
        <v>1241784</v>
      </c>
      <c r="E1179" s="28">
        <v>32176370</v>
      </c>
      <c r="F1179" t="str">
        <f>INDEX([1]Quadro!$B$1:$B$3000,MATCH(B1179,[1]Quadro!$A$1:$A$3000,0),0)</f>
        <v>Alentejo Central</v>
      </c>
    </row>
    <row r="1180" spans="1:6" ht="12.75" customHeight="1" x14ac:dyDescent="0.2">
      <c r="A1180" s="42"/>
      <c r="B1180" s="26" t="s">
        <v>305</v>
      </c>
      <c r="C1180" s="27">
        <v>495426</v>
      </c>
      <c r="D1180" s="8">
        <v>829522</v>
      </c>
      <c r="E1180" s="28">
        <v>1324948</v>
      </c>
      <c r="F1180" t="str">
        <f>INDEX([1]Quadro!$B$1:$B$3000,MATCH(B1180,[1]Quadro!$A$1:$A$3000,0),0)</f>
        <v>Terras de Trás-os-Montes</v>
      </c>
    </row>
    <row r="1181" spans="1:6" ht="12.75" customHeight="1" x14ac:dyDescent="0.2">
      <c r="A1181" s="42"/>
      <c r="B1181" s="26" t="s">
        <v>306</v>
      </c>
      <c r="C1181" s="27">
        <v>331830</v>
      </c>
      <c r="D1181" s="8">
        <v>1180544</v>
      </c>
      <c r="E1181" s="28">
        <v>1512374</v>
      </c>
      <c r="F1181" t="str">
        <f>INDEX([1]Quadro!$B$1:$B$3000,MATCH(B1181,[1]Quadro!$A$1:$A$3000,0),0)</f>
        <v>Terras de Trás-os-Montes</v>
      </c>
    </row>
    <row r="1182" spans="1:6" ht="12.75" customHeight="1" x14ac:dyDescent="0.2">
      <c r="A1182" s="42"/>
      <c r="B1182" s="26" t="s">
        <v>307</v>
      </c>
      <c r="C1182" s="27">
        <v>44434721</v>
      </c>
      <c r="D1182" s="8">
        <v>13900504</v>
      </c>
      <c r="E1182" s="28">
        <v>58335225</v>
      </c>
      <c r="F1182" t="str">
        <f>INDEX([1]Quadro!$B$1:$B$3000,MATCH(B1182,[1]Quadro!$A$1:$A$3000,0),0)</f>
        <v>Viseu Dão Lafões</v>
      </c>
    </row>
    <row r="1183" spans="1:6" ht="12.75" customHeight="1" x14ac:dyDescent="0.2">
      <c r="A1183" s="42"/>
      <c r="B1183" s="26" t="s">
        <v>308</v>
      </c>
      <c r="C1183" s="27">
        <v>42687320</v>
      </c>
      <c r="D1183" s="8">
        <v>5054716</v>
      </c>
      <c r="E1183" s="28">
        <v>47742036</v>
      </c>
      <c r="F1183" t="str">
        <f>INDEX([1]Quadro!$B$1:$B$3000,MATCH(B1183,[1]Quadro!$A$1:$A$3000,0),0)</f>
        <v>Ave</v>
      </c>
    </row>
    <row r="1184" spans="1:6" ht="12.75" customHeight="1" x14ac:dyDescent="0.2">
      <c r="A1184" s="42"/>
      <c r="B1184" s="26" t="s">
        <v>309</v>
      </c>
      <c r="C1184" s="27">
        <v>8519315</v>
      </c>
      <c r="D1184" s="8">
        <v>1092762</v>
      </c>
      <c r="E1184" s="28">
        <v>9612077</v>
      </c>
      <c r="F1184" t="str">
        <f>INDEX([1]Quadro!$B$1:$B$3000,MATCH(B1184,[1]Quadro!$A$1:$A$3000,0),0)</f>
        <v>Viseu Dão Lafões</v>
      </c>
    </row>
    <row r="1185" spans="1:6" ht="12.75" customHeight="1" x14ac:dyDescent="0.2">
      <c r="A1185" s="22" t="s">
        <v>315</v>
      </c>
      <c r="B1185" s="20"/>
      <c r="C1185" s="23">
        <v>12447334082</v>
      </c>
      <c r="D1185" s="24">
        <v>1724704715</v>
      </c>
      <c r="E1185" s="25">
        <v>14172038797</v>
      </c>
      <c r="F1185" t="e">
        <f>INDEX([1]Quadro!$B$1:$B$3000,MATCH(B1185,[1]Quadro!$A$1:$A$3000,0),0)</f>
        <v>#N/A</v>
      </c>
    </row>
    <row r="1186" spans="1:6" ht="12.75" customHeight="1" x14ac:dyDescent="0.2">
      <c r="A1186" s="22" t="s">
        <v>17</v>
      </c>
      <c r="B1186" s="22" t="s">
        <v>33</v>
      </c>
      <c r="C1186" s="23">
        <v>0</v>
      </c>
      <c r="D1186" s="24">
        <v>41020</v>
      </c>
      <c r="E1186" s="25">
        <v>41020</v>
      </c>
      <c r="F1186" t="str">
        <f>INDEX([1]Quadro!$B$1:$B$3000,MATCH(B1186,[1]Quadro!$A$1:$A$3000,0),0)</f>
        <v>Região de Aveiro</v>
      </c>
    </row>
    <row r="1187" spans="1:6" ht="12.75" customHeight="1" x14ac:dyDescent="0.2">
      <c r="A1187" s="42"/>
      <c r="B1187" s="26" t="s">
        <v>56</v>
      </c>
      <c r="C1187" s="27">
        <v>0</v>
      </c>
      <c r="D1187" s="8">
        <v>966920</v>
      </c>
      <c r="E1187" s="28">
        <v>966920</v>
      </c>
      <c r="F1187" t="str">
        <f>INDEX([1]Quadro!$B$1:$B$3000,MATCH(B1187,[1]Quadro!$A$1:$A$3000,0),0)</f>
        <v>Área Metropolitana de Lisboa</v>
      </c>
    </row>
    <row r="1188" spans="1:6" ht="12.75" customHeight="1" x14ac:dyDescent="0.2">
      <c r="A1188" s="42"/>
      <c r="B1188" s="26" t="s">
        <v>68</v>
      </c>
      <c r="C1188" s="27">
        <v>0</v>
      </c>
      <c r="D1188" s="8">
        <v>31200</v>
      </c>
      <c r="E1188" s="28">
        <v>31200</v>
      </c>
      <c r="F1188" t="str">
        <f>INDEX([1]Quadro!$B$1:$B$3000,MATCH(B1188,[1]Quadro!$A$1:$A$3000,0),0)</f>
        <v>Região de Aveiro</v>
      </c>
    </row>
    <row r="1189" spans="1:6" ht="12.75" customHeight="1" x14ac:dyDescent="0.2">
      <c r="A1189" s="42"/>
      <c r="B1189" s="26" t="s">
        <v>75</v>
      </c>
      <c r="C1189" s="27">
        <v>0</v>
      </c>
      <c r="D1189" s="8">
        <v>149100</v>
      </c>
      <c r="E1189" s="28">
        <v>149100</v>
      </c>
      <c r="F1189" t="str">
        <f>INDEX([1]Quadro!$B$1:$B$3000,MATCH(B1189,[1]Quadro!$A$1:$A$3000,0),0)</f>
        <v>Região de Leiria</v>
      </c>
    </row>
    <row r="1190" spans="1:6" ht="12.75" customHeight="1" x14ac:dyDescent="0.2">
      <c r="A1190" s="42"/>
      <c r="B1190" s="26" t="s">
        <v>78</v>
      </c>
      <c r="C1190" s="27">
        <v>0</v>
      </c>
      <c r="D1190" s="8">
        <v>236400</v>
      </c>
      <c r="E1190" s="28">
        <v>236400</v>
      </c>
      <c r="F1190" t="str">
        <f>INDEX([1]Quadro!$B$1:$B$3000,MATCH(B1190,[1]Quadro!$A$1:$A$3000,0),0)</f>
        <v>Lezíria do Tejo</v>
      </c>
    </row>
    <row r="1191" spans="1:6" ht="12.75" customHeight="1" x14ac:dyDescent="0.2">
      <c r="A1191" s="42"/>
      <c r="B1191" s="26" t="s">
        <v>86</v>
      </c>
      <c r="C1191" s="27">
        <v>0</v>
      </c>
      <c r="D1191" s="8">
        <v>485600</v>
      </c>
      <c r="E1191" s="28">
        <v>485600</v>
      </c>
      <c r="F1191" t="str">
        <f>INDEX([1]Quadro!$B$1:$B$3000,MATCH(B1191,[1]Quadro!$A$1:$A$3000,0),0)</f>
        <v>Oeste</v>
      </c>
    </row>
    <row r="1192" spans="1:6" ht="12.75" customHeight="1" x14ac:dyDescent="0.2">
      <c r="A1192" s="42"/>
      <c r="B1192" s="26" t="s">
        <v>93</v>
      </c>
      <c r="C1192" s="27">
        <v>0</v>
      </c>
      <c r="D1192" s="8">
        <v>18822</v>
      </c>
      <c r="E1192" s="28">
        <v>18822</v>
      </c>
      <c r="F1192" t="str">
        <f>INDEX([1]Quadro!$B$1:$B$3000,MATCH(B1192,[1]Quadro!$A$1:$A$3000,0),0)</f>
        <v>Área Metropolitana de Lisboa</v>
      </c>
    </row>
    <row r="1193" spans="1:6" ht="12.75" customHeight="1" x14ac:dyDescent="0.2">
      <c r="A1193" s="42"/>
      <c r="B1193" s="26" t="s">
        <v>101</v>
      </c>
      <c r="C1193" s="27">
        <v>0</v>
      </c>
      <c r="D1193" s="8">
        <v>16267</v>
      </c>
      <c r="E1193" s="28">
        <v>16267</v>
      </c>
      <c r="F1193" t="str">
        <f>INDEX([1]Quadro!$B$1:$B$3000,MATCH(B1193,[1]Quadro!$A$1:$A$3000,0),0)</f>
        <v>Beiras e Serra da Estrela</v>
      </c>
    </row>
    <row r="1194" spans="1:6" ht="12.75" customHeight="1" x14ac:dyDescent="0.2">
      <c r="A1194" s="42"/>
      <c r="B1194" s="26" t="s">
        <v>106</v>
      </c>
      <c r="C1194" s="27">
        <v>0</v>
      </c>
      <c r="D1194" s="8">
        <v>332700</v>
      </c>
      <c r="E1194" s="28">
        <v>332700</v>
      </c>
      <c r="F1194" t="str">
        <f>INDEX([1]Quadro!$B$1:$B$3000,MATCH(B1194,[1]Quadro!$A$1:$A$3000,0),0)</f>
        <v>Região de Coimbra</v>
      </c>
    </row>
    <row r="1195" spans="1:6" ht="12.75" customHeight="1" x14ac:dyDescent="0.2">
      <c r="A1195" s="42"/>
      <c r="B1195" s="26" t="s">
        <v>110</v>
      </c>
      <c r="C1195" s="27">
        <v>0</v>
      </c>
      <c r="D1195" s="8">
        <v>15836</v>
      </c>
      <c r="E1195" s="28">
        <v>15836</v>
      </c>
      <c r="F1195" t="str">
        <f>INDEX([1]Quadro!$B$1:$B$3000,MATCH(B1195,[1]Quadro!$A$1:$A$3000,0),0)</f>
        <v>Beiras e Serra da Estrela</v>
      </c>
    </row>
    <row r="1196" spans="1:6" ht="12.75" customHeight="1" x14ac:dyDescent="0.2">
      <c r="A1196" s="42"/>
      <c r="B1196" s="26" t="s">
        <v>117</v>
      </c>
      <c r="C1196" s="27">
        <v>0</v>
      </c>
      <c r="D1196" s="8">
        <v>143830</v>
      </c>
      <c r="E1196" s="28">
        <v>143830</v>
      </c>
      <c r="F1196" t="str">
        <f>INDEX([1]Quadro!$B$1:$B$3000,MATCH(B1196,[1]Quadro!$A$1:$A$3000,0),0)</f>
        <v>Região de Aveiro</v>
      </c>
    </row>
    <row r="1197" spans="1:6" ht="12.75" customHeight="1" x14ac:dyDescent="0.2">
      <c r="A1197" s="42"/>
      <c r="B1197" s="26" t="s">
        <v>119</v>
      </c>
      <c r="C1197" s="27">
        <v>0</v>
      </c>
      <c r="D1197" s="8">
        <v>3790</v>
      </c>
      <c r="E1197" s="28">
        <v>3790</v>
      </c>
      <c r="F1197" t="str">
        <f>INDEX([1]Quadro!$B$1:$B$3000,MATCH(B1197,[1]Quadro!$A$1:$A$3000,0),0)</f>
        <v>Alentejo Central</v>
      </c>
    </row>
    <row r="1198" spans="1:6" ht="12.75" customHeight="1" x14ac:dyDescent="0.2">
      <c r="A1198" s="42"/>
      <c r="B1198" s="26" t="s">
        <v>121</v>
      </c>
      <c r="C1198" s="27">
        <v>0</v>
      </c>
      <c r="D1198" s="8">
        <v>159960</v>
      </c>
      <c r="E1198" s="28">
        <v>159960</v>
      </c>
      <c r="F1198" t="str">
        <f>INDEX([1]Quadro!$B$1:$B$3000,MATCH(B1198,[1]Quadro!$A$1:$A$3000,0),0)</f>
        <v>Algarve</v>
      </c>
    </row>
    <row r="1199" spans="1:6" ht="12.75" customHeight="1" x14ac:dyDescent="0.2">
      <c r="A1199" s="42"/>
      <c r="B1199" s="26" t="s">
        <v>124</v>
      </c>
      <c r="C1199" s="27">
        <v>0</v>
      </c>
      <c r="D1199" s="8">
        <v>188570</v>
      </c>
      <c r="E1199" s="28">
        <v>188570</v>
      </c>
      <c r="F1199" t="str">
        <f>INDEX([1]Quadro!$B$1:$B$3000,MATCH(B1199,[1]Quadro!$A$1:$A$3000,0),0)</f>
        <v>Baixo Alentejo</v>
      </c>
    </row>
    <row r="1200" spans="1:6" ht="12.75" customHeight="1" x14ac:dyDescent="0.2">
      <c r="A1200" s="42"/>
      <c r="B1200" s="26" t="s">
        <v>126</v>
      </c>
      <c r="C1200" s="27">
        <v>0</v>
      </c>
      <c r="D1200" s="8">
        <v>12906</v>
      </c>
      <c r="E1200" s="28">
        <v>12906</v>
      </c>
      <c r="F1200" t="str">
        <f>INDEX([1]Quadro!$B$1:$B$3000,MATCH(B1200,[1]Quadro!$A$1:$A$3000,0),0)</f>
        <v>Região de Coimbra</v>
      </c>
    </row>
    <row r="1201" spans="1:6" ht="12.75" customHeight="1" x14ac:dyDescent="0.2">
      <c r="A1201" s="42"/>
      <c r="B1201" s="26" t="s">
        <v>145</v>
      </c>
      <c r="C1201" s="27">
        <v>0</v>
      </c>
      <c r="D1201" s="8">
        <v>221100</v>
      </c>
      <c r="E1201" s="28">
        <v>221100</v>
      </c>
      <c r="F1201" t="str">
        <f>INDEX([1]Quadro!$B$1:$B$3000,MATCH(B1201,[1]Quadro!$A$1:$A$3000,0),0)</f>
        <v>Douro</v>
      </c>
    </row>
    <row r="1202" spans="1:6" ht="12.75" customHeight="1" x14ac:dyDescent="0.2">
      <c r="A1202" s="42"/>
      <c r="B1202" s="26" t="s">
        <v>147</v>
      </c>
      <c r="C1202" s="27">
        <v>0</v>
      </c>
      <c r="D1202" s="8">
        <v>122022</v>
      </c>
      <c r="E1202" s="28">
        <v>122022</v>
      </c>
      <c r="F1202" t="str">
        <f>INDEX([1]Quadro!$B$1:$B$3000,MATCH(B1202,[1]Quadro!$A$1:$A$3000,0),0)</f>
        <v>Área Metropolitana de Lisboa</v>
      </c>
    </row>
    <row r="1203" spans="1:6" ht="12.75" customHeight="1" x14ac:dyDescent="0.2">
      <c r="A1203" s="42"/>
      <c r="B1203" s="26" t="s">
        <v>149</v>
      </c>
      <c r="C1203" s="27">
        <v>0</v>
      </c>
      <c r="D1203" s="8">
        <v>1104800</v>
      </c>
      <c r="E1203" s="28">
        <v>1104800</v>
      </c>
      <c r="F1203" t="str">
        <f>INDEX([1]Quadro!$B$1:$B$3000,MATCH(B1203,[1]Quadro!$A$1:$A$3000,0),0)</f>
        <v>Área Metropolitana de Lisboa</v>
      </c>
    </row>
    <row r="1204" spans="1:6" ht="12.75" customHeight="1" x14ac:dyDescent="0.2">
      <c r="A1204" s="42"/>
      <c r="B1204" s="26" t="s">
        <v>156</v>
      </c>
      <c r="C1204" s="27">
        <v>0</v>
      </c>
      <c r="D1204" s="8">
        <v>815600</v>
      </c>
      <c r="E1204" s="28">
        <v>815600</v>
      </c>
      <c r="F1204" t="str">
        <f>INDEX([1]Quadro!$B$1:$B$3000,MATCH(B1204,[1]Quadro!$A$1:$A$3000,0),0)</f>
        <v>Área Metropolitana do Porto</v>
      </c>
    </row>
    <row r="1205" spans="1:6" ht="12.75" customHeight="1" x14ac:dyDescent="0.2">
      <c r="A1205" s="42"/>
      <c r="B1205" s="26" t="s">
        <v>159</v>
      </c>
      <c r="C1205" s="27">
        <v>0</v>
      </c>
      <c r="D1205" s="8">
        <v>142070</v>
      </c>
      <c r="E1205" s="28">
        <v>142070</v>
      </c>
      <c r="F1205" t="str">
        <f>INDEX([1]Quadro!$B$1:$B$3000,MATCH(B1205,[1]Quadro!$A$1:$A$3000,0),0)</f>
        <v>Tâmega e Sousa</v>
      </c>
    </row>
    <row r="1206" spans="1:6" ht="12.75" customHeight="1" x14ac:dyDescent="0.2">
      <c r="A1206" s="42"/>
      <c r="B1206" s="26" t="s">
        <v>162</v>
      </c>
      <c r="C1206" s="27">
        <v>0</v>
      </c>
      <c r="D1206" s="8">
        <v>131956</v>
      </c>
      <c r="E1206" s="28">
        <v>131956</v>
      </c>
      <c r="F1206" t="str">
        <f>INDEX([1]Quadro!$B$1:$B$3000,MATCH(B1206,[1]Quadro!$A$1:$A$3000,0),0)</f>
        <v>Área Metropolitana do Porto</v>
      </c>
    </row>
    <row r="1207" spans="1:6" ht="12.75" customHeight="1" x14ac:dyDescent="0.2">
      <c r="A1207" s="42"/>
      <c r="B1207" s="26" t="s">
        <v>172</v>
      </c>
      <c r="C1207" s="27">
        <v>0</v>
      </c>
      <c r="D1207" s="8">
        <v>4806</v>
      </c>
      <c r="E1207" s="28">
        <v>4806</v>
      </c>
      <c r="F1207" t="str">
        <f>INDEX([1]Quadro!$B$1:$B$3000,MATCH(B1207,[1]Quadro!$A$1:$A$3000,0),0)</f>
        <v>Terras de Trás-os-Montes</v>
      </c>
    </row>
    <row r="1208" spans="1:6" ht="12.75" customHeight="1" x14ac:dyDescent="0.2">
      <c r="A1208" s="42"/>
      <c r="B1208" s="26" t="s">
        <v>191</v>
      </c>
      <c r="C1208" s="27">
        <v>0</v>
      </c>
      <c r="D1208" s="8">
        <v>36948</v>
      </c>
      <c r="E1208" s="28">
        <v>36948</v>
      </c>
      <c r="F1208" t="str">
        <f>INDEX([1]Quadro!$B$1:$B$3000,MATCH(B1208,[1]Quadro!$A$1:$A$3000,0),0)</f>
        <v>Alto Alentejo</v>
      </c>
    </row>
    <row r="1209" spans="1:6" ht="12.75" customHeight="1" x14ac:dyDescent="0.2">
      <c r="A1209" s="42"/>
      <c r="B1209" s="26" t="s">
        <v>205</v>
      </c>
      <c r="C1209" s="27">
        <v>0</v>
      </c>
      <c r="D1209" s="8">
        <v>557500</v>
      </c>
      <c r="E1209" s="28">
        <v>557500</v>
      </c>
      <c r="F1209" t="str">
        <f>INDEX([1]Quadro!$B$1:$B$3000,MATCH(B1209,[1]Quadro!$A$1:$A$3000,0),0)</f>
        <v>Área Metropolitana de Lisboa</v>
      </c>
    </row>
    <row r="1210" spans="1:6" ht="12.75" customHeight="1" x14ac:dyDescent="0.2">
      <c r="A1210" s="42"/>
      <c r="B1210" s="26" t="s">
        <v>207</v>
      </c>
      <c r="C1210" s="27">
        <v>0</v>
      </c>
      <c r="D1210" s="8">
        <v>445100</v>
      </c>
      <c r="E1210" s="28">
        <v>445100</v>
      </c>
      <c r="F1210" t="str">
        <f>INDEX([1]Quadro!$B$1:$B$3000,MATCH(B1210,[1]Quadro!$A$1:$A$3000,0),0)</f>
        <v>Área Metropolitana do Porto</v>
      </c>
    </row>
    <row r="1211" spans="1:6" ht="12.75" customHeight="1" x14ac:dyDescent="0.2">
      <c r="A1211" s="42"/>
      <c r="B1211" s="26" t="s">
        <v>220</v>
      </c>
      <c r="C1211" s="27">
        <v>0</v>
      </c>
      <c r="D1211" s="8">
        <v>143040</v>
      </c>
      <c r="E1211" s="28">
        <v>143040</v>
      </c>
      <c r="F1211" t="str">
        <f>INDEX([1]Quadro!$B$1:$B$3000,MATCH(B1211,[1]Quadro!$A$1:$A$3000,0),0)</f>
        <v>Alto Minho</v>
      </c>
    </row>
    <row r="1212" spans="1:6" ht="12.75" customHeight="1" x14ac:dyDescent="0.2">
      <c r="A1212" s="42"/>
      <c r="B1212" s="26" t="s">
        <v>241</v>
      </c>
      <c r="C1212" s="27">
        <v>0</v>
      </c>
      <c r="D1212" s="8">
        <v>39068</v>
      </c>
      <c r="E1212" s="28">
        <v>39068</v>
      </c>
      <c r="F1212" t="str">
        <f>INDEX([1]Quadro!$B$1:$B$3000,MATCH(B1212,[1]Quadro!$A$1:$A$3000,0),0)</f>
        <v>Lezíria do Tejo</v>
      </c>
    </row>
    <row r="1213" spans="1:6" ht="12.75" customHeight="1" x14ac:dyDescent="0.2">
      <c r="A1213" s="42"/>
      <c r="B1213" s="26" t="s">
        <v>242</v>
      </c>
      <c r="C1213" s="27">
        <v>0</v>
      </c>
      <c r="D1213" s="8">
        <v>433460</v>
      </c>
      <c r="E1213" s="28">
        <v>433460</v>
      </c>
      <c r="F1213" t="str">
        <f>INDEX([1]Quadro!$B$1:$B$3000,MATCH(B1213,[1]Quadro!$A$1:$A$3000,0),0)</f>
        <v>Alentejo Litoral</v>
      </c>
    </row>
    <row r="1214" spans="1:6" ht="12.75" customHeight="1" x14ac:dyDescent="0.2">
      <c r="A1214" s="42"/>
      <c r="B1214" s="26" t="s">
        <v>250</v>
      </c>
      <c r="C1214" s="27">
        <v>0</v>
      </c>
      <c r="D1214" s="8">
        <v>283890</v>
      </c>
      <c r="E1214" s="28">
        <v>283890</v>
      </c>
      <c r="F1214" t="str">
        <f>INDEX([1]Quadro!$B$1:$B$3000,MATCH(B1214,[1]Quadro!$A$1:$A$3000,0),0)</f>
        <v>Beiras e Serra da Estrela</v>
      </c>
    </row>
    <row r="1215" spans="1:6" ht="12.75" customHeight="1" x14ac:dyDescent="0.2">
      <c r="A1215" s="42"/>
      <c r="B1215" s="26" t="s">
        <v>251</v>
      </c>
      <c r="C1215" s="27">
        <v>0</v>
      </c>
      <c r="D1215" s="8">
        <v>148800</v>
      </c>
      <c r="E1215" s="28">
        <v>148800</v>
      </c>
      <c r="F1215" t="str">
        <f>INDEX([1]Quadro!$B$1:$B$3000,MATCH(B1215,[1]Quadro!$A$1:$A$3000,0),0)</f>
        <v>Área Metropolitana de Lisboa</v>
      </c>
    </row>
    <row r="1216" spans="1:6" ht="12.75" customHeight="1" x14ac:dyDescent="0.2">
      <c r="A1216" s="42"/>
      <c r="B1216" s="26" t="s">
        <v>256</v>
      </c>
      <c r="C1216" s="27">
        <v>0</v>
      </c>
      <c r="D1216" s="8">
        <v>337296</v>
      </c>
      <c r="E1216" s="28">
        <v>337296</v>
      </c>
      <c r="F1216" t="str">
        <f>INDEX([1]Quadro!$B$1:$B$3000,MATCH(B1216,[1]Quadro!$A$1:$A$3000,0),0)</f>
        <v>Área Metropolitana de Lisboa</v>
      </c>
    </row>
    <row r="1217" spans="1:6" ht="12.75" customHeight="1" x14ac:dyDescent="0.2">
      <c r="A1217" s="42"/>
      <c r="B1217" s="26" t="s">
        <v>258</v>
      </c>
      <c r="C1217" s="27">
        <v>0</v>
      </c>
      <c r="D1217" s="8">
        <v>263900</v>
      </c>
      <c r="E1217" s="28">
        <v>263900</v>
      </c>
      <c r="F1217" t="str">
        <f>INDEX([1]Quadro!$B$1:$B$3000,MATCH(B1217,[1]Quadro!$A$1:$A$3000,0),0)</f>
        <v>Algarve</v>
      </c>
    </row>
    <row r="1218" spans="1:6" ht="12.75" customHeight="1" x14ac:dyDescent="0.2">
      <c r="A1218" s="42"/>
      <c r="B1218" s="26" t="s">
        <v>269</v>
      </c>
      <c r="C1218" s="27">
        <v>0</v>
      </c>
      <c r="D1218" s="8">
        <v>592360</v>
      </c>
      <c r="E1218" s="28">
        <v>592360</v>
      </c>
      <c r="F1218" t="str">
        <f>INDEX([1]Quadro!$B$1:$B$3000,MATCH(B1218,[1]Quadro!$A$1:$A$3000,0),0)</f>
        <v>Médio Tejo</v>
      </c>
    </row>
    <row r="1219" spans="1:6" ht="12.75" customHeight="1" x14ac:dyDescent="0.2">
      <c r="A1219" s="42"/>
      <c r="B1219" s="26" t="s">
        <v>271</v>
      </c>
      <c r="C1219" s="27">
        <v>0</v>
      </c>
      <c r="D1219" s="8">
        <v>455100</v>
      </c>
      <c r="E1219" s="28">
        <v>455100</v>
      </c>
      <c r="F1219" t="str">
        <f>INDEX([1]Quadro!$B$1:$B$3000,MATCH(B1219,[1]Quadro!$A$1:$A$3000,0),0)</f>
        <v>Douro</v>
      </c>
    </row>
    <row r="1220" spans="1:6" ht="12.75" customHeight="1" x14ac:dyDescent="0.2">
      <c r="A1220" s="42"/>
      <c r="B1220" s="26" t="s">
        <v>279</v>
      </c>
      <c r="C1220" s="27">
        <v>0</v>
      </c>
      <c r="D1220" s="8">
        <v>106200</v>
      </c>
      <c r="E1220" s="28">
        <v>106200</v>
      </c>
      <c r="F1220" t="str">
        <f>INDEX([1]Quadro!$B$1:$B$3000,MATCH(B1220,[1]Quadro!$A$1:$A$3000,0),0)</f>
        <v>Área Metropolitana do Porto</v>
      </c>
    </row>
    <row r="1221" spans="1:6" ht="12.75" customHeight="1" x14ac:dyDescent="0.2">
      <c r="A1221" s="42"/>
      <c r="B1221" s="26" t="s">
        <v>283</v>
      </c>
      <c r="C1221" s="27">
        <v>0</v>
      </c>
      <c r="D1221" s="8">
        <v>164200</v>
      </c>
      <c r="E1221" s="28">
        <v>164200</v>
      </c>
      <c r="F1221" t="str">
        <f>INDEX([1]Quadro!$B$1:$B$3000,MATCH(B1221,[1]Quadro!$A$1:$A$3000,0),0)</f>
        <v>Alto Minho</v>
      </c>
    </row>
    <row r="1222" spans="1:6" ht="12.75" customHeight="1" x14ac:dyDescent="0.2">
      <c r="A1222" s="42"/>
      <c r="B1222" s="26" t="s">
        <v>293</v>
      </c>
      <c r="C1222" s="27">
        <v>0</v>
      </c>
      <c r="D1222" s="8">
        <v>333410</v>
      </c>
      <c r="E1222" s="28">
        <v>333410</v>
      </c>
      <c r="F1222" t="str">
        <f>INDEX([1]Quadro!$B$1:$B$3000,MATCH(B1222,[1]Quadro!$A$1:$A$3000,0),0)</f>
        <v>Ave</v>
      </c>
    </row>
    <row r="1223" spans="1:6" ht="12.75" customHeight="1" x14ac:dyDescent="0.2">
      <c r="A1223" s="42"/>
      <c r="B1223" s="26" t="s">
        <v>295</v>
      </c>
      <c r="C1223" s="27">
        <v>0</v>
      </c>
      <c r="D1223" s="8">
        <v>180500</v>
      </c>
      <c r="E1223" s="28">
        <v>180500</v>
      </c>
      <c r="F1223" t="str">
        <f>INDEX([1]Quadro!$B$1:$B$3000,MATCH(B1223,[1]Quadro!$A$1:$A$3000,0),0)</f>
        <v>Área Metropolitana do Porto</v>
      </c>
    </row>
    <row r="1224" spans="1:6" ht="12.75" customHeight="1" x14ac:dyDescent="0.2">
      <c r="A1224" s="42"/>
      <c r="B1224" s="26" t="s">
        <v>303</v>
      </c>
      <c r="C1224" s="27">
        <v>0</v>
      </c>
      <c r="D1224" s="8">
        <v>160170</v>
      </c>
      <c r="E1224" s="28">
        <v>160170</v>
      </c>
      <c r="F1224" t="str">
        <f>INDEX([1]Quadro!$B$1:$B$3000,MATCH(B1224,[1]Quadro!$A$1:$A$3000,0),0)</f>
        <v>Cávado</v>
      </c>
    </row>
    <row r="1225" spans="1:6" ht="12.75" customHeight="1" x14ac:dyDescent="0.2">
      <c r="A1225" s="22" t="s">
        <v>316</v>
      </c>
      <c r="B1225" s="20"/>
      <c r="C1225" s="23">
        <v>0</v>
      </c>
      <c r="D1225" s="24">
        <v>10026217</v>
      </c>
      <c r="E1225" s="25">
        <v>10026217</v>
      </c>
      <c r="F1225" t="e">
        <f>INDEX([1]Quadro!$B$1:$B$3000,MATCH(B1225,[1]Quadro!$A$1:$A$3000,0),0)</f>
        <v>#N/A</v>
      </c>
    </row>
    <row r="1226" spans="1:6" ht="12.75" customHeight="1" x14ac:dyDescent="0.2">
      <c r="A1226" s="22" t="s">
        <v>18</v>
      </c>
      <c r="B1226" s="22" t="s">
        <v>32</v>
      </c>
      <c r="C1226" s="23">
        <v>5974250</v>
      </c>
      <c r="D1226" s="24">
        <v>0</v>
      </c>
      <c r="E1226" s="25">
        <v>5974250</v>
      </c>
      <c r="F1226" t="str">
        <f>INDEX([1]Quadro!$B$1:$B$3000,MATCH(B1226,[1]Quadro!$A$1:$A$3000,0),0)</f>
        <v>Médio Tejo</v>
      </c>
    </row>
    <row r="1227" spans="1:6" ht="12.75" customHeight="1" x14ac:dyDescent="0.2">
      <c r="A1227" s="42"/>
      <c r="B1227" s="26" t="s">
        <v>33</v>
      </c>
      <c r="C1227" s="27">
        <v>66577</v>
      </c>
      <c r="D1227" s="8">
        <v>0</v>
      </c>
      <c r="E1227" s="28">
        <v>66577</v>
      </c>
      <c r="F1227" t="str">
        <f>INDEX([1]Quadro!$B$1:$B$3000,MATCH(B1227,[1]Quadro!$A$1:$A$3000,0),0)</f>
        <v>Região de Aveiro</v>
      </c>
    </row>
    <row r="1228" spans="1:6" ht="12.75" customHeight="1" x14ac:dyDescent="0.2">
      <c r="A1228" s="42"/>
      <c r="B1228" s="26" t="s">
        <v>38</v>
      </c>
      <c r="C1228" s="27">
        <v>4347655</v>
      </c>
      <c r="D1228" s="8">
        <v>0</v>
      </c>
      <c r="E1228" s="28">
        <v>4347655</v>
      </c>
      <c r="F1228" t="str">
        <f>INDEX([1]Quadro!$B$1:$B$3000,MATCH(B1228,[1]Quadro!$A$1:$A$3000,0),0)</f>
        <v>Alentejo Litoral</v>
      </c>
    </row>
    <row r="1229" spans="1:6" ht="12.75" customHeight="1" x14ac:dyDescent="0.2">
      <c r="A1229" s="42"/>
      <c r="B1229" s="26" t="s">
        <v>49</v>
      </c>
      <c r="C1229" s="27">
        <v>40616</v>
      </c>
      <c r="D1229" s="8">
        <v>0</v>
      </c>
      <c r="E1229" s="28">
        <v>40616</v>
      </c>
      <c r="F1229" t="str">
        <f>INDEX([1]Quadro!$B$1:$B$3000,MATCH(B1229,[1]Quadro!$A$1:$A$3000,0),0)</f>
        <v>Beiras e Serra da Estrela</v>
      </c>
    </row>
    <row r="1230" spans="1:6" ht="12.75" customHeight="1" x14ac:dyDescent="0.2">
      <c r="A1230" s="42"/>
      <c r="B1230" s="26" t="s">
        <v>56</v>
      </c>
      <c r="C1230" s="27">
        <v>45251890</v>
      </c>
      <c r="D1230" s="8">
        <v>0</v>
      </c>
      <c r="E1230" s="28">
        <v>45251890</v>
      </c>
      <c r="F1230" t="str">
        <f>INDEX([1]Quadro!$B$1:$B$3000,MATCH(B1230,[1]Quadro!$A$1:$A$3000,0),0)</f>
        <v>Área Metropolitana de Lisboa</v>
      </c>
    </row>
    <row r="1231" spans="1:6" ht="12.75" customHeight="1" x14ac:dyDescent="0.2">
      <c r="A1231" s="42"/>
      <c r="B1231" s="26" t="s">
        <v>68</v>
      </c>
      <c r="C1231" s="27">
        <v>229564</v>
      </c>
      <c r="D1231" s="8">
        <v>0</v>
      </c>
      <c r="E1231" s="28">
        <v>229564</v>
      </c>
      <c r="F1231" t="str">
        <f>INDEX([1]Quadro!$B$1:$B$3000,MATCH(B1231,[1]Quadro!$A$1:$A$3000,0),0)</f>
        <v>Região de Aveiro</v>
      </c>
    </row>
    <row r="1232" spans="1:6" ht="12.75" customHeight="1" x14ac:dyDescent="0.2">
      <c r="A1232" s="42"/>
      <c r="B1232" s="26" t="s">
        <v>70</v>
      </c>
      <c r="C1232" s="27">
        <v>284278</v>
      </c>
      <c r="D1232" s="8">
        <v>0</v>
      </c>
      <c r="E1232" s="28">
        <v>284278</v>
      </c>
      <c r="F1232" t="str">
        <f>INDEX([1]Quadro!$B$1:$B$3000,MATCH(B1232,[1]Quadro!$A$1:$A$3000,0),0)</f>
        <v>Lezíria do Tejo</v>
      </c>
    </row>
    <row r="1233" spans="1:6" ht="12.75" customHeight="1" x14ac:dyDescent="0.2">
      <c r="A1233" s="42"/>
      <c r="B1233" s="26" t="s">
        <v>74</v>
      </c>
      <c r="C1233" s="27">
        <v>1769740</v>
      </c>
      <c r="D1233" s="8">
        <v>0</v>
      </c>
      <c r="E1233" s="28">
        <v>1769740</v>
      </c>
      <c r="F1233" t="str">
        <f>INDEX([1]Quadro!$B$1:$B$3000,MATCH(B1233,[1]Quadro!$A$1:$A$3000,0),0)</f>
        <v>Área Metropolitana de Lisboa</v>
      </c>
    </row>
    <row r="1234" spans="1:6" ht="12.75" customHeight="1" x14ac:dyDescent="0.2">
      <c r="A1234" s="42"/>
      <c r="B1234" s="26" t="s">
        <v>92</v>
      </c>
      <c r="C1234" s="27">
        <v>4890</v>
      </c>
      <c r="D1234" s="8">
        <v>0</v>
      </c>
      <c r="E1234" s="28">
        <v>4890</v>
      </c>
      <c r="F1234" t="str">
        <f>INDEX([1]Quadro!$B$1:$B$3000,MATCH(B1234,[1]Quadro!$A$1:$A$3000,0),0)</f>
        <v>Lezíria do Tejo</v>
      </c>
    </row>
    <row r="1235" spans="1:6" ht="12.75" customHeight="1" x14ac:dyDescent="0.2">
      <c r="A1235" s="42"/>
      <c r="B1235" s="26" t="s">
        <v>93</v>
      </c>
      <c r="C1235" s="27">
        <v>8563461</v>
      </c>
      <c r="D1235" s="8">
        <v>0</v>
      </c>
      <c r="E1235" s="28">
        <v>8563461</v>
      </c>
      <c r="F1235" t="str">
        <f>INDEX([1]Quadro!$B$1:$B$3000,MATCH(B1235,[1]Quadro!$A$1:$A$3000,0),0)</f>
        <v>Área Metropolitana de Lisboa</v>
      </c>
    </row>
    <row r="1236" spans="1:6" ht="12.75" customHeight="1" x14ac:dyDescent="0.2">
      <c r="A1236" s="42"/>
      <c r="B1236" s="26" t="s">
        <v>100</v>
      </c>
      <c r="C1236" s="27">
        <v>1546</v>
      </c>
      <c r="D1236" s="8">
        <v>0</v>
      </c>
      <c r="E1236" s="28">
        <v>1546</v>
      </c>
      <c r="F1236" t="str">
        <f>INDEX([1]Quadro!$B$1:$B$3000,MATCH(B1236,[1]Quadro!$A$1:$A$3000,0),0)</f>
        <v>Baixo Alentejo</v>
      </c>
    </row>
    <row r="1237" spans="1:6" ht="12.75" customHeight="1" x14ac:dyDescent="0.2">
      <c r="A1237" s="42"/>
      <c r="B1237" s="26" t="s">
        <v>106</v>
      </c>
      <c r="C1237" s="27">
        <v>1864665</v>
      </c>
      <c r="D1237" s="8">
        <v>0</v>
      </c>
      <c r="E1237" s="28">
        <v>1864665</v>
      </c>
      <c r="F1237" t="str">
        <f>INDEX([1]Quadro!$B$1:$B$3000,MATCH(B1237,[1]Quadro!$A$1:$A$3000,0),0)</f>
        <v>Região de Coimbra</v>
      </c>
    </row>
    <row r="1238" spans="1:6" ht="12.75" customHeight="1" x14ac:dyDescent="0.2">
      <c r="A1238" s="42"/>
      <c r="B1238" s="26" t="s">
        <v>109</v>
      </c>
      <c r="C1238" s="27">
        <v>5243567</v>
      </c>
      <c r="D1238" s="8">
        <v>0</v>
      </c>
      <c r="E1238" s="28">
        <v>5243567</v>
      </c>
      <c r="F1238" t="str">
        <f>INDEX([1]Quadro!$B$1:$B$3000,MATCH(B1238,[1]Quadro!$A$1:$A$3000,0),0)</f>
        <v>Lezíria do Tejo</v>
      </c>
    </row>
    <row r="1239" spans="1:6" ht="12.75" customHeight="1" x14ac:dyDescent="0.2">
      <c r="A1239" s="42"/>
      <c r="B1239" s="26" t="s">
        <v>114</v>
      </c>
      <c r="C1239" s="27">
        <v>36222162</v>
      </c>
      <c r="D1239" s="8">
        <v>0</v>
      </c>
      <c r="E1239" s="28">
        <v>36222162</v>
      </c>
      <c r="F1239" t="str">
        <f>INDEX([1]Quadro!$B$1:$B$3000,MATCH(B1239,[1]Quadro!$A$1:$A$3000,0),0)</f>
        <v>Médio Tejo</v>
      </c>
    </row>
    <row r="1240" spans="1:6" ht="12.75" customHeight="1" x14ac:dyDescent="0.2">
      <c r="A1240" s="42"/>
      <c r="B1240" s="26" t="s">
        <v>117</v>
      </c>
      <c r="C1240" s="27">
        <v>31229262</v>
      </c>
      <c r="D1240" s="8">
        <v>0</v>
      </c>
      <c r="E1240" s="28">
        <v>31229262</v>
      </c>
      <c r="F1240" t="str">
        <f>INDEX([1]Quadro!$B$1:$B$3000,MATCH(B1240,[1]Quadro!$A$1:$A$3000,0),0)</f>
        <v>Região de Aveiro</v>
      </c>
    </row>
    <row r="1241" spans="1:6" ht="12.75" customHeight="1" x14ac:dyDescent="0.2">
      <c r="A1241" s="42"/>
      <c r="B1241" s="26" t="s">
        <v>126</v>
      </c>
      <c r="C1241" s="27">
        <v>351150</v>
      </c>
      <c r="D1241" s="8">
        <v>0</v>
      </c>
      <c r="E1241" s="28">
        <v>351150</v>
      </c>
      <c r="F1241" t="str">
        <f>INDEX([1]Quadro!$B$1:$B$3000,MATCH(B1241,[1]Quadro!$A$1:$A$3000,0),0)</f>
        <v>Região de Coimbra</v>
      </c>
    </row>
    <row r="1242" spans="1:6" ht="12.75" customHeight="1" x14ac:dyDescent="0.2">
      <c r="A1242" s="42"/>
      <c r="B1242" s="26" t="s">
        <v>129</v>
      </c>
      <c r="C1242" s="27">
        <v>36575</v>
      </c>
      <c r="D1242" s="8">
        <v>0</v>
      </c>
      <c r="E1242" s="28">
        <v>36575</v>
      </c>
      <c r="F1242" t="e">
        <f>INDEX([1]Quadro!$B$1:$B$3000,MATCH(B1242,[1]Quadro!$A$1:$A$3000,0),0)</f>
        <v>#N/A</v>
      </c>
    </row>
    <row r="1243" spans="1:6" ht="12.75" customHeight="1" x14ac:dyDescent="0.2">
      <c r="A1243" s="42"/>
      <c r="B1243" s="26" t="s">
        <v>136</v>
      </c>
      <c r="C1243" s="27">
        <v>64265</v>
      </c>
      <c r="D1243" s="8">
        <v>0</v>
      </c>
      <c r="E1243" s="28">
        <v>64265</v>
      </c>
      <c r="F1243" t="str">
        <f>INDEX([1]Quadro!$B$1:$B$3000,MATCH(B1243,[1]Quadro!$A$1:$A$3000,0),0)</f>
        <v>Área Metropolitana do Porto</v>
      </c>
    </row>
    <row r="1244" spans="1:6" ht="12.75" customHeight="1" x14ac:dyDescent="0.2">
      <c r="A1244" s="42"/>
      <c r="B1244" s="26" t="s">
        <v>139</v>
      </c>
      <c r="C1244" s="27">
        <v>7183604</v>
      </c>
      <c r="D1244" s="8">
        <v>0</v>
      </c>
      <c r="E1244" s="28">
        <v>7183604</v>
      </c>
      <c r="F1244" t="str">
        <f>INDEX([1]Quadro!$B$1:$B$3000,MATCH(B1244,[1]Quadro!$A$1:$A$3000,0),0)</f>
        <v>Beiras e Serra da Estrela</v>
      </c>
    </row>
    <row r="1245" spans="1:6" ht="12.75" customHeight="1" x14ac:dyDescent="0.2">
      <c r="A1245" s="42"/>
      <c r="B1245" s="26" t="s">
        <v>147</v>
      </c>
      <c r="C1245" s="27">
        <v>108152950</v>
      </c>
      <c r="D1245" s="8">
        <v>0</v>
      </c>
      <c r="E1245" s="28">
        <v>108152950</v>
      </c>
      <c r="F1245" t="str">
        <f>INDEX([1]Quadro!$B$1:$B$3000,MATCH(B1245,[1]Quadro!$A$1:$A$3000,0),0)</f>
        <v>Área Metropolitana de Lisboa</v>
      </c>
    </row>
    <row r="1246" spans="1:6" ht="12.75" customHeight="1" x14ac:dyDescent="0.2">
      <c r="A1246" s="42"/>
      <c r="B1246" s="26" t="s">
        <v>148</v>
      </c>
      <c r="C1246" s="27">
        <v>21264</v>
      </c>
      <c r="D1246" s="8">
        <v>0</v>
      </c>
      <c r="E1246" s="28">
        <v>21264</v>
      </c>
      <c r="F1246" t="str">
        <f>INDEX([1]Quadro!$B$1:$B$3000,MATCH(B1246,[1]Quadro!$A$1:$A$3000,0),0)</f>
        <v>Algarve</v>
      </c>
    </row>
    <row r="1247" spans="1:6" ht="12.75" customHeight="1" x14ac:dyDescent="0.2">
      <c r="A1247" s="42"/>
      <c r="B1247" s="26" t="s">
        <v>149</v>
      </c>
      <c r="C1247" s="27">
        <v>663793</v>
      </c>
      <c r="D1247" s="8">
        <v>0</v>
      </c>
      <c r="E1247" s="28">
        <v>663793</v>
      </c>
      <c r="F1247" t="str">
        <f>INDEX([1]Quadro!$B$1:$B$3000,MATCH(B1247,[1]Quadro!$A$1:$A$3000,0),0)</f>
        <v>Área Metropolitana de Lisboa</v>
      </c>
    </row>
    <row r="1248" spans="1:6" ht="12.75" customHeight="1" x14ac:dyDescent="0.2">
      <c r="A1248" s="42"/>
      <c r="B1248" s="26" t="s">
        <v>150</v>
      </c>
      <c r="C1248" s="27">
        <v>814505</v>
      </c>
      <c r="D1248" s="8">
        <v>0</v>
      </c>
      <c r="E1248" s="28">
        <v>814505</v>
      </c>
      <c r="F1248" t="str">
        <f>INDEX([1]Quadro!$B$1:$B$3000,MATCH(B1248,[1]Quadro!$A$1:$A$3000,0),0)</f>
        <v>Oeste</v>
      </c>
    </row>
    <row r="1249" spans="1:6" ht="12.75" customHeight="1" x14ac:dyDescent="0.2">
      <c r="A1249" s="42"/>
      <c r="B1249" s="26" t="s">
        <v>152</v>
      </c>
      <c r="C1249" s="27">
        <v>203736</v>
      </c>
      <c r="D1249" s="8">
        <v>0</v>
      </c>
      <c r="E1249" s="28">
        <v>203736</v>
      </c>
      <c r="F1249" t="str">
        <f>INDEX([1]Quadro!$B$1:$B$3000,MATCH(B1249,[1]Quadro!$A$1:$A$3000,0),0)</f>
        <v>Tâmega e Sousa</v>
      </c>
    </row>
    <row r="1250" spans="1:6" ht="12.75" customHeight="1" x14ac:dyDescent="0.2">
      <c r="A1250" s="42"/>
      <c r="B1250" s="26" t="s">
        <v>156</v>
      </c>
      <c r="C1250" s="27">
        <v>17704341</v>
      </c>
      <c r="D1250" s="8">
        <v>0</v>
      </c>
      <c r="E1250" s="28">
        <v>17704341</v>
      </c>
      <c r="F1250" t="str">
        <f>INDEX([1]Quadro!$B$1:$B$3000,MATCH(B1250,[1]Quadro!$A$1:$A$3000,0),0)</f>
        <v>Área Metropolitana do Porto</v>
      </c>
    </row>
    <row r="1251" spans="1:6" ht="12.75" customHeight="1" x14ac:dyDescent="0.2">
      <c r="A1251" s="42"/>
      <c r="B1251" s="26" t="s">
        <v>157</v>
      </c>
      <c r="C1251" s="27">
        <v>7700477</v>
      </c>
      <c r="D1251" s="8">
        <v>0</v>
      </c>
      <c r="E1251" s="28">
        <v>7700477</v>
      </c>
      <c r="F1251" t="str">
        <f>INDEX([1]Quadro!$B$1:$B$3000,MATCH(B1251,[1]Quadro!$A$1:$A$3000,0),0)</f>
        <v>Viseu Dão Lafões</v>
      </c>
    </row>
    <row r="1252" spans="1:6" ht="12.75" customHeight="1" x14ac:dyDescent="0.2">
      <c r="A1252" s="42"/>
      <c r="B1252" s="26" t="s">
        <v>162</v>
      </c>
      <c r="C1252" s="27">
        <v>6700095</v>
      </c>
      <c r="D1252" s="8">
        <v>0</v>
      </c>
      <c r="E1252" s="28">
        <v>6700095</v>
      </c>
      <c r="F1252" t="str">
        <f>INDEX([1]Quadro!$B$1:$B$3000,MATCH(B1252,[1]Quadro!$A$1:$A$3000,0),0)</f>
        <v>Área Metropolitana do Porto</v>
      </c>
    </row>
    <row r="1253" spans="1:6" ht="12.75" customHeight="1" x14ac:dyDescent="0.2">
      <c r="A1253" s="42"/>
      <c r="B1253" s="26" t="s">
        <v>163</v>
      </c>
      <c r="C1253" s="27">
        <v>502237</v>
      </c>
      <c r="D1253" s="8">
        <v>0</v>
      </c>
      <c r="E1253" s="28">
        <v>502237</v>
      </c>
      <c r="F1253" t="str">
        <f>INDEX([1]Quadro!$B$1:$B$3000,MATCH(B1253,[1]Quadro!$A$1:$A$3000,0),0)</f>
        <v>Região de Coimbra</v>
      </c>
    </row>
    <row r="1254" spans="1:6" ht="12.75" customHeight="1" x14ac:dyDescent="0.2">
      <c r="A1254" s="42"/>
      <c r="B1254" s="26" t="s">
        <v>182</v>
      </c>
      <c r="C1254" s="27">
        <v>4157189</v>
      </c>
      <c r="D1254" s="8">
        <v>0</v>
      </c>
      <c r="E1254" s="28">
        <v>4157189</v>
      </c>
      <c r="F1254" t="str">
        <f>INDEX([1]Quadro!$B$1:$B$3000,MATCH(B1254,[1]Quadro!$A$1:$A$3000,0),0)</f>
        <v>Área Metropolitana de Lisboa</v>
      </c>
    </row>
    <row r="1255" spans="1:6" ht="12.75" customHeight="1" x14ac:dyDescent="0.2">
      <c r="A1255" s="42"/>
      <c r="B1255" s="26" t="s">
        <v>184</v>
      </c>
      <c r="C1255" s="27">
        <v>6500940</v>
      </c>
      <c r="D1255" s="8">
        <v>0</v>
      </c>
      <c r="E1255" s="28">
        <v>6500940</v>
      </c>
      <c r="F1255" t="str">
        <f>INDEX([1]Quadro!$B$1:$B$3000,MATCH(B1255,[1]Quadro!$A$1:$A$3000,0),0)</f>
        <v>Região de Coimbra</v>
      </c>
    </row>
    <row r="1256" spans="1:6" ht="12.75" customHeight="1" x14ac:dyDescent="0.2">
      <c r="A1256" s="42"/>
      <c r="B1256" s="26" t="s">
        <v>195</v>
      </c>
      <c r="C1256" s="27">
        <v>9072888</v>
      </c>
      <c r="D1256" s="8">
        <v>0</v>
      </c>
      <c r="E1256" s="28">
        <v>9072888</v>
      </c>
      <c r="F1256" t="str">
        <f>INDEX([1]Quadro!$B$1:$B$3000,MATCH(B1256,[1]Quadro!$A$1:$A$3000,0),0)</f>
        <v>Área Metropolitana de Lisboa</v>
      </c>
    </row>
    <row r="1257" spans="1:6" ht="12.75" customHeight="1" x14ac:dyDescent="0.2">
      <c r="A1257" s="42"/>
      <c r="B1257" s="26" t="s">
        <v>205</v>
      </c>
      <c r="C1257" s="27">
        <v>657597</v>
      </c>
      <c r="D1257" s="8">
        <v>0</v>
      </c>
      <c r="E1257" s="28">
        <v>657597</v>
      </c>
      <c r="F1257" t="str">
        <f>INDEX([1]Quadro!$B$1:$B$3000,MATCH(B1257,[1]Quadro!$A$1:$A$3000,0),0)</f>
        <v>Área Metropolitana de Lisboa</v>
      </c>
    </row>
    <row r="1258" spans="1:6" ht="12.75" customHeight="1" x14ac:dyDescent="0.2">
      <c r="A1258" s="42"/>
      <c r="B1258" s="26" t="s">
        <v>207</v>
      </c>
      <c r="C1258" s="27">
        <v>387142</v>
      </c>
      <c r="D1258" s="8">
        <v>0</v>
      </c>
      <c r="E1258" s="28">
        <v>387142</v>
      </c>
      <c r="F1258" t="str">
        <f>INDEX([1]Quadro!$B$1:$B$3000,MATCH(B1258,[1]Quadro!$A$1:$A$3000,0),0)</f>
        <v>Área Metropolitana do Porto</v>
      </c>
    </row>
    <row r="1259" spans="1:6" ht="12.75" customHeight="1" x14ac:dyDescent="0.2">
      <c r="A1259" s="42"/>
      <c r="B1259" s="26" t="s">
        <v>211</v>
      </c>
      <c r="C1259" s="27">
        <v>297730</v>
      </c>
      <c r="D1259" s="8">
        <v>0</v>
      </c>
      <c r="E1259" s="28">
        <v>297730</v>
      </c>
      <c r="F1259" t="str">
        <f>INDEX([1]Quadro!$B$1:$B$3000,MATCH(B1259,[1]Quadro!$A$1:$A$3000,0),0)</f>
        <v>Tâmega e Sousa</v>
      </c>
    </row>
    <row r="1260" spans="1:6" ht="12.75" customHeight="1" x14ac:dyDescent="0.2">
      <c r="A1260" s="42"/>
      <c r="B1260" s="26" t="s">
        <v>217</v>
      </c>
      <c r="C1260" s="27">
        <v>308440</v>
      </c>
      <c r="D1260" s="8">
        <v>0</v>
      </c>
      <c r="E1260" s="28">
        <v>308440</v>
      </c>
      <c r="F1260" t="str">
        <f>INDEX([1]Quadro!$B$1:$B$3000,MATCH(B1260,[1]Quadro!$A$1:$A$3000,0),0)</f>
        <v>Douro</v>
      </c>
    </row>
    <row r="1261" spans="1:6" ht="12.75" customHeight="1" x14ac:dyDescent="0.2">
      <c r="A1261" s="42"/>
      <c r="B1261" s="26" t="s">
        <v>219</v>
      </c>
      <c r="C1261" s="27">
        <v>16590466</v>
      </c>
      <c r="D1261" s="8">
        <v>0</v>
      </c>
      <c r="E1261" s="28">
        <v>16590466</v>
      </c>
      <c r="F1261" t="str">
        <f>INDEX([1]Quadro!$B$1:$B$3000,MATCH(B1261,[1]Quadro!$A$1:$A$3000,0),0)</f>
        <v>Região de Leiria</v>
      </c>
    </row>
    <row r="1262" spans="1:6" ht="12.75" customHeight="1" x14ac:dyDescent="0.2">
      <c r="A1262" s="42"/>
      <c r="B1262" s="26" t="s">
        <v>226</v>
      </c>
      <c r="C1262" s="27">
        <v>8865786</v>
      </c>
      <c r="D1262" s="8">
        <v>0</v>
      </c>
      <c r="E1262" s="28">
        <v>8865786</v>
      </c>
      <c r="F1262" t="str">
        <f>INDEX([1]Quadro!$B$1:$B$3000,MATCH(B1262,[1]Quadro!$A$1:$A$3000,0),0)</f>
        <v>Área Metropolitana do Porto</v>
      </c>
    </row>
    <row r="1263" spans="1:6" ht="12.75" customHeight="1" x14ac:dyDescent="0.2">
      <c r="A1263" s="42"/>
      <c r="B1263" s="26" t="s">
        <v>238</v>
      </c>
      <c r="C1263" s="27">
        <v>31286</v>
      </c>
      <c r="D1263" s="8">
        <v>0</v>
      </c>
      <c r="E1263" s="28">
        <v>31286</v>
      </c>
      <c r="F1263" t="str">
        <f>INDEX([1]Quadro!$B$1:$B$3000,MATCH(B1263,[1]Quadro!$A$1:$A$3000,0),0)</f>
        <v>Lezíria do Tejo</v>
      </c>
    </row>
    <row r="1264" spans="1:6" ht="12.75" customHeight="1" x14ac:dyDescent="0.2">
      <c r="A1264" s="42"/>
      <c r="B1264" s="26" t="s">
        <v>242</v>
      </c>
      <c r="C1264" s="27">
        <v>9631715</v>
      </c>
      <c r="D1264" s="8">
        <v>0</v>
      </c>
      <c r="E1264" s="28">
        <v>9631715</v>
      </c>
      <c r="F1264" t="str">
        <f>INDEX([1]Quadro!$B$1:$B$3000,MATCH(B1264,[1]Quadro!$A$1:$A$3000,0),0)</f>
        <v>Alentejo Litoral</v>
      </c>
    </row>
    <row r="1265" spans="1:6" ht="12.75" customHeight="1" x14ac:dyDescent="0.2">
      <c r="A1265" s="42"/>
      <c r="B1265" s="26" t="s">
        <v>251</v>
      </c>
      <c r="C1265" s="27">
        <v>11884485</v>
      </c>
      <c r="D1265" s="8">
        <v>0</v>
      </c>
      <c r="E1265" s="28">
        <v>11884485</v>
      </c>
      <c r="F1265" t="str">
        <f>INDEX([1]Quadro!$B$1:$B$3000,MATCH(B1265,[1]Quadro!$A$1:$A$3000,0),0)</f>
        <v>Área Metropolitana de Lisboa</v>
      </c>
    </row>
    <row r="1266" spans="1:6" ht="12.75" customHeight="1" x14ac:dyDescent="0.2">
      <c r="A1266" s="42"/>
      <c r="B1266" s="26" t="s">
        <v>256</v>
      </c>
      <c r="C1266" s="27">
        <v>333789</v>
      </c>
      <c r="D1266" s="8">
        <v>0</v>
      </c>
      <c r="E1266" s="28">
        <v>333789</v>
      </c>
      <c r="F1266" t="str">
        <f>INDEX([1]Quadro!$B$1:$B$3000,MATCH(B1266,[1]Quadro!$A$1:$A$3000,0),0)</f>
        <v>Área Metropolitana de Lisboa</v>
      </c>
    </row>
    <row r="1267" spans="1:6" ht="12.75" customHeight="1" x14ac:dyDescent="0.2">
      <c r="A1267" s="42"/>
      <c r="B1267" s="26" t="s">
        <v>260</v>
      </c>
      <c r="C1267" s="27">
        <v>187457</v>
      </c>
      <c r="D1267" s="8">
        <v>0</v>
      </c>
      <c r="E1267" s="28">
        <v>187457</v>
      </c>
      <c r="F1267" t="str">
        <f>INDEX([1]Quadro!$B$1:$B$3000,MATCH(B1267,[1]Quadro!$A$1:$A$3000,0),0)</f>
        <v>Área Metropolitana de Lisboa</v>
      </c>
    </row>
    <row r="1268" spans="1:6" ht="12.75" customHeight="1" x14ac:dyDescent="0.2">
      <c r="A1268" s="42"/>
      <c r="B1268" s="26" t="s">
        <v>262</v>
      </c>
      <c r="C1268" s="27">
        <v>28524473</v>
      </c>
      <c r="D1268" s="8">
        <v>0</v>
      </c>
      <c r="E1268" s="28">
        <v>28524473</v>
      </c>
      <c r="F1268" t="str">
        <f>INDEX([1]Quadro!$B$1:$B$3000,MATCH(B1268,[1]Quadro!$A$1:$A$3000,0),0)</f>
        <v>Região de Coimbra</v>
      </c>
    </row>
    <row r="1269" spans="1:6" ht="12.75" customHeight="1" x14ac:dyDescent="0.2">
      <c r="A1269" s="42"/>
      <c r="B1269" s="26" t="s">
        <v>275</v>
      </c>
      <c r="C1269" s="27">
        <v>220930</v>
      </c>
      <c r="D1269" s="8">
        <v>0</v>
      </c>
      <c r="E1269" s="28">
        <v>220930</v>
      </c>
      <c r="F1269" t="str">
        <f>INDEX([1]Quadro!$B$1:$B$3000,MATCH(B1269,[1]Quadro!$A$1:$A$3000,0),0)</f>
        <v>Área Metropolitana do Porto</v>
      </c>
    </row>
    <row r="1270" spans="1:6" ht="12.75" customHeight="1" x14ac:dyDescent="0.2">
      <c r="A1270" s="42"/>
      <c r="B1270" s="26" t="s">
        <v>279</v>
      </c>
      <c r="C1270" s="27">
        <v>1064432</v>
      </c>
      <c r="D1270" s="8">
        <v>0</v>
      </c>
      <c r="E1270" s="28">
        <v>1064432</v>
      </c>
      <c r="F1270" t="str">
        <f>INDEX([1]Quadro!$B$1:$B$3000,MATCH(B1270,[1]Quadro!$A$1:$A$3000,0),0)</f>
        <v>Área Metropolitana do Porto</v>
      </c>
    </row>
    <row r="1271" spans="1:6" ht="12.75" customHeight="1" x14ac:dyDescent="0.2">
      <c r="A1271" s="42"/>
      <c r="B1271" s="26" t="s">
        <v>283</v>
      </c>
      <c r="C1271" s="27">
        <v>6289</v>
      </c>
      <c r="D1271" s="8">
        <v>0</v>
      </c>
      <c r="E1271" s="28">
        <v>6289</v>
      </c>
      <c r="F1271" t="str">
        <f>INDEX([1]Quadro!$B$1:$B$3000,MATCH(B1271,[1]Quadro!$A$1:$A$3000,0),0)</f>
        <v>Alto Minho</v>
      </c>
    </row>
    <row r="1272" spans="1:6" ht="12.75" customHeight="1" x14ac:dyDescent="0.2">
      <c r="A1272" s="42"/>
      <c r="B1272" s="26" t="s">
        <v>290</v>
      </c>
      <c r="C1272" s="27">
        <v>43840595</v>
      </c>
      <c r="D1272" s="8">
        <v>0</v>
      </c>
      <c r="E1272" s="28">
        <v>43840595</v>
      </c>
      <c r="F1272" t="str">
        <f>INDEX([1]Quadro!$B$1:$B$3000,MATCH(B1272,[1]Quadro!$A$1:$A$3000,0),0)</f>
        <v>Área Metropolitana de Lisboa</v>
      </c>
    </row>
    <row r="1273" spans="1:6" ht="12.75" customHeight="1" x14ac:dyDescent="0.2">
      <c r="A1273" s="42"/>
      <c r="B1273" s="26" t="s">
        <v>291</v>
      </c>
      <c r="C1273" s="27">
        <v>33613</v>
      </c>
      <c r="D1273" s="8">
        <v>0</v>
      </c>
      <c r="E1273" s="28">
        <v>33613</v>
      </c>
      <c r="F1273" t="str">
        <f>INDEX([1]Quadro!$B$1:$B$3000,MATCH(B1273,[1]Quadro!$A$1:$A$3000,0),0)</f>
        <v>Médio Tejo</v>
      </c>
    </row>
    <row r="1274" spans="1:6" ht="12.75" customHeight="1" x14ac:dyDescent="0.2">
      <c r="A1274" s="42"/>
      <c r="B1274" s="26" t="s">
        <v>293</v>
      </c>
      <c r="C1274" s="27">
        <v>124859</v>
      </c>
      <c r="D1274" s="8">
        <v>0</v>
      </c>
      <c r="E1274" s="28">
        <v>124859</v>
      </c>
      <c r="F1274" t="str">
        <f>INDEX([1]Quadro!$B$1:$B$3000,MATCH(B1274,[1]Quadro!$A$1:$A$3000,0),0)</f>
        <v>Ave</v>
      </c>
    </row>
    <row r="1275" spans="1:6" ht="12.75" customHeight="1" x14ac:dyDescent="0.2">
      <c r="A1275" s="42"/>
      <c r="B1275" s="26" t="s">
        <v>294</v>
      </c>
      <c r="C1275" s="27">
        <v>49425</v>
      </c>
      <c r="D1275" s="8">
        <v>0</v>
      </c>
      <c r="E1275" s="28">
        <v>49425</v>
      </c>
      <c r="F1275" t="str">
        <f>INDEX([1]Quadro!$B$1:$B$3000,MATCH(B1275,[1]Quadro!$A$1:$A$3000,0),0)</f>
        <v>Douro</v>
      </c>
    </row>
    <row r="1276" spans="1:6" ht="12.75" customHeight="1" x14ac:dyDescent="0.2">
      <c r="A1276" s="42"/>
      <c r="B1276" s="26" t="s">
        <v>295</v>
      </c>
      <c r="C1276" s="27">
        <v>781234</v>
      </c>
      <c r="D1276" s="8">
        <v>0</v>
      </c>
      <c r="E1276" s="28">
        <v>781234</v>
      </c>
      <c r="F1276" t="str">
        <f>INDEX([1]Quadro!$B$1:$B$3000,MATCH(B1276,[1]Quadro!$A$1:$A$3000,0),0)</f>
        <v>Área Metropolitana do Porto</v>
      </c>
    </row>
    <row r="1277" spans="1:6" ht="12.75" customHeight="1" x14ac:dyDescent="0.2">
      <c r="A1277" s="42"/>
      <c r="B1277" s="26" t="s">
        <v>302</v>
      </c>
      <c r="C1277" s="27">
        <v>48756</v>
      </c>
      <c r="D1277" s="8">
        <v>0</v>
      </c>
      <c r="E1277" s="28">
        <v>48756</v>
      </c>
      <c r="F1277" t="str">
        <f>INDEX([1]Quadro!$B$1:$B$3000,MATCH(B1277,[1]Quadro!$A$1:$A$3000,0),0)</f>
        <v>Beira Baixa</v>
      </c>
    </row>
    <row r="1278" spans="1:6" ht="12.75" customHeight="1" x14ac:dyDescent="0.2">
      <c r="A1278" s="22" t="s">
        <v>317</v>
      </c>
      <c r="B1278" s="20"/>
      <c r="C1278" s="23">
        <v>434794631</v>
      </c>
      <c r="D1278" s="24">
        <v>0</v>
      </c>
      <c r="E1278" s="25">
        <v>434794631</v>
      </c>
      <c r="F1278" t="e">
        <f>INDEX([1]Quadro!$B$1:$B$3000,MATCH(B1278,[1]Quadro!$A$1:$A$3000,0),0)</f>
        <v>#N/A</v>
      </c>
    </row>
    <row r="1279" spans="1:6" ht="12.75" customHeight="1" x14ac:dyDescent="0.2">
      <c r="A1279" s="22" t="s">
        <v>19</v>
      </c>
      <c r="B1279" s="22" t="s">
        <v>32</v>
      </c>
      <c r="C1279" s="23">
        <v>2289182</v>
      </c>
      <c r="D1279" s="24">
        <v>3020032</v>
      </c>
      <c r="E1279" s="25">
        <v>5309214</v>
      </c>
      <c r="F1279" t="str">
        <f>INDEX([1]Quadro!$B$1:$B$3000,MATCH(B1279,[1]Quadro!$A$1:$A$3000,0),0)</f>
        <v>Médio Tejo</v>
      </c>
    </row>
    <row r="1280" spans="1:6" ht="12.75" customHeight="1" x14ac:dyDescent="0.2">
      <c r="A1280" s="42"/>
      <c r="B1280" s="26" t="s">
        <v>33</v>
      </c>
      <c r="C1280" s="27">
        <v>228167</v>
      </c>
      <c r="D1280" s="8">
        <v>1796289</v>
      </c>
      <c r="E1280" s="28">
        <v>2024456</v>
      </c>
      <c r="F1280" t="str">
        <f>INDEX([1]Quadro!$B$1:$B$3000,MATCH(B1280,[1]Quadro!$A$1:$A$3000,0),0)</f>
        <v>Região de Aveiro</v>
      </c>
    </row>
    <row r="1281" spans="1:6" ht="12.75" customHeight="1" x14ac:dyDescent="0.2">
      <c r="A1281" s="42"/>
      <c r="B1281" s="26" t="s">
        <v>34</v>
      </c>
      <c r="C1281" s="27">
        <v>0</v>
      </c>
      <c r="D1281" s="8">
        <v>398740</v>
      </c>
      <c r="E1281" s="28">
        <v>398740</v>
      </c>
      <c r="F1281" t="str">
        <f>INDEX([1]Quadro!$B$1:$B$3000,MATCH(B1281,[1]Quadro!$A$1:$A$3000,0),0)</f>
        <v>Viseu Dão Lafões</v>
      </c>
    </row>
    <row r="1282" spans="1:6" ht="12.75" customHeight="1" x14ac:dyDescent="0.2">
      <c r="A1282" s="42"/>
      <c r="B1282" s="26" t="s">
        <v>35</v>
      </c>
      <c r="C1282" s="27">
        <v>1652575</v>
      </c>
      <c r="D1282" s="8">
        <v>1802438</v>
      </c>
      <c r="E1282" s="28">
        <v>3455013</v>
      </c>
      <c r="F1282" t="str">
        <f>INDEX([1]Quadro!$B$1:$B$3000,MATCH(B1282,[1]Quadro!$A$1:$A$3000,0),0)</f>
        <v>Alentejo Central</v>
      </c>
    </row>
    <row r="1283" spans="1:6" ht="12.75" customHeight="1" x14ac:dyDescent="0.2">
      <c r="A1283" s="42"/>
      <c r="B1283" s="26" t="s">
        <v>36</v>
      </c>
      <c r="C1283" s="27">
        <v>138587</v>
      </c>
      <c r="D1283" s="8">
        <v>1336594</v>
      </c>
      <c r="E1283" s="28">
        <v>1475181</v>
      </c>
      <c r="F1283" t="str">
        <f>INDEX([1]Quadro!$B$1:$B$3000,MATCH(B1283,[1]Quadro!$A$1:$A$3000,0),0)</f>
        <v>Região de Aveiro</v>
      </c>
    </row>
    <row r="1284" spans="1:6" ht="12.75" customHeight="1" x14ac:dyDescent="0.2">
      <c r="A1284" s="42"/>
      <c r="B1284" s="26" t="s">
        <v>37</v>
      </c>
      <c r="C1284" s="27">
        <v>854634</v>
      </c>
      <c r="D1284" s="8">
        <v>2718668</v>
      </c>
      <c r="E1284" s="28">
        <v>3573302</v>
      </c>
      <c r="F1284" t="str">
        <f>INDEX([1]Quadro!$B$1:$B$3000,MATCH(B1284,[1]Quadro!$A$1:$A$3000,0),0)</f>
        <v>Algarve</v>
      </c>
    </row>
    <row r="1285" spans="1:6" ht="12.75" customHeight="1" x14ac:dyDescent="0.2">
      <c r="A1285" s="42"/>
      <c r="B1285" s="26" t="s">
        <v>38</v>
      </c>
      <c r="C1285" s="27">
        <v>3665361</v>
      </c>
      <c r="D1285" s="8">
        <v>2779146</v>
      </c>
      <c r="E1285" s="28">
        <v>6444507</v>
      </c>
      <c r="F1285" t="str">
        <f>INDEX([1]Quadro!$B$1:$B$3000,MATCH(B1285,[1]Quadro!$A$1:$A$3000,0),0)</f>
        <v>Alentejo Litoral</v>
      </c>
    </row>
    <row r="1286" spans="1:6" ht="12.75" customHeight="1" x14ac:dyDescent="0.2">
      <c r="A1286" s="42"/>
      <c r="B1286" s="26" t="s">
        <v>39</v>
      </c>
      <c r="C1286" s="27">
        <v>1508052</v>
      </c>
      <c r="D1286" s="8">
        <v>518937</v>
      </c>
      <c r="E1286" s="28">
        <v>2026989</v>
      </c>
      <c r="F1286" t="str">
        <f>INDEX([1]Quadro!$B$1:$B$3000,MATCH(B1286,[1]Quadro!$A$1:$A$3000,0),0)</f>
        <v>Médio Tejo</v>
      </c>
    </row>
    <row r="1287" spans="1:6" ht="12.75" customHeight="1" x14ac:dyDescent="0.2">
      <c r="A1287" s="42"/>
      <c r="B1287" s="26" t="s">
        <v>40</v>
      </c>
      <c r="C1287" s="27">
        <v>3002196</v>
      </c>
      <c r="D1287" s="8">
        <v>7847566</v>
      </c>
      <c r="E1287" s="28">
        <v>10849762</v>
      </c>
      <c r="F1287" t="str">
        <f>INDEX([1]Quadro!$B$1:$B$3000,MATCH(B1287,[1]Quadro!$A$1:$A$3000,0),0)</f>
        <v>Oeste</v>
      </c>
    </row>
    <row r="1288" spans="1:6" ht="12.75" customHeight="1" x14ac:dyDescent="0.2">
      <c r="A1288" s="42"/>
      <c r="B1288" s="26" t="s">
        <v>41</v>
      </c>
      <c r="C1288" s="27">
        <v>3960086</v>
      </c>
      <c r="D1288" s="8">
        <v>2822268</v>
      </c>
      <c r="E1288" s="28">
        <v>6782354</v>
      </c>
      <c r="F1288" t="str">
        <f>INDEX([1]Quadro!$B$1:$B$3000,MATCH(B1288,[1]Quadro!$A$1:$A$3000,0),0)</f>
        <v>Área Metropolitana de Lisboa</v>
      </c>
    </row>
    <row r="1289" spans="1:6" ht="12.75" customHeight="1" x14ac:dyDescent="0.2">
      <c r="A1289" s="42"/>
      <c r="B1289" s="26" t="s">
        <v>42</v>
      </c>
      <c r="C1289" s="27">
        <v>55880</v>
      </c>
      <c r="D1289" s="8">
        <v>132553</v>
      </c>
      <c r="E1289" s="28">
        <v>188433</v>
      </c>
      <c r="F1289" t="str">
        <f>INDEX([1]Quadro!$B$1:$B$3000,MATCH(B1289,[1]Quadro!$A$1:$A$3000,0),0)</f>
        <v>Algarve</v>
      </c>
    </row>
    <row r="1290" spans="1:6" ht="12.75" customHeight="1" x14ac:dyDescent="0.2">
      <c r="A1290" s="42"/>
      <c r="B1290" s="26" t="s">
        <v>43</v>
      </c>
      <c r="C1290" s="27">
        <v>5881630</v>
      </c>
      <c r="D1290" s="8">
        <v>1930554</v>
      </c>
      <c r="E1290" s="28">
        <v>7812184</v>
      </c>
      <c r="F1290" t="str">
        <f>INDEX([1]Quadro!$B$1:$B$3000,MATCH(B1290,[1]Quadro!$A$1:$A$3000,0),0)</f>
        <v>Oeste</v>
      </c>
    </row>
    <row r="1291" spans="1:6" ht="12.75" customHeight="1" x14ac:dyDescent="0.2">
      <c r="A1291" s="42"/>
      <c r="B1291" s="26" t="s">
        <v>44</v>
      </c>
      <c r="C1291" s="27">
        <v>2816</v>
      </c>
      <c r="D1291" s="8">
        <v>191773</v>
      </c>
      <c r="E1291" s="28">
        <v>194589</v>
      </c>
      <c r="F1291" t="str">
        <f>INDEX([1]Quadro!$B$1:$B$3000,MATCH(B1291,[1]Quadro!$A$1:$A$3000,0),0)</f>
        <v>Terras de Trás-os-Montes</v>
      </c>
    </row>
    <row r="1292" spans="1:6" ht="12.75" customHeight="1" x14ac:dyDescent="0.2">
      <c r="A1292" s="42"/>
      <c r="B1292" s="26" t="s">
        <v>45</v>
      </c>
      <c r="C1292" s="27">
        <v>150148</v>
      </c>
      <c r="D1292" s="8">
        <v>179131</v>
      </c>
      <c r="E1292" s="28">
        <v>329279</v>
      </c>
      <c r="F1292" t="str">
        <f>INDEX([1]Quadro!$B$1:$B$3000,MATCH(B1292,[1]Quadro!$A$1:$A$3000,0),0)</f>
        <v>Douro</v>
      </c>
    </row>
    <row r="1293" spans="1:6" ht="12.75" customHeight="1" x14ac:dyDescent="0.2">
      <c r="A1293" s="42"/>
      <c r="B1293" s="26" t="s">
        <v>46</v>
      </c>
      <c r="C1293" s="27">
        <v>179687</v>
      </c>
      <c r="D1293" s="8">
        <v>568061</v>
      </c>
      <c r="E1293" s="28">
        <v>747748</v>
      </c>
      <c r="F1293" t="str">
        <f>INDEX([1]Quadro!$B$1:$B$3000,MATCH(B1293,[1]Quadro!$A$1:$A$3000,0),0)</f>
        <v>Algarve</v>
      </c>
    </row>
    <row r="1294" spans="1:6" ht="12.75" customHeight="1" x14ac:dyDescent="0.2">
      <c r="A1294" s="42"/>
      <c r="B1294" s="26" t="s">
        <v>47</v>
      </c>
      <c r="C1294" s="27">
        <v>757571</v>
      </c>
      <c r="D1294" s="8">
        <v>2344695</v>
      </c>
      <c r="E1294" s="28">
        <v>3102266</v>
      </c>
      <c r="F1294" t="str">
        <f>INDEX([1]Quadro!$B$1:$B$3000,MATCH(B1294,[1]Quadro!$A$1:$A$3000,0),0)</f>
        <v>Baixo Alentejo</v>
      </c>
    </row>
    <row r="1295" spans="1:6" ht="12.75" customHeight="1" x14ac:dyDescent="0.2">
      <c r="A1295" s="42"/>
      <c r="B1295" s="26" t="s">
        <v>48</v>
      </c>
      <c r="C1295" s="27">
        <v>578519</v>
      </c>
      <c r="D1295" s="8">
        <v>688686</v>
      </c>
      <c r="E1295" s="28">
        <v>1267205</v>
      </c>
      <c r="F1295" t="str">
        <f>INDEX([1]Quadro!$B$1:$B$3000,MATCH(B1295,[1]Quadro!$A$1:$A$3000,0),0)</f>
        <v>Área Metropolitana de Lisboa</v>
      </c>
    </row>
    <row r="1296" spans="1:6" ht="12.75" customHeight="1" x14ac:dyDescent="0.2">
      <c r="A1296" s="42"/>
      <c r="B1296" s="26" t="s">
        <v>49</v>
      </c>
      <c r="C1296" s="27">
        <v>245379</v>
      </c>
      <c r="D1296" s="8">
        <v>276643</v>
      </c>
      <c r="E1296" s="28">
        <v>522022</v>
      </c>
      <c r="F1296" t="str">
        <f>INDEX([1]Quadro!$B$1:$B$3000,MATCH(B1296,[1]Quadro!$A$1:$A$3000,0),0)</f>
        <v>Beiras e Serra da Estrela</v>
      </c>
    </row>
    <row r="1297" spans="1:6" ht="12.75" customHeight="1" x14ac:dyDescent="0.2">
      <c r="A1297" s="42"/>
      <c r="B1297" s="26" t="s">
        <v>50</v>
      </c>
      <c r="C1297" s="27">
        <v>3786677</v>
      </c>
      <c r="D1297" s="8">
        <v>4510360</v>
      </c>
      <c r="E1297" s="28">
        <v>8297037</v>
      </c>
      <c r="F1297" t="str">
        <f>INDEX([1]Quadro!$B$1:$B$3000,MATCH(B1297,[1]Quadro!$A$1:$A$3000,0),0)</f>
        <v>Lezíria do Tejo</v>
      </c>
    </row>
    <row r="1298" spans="1:6" ht="12.75" customHeight="1" x14ac:dyDescent="0.2">
      <c r="A1298" s="42"/>
      <c r="B1298" s="26" t="s">
        <v>51</v>
      </c>
      <c r="C1298" s="27">
        <v>3937</v>
      </c>
      <c r="D1298" s="8">
        <v>280956</v>
      </c>
      <c r="E1298" s="28">
        <v>284893</v>
      </c>
      <c r="F1298" t="str">
        <f>INDEX([1]Quadro!$B$1:$B$3000,MATCH(B1298,[1]Quadro!$A$1:$A$3000,0),0)</f>
        <v>Baixo Alentejo</v>
      </c>
    </row>
    <row r="1299" spans="1:6" ht="12.75" customHeight="1" x14ac:dyDescent="0.2">
      <c r="A1299" s="42"/>
      <c r="B1299" s="26" t="s">
        <v>52</v>
      </c>
      <c r="C1299" s="27">
        <v>1914562</v>
      </c>
      <c r="D1299" s="8">
        <v>3132574</v>
      </c>
      <c r="E1299" s="28">
        <v>5047136</v>
      </c>
      <c r="F1299" t="str">
        <f>INDEX([1]Quadro!$B$1:$B$3000,MATCH(B1299,[1]Quadro!$A$1:$A$3000,0),0)</f>
        <v>Lezíria do Tejo</v>
      </c>
    </row>
    <row r="1300" spans="1:6" ht="12.75" customHeight="1" x14ac:dyDescent="0.2">
      <c r="A1300" s="42"/>
      <c r="B1300" s="26" t="s">
        <v>53</v>
      </c>
      <c r="C1300" s="27">
        <v>998135</v>
      </c>
      <c r="D1300" s="8">
        <v>504344</v>
      </c>
      <c r="E1300" s="28">
        <v>1502479</v>
      </c>
      <c r="F1300" t="str">
        <f>INDEX([1]Quadro!$B$1:$B$3000,MATCH(B1300,[1]Quadro!$A$1:$A$3000,0),0)</f>
        <v>Alto Alentejo</v>
      </c>
    </row>
    <row r="1301" spans="1:6" ht="12.75" customHeight="1" x14ac:dyDescent="0.2">
      <c r="A1301" s="42"/>
      <c r="B1301" s="26" t="s">
        <v>54</v>
      </c>
      <c r="C1301" s="27">
        <v>0</v>
      </c>
      <c r="D1301" s="8">
        <v>500174</v>
      </c>
      <c r="E1301" s="28">
        <v>500174</v>
      </c>
      <c r="F1301" t="str">
        <f>INDEX([1]Quadro!$B$1:$B$3000,MATCH(B1301,[1]Quadro!$A$1:$A$3000,0),0)</f>
        <v>Região de Leiria</v>
      </c>
    </row>
    <row r="1302" spans="1:6" ht="12.75" customHeight="1" x14ac:dyDescent="0.2">
      <c r="A1302" s="42"/>
      <c r="B1302" s="26" t="s">
        <v>55</v>
      </c>
      <c r="C1302" s="27">
        <v>139740</v>
      </c>
      <c r="D1302" s="8">
        <v>625420</v>
      </c>
      <c r="E1302" s="28">
        <v>765160</v>
      </c>
      <c r="F1302" t="str">
        <f>INDEX([1]Quadro!$B$1:$B$3000,MATCH(B1302,[1]Quadro!$A$1:$A$3000,0),0)</f>
        <v>Baixo Alentejo</v>
      </c>
    </row>
    <row r="1303" spans="1:6" ht="12.75" customHeight="1" x14ac:dyDescent="0.2">
      <c r="A1303" s="42"/>
      <c r="B1303" s="26" t="s">
        <v>56</v>
      </c>
      <c r="C1303" s="27">
        <v>0</v>
      </c>
      <c r="D1303" s="8">
        <v>36187</v>
      </c>
      <c r="E1303" s="28">
        <v>36187</v>
      </c>
      <c r="F1303" t="str">
        <f>INDEX([1]Quadro!$B$1:$B$3000,MATCH(B1303,[1]Quadro!$A$1:$A$3000,0),0)</f>
        <v>Área Metropolitana de Lisboa</v>
      </c>
    </row>
    <row r="1304" spans="1:6" ht="12.75" customHeight="1" x14ac:dyDescent="0.2">
      <c r="A1304" s="42"/>
      <c r="B1304" s="26" t="s">
        <v>57</v>
      </c>
      <c r="C1304" s="27">
        <v>638683</v>
      </c>
      <c r="D1304" s="8">
        <v>1441200</v>
      </c>
      <c r="E1304" s="28">
        <v>2079883</v>
      </c>
      <c r="F1304" t="str">
        <f>INDEX([1]Quadro!$B$1:$B$3000,MATCH(B1304,[1]Quadro!$A$1:$A$3000,0),0)</f>
        <v>Tâmega e Sousa</v>
      </c>
    </row>
    <row r="1305" spans="1:6" ht="12.75" customHeight="1" x14ac:dyDescent="0.2">
      <c r="A1305" s="42"/>
      <c r="B1305" s="26" t="s">
        <v>58</v>
      </c>
      <c r="C1305" s="27">
        <v>1755033</v>
      </c>
      <c r="D1305" s="8">
        <v>1076605</v>
      </c>
      <c r="E1305" s="28">
        <v>2831638</v>
      </c>
      <c r="F1305" t="str">
        <f>INDEX([1]Quadro!$B$1:$B$3000,MATCH(B1305,[1]Quadro!$A$1:$A$3000,0),0)</f>
        <v>Cávado</v>
      </c>
    </row>
    <row r="1306" spans="1:6" ht="12.75" customHeight="1" x14ac:dyDescent="0.2">
      <c r="A1306" s="42"/>
      <c r="B1306" s="26" t="s">
        <v>59</v>
      </c>
      <c r="C1306" s="27">
        <v>94393</v>
      </c>
      <c r="D1306" s="8">
        <v>1038303</v>
      </c>
      <c r="E1306" s="28">
        <v>1132696</v>
      </c>
      <c r="F1306" t="str">
        <f>INDEX([1]Quadro!$B$1:$B$3000,MATCH(B1306,[1]Quadro!$A$1:$A$3000,0),0)</f>
        <v>Região de Aveiro</v>
      </c>
    </row>
    <row r="1307" spans="1:6" ht="12.75" customHeight="1" x14ac:dyDescent="0.2">
      <c r="A1307" s="42"/>
      <c r="B1307" s="26" t="s">
        <v>60</v>
      </c>
      <c r="C1307" s="27">
        <v>436034</v>
      </c>
      <c r="D1307" s="8">
        <v>500703</v>
      </c>
      <c r="E1307" s="28">
        <v>936737</v>
      </c>
      <c r="F1307" t="str">
        <f>INDEX([1]Quadro!$B$1:$B$3000,MATCH(B1307,[1]Quadro!$A$1:$A$3000,0),0)</f>
        <v>Região de Leiria</v>
      </c>
    </row>
    <row r="1308" spans="1:6" ht="12.75" customHeight="1" x14ac:dyDescent="0.2">
      <c r="A1308" s="42"/>
      <c r="B1308" s="26" t="s">
        <v>61</v>
      </c>
      <c r="C1308" s="27">
        <v>0</v>
      </c>
      <c r="D1308" s="8">
        <v>413405</v>
      </c>
      <c r="E1308" s="28">
        <v>413405</v>
      </c>
      <c r="F1308" t="str">
        <f>INDEX([1]Quadro!$B$1:$B$3000,MATCH(B1308,[1]Quadro!$A$1:$A$3000,0),0)</f>
        <v>Alto Minho</v>
      </c>
    </row>
    <row r="1309" spans="1:6" ht="12.75" customHeight="1" x14ac:dyDescent="0.2">
      <c r="A1309" s="42"/>
      <c r="B1309" s="26" t="s">
        <v>62</v>
      </c>
      <c r="C1309" s="27">
        <v>20807</v>
      </c>
      <c r="D1309" s="8">
        <v>214672</v>
      </c>
      <c r="E1309" s="28">
        <v>235479</v>
      </c>
      <c r="F1309" t="str">
        <f>INDEX([1]Quadro!$B$1:$B$3000,MATCH(B1309,[1]Quadro!$A$1:$A$3000,0),0)</f>
        <v>Região de Coimbra</v>
      </c>
    </row>
    <row r="1310" spans="1:6" ht="12.75" customHeight="1" x14ac:dyDescent="0.2">
      <c r="A1310" s="42"/>
      <c r="B1310" s="26" t="s">
        <v>63</v>
      </c>
      <c r="C1310" s="27">
        <v>102613</v>
      </c>
      <c r="D1310" s="8">
        <v>927481</v>
      </c>
      <c r="E1310" s="28">
        <v>1030094</v>
      </c>
      <c r="F1310" t="str">
        <f>INDEX([1]Quadro!$B$1:$B$3000,MATCH(B1310,[1]Quadro!$A$1:$A$3000,0),0)</f>
        <v>Douro</v>
      </c>
    </row>
    <row r="1311" spans="1:6" ht="12.75" customHeight="1" x14ac:dyDescent="0.2">
      <c r="A1311" s="42"/>
      <c r="B1311" s="26" t="s">
        <v>64</v>
      </c>
      <c r="C1311" s="27">
        <v>0</v>
      </c>
      <c r="D1311" s="8">
        <v>644109</v>
      </c>
      <c r="E1311" s="28">
        <v>644109</v>
      </c>
      <c r="F1311" t="str">
        <f>INDEX([1]Quadro!$B$1:$B$3000,MATCH(B1311,[1]Quadro!$A$1:$A$3000,0),0)</f>
        <v>Área Metropolitana do Porto</v>
      </c>
    </row>
    <row r="1312" spans="1:6" ht="12.75" customHeight="1" x14ac:dyDescent="0.2">
      <c r="A1312" s="42"/>
      <c r="B1312" s="26" t="s">
        <v>65</v>
      </c>
      <c r="C1312" s="27">
        <v>2086904</v>
      </c>
      <c r="D1312" s="8">
        <v>2681419</v>
      </c>
      <c r="E1312" s="28">
        <v>4768323</v>
      </c>
      <c r="F1312" t="str">
        <f>INDEX([1]Quadro!$B$1:$B$3000,MATCH(B1312,[1]Quadro!$A$1:$A$3000,0),0)</f>
        <v>Alentejo Central</v>
      </c>
    </row>
    <row r="1313" spans="1:6" ht="12.75" customHeight="1" x14ac:dyDescent="0.2">
      <c r="A1313" s="42"/>
      <c r="B1313" s="26" t="s">
        <v>66</v>
      </c>
      <c r="C1313" s="27">
        <v>121897</v>
      </c>
      <c r="D1313" s="8">
        <v>932585</v>
      </c>
      <c r="E1313" s="28">
        <v>1054482</v>
      </c>
      <c r="F1313" t="str">
        <f>INDEX([1]Quadro!$B$1:$B$3000,MATCH(B1313,[1]Quadro!$A$1:$A$3000,0),0)</f>
        <v>Alto Alentejo</v>
      </c>
    </row>
    <row r="1314" spans="1:6" ht="12.75" customHeight="1" x14ac:dyDescent="0.2">
      <c r="A1314" s="42"/>
      <c r="B1314" s="26" t="s">
        <v>67</v>
      </c>
      <c r="C1314" s="27">
        <v>596494</v>
      </c>
      <c r="D1314" s="8">
        <v>755816</v>
      </c>
      <c r="E1314" s="28">
        <v>1352310</v>
      </c>
      <c r="F1314" t="str">
        <f>INDEX([1]Quadro!$B$1:$B$3000,MATCH(B1314,[1]Quadro!$A$1:$A$3000,0),0)</f>
        <v>Oeste</v>
      </c>
    </row>
    <row r="1315" spans="1:6" ht="12.75" customHeight="1" x14ac:dyDescent="0.2">
      <c r="A1315" s="42"/>
      <c r="B1315" s="26" t="s">
        <v>68</v>
      </c>
      <c r="C1315" s="27">
        <v>174646</v>
      </c>
      <c r="D1315" s="8">
        <v>1072400</v>
      </c>
      <c r="E1315" s="28">
        <v>1247046</v>
      </c>
      <c r="F1315" t="str">
        <f>INDEX([1]Quadro!$B$1:$B$3000,MATCH(B1315,[1]Quadro!$A$1:$A$3000,0),0)</f>
        <v>Região de Aveiro</v>
      </c>
    </row>
    <row r="1316" spans="1:6" ht="12.75" customHeight="1" x14ac:dyDescent="0.2">
      <c r="A1316" s="42"/>
      <c r="B1316" s="26" t="s">
        <v>69</v>
      </c>
      <c r="C1316" s="27">
        <v>3329197</v>
      </c>
      <c r="D1316" s="8">
        <v>2004378</v>
      </c>
      <c r="E1316" s="28">
        <v>5333575</v>
      </c>
      <c r="F1316" t="str">
        <f>INDEX([1]Quadro!$B$1:$B$3000,MATCH(B1316,[1]Quadro!$A$1:$A$3000,0),0)</f>
        <v>Alto Alentejo</v>
      </c>
    </row>
    <row r="1317" spans="1:6" ht="12.75" customHeight="1" x14ac:dyDescent="0.2">
      <c r="A1317" s="42"/>
      <c r="B1317" s="26" t="s">
        <v>70</v>
      </c>
      <c r="C1317" s="27">
        <v>3366066</v>
      </c>
      <c r="D1317" s="8">
        <v>3298063</v>
      </c>
      <c r="E1317" s="28">
        <v>6664129</v>
      </c>
      <c r="F1317" t="str">
        <f>INDEX([1]Quadro!$B$1:$B$3000,MATCH(B1317,[1]Quadro!$A$1:$A$3000,0),0)</f>
        <v>Lezíria do Tejo</v>
      </c>
    </row>
    <row r="1318" spans="1:6" ht="12.75" customHeight="1" x14ac:dyDescent="0.2">
      <c r="A1318" s="42"/>
      <c r="B1318" s="26" t="s">
        <v>71</v>
      </c>
      <c r="C1318" s="27">
        <v>36694</v>
      </c>
      <c r="D1318" s="8">
        <v>576867</v>
      </c>
      <c r="E1318" s="28">
        <v>613561</v>
      </c>
      <c r="F1318" t="str">
        <f>INDEX([1]Quadro!$B$1:$B$3000,MATCH(B1318,[1]Quadro!$A$1:$A$3000,0),0)</f>
        <v>Tâmega e Sousa</v>
      </c>
    </row>
    <row r="1319" spans="1:6" ht="12.75" customHeight="1" x14ac:dyDescent="0.2">
      <c r="A1319" s="42"/>
      <c r="B1319" s="26" t="s">
        <v>72</v>
      </c>
      <c r="C1319" s="27">
        <v>504331</v>
      </c>
      <c r="D1319" s="8">
        <v>9885855</v>
      </c>
      <c r="E1319" s="28">
        <v>10390186</v>
      </c>
      <c r="F1319" t="str">
        <f>INDEX([1]Quadro!$B$1:$B$3000,MATCH(B1319,[1]Quadro!$A$1:$A$3000,0),0)</f>
        <v>Cávado</v>
      </c>
    </row>
    <row r="1320" spans="1:6" ht="12.75" customHeight="1" x14ac:dyDescent="0.2">
      <c r="A1320" s="42"/>
      <c r="B1320" s="26" t="s">
        <v>73</v>
      </c>
      <c r="C1320" s="27">
        <v>67320</v>
      </c>
      <c r="D1320" s="8">
        <v>17165</v>
      </c>
      <c r="E1320" s="28">
        <v>84485</v>
      </c>
      <c r="F1320" t="str">
        <f>INDEX([1]Quadro!$B$1:$B$3000,MATCH(B1320,[1]Quadro!$A$1:$A$3000,0),0)</f>
        <v>Baixo Alentejo</v>
      </c>
    </row>
    <row r="1321" spans="1:6" ht="12.75" customHeight="1" x14ac:dyDescent="0.2">
      <c r="A1321" s="42"/>
      <c r="B1321" s="26" t="s">
        <v>74</v>
      </c>
      <c r="C1321" s="27">
        <v>57945</v>
      </c>
      <c r="D1321" s="8">
        <v>692090</v>
      </c>
      <c r="E1321" s="28">
        <v>750035</v>
      </c>
      <c r="F1321" t="str">
        <f>INDEX([1]Quadro!$B$1:$B$3000,MATCH(B1321,[1]Quadro!$A$1:$A$3000,0),0)</f>
        <v>Área Metropolitana de Lisboa</v>
      </c>
    </row>
    <row r="1322" spans="1:6" ht="12.75" customHeight="1" x14ac:dyDescent="0.2">
      <c r="A1322" s="42"/>
      <c r="B1322" s="26" t="s">
        <v>75</v>
      </c>
      <c r="C1322" s="27">
        <v>1084492</v>
      </c>
      <c r="D1322" s="8">
        <v>838602</v>
      </c>
      <c r="E1322" s="28">
        <v>1923094</v>
      </c>
      <c r="F1322" t="str">
        <f>INDEX([1]Quadro!$B$1:$B$3000,MATCH(B1322,[1]Quadro!$A$1:$A$3000,0),0)</f>
        <v>Região de Leiria</v>
      </c>
    </row>
    <row r="1323" spans="1:6" ht="12.75" customHeight="1" x14ac:dyDescent="0.2">
      <c r="A1323" s="42"/>
      <c r="B1323" s="26" t="s">
        <v>76</v>
      </c>
      <c r="C1323" s="27">
        <v>2865784</v>
      </c>
      <c r="D1323" s="8">
        <v>4155891</v>
      </c>
      <c r="E1323" s="28">
        <v>7021675</v>
      </c>
      <c r="F1323" t="str">
        <f>INDEX([1]Quadro!$B$1:$B$3000,MATCH(B1323,[1]Quadro!$A$1:$A$3000,0),0)</f>
        <v>Baixo Alentejo</v>
      </c>
    </row>
    <row r="1324" spans="1:6" ht="12.75" customHeight="1" x14ac:dyDescent="0.2">
      <c r="A1324" s="42"/>
      <c r="B1324" s="26" t="s">
        <v>77</v>
      </c>
      <c r="C1324" s="27">
        <v>110805</v>
      </c>
      <c r="D1324" s="8">
        <v>668988</v>
      </c>
      <c r="E1324" s="28">
        <v>779793</v>
      </c>
      <c r="F1324" t="str">
        <f>INDEX([1]Quadro!$B$1:$B$3000,MATCH(B1324,[1]Quadro!$A$1:$A$3000,0),0)</f>
        <v>Beiras e Serra da Estrela</v>
      </c>
    </row>
    <row r="1325" spans="1:6" ht="12.75" customHeight="1" x14ac:dyDescent="0.2">
      <c r="A1325" s="42"/>
      <c r="B1325" s="26" t="s">
        <v>78</v>
      </c>
      <c r="C1325" s="27">
        <v>12631359</v>
      </c>
      <c r="D1325" s="8">
        <v>5529879</v>
      </c>
      <c r="E1325" s="28">
        <v>18161238</v>
      </c>
      <c r="F1325" t="str">
        <f>INDEX([1]Quadro!$B$1:$B$3000,MATCH(B1325,[1]Quadro!$A$1:$A$3000,0),0)</f>
        <v>Lezíria do Tejo</v>
      </c>
    </row>
    <row r="1326" spans="1:6" ht="12.75" customHeight="1" x14ac:dyDescent="0.2">
      <c r="A1326" s="42"/>
      <c r="B1326" s="26" t="s">
        <v>79</v>
      </c>
      <c r="C1326" s="27">
        <v>6756898</v>
      </c>
      <c r="D1326" s="8">
        <v>1658498</v>
      </c>
      <c r="E1326" s="28">
        <v>8415396</v>
      </c>
      <c r="F1326" t="str">
        <f>INDEX([1]Quadro!$B$1:$B$3000,MATCH(B1326,[1]Quadro!$A$1:$A$3000,0),0)</f>
        <v>Oeste</v>
      </c>
    </row>
    <row r="1327" spans="1:6" ht="12.75" customHeight="1" x14ac:dyDescent="0.2">
      <c r="A1327" s="42"/>
      <c r="B1327" s="26" t="s">
        <v>80</v>
      </c>
      <c r="C1327" s="27">
        <v>491268</v>
      </c>
      <c r="D1327" s="8">
        <v>1119435</v>
      </c>
      <c r="E1327" s="28">
        <v>1610703</v>
      </c>
      <c r="F1327" t="str">
        <f>INDEX([1]Quadro!$B$1:$B$3000,MATCH(B1327,[1]Quadro!$A$1:$A$3000,0),0)</f>
        <v>Alentejo Central</v>
      </c>
    </row>
    <row r="1328" spans="1:6" ht="12.75" customHeight="1" x14ac:dyDescent="0.2">
      <c r="A1328" s="42"/>
      <c r="B1328" s="26" t="s">
        <v>81</v>
      </c>
      <c r="C1328" s="27">
        <v>39755</v>
      </c>
      <c r="D1328" s="8">
        <v>137482</v>
      </c>
      <c r="E1328" s="28">
        <v>177237</v>
      </c>
      <c r="F1328" t="str">
        <f>INDEX([1]Quadro!$B$1:$B$3000,MATCH(B1328,[1]Quadro!$A$1:$A$3000,0),0)</f>
        <v>Alto Tâmega</v>
      </c>
    </row>
    <row r="1329" spans="1:6" ht="12.75" customHeight="1" x14ac:dyDescent="0.2">
      <c r="A1329" s="42"/>
      <c r="B1329" s="26" t="s">
        <v>82</v>
      </c>
      <c r="C1329" s="27">
        <v>483282</v>
      </c>
      <c r="D1329" s="8">
        <v>2470645</v>
      </c>
      <c r="E1329" s="28">
        <v>2953927</v>
      </c>
      <c r="F1329" t="str">
        <f>INDEX([1]Quadro!$B$1:$B$3000,MATCH(B1329,[1]Quadro!$A$1:$A$3000,0),0)</f>
        <v>Cávado</v>
      </c>
    </row>
    <row r="1330" spans="1:6" ht="12.75" customHeight="1" x14ac:dyDescent="0.2">
      <c r="A1330" s="42"/>
      <c r="B1330" s="26" t="s">
        <v>83</v>
      </c>
      <c r="C1330" s="27">
        <v>53719</v>
      </c>
      <c r="D1330" s="8">
        <v>791760</v>
      </c>
      <c r="E1330" s="28">
        <v>845479</v>
      </c>
      <c r="F1330" t="str">
        <f>INDEX([1]Quadro!$B$1:$B$3000,MATCH(B1330,[1]Quadro!$A$1:$A$3000,0),0)</f>
        <v>Terras de Trás-os-Montes</v>
      </c>
    </row>
    <row r="1331" spans="1:6" ht="12.75" customHeight="1" x14ac:dyDescent="0.2">
      <c r="A1331" s="42"/>
      <c r="B1331" s="26" t="s">
        <v>84</v>
      </c>
      <c r="C1331" s="27">
        <v>18318</v>
      </c>
      <c r="D1331" s="8">
        <v>350544</v>
      </c>
      <c r="E1331" s="28">
        <v>368862</v>
      </c>
      <c r="F1331" t="str">
        <f>INDEX([1]Quadro!$B$1:$B$3000,MATCH(B1331,[1]Quadro!$A$1:$A$3000,0),0)</f>
        <v>Ave</v>
      </c>
    </row>
    <row r="1332" spans="1:6" ht="12.75" customHeight="1" x14ac:dyDescent="0.2">
      <c r="A1332" s="42"/>
      <c r="B1332" s="26" t="s">
        <v>85</v>
      </c>
      <c r="C1332" s="27">
        <v>2872027</v>
      </c>
      <c r="D1332" s="8">
        <v>1964661</v>
      </c>
      <c r="E1332" s="28">
        <v>4836688</v>
      </c>
      <c r="F1332" t="str">
        <f>INDEX([1]Quadro!$B$1:$B$3000,MATCH(B1332,[1]Quadro!$A$1:$A$3000,0),0)</f>
        <v>Oeste</v>
      </c>
    </row>
    <row r="1333" spans="1:6" ht="12.75" customHeight="1" x14ac:dyDescent="0.2">
      <c r="A1333" s="42"/>
      <c r="B1333" s="26" t="s">
        <v>86</v>
      </c>
      <c r="C1333" s="27">
        <v>695954</v>
      </c>
      <c r="D1333" s="8">
        <v>4475400</v>
      </c>
      <c r="E1333" s="28">
        <v>5171354</v>
      </c>
      <c r="F1333" t="str">
        <f>INDEX([1]Quadro!$B$1:$B$3000,MATCH(B1333,[1]Quadro!$A$1:$A$3000,0),0)</f>
        <v>Oeste</v>
      </c>
    </row>
    <row r="1334" spans="1:6" ht="12.75" customHeight="1" x14ac:dyDescent="0.2">
      <c r="A1334" s="42"/>
      <c r="B1334" s="26" t="s">
        <v>87</v>
      </c>
      <c r="C1334" s="27">
        <v>0</v>
      </c>
      <c r="D1334" s="8">
        <v>279011</v>
      </c>
      <c r="E1334" s="28">
        <v>279011</v>
      </c>
      <c r="F1334" t="str">
        <f>INDEX([1]Quadro!$B$1:$B$3000,MATCH(B1334,[1]Quadro!$A$1:$A$3000,0),0)</f>
        <v>Alto Minho</v>
      </c>
    </row>
    <row r="1335" spans="1:6" ht="12.75" customHeight="1" x14ac:dyDescent="0.2">
      <c r="A1335" s="42"/>
      <c r="B1335" s="26" t="s">
        <v>88</v>
      </c>
      <c r="C1335" s="27">
        <v>1357705</v>
      </c>
      <c r="D1335" s="8">
        <v>3936197</v>
      </c>
      <c r="E1335" s="28">
        <v>5293902</v>
      </c>
      <c r="F1335" t="str">
        <f>INDEX([1]Quadro!$B$1:$B$3000,MATCH(B1335,[1]Quadro!$A$1:$A$3000,0),0)</f>
        <v>Alto Alentejo</v>
      </c>
    </row>
    <row r="1336" spans="1:6" ht="12.75" customHeight="1" x14ac:dyDescent="0.2">
      <c r="A1336" s="42"/>
      <c r="B1336" s="26" t="s">
        <v>89</v>
      </c>
      <c r="C1336" s="27">
        <v>4531667</v>
      </c>
      <c r="D1336" s="8">
        <v>2663749</v>
      </c>
      <c r="E1336" s="28">
        <v>7195416</v>
      </c>
      <c r="F1336" t="str">
        <f>INDEX([1]Quadro!$B$1:$B$3000,MATCH(B1336,[1]Quadro!$A$1:$A$3000,0),0)</f>
        <v>Região de Coimbra</v>
      </c>
    </row>
    <row r="1337" spans="1:6" ht="12.75" customHeight="1" x14ac:dyDescent="0.2">
      <c r="A1337" s="42"/>
      <c r="B1337" s="26" t="s">
        <v>90</v>
      </c>
      <c r="C1337" s="27">
        <v>144751</v>
      </c>
      <c r="D1337" s="8">
        <v>628632</v>
      </c>
      <c r="E1337" s="28">
        <v>773383</v>
      </c>
      <c r="F1337" t="str">
        <f>INDEX([1]Quadro!$B$1:$B$3000,MATCH(B1337,[1]Quadro!$A$1:$A$3000,0),0)</f>
        <v>Douro</v>
      </c>
    </row>
    <row r="1338" spans="1:6" ht="12.75" customHeight="1" x14ac:dyDescent="0.2">
      <c r="A1338" s="42"/>
      <c r="B1338" s="26" t="s">
        <v>91</v>
      </c>
      <c r="C1338" s="27">
        <v>0</v>
      </c>
      <c r="D1338" s="8">
        <v>662765</v>
      </c>
      <c r="E1338" s="28">
        <v>662765</v>
      </c>
      <c r="F1338" t="str">
        <f>INDEX([1]Quadro!$B$1:$B$3000,MATCH(B1338,[1]Quadro!$A$1:$A$3000,0),0)</f>
        <v>Viseu Dão Lafões</v>
      </c>
    </row>
    <row r="1339" spans="1:6" ht="12.75" customHeight="1" x14ac:dyDescent="0.2">
      <c r="A1339" s="42"/>
      <c r="B1339" s="26" t="s">
        <v>92</v>
      </c>
      <c r="C1339" s="27">
        <v>4426339</v>
      </c>
      <c r="D1339" s="8">
        <v>4666972</v>
      </c>
      <c r="E1339" s="28">
        <v>9093311</v>
      </c>
      <c r="F1339" t="str">
        <f>INDEX([1]Quadro!$B$1:$B$3000,MATCH(B1339,[1]Quadro!$A$1:$A$3000,0),0)</f>
        <v>Lezíria do Tejo</v>
      </c>
    </row>
    <row r="1340" spans="1:6" ht="12.75" customHeight="1" x14ac:dyDescent="0.2">
      <c r="A1340" s="42"/>
      <c r="B1340" s="26" t="s">
        <v>93</v>
      </c>
      <c r="C1340" s="27">
        <v>592580</v>
      </c>
      <c r="D1340" s="8">
        <v>1380841</v>
      </c>
      <c r="E1340" s="28">
        <v>1973421</v>
      </c>
      <c r="F1340" t="str">
        <f>INDEX([1]Quadro!$B$1:$B$3000,MATCH(B1340,[1]Quadro!$A$1:$A$3000,0),0)</f>
        <v>Área Metropolitana de Lisboa</v>
      </c>
    </row>
    <row r="1341" spans="1:6" ht="12.75" customHeight="1" x14ac:dyDescent="0.2">
      <c r="A1341" s="42"/>
      <c r="B1341" s="26" t="s">
        <v>94</v>
      </c>
      <c r="C1341" s="27">
        <v>0</v>
      </c>
      <c r="D1341" s="8">
        <v>37602</v>
      </c>
      <c r="E1341" s="28">
        <v>37602</v>
      </c>
      <c r="F1341" t="e">
        <f>INDEX([1]Quadro!$B$1:$B$3000,MATCH(B1341,[1]Quadro!$A$1:$A$3000,0),0)</f>
        <v>#N/A</v>
      </c>
    </row>
    <row r="1342" spans="1:6" ht="12.75" customHeight="1" x14ac:dyDescent="0.2">
      <c r="A1342" s="42"/>
      <c r="B1342" s="26" t="s">
        <v>95</v>
      </c>
      <c r="C1342" s="27">
        <v>511135</v>
      </c>
      <c r="D1342" s="8">
        <v>3728120</v>
      </c>
      <c r="E1342" s="28">
        <v>4239255</v>
      </c>
      <c r="F1342" t="str">
        <f>INDEX([1]Quadro!$B$1:$B$3000,MATCH(B1342,[1]Quadro!$A$1:$A$3000,0),0)</f>
        <v>Beira Baixa</v>
      </c>
    </row>
    <row r="1343" spans="1:6" ht="12.75" customHeight="1" x14ac:dyDescent="0.2">
      <c r="A1343" s="42"/>
      <c r="B1343" s="26" t="s">
        <v>96</v>
      </c>
      <c r="C1343" s="27">
        <v>0</v>
      </c>
      <c r="D1343" s="8">
        <v>421231</v>
      </c>
      <c r="E1343" s="28">
        <v>421231</v>
      </c>
      <c r="F1343" t="str">
        <f>INDEX([1]Quadro!$B$1:$B$3000,MATCH(B1343,[1]Quadro!$A$1:$A$3000,0),0)</f>
        <v>Tâmega e Sousa</v>
      </c>
    </row>
    <row r="1344" spans="1:6" ht="12.75" customHeight="1" x14ac:dyDescent="0.2">
      <c r="A1344" s="42"/>
      <c r="B1344" s="26" t="s">
        <v>97</v>
      </c>
      <c r="C1344" s="27">
        <v>362</v>
      </c>
      <c r="D1344" s="8">
        <v>199308</v>
      </c>
      <c r="E1344" s="28">
        <v>199670</v>
      </c>
      <c r="F1344" t="str">
        <f>INDEX([1]Quadro!$B$1:$B$3000,MATCH(B1344,[1]Quadro!$A$1:$A$3000,0),0)</f>
        <v>Alto Alentejo</v>
      </c>
    </row>
    <row r="1345" spans="1:6" ht="12.75" customHeight="1" x14ac:dyDescent="0.2">
      <c r="A1345" s="42"/>
      <c r="B1345" s="26" t="s">
        <v>98</v>
      </c>
      <c r="C1345" s="27">
        <v>0</v>
      </c>
      <c r="D1345" s="8">
        <v>265613</v>
      </c>
      <c r="E1345" s="28">
        <v>265613</v>
      </c>
      <c r="F1345" t="str">
        <f>INDEX([1]Quadro!$B$1:$B$3000,MATCH(B1345,[1]Quadro!$A$1:$A$3000,0),0)</f>
        <v>Viseu Dão Lafões</v>
      </c>
    </row>
    <row r="1346" spans="1:6" ht="12.75" customHeight="1" x14ac:dyDescent="0.2">
      <c r="A1346" s="42"/>
      <c r="B1346" s="26" t="s">
        <v>99</v>
      </c>
      <c r="C1346" s="27">
        <v>980515</v>
      </c>
      <c r="D1346" s="8">
        <v>603700</v>
      </c>
      <c r="E1346" s="28">
        <v>1584215</v>
      </c>
      <c r="F1346" t="str">
        <f>INDEX([1]Quadro!$B$1:$B$3000,MATCH(B1346,[1]Quadro!$A$1:$A$3000,0),0)</f>
        <v>Algarve</v>
      </c>
    </row>
    <row r="1347" spans="1:6" ht="12.75" customHeight="1" x14ac:dyDescent="0.2">
      <c r="A1347" s="42"/>
      <c r="B1347" s="26" t="s">
        <v>100</v>
      </c>
      <c r="C1347" s="27">
        <v>446039</v>
      </c>
      <c r="D1347" s="8">
        <v>456596</v>
      </c>
      <c r="E1347" s="28">
        <v>902635</v>
      </c>
      <c r="F1347" t="str">
        <f>INDEX([1]Quadro!$B$1:$B$3000,MATCH(B1347,[1]Quadro!$A$1:$A$3000,0),0)</f>
        <v>Baixo Alentejo</v>
      </c>
    </row>
    <row r="1348" spans="1:6" ht="12.75" customHeight="1" x14ac:dyDescent="0.2">
      <c r="A1348" s="42"/>
      <c r="B1348" s="26" t="s">
        <v>101</v>
      </c>
      <c r="C1348" s="27">
        <v>272264</v>
      </c>
      <c r="D1348" s="8">
        <v>157895</v>
      </c>
      <c r="E1348" s="28">
        <v>430159</v>
      </c>
      <c r="F1348" t="str">
        <f>INDEX([1]Quadro!$B$1:$B$3000,MATCH(B1348,[1]Quadro!$A$1:$A$3000,0),0)</f>
        <v>Beiras e Serra da Estrela</v>
      </c>
    </row>
    <row r="1349" spans="1:6" ht="12.75" customHeight="1" x14ac:dyDescent="0.2">
      <c r="A1349" s="42"/>
      <c r="B1349" s="26" t="s">
        <v>102</v>
      </c>
      <c r="C1349" s="27">
        <v>520868</v>
      </c>
      <c r="D1349" s="8">
        <v>593260</v>
      </c>
      <c r="E1349" s="28">
        <v>1114128</v>
      </c>
      <c r="F1349" t="str">
        <f>INDEX([1]Quadro!$B$1:$B$3000,MATCH(B1349,[1]Quadro!$A$1:$A$3000,0),0)</f>
        <v>Tâmega e Sousa</v>
      </c>
    </row>
    <row r="1350" spans="1:6" ht="12.75" customHeight="1" x14ac:dyDescent="0.2">
      <c r="A1350" s="42"/>
      <c r="B1350" s="26" t="s">
        <v>103</v>
      </c>
      <c r="C1350" s="27">
        <v>3735599</v>
      </c>
      <c r="D1350" s="8">
        <v>4092077</v>
      </c>
      <c r="E1350" s="28">
        <v>7827676</v>
      </c>
      <c r="F1350" t="str">
        <f>INDEX([1]Quadro!$B$1:$B$3000,MATCH(B1350,[1]Quadro!$A$1:$A$3000,0),0)</f>
        <v>Lezíria do Tejo</v>
      </c>
    </row>
    <row r="1351" spans="1:6" ht="12.75" customHeight="1" x14ac:dyDescent="0.2">
      <c r="A1351" s="42"/>
      <c r="B1351" s="26" t="s">
        <v>104</v>
      </c>
      <c r="C1351" s="27">
        <v>175123</v>
      </c>
      <c r="D1351" s="8">
        <v>1518262</v>
      </c>
      <c r="E1351" s="28">
        <v>1693385</v>
      </c>
      <c r="F1351" t="str">
        <f>INDEX([1]Quadro!$B$1:$B$3000,MATCH(B1351,[1]Quadro!$A$1:$A$3000,0),0)</f>
        <v>Alto Tâmega</v>
      </c>
    </row>
    <row r="1352" spans="1:6" ht="12.75" customHeight="1" x14ac:dyDescent="0.2">
      <c r="A1352" s="42"/>
      <c r="B1352" s="26" t="s">
        <v>105</v>
      </c>
      <c r="C1352" s="27">
        <v>0</v>
      </c>
      <c r="D1352" s="8">
        <v>410211</v>
      </c>
      <c r="E1352" s="28">
        <v>410211</v>
      </c>
      <c r="F1352" t="str">
        <f>INDEX([1]Quadro!$B$1:$B$3000,MATCH(B1352,[1]Quadro!$A$1:$A$3000,0),0)</f>
        <v>Tâmega e Sousa</v>
      </c>
    </row>
    <row r="1353" spans="1:6" ht="12.75" customHeight="1" x14ac:dyDescent="0.2">
      <c r="A1353" s="42"/>
      <c r="B1353" s="26" t="s">
        <v>106</v>
      </c>
      <c r="C1353" s="27">
        <v>499760</v>
      </c>
      <c r="D1353" s="8">
        <v>3129049</v>
      </c>
      <c r="E1353" s="28">
        <v>3628809</v>
      </c>
      <c r="F1353" t="str">
        <f>INDEX([1]Quadro!$B$1:$B$3000,MATCH(B1353,[1]Quadro!$A$1:$A$3000,0),0)</f>
        <v>Região de Coimbra</v>
      </c>
    </row>
    <row r="1354" spans="1:6" ht="12.75" customHeight="1" x14ac:dyDescent="0.2">
      <c r="A1354" s="42"/>
      <c r="B1354" s="26" t="s">
        <v>107</v>
      </c>
      <c r="C1354" s="27">
        <v>74351</v>
      </c>
      <c r="D1354" s="8">
        <v>451214</v>
      </c>
      <c r="E1354" s="28">
        <v>525565</v>
      </c>
      <c r="F1354" t="str">
        <f>INDEX([1]Quadro!$B$1:$B$3000,MATCH(B1354,[1]Quadro!$A$1:$A$3000,0),0)</f>
        <v>Região de Coimbra</v>
      </c>
    </row>
    <row r="1355" spans="1:6" ht="12.75" customHeight="1" x14ac:dyDescent="0.2">
      <c r="A1355" s="42"/>
      <c r="B1355" s="26" t="s">
        <v>108</v>
      </c>
      <c r="C1355" s="27">
        <v>487727</v>
      </c>
      <c r="D1355" s="8">
        <v>549655</v>
      </c>
      <c r="E1355" s="28">
        <v>1037382</v>
      </c>
      <c r="F1355" t="str">
        <f>INDEX([1]Quadro!$B$1:$B$3000,MATCH(B1355,[1]Quadro!$A$1:$A$3000,0),0)</f>
        <v>Médio Tejo</v>
      </c>
    </row>
    <row r="1356" spans="1:6" ht="12.75" customHeight="1" x14ac:dyDescent="0.2">
      <c r="A1356" s="42"/>
      <c r="B1356" s="26" t="s">
        <v>109</v>
      </c>
      <c r="C1356" s="27">
        <v>8598127</v>
      </c>
      <c r="D1356" s="8">
        <v>5579357</v>
      </c>
      <c r="E1356" s="28">
        <v>14177484</v>
      </c>
      <c r="F1356" t="str">
        <f>INDEX([1]Quadro!$B$1:$B$3000,MATCH(B1356,[1]Quadro!$A$1:$A$3000,0),0)</f>
        <v>Lezíria do Tejo</v>
      </c>
    </row>
    <row r="1357" spans="1:6" ht="12.75" customHeight="1" x14ac:dyDescent="0.2">
      <c r="A1357" s="42"/>
      <c r="B1357" s="26" t="s">
        <v>110</v>
      </c>
      <c r="C1357" s="27">
        <v>1210763</v>
      </c>
      <c r="D1357" s="8">
        <v>2036612</v>
      </c>
      <c r="E1357" s="28">
        <v>3247375</v>
      </c>
      <c r="F1357" t="str">
        <f>INDEX([1]Quadro!$B$1:$B$3000,MATCH(B1357,[1]Quadro!$A$1:$A$3000,0),0)</f>
        <v>Beiras e Serra da Estrela</v>
      </c>
    </row>
    <row r="1358" spans="1:6" ht="12.75" customHeight="1" x14ac:dyDescent="0.2">
      <c r="A1358" s="42"/>
      <c r="B1358" s="26" t="s">
        <v>111</v>
      </c>
      <c r="C1358" s="27">
        <v>93255</v>
      </c>
      <c r="D1358" s="8">
        <v>548746</v>
      </c>
      <c r="E1358" s="28">
        <v>642001</v>
      </c>
      <c r="F1358" t="str">
        <f>INDEX([1]Quadro!$B$1:$B$3000,MATCH(B1358,[1]Quadro!$A$1:$A$3000,0),0)</f>
        <v>Alto Alentejo</v>
      </c>
    </row>
    <row r="1359" spans="1:6" ht="12.75" customHeight="1" x14ac:dyDescent="0.2">
      <c r="A1359" s="42"/>
      <c r="B1359" s="26" t="s">
        <v>112</v>
      </c>
      <c r="C1359" s="27">
        <v>670824</v>
      </c>
      <c r="D1359" s="8">
        <v>486635</v>
      </c>
      <c r="E1359" s="28">
        <v>1157459</v>
      </c>
      <c r="F1359" t="str">
        <f>INDEX([1]Quadro!$B$1:$B$3000,MATCH(B1359,[1]Quadro!$A$1:$A$3000,0),0)</f>
        <v>Baixo Alentejo</v>
      </c>
    </row>
    <row r="1360" spans="1:6" ht="12.75" customHeight="1" x14ac:dyDescent="0.2">
      <c r="A1360" s="42"/>
      <c r="B1360" s="26" t="s">
        <v>113</v>
      </c>
      <c r="C1360" s="27">
        <v>3081797</v>
      </c>
      <c r="D1360" s="8">
        <v>4047433</v>
      </c>
      <c r="E1360" s="28">
        <v>7129230</v>
      </c>
      <c r="F1360" t="str">
        <f>INDEX([1]Quadro!$B$1:$B$3000,MATCH(B1360,[1]Quadro!$A$1:$A$3000,0),0)</f>
        <v>Alto Alentejo</v>
      </c>
    </row>
    <row r="1361" spans="1:6" ht="12.75" customHeight="1" x14ac:dyDescent="0.2">
      <c r="A1361" s="42"/>
      <c r="B1361" s="26" t="s">
        <v>114</v>
      </c>
      <c r="C1361" s="27">
        <v>48170</v>
      </c>
      <c r="D1361" s="8">
        <v>456920</v>
      </c>
      <c r="E1361" s="28">
        <v>505090</v>
      </c>
      <c r="F1361" t="str">
        <f>INDEX([1]Quadro!$B$1:$B$3000,MATCH(B1361,[1]Quadro!$A$1:$A$3000,0),0)</f>
        <v>Médio Tejo</v>
      </c>
    </row>
    <row r="1362" spans="1:6" ht="12.75" customHeight="1" x14ac:dyDescent="0.2">
      <c r="A1362" s="42"/>
      <c r="B1362" s="26" t="s">
        <v>115</v>
      </c>
      <c r="C1362" s="27">
        <v>0</v>
      </c>
      <c r="D1362" s="8">
        <v>876281</v>
      </c>
      <c r="E1362" s="28">
        <v>876281</v>
      </c>
      <c r="F1362" t="str">
        <f>INDEX([1]Quadro!$B$1:$B$3000,MATCH(B1362,[1]Quadro!$A$1:$A$3000,0),0)</f>
        <v>Área Metropolitana do Porto</v>
      </c>
    </row>
    <row r="1363" spans="1:6" ht="12.75" customHeight="1" x14ac:dyDescent="0.2">
      <c r="A1363" s="42"/>
      <c r="B1363" s="26" t="s">
        <v>116</v>
      </c>
      <c r="C1363" s="27">
        <v>20351</v>
      </c>
      <c r="D1363" s="8">
        <v>1608826</v>
      </c>
      <c r="E1363" s="28">
        <v>1629177</v>
      </c>
      <c r="F1363" t="str">
        <f>INDEX([1]Quadro!$B$1:$B$3000,MATCH(B1363,[1]Quadro!$A$1:$A$3000,0),0)</f>
        <v>Cávado</v>
      </c>
    </row>
    <row r="1364" spans="1:6" ht="12.75" customHeight="1" x14ac:dyDescent="0.2">
      <c r="A1364" s="42"/>
      <c r="B1364" s="26" t="s">
        <v>117</v>
      </c>
      <c r="C1364" s="27">
        <v>27927</v>
      </c>
      <c r="D1364" s="8">
        <v>1365774</v>
      </c>
      <c r="E1364" s="28">
        <v>1393701</v>
      </c>
      <c r="F1364" t="str">
        <f>INDEX([1]Quadro!$B$1:$B$3000,MATCH(B1364,[1]Quadro!$A$1:$A$3000,0),0)</f>
        <v>Região de Aveiro</v>
      </c>
    </row>
    <row r="1365" spans="1:6" ht="12.75" customHeight="1" x14ac:dyDescent="0.2">
      <c r="A1365" s="42"/>
      <c r="B1365" s="26" t="s">
        <v>118</v>
      </c>
      <c r="C1365" s="27">
        <v>1386164</v>
      </c>
      <c r="D1365" s="8">
        <v>2437608</v>
      </c>
      <c r="E1365" s="28">
        <v>3823772</v>
      </c>
      <c r="F1365" t="str">
        <f>INDEX([1]Quadro!$B$1:$B$3000,MATCH(B1365,[1]Quadro!$A$1:$A$3000,0),0)</f>
        <v>Alentejo Central</v>
      </c>
    </row>
    <row r="1366" spans="1:6" ht="12.75" customHeight="1" x14ac:dyDescent="0.2">
      <c r="A1366" s="42"/>
      <c r="B1366" s="26" t="s">
        <v>119</v>
      </c>
      <c r="C1366" s="27">
        <v>1402047</v>
      </c>
      <c r="D1366" s="8">
        <v>7630458</v>
      </c>
      <c r="E1366" s="28">
        <v>9032505</v>
      </c>
      <c r="F1366" t="str">
        <f>INDEX([1]Quadro!$B$1:$B$3000,MATCH(B1366,[1]Quadro!$A$1:$A$3000,0),0)</f>
        <v>Alentejo Central</v>
      </c>
    </row>
    <row r="1367" spans="1:6" ht="12.75" customHeight="1" x14ac:dyDescent="0.2">
      <c r="A1367" s="42"/>
      <c r="B1367" s="26" t="s">
        <v>120</v>
      </c>
      <c r="C1367" s="27">
        <v>72172</v>
      </c>
      <c r="D1367" s="8">
        <v>895125</v>
      </c>
      <c r="E1367" s="28">
        <v>967297</v>
      </c>
      <c r="F1367" t="str">
        <f>INDEX([1]Quadro!$B$1:$B$3000,MATCH(B1367,[1]Quadro!$A$1:$A$3000,0),0)</f>
        <v>Ave</v>
      </c>
    </row>
    <row r="1368" spans="1:6" ht="12.75" customHeight="1" x14ac:dyDescent="0.2">
      <c r="A1368" s="42"/>
      <c r="B1368" s="26" t="s">
        <v>121</v>
      </c>
      <c r="C1368" s="27">
        <v>1501252</v>
      </c>
      <c r="D1368" s="8">
        <v>9130482</v>
      </c>
      <c r="E1368" s="28">
        <v>10631734</v>
      </c>
      <c r="F1368" t="str">
        <f>INDEX([1]Quadro!$B$1:$B$3000,MATCH(B1368,[1]Quadro!$A$1:$A$3000,0),0)</f>
        <v>Algarve</v>
      </c>
    </row>
    <row r="1369" spans="1:6" ht="12.75" customHeight="1" x14ac:dyDescent="0.2">
      <c r="A1369" s="42"/>
      <c r="B1369" s="26" t="s">
        <v>122</v>
      </c>
      <c r="C1369" s="27">
        <v>512244</v>
      </c>
      <c r="D1369" s="8">
        <v>2027706</v>
      </c>
      <c r="E1369" s="28">
        <v>2539950</v>
      </c>
      <c r="F1369" t="str">
        <f>INDEX([1]Quadro!$B$1:$B$3000,MATCH(B1369,[1]Quadro!$A$1:$A$3000,0),0)</f>
        <v>Área Metropolitana do Porto</v>
      </c>
    </row>
    <row r="1370" spans="1:6" ht="12.75" customHeight="1" x14ac:dyDescent="0.2">
      <c r="A1370" s="42"/>
      <c r="B1370" s="26" t="s">
        <v>123</v>
      </c>
      <c r="C1370" s="27">
        <v>1562163</v>
      </c>
      <c r="D1370" s="8">
        <v>2528513</v>
      </c>
      <c r="E1370" s="28">
        <v>4090676</v>
      </c>
      <c r="F1370" t="str">
        <f>INDEX([1]Quadro!$B$1:$B$3000,MATCH(B1370,[1]Quadro!$A$1:$A$3000,0),0)</f>
        <v>Tâmega e Sousa</v>
      </c>
    </row>
    <row r="1371" spans="1:6" ht="12.75" customHeight="1" x14ac:dyDescent="0.2">
      <c r="A1371" s="42"/>
      <c r="B1371" s="26" t="s">
        <v>124</v>
      </c>
      <c r="C1371" s="27">
        <v>3094099</v>
      </c>
      <c r="D1371" s="8">
        <v>2531197</v>
      </c>
      <c r="E1371" s="28">
        <v>5625296</v>
      </c>
      <c r="F1371" t="str">
        <f>INDEX([1]Quadro!$B$1:$B$3000,MATCH(B1371,[1]Quadro!$A$1:$A$3000,0),0)</f>
        <v>Baixo Alentejo</v>
      </c>
    </row>
    <row r="1372" spans="1:6" ht="12.75" customHeight="1" x14ac:dyDescent="0.2">
      <c r="A1372" s="42"/>
      <c r="B1372" s="26" t="s">
        <v>125</v>
      </c>
      <c r="C1372" s="27">
        <v>1822670</v>
      </c>
      <c r="D1372" s="8">
        <v>1796410</v>
      </c>
      <c r="E1372" s="28">
        <v>3619080</v>
      </c>
      <c r="F1372" t="str">
        <f>INDEX([1]Quadro!$B$1:$B$3000,MATCH(B1372,[1]Quadro!$A$1:$A$3000,0),0)</f>
        <v>Médio Tejo</v>
      </c>
    </row>
    <row r="1373" spans="1:6" ht="12.75" customHeight="1" x14ac:dyDescent="0.2">
      <c r="A1373" s="42"/>
      <c r="B1373" s="26" t="s">
        <v>126</v>
      </c>
      <c r="C1373" s="27">
        <v>4304620</v>
      </c>
      <c r="D1373" s="8">
        <v>2959220</v>
      </c>
      <c r="E1373" s="28">
        <v>7263840</v>
      </c>
      <c r="F1373" t="str">
        <f>INDEX([1]Quadro!$B$1:$B$3000,MATCH(B1373,[1]Quadro!$A$1:$A$3000,0),0)</f>
        <v>Região de Coimbra</v>
      </c>
    </row>
    <row r="1374" spans="1:6" ht="12.75" customHeight="1" x14ac:dyDescent="0.2">
      <c r="A1374" s="42"/>
      <c r="B1374" s="26" t="s">
        <v>127</v>
      </c>
      <c r="C1374" s="27">
        <v>149191</v>
      </c>
      <c r="D1374" s="8">
        <v>437502</v>
      </c>
      <c r="E1374" s="28">
        <v>586693</v>
      </c>
      <c r="F1374" t="str">
        <f>INDEX([1]Quadro!$B$1:$B$3000,MATCH(B1374,[1]Quadro!$A$1:$A$3000,0),0)</f>
        <v>Beiras e Serra da Estrela</v>
      </c>
    </row>
    <row r="1375" spans="1:6" ht="12.75" customHeight="1" x14ac:dyDescent="0.2">
      <c r="A1375" s="42"/>
      <c r="B1375" s="26" t="s">
        <v>128</v>
      </c>
      <c r="C1375" s="27">
        <v>0</v>
      </c>
      <c r="D1375" s="8">
        <v>267091</v>
      </c>
      <c r="E1375" s="28">
        <v>267091</v>
      </c>
      <c r="F1375" t="str">
        <f>INDEX([1]Quadro!$B$1:$B$3000,MATCH(B1375,[1]Quadro!$A$1:$A$3000,0),0)</f>
        <v>Região de Leiria</v>
      </c>
    </row>
    <row r="1376" spans="1:6" ht="12.75" customHeight="1" x14ac:dyDescent="0.2">
      <c r="A1376" s="42"/>
      <c r="B1376" s="26" t="s">
        <v>129</v>
      </c>
      <c r="C1376" s="27">
        <v>337393</v>
      </c>
      <c r="D1376" s="8">
        <v>108299</v>
      </c>
      <c r="E1376" s="28">
        <v>445692</v>
      </c>
      <c r="F1376" t="e">
        <f>INDEX([1]Quadro!$B$1:$B$3000,MATCH(B1376,[1]Quadro!$A$1:$A$3000,0),0)</f>
        <v>#N/A</v>
      </c>
    </row>
    <row r="1377" spans="1:6" ht="12.75" customHeight="1" x14ac:dyDescent="0.2">
      <c r="A1377" s="42"/>
      <c r="B1377" s="26" t="s">
        <v>130</v>
      </c>
      <c r="C1377" s="27">
        <v>137002</v>
      </c>
      <c r="D1377" s="8">
        <v>981609</v>
      </c>
      <c r="E1377" s="28">
        <v>1118611</v>
      </c>
      <c r="F1377" t="str">
        <f>INDEX([1]Quadro!$B$1:$B$3000,MATCH(B1377,[1]Quadro!$A$1:$A$3000,0),0)</f>
        <v>Douro</v>
      </c>
    </row>
    <row r="1378" spans="1:6" ht="12.75" customHeight="1" x14ac:dyDescent="0.2">
      <c r="A1378" s="42"/>
      <c r="B1378" s="26" t="s">
        <v>131</v>
      </c>
      <c r="C1378" s="27">
        <v>1295515</v>
      </c>
      <c r="D1378" s="8">
        <v>1468261</v>
      </c>
      <c r="E1378" s="28">
        <v>2763776</v>
      </c>
      <c r="F1378" t="str">
        <f>INDEX([1]Quadro!$B$1:$B$3000,MATCH(B1378,[1]Quadro!$A$1:$A$3000,0),0)</f>
        <v>Alto Alentejo</v>
      </c>
    </row>
    <row r="1379" spans="1:6" ht="12.75" customHeight="1" x14ac:dyDescent="0.2">
      <c r="A1379" s="42"/>
      <c r="B1379" s="26" t="s">
        <v>132</v>
      </c>
      <c r="C1379" s="27">
        <v>912666</v>
      </c>
      <c r="D1379" s="8">
        <v>4427161</v>
      </c>
      <c r="E1379" s="28">
        <v>5339827</v>
      </c>
      <c r="F1379" t="str">
        <f>INDEX([1]Quadro!$B$1:$B$3000,MATCH(B1379,[1]Quadro!$A$1:$A$3000,0),0)</f>
        <v>Beiras e Serra da Estrela</v>
      </c>
    </row>
    <row r="1380" spans="1:6" ht="12.75" customHeight="1" x14ac:dyDescent="0.2">
      <c r="A1380" s="42"/>
      <c r="B1380" s="26" t="s">
        <v>133</v>
      </c>
      <c r="C1380" s="27">
        <v>66606</v>
      </c>
      <c r="D1380" s="8">
        <v>111058</v>
      </c>
      <c r="E1380" s="28">
        <v>177664</v>
      </c>
      <c r="F1380" t="str">
        <f>INDEX([1]Quadro!$B$1:$B$3000,MATCH(B1380,[1]Quadro!$A$1:$A$3000,0),0)</f>
        <v>Alto Alentejo</v>
      </c>
    </row>
    <row r="1381" spans="1:6" ht="12.75" customHeight="1" x14ac:dyDescent="0.2">
      <c r="A1381" s="42"/>
      <c r="B1381" s="26" t="s">
        <v>134</v>
      </c>
      <c r="C1381" s="27">
        <v>0</v>
      </c>
      <c r="D1381" s="8">
        <v>159425</v>
      </c>
      <c r="E1381" s="28">
        <v>159425</v>
      </c>
      <c r="F1381" t="str">
        <f>INDEX([1]Quadro!$B$1:$B$3000,MATCH(B1381,[1]Quadro!$A$1:$A$3000,0),0)</f>
        <v>Região de Coimbra</v>
      </c>
    </row>
    <row r="1382" spans="1:6" ht="12.75" customHeight="1" x14ac:dyDescent="0.2">
      <c r="A1382" s="42"/>
      <c r="B1382" s="26" t="s">
        <v>135</v>
      </c>
      <c r="C1382" s="27">
        <v>1841891</v>
      </c>
      <c r="D1382" s="8">
        <v>5026232</v>
      </c>
      <c r="E1382" s="28">
        <v>6868123</v>
      </c>
      <c r="F1382" t="str">
        <f>INDEX([1]Quadro!$B$1:$B$3000,MATCH(B1382,[1]Quadro!$A$1:$A$3000,0),0)</f>
        <v>Lezíria do Tejo</v>
      </c>
    </row>
    <row r="1383" spans="1:6" ht="12.75" customHeight="1" x14ac:dyDescent="0.2">
      <c r="A1383" s="42"/>
      <c r="B1383" s="26" t="s">
        <v>136</v>
      </c>
      <c r="C1383" s="27">
        <v>0</v>
      </c>
      <c r="D1383" s="8">
        <v>1709537</v>
      </c>
      <c r="E1383" s="28">
        <v>1709537</v>
      </c>
      <c r="F1383" t="str">
        <f>INDEX([1]Quadro!$B$1:$B$3000,MATCH(B1383,[1]Quadro!$A$1:$A$3000,0),0)</f>
        <v>Área Metropolitana do Porto</v>
      </c>
    </row>
    <row r="1384" spans="1:6" ht="12.75" customHeight="1" x14ac:dyDescent="0.2">
      <c r="A1384" s="42"/>
      <c r="B1384" s="26" t="s">
        <v>137</v>
      </c>
      <c r="C1384" s="27">
        <v>105200</v>
      </c>
      <c r="D1384" s="8">
        <v>171868</v>
      </c>
      <c r="E1384" s="28">
        <v>277068</v>
      </c>
      <c r="F1384" t="str">
        <f>INDEX([1]Quadro!$B$1:$B$3000,MATCH(B1384,[1]Quadro!$A$1:$A$3000,0),0)</f>
        <v>Beiras e Serra da Estrela</v>
      </c>
    </row>
    <row r="1385" spans="1:6" ht="12.75" customHeight="1" x14ac:dyDescent="0.2">
      <c r="A1385" s="42"/>
      <c r="B1385" s="26" t="s">
        <v>138</v>
      </c>
      <c r="C1385" s="27">
        <v>690488</v>
      </c>
      <c r="D1385" s="8">
        <v>2473390</v>
      </c>
      <c r="E1385" s="28">
        <v>3163878</v>
      </c>
      <c r="F1385" t="str">
        <f>INDEX([1]Quadro!$B$1:$B$3000,MATCH(B1385,[1]Quadro!$A$1:$A$3000,0),0)</f>
        <v>Alentejo Litoral</v>
      </c>
    </row>
    <row r="1386" spans="1:6" ht="12.75" customHeight="1" x14ac:dyDescent="0.2">
      <c r="A1386" s="42"/>
      <c r="B1386" s="26" t="s">
        <v>139</v>
      </c>
      <c r="C1386" s="27">
        <v>632929</v>
      </c>
      <c r="D1386" s="8">
        <v>1189638</v>
      </c>
      <c r="E1386" s="28">
        <v>1822567</v>
      </c>
      <c r="F1386" t="str">
        <f>INDEX([1]Quadro!$B$1:$B$3000,MATCH(B1386,[1]Quadro!$A$1:$A$3000,0),0)</f>
        <v>Beiras e Serra da Estrela</v>
      </c>
    </row>
    <row r="1387" spans="1:6" ht="12.75" customHeight="1" x14ac:dyDescent="0.2">
      <c r="A1387" s="42"/>
      <c r="B1387" s="26" t="s">
        <v>140</v>
      </c>
      <c r="C1387" s="27">
        <v>358889</v>
      </c>
      <c r="D1387" s="8">
        <v>4401192</v>
      </c>
      <c r="E1387" s="28">
        <v>4760081</v>
      </c>
      <c r="F1387" t="str">
        <f>INDEX([1]Quadro!$B$1:$B$3000,MATCH(B1387,[1]Quadro!$A$1:$A$3000,0),0)</f>
        <v>Ave</v>
      </c>
    </row>
    <row r="1388" spans="1:6" ht="12.75" customHeight="1" x14ac:dyDescent="0.2">
      <c r="A1388" s="42"/>
      <c r="B1388" s="26" t="s">
        <v>141</v>
      </c>
      <c r="C1388" s="27">
        <v>5392145</v>
      </c>
      <c r="D1388" s="8">
        <v>6085249</v>
      </c>
      <c r="E1388" s="28">
        <v>11477394</v>
      </c>
      <c r="F1388" t="str">
        <f>INDEX([1]Quadro!$B$1:$B$3000,MATCH(B1388,[1]Quadro!$A$1:$A$3000,0),0)</f>
        <v>Beira Baixa</v>
      </c>
    </row>
    <row r="1389" spans="1:6" ht="12.75" customHeight="1" x14ac:dyDescent="0.2">
      <c r="A1389" s="42"/>
      <c r="B1389" s="26" t="s">
        <v>142</v>
      </c>
      <c r="C1389" s="27">
        <v>15593303</v>
      </c>
      <c r="D1389" s="8">
        <v>570075</v>
      </c>
      <c r="E1389" s="28">
        <v>16163378</v>
      </c>
      <c r="F1389" t="e">
        <f>INDEX([1]Quadro!$B$1:$B$3000,MATCH(B1389,[1]Quadro!$A$1:$A$3000,0),0)</f>
        <v>#N/A</v>
      </c>
    </row>
    <row r="1390" spans="1:6" ht="12.75" customHeight="1" x14ac:dyDescent="0.2">
      <c r="A1390" s="42"/>
      <c r="B1390" s="26" t="s">
        <v>143</v>
      </c>
      <c r="C1390" s="27">
        <v>382322</v>
      </c>
      <c r="D1390" s="8">
        <v>1878620</v>
      </c>
      <c r="E1390" s="28">
        <v>2260942</v>
      </c>
      <c r="F1390" t="str">
        <f>INDEX([1]Quadro!$B$1:$B$3000,MATCH(B1390,[1]Quadro!$A$1:$A$3000,0),0)</f>
        <v>Algarve</v>
      </c>
    </row>
    <row r="1391" spans="1:6" ht="12.75" customHeight="1" x14ac:dyDescent="0.2">
      <c r="A1391" s="42"/>
      <c r="B1391" s="26" t="s">
        <v>144</v>
      </c>
      <c r="C1391" s="27">
        <v>444558</v>
      </c>
      <c r="D1391" s="8">
        <v>2390553</v>
      </c>
      <c r="E1391" s="28">
        <v>2835111</v>
      </c>
      <c r="F1391" t="str">
        <f>INDEX([1]Quadro!$B$1:$B$3000,MATCH(B1391,[1]Quadro!$A$1:$A$3000,0),0)</f>
        <v>Algarve</v>
      </c>
    </row>
    <row r="1392" spans="1:6" ht="12.75" customHeight="1" x14ac:dyDescent="0.2">
      <c r="A1392" s="42"/>
      <c r="B1392" s="26" t="s">
        <v>145</v>
      </c>
      <c r="C1392" s="27">
        <v>773590</v>
      </c>
      <c r="D1392" s="8">
        <v>1503470</v>
      </c>
      <c r="E1392" s="28">
        <v>2277060</v>
      </c>
      <c r="F1392" t="str">
        <f>INDEX([1]Quadro!$B$1:$B$3000,MATCH(B1392,[1]Quadro!$A$1:$A$3000,0),0)</f>
        <v>Douro</v>
      </c>
    </row>
    <row r="1393" spans="1:6" ht="12.75" customHeight="1" x14ac:dyDescent="0.2">
      <c r="A1393" s="42"/>
      <c r="B1393" s="26" t="s">
        <v>146</v>
      </c>
      <c r="C1393" s="27">
        <v>4178350</v>
      </c>
      <c r="D1393" s="8">
        <v>11904201</v>
      </c>
      <c r="E1393" s="28">
        <v>16082551</v>
      </c>
      <c r="F1393" t="str">
        <f>INDEX([1]Quadro!$B$1:$B$3000,MATCH(B1393,[1]Quadro!$A$1:$A$3000,0),0)</f>
        <v>Região de Leiria</v>
      </c>
    </row>
    <row r="1394" spans="1:6" ht="12.75" customHeight="1" x14ac:dyDescent="0.2">
      <c r="A1394" s="42"/>
      <c r="B1394" s="26" t="s">
        <v>147</v>
      </c>
      <c r="C1394" s="27">
        <v>1252457</v>
      </c>
      <c r="D1394" s="8">
        <v>1070903</v>
      </c>
      <c r="E1394" s="28">
        <v>2323360</v>
      </c>
      <c r="F1394" t="str">
        <f>INDEX([1]Quadro!$B$1:$B$3000,MATCH(B1394,[1]Quadro!$A$1:$A$3000,0),0)</f>
        <v>Área Metropolitana de Lisboa</v>
      </c>
    </row>
    <row r="1395" spans="1:6" ht="12.75" customHeight="1" x14ac:dyDescent="0.2">
      <c r="A1395" s="42"/>
      <c r="B1395" s="26" t="s">
        <v>148</v>
      </c>
      <c r="C1395" s="27">
        <v>1459429</v>
      </c>
      <c r="D1395" s="8">
        <v>10324065</v>
      </c>
      <c r="E1395" s="28">
        <v>11783494</v>
      </c>
      <c r="F1395" t="str">
        <f>INDEX([1]Quadro!$B$1:$B$3000,MATCH(B1395,[1]Quadro!$A$1:$A$3000,0),0)</f>
        <v>Algarve</v>
      </c>
    </row>
    <row r="1396" spans="1:6" ht="12.75" customHeight="1" x14ac:dyDescent="0.2">
      <c r="A1396" s="42"/>
      <c r="B1396" s="26" t="s">
        <v>149</v>
      </c>
      <c r="C1396" s="27">
        <v>8781418</v>
      </c>
      <c r="D1396" s="8">
        <v>3980973</v>
      </c>
      <c r="E1396" s="28">
        <v>12762391</v>
      </c>
      <c r="F1396" t="str">
        <f>INDEX([1]Quadro!$B$1:$B$3000,MATCH(B1396,[1]Quadro!$A$1:$A$3000,0),0)</f>
        <v>Área Metropolitana de Lisboa</v>
      </c>
    </row>
    <row r="1397" spans="1:6" ht="12.75" customHeight="1" x14ac:dyDescent="0.2">
      <c r="A1397" s="42"/>
      <c r="B1397" s="26" t="s">
        <v>150</v>
      </c>
      <c r="C1397" s="27">
        <v>5395382</v>
      </c>
      <c r="D1397" s="8">
        <v>3669825</v>
      </c>
      <c r="E1397" s="28">
        <v>9065207</v>
      </c>
      <c r="F1397" t="str">
        <f>INDEX([1]Quadro!$B$1:$B$3000,MATCH(B1397,[1]Quadro!$A$1:$A$3000,0),0)</f>
        <v>Oeste</v>
      </c>
    </row>
    <row r="1398" spans="1:6" ht="12.75" customHeight="1" x14ac:dyDescent="0.2">
      <c r="A1398" s="42"/>
      <c r="B1398" s="26" t="s">
        <v>151</v>
      </c>
      <c r="C1398" s="27">
        <v>31316</v>
      </c>
      <c r="D1398" s="8">
        <v>328523</v>
      </c>
      <c r="E1398" s="28">
        <v>359839</v>
      </c>
      <c r="F1398" t="str">
        <f>INDEX([1]Quadro!$B$1:$B$3000,MATCH(B1398,[1]Quadro!$A$1:$A$3000,0),0)</f>
        <v>Região de Coimbra</v>
      </c>
    </row>
    <row r="1399" spans="1:6" ht="12.75" customHeight="1" x14ac:dyDescent="0.2">
      <c r="A1399" s="42"/>
      <c r="B1399" s="26" t="s">
        <v>152</v>
      </c>
      <c r="C1399" s="27">
        <v>779919</v>
      </c>
      <c r="D1399" s="8">
        <v>2720695</v>
      </c>
      <c r="E1399" s="28">
        <v>3500614</v>
      </c>
      <c r="F1399" t="str">
        <f>INDEX([1]Quadro!$B$1:$B$3000,MATCH(B1399,[1]Quadro!$A$1:$A$3000,0),0)</f>
        <v>Tâmega e Sousa</v>
      </c>
    </row>
    <row r="1400" spans="1:6" ht="12.75" customHeight="1" x14ac:dyDescent="0.2">
      <c r="A1400" s="42"/>
      <c r="B1400" s="26" t="s">
        <v>153</v>
      </c>
      <c r="C1400" s="27">
        <v>11945</v>
      </c>
      <c r="D1400" s="8">
        <v>416304</v>
      </c>
      <c r="E1400" s="28">
        <v>428249</v>
      </c>
      <c r="F1400" t="str">
        <f>INDEX([1]Quadro!$B$1:$B$3000,MATCH(B1400,[1]Quadro!$A$1:$A$3000,0),0)</f>
        <v>Médio Tejo</v>
      </c>
    </row>
    <row r="1401" spans="1:6" ht="12.75" customHeight="1" x14ac:dyDescent="0.2">
      <c r="A1401" s="42"/>
      <c r="B1401" s="26" t="s">
        <v>154</v>
      </c>
      <c r="C1401" s="27">
        <v>423778</v>
      </c>
      <c r="D1401" s="8">
        <v>389795</v>
      </c>
      <c r="E1401" s="28">
        <v>813573</v>
      </c>
      <c r="F1401" t="str">
        <f>INDEX([1]Quadro!$B$1:$B$3000,MATCH(B1401,[1]Quadro!$A$1:$A$3000,0),0)</f>
        <v>Terras de Trás-os-Montes</v>
      </c>
    </row>
    <row r="1402" spans="1:6" ht="12.75" customHeight="1" x14ac:dyDescent="0.2">
      <c r="A1402" s="42"/>
      <c r="B1402" s="26" t="s">
        <v>155</v>
      </c>
      <c r="C1402" s="27">
        <v>1679294</v>
      </c>
      <c r="D1402" s="8">
        <v>4732805</v>
      </c>
      <c r="E1402" s="28">
        <v>6412099</v>
      </c>
      <c r="F1402" t="str">
        <f>INDEX([1]Quadro!$B$1:$B$3000,MATCH(B1402,[1]Quadro!$A$1:$A$3000,0),0)</f>
        <v>Área Metropolitana de Lisboa</v>
      </c>
    </row>
    <row r="1403" spans="1:6" ht="12.75" customHeight="1" x14ac:dyDescent="0.2">
      <c r="A1403" s="42"/>
      <c r="B1403" s="26" t="s">
        <v>156</v>
      </c>
      <c r="C1403" s="27">
        <v>284474</v>
      </c>
      <c r="D1403" s="8">
        <v>4265535</v>
      </c>
      <c r="E1403" s="28">
        <v>4550009</v>
      </c>
      <c r="F1403" t="str">
        <f>INDEX([1]Quadro!$B$1:$B$3000,MATCH(B1403,[1]Quadro!$A$1:$A$3000,0),0)</f>
        <v>Área Metropolitana do Porto</v>
      </c>
    </row>
    <row r="1404" spans="1:6" ht="12.75" customHeight="1" x14ac:dyDescent="0.2">
      <c r="A1404" s="42"/>
      <c r="B1404" s="26" t="s">
        <v>157</v>
      </c>
      <c r="C1404" s="27">
        <v>15453</v>
      </c>
      <c r="D1404" s="8">
        <v>925782</v>
      </c>
      <c r="E1404" s="28">
        <v>941235</v>
      </c>
      <c r="F1404" t="str">
        <f>INDEX([1]Quadro!$B$1:$B$3000,MATCH(B1404,[1]Quadro!$A$1:$A$3000,0),0)</f>
        <v>Viseu Dão Lafões</v>
      </c>
    </row>
    <row r="1405" spans="1:6" ht="12.75" customHeight="1" x14ac:dyDescent="0.2">
      <c r="A1405" s="42"/>
      <c r="B1405" s="26" t="s">
        <v>158</v>
      </c>
      <c r="C1405" s="27">
        <v>0</v>
      </c>
      <c r="D1405" s="8">
        <v>28464</v>
      </c>
      <c r="E1405" s="28">
        <v>28464</v>
      </c>
      <c r="F1405" t="str">
        <f>INDEX([1]Quadro!$B$1:$B$3000,MATCH(B1405,[1]Quadro!$A$1:$A$3000,0),0)</f>
        <v>Beiras e Serra da Estrela</v>
      </c>
    </row>
    <row r="1406" spans="1:6" ht="12.75" customHeight="1" x14ac:dyDescent="0.2">
      <c r="A1406" s="42"/>
      <c r="B1406" s="26" t="s">
        <v>159</v>
      </c>
      <c r="C1406" s="27">
        <v>36585</v>
      </c>
      <c r="D1406" s="8">
        <v>2272775</v>
      </c>
      <c r="E1406" s="28">
        <v>2309360</v>
      </c>
      <c r="F1406" t="str">
        <f>INDEX([1]Quadro!$B$1:$B$3000,MATCH(B1406,[1]Quadro!$A$1:$A$3000,0),0)</f>
        <v>Tâmega e Sousa</v>
      </c>
    </row>
    <row r="1407" spans="1:6" ht="12.75" customHeight="1" x14ac:dyDescent="0.2">
      <c r="A1407" s="42"/>
      <c r="B1407" s="26" t="s">
        <v>160</v>
      </c>
      <c r="C1407" s="27">
        <v>897926</v>
      </c>
      <c r="D1407" s="8">
        <v>655121</v>
      </c>
      <c r="E1407" s="28">
        <v>1553047</v>
      </c>
      <c r="F1407" t="str">
        <f>INDEX([1]Quadro!$B$1:$B$3000,MATCH(B1407,[1]Quadro!$A$1:$A$3000,0),0)</f>
        <v>Região de Leiria</v>
      </c>
    </row>
    <row r="1408" spans="1:6" ht="12.75" customHeight="1" x14ac:dyDescent="0.2">
      <c r="A1408" s="42"/>
      <c r="B1408" s="26" t="s">
        <v>161</v>
      </c>
      <c r="C1408" s="27">
        <v>127529</v>
      </c>
      <c r="D1408" s="8">
        <v>129213</v>
      </c>
      <c r="E1408" s="28">
        <v>256742</v>
      </c>
      <c r="F1408" t="str">
        <f>INDEX([1]Quadro!$B$1:$B$3000,MATCH(B1408,[1]Quadro!$A$1:$A$3000,0),0)</f>
        <v>Alto Alentejo</v>
      </c>
    </row>
    <row r="1409" spans="1:6" ht="12.75" customHeight="1" x14ac:dyDescent="0.2">
      <c r="A1409" s="42"/>
      <c r="B1409" s="26" t="s">
        <v>162</v>
      </c>
      <c r="C1409" s="27">
        <v>1756877</v>
      </c>
      <c r="D1409" s="8">
        <v>2319069</v>
      </c>
      <c r="E1409" s="28">
        <v>4075946</v>
      </c>
      <c r="F1409" t="str">
        <f>INDEX([1]Quadro!$B$1:$B$3000,MATCH(B1409,[1]Quadro!$A$1:$A$3000,0),0)</f>
        <v>Área Metropolitana do Porto</v>
      </c>
    </row>
    <row r="1410" spans="1:6" ht="12.75" customHeight="1" x14ac:dyDescent="0.2">
      <c r="A1410" s="42"/>
      <c r="B1410" s="26" t="s">
        <v>163</v>
      </c>
      <c r="C1410" s="27">
        <v>1926389</v>
      </c>
      <c r="D1410" s="8">
        <v>1059104</v>
      </c>
      <c r="E1410" s="28">
        <v>2985493</v>
      </c>
      <c r="F1410" t="str">
        <f>INDEX([1]Quadro!$B$1:$B$3000,MATCH(B1410,[1]Quadro!$A$1:$A$3000,0),0)</f>
        <v>Região de Coimbra</v>
      </c>
    </row>
    <row r="1411" spans="1:6" ht="12.75" customHeight="1" x14ac:dyDescent="0.2">
      <c r="A1411" s="42"/>
      <c r="B1411" s="26" t="s">
        <v>164</v>
      </c>
      <c r="C1411" s="27">
        <v>4765</v>
      </c>
      <c r="D1411" s="8">
        <v>189612</v>
      </c>
      <c r="E1411" s="28">
        <v>194377</v>
      </c>
      <c r="F1411" t="str">
        <f>INDEX([1]Quadro!$B$1:$B$3000,MATCH(B1411,[1]Quadro!$A$1:$A$3000,0),0)</f>
        <v>Beiras e Serra da Estrela</v>
      </c>
    </row>
    <row r="1412" spans="1:6" ht="12.75" customHeight="1" x14ac:dyDescent="0.2">
      <c r="A1412" s="42"/>
      <c r="B1412" s="26" t="s">
        <v>165</v>
      </c>
      <c r="C1412" s="27">
        <v>0</v>
      </c>
      <c r="D1412" s="8">
        <v>100093</v>
      </c>
      <c r="E1412" s="28">
        <v>100093</v>
      </c>
      <c r="F1412" t="str">
        <f>INDEX([1]Quadro!$B$1:$B$3000,MATCH(B1412,[1]Quadro!$A$1:$A$3000,0),0)</f>
        <v>Alto Minho</v>
      </c>
    </row>
    <row r="1413" spans="1:6" ht="12.75" customHeight="1" x14ac:dyDescent="0.2">
      <c r="A1413" s="42"/>
      <c r="B1413" s="26" t="s">
        <v>166</v>
      </c>
      <c r="C1413" s="27">
        <v>495888</v>
      </c>
      <c r="D1413" s="8">
        <v>872053</v>
      </c>
      <c r="E1413" s="28">
        <v>1367941</v>
      </c>
      <c r="F1413" t="str">
        <f>INDEX([1]Quadro!$B$1:$B$3000,MATCH(B1413,[1]Quadro!$A$1:$A$3000,0),0)</f>
        <v>Baixo Alentejo</v>
      </c>
    </row>
    <row r="1414" spans="1:6" ht="12.75" customHeight="1" x14ac:dyDescent="0.2">
      <c r="A1414" s="42"/>
      <c r="B1414" s="26" t="s">
        <v>167</v>
      </c>
      <c r="C1414" s="27">
        <v>0</v>
      </c>
      <c r="D1414" s="8">
        <v>76695</v>
      </c>
      <c r="E1414" s="28">
        <v>76695</v>
      </c>
      <c r="F1414" t="str">
        <f>INDEX([1]Quadro!$B$1:$B$3000,MATCH(B1414,[1]Quadro!$A$1:$A$3000,0),0)</f>
        <v>Douro</v>
      </c>
    </row>
    <row r="1415" spans="1:6" ht="12.75" customHeight="1" x14ac:dyDescent="0.2">
      <c r="A1415" s="42"/>
      <c r="B1415" s="26" t="s">
        <v>168</v>
      </c>
      <c r="C1415" s="27">
        <v>678052</v>
      </c>
      <c r="D1415" s="8">
        <v>723475</v>
      </c>
      <c r="E1415" s="28">
        <v>1401527</v>
      </c>
      <c r="F1415" t="str">
        <f>INDEX([1]Quadro!$B$1:$B$3000,MATCH(B1415,[1]Quadro!$A$1:$A$3000,0),0)</f>
        <v>Região de Coimbra</v>
      </c>
    </row>
    <row r="1416" spans="1:6" ht="12.75" customHeight="1" x14ac:dyDescent="0.2">
      <c r="A1416" s="42"/>
      <c r="B1416" s="26" t="s">
        <v>169</v>
      </c>
      <c r="C1416" s="27">
        <v>0</v>
      </c>
      <c r="D1416" s="8">
        <v>198004</v>
      </c>
      <c r="E1416" s="28">
        <v>198004</v>
      </c>
      <c r="F1416" t="str">
        <f>INDEX([1]Quadro!$B$1:$B$3000,MATCH(B1416,[1]Quadro!$A$1:$A$3000,0),0)</f>
        <v>Região de Coimbra</v>
      </c>
    </row>
    <row r="1417" spans="1:6" ht="12.75" customHeight="1" x14ac:dyDescent="0.2">
      <c r="A1417" s="42"/>
      <c r="B1417" s="26" t="s">
        <v>170</v>
      </c>
      <c r="C1417" s="27">
        <v>98299</v>
      </c>
      <c r="D1417" s="8">
        <v>384816</v>
      </c>
      <c r="E1417" s="28">
        <v>483115</v>
      </c>
      <c r="F1417" t="str">
        <f>INDEX([1]Quadro!$B$1:$B$3000,MATCH(B1417,[1]Quadro!$A$1:$A$3000,0),0)</f>
        <v>Terras de Trás-os-Montes</v>
      </c>
    </row>
    <row r="1418" spans="1:6" ht="12.75" customHeight="1" x14ac:dyDescent="0.2">
      <c r="A1418" s="42"/>
      <c r="B1418" s="26" t="s">
        <v>171</v>
      </c>
      <c r="C1418" s="27">
        <v>658485</v>
      </c>
      <c r="D1418" s="8">
        <v>1262317</v>
      </c>
      <c r="E1418" s="28">
        <v>1920802</v>
      </c>
      <c r="F1418" t="str">
        <f>INDEX([1]Quadro!$B$1:$B$3000,MATCH(B1418,[1]Quadro!$A$1:$A$3000,0),0)</f>
        <v>Terras de Trás-os-Montes</v>
      </c>
    </row>
    <row r="1419" spans="1:6" ht="12.75" customHeight="1" x14ac:dyDescent="0.2">
      <c r="A1419" s="42"/>
      <c r="B1419" s="26" t="s">
        <v>172</v>
      </c>
      <c r="C1419" s="27">
        <v>77345</v>
      </c>
      <c r="D1419" s="8">
        <v>1572872</v>
      </c>
      <c r="E1419" s="28">
        <v>1650217</v>
      </c>
      <c r="F1419" t="str">
        <f>INDEX([1]Quadro!$B$1:$B$3000,MATCH(B1419,[1]Quadro!$A$1:$A$3000,0),0)</f>
        <v>Terras de Trás-os-Montes</v>
      </c>
    </row>
    <row r="1420" spans="1:6" ht="12.75" customHeight="1" x14ac:dyDescent="0.2">
      <c r="A1420" s="42"/>
      <c r="B1420" s="26" t="s">
        <v>173</v>
      </c>
      <c r="C1420" s="27">
        <v>0</v>
      </c>
      <c r="D1420" s="8">
        <v>1475948</v>
      </c>
      <c r="E1420" s="28">
        <v>1475948</v>
      </c>
      <c r="F1420" t="str">
        <f>INDEX([1]Quadro!$B$1:$B$3000,MATCH(B1420,[1]Quadro!$A$1:$A$3000,0),0)</f>
        <v>Douro</v>
      </c>
    </row>
    <row r="1421" spans="1:6" ht="12.75" customHeight="1" x14ac:dyDescent="0.2">
      <c r="A1421" s="42"/>
      <c r="B1421" s="26" t="s">
        <v>174</v>
      </c>
      <c r="C1421" s="27">
        <v>1002637</v>
      </c>
      <c r="D1421" s="8">
        <v>3574032</v>
      </c>
      <c r="E1421" s="28">
        <v>4576669</v>
      </c>
      <c r="F1421" t="str">
        <f>INDEX([1]Quadro!$B$1:$B$3000,MATCH(B1421,[1]Quadro!$A$1:$A$3000,0),0)</f>
        <v>Área Metropolitana de Lisboa</v>
      </c>
    </row>
    <row r="1422" spans="1:6" ht="12.75" customHeight="1" x14ac:dyDescent="0.2">
      <c r="A1422" s="42"/>
      <c r="B1422" s="26" t="s">
        <v>175</v>
      </c>
      <c r="C1422" s="27">
        <v>111089</v>
      </c>
      <c r="D1422" s="8">
        <v>321700</v>
      </c>
      <c r="E1422" s="28">
        <v>432789</v>
      </c>
      <c r="F1422" t="str">
        <f>INDEX([1]Quadro!$B$1:$B$3000,MATCH(B1422,[1]Quadro!$A$1:$A$3000,0),0)</f>
        <v>Alto Minho</v>
      </c>
    </row>
    <row r="1423" spans="1:6" ht="12.75" customHeight="1" x14ac:dyDescent="0.2">
      <c r="A1423" s="42"/>
      <c r="B1423" s="26" t="s">
        <v>176</v>
      </c>
      <c r="C1423" s="27">
        <v>0</v>
      </c>
      <c r="D1423" s="8">
        <v>750135</v>
      </c>
      <c r="E1423" s="28">
        <v>750135</v>
      </c>
      <c r="F1423" t="str">
        <f>INDEX([1]Quadro!$B$1:$B$3000,MATCH(B1423,[1]Quadro!$A$1:$A$3000,0),0)</f>
        <v>Algarve</v>
      </c>
    </row>
    <row r="1424" spans="1:6" ht="12.75" customHeight="1" x14ac:dyDescent="0.2">
      <c r="A1424" s="42"/>
      <c r="B1424" s="26" t="s">
        <v>177</v>
      </c>
      <c r="C1424" s="27">
        <v>0</v>
      </c>
      <c r="D1424" s="8">
        <v>142256</v>
      </c>
      <c r="E1424" s="28">
        <v>142256</v>
      </c>
      <c r="F1424" t="str">
        <f>INDEX([1]Quadro!$B$1:$B$3000,MATCH(B1424,[1]Quadro!$A$1:$A$3000,0),0)</f>
        <v>Ave</v>
      </c>
    </row>
    <row r="1425" spans="1:6" ht="12.75" customHeight="1" x14ac:dyDescent="0.2">
      <c r="A1425" s="42"/>
      <c r="B1425" s="26" t="s">
        <v>178</v>
      </c>
      <c r="C1425" s="27">
        <v>159864</v>
      </c>
      <c r="D1425" s="8">
        <v>1788701</v>
      </c>
      <c r="E1425" s="28">
        <v>1948565</v>
      </c>
      <c r="F1425" t="str">
        <f>INDEX([1]Quadro!$B$1:$B$3000,MATCH(B1425,[1]Quadro!$A$1:$A$3000,0),0)</f>
        <v>Alto Alentejo</v>
      </c>
    </row>
    <row r="1426" spans="1:6" ht="12.75" customHeight="1" x14ac:dyDescent="0.2">
      <c r="A1426" s="42"/>
      <c r="B1426" s="26" t="s">
        <v>179</v>
      </c>
      <c r="C1426" s="27">
        <v>55501</v>
      </c>
      <c r="D1426" s="8">
        <v>372751</v>
      </c>
      <c r="E1426" s="28">
        <v>428252</v>
      </c>
      <c r="F1426" t="str">
        <f>INDEX([1]Quadro!$B$1:$B$3000,MATCH(B1426,[1]Quadro!$A$1:$A$3000,0),0)</f>
        <v>Alto Tâmega</v>
      </c>
    </row>
    <row r="1427" spans="1:6" ht="12.75" customHeight="1" x14ac:dyDescent="0.2">
      <c r="A1427" s="42"/>
      <c r="B1427" s="26" t="s">
        <v>180</v>
      </c>
      <c r="C1427" s="27">
        <v>4071910</v>
      </c>
      <c r="D1427" s="8">
        <v>9005817</v>
      </c>
      <c r="E1427" s="28">
        <v>13077727</v>
      </c>
      <c r="F1427" t="str">
        <f>INDEX([1]Quadro!$B$1:$B$3000,MATCH(B1427,[1]Quadro!$A$1:$A$3000,0),0)</f>
        <v>Alentejo Central</v>
      </c>
    </row>
    <row r="1428" spans="1:6" ht="12.75" customHeight="1" x14ac:dyDescent="0.2">
      <c r="A1428" s="42"/>
      <c r="B1428" s="26" t="s">
        <v>181</v>
      </c>
      <c r="C1428" s="27">
        <v>38253</v>
      </c>
      <c r="D1428" s="8">
        <v>4058312</v>
      </c>
      <c r="E1428" s="28">
        <v>4096565</v>
      </c>
      <c r="F1428" t="str">
        <f>INDEX([1]Quadro!$B$1:$B$3000,MATCH(B1428,[1]Quadro!$A$1:$A$3000,0),0)</f>
        <v>Região de Coimbra</v>
      </c>
    </row>
    <row r="1429" spans="1:6" ht="12.75" customHeight="1" x14ac:dyDescent="0.2">
      <c r="A1429" s="42"/>
      <c r="B1429" s="26" t="s">
        <v>182</v>
      </c>
      <c r="C1429" s="27">
        <v>4927688</v>
      </c>
      <c r="D1429" s="8">
        <v>10070856</v>
      </c>
      <c r="E1429" s="28">
        <v>14998544</v>
      </c>
      <c r="F1429" t="str">
        <f>INDEX([1]Quadro!$B$1:$B$3000,MATCH(B1429,[1]Quadro!$A$1:$A$3000,0),0)</f>
        <v>Área Metropolitana de Lisboa</v>
      </c>
    </row>
    <row r="1430" spans="1:6" ht="12.75" customHeight="1" x14ac:dyDescent="0.2">
      <c r="A1430" s="42"/>
      <c r="B1430" s="26" t="s">
        <v>183</v>
      </c>
      <c r="C1430" s="27">
        <v>1002820</v>
      </c>
      <c r="D1430" s="8">
        <v>750430</v>
      </c>
      <c r="E1430" s="28">
        <v>1753250</v>
      </c>
      <c r="F1430" t="str">
        <f>INDEX([1]Quadro!$B$1:$B$3000,MATCH(B1430,[1]Quadro!$A$1:$A$3000,0),0)</f>
        <v>Alentejo Central</v>
      </c>
    </row>
    <row r="1431" spans="1:6" ht="12.75" customHeight="1" x14ac:dyDescent="0.2">
      <c r="A1431" s="42"/>
      <c r="B1431" s="26" t="s">
        <v>184</v>
      </c>
      <c r="C1431" s="27">
        <v>0</v>
      </c>
      <c r="D1431" s="8">
        <v>600068</v>
      </c>
      <c r="E1431" s="28">
        <v>600068</v>
      </c>
      <c r="F1431" t="str">
        <f>INDEX([1]Quadro!$B$1:$B$3000,MATCH(B1431,[1]Quadro!$A$1:$A$3000,0),0)</f>
        <v>Região de Coimbra</v>
      </c>
    </row>
    <row r="1432" spans="1:6" ht="12.75" customHeight="1" x14ac:dyDescent="0.2">
      <c r="A1432" s="42"/>
      <c r="B1432" s="26" t="s">
        <v>185</v>
      </c>
      <c r="C1432" s="27">
        <v>1318349</v>
      </c>
      <c r="D1432" s="8">
        <v>1388023</v>
      </c>
      <c r="E1432" s="28">
        <v>2706372</v>
      </c>
      <c r="F1432" t="str">
        <f>INDEX([1]Quadro!$B$1:$B$3000,MATCH(B1432,[1]Quadro!$A$1:$A$3000,0),0)</f>
        <v>Baixo Alentejo</v>
      </c>
    </row>
    <row r="1433" spans="1:6" ht="12.75" customHeight="1" x14ac:dyDescent="0.2">
      <c r="A1433" s="42"/>
      <c r="B1433" s="26" t="s">
        <v>186</v>
      </c>
      <c r="C1433" s="27">
        <v>127866</v>
      </c>
      <c r="D1433" s="8">
        <v>490214</v>
      </c>
      <c r="E1433" s="28">
        <v>618080</v>
      </c>
      <c r="F1433" t="str">
        <f>INDEX([1]Quadro!$B$1:$B$3000,MATCH(B1433,[1]Quadro!$A$1:$A$3000,0),0)</f>
        <v>Alentejo Central</v>
      </c>
    </row>
    <row r="1434" spans="1:6" ht="12.75" customHeight="1" x14ac:dyDescent="0.2">
      <c r="A1434" s="42"/>
      <c r="B1434" s="26" t="s">
        <v>187</v>
      </c>
      <c r="C1434" s="27">
        <v>0</v>
      </c>
      <c r="D1434" s="8">
        <v>99142</v>
      </c>
      <c r="E1434" s="28">
        <v>99142</v>
      </c>
      <c r="F1434" t="str">
        <f>INDEX([1]Quadro!$B$1:$B$3000,MATCH(B1434,[1]Quadro!$A$1:$A$3000,0),0)</f>
        <v>Douro</v>
      </c>
    </row>
    <row r="1435" spans="1:6" ht="12.75" customHeight="1" x14ac:dyDescent="0.2">
      <c r="A1435" s="42"/>
      <c r="B1435" s="26" t="s">
        <v>188</v>
      </c>
      <c r="C1435" s="27">
        <v>1383493</v>
      </c>
      <c r="D1435" s="8">
        <v>513666</v>
      </c>
      <c r="E1435" s="28">
        <v>1897159</v>
      </c>
      <c r="F1435" t="str">
        <f>INDEX([1]Quadro!$B$1:$B$3000,MATCH(B1435,[1]Quadro!$A$1:$A$3000,0),0)</f>
        <v>Região de Aveiro</v>
      </c>
    </row>
    <row r="1436" spans="1:6" ht="12.75" customHeight="1" x14ac:dyDescent="0.2">
      <c r="A1436" s="42"/>
      <c r="B1436" s="26" t="s">
        <v>189</v>
      </c>
      <c r="C1436" s="27">
        <v>2220213</v>
      </c>
      <c r="D1436" s="8">
        <v>753942</v>
      </c>
      <c r="E1436" s="28">
        <v>2974155</v>
      </c>
      <c r="F1436" t="str">
        <f>INDEX([1]Quadro!$B$1:$B$3000,MATCH(B1436,[1]Quadro!$A$1:$A$3000,0),0)</f>
        <v>Oeste</v>
      </c>
    </row>
    <row r="1437" spans="1:6" ht="12.75" customHeight="1" x14ac:dyDescent="0.2">
      <c r="A1437" s="42"/>
      <c r="B1437" s="26" t="s">
        <v>190</v>
      </c>
      <c r="C1437" s="27">
        <v>182892</v>
      </c>
      <c r="D1437" s="8">
        <v>792759</v>
      </c>
      <c r="E1437" s="28">
        <v>975651</v>
      </c>
      <c r="F1437" t="str">
        <f>INDEX([1]Quadro!$B$1:$B$3000,MATCH(B1437,[1]Quadro!$A$1:$A$3000,0),0)</f>
        <v>Viseu Dão Lafões</v>
      </c>
    </row>
    <row r="1438" spans="1:6" ht="12.75" customHeight="1" x14ac:dyDescent="0.2">
      <c r="A1438" s="42"/>
      <c r="B1438" s="26" t="s">
        <v>191</v>
      </c>
      <c r="C1438" s="27">
        <v>18422</v>
      </c>
      <c r="D1438" s="8">
        <v>427305</v>
      </c>
      <c r="E1438" s="28">
        <v>445727</v>
      </c>
      <c r="F1438" t="str">
        <f>INDEX([1]Quadro!$B$1:$B$3000,MATCH(B1438,[1]Quadro!$A$1:$A$3000,0),0)</f>
        <v>Alto Alentejo</v>
      </c>
    </row>
    <row r="1439" spans="1:6" ht="12.75" customHeight="1" x14ac:dyDescent="0.2">
      <c r="A1439" s="42"/>
      <c r="B1439" s="26" t="s">
        <v>192</v>
      </c>
      <c r="C1439" s="27">
        <v>929263</v>
      </c>
      <c r="D1439" s="8">
        <v>2608159</v>
      </c>
      <c r="E1439" s="28">
        <v>3537422</v>
      </c>
      <c r="F1439" t="str">
        <f>INDEX([1]Quadro!$B$1:$B$3000,MATCH(B1439,[1]Quadro!$A$1:$A$3000,0),0)</f>
        <v>Oeste</v>
      </c>
    </row>
    <row r="1440" spans="1:6" ht="12.75" customHeight="1" x14ac:dyDescent="0.2">
      <c r="A1440" s="42"/>
      <c r="B1440" s="26" t="s">
        <v>193</v>
      </c>
      <c r="C1440" s="27">
        <v>7230155</v>
      </c>
      <c r="D1440" s="8">
        <v>3892558</v>
      </c>
      <c r="E1440" s="28">
        <v>11122713</v>
      </c>
      <c r="F1440" t="str">
        <f>INDEX([1]Quadro!$B$1:$B$3000,MATCH(B1440,[1]Quadro!$A$1:$A$3000,0),0)</f>
        <v>Alentejo Litoral</v>
      </c>
    </row>
    <row r="1441" spans="1:6" ht="12.75" customHeight="1" x14ac:dyDescent="0.2">
      <c r="A1441" s="42"/>
      <c r="B1441" s="26" t="s">
        <v>194</v>
      </c>
      <c r="C1441" s="27">
        <v>456836</v>
      </c>
      <c r="D1441" s="8">
        <v>1361029</v>
      </c>
      <c r="E1441" s="28">
        <v>1817865</v>
      </c>
      <c r="F1441" t="str">
        <f>INDEX([1]Quadro!$B$1:$B$3000,MATCH(B1441,[1]Quadro!$A$1:$A$3000,0),0)</f>
        <v>Área Metropolitana de Lisboa</v>
      </c>
    </row>
    <row r="1442" spans="1:6" ht="12.75" customHeight="1" x14ac:dyDescent="0.2">
      <c r="A1442" s="42"/>
      <c r="B1442" s="26" t="s">
        <v>195</v>
      </c>
      <c r="C1442" s="27">
        <v>590412</v>
      </c>
      <c r="D1442" s="8">
        <v>314534</v>
      </c>
      <c r="E1442" s="28">
        <v>904946</v>
      </c>
      <c r="F1442" t="str">
        <f>INDEX([1]Quadro!$B$1:$B$3000,MATCH(B1442,[1]Quadro!$A$1:$A$3000,0),0)</f>
        <v>Área Metropolitana de Lisboa</v>
      </c>
    </row>
    <row r="1443" spans="1:6" ht="12.75" customHeight="1" x14ac:dyDescent="0.2">
      <c r="A1443" s="42"/>
      <c r="B1443" s="26" t="s">
        <v>196</v>
      </c>
      <c r="C1443" s="27">
        <v>136253</v>
      </c>
      <c r="D1443" s="8">
        <v>219126</v>
      </c>
      <c r="E1443" s="28">
        <v>355379</v>
      </c>
      <c r="F1443" t="str">
        <f>INDEX([1]Quadro!$B$1:$B$3000,MATCH(B1443,[1]Quadro!$A$1:$A$3000,0),0)</f>
        <v>Beira Baixa</v>
      </c>
    </row>
    <row r="1444" spans="1:6" ht="12.75" customHeight="1" x14ac:dyDescent="0.2">
      <c r="A1444" s="42"/>
      <c r="B1444" s="26" t="s">
        <v>197</v>
      </c>
      <c r="C1444" s="27">
        <v>2128553</v>
      </c>
      <c r="D1444" s="8">
        <v>4106385</v>
      </c>
      <c r="E1444" s="28">
        <v>6234938</v>
      </c>
      <c r="F1444" t="str">
        <f>INDEX([1]Quadro!$B$1:$B$3000,MATCH(B1444,[1]Quadro!$A$1:$A$3000,0),0)</f>
        <v>Algarve</v>
      </c>
    </row>
    <row r="1445" spans="1:6" ht="12.75" customHeight="1" x14ac:dyDescent="0.2">
      <c r="A1445" s="42"/>
      <c r="B1445" s="26" t="s">
        <v>198</v>
      </c>
      <c r="C1445" s="27">
        <v>475730</v>
      </c>
      <c r="D1445" s="8">
        <v>2257051</v>
      </c>
      <c r="E1445" s="28">
        <v>2732781</v>
      </c>
      <c r="F1445" t="e">
        <f>INDEX([1]Quadro!$B$1:$B$3000,MATCH(B1445,[1]Quadro!$A$1:$A$3000,0),0)</f>
        <v>#N/A</v>
      </c>
    </row>
    <row r="1446" spans="1:6" ht="12.75" customHeight="1" x14ac:dyDescent="0.2">
      <c r="A1446" s="42"/>
      <c r="B1446" s="26" t="s">
        <v>199</v>
      </c>
      <c r="C1446" s="27">
        <v>497865</v>
      </c>
      <c r="D1446" s="8">
        <v>1093443</v>
      </c>
      <c r="E1446" s="28">
        <v>1591308</v>
      </c>
      <c r="F1446" t="str">
        <f>INDEX([1]Quadro!$B$1:$B$3000,MATCH(B1446,[1]Quadro!$A$1:$A$3000,0),0)</f>
        <v>Viseu Dão Lafões</v>
      </c>
    </row>
    <row r="1447" spans="1:6" ht="12.75" customHeight="1" x14ac:dyDescent="0.2">
      <c r="A1447" s="42"/>
      <c r="B1447" s="26" t="s">
        <v>200</v>
      </c>
      <c r="C1447" s="27">
        <v>554805</v>
      </c>
      <c r="D1447" s="8">
        <v>863290</v>
      </c>
      <c r="E1447" s="28">
        <v>1418095</v>
      </c>
      <c r="F1447" t="str">
        <f>INDEX([1]Quadro!$B$1:$B$3000,MATCH(B1447,[1]Quadro!$A$1:$A$3000,0),0)</f>
        <v>Região de Aveiro</v>
      </c>
    </row>
    <row r="1448" spans="1:6" ht="12.75" customHeight="1" x14ac:dyDescent="0.2">
      <c r="A1448" s="42"/>
      <c r="B1448" s="26" t="s">
        <v>201</v>
      </c>
      <c r="C1448" s="27">
        <v>129525</v>
      </c>
      <c r="D1448" s="8">
        <v>1011157</v>
      </c>
      <c r="E1448" s="28">
        <v>1140682</v>
      </c>
      <c r="F1448" t="str">
        <f>INDEX([1]Quadro!$B$1:$B$3000,MATCH(B1448,[1]Quadro!$A$1:$A$3000,0),0)</f>
        <v>Região de Coimbra</v>
      </c>
    </row>
    <row r="1449" spans="1:6" ht="12.75" customHeight="1" x14ac:dyDescent="0.2">
      <c r="A1449" s="42"/>
      <c r="B1449" s="26" t="s">
        <v>202</v>
      </c>
      <c r="C1449" s="27">
        <v>575638</v>
      </c>
      <c r="D1449" s="8">
        <v>245671</v>
      </c>
      <c r="E1449" s="28">
        <v>821309</v>
      </c>
      <c r="F1449" t="str">
        <f>INDEX([1]Quadro!$B$1:$B$3000,MATCH(B1449,[1]Quadro!$A$1:$A$3000,0),0)</f>
        <v>Baixo Alentejo</v>
      </c>
    </row>
    <row r="1450" spans="1:6" ht="12.75" customHeight="1" x14ac:dyDescent="0.2">
      <c r="A1450" s="42"/>
      <c r="B1450" s="26" t="s">
        <v>203</v>
      </c>
      <c r="C1450" s="27">
        <v>159681</v>
      </c>
      <c r="D1450" s="8">
        <v>1891956</v>
      </c>
      <c r="E1450" s="28">
        <v>2051637</v>
      </c>
      <c r="F1450" t="str">
        <f>INDEX([1]Quadro!$B$1:$B$3000,MATCH(B1450,[1]Quadro!$A$1:$A$3000,0),0)</f>
        <v>Região de Aveiro</v>
      </c>
    </row>
    <row r="1451" spans="1:6" ht="12.75" customHeight="1" x14ac:dyDescent="0.2">
      <c r="A1451" s="42"/>
      <c r="B1451" s="26" t="s">
        <v>204</v>
      </c>
      <c r="C1451" s="27">
        <v>41641</v>
      </c>
      <c r="D1451" s="8">
        <v>2948736</v>
      </c>
      <c r="E1451" s="28">
        <v>2990377</v>
      </c>
      <c r="F1451" t="str">
        <f>INDEX([1]Quadro!$B$1:$B$3000,MATCH(B1451,[1]Quadro!$A$1:$A$3000,0),0)</f>
        <v>Tâmega e Sousa</v>
      </c>
    </row>
    <row r="1452" spans="1:6" ht="12.75" customHeight="1" x14ac:dyDescent="0.2">
      <c r="A1452" s="42"/>
      <c r="B1452" s="26" t="s">
        <v>205</v>
      </c>
      <c r="C1452" s="27">
        <v>9595467</v>
      </c>
      <c r="D1452" s="8">
        <v>13978550</v>
      </c>
      <c r="E1452" s="28">
        <v>23574017</v>
      </c>
      <c r="F1452" t="str">
        <f>INDEX([1]Quadro!$B$1:$B$3000,MATCH(B1452,[1]Quadro!$A$1:$A$3000,0),0)</f>
        <v>Área Metropolitana de Lisboa</v>
      </c>
    </row>
    <row r="1453" spans="1:6" ht="12.75" customHeight="1" x14ac:dyDescent="0.2">
      <c r="A1453" s="42"/>
      <c r="B1453" s="26" t="s">
        <v>206</v>
      </c>
      <c r="C1453" s="27">
        <v>0</v>
      </c>
      <c r="D1453" s="8">
        <v>92407</v>
      </c>
      <c r="E1453" s="28">
        <v>92407</v>
      </c>
      <c r="F1453" t="str">
        <f>INDEX([1]Quadro!$B$1:$B$3000,MATCH(B1453,[1]Quadro!$A$1:$A$3000,0),0)</f>
        <v>Região de Coimbra</v>
      </c>
    </row>
    <row r="1454" spans="1:6" ht="12.75" customHeight="1" x14ac:dyDescent="0.2">
      <c r="A1454" s="42"/>
      <c r="B1454" s="26" t="s">
        <v>207</v>
      </c>
      <c r="C1454" s="27">
        <v>47951</v>
      </c>
      <c r="D1454" s="8">
        <v>1831096</v>
      </c>
      <c r="E1454" s="28">
        <v>1879047</v>
      </c>
      <c r="F1454" t="str">
        <f>INDEX([1]Quadro!$B$1:$B$3000,MATCH(B1454,[1]Quadro!$A$1:$A$3000,0),0)</f>
        <v>Área Metropolitana do Porto</v>
      </c>
    </row>
    <row r="1455" spans="1:6" ht="12.75" customHeight="1" x14ac:dyDescent="0.2">
      <c r="A1455" s="42"/>
      <c r="B1455" s="26" t="s">
        <v>208</v>
      </c>
      <c r="C1455" s="27">
        <v>137318</v>
      </c>
      <c r="D1455" s="8">
        <v>167781</v>
      </c>
      <c r="E1455" s="28">
        <v>305099</v>
      </c>
      <c r="F1455" t="str">
        <f>INDEX([1]Quadro!$B$1:$B$3000,MATCH(B1455,[1]Quadro!$A$1:$A$3000,0),0)</f>
        <v>Alto Minho</v>
      </c>
    </row>
    <row r="1456" spans="1:6" ht="12.75" customHeight="1" x14ac:dyDescent="0.2">
      <c r="A1456" s="42"/>
      <c r="B1456" s="26" t="s">
        <v>209</v>
      </c>
      <c r="C1456" s="27">
        <v>5232</v>
      </c>
      <c r="D1456" s="8">
        <v>139753</v>
      </c>
      <c r="E1456" s="28">
        <v>144985</v>
      </c>
      <c r="F1456" t="str">
        <f>INDEX([1]Quadro!$B$1:$B$3000,MATCH(B1456,[1]Quadro!$A$1:$A$3000,0),0)</f>
        <v>Região de Leiria</v>
      </c>
    </row>
    <row r="1457" spans="1:6" ht="12.75" customHeight="1" x14ac:dyDescent="0.2">
      <c r="A1457" s="42"/>
      <c r="B1457" s="26" t="s">
        <v>210</v>
      </c>
      <c r="C1457" s="27">
        <v>15140</v>
      </c>
      <c r="D1457" s="8">
        <v>136595</v>
      </c>
      <c r="E1457" s="28">
        <v>151735</v>
      </c>
      <c r="F1457" t="str">
        <f>INDEX([1]Quadro!$B$1:$B$3000,MATCH(B1457,[1]Quadro!$A$1:$A$3000,0),0)</f>
        <v>Região de Coimbra</v>
      </c>
    </row>
    <row r="1458" spans="1:6" ht="12.75" customHeight="1" x14ac:dyDescent="0.2">
      <c r="A1458" s="42"/>
      <c r="B1458" s="26" t="s">
        <v>211</v>
      </c>
      <c r="C1458" s="27">
        <v>274151</v>
      </c>
      <c r="D1458" s="8">
        <v>3524559</v>
      </c>
      <c r="E1458" s="28">
        <v>3798710</v>
      </c>
      <c r="F1458" t="str">
        <f>INDEX([1]Quadro!$B$1:$B$3000,MATCH(B1458,[1]Quadro!$A$1:$A$3000,0),0)</f>
        <v>Tâmega e Sousa</v>
      </c>
    </row>
    <row r="1459" spans="1:6" ht="12.75" customHeight="1" x14ac:dyDescent="0.2">
      <c r="A1459" s="42"/>
      <c r="B1459" s="26" t="s">
        <v>212</v>
      </c>
      <c r="C1459" s="27">
        <v>6568</v>
      </c>
      <c r="D1459" s="8">
        <v>290713</v>
      </c>
      <c r="E1459" s="28">
        <v>297281</v>
      </c>
      <c r="F1459" t="str">
        <f>INDEX([1]Quadro!$B$1:$B$3000,MATCH(B1459,[1]Quadro!$A$1:$A$3000,0),0)</f>
        <v>Viseu Dão Lafões</v>
      </c>
    </row>
    <row r="1460" spans="1:6" ht="12.75" customHeight="1" x14ac:dyDescent="0.2">
      <c r="A1460" s="42"/>
      <c r="B1460" s="26" t="s">
        <v>213</v>
      </c>
      <c r="C1460" s="27">
        <v>249587</v>
      </c>
      <c r="D1460" s="8">
        <v>467235</v>
      </c>
      <c r="E1460" s="28">
        <v>716822</v>
      </c>
      <c r="F1460" t="str">
        <f>INDEX([1]Quadro!$B$1:$B$3000,MATCH(B1460,[1]Quadro!$A$1:$A$3000,0),0)</f>
        <v>Beira Baixa</v>
      </c>
    </row>
    <row r="1461" spans="1:6" ht="12.75" customHeight="1" x14ac:dyDescent="0.2">
      <c r="A1461" s="42"/>
      <c r="B1461" s="26" t="s">
        <v>214</v>
      </c>
      <c r="C1461" s="27">
        <v>0</v>
      </c>
      <c r="D1461" s="8">
        <v>41728</v>
      </c>
      <c r="E1461" s="28">
        <v>41728</v>
      </c>
      <c r="F1461" t="str">
        <f>INDEX([1]Quadro!$B$1:$B$3000,MATCH(B1461,[1]Quadro!$A$1:$A$3000,0),0)</f>
        <v>Douro</v>
      </c>
    </row>
    <row r="1462" spans="1:6" ht="12.75" customHeight="1" x14ac:dyDescent="0.2">
      <c r="A1462" s="42"/>
      <c r="B1462" s="26" t="s">
        <v>215</v>
      </c>
      <c r="C1462" s="27">
        <v>0</v>
      </c>
      <c r="D1462" s="8">
        <v>151273</v>
      </c>
      <c r="E1462" s="28">
        <v>151273</v>
      </c>
      <c r="F1462" t="str">
        <f>INDEX([1]Quadro!$B$1:$B$3000,MATCH(B1462,[1]Quadro!$A$1:$A$3000,0),0)</f>
        <v>Região de Coimbra</v>
      </c>
    </row>
    <row r="1463" spans="1:6" ht="12.75" customHeight="1" x14ac:dyDescent="0.2">
      <c r="A1463" s="42"/>
      <c r="B1463" s="26" t="s">
        <v>216</v>
      </c>
      <c r="C1463" s="27">
        <v>1681044</v>
      </c>
      <c r="D1463" s="8">
        <v>2831327</v>
      </c>
      <c r="E1463" s="28">
        <v>4512371</v>
      </c>
      <c r="F1463" t="str">
        <f>INDEX([1]Quadro!$B$1:$B$3000,MATCH(B1463,[1]Quadro!$A$1:$A$3000,0),0)</f>
        <v>Oeste</v>
      </c>
    </row>
    <row r="1464" spans="1:6" ht="12.75" customHeight="1" x14ac:dyDescent="0.2">
      <c r="A1464" s="42"/>
      <c r="B1464" s="26" t="s">
        <v>217</v>
      </c>
      <c r="C1464" s="27">
        <v>116214</v>
      </c>
      <c r="D1464" s="8">
        <v>554356</v>
      </c>
      <c r="E1464" s="28">
        <v>670570</v>
      </c>
      <c r="F1464" t="str">
        <f>INDEX([1]Quadro!$B$1:$B$3000,MATCH(B1464,[1]Quadro!$A$1:$A$3000,0),0)</f>
        <v>Douro</v>
      </c>
    </row>
    <row r="1465" spans="1:6" ht="12.75" customHeight="1" x14ac:dyDescent="0.2">
      <c r="A1465" s="42"/>
      <c r="B1465" s="26" t="s">
        <v>218</v>
      </c>
      <c r="C1465" s="27">
        <v>187597</v>
      </c>
      <c r="D1465" s="8">
        <v>371038</v>
      </c>
      <c r="E1465" s="28">
        <v>558635</v>
      </c>
      <c r="F1465" t="str">
        <f>INDEX([1]Quadro!$B$1:$B$3000,MATCH(B1465,[1]Quadro!$A$1:$A$3000,0),0)</f>
        <v>Beiras e Serra da Estrela</v>
      </c>
    </row>
    <row r="1466" spans="1:6" ht="12.75" customHeight="1" x14ac:dyDescent="0.2">
      <c r="A1466" s="42"/>
      <c r="B1466" s="26" t="s">
        <v>219</v>
      </c>
      <c r="C1466" s="27">
        <v>371025</v>
      </c>
      <c r="D1466" s="8">
        <v>3730639</v>
      </c>
      <c r="E1466" s="28">
        <v>4101664</v>
      </c>
      <c r="F1466" t="str">
        <f>INDEX([1]Quadro!$B$1:$B$3000,MATCH(B1466,[1]Quadro!$A$1:$A$3000,0),0)</f>
        <v>Região de Leiria</v>
      </c>
    </row>
    <row r="1467" spans="1:6" ht="12.75" customHeight="1" x14ac:dyDescent="0.2">
      <c r="A1467" s="42"/>
      <c r="B1467" s="26" t="s">
        <v>220</v>
      </c>
      <c r="C1467" s="27">
        <v>0</v>
      </c>
      <c r="D1467" s="8">
        <v>146054</v>
      </c>
      <c r="E1467" s="28">
        <v>146054</v>
      </c>
      <c r="F1467" t="str">
        <f>INDEX([1]Quadro!$B$1:$B$3000,MATCH(B1467,[1]Quadro!$A$1:$A$3000,0),0)</f>
        <v>Alto Minho</v>
      </c>
    </row>
    <row r="1468" spans="1:6" ht="12.75" customHeight="1" x14ac:dyDescent="0.2">
      <c r="A1468" s="42"/>
      <c r="B1468" s="26" t="s">
        <v>221</v>
      </c>
      <c r="C1468" s="27">
        <v>59532</v>
      </c>
      <c r="D1468" s="8">
        <v>1200702</v>
      </c>
      <c r="E1468" s="28">
        <v>1260234</v>
      </c>
      <c r="F1468" t="str">
        <f>INDEX([1]Quadro!$B$1:$B$3000,MATCH(B1468,[1]Quadro!$A$1:$A$3000,0),0)</f>
        <v>Alto Minho</v>
      </c>
    </row>
    <row r="1469" spans="1:6" ht="12.75" customHeight="1" x14ac:dyDescent="0.2">
      <c r="A1469" s="42"/>
      <c r="B1469" s="26" t="s">
        <v>222</v>
      </c>
      <c r="C1469" s="27">
        <v>1759513</v>
      </c>
      <c r="D1469" s="8">
        <v>2089900</v>
      </c>
      <c r="E1469" s="28">
        <v>3849413</v>
      </c>
      <c r="F1469" t="str">
        <f>INDEX([1]Quadro!$B$1:$B$3000,MATCH(B1469,[1]Quadro!$A$1:$A$3000,0),0)</f>
        <v>Alto Alentejo</v>
      </c>
    </row>
    <row r="1470" spans="1:6" ht="12.75" customHeight="1" x14ac:dyDescent="0.2">
      <c r="A1470" s="42"/>
      <c r="B1470" s="26" t="s">
        <v>223</v>
      </c>
      <c r="C1470" s="27">
        <v>288730</v>
      </c>
      <c r="D1470" s="8">
        <v>1121593</v>
      </c>
      <c r="E1470" s="28">
        <v>1410323</v>
      </c>
      <c r="F1470" t="str">
        <f>INDEX([1]Quadro!$B$1:$B$3000,MATCH(B1470,[1]Quadro!$A$1:$A$3000,0),0)</f>
        <v>Alto Alentejo</v>
      </c>
    </row>
    <row r="1471" spans="1:6" ht="12.75" customHeight="1" x14ac:dyDescent="0.2">
      <c r="A1471" s="42"/>
      <c r="B1471" s="26" t="s">
        <v>224</v>
      </c>
      <c r="C1471" s="27">
        <v>649086</v>
      </c>
      <c r="D1471" s="8">
        <v>1047208</v>
      </c>
      <c r="E1471" s="28">
        <v>1696294</v>
      </c>
      <c r="F1471" t="str">
        <f>INDEX([1]Quadro!$B$1:$B$3000,MATCH(B1471,[1]Quadro!$A$1:$A$3000,0),0)</f>
        <v>Alentejo Central</v>
      </c>
    </row>
    <row r="1472" spans="1:6" ht="12.75" customHeight="1" x14ac:dyDescent="0.2">
      <c r="A1472" s="42"/>
      <c r="B1472" s="26" t="s">
        <v>225</v>
      </c>
      <c r="C1472" s="27">
        <v>733598</v>
      </c>
      <c r="D1472" s="8">
        <v>1459179</v>
      </c>
      <c r="E1472" s="28">
        <v>2192777</v>
      </c>
      <c r="F1472" t="str">
        <f>INDEX([1]Quadro!$B$1:$B$3000,MATCH(B1472,[1]Quadro!$A$1:$A$3000,0),0)</f>
        <v>Algarve</v>
      </c>
    </row>
    <row r="1473" spans="1:6" ht="12.75" customHeight="1" x14ac:dyDescent="0.2">
      <c r="A1473" s="42"/>
      <c r="B1473" s="26" t="s">
        <v>226</v>
      </c>
      <c r="C1473" s="27">
        <v>0</v>
      </c>
      <c r="D1473" s="8">
        <v>309450</v>
      </c>
      <c r="E1473" s="28">
        <v>309450</v>
      </c>
      <c r="F1473" t="str">
        <f>INDEX([1]Quadro!$B$1:$B$3000,MATCH(B1473,[1]Quadro!$A$1:$A$3000,0),0)</f>
        <v>Área Metropolitana do Porto</v>
      </c>
    </row>
    <row r="1474" spans="1:6" ht="12.75" customHeight="1" x14ac:dyDescent="0.2">
      <c r="A1474" s="42"/>
      <c r="B1474" s="26" t="s">
        <v>227</v>
      </c>
      <c r="C1474" s="27">
        <v>1185430</v>
      </c>
      <c r="D1474" s="8">
        <v>1622374</v>
      </c>
      <c r="E1474" s="28">
        <v>2807804</v>
      </c>
      <c r="F1474" t="str">
        <f>INDEX([1]Quadro!$B$1:$B$3000,MATCH(B1474,[1]Quadro!$A$1:$A$3000,0),0)</f>
        <v>Região de Leiria</v>
      </c>
    </row>
    <row r="1475" spans="1:6" ht="12.75" customHeight="1" x14ac:dyDescent="0.2">
      <c r="A1475" s="42"/>
      <c r="B1475" s="26" t="s">
        <v>228</v>
      </c>
      <c r="C1475" s="27">
        <v>1072448</v>
      </c>
      <c r="D1475" s="8">
        <v>552943</v>
      </c>
      <c r="E1475" s="28">
        <v>1625391</v>
      </c>
      <c r="F1475" t="str">
        <f>INDEX([1]Quadro!$B$1:$B$3000,MATCH(B1475,[1]Quadro!$A$1:$A$3000,0),0)</f>
        <v>Ave</v>
      </c>
    </row>
    <row r="1476" spans="1:6" ht="12.75" customHeight="1" x14ac:dyDescent="0.2">
      <c r="A1476" s="42"/>
      <c r="B1476" s="26" t="s">
        <v>229</v>
      </c>
      <c r="C1476" s="27">
        <v>997290</v>
      </c>
      <c r="D1476" s="8">
        <v>4824519</v>
      </c>
      <c r="E1476" s="28">
        <v>5821809</v>
      </c>
      <c r="F1476" t="str">
        <f>INDEX([1]Quadro!$B$1:$B$3000,MATCH(B1476,[1]Quadro!$A$1:$A$3000,0),0)</f>
        <v>Área Metropolitana do Porto</v>
      </c>
    </row>
    <row r="1477" spans="1:6" ht="12.75" customHeight="1" x14ac:dyDescent="0.2">
      <c r="A1477" s="42"/>
      <c r="B1477" s="26" t="s">
        <v>230</v>
      </c>
      <c r="C1477" s="27">
        <v>0</v>
      </c>
      <c r="D1477" s="8">
        <v>310265</v>
      </c>
      <c r="E1477" s="28">
        <v>310265</v>
      </c>
      <c r="F1477" t="str">
        <f>INDEX([1]Quadro!$B$1:$B$3000,MATCH(B1477,[1]Quadro!$A$1:$A$3000,0),0)</f>
        <v>Beira Baixa</v>
      </c>
    </row>
    <row r="1478" spans="1:6" ht="12.75" customHeight="1" x14ac:dyDescent="0.2">
      <c r="A1478" s="42"/>
      <c r="B1478" s="26" t="s">
        <v>231</v>
      </c>
      <c r="C1478" s="27">
        <v>1091917</v>
      </c>
      <c r="D1478" s="8">
        <v>1720892</v>
      </c>
      <c r="E1478" s="28">
        <v>2812809</v>
      </c>
      <c r="F1478" t="str">
        <f>INDEX([1]Quadro!$B$1:$B$3000,MATCH(B1478,[1]Quadro!$A$1:$A$3000,0),0)</f>
        <v>Alentejo Central</v>
      </c>
    </row>
    <row r="1479" spans="1:6" ht="12.75" customHeight="1" x14ac:dyDescent="0.2">
      <c r="A1479" s="42"/>
      <c r="B1479" s="26" t="s">
        <v>232</v>
      </c>
      <c r="C1479" s="27">
        <v>596311</v>
      </c>
      <c r="D1479" s="8">
        <v>1327307</v>
      </c>
      <c r="E1479" s="28">
        <v>1923618</v>
      </c>
      <c r="F1479" t="str">
        <f>INDEX([1]Quadro!$B$1:$B$3000,MATCH(B1479,[1]Quadro!$A$1:$A$3000,0),0)</f>
        <v>Alentejo Central</v>
      </c>
    </row>
    <row r="1480" spans="1:6" ht="12.75" customHeight="1" x14ac:dyDescent="0.2">
      <c r="A1480" s="42"/>
      <c r="B1480" s="26" t="s">
        <v>233</v>
      </c>
      <c r="C1480" s="27">
        <v>92862</v>
      </c>
      <c r="D1480" s="8">
        <v>232141</v>
      </c>
      <c r="E1480" s="28">
        <v>325003</v>
      </c>
      <c r="F1480" t="str">
        <f>INDEX([1]Quadro!$B$1:$B$3000,MATCH(B1480,[1]Quadro!$A$1:$A$3000,0),0)</f>
        <v>Tâmega e Sousa</v>
      </c>
    </row>
    <row r="1481" spans="1:6" ht="12.75" customHeight="1" x14ac:dyDescent="0.2">
      <c r="A1481" s="42"/>
      <c r="B1481" s="26" t="s">
        <v>234</v>
      </c>
      <c r="C1481" s="27">
        <v>0</v>
      </c>
      <c r="D1481" s="8">
        <v>103957</v>
      </c>
      <c r="E1481" s="28">
        <v>103957</v>
      </c>
      <c r="F1481" t="str">
        <f>INDEX([1]Quadro!$B$1:$B$3000,MATCH(B1481,[1]Quadro!$A$1:$A$3000,0),0)</f>
        <v>Alto Tâmega</v>
      </c>
    </row>
    <row r="1482" spans="1:6" ht="12.75" customHeight="1" x14ac:dyDescent="0.2">
      <c r="A1482" s="42"/>
      <c r="B1482" s="26" t="s">
        <v>235</v>
      </c>
      <c r="C1482" s="27">
        <v>3612876</v>
      </c>
      <c r="D1482" s="8">
        <v>4487814</v>
      </c>
      <c r="E1482" s="28">
        <v>8100690</v>
      </c>
      <c r="F1482" t="str">
        <f>INDEX([1]Quadro!$B$1:$B$3000,MATCH(B1482,[1]Quadro!$A$1:$A$3000,0),0)</f>
        <v>Lezíria do Tejo</v>
      </c>
    </row>
    <row r="1483" spans="1:6" ht="12.75" customHeight="1" x14ac:dyDescent="0.2">
      <c r="A1483" s="42"/>
      <c r="B1483" s="26" t="s">
        <v>236</v>
      </c>
      <c r="C1483" s="27">
        <v>264050</v>
      </c>
      <c r="D1483" s="8">
        <v>219028</v>
      </c>
      <c r="E1483" s="28">
        <v>483078</v>
      </c>
      <c r="F1483" t="str">
        <f>INDEX([1]Quadro!$B$1:$B$3000,MATCH(B1483,[1]Quadro!$A$1:$A$3000,0),0)</f>
        <v>Douro</v>
      </c>
    </row>
    <row r="1484" spans="1:6" ht="12.75" customHeight="1" x14ac:dyDescent="0.2">
      <c r="A1484" s="42"/>
      <c r="B1484" s="26" t="s">
        <v>237</v>
      </c>
      <c r="C1484" s="27">
        <v>235191</v>
      </c>
      <c r="D1484" s="8">
        <v>514859</v>
      </c>
      <c r="E1484" s="28">
        <v>750050</v>
      </c>
      <c r="F1484" t="str">
        <f>INDEX([1]Quadro!$B$1:$B$3000,MATCH(B1484,[1]Quadro!$A$1:$A$3000,0),0)</f>
        <v>Beiras e Serra da Estrela</v>
      </c>
    </row>
    <row r="1485" spans="1:6" ht="12.75" customHeight="1" x14ac:dyDescent="0.2">
      <c r="A1485" s="42"/>
      <c r="B1485" s="26" t="s">
        <v>238</v>
      </c>
      <c r="C1485" s="27">
        <v>7970266</v>
      </c>
      <c r="D1485" s="8">
        <v>5045894</v>
      </c>
      <c r="E1485" s="28">
        <v>13016160</v>
      </c>
      <c r="F1485" t="str">
        <f>INDEX([1]Quadro!$B$1:$B$3000,MATCH(B1485,[1]Quadro!$A$1:$A$3000,0),0)</f>
        <v>Lezíria do Tejo</v>
      </c>
    </row>
    <row r="1486" spans="1:6" ht="12.75" customHeight="1" x14ac:dyDescent="0.2">
      <c r="A1486" s="42"/>
      <c r="B1486" s="26" t="s">
        <v>239</v>
      </c>
      <c r="C1486" s="27">
        <v>264045</v>
      </c>
      <c r="D1486" s="8">
        <v>999367</v>
      </c>
      <c r="E1486" s="28">
        <v>1263412</v>
      </c>
      <c r="F1486" t="str">
        <f>INDEX([1]Quadro!$B$1:$B$3000,MATCH(B1486,[1]Quadro!$A$1:$A$3000,0),0)</f>
        <v>Viseu Dão Lafões</v>
      </c>
    </row>
    <row r="1487" spans="1:6" ht="12.75" customHeight="1" x14ac:dyDescent="0.2">
      <c r="A1487" s="42"/>
      <c r="B1487" s="26" t="s">
        <v>240</v>
      </c>
      <c r="C1487" s="27">
        <v>28721</v>
      </c>
      <c r="D1487" s="8">
        <v>181758</v>
      </c>
      <c r="E1487" s="28">
        <v>210479</v>
      </c>
      <c r="F1487" t="str">
        <f>INDEX([1]Quadro!$B$1:$B$3000,MATCH(B1487,[1]Quadro!$A$1:$A$3000,0),0)</f>
        <v>Douro</v>
      </c>
    </row>
    <row r="1488" spans="1:6" ht="12.75" customHeight="1" x14ac:dyDescent="0.2">
      <c r="A1488" s="42"/>
      <c r="B1488" s="26" t="s">
        <v>241</v>
      </c>
      <c r="C1488" s="27">
        <v>7765555</v>
      </c>
      <c r="D1488" s="8">
        <v>11979322</v>
      </c>
      <c r="E1488" s="28">
        <v>19744877</v>
      </c>
      <c r="F1488" t="str">
        <f>INDEX([1]Quadro!$B$1:$B$3000,MATCH(B1488,[1]Quadro!$A$1:$A$3000,0),0)</f>
        <v>Lezíria do Tejo</v>
      </c>
    </row>
    <row r="1489" spans="1:6" ht="12.75" customHeight="1" x14ac:dyDescent="0.2">
      <c r="A1489" s="42"/>
      <c r="B1489" s="26" t="s">
        <v>242</v>
      </c>
      <c r="C1489" s="27">
        <v>4455524</v>
      </c>
      <c r="D1489" s="8">
        <v>3414506</v>
      </c>
      <c r="E1489" s="28">
        <v>7870030</v>
      </c>
      <c r="F1489" t="str">
        <f>INDEX([1]Quadro!$B$1:$B$3000,MATCH(B1489,[1]Quadro!$A$1:$A$3000,0),0)</f>
        <v>Alentejo Litoral</v>
      </c>
    </row>
    <row r="1490" spans="1:6" ht="12.75" customHeight="1" x14ac:dyDescent="0.2">
      <c r="A1490" s="42"/>
      <c r="B1490" s="26" t="s">
        <v>243</v>
      </c>
      <c r="C1490" s="27">
        <v>322580</v>
      </c>
      <c r="D1490" s="8">
        <v>1735519</v>
      </c>
      <c r="E1490" s="28">
        <v>2058099</v>
      </c>
      <c r="F1490" t="str">
        <f>INDEX([1]Quadro!$B$1:$B$3000,MATCH(B1490,[1]Quadro!$A$1:$A$3000,0),0)</f>
        <v>Área Metropolitana do Porto</v>
      </c>
    </row>
    <row r="1491" spans="1:6" ht="12.75" customHeight="1" x14ac:dyDescent="0.2">
      <c r="A1491" s="42"/>
      <c r="B1491" s="26" t="s">
        <v>244</v>
      </c>
      <c r="C1491" s="27">
        <v>0</v>
      </c>
      <c r="D1491" s="8">
        <v>629909</v>
      </c>
      <c r="E1491" s="28">
        <v>629909</v>
      </c>
      <c r="F1491" t="str">
        <f>INDEX([1]Quadro!$B$1:$B$3000,MATCH(B1491,[1]Quadro!$A$1:$A$3000,0),0)</f>
        <v>Algarve</v>
      </c>
    </row>
    <row r="1492" spans="1:6" ht="12.75" customHeight="1" x14ac:dyDescent="0.2">
      <c r="A1492" s="42"/>
      <c r="B1492" s="26" t="s">
        <v>245</v>
      </c>
      <c r="C1492" s="27">
        <v>0</v>
      </c>
      <c r="D1492" s="8">
        <v>15644</v>
      </c>
      <c r="E1492" s="28">
        <v>15644</v>
      </c>
      <c r="F1492" t="e">
        <f>INDEX([1]Quadro!$B$1:$B$3000,MATCH(B1492,[1]Quadro!$A$1:$A$3000,0),0)</f>
        <v>#N/A</v>
      </c>
    </row>
    <row r="1493" spans="1:6" ht="12.75" customHeight="1" x14ac:dyDescent="0.2">
      <c r="A1493" s="42"/>
      <c r="B1493" s="26" t="s">
        <v>246</v>
      </c>
      <c r="C1493" s="27">
        <v>422929</v>
      </c>
      <c r="D1493" s="8">
        <v>433575</v>
      </c>
      <c r="E1493" s="28">
        <v>856504</v>
      </c>
      <c r="F1493" t="str">
        <f>INDEX([1]Quadro!$B$1:$B$3000,MATCH(B1493,[1]Quadro!$A$1:$A$3000,0),0)</f>
        <v>Douro</v>
      </c>
    </row>
    <row r="1494" spans="1:6" ht="12.75" customHeight="1" x14ac:dyDescent="0.2">
      <c r="A1494" s="42"/>
      <c r="B1494" s="26" t="s">
        <v>247</v>
      </c>
      <c r="C1494" s="27">
        <v>36248</v>
      </c>
      <c r="D1494" s="8">
        <v>1031951</v>
      </c>
      <c r="E1494" s="28">
        <v>1068199</v>
      </c>
      <c r="F1494" t="str">
        <f>INDEX([1]Quadro!$B$1:$B$3000,MATCH(B1494,[1]Quadro!$A$1:$A$3000,0),0)</f>
        <v>Viseu Dão Lafões</v>
      </c>
    </row>
    <row r="1495" spans="1:6" ht="12.75" customHeight="1" x14ac:dyDescent="0.2">
      <c r="A1495" s="42"/>
      <c r="B1495" s="26" t="s">
        <v>248</v>
      </c>
      <c r="C1495" s="27">
        <v>0</v>
      </c>
      <c r="D1495" s="8">
        <v>262444</v>
      </c>
      <c r="E1495" s="28">
        <v>262444</v>
      </c>
      <c r="F1495" t="str">
        <f>INDEX([1]Quadro!$B$1:$B$3000,MATCH(B1495,[1]Quadro!$A$1:$A$3000,0),0)</f>
        <v>Médio Tejo</v>
      </c>
    </row>
    <row r="1496" spans="1:6" ht="12.75" customHeight="1" x14ac:dyDescent="0.2">
      <c r="A1496" s="42"/>
      <c r="B1496" s="26" t="s">
        <v>249</v>
      </c>
      <c r="C1496" s="27">
        <v>6815</v>
      </c>
      <c r="D1496" s="8">
        <v>581482</v>
      </c>
      <c r="E1496" s="28">
        <v>588297</v>
      </c>
      <c r="F1496" t="str">
        <f>INDEX([1]Quadro!$B$1:$B$3000,MATCH(B1496,[1]Quadro!$A$1:$A$3000,0),0)</f>
        <v>Viseu Dão Lafões</v>
      </c>
    </row>
    <row r="1497" spans="1:6" ht="12.75" customHeight="1" x14ac:dyDescent="0.2">
      <c r="A1497" s="42"/>
      <c r="B1497" s="26" t="s">
        <v>250</v>
      </c>
      <c r="C1497" s="27">
        <v>210185</v>
      </c>
      <c r="D1497" s="8">
        <v>1615456</v>
      </c>
      <c r="E1497" s="28">
        <v>1825641</v>
      </c>
      <c r="F1497" t="str">
        <f>INDEX([1]Quadro!$B$1:$B$3000,MATCH(B1497,[1]Quadro!$A$1:$A$3000,0),0)</f>
        <v>Beiras e Serra da Estrela</v>
      </c>
    </row>
    <row r="1498" spans="1:6" ht="12.75" customHeight="1" x14ac:dyDescent="0.2">
      <c r="A1498" s="42"/>
      <c r="B1498" s="26" t="s">
        <v>251</v>
      </c>
      <c r="C1498" s="27">
        <v>850200</v>
      </c>
      <c r="D1498" s="8">
        <v>2440200</v>
      </c>
      <c r="E1498" s="28">
        <v>3290400</v>
      </c>
      <c r="F1498" t="str">
        <f>INDEX([1]Quadro!$B$1:$B$3000,MATCH(B1498,[1]Quadro!$A$1:$A$3000,0),0)</f>
        <v>Área Metropolitana de Lisboa</v>
      </c>
    </row>
    <row r="1499" spans="1:6" ht="12.75" customHeight="1" x14ac:dyDescent="0.2">
      <c r="A1499" s="42"/>
      <c r="B1499" s="26" t="s">
        <v>252</v>
      </c>
      <c r="C1499" s="27">
        <v>0</v>
      </c>
      <c r="D1499" s="8">
        <v>217132</v>
      </c>
      <c r="E1499" s="28">
        <v>217132</v>
      </c>
      <c r="F1499" t="str">
        <f>INDEX([1]Quadro!$B$1:$B$3000,MATCH(B1499,[1]Quadro!$A$1:$A$3000,0),0)</f>
        <v>Douro</v>
      </c>
    </row>
    <row r="1500" spans="1:6" ht="12.75" customHeight="1" x14ac:dyDescent="0.2">
      <c r="A1500" s="42"/>
      <c r="B1500" s="26" t="s">
        <v>253</v>
      </c>
      <c r="C1500" s="27">
        <v>1919129</v>
      </c>
      <c r="D1500" s="8">
        <v>2271865</v>
      </c>
      <c r="E1500" s="28">
        <v>4190994</v>
      </c>
      <c r="F1500" t="str">
        <f>INDEX([1]Quadro!$B$1:$B$3000,MATCH(B1500,[1]Quadro!$A$1:$A$3000,0),0)</f>
        <v>Baixo Alentejo</v>
      </c>
    </row>
    <row r="1501" spans="1:6" ht="12.75" customHeight="1" x14ac:dyDescent="0.2">
      <c r="A1501" s="42"/>
      <c r="B1501" s="26" t="s">
        <v>254</v>
      </c>
      <c r="C1501" s="27">
        <v>0</v>
      </c>
      <c r="D1501" s="8">
        <v>1249917</v>
      </c>
      <c r="E1501" s="28">
        <v>1249917</v>
      </c>
      <c r="F1501" t="str">
        <f>INDEX([1]Quadro!$B$1:$B$3000,MATCH(B1501,[1]Quadro!$A$1:$A$3000,0),0)</f>
        <v>Médio Tejo</v>
      </c>
    </row>
    <row r="1502" spans="1:6" ht="12.75" customHeight="1" x14ac:dyDescent="0.2">
      <c r="A1502" s="42"/>
      <c r="B1502" s="26" t="s">
        <v>255</v>
      </c>
      <c r="C1502" s="27">
        <v>605872</v>
      </c>
      <c r="D1502" s="8">
        <v>847398</v>
      </c>
      <c r="E1502" s="28">
        <v>1453270</v>
      </c>
      <c r="F1502" t="str">
        <f>INDEX([1]Quadro!$B$1:$B$3000,MATCH(B1502,[1]Quadro!$A$1:$A$3000,0),0)</f>
        <v>Área Metropolitana de Lisboa</v>
      </c>
    </row>
    <row r="1503" spans="1:6" ht="12.75" customHeight="1" x14ac:dyDescent="0.2">
      <c r="A1503" s="42"/>
      <c r="B1503" s="26" t="s">
        <v>256</v>
      </c>
      <c r="C1503" s="27">
        <v>3760834</v>
      </c>
      <c r="D1503" s="8">
        <v>5050024</v>
      </c>
      <c r="E1503" s="28">
        <v>8810858</v>
      </c>
      <c r="F1503" t="str">
        <f>INDEX([1]Quadro!$B$1:$B$3000,MATCH(B1503,[1]Quadro!$A$1:$A$3000,0),0)</f>
        <v>Área Metropolitana de Lisboa</v>
      </c>
    </row>
    <row r="1504" spans="1:6" ht="12.75" customHeight="1" x14ac:dyDescent="0.2">
      <c r="A1504" s="42"/>
      <c r="B1504" s="26" t="s">
        <v>257</v>
      </c>
      <c r="C1504" s="27">
        <v>0</v>
      </c>
      <c r="D1504" s="8">
        <v>649826</v>
      </c>
      <c r="E1504" s="28">
        <v>649826</v>
      </c>
      <c r="F1504" t="str">
        <f>INDEX([1]Quadro!$B$1:$B$3000,MATCH(B1504,[1]Quadro!$A$1:$A$3000,0),0)</f>
        <v>Região de Aveiro</v>
      </c>
    </row>
    <row r="1505" spans="1:6" ht="12.75" customHeight="1" x14ac:dyDescent="0.2">
      <c r="A1505" s="42"/>
      <c r="B1505" s="26" t="s">
        <v>258</v>
      </c>
      <c r="C1505" s="27">
        <v>3069575</v>
      </c>
      <c r="D1505" s="8">
        <v>14131601</v>
      </c>
      <c r="E1505" s="28">
        <v>17201176</v>
      </c>
      <c r="F1505" t="str">
        <f>INDEX([1]Quadro!$B$1:$B$3000,MATCH(B1505,[1]Quadro!$A$1:$A$3000,0),0)</f>
        <v>Algarve</v>
      </c>
    </row>
    <row r="1506" spans="1:6" ht="12.75" customHeight="1" x14ac:dyDescent="0.2">
      <c r="A1506" s="42"/>
      <c r="B1506" s="26" t="s">
        <v>259</v>
      </c>
      <c r="C1506" s="27">
        <v>153016</v>
      </c>
      <c r="D1506" s="8">
        <v>241616</v>
      </c>
      <c r="E1506" s="28">
        <v>394632</v>
      </c>
      <c r="F1506" t="str">
        <f>INDEX([1]Quadro!$B$1:$B$3000,MATCH(B1506,[1]Quadro!$A$1:$A$3000,0),0)</f>
        <v>Alentejo Litoral</v>
      </c>
    </row>
    <row r="1507" spans="1:6" ht="12.75" customHeight="1" x14ac:dyDescent="0.2">
      <c r="A1507" s="42"/>
      <c r="B1507" s="26" t="s">
        <v>260</v>
      </c>
      <c r="C1507" s="27">
        <v>626746</v>
      </c>
      <c r="D1507" s="8">
        <v>3549579</v>
      </c>
      <c r="E1507" s="28">
        <v>4176325</v>
      </c>
      <c r="F1507" t="str">
        <f>INDEX([1]Quadro!$B$1:$B$3000,MATCH(B1507,[1]Quadro!$A$1:$A$3000,0),0)</f>
        <v>Área Metropolitana de Lisboa</v>
      </c>
    </row>
    <row r="1508" spans="1:6" ht="12.75" customHeight="1" x14ac:dyDescent="0.2">
      <c r="A1508" s="42"/>
      <c r="B1508" s="26" t="s">
        <v>261</v>
      </c>
      <c r="C1508" s="27">
        <v>102417</v>
      </c>
      <c r="D1508" s="8">
        <v>613019</v>
      </c>
      <c r="E1508" s="28">
        <v>715436</v>
      </c>
      <c r="F1508" t="str">
        <f>INDEX([1]Quadro!$B$1:$B$3000,MATCH(B1508,[1]Quadro!$A$1:$A$3000,0),0)</f>
        <v>Oeste</v>
      </c>
    </row>
    <row r="1509" spans="1:6" ht="12.75" customHeight="1" x14ac:dyDescent="0.2">
      <c r="A1509" s="42"/>
      <c r="B1509" s="26" t="s">
        <v>262</v>
      </c>
      <c r="C1509" s="27">
        <v>57655</v>
      </c>
      <c r="D1509" s="8">
        <v>545678</v>
      </c>
      <c r="E1509" s="28">
        <v>603333</v>
      </c>
      <c r="F1509" t="str">
        <f>INDEX([1]Quadro!$B$1:$B$3000,MATCH(B1509,[1]Quadro!$A$1:$A$3000,0),0)</f>
        <v>Região de Coimbra</v>
      </c>
    </row>
    <row r="1510" spans="1:6" ht="12.75" customHeight="1" x14ac:dyDescent="0.2">
      <c r="A1510" s="42"/>
      <c r="B1510" s="26" t="s">
        <v>263</v>
      </c>
      <c r="C1510" s="27">
        <v>1597172</v>
      </c>
      <c r="D1510" s="8">
        <v>2254256</v>
      </c>
      <c r="E1510" s="28">
        <v>3851428</v>
      </c>
      <c r="F1510" t="str">
        <f>INDEX([1]Quadro!$B$1:$B$3000,MATCH(B1510,[1]Quadro!$A$1:$A$3000,0),0)</f>
        <v>Alto Alentejo</v>
      </c>
    </row>
    <row r="1511" spans="1:6" ht="12.75" customHeight="1" x14ac:dyDescent="0.2">
      <c r="A1511" s="42"/>
      <c r="B1511" s="26" t="s">
        <v>264</v>
      </c>
      <c r="C1511" s="27">
        <v>215421</v>
      </c>
      <c r="D1511" s="8">
        <v>684959</v>
      </c>
      <c r="E1511" s="28">
        <v>900380</v>
      </c>
      <c r="F1511" t="str">
        <f>INDEX([1]Quadro!$B$1:$B$3000,MATCH(B1511,[1]Quadro!$A$1:$A$3000,0),0)</f>
        <v>Região de Coimbra</v>
      </c>
    </row>
    <row r="1512" spans="1:6" ht="12.75" customHeight="1" x14ac:dyDescent="0.2">
      <c r="A1512" s="42"/>
      <c r="B1512" s="26" t="s">
        <v>265</v>
      </c>
      <c r="C1512" s="27">
        <v>390653</v>
      </c>
      <c r="D1512" s="8">
        <v>310127</v>
      </c>
      <c r="E1512" s="28">
        <v>700780</v>
      </c>
      <c r="F1512" t="str">
        <f>INDEX([1]Quadro!$B$1:$B$3000,MATCH(B1512,[1]Quadro!$A$1:$A$3000,0),0)</f>
        <v>Douro</v>
      </c>
    </row>
    <row r="1513" spans="1:6" ht="12.75" customHeight="1" x14ac:dyDescent="0.2">
      <c r="A1513" s="42"/>
      <c r="B1513" s="26" t="s">
        <v>266</v>
      </c>
      <c r="C1513" s="27">
        <v>541511</v>
      </c>
      <c r="D1513" s="8">
        <v>363566</v>
      </c>
      <c r="E1513" s="28">
        <v>905077</v>
      </c>
      <c r="F1513" t="str">
        <f>INDEX([1]Quadro!$B$1:$B$3000,MATCH(B1513,[1]Quadro!$A$1:$A$3000,0),0)</f>
        <v>Douro</v>
      </c>
    </row>
    <row r="1514" spans="1:6" ht="12.75" customHeight="1" x14ac:dyDescent="0.2">
      <c r="A1514" s="42"/>
      <c r="B1514" s="26" t="s">
        <v>267</v>
      </c>
      <c r="C1514" s="27">
        <v>2974430</v>
      </c>
      <c r="D1514" s="8">
        <v>3785100</v>
      </c>
      <c r="E1514" s="28">
        <v>6759530</v>
      </c>
      <c r="F1514" t="str">
        <f>INDEX([1]Quadro!$B$1:$B$3000,MATCH(B1514,[1]Quadro!$A$1:$A$3000,0),0)</f>
        <v>Algarve</v>
      </c>
    </row>
    <row r="1515" spans="1:6" ht="12.75" customHeight="1" x14ac:dyDescent="0.2">
      <c r="A1515" s="42"/>
      <c r="B1515" s="26" t="s">
        <v>268</v>
      </c>
      <c r="C1515" s="27">
        <v>0</v>
      </c>
      <c r="D1515" s="8">
        <v>63800</v>
      </c>
      <c r="E1515" s="28">
        <v>63800</v>
      </c>
      <c r="F1515" t="str">
        <f>INDEX([1]Quadro!$B$1:$B$3000,MATCH(B1515,[1]Quadro!$A$1:$A$3000,0),0)</f>
        <v>Cávado</v>
      </c>
    </row>
    <row r="1516" spans="1:6" ht="12.75" customHeight="1" x14ac:dyDescent="0.2">
      <c r="A1516" s="42"/>
      <c r="B1516" s="26" t="s">
        <v>269</v>
      </c>
      <c r="C1516" s="27">
        <v>6847215</v>
      </c>
      <c r="D1516" s="8">
        <v>3824167</v>
      </c>
      <c r="E1516" s="28">
        <v>10671382</v>
      </c>
      <c r="F1516" t="str">
        <f>INDEX([1]Quadro!$B$1:$B$3000,MATCH(B1516,[1]Quadro!$A$1:$A$3000,0),0)</f>
        <v>Médio Tejo</v>
      </c>
    </row>
    <row r="1517" spans="1:6" ht="12.75" customHeight="1" x14ac:dyDescent="0.2">
      <c r="A1517" s="42"/>
      <c r="B1517" s="26" t="s">
        <v>270</v>
      </c>
      <c r="C1517" s="27">
        <v>1970586</v>
      </c>
      <c r="D1517" s="8">
        <v>1720895</v>
      </c>
      <c r="E1517" s="28">
        <v>3691481</v>
      </c>
      <c r="F1517" t="str">
        <f>INDEX([1]Quadro!$B$1:$B$3000,MATCH(B1517,[1]Quadro!$A$1:$A$3000,0),0)</f>
        <v>Viseu Dão Lafões</v>
      </c>
    </row>
    <row r="1518" spans="1:6" ht="12.75" customHeight="1" x14ac:dyDescent="0.2">
      <c r="A1518" s="42"/>
      <c r="B1518" s="26" t="s">
        <v>271</v>
      </c>
      <c r="C1518" s="27">
        <v>366647</v>
      </c>
      <c r="D1518" s="8">
        <v>249928</v>
      </c>
      <c r="E1518" s="28">
        <v>616575</v>
      </c>
      <c r="F1518" t="str">
        <f>INDEX([1]Quadro!$B$1:$B$3000,MATCH(B1518,[1]Quadro!$A$1:$A$3000,0),0)</f>
        <v>Douro</v>
      </c>
    </row>
    <row r="1519" spans="1:6" ht="12.75" customHeight="1" x14ac:dyDescent="0.2">
      <c r="A1519" s="42"/>
      <c r="B1519" s="26" t="s">
        <v>272</v>
      </c>
      <c r="C1519" s="27">
        <v>5067679</v>
      </c>
      <c r="D1519" s="8">
        <v>3438449</v>
      </c>
      <c r="E1519" s="28">
        <v>8506128</v>
      </c>
      <c r="F1519" t="str">
        <f>INDEX([1]Quadro!$B$1:$B$3000,MATCH(B1519,[1]Quadro!$A$1:$A$3000,0),0)</f>
        <v>Médio Tejo</v>
      </c>
    </row>
    <row r="1520" spans="1:6" ht="12.75" customHeight="1" x14ac:dyDescent="0.2">
      <c r="A1520" s="42"/>
      <c r="B1520" s="26" t="s">
        <v>273</v>
      </c>
      <c r="C1520" s="27">
        <v>7849353</v>
      </c>
      <c r="D1520" s="8">
        <v>7448349</v>
      </c>
      <c r="E1520" s="28">
        <v>15297702</v>
      </c>
      <c r="F1520" t="str">
        <f>INDEX([1]Quadro!$B$1:$B$3000,MATCH(B1520,[1]Quadro!$A$1:$A$3000,0),0)</f>
        <v>Oeste</v>
      </c>
    </row>
    <row r="1521" spans="1:6" ht="12.75" customHeight="1" x14ac:dyDescent="0.2">
      <c r="A1521" s="42"/>
      <c r="B1521" s="26" t="s">
        <v>274</v>
      </c>
      <c r="C1521" s="27">
        <v>43553</v>
      </c>
      <c r="D1521" s="8">
        <v>533805</v>
      </c>
      <c r="E1521" s="28">
        <v>577358</v>
      </c>
      <c r="F1521" t="str">
        <f>INDEX([1]Quadro!$B$1:$B$3000,MATCH(B1521,[1]Quadro!$A$1:$A$3000,0),0)</f>
        <v>Beiras e Serra da Estrela</v>
      </c>
    </row>
    <row r="1522" spans="1:6" ht="12.75" customHeight="1" x14ac:dyDescent="0.2">
      <c r="A1522" s="42"/>
      <c r="B1522" s="26" t="s">
        <v>275</v>
      </c>
      <c r="C1522" s="27">
        <v>385264</v>
      </c>
      <c r="D1522" s="8">
        <v>2173594</v>
      </c>
      <c r="E1522" s="28">
        <v>2558858</v>
      </c>
      <c r="F1522" t="str">
        <f>INDEX([1]Quadro!$B$1:$B$3000,MATCH(B1522,[1]Quadro!$A$1:$A$3000,0),0)</f>
        <v>Área Metropolitana do Porto</v>
      </c>
    </row>
    <row r="1523" spans="1:6" ht="12.75" customHeight="1" x14ac:dyDescent="0.2">
      <c r="A1523" s="42"/>
      <c r="B1523" s="26" t="s">
        <v>276</v>
      </c>
      <c r="C1523" s="27">
        <v>460760</v>
      </c>
      <c r="D1523" s="8">
        <v>1382798</v>
      </c>
      <c r="E1523" s="28">
        <v>1843558</v>
      </c>
      <c r="F1523" t="str">
        <f>INDEX([1]Quadro!$B$1:$B$3000,MATCH(B1523,[1]Quadro!$A$1:$A$3000,0),0)</f>
        <v>Região de Aveiro</v>
      </c>
    </row>
    <row r="1524" spans="1:6" ht="12.75" customHeight="1" x14ac:dyDescent="0.2">
      <c r="A1524" s="42"/>
      <c r="B1524" s="26" t="s">
        <v>277</v>
      </c>
      <c r="C1524" s="27">
        <v>165481</v>
      </c>
      <c r="D1524" s="8">
        <v>620154</v>
      </c>
      <c r="E1524" s="28">
        <v>785635</v>
      </c>
      <c r="F1524" t="str">
        <f>INDEX([1]Quadro!$B$1:$B$3000,MATCH(B1524,[1]Quadro!$A$1:$A$3000,0),0)</f>
        <v>Área Metropolitana do Porto</v>
      </c>
    </row>
    <row r="1525" spans="1:6" ht="12.75" customHeight="1" x14ac:dyDescent="0.2">
      <c r="A1525" s="42"/>
      <c r="B1525" s="26" t="s">
        <v>278</v>
      </c>
      <c r="C1525" s="27">
        <v>135625</v>
      </c>
      <c r="D1525" s="8">
        <v>227028</v>
      </c>
      <c r="E1525" s="28">
        <v>362653</v>
      </c>
      <c r="F1525" t="str">
        <f>INDEX([1]Quadro!$B$1:$B$3000,MATCH(B1525,[1]Quadro!$A$1:$A$3000,0),0)</f>
        <v>Alto Minho</v>
      </c>
    </row>
    <row r="1526" spans="1:6" ht="12.75" customHeight="1" x14ac:dyDescent="0.2">
      <c r="A1526" s="42"/>
      <c r="B1526" s="26" t="s">
        <v>279</v>
      </c>
      <c r="C1526" s="27">
        <v>282259</v>
      </c>
      <c r="D1526" s="8">
        <v>1108384</v>
      </c>
      <c r="E1526" s="28">
        <v>1390643</v>
      </c>
      <c r="F1526" t="str">
        <f>INDEX([1]Quadro!$B$1:$B$3000,MATCH(B1526,[1]Quadro!$A$1:$A$3000,0),0)</f>
        <v>Área Metropolitana do Porto</v>
      </c>
    </row>
    <row r="1527" spans="1:6" ht="12.75" customHeight="1" x14ac:dyDescent="0.2">
      <c r="A1527" s="42"/>
      <c r="B1527" s="26" t="s">
        <v>280</v>
      </c>
      <c r="C1527" s="27">
        <v>680618</v>
      </c>
      <c r="D1527" s="8">
        <v>607724</v>
      </c>
      <c r="E1527" s="28">
        <v>1288342</v>
      </c>
      <c r="F1527" t="str">
        <f>INDEX([1]Quadro!$B$1:$B$3000,MATCH(B1527,[1]Quadro!$A$1:$A$3000,0),0)</f>
        <v>Alto Tâmega</v>
      </c>
    </row>
    <row r="1528" spans="1:6" ht="12.75" customHeight="1" x14ac:dyDescent="0.2">
      <c r="A1528" s="42"/>
      <c r="B1528" s="26" t="s">
        <v>281</v>
      </c>
      <c r="C1528" s="27">
        <v>512910</v>
      </c>
      <c r="D1528" s="8">
        <v>1855605</v>
      </c>
      <c r="E1528" s="28">
        <v>2368515</v>
      </c>
      <c r="F1528" t="str">
        <f>INDEX([1]Quadro!$B$1:$B$3000,MATCH(B1528,[1]Quadro!$A$1:$A$3000,0),0)</f>
        <v>Alentejo Central</v>
      </c>
    </row>
    <row r="1529" spans="1:6" ht="12.75" customHeight="1" x14ac:dyDescent="0.2">
      <c r="A1529" s="42"/>
      <c r="B1529" s="26" t="s">
        <v>282</v>
      </c>
      <c r="C1529" s="27">
        <v>571087</v>
      </c>
      <c r="D1529" s="8">
        <v>2121149</v>
      </c>
      <c r="E1529" s="28">
        <v>2692236</v>
      </c>
      <c r="F1529" t="str">
        <f>INDEX([1]Quadro!$B$1:$B$3000,MATCH(B1529,[1]Quadro!$A$1:$A$3000,0),0)</f>
        <v>Alentejo Central</v>
      </c>
    </row>
    <row r="1530" spans="1:6" ht="12.75" customHeight="1" x14ac:dyDescent="0.2">
      <c r="A1530" s="42"/>
      <c r="B1530" s="26" t="s">
        <v>283</v>
      </c>
      <c r="C1530" s="27">
        <v>1434071</v>
      </c>
      <c r="D1530" s="8">
        <v>1368475</v>
      </c>
      <c r="E1530" s="28">
        <v>2802546</v>
      </c>
      <c r="F1530" t="str">
        <f>INDEX([1]Quadro!$B$1:$B$3000,MATCH(B1530,[1]Quadro!$A$1:$A$3000,0),0)</f>
        <v>Alto Minho</v>
      </c>
    </row>
    <row r="1531" spans="1:6" ht="12.75" customHeight="1" x14ac:dyDescent="0.2">
      <c r="A1531" s="42"/>
      <c r="B1531" s="26" t="s">
        <v>284</v>
      </c>
      <c r="C1531" s="27">
        <v>585742</v>
      </c>
      <c r="D1531" s="8">
        <v>1225734</v>
      </c>
      <c r="E1531" s="28">
        <v>1811476</v>
      </c>
      <c r="F1531" t="str">
        <f>INDEX([1]Quadro!$B$1:$B$3000,MATCH(B1531,[1]Quadro!$A$1:$A$3000,0),0)</f>
        <v>Baixo Alentejo</v>
      </c>
    </row>
    <row r="1532" spans="1:6" ht="12.75" customHeight="1" x14ac:dyDescent="0.2">
      <c r="A1532" s="42"/>
      <c r="B1532" s="26" t="s">
        <v>285</v>
      </c>
      <c r="C1532" s="27">
        <v>86126</v>
      </c>
      <c r="D1532" s="8">
        <v>120927</v>
      </c>
      <c r="E1532" s="28">
        <v>207053</v>
      </c>
      <c r="F1532" t="str">
        <f>INDEX([1]Quadro!$B$1:$B$3000,MATCH(B1532,[1]Quadro!$A$1:$A$3000,0),0)</f>
        <v>Ave</v>
      </c>
    </row>
    <row r="1533" spans="1:6" ht="12.75" customHeight="1" x14ac:dyDescent="0.2">
      <c r="A1533" s="42"/>
      <c r="B1533" s="26" t="s">
        <v>286</v>
      </c>
      <c r="C1533" s="27">
        <v>64633</v>
      </c>
      <c r="D1533" s="8">
        <v>230766</v>
      </c>
      <c r="E1533" s="28">
        <v>295399</v>
      </c>
      <c r="F1533" t="str">
        <f>INDEX([1]Quadro!$B$1:$B$3000,MATCH(B1533,[1]Quadro!$A$1:$A$3000,0),0)</f>
        <v>Médio Tejo</v>
      </c>
    </row>
    <row r="1534" spans="1:6" ht="12.75" customHeight="1" x14ac:dyDescent="0.2">
      <c r="A1534" s="42"/>
      <c r="B1534" s="26" t="s">
        <v>287</v>
      </c>
      <c r="C1534" s="27">
        <v>469773</v>
      </c>
      <c r="D1534" s="8">
        <v>177110</v>
      </c>
      <c r="E1534" s="28">
        <v>646883</v>
      </c>
      <c r="F1534" t="str">
        <f>INDEX([1]Quadro!$B$1:$B$3000,MATCH(B1534,[1]Quadro!$A$1:$A$3000,0),0)</f>
        <v>Algarve</v>
      </c>
    </row>
    <row r="1535" spans="1:6" ht="12.75" customHeight="1" x14ac:dyDescent="0.2">
      <c r="A1535" s="42"/>
      <c r="B1535" s="26" t="s">
        <v>288</v>
      </c>
      <c r="C1535" s="27">
        <v>1485294</v>
      </c>
      <c r="D1535" s="8">
        <v>9481837</v>
      </c>
      <c r="E1535" s="28">
        <v>10967131</v>
      </c>
      <c r="F1535" t="str">
        <f>INDEX([1]Quadro!$B$1:$B$3000,MATCH(B1535,[1]Quadro!$A$1:$A$3000,0),0)</f>
        <v>Área Metropolitana do Porto</v>
      </c>
    </row>
    <row r="1536" spans="1:6" ht="12.75" customHeight="1" x14ac:dyDescent="0.2">
      <c r="A1536" s="42"/>
      <c r="B1536" s="26" t="s">
        <v>289</v>
      </c>
      <c r="C1536" s="27">
        <v>2472607</v>
      </c>
      <c r="D1536" s="8">
        <v>889876</v>
      </c>
      <c r="E1536" s="28">
        <v>3362483</v>
      </c>
      <c r="F1536" t="str">
        <f>INDEX([1]Quadro!$B$1:$B$3000,MATCH(B1536,[1]Quadro!$A$1:$A$3000,0),0)</f>
        <v>Terras de Trás-os-Montes</v>
      </c>
    </row>
    <row r="1537" spans="1:6" ht="12.75" customHeight="1" x14ac:dyDescent="0.2">
      <c r="A1537" s="42"/>
      <c r="B1537" s="26" t="s">
        <v>290</v>
      </c>
      <c r="C1537" s="27">
        <v>17995779</v>
      </c>
      <c r="D1537" s="8">
        <v>3861394</v>
      </c>
      <c r="E1537" s="28">
        <v>21857173</v>
      </c>
      <c r="F1537" t="str">
        <f>INDEX([1]Quadro!$B$1:$B$3000,MATCH(B1537,[1]Quadro!$A$1:$A$3000,0),0)</f>
        <v>Área Metropolitana de Lisboa</v>
      </c>
    </row>
    <row r="1538" spans="1:6" ht="12.75" customHeight="1" x14ac:dyDescent="0.2">
      <c r="A1538" s="42"/>
      <c r="B1538" s="26" t="s">
        <v>291</v>
      </c>
      <c r="C1538" s="27">
        <v>192617</v>
      </c>
      <c r="D1538" s="8">
        <v>550194</v>
      </c>
      <c r="E1538" s="28">
        <v>742811</v>
      </c>
      <c r="F1538" t="str">
        <f>INDEX([1]Quadro!$B$1:$B$3000,MATCH(B1538,[1]Quadro!$A$1:$A$3000,0),0)</f>
        <v>Médio Tejo</v>
      </c>
    </row>
    <row r="1539" spans="1:6" ht="12.75" customHeight="1" x14ac:dyDescent="0.2">
      <c r="A1539" s="42"/>
      <c r="B1539" s="26" t="s">
        <v>292</v>
      </c>
      <c r="C1539" s="27">
        <v>47691</v>
      </c>
      <c r="D1539" s="8">
        <v>164596</v>
      </c>
      <c r="E1539" s="28">
        <v>212287</v>
      </c>
      <c r="F1539" t="str">
        <f>INDEX([1]Quadro!$B$1:$B$3000,MATCH(B1539,[1]Quadro!$A$1:$A$3000,0),0)</f>
        <v>Alto Minho</v>
      </c>
    </row>
    <row r="1540" spans="1:6" ht="12.75" customHeight="1" x14ac:dyDescent="0.2">
      <c r="A1540" s="42"/>
      <c r="B1540" s="26" t="s">
        <v>293</v>
      </c>
      <c r="C1540" s="27">
        <v>2001382</v>
      </c>
      <c r="D1540" s="8">
        <v>5221678</v>
      </c>
      <c r="E1540" s="28">
        <v>7223060</v>
      </c>
      <c r="F1540" t="str">
        <f>INDEX([1]Quadro!$B$1:$B$3000,MATCH(B1540,[1]Quadro!$A$1:$A$3000,0),0)</f>
        <v>Ave</v>
      </c>
    </row>
    <row r="1541" spans="1:6" ht="12.75" customHeight="1" x14ac:dyDescent="0.2">
      <c r="A1541" s="42"/>
      <c r="B1541" s="26" t="s">
        <v>294</v>
      </c>
      <c r="C1541" s="27">
        <v>219925</v>
      </c>
      <c r="D1541" s="8">
        <v>288503</v>
      </c>
      <c r="E1541" s="28">
        <v>508428</v>
      </c>
      <c r="F1541" t="str">
        <f>INDEX([1]Quadro!$B$1:$B$3000,MATCH(B1541,[1]Quadro!$A$1:$A$3000,0),0)</f>
        <v>Douro</v>
      </c>
    </row>
    <row r="1542" spans="1:6" ht="12.75" customHeight="1" x14ac:dyDescent="0.2">
      <c r="A1542" s="42"/>
      <c r="B1542" s="26" t="s">
        <v>295</v>
      </c>
      <c r="C1542" s="27">
        <v>175695</v>
      </c>
      <c r="D1542" s="8">
        <v>3074723</v>
      </c>
      <c r="E1542" s="28">
        <v>3250418</v>
      </c>
      <c r="F1542" t="str">
        <f>INDEX([1]Quadro!$B$1:$B$3000,MATCH(B1542,[1]Quadro!$A$1:$A$3000,0),0)</f>
        <v>Área Metropolitana do Porto</v>
      </c>
    </row>
    <row r="1543" spans="1:6" ht="12.75" customHeight="1" x14ac:dyDescent="0.2">
      <c r="A1543" s="42"/>
      <c r="B1543" s="26" t="s">
        <v>296</v>
      </c>
      <c r="C1543" s="27">
        <v>1177061</v>
      </c>
      <c r="D1543" s="8">
        <v>1565419</v>
      </c>
      <c r="E1543" s="28">
        <v>2742480</v>
      </c>
      <c r="F1543" t="str">
        <f>INDEX([1]Quadro!$B$1:$B$3000,MATCH(B1543,[1]Quadro!$A$1:$A$3000,0),0)</f>
        <v>Médio Tejo</v>
      </c>
    </row>
    <row r="1544" spans="1:6" ht="12.75" customHeight="1" x14ac:dyDescent="0.2">
      <c r="A1544" s="42"/>
      <c r="B1544" s="26" t="s">
        <v>297</v>
      </c>
      <c r="C1544" s="27">
        <v>0</v>
      </c>
      <c r="D1544" s="8">
        <v>364504</v>
      </c>
      <c r="E1544" s="28">
        <v>364504</v>
      </c>
      <c r="F1544" t="str">
        <f>INDEX([1]Quadro!$B$1:$B$3000,MATCH(B1544,[1]Quadro!$A$1:$A$3000,0),0)</f>
        <v>Viseu Dão Lafões</v>
      </c>
    </row>
    <row r="1545" spans="1:6" ht="12.75" customHeight="1" x14ac:dyDescent="0.2">
      <c r="A1545" s="42"/>
      <c r="B1545" s="26" t="s">
        <v>298</v>
      </c>
      <c r="C1545" s="27">
        <v>0</v>
      </c>
      <c r="D1545" s="8">
        <v>182529</v>
      </c>
      <c r="E1545" s="28">
        <v>182529</v>
      </c>
      <c r="F1545" t="str">
        <f>INDEX([1]Quadro!$B$1:$B$3000,MATCH(B1545,[1]Quadro!$A$1:$A$3000,0),0)</f>
        <v>Região de Coimbra</v>
      </c>
    </row>
    <row r="1546" spans="1:6" ht="12.75" customHeight="1" x14ac:dyDescent="0.2">
      <c r="A1546" s="42"/>
      <c r="B1546" s="26" t="s">
        <v>299</v>
      </c>
      <c r="C1546" s="27">
        <v>30719</v>
      </c>
      <c r="D1546" s="8">
        <v>554912</v>
      </c>
      <c r="E1546" s="28">
        <v>585631</v>
      </c>
      <c r="F1546" t="str">
        <f>INDEX([1]Quadro!$B$1:$B$3000,MATCH(B1546,[1]Quadro!$A$1:$A$3000,0),0)</f>
        <v>Alto Tâmega</v>
      </c>
    </row>
    <row r="1547" spans="1:6" ht="12.75" customHeight="1" x14ac:dyDescent="0.2">
      <c r="A1547" s="42"/>
      <c r="B1547" s="26" t="s">
        <v>300</v>
      </c>
      <c r="C1547" s="27">
        <v>11340</v>
      </c>
      <c r="D1547" s="8">
        <v>1013997</v>
      </c>
      <c r="E1547" s="28">
        <v>1025337</v>
      </c>
      <c r="F1547" t="str">
        <f>INDEX([1]Quadro!$B$1:$B$3000,MATCH(B1547,[1]Quadro!$A$1:$A$3000,0),0)</f>
        <v>Douro</v>
      </c>
    </row>
    <row r="1548" spans="1:6" ht="12.75" customHeight="1" x14ac:dyDescent="0.2">
      <c r="A1548" s="42"/>
      <c r="B1548" s="26" t="s">
        <v>301</v>
      </c>
      <c r="C1548" s="27">
        <v>140642</v>
      </c>
      <c r="D1548" s="8">
        <v>488024</v>
      </c>
      <c r="E1548" s="28">
        <v>628666</v>
      </c>
      <c r="F1548" t="str">
        <f>INDEX([1]Quadro!$B$1:$B$3000,MATCH(B1548,[1]Quadro!$A$1:$A$3000,0),0)</f>
        <v>Algarve</v>
      </c>
    </row>
    <row r="1549" spans="1:6" ht="12.75" customHeight="1" x14ac:dyDescent="0.2">
      <c r="A1549" s="42"/>
      <c r="B1549" s="26" t="s">
        <v>302</v>
      </c>
      <c r="C1549" s="27">
        <v>844844</v>
      </c>
      <c r="D1549" s="8">
        <v>607169</v>
      </c>
      <c r="E1549" s="28">
        <v>1452013</v>
      </c>
      <c r="F1549" t="str">
        <f>INDEX([1]Quadro!$B$1:$B$3000,MATCH(B1549,[1]Quadro!$A$1:$A$3000,0),0)</f>
        <v>Beira Baixa</v>
      </c>
    </row>
    <row r="1550" spans="1:6" ht="12.75" customHeight="1" x14ac:dyDescent="0.2">
      <c r="A1550" s="42"/>
      <c r="B1550" s="26" t="s">
        <v>303</v>
      </c>
      <c r="C1550" s="27">
        <v>39770</v>
      </c>
      <c r="D1550" s="8">
        <v>1446801</v>
      </c>
      <c r="E1550" s="28">
        <v>1486571</v>
      </c>
      <c r="F1550" t="str">
        <f>INDEX([1]Quadro!$B$1:$B$3000,MATCH(B1550,[1]Quadro!$A$1:$A$3000,0),0)</f>
        <v>Cávado</v>
      </c>
    </row>
    <row r="1551" spans="1:6" ht="12.75" customHeight="1" x14ac:dyDescent="0.2">
      <c r="A1551" s="42"/>
      <c r="B1551" s="26" t="s">
        <v>304</v>
      </c>
      <c r="C1551" s="27">
        <v>320669</v>
      </c>
      <c r="D1551" s="8">
        <v>396260</v>
      </c>
      <c r="E1551" s="28">
        <v>716929</v>
      </c>
      <c r="F1551" t="str">
        <f>INDEX([1]Quadro!$B$1:$B$3000,MATCH(B1551,[1]Quadro!$A$1:$A$3000,0),0)</f>
        <v>Alentejo Central</v>
      </c>
    </row>
    <row r="1552" spans="1:6" ht="12.75" customHeight="1" x14ac:dyDescent="0.2">
      <c r="A1552" s="42"/>
      <c r="B1552" s="26" t="s">
        <v>305</v>
      </c>
      <c r="C1552" s="27">
        <v>0</v>
      </c>
      <c r="D1552" s="8">
        <v>128482</v>
      </c>
      <c r="E1552" s="28">
        <v>128482</v>
      </c>
      <c r="F1552" t="str">
        <f>INDEX([1]Quadro!$B$1:$B$3000,MATCH(B1552,[1]Quadro!$A$1:$A$3000,0),0)</f>
        <v>Terras de Trás-os-Montes</v>
      </c>
    </row>
    <row r="1553" spans="1:6" ht="12.75" customHeight="1" x14ac:dyDescent="0.2">
      <c r="A1553" s="42"/>
      <c r="B1553" s="26" t="s">
        <v>306</v>
      </c>
      <c r="C1553" s="27">
        <v>30580</v>
      </c>
      <c r="D1553" s="8">
        <v>185116</v>
      </c>
      <c r="E1553" s="28">
        <v>215696</v>
      </c>
      <c r="F1553" t="str">
        <f>INDEX([1]Quadro!$B$1:$B$3000,MATCH(B1553,[1]Quadro!$A$1:$A$3000,0),0)</f>
        <v>Terras de Trás-os-Montes</v>
      </c>
    </row>
    <row r="1554" spans="1:6" ht="12.75" customHeight="1" x14ac:dyDescent="0.2">
      <c r="A1554" s="42"/>
      <c r="B1554" s="26" t="s">
        <v>307</v>
      </c>
      <c r="C1554" s="27">
        <v>0</v>
      </c>
      <c r="D1554" s="8">
        <v>3855515</v>
      </c>
      <c r="E1554" s="28">
        <v>3855515</v>
      </c>
      <c r="F1554" t="str">
        <f>INDEX([1]Quadro!$B$1:$B$3000,MATCH(B1554,[1]Quadro!$A$1:$A$3000,0),0)</f>
        <v>Viseu Dão Lafões</v>
      </c>
    </row>
    <row r="1555" spans="1:6" ht="12.75" customHeight="1" x14ac:dyDescent="0.2">
      <c r="A1555" s="42"/>
      <c r="B1555" s="26" t="s">
        <v>308</v>
      </c>
      <c r="C1555" s="27">
        <v>48528</v>
      </c>
      <c r="D1555" s="8">
        <v>893546</v>
      </c>
      <c r="E1555" s="28">
        <v>942074</v>
      </c>
      <c r="F1555" t="str">
        <f>INDEX([1]Quadro!$B$1:$B$3000,MATCH(B1555,[1]Quadro!$A$1:$A$3000,0),0)</f>
        <v>Ave</v>
      </c>
    </row>
    <row r="1556" spans="1:6" ht="12.75" customHeight="1" x14ac:dyDescent="0.2">
      <c r="A1556" s="42"/>
      <c r="B1556" s="26" t="s">
        <v>309</v>
      </c>
      <c r="C1556" s="27">
        <v>1792369</v>
      </c>
      <c r="D1556" s="8">
        <v>695706</v>
      </c>
      <c r="E1556" s="28">
        <v>2488075</v>
      </c>
      <c r="F1556" t="str">
        <f>INDEX([1]Quadro!$B$1:$B$3000,MATCH(B1556,[1]Quadro!$A$1:$A$3000,0),0)</f>
        <v>Viseu Dão Lafões</v>
      </c>
    </row>
    <row r="1557" spans="1:6" ht="12.75" customHeight="1" x14ac:dyDescent="0.2">
      <c r="A1557" s="22" t="s">
        <v>318</v>
      </c>
      <c r="B1557" s="20"/>
      <c r="C1557" s="23">
        <v>333024587</v>
      </c>
      <c r="D1557" s="24">
        <v>510316971</v>
      </c>
      <c r="E1557" s="25">
        <v>843341558</v>
      </c>
      <c r="F1557" t="e">
        <f>INDEX([1]Quadro!$B$1:$B$3000,MATCH(B1557,[1]Quadro!$A$1:$A$3000,0),0)</f>
        <v>#N/A</v>
      </c>
    </row>
    <row r="1558" spans="1:6" ht="12.75" customHeight="1" x14ac:dyDescent="0.2">
      <c r="A1558" s="22" t="s">
        <v>20</v>
      </c>
      <c r="B1558" s="22" t="s">
        <v>72</v>
      </c>
      <c r="C1558" s="23">
        <v>0</v>
      </c>
      <c r="D1558" s="24">
        <v>196996</v>
      </c>
      <c r="E1558" s="25">
        <v>196996</v>
      </c>
      <c r="F1558" t="str">
        <f>INDEX([1]Quadro!$B$1:$B$3000,MATCH(B1558,[1]Quadro!$A$1:$A$3000,0),0)</f>
        <v>Cávado</v>
      </c>
    </row>
    <row r="1559" spans="1:6" ht="12.75" customHeight="1" x14ac:dyDescent="0.2">
      <c r="A1559" s="42"/>
      <c r="B1559" s="26" t="s">
        <v>198</v>
      </c>
      <c r="C1559" s="27">
        <v>0</v>
      </c>
      <c r="D1559" s="8">
        <v>88736</v>
      </c>
      <c r="E1559" s="28">
        <v>88736</v>
      </c>
      <c r="F1559" t="e">
        <f>INDEX([1]Quadro!$B$1:$B$3000,MATCH(B1559,[1]Quadro!$A$1:$A$3000,0),0)</f>
        <v>#N/A</v>
      </c>
    </row>
    <row r="1560" spans="1:6" ht="12.75" customHeight="1" x14ac:dyDescent="0.2">
      <c r="A1560" s="42"/>
      <c r="B1560" s="26" t="s">
        <v>207</v>
      </c>
      <c r="C1560" s="27">
        <v>0</v>
      </c>
      <c r="D1560" s="8">
        <v>22316</v>
      </c>
      <c r="E1560" s="28">
        <v>22316</v>
      </c>
      <c r="F1560" t="str">
        <f>INDEX([1]Quadro!$B$1:$B$3000,MATCH(B1560,[1]Quadro!$A$1:$A$3000,0),0)</f>
        <v>Área Metropolitana do Porto</v>
      </c>
    </row>
    <row r="1561" spans="1:6" ht="12.75" customHeight="1" x14ac:dyDescent="0.2">
      <c r="A1561" s="42"/>
      <c r="B1561" s="26" t="s">
        <v>243</v>
      </c>
      <c r="C1561" s="27">
        <v>0</v>
      </c>
      <c r="D1561" s="8">
        <v>4356</v>
      </c>
      <c r="E1561" s="28">
        <v>4356</v>
      </c>
      <c r="F1561" t="str">
        <f>INDEX([1]Quadro!$B$1:$B$3000,MATCH(B1561,[1]Quadro!$A$1:$A$3000,0),0)</f>
        <v>Área Metropolitana do Porto</v>
      </c>
    </row>
    <row r="1562" spans="1:6" ht="12.75" customHeight="1" x14ac:dyDescent="0.2">
      <c r="A1562" s="42"/>
      <c r="B1562" s="26" t="s">
        <v>293</v>
      </c>
      <c r="C1562" s="27">
        <v>0</v>
      </c>
      <c r="D1562" s="8">
        <v>254785</v>
      </c>
      <c r="E1562" s="28">
        <v>254785</v>
      </c>
      <c r="F1562" t="str">
        <f>INDEX([1]Quadro!$B$1:$B$3000,MATCH(B1562,[1]Quadro!$A$1:$A$3000,0),0)</f>
        <v>Ave</v>
      </c>
    </row>
    <row r="1563" spans="1:6" ht="12.75" customHeight="1" x14ac:dyDescent="0.2">
      <c r="A1563" s="22" t="s">
        <v>319</v>
      </c>
      <c r="B1563" s="20"/>
      <c r="C1563" s="23">
        <v>0</v>
      </c>
      <c r="D1563" s="24">
        <v>567189</v>
      </c>
      <c r="E1563" s="25">
        <v>567189</v>
      </c>
      <c r="F1563" t="e">
        <f>INDEX([1]Quadro!$B$1:$B$3000,MATCH(B1563,[1]Quadro!$A$1:$A$3000,0),0)</f>
        <v>#N/A</v>
      </c>
    </row>
    <row r="1564" spans="1:6" ht="12.75" customHeight="1" x14ac:dyDescent="0.2">
      <c r="A1564" s="22" t="s">
        <v>21</v>
      </c>
      <c r="B1564" s="22" t="s">
        <v>32</v>
      </c>
      <c r="C1564" s="23">
        <v>0</v>
      </c>
      <c r="D1564" s="24">
        <v>7226718</v>
      </c>
      <c r="E1564" s="25">
        <v>7226718</v>
      </c>
      <c r="F1564" t="str">
        <f>INDEX([1]Quadro!$B$1:$B$3000,MATCH(B1564,[1]Quadro!$A$1:$A$3000,0),0)</f>
        <v>Médio Tejo</v>
      </c>
    </row>
    <row r="1565" spans="1:6" ht="12.75" customHeight="1" x14ac:dyDescent="0.2">
      <c r="A1565" s="42"/>
      <c r="B1565" s="26" t="s">
        <v>33</v>
      </c>
      <c r="C1565" s="27">
        <v>0</v>
      </c>
      <c r="D1565" s="8">
        <v>5932434</v>
      </c>
      <c r="E1565" s="28">
        <v>5932434</v>
      </c>
      <c r="F1565" t="str">
        <f>INDEX([1]Quadro!$B$1:$B$3000,MATCH(B1565,[1]Quadro!$A$1:$A$3000,0),0)</f>
        <v>Região de Aveiro</v>
      </c>
    </row>
    <row r="1566" spans="1:6" ht="12.75" customHeight="1" x14ac:dyDescent="0.2">
      <c r="A1566" s="42"/>
      <c r="B1566" s="26" t="s">
        <v>34</v>
      </c>
      <c r="C1566" s="27">
        <v>0</v>
      </c>
      <c r="D1566" s="8">
        <v>1293065</v>
      </c>
      <c r="E1566" s="28">
        <v>1293065</v>
      </c>
      <c r="F1566" t="str">
        <f>INDEX([1]Quadro!$B$1:$B$3000,MATCH(B1566,[1]Quadro!$A$1:$A$3000,0),0)</f>
        <v>Viseu Dão Lafões</v>
      </c>
    </row>
    <row r="1567" spans="1:6" ht="12.75" customHeight="1" x14ac:dyDescent="0.2">
      <c r="A1567" s="42"/>
      <c r="B1567" s="26" t="s">
        <v>35</v>
      </c>
      <c r="C1567" s="27">
        <v>0</v>
      </c>
      <c r="D1567" s="8">
        <v>626486</v>
      </c>
      <c r="E1567" s="28">
        <v>626486</v>
      </c>
      <c r="F1567" t="str">
        <f>INDEX([1]Quadro!$B$1:$B$3000,MATCH(B1567,[1]Quadro!$A$1:$A$3000,0),0)</f>
        <v>Alentejo Central</v>
      </c>
    </row>
    <row r="1568" spans="1:6" ht="12.75" customHeight="1" x14ac:dyDescent="0.2">
      <c r="A1568" s="42"/>
      <c r="B1568" s="26" t="s">
        <v>36</v>
      </c>
      <c r="C1568" s="27">
        <v>0</v>
      </c>
      <c r="D1568" s="8">
        <v>2829529</v>
      </c>
      <c r="E1568" s="28">
        <v>2829529</v>
      </c>
      <c r="F1568" t="str">
        <f>INDEX([1]Quadro!$B$1:$B$3000,MATCH(B1568,[1]Quadro!$A$1:$A$3000,0),0)</f>
        <v>Região de Aveiro</v>
      </c>
    </row>
    <row r="1569" spans="1:6" ht="12.75" customHeight="1" x14ac:dyDescent="0.2">
      <c r="A1569" s="42"/>
      <c r="B1569" s="26" t="s">
        <v>37</v>
      </c>
      <c r="C1569" s="27">
        <v>0</v>
      </c>
      <c r="D1569" s="8">
        <v>8115592</v>
      </c>
      <c r="E1569" s="28">
        <v>8115592</v>
      </c>
      <c r="F1569" t="str">
        <f>INDEX([1]Quadro!$B$1:$B$3000,MATCH(B1569,[1]Quadro!$A$1:$A$3000,0),0)</f>
        <v>Algarve</v>
      </c>
    </row>
    <row r="1570" spans="1:6" ht="12.75" customHeight="1" x14ac:dyDescent="0.2">
      <c r="A1570" s="42"/>
      <c r="B1570" s="26" t="s">
        <v>38</v>
      </c>
      <c r="C1570" s="27">
        <v>0</v>
      </c>
      <c r="D1570" s="8">
        <v>1552075</v>
      </c>
      <c r="E1570" s="28">
        <v>1552075</v>
      </c>
      <c r="F1570" t="str">
        <f>INDEX([1]Quadro!$B$1:$B$3000,MATCH(B1570,[1]Quadro!$A$1:$A$3000,0),0)</f>
        <v>Alentejo Litoral</v>
      </c>
    </row>
    <row r="1571" spans="1:6" ht="12.75" customHeight="1" x14ac:dyDescent="0.2">
      <c r="A1571" s="42"/>
      <c r="B1571" s="26" t="s">
        <v>39</v>
      </c>
      <c r="C1571" s="27">
        <v>0</v>
      </c>
      <c r="D1571" s="8">
        <v>2376434</v>
      </c>
      <c r="E1571" s="28">
        <v>2376434</v>
      </c>
      <c r="F1571" t="str">
        <f>INDEX([1]Quadro!$B$1:$B$3000,MATCH(B1571,[1]Quadro!$A$1:$A$3000,0),0)</f>
        <v>Médio Tejo</v>
      </c>
    </row>
    <row r="1572" spans="1:6" ht="12.75" customHeight="1" x14ac:dyDescent="0.2">
      <c r="A1572" s="42"/>
      <c r="B1572" s="26" t="s">
        <v>40</v>
      </c>
      <c r="C1572" s="27">
        <v>0</v>
      </c>
      <c r="D1572" s="8">
        <v>8837080</v>
      </c>
      <c r="E1572" s="28">
        <v>8837080</v>
      </c>
      <c r="F1572" t="str">
        <f>INDEX([1]Quadro!$B$1:$B$3000,MATCH(B1572,[1]Quadro!$A$1:$A$3000,0),0)</f>
        <v>Oeste</v>
      </c>
    </row>
    <row r="1573" spans="1:6" ht="12.75" customHeight="1" x14ac:dyDescent="0.2">
      <c r="A1573" s="42"/>
      <c r="B1573" s="26" t="s">
        <v>41</v>
      </c>
      <c r="C1573" s="27">
        <v>0</v>
      </c>
      <c r="D1573" s="8">
        <v>1767991</v>
      </c>
      <c r="E1573" s="28">
        <v>1767991</v>
      </c>
      <c r="F1573" t="str">
        <f>INDEX([1]Quadro!$B$1:$B$3000,MATCH(B1573,[1]Quadro!$A$1:$A$3000,0),0)</f>
        <v>Área Metropolitana de Lisboa</v>
      </c>
    </row>
    <row r="1574" spans="1:6" ht="12.75" customHeight="1" x14ac:dyDescent="0.2">
      <c r="A1574" s="42"/>
      <c r="B1574" s="26" t="s">
        <v>42</v>
      </c>
      <c r="C1574" s="27">
        <v>0</v>
      </c>
      <c r="D1574" s="8">
        <v>893156</v>
      </c>
      <c r="E1574" s="28">
        <v>893156</v>
      </c>
      <c r="F1574" t="str">
        <f>INDEX([1]Quadro!$B$1:$B$3000,MATCH(B1574,[1]Quadro!$A$1:$A$3000,0),0)</f>
        <v>Algarve</v>
      </c>
    </row>
    <row r="1575" spans="1:6" ht="12.75" customHeight="1" x14ac:dyDescent="0.2">
      <c r="A1575" s="42"/>
      <c r="B1575" s="26" t="s">
        <v>43</v>
      </c>
      <c r="C1575" s="27">
        <v>0</v>
      </c>
      <c r="D1575" s="8">
        <v>5139128</v>
      </c>
      <c r="E1575" s="28">
        <v>5139128</v>
      </c>
      <c r="F1575" t="str">
        <f>INDEX([1]Quadro!$B$1:$B$3000,MATCH(B1575,[1]Quadro!$A$1:$A$3000,0),0)</f>
        <v>Oeste</v>
      </c>
    </row>
    <row r="1576" spans="1:6" ht="12.75" customHeight="1" x14ac:dyDescent="0.2">
      <c r="A1576" s="42"/>
      <c r="B1576" s="26" t="s">
        <v>44</v>
      </c>
      <c r="C1576" s="27">
        <v>0</v>
      </c>
      <c r="D1576" s="8">
        <v>1419201</v>
      </c>
      <c r="E1576" s="28">
        <v>1419201</v>
      </c>
      <c r="F1576" t="str">
        <f>INDEX([1]Quadro!$B$1:$B$3000,MATCH(B1576,[1]Quadro!$A$1:$A$3000,0),0)</f>
        <v>Terras de Trás-os-Montes</v>
      </c>
    </row>
    <row r="1577" spans="1:6" ht="12.75" customHeight="1" x14ac:dyDescent="0.2">
      <c r="A1577" s="42"/>
      <c r="B1577" s="26" t="s">
        <v>45</v>
      </c>
      <c r="C1577" s="27">
        <v>0</v>
      </c>
      <c r="D1577" s="8">
        <v>2069110</v>
      </c>
      <c r="E1577" s="28">
        <v>2069110</v>
      </c>
      <c r="F1577" t="str">
        <f>INDEX([1]Quadro!$B$1:$B$3000,MATCH(B1577,[1]Quadro!$A$1:$A$3000,0),0)</f>
        <v>Douro</v>
      </c>
    </row>
    <row r="1578" spans="1:6" ht="12.75" customHeight="1" x14ac:dyDescent="0.2">
      <c r="A1578" s="42"/>
      <c r="B1578" s="26" t="s">
        <v>46</v>
      </c>
      <c r="C1578" s="27">
        <v>0</v>
      </c>
      <c r="D1578" s="8">
        <v>1029528</v>
      </c>
      <c r="E1578" s="28">
        <v>1029528</v>
      </c>
      <c r="F1578" t="str">
        <f>INDEX([1]Quadro!$B$1:$B$3000,MATCH(B1578,[1]Quadro!$A$1:$A$3000,0),0)</f>
        <v>Algarve</v>
      </c>
    </row>
    <row r="1579" spans="1:6" ht="12.75" customHeight="1" x14ac:dyDescent="0.2">
      <c r="A1579" s="42"/>
      <c r="B1579" s="26" t="s">
        <v>47</v>
      </c>
      <c r="C1579" s="27">
        <v>0</v>
      </c>
      <c r="D1579" s="8">
        <v>1043322</v>
      </c>
      <c r="E1579" s="28">
        <v>1043322</v>
      </c>
      <c r="F1579" t="str">
        <f>INDEX([1]Quadro!$B$1:$B$3000,MATCH(B1579,[1]Quadro!$A$1:$A$3000,0),0)</f>
        <v>Baixo Alentejo</v>
      </c>
    </row>
    <row r="1580" spans="1:6" ht="12.75" customHeight="1" x14ac:dyDescent="0.2">
      <c r="A1580" s="42"/>
      <c r="B1580" s="26" t="s">
        <v>48</v>
      </c>
      <c r="C1580" s="27">
        <v>0</v>
      </c>
      <c r="D1580" s="8">
        <v>18635009</v>
      </c>
      <c r="E1580" s="28">
        <v>18635009</v>
      </c>
      <c r="F1580" t="str">
        <f>INDEX([1]Quadro!$B$1:$B$3000,MATCH(B1580,[1]Quadro!$A$1:$A$3000,0),0)</f>
        <v>Área Metropolitana de Lisboa</v>
      </c>
    </row>
    <row r="1581" spans="1:6" ht="12.75" customHeight="1" x14ac:dyDescent="0.2">
      <c r="A1581" s="42"/>
      <c r="B1581" s="26" t="s">
        <v>49</v>
      </c>
      <c r="C1581" s="27">
        <v>0</v>
      </c>
      <c r="D1581" s="8">
        <v>2118901</v>
      </c>
      <c r="E1581" s="28">
        <v>2118901</v>
      </c>
      <c r="F1581" t="str">
        <f>INDEX([1]Quadro!$B$1:$B$3000,MATCH(B1581,[1]Quadro!$A$1:$A$3000,0),0)</f>
        <v>Beiras e Serra da Estrela</v>
      </c>
    </row>
    <row r="1582" spans="1:6" ht="12.75" customHeight="1" x14ac:dyDescent="0.2">
      <c r="A1582" s="42"/>
      <c r="B1582" s="26" t="s">
        <v>50</v>
      </c>
      <c r="C1582" s="27">
        <v>0</v>
      </c>
      <c r="D1582" s="8">
        <v>2844399</v>
      </c>
      <c r="E1582" s="28">
        <v>2844399</v>
      </c>
      <c r="F1582" t="str">
        <f>INDEX([1]Quadro!$B$1:$B$3000,MATCH(B1582,[1]Quadro!$A$1:$A$3000,0),0)</f>
        <v>Lezíria do Tejo</v>
      </c>
    </row>
    <row r="1583" spans="1:6" ht="12.75" customHeight="1" x14ac:dyDescent="0.2">
      <c r="A1583" s="42"/>
      <c r="B1583" s="26" t="s">
        <v>51</v>
      </c>
      <c r="C1583" s="27">
        <v>0</v>
      </c>
      <c r="D1583" s="8">
        <v>1301124</v>
      </c>
      <c r="E1583" s="28">
        <v>1301124</v>
      </c>
      <c r="F1583" t="str">
        <f>INDEX([1]Quadro!$B$1:$B$3000,MATCH(B1583,[1]Quadro!$A$1:$A$3000,0),0)</f>
        <v>Baixo Alentejo</v>
      </c>
    </row>
    <row r="1584" spans="1:6" ht="12.75" customHeight="1" x14ac:dyDescent="0.2">
      <c r="A1584" s="42"/>
      <c r="B1584" s="26" t="s">
        <v>52</v>
      </c>
      <c r="C1584" s="27">
        <v>0</v>
      </c>
      <c r="D1584" s="8">
        <v>953093</v>
      </c>
      <c r="E1584" s="28">
        <v>953093</v>
      </c>
      <c r="F1584" t="str">
        <f>INDEX([1]Quadro!$B$1:$B$3000,MATCH(B1584,[1]Quadro!$A$1:$A$3000,0),0)</f>
        <v>Lezíria do Tejo</v>
      </c>
    </row>
    <row r="1585" spans="1:6" ht="12.75" customHeight="1" x14ac:dyDescent="0.2">
      <c r="A1585" s="42"/>
      <c r="B1585" s="26" t="s">
        <v>53</v>
      </c>
      <c r="C1585" s="27">
        <v>0</v>
      </c>
      <c r="D1585" s="8">
        <v>759308</v>
      </c>
      <c r="E1585" s="28">
        <v>759308</v>
      </c>
      <c r="F1585" t="str">
        <f>INDEX([1]Quadro!$B$1:$B$3000,MATCH(B1585,[1]Quadro!$A$1:$A$3000,0),0)</f>
        <v>Alto Alentejo</v>
      </c>
    </row>
    <row r="1586" spans="1:6" ht="12.75" customHeight="1" x14ac:dyDescent="0.2">
      <c r="A1586" s="42"/>
      <c r="B1586" s="26" t="s">
        <v>54</v>
      </c>
      <c r="C1586" s="27">
        <v>0</v>
      </c>
      <c r="D1586" s="8">
        <v>1464950</v>
      </c>
      <c r="E1586" s="28">
        <v>1464950</v>
      </c>
      <c r="F1586" t="str">
        <f>INDEX([1]Quadro!$B$1:$B$3000,MATCH(B1586,[1]Quadro!$A$1:$A$3000,0),0)</f>
        <v>Região de Leiria</v>
      </c>
    </row>
    <row r="1587" spans="1:6" ht="12.75" customHeight="1" x14ac:dyDescent="0.2">
      <c r="A1587" s="42"/>
      <c r="B1587" s="26" t="s">
        <v>55</v>
      </c>
      <c r="C1587" s="27">
        <v>0</v>
      </c>
      <c r="D1587" s="8">
        <v>506847</v>
      </c>
      <c r="E1587" s="28">
        <v>506847</v>
      </c>
      <c r="F1587" t="str">
        <f>INDEX([1]Quadro!$B$1:$B$3000,MATCH(B1587,[1]Quadro!$A$1:$A$3000,0),0)</f>
        <v>Baixo Alentejo</v>
      </c>
    </row>
    <row r="1588" spans="1:6" ht="12.75" customHeight="1" x14ac:dyDescent="0.2">
      <c r="A1588" s="42"/>
      <c r="B1588" s="26" t="s">
        <v>56</v>
      </c>
      <c r="C1588" s="27">
        <v>0</v>
      </c>
      <c r="D1588" s="8">
        <v>12423156</v>
      </c>
      <c r="E1588" s="28">
        <v>12423156</v>
      </c>
      <c r="F1588" t="str">
        <f>INDEX([1]Quadro!$B$1:$B$3000,MATCH(B1588,[1]Quadro!$A$1:$A$3000,0),0)</f>
        <v>Área Metropolitana de Lisboa</v>
      </c>
    </row>
    <row r="1589" spans="1:6" ht="12.75" customHeight="1" x14ac:dyDescent="0.2">
      <c r="A1589" s="42"/>
      <c r="B1589" s="26" t="s">
        <v>57</v>
      </c>
      <c r="C1589" s="27">
        <v>0</v>
      </c>
      <c r="D1589" s="8">
        <v>6949094</v>
      </c>
      <c r="E1589" s="28">
        <v>6949094</v>
      </c>
      <c r="F1589" t="str">
        <f>INDEX([1]Quadro!$B$1:$B$3000,MATCH(B1589,[1]Quadro!$A$1:$A$3000,0),0)</f>
        <v>Tâmega e Sousa</v>
      </c>
    </row>
    <row r="1590" spans="1:6" ht="12.75" customHeight="1" x14ac:dyDescent="0.2">
      <c r="A1590" s="42"/>
      <c r="B1590" s="26" t="s">
        <v>58</v>
      </c>
      <c r="C1590" s="27">
        <v>0</v>
      </c>
      <c r="D1590" s="8">
        <v>2451709</v>
      </c>
      <c r="E1590" s="28">
        <v>2451709</v>
      </c>
      <c r="F1590" t="str">
        <f>INDEX([1]Quadro!$B$1:$B$3000,MATCH(B1590,[1]Quadro!$A$1:$A$3000,0),0)</f>
        <v>Cávado</v>
      </c>
    </row>
    <row r="1591" spans="1:6" ht="12.75" customHeight="1" x14ac:dyDescent="0.2">
      <c r="A1591" s="42"/>
      <c r="B1591" s="26" t="s">
        <v>59</v>
      </c>
      <c r="C1591" s="27">
        <v>0</v>
      </c>
      <c r="D1591" s="8">
        <v>3882484</v>
      </c>
      <c r="E1591" s="28">
        <v>3882484</v>
      </c>
      <c r="F1591" t="str">
        <f>INDEX([1]Quadro!$B$1:$B$3000,MATCH(B1591,[1]Quadro!$A$1:$A$3000,0),0)</f>
        <v>Região de Aveiro</v>
      </c>
    </row>
    <row r="1592" spans="1:6" ht="12.75" customHeight="1" x14ac:dyDescent="0.2">
      <c r="A1592" s="42"/>
      <c r="B1592" s="26" t="s">
        <v>60</v>
      </c>
      <c r="C1592" s="27">
        <v>0</v>
      </c>
      <c r="D1592" s="8">
        <v>2208229</v>
      </c>
      <c r="E1592" s="28">
        <v>2208229</v>
      </c>
      <c r="F1592" t="str">
        <f>INDEX([1]Quadro!$B$1:$B$3000,MATCH(B1592,[1]Quadro!$A$1:$A$3000,0),0)</f>
        <v>Região de Leiria</v>
      </c>
    </row>
    <row r="1593" spans="1:6" ht="12.75" customHeight="1" x14ac:dyDescent="0.2">
      <c r="A1593" s="42"/>
      <c r="B1593" s="26" t="s">
        <v>61</v>
      </c>
      <c r="C1593" s="27">
        <v>0</v>
      </c>
      <c r="D1593" s="8">
        <v>2571946</v>
      </c>
      <c r="E1593" s="28">
        <v>2571946</v>
      </c>
      <c r="F1593" t="str">
        <f>INDEX([1]Quadro!$B$1:$B$3000,MATCH(B1593,[1]Quadro!$A$1:$A$3000,0),0)</f>
        <v>Alto Minho</v>
      </c>
    </row>
    <row r="1594" spans="1:6" ht="12.75" customHeight="1" x14ac:dyDescent="0.2">
      <c r="A1594" s="42"/>
      <c r="B1594" s="26" t="s">
        <v>62</v>
      </c>
      <c r="C1594" s="27">
        <v>0</v>
      </c>
      <c r="D1594" s="8">
        <v>2218615</v>
      </c>
      <c r="E1594" s="28">
        <v>2218615</v>
      </c>
      <c r="F1594" t="str">
        <f>INDEX([1]Quadro!$B$1:$B$3000,MATCH(B1594,[1]Quadro!$A$1:$A$3000,0),0)</f>
        <v>Região de Coimbra</v>
      </c>
    </row>
    <row r="1595" spans="1:6" ht="12.75" customHeight="1" x14ac:dyDescent="0.2">
      <c r="A1595" s="42"/>
      <c r="B1595" s="26" t="s">
        <v>63</v>
      </c>
      <c r="C1595" s="27">
        <v>0</v>
      </c>
      <c r="D1595" s="8">
        <v>1299702</v>
      </c>
      <c r="E1595" s="28">
        <v>1299702</v>
      </c>
      <c r="F1595" t="str">
        <f>INDEX([1]Quadro!$B$1:$B$3000,MATCH(B1595,[1]Quadro!$A$1:$A$3000,0),0)</f>
        <v>Douro</v>
      </c>
    </row>
    <row r="1596" spans="1:6" ht="12.75" customHeight="1" x14ac:dyDescent="0.2">
      <c r="A1596" s="42"/>
      <c r="B1596" s="26" t="s">
        <v>64</v>
      </c>
      <c r="C1596" s="27">
        <v>0</v>
      </c>
      <c r="D1596" s="8">
        <v>3788130</v>
      </c>
      <c r="E1596" s="28">
        <v>3788130</v>
      </c>
      <c r="F1596" t="str">
        <f>INDEX([1]Quadro!$B$1:$B$3000,MATCH(B1596,[1]Quadro!$A$1:$A$3000,0),0)</f>
        <v>Área Metropolitana do Porto</v>
      </c>
    </row>
    <row r="1597" spans="1:6" ht="12.75" customHeight="1" x14ac:dyDescent="0.2">
      <c r="A1597" s="42"/>
      <c r="B1597" s="26" t="s">
        <v>65</v>
      </c>
      <c r="C1597" s="27">
        <v>0</v>
      </c>
      <c r="D1597" s="8">
        <v>948119</v>
      </c>
      <c r="E1597" s="28">
        <v>948119</v>
      </c>
      <c r="F1597" t="str">
        <f>INDEX([1]Quadro!$B$1:$B$3000,MATCH(B1597,[1]Quadro!$A$1:$A$3000,0),0)</f>
        <v>Alentejo Central</v>
      </c>
    </row>
    <row r="1598" spans="1:6" ht="12.75" customHeight="1" x14ac:dyDescent="0.2">
      <c r="A1598" s="42"/>
      <c r="B1598" s="26" t="s">
        <v>66</v>
      </c>
      <c r="C1598" s="27">
        <v>0</v>
      </c>
      <c r="D1598" s="8">
        <v>596195</v>
      </c>
      <c r="E1598" s="28">
        <v>596195</v>
      </c>
      <c r="F1598" t="str">
        <f>INDEX([1]Quadro!$B$1:$B$3000,MATCH(B1598,[1]Quadro!$A$1:$A$3000,0),0)</f>
        <v>Alto Alentejo</v>
      </c>
    </row>
    <row r="1599" spans="1:6" ht="12.75" customHeight="1" x14ac:dyDescent="0.2">
      <c r="A1599" s="42"/>
      <c r="B1599" s="26" t="s">
        <v>67</v>
      </c>
      <c r="C1599" s="27">
        <v>0</v>
      </c>
      <c r="D1599" s="8">
        <v>1270890</v>
      </c>
      <c r="E1599" s="28">
        <v>1270890</v>
      </c>
      <c r="F1599" t="str">
        <f>INDEX([1]Quadro!$B$1:$B$3000,MATCH(B1599,[1]Quadro!$A$1:$A$3000,0),0)</f>
        <v>Oeste</v>
      </c>
    </row>
    <row r="1600" spans="1:6" ht="12.75" customHeight="1" x14ac:dyDescent="0.2">
      <c r="A1600" s="42"/>
      <c r="B1600" s="26" t="s">
        <v>68</v>
      </c>
      <c r="C1600" s="27">
        <v>0</v>
      </c>
      <c r="D1600" s="8">
        <v>8828585</v>
      </c>
      <c r="E1600" s="28">
        <v>8828585</v>
      </c>
      <c r="F1600" t="str">
        <f>INDEX([1]Quadro!$B$1:$B$3000,MATCH(B1600,[1]Quadro!$A$1:$A$3000,0),0)</f>
        <v>Região de Aveiro</v>
      </c>
    </row>
    <row r="1601" spans="1:6" ht="12.75" customHeight="1" x14ac:dyDescent="0.2">
      <c r="A1601" s="42"/>
      <c r="B1601" s="26" t="s">
        <v>69</v>
      </c>
      <c r="C1601" s="27">
        <v>0</v>
      </c>
      <c r="D1601" s="8">
        <v>738761</v>
      </c>
      <c r="E1601" s="28">
        <v>738761</v>
      </c>
      <c r="F1601" t="str">
        <f>INDEX([1]Quadro!$B$1:$B$3000,MATCH(B1601,[1]Quadro!$A$1:$A$3000,0),0)</f>
        <v>Alto Alentejo</v>
      </c>
    </row>
    <row r="1602" spans="1:6" ht="12.75" customHeight="1" x14ac:dyDescent="0.2">
      <c r="A1602" s="42"/>
      <c r="B1602" s="26" t="s">
        <v>70</v>
      </c>
      <c r="C1602" s="27">
        <v>0</v>
      </c>
      <c r="D1602" s="8">
        <v>2758811</v>
      </c>
      <c r="E1602" s="28">
        <v>2758811</v>
      </c>
      <c r="F1602" t="str">
        <f>INDEX([1]Quadro!$B$1:$B$3000,MATCH(B1602,[1]Quadro!$A$1:$A$3000,0),0)</f>
        <v>Lezíria do Tejo</v>
      </c>
    </row>
    <row r="1603" spans="1:6" ht="12.75" customHeight="1" x14ac:dyDescent="0.2">
      <c r="A1603" s="42"/>
      <c r="B1603" s="26" t="s">
        <v>71</v>
      </c>
      <c r="C1603" s="27">
        <v>0</v>
      </c>
      <c r="D1603" s="8">
        <v>2239239</v>
      </c>
      <c r="E1603" s="28">
        <v>2239239</v>
      </c>
      <c r="F1603" t="str">
        <f>INDEX([1]Quadro!$B$1:$B$3000,MATCH(B1603,[1]Quadro!$A$1:$A$3000,0),0)</f>
        <v>Tâmega e Sousa</v>
      </c>
    </row>
    <row r="1604" spans="1:6" ht="12.75" customHeight="1" x14ac:dyDescent="0.2">
      <c r="A1604" s="42"/>
      <c r="B1604" s="26" t="s">
        <v>72</v>
      </c>
      <c r="C1604" s="27">
        <v>0</v>
      </c>
      <c r="D1604" s="8">
        <v>11803910</v>
      </c>
      <c r="E1604" s="28">
        <v>11803910</v>
      </c>
      <c r="F1604" t="str">
        <f>INDEX([1]Quadro!$B$1:$B$3000,MATCH(B1604,[1]Quadro!$A$1:$A$3000,0),0)</f>
        <v>Cávado</v>
      </c>
    </row>
    <row r="1605" spans="1:6" ht="12.75" customHeight="1" x14ac:dyDescent="0.2">
      <c r="A1605" s="42"/>
      <c r="B1605" s="26" t="s">
        <v>73</v>
      </c>
      <c r="C1605" s="27">
        <v>0</v>
      </c>
      <c r="D1605" s="8">
        <v>189311</v>
      </c>
      <c r="E1605" s="28">
        <v>189311</v>
      </c>
      <c r="F1605" t="str">
        <f>INDEX([1]Quadro!$B$1:$B$3000,MATCH(B1605,[1]Quadro!$A$1:$A$3000,0),0)</f>
        <v>Baixo Alentejo</v>
      </c>
    </row>
    <row r="1606" spans="1:6" ht="12.75" customHeight="1" x14ac:dyDescent="0.2">
      <c r="A1606" s="42"/>
      <c r="B1606" s="26" t="s">
        <v>74</v>
      </c>
      <c r="C1606" s="27">
        <v>0</v>
      </c>
      <c r="D1606" s="8">
        <v>5924965</v>
      </c>
      <c r="E1606" s="28">
        <v>5924965</v>
      </c>
      <c r="F1606" t="str">
        <f>INDEX([1]Quadro!$B$1:$B$3000,MATCH(B1606,[1]Quadro!$A$1:$A$3000,0),0)</f>
        <v>Área Metropolitana de Lisboa</v>
      </c>
    </row>
    <row r="1607" spans="1:6" ht="12.75" customHeight="1" x14ac:dyDescent="0.2">
      <c r="A1607" s="42"/>
      <c r="B1607" s="26" t="s">
        <v>75</v>
      </c>
      <c r="C1607" s="27">
        <v>0</v>
      </c>
      <c r="D1607" s="8">
        <v>2567356</v>
      </c>
      <c r="E1607" s="28">
        <v>2567356</v>
      </c>
      <c r="F1607" t="str">
        <f>INDEX([1]Quadro!$B$1:$B$3000,MATCH(B1607,[1]Quadro!$A$1:$A$3000,0),0)</f>
        <v>Região de Leiria</v>
      </c>
    </row>
    <row r="1608" spans="1:6" ht="12.75" customHeight="1" x14ac:dyDescent="0.2">
      <c r="A1608" s="42"/>
      <c r="B1608" s="26" t="s">
        <v>76</v>
      </c>
      <c r="C1608" s="27">
        <v>0</v>
      </c>
      <c r="D1608" s="8">
        <v>3733994</v>
      </c>
      <c r="E1608" s="28">
        <v>3733994</v>
      </c>
      <c r="F1608" t="str">
        <f>INDEX([1]Quadro!$B$1:$B$3000,MATCH(B1608,[1]Quadro!$A$1:$A$3000,0),0)</f>
        <v>Baixo Alentejo</v>
      </c>
    </row>
    <row r="1609" spans="1:6" ht="12.75" customHeight="1" x14ac:dyDescent="0.2">
      <c r="A1609" s="42"/>
      <c r="B1609" s="26" t="s">
        <v>77</v>
      </c>
      <c r="C1609" s="27">
        <v>0</v>
      </c>
      <c r="D1609" s="8">
        <v>1617349</v>
      </c>
      <c r="E1609" s="28">
        <v>1617349</v>
      </c>
      <c r="F1609" t="str">
        <f>INDEX([1]Quadro!$B$1:$B$3000,MATCH(B1609,[1]Quadro!$A$1:$A$3000,0),0)</f>
        <v>Beiras e Serra da Estrela</v>
      </c>
    </row>
    <row r="1610" spans="1:6" ht="12.75" customHeight="1" x14ac:dyDescent="0.2">
      <c r="A1610" s="42"/>
      <c r="B1610" s="26" t="s">
        <v>78</v>
      </c>
      <c r="C1610" s="27">
        <v>0</v>
      </c>
      <c r="D1610" s="8">
        <v>3819432</v>
      </c>
      <c r="E1610" s="28">
        <v>3819432</v>
      </c>
      <c r="F1610" t="str">
        <f>INDEX([1]Quadro!$B$1:$B$3000,MATCH(B1610,[1]Quadro!$A$1:$A$3000,0),0)</f>
        <v>Lezíria do Tejo</v>
      </c>
    </row>
    <row r="1611" spans="1:6" ht="12.75" customHeight="1" x14ac:dyDescent="0.2">
      <c r="A1611" s="42"/>
      <c r="B1611" s="26" t="s">
        <v>79</v>
      </c>
      <c r="C1611" s="27">
        <v>0</v>
      </c>
      <c r="D1611" s="8">
        <v>1970459</v>
      </c>
      <c r="E1611" s="28">
        <v>1970459</v>
      </c>
      <c r="F1611" t="str">
        <f>INDEX([1]Quadro!$B$1:$B$3000,MATCH(B1611,[1]Quadro!$A$1:$A$3000,0),0)</f>
        <v>Oeste</v>
      </c>
    </row>
    <row r="1612" spans="1:6" ht="12.75" customHeight="1" x14ac:dyDescent="0.2">
      <c r="A1612" s="42"/>
      <c r="B1612" s="26" t="s">
        <v>80</v>
      </c>
      <c r="C1612" s="27">
        <v>0</v>
      </c>
      <c r="D1612" s="8">
        <v>692218</v>
      </c>
      <c r="E1612" s="28">
        <v>692218</v>
      </c>
      <c r="F1612" t="str">
        <f>INDEX([1]Quadro!$B$1:$B$3000,MATCH(B1612,[1]Quadro!$A$1:$A$3000,0),0)</f>
        <v>Alentejo Central</v>
      </c>
    </row>
    <row r="1613" spans="1:6" ht="12.75" customHeight="1" x14ac:dyDescent="0.2">
      <c r="A1613" s="42"/>
      <c r="B1613" s="26" t="s">
        <v>81</v>
      </c>
      <c r="C1613" s="27">
        <v>0</v>
      </c>
      <c r="D1613" s="8">
        <v>1102315</v>
      </c>
      <c r="E1613" s="28">
        <v>1102315</v>
      </c>
      <c r="F1613" t="str">
        <f>INDEX([1]Quadro!$B$1:$B$3000,MATCH(B1613,[1]Quadro!$A$1:$A$3000,0),0)</f>
        <v>Alto Tâmega</v>
      </c>
    </row>
    <row r="1614" spans="1:6" ht="12.75" customHeight="1" x14ac:dyDescent="0.2">
      <c r="A1614" s="42"/>
      <c r="B1614" s="26" t="s">
        <v>82</v>
      </c>
      <c r="C1614" s="27">
        <v>0</v>
      </c>
      <c r="D1614" s="8">
        <v>17297219</v>
      </c>
      <c r="E1614" s="28">
        <v>17297219</v>
      </c>
      <c r="F1614" t="str">
        <f>INDEX([1]Quadro!$B$1:$B$3000,MATCH(B1614,[1]Quadro!$A$1:$A$3000,0),0)</f>
        <v>Cávado</v>
      </c>
    </row>
    <row r="1615" spans="1:6" ht="12.75" customHeight="1" x14ac:dyDescent="0.2">
      <c r="A1615" s="42"/>
      <c r="B1615" s="26" t="s">
        <v>83</v>
      </c>
      <c r="C1615" s="27">
        <v>0</v>
      </c>
      <c r="D1615" s="8">
        <v>7949444</v>
      </c>
      <c r="E1615" s="28">
        <v>7949444</v>
      </c>
      <c r="F1615" t="str">
        <f>INDEX([1]Quadro!$B$1:$B$3000,MATCH(B1615,[1]Quadro!$A$1:$A$3000,0),0)</f>
        <v>Terras de Trás-os-Montes</v>
      </c>
    </row>
    <row r="1616" spans="1:6" ht="12.75" customHeight="1" x14ac:dyDescent="0.2">
      <c r="A1616" s="42"/>
      <c r="B1616" s="26" t="s">
        <v>84</v>
      </c>
      <c r="C1616" s="27">
        <v>0</v>
      </c>
      <c r="D1616" s="8">
        <v>2386914</v>
      </c>
      <c r="E1616" s="28">
        <v>2386914</v>
      </c>
      <c r="F1616" t="str">
        <f>INDEX([1]Quadro!$B$1:$B$3000,MATCH(B1616,[1]Quadro!$A$1:$A$3000,0),0)</f>
        <v>Ave</v>
      </c>
    </row>
    <row r="1617" spans="1:6" ht="12.75" customHeight="1" x14ac:dyDescent="0.2">
      <c r="A1617" s="42"/>
      <c r="B1617" s="26" t="s">
        <v>85</v>
      </c>
      <c r="C1617" s="27">
        <v>0</v>
      </c>
      <c r="D1617" s="8">
        <v>1796560</v>
      </c>
      <c r="E1617" s="28">
        <v>1796560</v>
      </c>
      <c r="F1617" t="str">
        <f>INDEX([1]Quadro!$B$1:$B$3000,MATCH(B1617,[1]Quadro!$A$1:$A$3000,0),0)</f>
        <v>Oeste</v>
      </c>
    </row>
    <row r="1618" spans="1:6" ht="12.75" customHeight="1" x14ac:dyDescent="0.2">
      <c r="A1618" s="42"/>
      <c r="B1618" s="26" t="s">
        <v>86</v>
      </c>
      <c r="C1618" s="27">
        <v>0</v>
      </c>
      <c r="D1618" s="8">
        <v>6140854</v>
      </c>
      <c r="E1618" s="28">
        <v>6140854</v>
      </c>
      <c r="F1618" t="str">
        <f>INDEX([1]Quadro!$B$1:$B$3000,MATCH(B1618,[1]Quadro!$A$1:$A$3000,0),0)</f>
        <v>Oeste</v>
      </c>
    </row>
    <row r="1619" spans="1:6" ht="12.75" customHeight="1" x14ac:dyDescent="0.2">
      <c r="A1619" s="42"/>
      <c r="B1619" s="26" t="s">
        <v>87</v>
      </c>
      <c r="C1619" s="27">
        <v>0</v>
      </c>
      <c r="D1619" s="8">
        <v>2979390</v>
      </c>
      <c r="E1619" s="28">
        <v>2979390</v>
      </c>
      <c r="F1619" t="str">
        <f>INDEX([1]Quadro!$B$1:$B$3000,MATCH(B1619,[1]Quadro!$A$1:$A$3000,0),0)</f>
        <v>Alto Minho</v>
      </c>
    </row>
    <row r="1620" spans="1:6" ht="12.75" customHeight="1" x14ac:dyDescent="0.2">
      <c r="A1620" s="42"/>
      <c r="B1620" s="26" t="s">
        <v>88</v>
      </c>
      <c r="C1620" s="27">
        <v>0</v>
      </c>
      <c r="D1620" s="8">
        <v>1206850</v>
      </c>
      <c r="E1620" s="28">
        <v>1206850</v>
      </c>
      <c r="F1620" t="str">
        <f>INDEX([1]Quadro!$B$1:$B$3000,MATCH(B1620,[1]Quadro!$A$1:$A$3000,0),0)</f>
        <v>Alto Alentejo</v>
      </c>
    </row>
    <row r="1621" spans="1:6" ht="12.75" customHeight="1" x14ac:dyDescent="0.2">
      <c r="A1621" s="42"/>
      <c r="B1621" s="26" t="s">
        <v>89</v>
      </c>
      <c r="C1621" s="27">
        <v>0</v>
      </c>
      <c r="D1621" s="8">
        <v>5184922</v>
      </c>
      <c r="E1621" s="28">
        <v>5184922</v>
      </c>
      <c r="F1621" t="str">
        <f>INDEX([1]Quadro!$B$1:$B$3000,MATCH(B1621,[1]Quadro!$A$1:$A$3000,0),0)</f>
        <v>Região de Coimbra</v>
      </c>
    </row>
    <row r="1622" spans="1:6" ht="12.75" customHeight="1" x14ac:dyDescent="0.2">
      <c r="A1622" s="42"/>
      <c r="B1622" s="26" t="s">
        <v>90</v>
      </c>
      <c r="C1622" s="27">
        <v>0</v>
      </c>
      <c r="D1622" s="8">
        <v>1555791</v>
      </c>
      <c r="E1622" s="28">
        <v>1555791</v>
      </c>
      <c r="F1622" t="str">
        <f>INDEX([1]Quadro!$B$1:$B$3000,MATCH(B1622,[1]Quadro!$A$1:$A$3000,0),0)</f>
        <v>Douro</v>
      </c>
    </row>
    <row r="1623" spans="1:6" ht="12.75" customHeight="1" x14ac:dyDescent="0.2">
      <c r="A1623" s="42"/>
      <c r="B1623" s="26" t="s">
        <v>91</v>
      </c>
      <c r="C1623" s="27">
        <v>0</v>
      </c>
      <c r="D1623" s="8">
        <v>1490443</v>
      </c>
      <c r="E1623" s="28">
        <v>1490443</v>
      </c>
      <c r="F1623" t="str">
        <f>INDEX([1]Quadro!$B$1:$B$3000,MATCH(B1623,[1]Quadro!$A$1:$A$3000,0),0)</f>
        <v>Viseu Dão Lafões</v>
      </c>
    </row>
    <row r="1624" spans="1:6" ht="12.75" customHeight="1" x14ac:dyDescent="0.2">
      <c r="A1624" s="42"/>
      <c r="B1624" s="26" t="s">
        <v>92</v>
      </c>
      <c r="C1624" s="27">
        <v>0</v>
      </c>
      <c r="D1624" s="8">
        <v>2919553</v>
      </c>
      <c r="E1624" s="28">
        <v>2919553</v>
      </c>
      <c r="F1624" t="str">
        <f>INDEX([1]Quadro!$B$1:$B$3000,MATCH(B1624,[1]Quadro!$A$1:$A$3000,0),0)</f>
        <v>Lezíria do Tejo</v>
      </c>
    </row>
    <row r="1625" spans="1:6" ht="12.75" customHeight="1" x14ac:dyDescent="0.2">
      <c r="A1625" s="42"/>
      <c r="B1625" s="26" t="s">
        <v>93</v>
      </c>
      <c r="C1625" s="27">
        <v>0</v>
      </c>
      <c r="D1625" s="8">
        <v>21784275</v>
      </c>
      <c r="E1625" s="28">
        <v>21784275</v>
      </c>
      <c r="F1625" t="str">
        <f>INDEX([1]Quadro!$B$1:$B$3000,MATCH(B1625,[1]Quadro!$A$1:$A$3000,0),0)</f>
        <v>Área Metropolitana de Lisboa</v>
      </c>
    </row>
    <row r="1626" spans="1:6" ht="12.75" customHeight="1" x14ac:dyDescent="0.2">
      <c r="A1626" s="42"/>
      <c r="B1626" s="26" t="s">
        <v>94</v>
      </c>
      <c r="C1626" s="27">
        <v>0</v>
      </c>
      <c r="D1626" s="8">
        <v>892976</v>
      </c>
      <c r="E1626" s="28">
        <v>892976</v>
      </c>
      <c r="F1626" t="e">
        <f>INDEX([1]Quadro!$B$1:$B$3000,MATCH(B1626,[1]Quadro!$A$1:$A$3000,0),0)</f>
        <v>#N/A</v>
      </c>
    </row>
    <row r="1627" spans="1:6" ht="12.75" customHeight="1" x14ac:dyDescent="0.2">
      <c r="A1627" s="42"/>
      <c r="B1627" s="26" t="s">
        <v>95</v>
      </c>
      <c r="C1627" s="27">
        <v>0</v>
      </c>
      <c r="D1627" s="8">
        <v>9511098</v>
      </c>
      <c r="E1627" s="28">
        <v>9511098</v>
      </c>
      <c r="F1627" t="str">
        <f>INDEX([1]Quadro!$B$1:$B$3000,MATCH(B1627,[1]Quadro!$A$1:$A$3000,0),0)</f>
        <v>Beira Baixa</v>
      </c>
    </row>
    <row r="1628" spans="1:6" ht="12.75" customHeight="1" x14ac:dyDescent="0.2">
      <c r="A1628" s="42"/>
      <c r="B1628" s="26" t="s">
        <v>96</v>
      </c>
      <c r="C1628" s="27">
        <v>0</v>
      </c>
      <c r="D1628" s="8">
        <v>2556069</v>
      </c>
      <c r="E1628" s="28">
        <v>2556069</v>
      </c>
      <c r="F1628" t="str">
        <f>INDEX([1]Quadro!$B$1:$B$3000,MATCH(B1628,[1]Quadro!$A$1:$A$3000,0),0)</f>
        <v>Tâmega e Sousa</v>
      </c>
    </row>
    <row r="1629" spans="1:6" ht="12.75" customHeight="1" x14ac:dyDescent="0.2">
      <c r="A1629" s="42"/>
      <c r="B1629" s="26" t="s">
        <v>97</v>
      </c>
      <c r="C1629" s="27">
        <v>0</v>
      </c>
      <c r="D1629" s="8">
        <v>628487</v>
      </c>
      <c r="E1629" s="28">
        <v>628487</v>
      </c>
      <c r="F1629" t="str">
        <f>INDEX([1]Quadro!$B$1:$B$3000,MATCH(B1629,[1]Quadro!$A$1:$A$3000,0),0)</f>
        <v>Alto Alentejo</v>
      </c>
    </row>
    <row r="1630" spans="1:6" ht="12.75" customHeight="1" x14ac:dyDescent="0.2">
      <c r="A1630" s="42"/>
      <c r="B1630" s="26" t="s">
        <v>98</v>
      </c>
      <c r="C1630" s="27">
        <v>0</v>
      </c>
      <c r="D1630" s="8">
        <v>2118466</v>
      </c>
      <c r="E1630" s="28">
        <v>2118466</v>
      </c>
      <c r="F1630" t="str">
        <f>INDEX([1]Quadro!$B$1:$B$3000,MATCH(B1630,[1]Quadro!$A$1:$A$3000,0),0)</f>
        <v>Viseu Dão Lafões</v>
      </c>
    </row>
    <row r="1631" spans="1:6" ht="12.75" customHeight="1" x14ac:dyDescent="0.2">
      <c r="A1631" s="42"/>
      <c r="B1631" s="26" t="s">
        <v>99</v>
      </c>
      <c r="C1631" s="27">
        <v>0</v>
      </c>
      <c r="D1631" s="8">
        <v>1868512</v>
      </c>
      <c r="E1631" s="28">
        <v>1868512</v>
      </c>
      <c r="F1631" t="str">
        <f>INDEX([1]Quadro!$B$1:$B$3000,MATCH(B1631,[1]Quadro!$A$1:$A$3000,0),0)</f>
        <v>Algarve</v>
      </c>
    </row>
    <row r="1632" spans="1:6" ht="12.75" customHeight="1" x14ac:dyDescent="0.2">
      <c r="A1632" s="42"/>
      <c r="B1632" s="26" t="s">
        <v>100</v>
      </c>
      <c r="C1632" s="27">
        <v>0</v>
      </c>
      <c r="D1632" s="8">
        <v>1271293</v>
      </c>
      <c r="E1632" s="28">
        <v>1271293</v>
      </c>
      <c r="F1632" t="str">
        <f>INDEX([1]Quadro!$B$1:$B$3000,MATCH(B1632,[1]Quadro!$A$1:$A$3000,0),0)</f>
        <v>Baixo Alentejo</v>
      </c>
    </row>
    <row r="1633" spans="1:6" ht="12.75" customHeight="1" x14ac:dyDescent="0.2">
      <c r="A1633" s="42"/>
      <c r="B1633" s="26" t="s">
        <v>101</v>
      </c>
      <c r="C1633" s="27">
        <v>0</v>
      </c>
      <c r="D1633" s="8">
        <v>2356950</v>
      </c>
      <c r="E1633" s="28">
        <v>2356950</v>
      </c>
      <c r="F1633" t="str">
        <f>INDEX([1]Quadro!$B$1:$B$3000,MATCH(B1633,[1]Quadro!$A$1:$A$3000,0),0)</f>
        <v>Beiras e Serra da Estrela</v>
      </c>
    </row>
    <row r="1634" spans="1:6" ht="12.75" customHeight="1" x14ac:dyDescent="0.2">
      <c r="A1634" s="42"/>
      <c r="B1634" s="26" t="s">
        <v>102</v>
      </c>
      <c r="C1634" s="27">
        <v>0</v>
      </c>
      <c r="D1634" s="8">
        <v>2613417</v>
      </c>
      <c r="E1634" s="28">
        <v>2613417</v>
      </c>
      <c r="F1634" t="str">
        <f>INDEX([1]Quadro!$B$1:$B$3000,MATCH(B1634,[1]Quadro!$A$1:$A$3000,0),0)</f>
        <v>Tâmega e Sousa</v>
      </c>
    </row>
    <row r="1635" spans="1:6" ht="12.75" customHeight="1" x14ac:dyDescent="0.2">
      <c r="A1635" s="42"/>
      <c r="B1635" s="26" t="s">
        <v>103</v>
      </c>
      <c r="C1635" s="27">
        <v>0</v>
      </c>
      <c r="D1635" s="8">
        <v>2120549</v>
      </c>
      <c r="E1635" s="28">
        <v>2120549</v>
      </c>
      <c r="F1635" t="str">
        <f>INDEX([1]Quadro!$B$1:$B$3000,MATCH(B1635,[1]Quadro!$A$1:$A$3000,0),0)</f>
        <v>Lezíria do Tejo</v>
      </c>
    </row>
    <row r="1636" spans="1:6" ht="12.75" customHeight="1" x14ac:dyDescent="0.2">
      <c r="A1636" s="42"/>
      <c r="B1636" s="26" t="s">
        <v>104</v>
      </c>
      <c r="C1636" s="27">
        <v>0</v>
      </c>
      <c r="D1636" s="8">
        <v>8304828</v>
      </c>
      <c r="E1636" s="28">
        <v>8304828</v>
      </c>
      <c r="F1636" t="str">
        <f>INDEX([1]Quadro!$B$1:$B$3000,MATCH(B1636,[1]Quadro!$A$1:$A$3000,0),0)</f>
        <v>Alto Tâmega</v>
      </c>
    </row>
    <row r="1637" spans="1:6" ht="12.75" customHeight="1" x14ac:dyDescent="0.2">
      <c r="A1637" s="42"/>
      <c r="B1637" s="26" t="s">
        <v>105</v>
      </c>
      <c r="C1637" s="27">
        <v>0</v>
      </c>
      <c r="D1637" s="8">
        <v>3295123</v>
      </c>
      <c r="E1637" s="28">
        <v>3295123</v>
      </c>
      <c r="F1637" t="str">
        <f>INDEX([1]Quadro!$B$1:$B$3000,MATCH(B1637,[1]Quadro!$A$1:$A$3000,0),0)</f>
        <v>Tâmega e Sousa</v>
      </c>
    </row>
    <row r="1638" spans="1:6" ht="12.75" customHeight="1" x14ac:dyDescent="0.2">
      <c r="A1638" s="42"/>
      <c r="B1638" s="26" t="s">
        <v>106</v>
      </c>
      <c r="C1638" s="27">
        <v>0</v>
      </c>
      <c r="D1638" s="8">
        <v>15480297</v>
      </c>
      <c r="E1638" s="28">
        <v>15480297</v>
      </c>
      <c r="F1638" t="str">
        <f>INDEX([1]Quadro!$B$1:$B$3000,MATCH(B1638,[1]Quadro!$A$1:$A$3000,0),0)</f>
        <v>Região de Coimbra</v>
      </c>
    </row>
    <row r="1639" spans="1:6" ht="12.75" customHeight="1" x14ac:dyDescent="0.2">
      <c r="A1639" s="42"/>
      <c r="B1639" s="26" t="s">
        <v>107</v>
      </c>
      <c r="C1639" s="27">
        <v>0</v>
      </c>
      <c r="D1639" s="8">
        <v>1948234</v>
      </c>
      <c r="E1639" s="28">
        <v>1948234</v>
      </c>
      <c r="F1639" t="str">
        <f>INDEX([1]Quadro!$B$1:$B$3000,MATCH(B1639,[1]Quadro!$A$1:$A$3000,0),0)</f>
        <v>Região de Coimbra</v>
      </c>
    </row>
    <row r="1640" spans="1:6" ht="12.75" customHeight="1" x14ac:dyDescent="0.2">
      <c r="A1640" s="42"/>
      <c r="B1640" s="26" t="s">
        <v>108</v>
      </c>
      <c r="C1640" s="27">
        <v>0</v>
      </c>
      <c r="D1640" s="8">
        <v>1343258</v>
      </c>
      <c r="E1640" s="28">
        <v>1343258</v>
      </c>
      <c r="F1640" t="str">
        <f>INDEX([1]Quadro!$B$1:$B$3000,MATCH(B1640,[1]Quadro!$A$1:$A$3000,0),0)</f>
        <v>Médio Tejo</v>
      </c>
    </row>
    <row r="1641" spans="1:6" ht="12.75" customHeight="1" x14ac:dyDescent="0.2">
      <c r="A1641" s="42"/>
      <c r="B1641" s="26" t="s">
        <v>109</v>
      </c>
      <c r="C1641" s="27">
        <v>0</v>
      </c>
      <c r="D1641" s="8">
        <v>2570302</v>
      </c>
      <c r="E1641" s="28">
        <v>2570302</v>
      </c>
      <c r="F1641" t="str">
        <f>INDEX([1]Quadro!$B$1:$B$3000,MATCH(B1641,[1]Quadro!$A$1:$A$3000,0),0)</f>
        <v>Lezíria do Tejo</v>
      </c>
    </row>
    <row r="1642" spans="1:6" ht="12.75" customHeight="1" x14ac:dyDescent="0.2">
      <c r="A1642" s="42"/>
      <c r="B1642" s="26" t="s">
        <v>110</v>
      </c>
      <c r="C1642" s="27">
        <v>0</v>
      </c>
      <c r="D1642" s="8">
        <v>9140570</v>
      </c>
      <c r="E1642" s="28">
        <v>9140570</v>
      </c>
      <c r="F1642" t="str">
        <f>INDEX([1]Quadro!$B$1:$B$3000,MATCH(B1642,[1]Quadro!$A$1:$A$3000,0),0)</f>
        <v>Beiras e Serra da Estrela</v>
      </c>
    </row>
    <row r="1643" spans="1:6" ht="12.75" customHeight="1" x14ac:dyDescent="0.2">
      <c r="A1643" s="42"/>
      <c r="B1643" s="26" t="s">
        <v>111</v>
      </c>
      <c r="C1643" s="27">
        <v>0</v>
      </c>
      <c r="D1643" s="8">
        <v>806003</v>
      </c>
      <c r="E1643" s="28">
        <v>806003</v>
      </c>
      <c r="F1643" t="str">
        <f>INDEX([1]Quadro!$B$1:$B$3000,MATCH(B1643,[1]Quadro!$A$1:$A$3000,0),0)</f>
        <v>Alto Alentejo</v>
      </c>
    </row>
    <row r="1644" spans="1:6" ht="12.75" customHeight="1" x14ac:dyDescent="0.2">
      <c r="A1644" s="42"/>
      <c r="B1644" s="26" t="s">
        <v>112</v>
      </c>
      <c r="C1644" s="27">
        <v>0</v>
      </c>
      <c r="D1644" s="8">
        <v>599877</v>
      </c>
      <c r="E1644" s="28">
        <v>599877</v>
      </c>
      <c r="F1644" t="str">
        <f>INDEX([1]Quadro!$B$1:$B$3000,MATCH(B1644,[1]Quadro!$A$1:$A$3000,0),0)</f>
        <v>Baixo Alentejo</v>
      </c>
    </row>
    <row r="1645" spans="1:6" ht="12.75" customHeight="1" x14ac:dyDescent="0.2">
      <c r="A1645" s="42"/>
      <c r="B1645" s="26" t="s">
        <v>113</v>
      </c>
      <c r="C1645" s="27">
        <v>0</v>
      </c>
      <c r="D1645" s="8">
        <v>3917407</v>
      </c>
      <c r="E1645" s="28">
        <v>3917407</v>
      </c>
      <c r="F1645" t="str">
        <f>INDEX([1]Quadro!$B$1:$B$3000,MATCH(B1645,[1]Quadro!$A$1:$A$3000,0),0)</f>
        <v>Alto Alentejo</v>
      </c>
    </row>
    <row r="1646" spans="1:6" ht="12.75" customHeight="1" x14ac:dyDescent="0.2">
      <c r="A1646" s="42"/>
      <c r="B1646" s="26" t="s">
        <v>114</v>
      </c>
      <c r="C1646" s="27">
        <v>0</v>
      </c>
      <c r="D1646" s="8">
        <v>2015679</v>
      </c>
      <c r="E1646" s="28">
        <v>2015679</v>
      </c>
      <c r="F1646" t="str">
        <f>INDEX([1]Quadro!$B$1:$B$3000,MATCH(B1646,[1]Quadro!$A$1:$A$3000,0),0)</f>
        <v>Médio Tejo</v>
      </c>
    </row>
    <row r="1647" spans="1:6" ht="12.75" customHeight="1" x14ac:dyDescent="0.2">
      <c r="A1647" s="42"/>
      <c r="B1647" s="26" t="s">
        <v>115</v>
      </c>
      <c r="C1647" s="27">
        <v>0</v>
      </c>
      <c r="D1647" s="8">
        <v>5229788</v>
      </c>
      <c r="E1647" s="28">
        <v>5229788</v>
      </c>
      <c r="F1647" t="str">
        <f>INDEX([1]Quadro!$B$1:$B$3000,MATCH(B1647,[1]Quadro!$A$1:$A$3000,0),0)</f>
        <v>Área Metropolitana do Porto</v>
      </c>
    </row>
    <row r="1648" spans="1:6" ht="12.75" customHeight="1" x14ac:dyDescent="0.2">
      <c r="A1648" s="42"/>
      <c r="B1648" s="26" t="s">
        <v>116</v>
      </c>
      <c r="C1648" s="27">
        <v>0</v>
      </c>
      <c r="D1648" s="8">
        <v>5089168</v>
      </c>
      <c r="E1648" s="28">
        <v>5089168</v>
      </c>
      <c r="F1648" t="str">
        <f>INDEX([1]Quadro!$B$1:$B$3000,MATCH(B1648,[1]Quadro!$A$1:$A$3000,0),0)</f>
        <v>Cávado</v>
      </c>
    </row>
    <row r="1649" spans="1:6" ht="12.75" customHeight="1" x14ac:dyDescent="0.2">
      <c r="A1649" s="42"/>
      <c r="B1649" s="26" t="s">
        <v>117</v>
      </c>
      <c r="C1649" s="27">
        <v>0</v>
      </c>
      <c r="D1649" s="8">
        <v>3041128</v>
      </c>
      <c r="E1649" s="28">
        <v>3041128</v>
      </c>
      <c r="F1649" t="str">
        <f>INDEX([1]Quadro!$B$1:$B$3000,MATCH(B1649,[1]Quadro!$A$1:$A$3000,0),0)</f>
        <v>Região de Aveiro</v>
      </c>
    </row>
    <row r="1650" spans="1:6" ht="12.75" customHeight="1" x14ac:dyDescent="0.2">
      <c r="A1650" s="42"/>
      <c r="B1650" s="26" t="s">
        <v>118</v>
      </c>
      <c r="C1650" s="27">
        <v>0</v>
      </c>
      <c r="D1650" s="8">
        <v>1525083</v>
      </c>
      <c r="E1650" s="28">
        <v>1525083</v>
      </c>
      <c r="F1650" t="str">
        <f>INDEX([1]Quadro!$B$1:$B$3000,MATCH(B1650,[1]Quadro!$A$1:$A$3000,0),0)</f>
        <v>Alentejo Central</v>
      </c>
    </row>
    <row r="1651" spans="1:6" ht="12.75" customHeight="1" x14ac:dyDescent="0.2">
      <c r="A1651" s="42"/>
      <c r="B1651" s="26" t="s">
        <v>119</v>
      </c>
      <c r="C1651" s="27">
        <v>0</v>
      </c>
      <c r="D1651" s="8">
        <v>6006966</v>
      </c>
      <c r="E1651" s="28">
        <v>6006966</v>
      </c>
      <c r="F1651" t="str">
        <f>INDEX([1]Quadro!$B$1:$B$3000,MATCH(B1651,[1]Quadro!$A$1:$A$3000,0),0)</f>
        <v>Alentejo Central</v>
      </c>
    </row>
    <row r="1652" spans="1:6" ht="12.75" customHeight="1" x14ac:dyDescent="0.2">
      <c r="A1652" s="42"/>
      <c r="B1652" s="26" t="s">
        <v>120</v>
      </c>
      <c r="C1652" s="27">
        <v>0</v>
      </c>
      <c r="D1652" s="8">
        <v>6067150</v>
      </c>
      <c r="E1652" s="28">
        <v>6067150</v>
      </c>
      <c r="F1652" t="str">
        <f>INDEX([1]Quadro!$B$1:$B$3000,MATCH(B1652,[1]Quadro!$A$1:$A$3000,0),0)</f>
        <v>Ave</v>
      </c>
    </row>
    <row r="1653" spans="1:6" ht="12.75" customHeight="1" x14ac:dyDescent="0.2">
      <c r="A1653" s="42"/>
      <c r="B1653" s="26" t="s">
        <v>121</v>
      </c>
      <c r="C1653" s="27">
        <v>0</v>
      </c>
      <c r="D1653" s="8">
        <v>7130418</v>
      </c>
      <c r="E1653" s="28">
        <v>7130418</v>
      </c>
      <c r="F1653" t="str">
        <f>INDEX([1]Quadro!$B$1:$B$3000,MATCH(B1653,[1]Quadro!$A$1:$A$3000,0),0)</f>
        <v>Algarve</v>
      </c>
    </row>
    <row r="1654" spans="1:6" ht="12.75" customHeight="1" x14ac:dyDescent="0.2">
      <c r="A1654" s="42"/>
      <c r="B1654" s="26" t="s">
        <v>122</v>
      </c>
      <c r="C1654" s="27">
        <v>0</v>
      </c>
      <c r="D1654" s="8">
        <v>17533445</v>
      </c>
      <c r="E1654" s="28">
        <v>17533445</v>
      </c>
      <c r="F1654" t="str">
        <f>INDEX([1]Quadro!$B$1:$B$3000,MATCH(B1654,[1]Quadro!$A$1:$A$3000,0),0)</f>
        <v>Área Metropolitana do Porto</v>
      </c>
    </row>
    <row r="1655" spans="1:6" ht="12.75" customHeight="1" x14ac:dyDescent="0.2">
      <c r="A1655" s="42"/>
      <c r="B1655" s="26" t="s">
        <v>123</v>
      </c>
      <c r="C1655" s="27">
        <v>0</v>
      </c>
      <c r="D1655" s="8">
        <v>5357371</v>
      </c>
      <c r="E1655" s="28">
        <v>5357371</v>
      </c>
      <c r="F1655" t="str">
        <f>INDEX([1]Quadro!$B$1:$B$3000,MATCH(B1655,[1]Quadro!$A$1:$A$3000,0),0)</f>
        <v>Tâmega e Sousa</v>
      </c>
    </row>
    <row r="1656" spans="1:6" ht="12.75" customHeight="1" x14ac:dyDescent="0.2">
      <c r="A1656" s="42"/>
      <c r="B1656" s="26" t="s">
        <v>124</v>
      </c>
      <c r="C1656" s="27">
        <v>0</v>
      </c>
      <c r="D1656" s="8">
        <v>999054</v>
      </c>
      <c r="E1656" s="28">
        <v>999054</v>
      </c>
      <c r="F1656" t="str">
        <f>INDEX([1]Quadro!$B$1:$B$3000,MATCH(B1656,[1]Quadro!$A$1:$A$3000,0),0)</f>
        <v>Baixo Alentejo</v>
      </c>
    </row>
    <row r="1657" spans="1:6" ht="12.75" customHeight="1" x14ac:dyDescent="0.2">
      <c r="A1657" s="42"/>
      <c r="B1657" s="26" t="s">
        <v>125</v>
      </c>
      <c r="C1657" s="27">
        <v>0</v>
      </c>
      <c r="D1657" s="8">
        <v>1769062</v>
      </c>
      <c r="E1657" s="28">
        <v>1769062</v>
      </c>
      <c r="F1657" t="str">
        <f>INDEX([1]Quadro!$B$1:$B$3000,MATCH(B1657,[1]Quadro!$A$1:$A$3000,0),0)</f>
        <v>Médio Tejo</v>
      </c>
    </row>
    <row r="1658" spans="1:6" ht="12.75" customHeight="1" x14ac:dyDescent="0.2">
      <c r="A1658" s="42"/>
      <c r="B1658" s="26" t="s">
        <v>126</v>
      </c>
      <c r="C1658" s="27">
        <v>0</v>
      </c>
      <c r="D1658" s="8">
        <v>10190700</v>
      </c>
      <c r="E1658" s="28">
        <v>10190700</v>
      </c>
      <c r="F1658" t="str">
        <f>INDEX([1]Quadro!$B$1:$B$3000,MATCH(B1658,[1]Quadro!$A$1:$A$3000,0),0)</f>
        <v>Região de Coimbra</v>
      </c>
    </row>
    <row r="1659" spans="1:6" ht="12.75" customHeight="1" x14ac:dyDescent="0.2">
      <c r="A1659" s="42"/>
      <c r="B1659" s="26" t="s">
        <v>127</v>
      </c>
      <c r="C1659" s="27">
        <v>0</v>
      </c>
      <c r="D1659" s="8">
        <v>1763150</v>
      </c>
      <c r="E1659" s="28">
        <v>1763150</v>
      </c>
      <c r="F1659" t="str">
        <f>INDEX([1]Quadro!$B$1:$B$3000,MATCH(B1659,[1]Quadro!$A$1:$A$3000,0),0)</f>
        <v>Beiras e Serra da Estrela</v>
      </c>
    </row>
    <row r="1660" spans="1:6" ht="12.75" customHeight="1" x14ac:dyDescent="0.2">
      <c r="A1660" s="42"/>
      <c r="B1660" s="26" t="s">
        <v>128</v>
      </c>
      <c r="C1660" s="27">
        <v>0</v>
      </c>
      <c r="D1660" s="8">
        <v>1692566</v>
      </c>
      <c r="E1660" s="28">
        <v>1692566</v>
      </c>
      <c r="F1660" t="str">
        <f>INDEX([1]Quadro!$B$1:$B$3000,MATCH(B1660,[1]Quadro!$A$1:$A$3000,0),0)</f>
        <v>Região de Leiria</v>
      </c>
    </row>
    <row r="1661" spans="1:6" ht="12.75" customHeight="1" x14ac:dyDescent="0.2">
      <c r="A1661" s="42"/>
      <c r="B1661" s="26" t="s">
        <v>129</v>
      </c>
      <c r="C1661" s="27">
        <v>0</v>
      </c>
      <c r="D1661" s="8">
        <v>1540301</v>
      </c>
      <c r="E1661" s="28">
        <v>1540301</v>
      </c>
      <c r="F1661" t="e">
        <f>INDEX([1]Quadro!$B$1:$B$3000,MATCH(B1661,[1]Quadro!$A$1:$A$3000,0),0)</f>
        <v>#N/A</v>
      </c>
    </row>
    <row r="1662" spans="1:6" ht="12.75" customHeight="1" x14ac:dyDescent="0.2">
      <c r="A1662" s="42"/>
      <c r="B1662" s="26" t="s">
        <v>130</v>
      </c>
      <c r="C1662" s="27">
        <v>0</v>
      </c>
      <c r="D1662" s="8">
        <v>693379</v>
      </c>
      <c r="E1662" s="28">
        <v>693379</v>
      </c>
      <c r="F1662" t="str">
        <f>INDEX([1]Quadro!$B$1:$B$3000,MATCH(B1662,[1]Quadro!$A$1:$A$3000,0),0)</f>
        <v>Douro</v>
      </c>
    </row>
    <row r="1663" spans="1:6" ht="12.75" customHeight="1" x14ac:dyDescent="0.2">
      <c r="A1663" s="42"/>
      <c r="B1663" s="26" t="s">
        <v>131</v>
      </c>
      <c r="C1663" s="27">
        <v>0</v>
      </c>
      <c r="D1663" s="8">
        <v>860635</v>
      </c>
      <c r="E1663" s="28">
        <v>860635</v>
      </c>
      <c r="F1663" t="str">
        <f>INDEX([1]Quadro!$B$1:$B$3000,MATCH(B1663,[1]Quadro!$A$1:$A$3000,0),0)</f>
        <v>Alto Alentejo</v>
      </c>
    </row>
    <row r="1664" spans="1:6" ht="12.75" customHeight="1" x14ac:dyDescent="0.2">
      <c r="A1664" s="42"/>
      <c r="B1664" s="26" t="s">
        <v>132</v>
      </c>
      <c r="C1664" s="27">
        <v>0</v>
      </c>
      <c r="D1664" s="8">
        <v>5183504</v>
      </c>
      <c r="E1664" s="28">
        <v>5183504</v>
      </c>
      <c r="F1664" t="str">
        <f>INDEX([1]Quadro!$B$1:$B$3000,MATCH(B1664,[1]Quadro!$A$1:$A$3000,0),0)</f>
        <v>Beiras e Serra da Estrela</v>
      </c>
    </row>
    <row r="1665" spans="1:6" ht="12.75" customHeight="1" x14ac:dyDescent="0.2">
      <c r="A1665" s="42"/>
      <c r="B1665" s="26" t="s">
        <v>133</v>
      </c>
      <c r="C1665" s="27">
        <v>0</v>
      </c>
      <c r="D1665" s="8">
        <v>915906</v>
      </c>
      <c r="E1665" s="28">
        <v>915906</v>
      </c>
      <c r="F1665" t="str">
        <f>INDEX([1]Quadro!$B$1:$B$3000,MATCH(B1665,[1]Quadro!$A$1:$A$3000,0),0)</f>
        <v>Alto Alentejo</v>
      </c>
    </row>
    <row r="1666" spans="1:6" ht="12.75" customHeight="1" x14ac:dyDescent="0.2">
      <c r="A1666" s="42"/>
      <c r="B1666" s="26" t="s">
        <v>134</v>
      </c>
      <c r="C1666" s="27">
        <v>0</v>
      </c>
      <c r="D1666" s="8">
        <v>1489688</v>
      </c>
      <c r="E1666" s="28">
        <v>1489688</v>
      </c>
      <c r="F1666" t="str">
        <f>INDEX([1]Quadro!$B$1:$B$3000,MATCH(B1666,[1]Quadro!$A$1:$A$3000,0),0)</f>
        <v>Região de Coimbra</v>
      </c>
    </row>
    <row r="1667" spans="1:6" ht="12.75" customHeight="1" x14ac:dyDescent="0.2">
      <c r="A1667" s="42"/>
      <c r="B1667" s="26" t="s">
        <v>135</v>
      </c>
      <c r="C1667" s="27">
        <v>0</v>
      </c>
      <c r="D1667" s="8">
        <v>987409</v>
      </c>
      <c r="E1667" s="28">
        <v>987409</v>
      </c>
      <c r="F1667" t="str">
        <f>INDEX([1]Quadro!$B$1:$B$3000,MATCH(B1667,[1]Quadro!$A$1:$A$3000,0),0)</f>
        <v>Lezíria do Tejo</v>
      </c>
    </row>
    <row r="1668" spans="1:6" ht="12.75" customHeight="1" x14ac:dyDescent="0.2">
      <c r="A1668" s="42"/>
      <c r="B1668" s="26" t="s">
        <v>136</v>
      </c>
      <c r="C1668" s="27">
        <v>0</v>
      </c>
      <c r="D1668" s="8">
        <v>13242518</v>
      </c>
      <c r="E1668" s="28">
        <v>13242518</v>
      </c>
      <c r="F1668" t="str">
        <f>INDEX([1]Quadro!$B$1:$B$3000,MATCH(B1668,[1]Quadro!$A$1:$A$3000,0),0)</f>
        <v>Área Metropolitana do Porto</v>
      </c>
    </row>
    <row r="1669" spans="1:6" ht="12.75" customHeight="1" x14ac:dyDescent="0.2">
      <c r="A1669" s="42"/>
      <c r="B1669" s="26" t="s">
        <v>137</v>
      </c>
      <c r="C1669" s="27">
        <v>0</v>
      </c>
      <c r="D1669" s="8">
        <v>3502729</v>
      </c>
      <c r="E1669" s="28">
        <v>3502729</v>
      </c>
      <c r="F1669" t="str">
        <f>INDEX([1]Quadro!$B$1:$B$3000,MATCH(B1669,[1]Quadro!$A$1:$A$3000,0),0)</f>
        <v>Beiras e Serra da Estrela</v>
      </c>
    </row>
    <row r="1670" spans="1:6" ht="12.75" customHeight="1" x14ac:dyDescent="0.2">
      <c r="A1670" s="42"/>
      <c r="B1670" s="26" t="s">
        <v>138</v>
      </c>
      <c r="C1670" s="27">
        <v>0</v>
      </c>
      <c r="D1670" s="8">
        <v>2373703</v>
      </c>
      <c r="E1670" s="28">
        <v>2373703</v>
      </c>
      <c r="F1670" t="str">
        <f>INDEX([1]Quadro!$B$1:$B$3000,MATCH(B1670,[1]Quadro!$A$1:$A$3000,0),0)</f>
        <v>Alentejo Litoral</v>
      </c>
    </row>
    <row r="1671" spans="1:6" ht="12.75" customHeight="1" x14ac:dyDescent="0.2">
      <c r="A1671" s="42"/>
      <c r="B1671" s="26" t="s">
        <v>139</v>
      </c>
      <c r="C1671" s="27">
        <v>0</v>
      </c>
      <c r="D1671" s="8">
        <v>8863675</v>
      </c>
      <c r="E1671" s="28">
        <v>8863675</v>
      </c>
      <c r="F1671" t="str">
        <f>INDEX([1]Quadro!$B$1:$B$3000,MATCH(B1671,[1]Quadro!$A$1:$A$3000,0),0)</f>
        <v>Beiras e Serra da Estrela</v>
      </c>
    </row>
    <row r="1672" spans="1:6" ht="12.75" customHeight="1" x14ac:dyDescent="0.2">
      <c r="A1672" s="42"/>
      <c r="B1672" s="26" t="s">
        <v>140</v>
      </c>
      <c r="C1672" s="27">
        <v>0</v>
      </c>
      <c r="D1672" s="8">
        <v>15397109</v>
      </c>
      <c r="E1672" s="28">
        <v>15397109</v>
      </c>
      <c r="F1672" t="str">
        <f>INDEX([1]Quadro!$B$1:$B$3000,MATCH(B1672,[1]Quadro!$A$1:$A$3000,0),0)</f>
        <v>Ave</v>
      </c>
    </row>
    <row r="1673" spans="1:6" ht="12.75" customHeight="1" x14ac:dyDescent="0.2">
      <c r="A1673" s="42"/>
      <c r="B1673" s="26" t="s">
        <v>141</v>
      </c>
      <c r="C1673" s="27">
        <v>0</v>
      </c>
      <c r="D1673" s="8">
        <v>3037320</v>
      </c>
      <c r="E1673" s="28">
        <v>3037320</v>
      </c>
      <c r="F1673" t="str">
        <f>INDEX([1]Quadro!$B$1:$B$3000,MATCH(B1673,[1]Quadro!$A$1:$A$3000,0),0)</f>
        <v>Beira Baixa</v>
      </c>
    </row>
    <row r="1674" spans="1:6" ht="12.75" customHeight="1" x14ac:dyDescent="0.2">
      <c r="A1674" s="42"/>
      <c r="B1674" s="26" t="s">
        <v>142</v>
      </c>
      <c r="C1674" s="27">
        <v>0</v>
      </c>
      <c r="D1674" s="8">
        <v>4915762</v>
      </c>
      <c r="E1674" s="28">
        <v>4915762</v>
      </c>
      <c r="F1674" t="e">
        <f>INDEX([1]Quadro!$B$1:$B$3000,MATCH(B1674,[1]Quadro!$A$1:$A$3000,0),0)</f>
        <v>#N/A</v>
      </c>
    </row>
    <row r="1675" spans="1:6" ht="12.75" customHeight="1" x14ac:dyDescent="0.2">
      <c r="A1675" s="42"/>
      <c r="B1675" s="26" t="s">
        <v>143</v>
      </c>
      <c r="C1675" s="27">
        <v>0</v>
      </c>
      <c r="D1675" s="8">
        <v>4981860</v>
      </c>
      <c r="E1675" s="28">
        <v>4981860</v>
      </c>
      <c r="F1675" t="str">
        <f>INDEX([1]Quadro!$B$1:$B$3000,MATCH(B1675,[1]Quadro!$A$1:$A$3000,0),0)</f>
        <v>Algarve</v>
      </c>
    </row>
    <row r="1676" spans="1:6" ht="12.75" customHeight="1" x14ac:dyDescent="0.2">
      <c r="A1676" s="42"/>
      <c r="B1676" s="26" t="s">
        <v>144</v>
      </c>
      <c r="C1676" s="27">
        <v>0</v>
      </c>
      <c r="D1676" s="8">
        <v>4952273</v>
      </c>
      <c r="E1676" s="28">
        <v>4952273</v>
      </c>
      <c r="F1676" t="str">
        <f>INDEX([1]Quadro!$B$1:$B$3000,MATCH(B1676,[1]Quadro!$A$1:$A$3000,0),0)</f>
        <v>Algarve</v>
      </c>
    </row>
    <row r="1677" spans="1:6" ht="12.75" customHeight="1" x14ac:dyDescent="0.2">
      <c r="A1677" s="42"/>
      <c r="B1677" s="26" t="s">
        <v>145</v>
      </c>
      <c r="C1677" s="27">
        <v>0</v>
      </c>
      <c r="D1677" s="8">
        <v>4383622</v>
      </c>
      <c r="E1677" s="28">
        <v>4383622</v>
      </c>
      <c r="F1677" t="str">
        <f>INDEX([1]Quadro!$B$1:$B$3000,MATCH(B1677,[1]Quadro!$A$1:$A$3000,0),0)</f>
        <v>Douro</v>
      </c>
    </row>
    <row r="1678" spans="1:6" ht="12.75" customHeight="1" x14ac:dyDescent="0.2">
      <c r="A1678" s="42"/>
      <c r="B1678" s="26" t="s">
        <v>146</v>
      </c>
      <c r="C1678" s="27">
        <v>0</v>
      </c>
      <c r="D1678" s="8">
        <v>14046334</v>
      </c>
      <c r="E1678" s="28">
        <v>14046334</v>
      </c>
      <c r="F1678" t="str">
        <f>INDEX([1]Quadro!$B$1:$B$3000,MATCH(B1678,[1]Quadro!$A$1:$A$3000,0),0)</f>
        <v>Região de Leiria</v>
      </c>
    </row>
    <row r="1679" spans="1:6" ht="12.75" customHeight="1" x14ac:dyDescent="0.2">
      <c r="A1679" s="42"/>
      <c r="B1679" s="26" t="s">
        <v>147</v>
      </c>
      <c r="C1679" s="27">
        <v>0</v>
      </c>
      <c r="D1679" s="8">
        <v>82036444</v>
      </c>
      <c r="E1679" s="28">
        <v>82036444</v>
      </c>
      <c r="F1679" t="str">
        <f>INDEX([1]Quadro!$B$1:$B$3000,MATCH(B1679,[1]Quadro!$A$1:$A$3000,0),0)</f>
        <v>Área Metropolitana de Lisboa</v>
      </c>
    </row>
    <row r="1680" spans="1:6" ht="12.75" customHeight="1" x14ac:dyDescent="0.2">
      <c r="A1680" s="42"/>
      <c r="B1680" s="26" t="s">
        <v>148</v>
      </c>
      <c r="C1680" s="27">
        <v>0</v>
      </c>
      <c r="D1680" s="8">
        <v>12266290</v>
      </c>
      <c r="E1680" s="28">
        <v>12266290</v>
      </c>
      <c r="F1680" t="str">
        <f>INDEX([1]Quadro!$B$1:$B$3000,MATCH(B1680,[1]Quadro!$A$1:$A$3000,0),0)</f>
        <v>Algarve</v>
      </c>
    </row>
    <row r="1681" spans="1:6" ht="12.75" customHeight="1" x14ac:dyDescent="0.2">
      <c r="A1681" s="42"/>
      <c r="B1681" s="26" t="s">
        <v>149</v>
      </c>
      <c r="C1681" s="27">
        <v>0</v>
      </c>
      <c r="D1681" s="8">
        <v>15518305</v>
      </c>
      <c r="E1681" s="28">
        <v>15518305</v>
      </c>
      <c r="F1681" t="str">
        <f>INDEX([1]Quadro!$B$1:$B$3000,MATCH(B1681,[1]Quadro!$A$1:$A$3000,0),0)</f>
        <v>Área Metropolitana de Lisboa</v>
      </c>
    </row>
    <row r="1682" spans="1:6" ht="12.75" customHeight="1" x14ac:dyDescent="0.2">
      <c r="A1682" s="42"/>
      <c r="B1682" s="26" t="s">
        <v>150</v>
      </c>
      <c r="C1682" s="27">
        <v>0</v>
      </c>
      <c r="D1682" s="8">
        <v>4043132</v>
      </c>
      <c r="E1682" s="28">
        <v>4043132</v>
      </c>
      <c r="F1682" t="str">
        <f>INDEX([1]Quadro!$B$1:$B$3000,MATCH(B1682,[1]Quadro!$A$1:$A$3000,0),0)</f>
        <v>Oeste</v>
      </c>
    </row>
    <row r="1683" spans="1:6" ht="12.75" customHeight="1" x14ac:dyDescent="0.2">
      <c r="A1683" s="42"/>
      <c r="B1683" s="26" t="s">
        <v>151</v>
      </c>
      <c r="C1683" s="27">
        <v>0</v>
      </c>
      <c r="D1683" s="8">
        <v>1855859</v>
      </c>
      <c r="E1683" s="28">
        <v>1855859</v>
      </c>
      <c r="F1683" t="str">
        <f>INDEX([1]Quadro!$B$1:$B$3000,MATCH(B1683,[1]Quadro!$A$1:$A$3000,0),0)</f>
        <v>Região de Coimbra</v>
      </c>
    </row>
    <row r="1684" spans="1:6" ht="12.75" customHeight="1" x14ac:dyDescent="0.2">
      <c r="A1684" s="42"/>
      <c r="B1684" s="26" t="s">
        <v>152</v>
      </c>
      <c r="C1684" s="27">
        <v>0</v>
      </c>
      <c r="D1684" s="8">
        <v>4547161</v>
      </c>
      <c r="E1684" s="28">
        <v>4547161</v>
      </c>
      <c r="F1684" t="str">
        <f>INDEX([1]Quadro!$B$1:$B$3000,MATCH(B1684,[1]Quadro!$A$1:$A$3000,0),0)</f>
        <v>Tâmega e Sousa</v>
      </c>
    </row>
    <row r="1685" spans="1:6" ht="12.75" customHeight="1" x14ac:dyDescent="0.2">
      <c r="A1685" s="42"/>
      <c r="B1685" s="26" t="s">
        <v>153</v>
      </c>
      <c r="C1685" s="27">
        <v>0</v>
      </c>
      <c r="D1685" s="8">
        <v>2227336</v>
      </c>
      <c r="E1685" s="28">
        <v>2227336</v>
      </c>
      <c r="F1685" t="str">
        <f>INDEX([1]Quadro!$B$1:$B$3000,MATCH(B1685,[1]Quadro!$A$1:$A$3000,0),0)</f>
        <v>Médio Tejo</v>
      </c>
    </row>
    <row r="1686" spans="1:6" ht="12.75" customHeight="1" x14ac:dyDescent="0.2">
      <c r="A1686" s="42"/>
      <c r="B1686" s="26" t="s">
        <v>154</v>
      </c>
      <c r="C1686" s="27">
        <v>0</v>
      </c>
      <c r="D1686" s="8">
        <v>3820683</v>
      </c>
      <c r="E1686" s="28">
        <v>3820683</v>
      </c>
      <c r="F1686" t="str">
        <f>INDEX([1]Quadro!$B$1:$B$3000,MATCH(B1686,[1]Quadro!$A$1:$A$3000,0),0)</f>
        <v>Terras de Trás-os-Montes</v>
      </c>
    </row>
    <row r="1687" spans="1:6" ht="12.75" customHeight="1" x14ac:dyDescent="0.2">
      <c r="A1687" s="42"/>
      <c r="B1687" s="26" t="s">
        <v>155</v>
      </c>
      <c r="C1687" s="27">
        <v>0</v>
      </c>
      <c r="D1687" s="8">
        <v>3661430</v>
      </c>
      <c r="E1687" s="28">
        <v>3661430</v>
      </c>
      <c r="F1687" t="str">
        <f>INDEX([1]Quadro!$B$1:$B$3000,MATCH(B1687,[1]Quadro!$A$1:$A$3000,0),0)</f>
        <v>Área Metropolitana de Lisboa</v>
      </c>
    </row>
    <row r="1688" spans="1:6" ht="12.75" customHeight="1" x14ac:dyDescent="0.2">
      <c r="A1688" s="42"/>
      <c r="B1688" s="26" t="s">
        <v>156</v>
      </c>
      <c r="C1688" s="27">
        <v>0</v>
      </c>
      <c r="D1688" s="8">
        <v>13976021</v>
      </c>
      <c r="E1688" s="28">
        <v>13976021</v>
      </c>
      <c r="F1688" t="str">
        <f>INDEX([1]Quadro!$B$1:$B$3000,MATCH(B1688,[1]Quadro!$A$1:$A$3000,0),0)</f>
        <v>Área Metropolitana do Porto</v>
      </c>
    </row>
    <row r="1689" spans="1:6" ht="12.75" customHeight="1" x14ac:dyDescent="0.2">
      <c r="A1689" s="42"/>
      <c r="B1689" s="26" t="s">
        <v>157</v>
      </c>
      <c r="C1689" s="27">
        <v>0</v>
      </c>
      <c r="D1689" s="8">
        <v>4342551</v>
      </c>
      <c r="E1689" s="28">
        <v>4342551</v>
      </c>
      <c r="F1689" t="str">
        <f>INDEX([1]Quadro!$B$1:$B$3000,MATCH(B1689,[1]Quadro!$A$1:$A$3000,0),0)</f>
        <v>Viseu Dão Lafões</v>
      </c>
    </row>
    <row r="1690" spans="1:6" ht="12.75" customHeight="1" x14ac:dyDescent="0.2">
      <c r="A1690" s="42"/>
      <c r="B1690" s="26" t="s">
        <v>158</v>
      </c>
      <c r="C1690" s="27">
        <v>0</v>
      </c>
      <c r="D1690" s="8">
        <v>752739</v>
      </c>
      <c r="E1690" s="28">
        <v>752739</v>
      </c>
      <c r="F1690" t="str">
        <f>INDEX([1]Quadro!$B$1:$B$3000,MATCH(B1690,[1]Quadro!$A$1:$A$3000,0),0)</f>
        <v>Beiras e Serra da Estrela</v>
      </c>
    </row>
    <row r="1691" spans="1:6" ht="12.75" customHeight="1" x14ac:dyDescent="0.2">
      <c r="A1691" s="42"/>
      <c r="B1691" s="26" t="s">
        <v>159</v>
      </c>
      <c r="C1691" s="27">
        <v>0</v>
      </c>
      <c r="D1691" s="8">
        <v>7082059</v>
      </c>
      <c r="E1691" s="28">
        <v>7082059</v>
      </c>
      <c r="F1691" t="str">
        <f>INDEX([1]Quadro!$B$1:$B$3000,MATCH(B1691,[1]Quadro!$A$1:$A$3000,0),0)</f>
        <v>Tâmega e Sousa</v>
      </c>
    </row>
    <row r="1692" spans="1:6" ht="12.75" customHeight="1" x14ac:dyDescent="0.2">
      <c r="A1692" s="42"/>
      <c r="B1692" s="26" t="s">
        <v>160</v>
      </c>
      <c r="C1692" s="27">
        <v>0</v>
      </c>
      <c r="D1692" s="8">
        <v>3915457</v>
      </c>
      <c r="E1692" s="28">
        <v>3915457</v>
      </c>
      <c r="F1692" t="str">
        <f>INDEX([1]Quadro!$B$1:$B$3000,MATCH(B1692,[1]Quadro!$A$1:$A$3000,0),0)</f>
        <v>Região de Leiria</v>
      </c>
    </row>
    <row r="1693" spans="1:6" ht="12.75" customHeight="1" x14ac:dyDescent="0.2">
      <c r="A1693" s="42"/>
      <c r="B1693" s="26" t="s">
        <v>161</v>
      </c>
      <c r="C1693" s="27">
        <v>0</v>
      </c>
      <c r="D1693" s="8">
        <v>670372</v>
      </c>
      <c r="E1693" s="28">
        <v>670372</v>
      </c>
      <c r="F1693" t="str">
        <f>INDEX([1]Quadro!$B$1:$B$3000,MATCH(B1693,[1]Quadro!$A$1:$A$3000,0),0)</f>
        <v>Alto Alentejo</v>
      </c>
    </row>
    <row r="1694" spans="1:6" ht="12.75" customHeight="1" x14ac:dyDescent="0.2">
      <c r="A1694" s="42"/>
      <c r="B1694" s="26" t="s">
        <v>162</v>
      </c>
      <c r="C1694" s="27">
        <v>0</v>
      </c>
      <c r="D1694" s="8">
        <v>15889299</v>
      </c>
      <c r="E1694" s="28">
        <v>15889299</v>
      </c>
      <c r="F1694" t="str">
        <f>INDEX([1]Quadro!$B$1:$B$3000,MATCH(B1694,[1]Quadro!$A$1:$A$3000,0),0)</f>
        <v>Área Metropolitana do Porto</v>
      </c>
    </row>
    <row r="1695" spans="1:6" ht="12.75" customHeight="1" x14ac:dyDescent="0.2">
      <c r="A1695" s="42"/>
      <c r="B1695" s="26" t="s">
        <v>163</v>
      </c>
      <c r="C1695" s="27">
        <v>0</v>
      </c>
      <c r="D1695" s="8">
        <v>2551349</v>
      </c>
      <c r="E1695" s="28">
        <v>2551349</v>
      </c>
      <c r="F1695" t="str">
        <f>INDEX([1]Quadro!$B$1:$B$3000,MATCH(B1695,[1]Quadro!$A$1:$A$3000,0),0)</f>
        <v>Região de Coimbra</v>
      </c>
    </row>
    <row r="1696" spans="1:6" ht="12.75" customHeight="1" x14ac:dyDescent="0.2">
      <c r="A1696" s="42"/>
      <c r="B1696" s="26" t="s">
        <v>164</v>
      </c>
      <c r="C1696" s="27">
        <v>0</v>
      </c>
      <c r="D1696" s="8">
        <v>1723079</v>
      </c>
      <c r="E1696" s="28">
        <v>1723079</v>
      </c>
      <c r="F1696" t="str">
        <f>INDEX([1]Quadro!$B$1:$B$3000,MATCH(B1696,[1]Quadro!$A$1:$A$3000,0),0)</f>
        <v>Beiras e Serra da Estrela</v>
      </c>
    </row>
    <row r="1697" spans="1:6" ht="12.75" customHeight="1" x14ac:dyDescent="0.2">
      <c r="A1697" s="42"/>
      <c r="B1697" s="26" t="s">
        <v>165</v>
      </c>
      <c r="C1697" s="27">
        <v>0</v>
      </c>
      <c r="D1697" s="8">
        <v>1796259</v>
      </c>
      <c r="E1697" s="28">
        <v>1796259</v>
      </c>
      <c r="F1697" t="str">
        <f>INDEX([1]Quadro!$B$1:$B$3000,MATCH(B1697,[1]Quadro!$A$1:$A$3000,0),0)</f>
        <v>Alto Minho</v>
      </c>
    </row>
    <row r="1698" spans="1:6" ht="12.75" customHeight="1" x14ac:dyDescent="0.2">
      <c r="A1698" s="42"/>
      <c r="B1698" s="26" t="s">
        <v>166</v>
      </c>
      <c r="C1698" s="27">
        <v>0</v>
      </c>
      <c r="D1698" s="8">
        <v>1634946</v>
      </c>
      <c r="E1698" s="28">
        <v>1634946</v>
      </c>
      <c r="F1698" t="str">
        <f>INDEX([1]Quadro!$B$1:$B$3000,MATCH(B1698,[1]Quadro!$A$1:$A$3000,0),0)</f>
        <v>Baixo Alentejo</v>
      </c>
    </row>
    <row r="1699" spans="1:6" ht="12.75" customHeight="1" x14ac:dyDescent="0.2">
      <c r="A1699" s="42"/>
      <c r="B1699" s="26" t="s">
        <v>167</v>
      </c>
      <c r="C1699" s="27">
        <v>0</v>
      </c>
      <c r="D1699" s="8">
        <v>967657</v>
      </c>
      <c r="E1699" s="28">
        <v>967657</v>
      </c>
      <c r="F1699" t="str">
        <f>INDEX([1]Quadro!$B$1:$B$3000,MATCH(B1699,[1]Quadro!$A$1:$A$3000,0),0)</f>
        <v>Douro</v>
      </c>
    </row>
    <row r="1700" spans="1:6" ht="12.75" customHeight="1" x14ac:dyDescent="0.2">
      <c r="A1700" s="42"/>
      <c r="B1700" s="26" t="s">
        <v>168</v>
      </c>
      <c r="C1700" s="27">
        <v>0</v>
      </c>
      <c r="D1700" s="8">
        <v>2058616</v>
      </c>
      <c r="E1700" s="28">
        <v>2058616</v>
      </c>
      <c r="F1700" t="str">
        <f>INDEX([1]Quadro!$B$1:$B$3000,MATCH(B1700,[1]Quadro!$A$1:$A$3000,0),0)</f>
        <v>Região de Coimbra</v>
      </c>
    </row>
    <row r="1701" spans="1:6" ht="12.75" customHeight="1" x14ac:dyDescent="0.2">
      <c r="A1701" s="42"/>
      <c r="B1701" s="26" t="s">
        <v>169</v>
      </c>
      <c r="C1701" s="27">
        <v>0</v>
      </c>
      <c r="D1701" s="8">
        <v>1473697</v>
      </c>
      <c r="E1701" s="28">
        <v>1473697</v>
      </c>
      <c r="F1701" t="str">
        <f>INDEX([1]Quadro!$B$1:$B$3000,MATCH(B1701,[1]Quadro!$A$1:$A$3000,0),0)</f>
        <v>Região de Coimbra</v>
      </c>
    </row>
    <row r="1702" spans="1:6" ht="12.75" customHeight="1" x14ac:dyDescent="0.2">
      <c r="A1702" s="42"/>
      <c r="B1702" s="26" t="s">
        <v>170</v>
      </c>
      <c r="C1702" s="27">
        <v>0</v>
      </c>
      <c r="D1702" s="8">
        <v>1945066</v>
      </c>
      <c r="E1702" s="28">
        <v>1945066</v>
      </c>
      <c r="F1702" t="str">
        <f>INDEX([1]Quadro!$B$1:$B$3000,MATCH(B1702,[1]Quadro!$A$1:$A$3000,0),0)</f>
        <v>Terras de Trás-os-Montes</v>
      </c>
    </row>
    <row r="1703" spans="1:6" ht="12.75" customHeight="1" x14ac:dyDescent="0.2">
      <c r="A1703" s="42"/>
      <c r="B1703" s="26" t="s">
        <v>171</v>
      </c>
      <c r="C1703" s="27">
        <v>0</v>
      </c>
      <c r="D1703" s="8">
        <v>4942275</v>
      </c>
      <c r="E1703" s="28">
        <v>4942275</v>
      </c>
      <c r="F1703" t="str">
        <f>INDEX([1]Quadro!$B$1:$B$3000,MATCH(B1703,[1]Quadro!$A$1:$A$3000,0),0)</f>
        <v>Terras de Trás-os-Montes</v>
      </c>
    </row>
    <row r="1704" spans="1:6" ht="12.75" customHeight="1" x14ac:dyDescent="0.2">
      <c r="A1704" s="42"/>
      <c r="B1704" s="26" t="s">
        <v>172</v>
      </c>
      <c r="C1704" s="27">
        <v>0</v>
      </c>
      <c r="D1704" s="8">
        <v>2112130</v>
      </c>
      <c r="E1704" s="28">
        <v>2112130</v>
      </c>
      <c r="F1704" t="str">
        <f>INDEX([1]Quadro!$B$1:$B$3000,MATCH(B1704,[1]Quadro!$A$1:$A$3000,0),0)</f>
        <v>Terras de Trás-os-Montes</v>
      </c>
    </row>
    <row r="1705" spans="1:6" ht="12.75" customHeight="1" x14ac:dyDescent="0.2">
      <c r="A1705" s="42"/>
      <c r="B1705" s="26" t="s">
        <v>173</v>
      </c>
      <c r="C1705" s="27">
        <v>0</v>
      </c>
      <c r="D1705" s="8">
        <v>2122482</v>
      </c>
      <c r="E1705" s="28">
        <v>2122482</v>
      </c>
      <c r="F1705" t="str">
        <f>INDEX([1]Quadro!$B$1:$B$3000,MATCH(B1705,[1]Quadro!$A$1:$A$3000,0),0)</f>
        <v>Douro</v>
      </c>
    </row>
    <row r="1706" spans="1:6" ht="12.75" customHeight="1" x14ac:dyDescent="0.2">
      <c r="A1706" s="42"/>
      <c r="B1706" s="26" t="s">
        <v>174</v>
      </c>
      <c r="C1706" s="27">
        <v>0</v>
      </c>
      <c r="D1706" s="8">
        <v>4769437</v>
      </c>
      <c r="E1706" s="28">
        <v>4769437</v>
      </c>
      <c r="F1706" t="str">
        <f>INDEX([1]Quadro!$B$1:$B$3000,MATCH(B1706,[1]Quadro!$A$1:$A$3000,0),0)</f>
        <v>Área Metropolitana de Lisboa</v>
      </c>
    </row>
    <row r="1707" spans="1:6" ht="12.75" customHeight="1" x14ac:dyDescent="0.2">
      <c r="A1707" s="42"/>
      <c r="B1707" s="26" t="s">
        <v>175</v>
      </c>
      <c r="C1707" s="27">
        <v>0</v>
      </c>
      <c r="D1707" s="8">
        <v>2528530</v>
      </c>
      <c r="E1707" s="28">
        <v>2528530</v>
      </c>
      <c r="F1707" t="str">
        <f>INDEX([1]Quadro!$B$1:$B$3000,MATCH(B1707,[1]Quadro!$A$1:$A$3000,0),0)</f>
        <v>Alto Minho</v>
      </c>
    </row>
    <row r="1708" spans="1:6" ht="12.75" customHeight="1" x14ac:dyDescent="0.2">
      <c r="A1708" s="42"/>
      <c r="B1708" s="26" t="s">
        <v>176</v>
      </c>
      <c r="C1708" s="27">
        <v>0</v>
      </c>
      <c r="D1708" s="8">
        <v>871661</v>
      </c>
      <c r="E1708" s="28">
        <v>871661</v>
      </c>
      <c r="F1708" t="str">
        <f>INDEX([1]Quadro!$B$1:$B$3000,MATCH(B1708,[1]Quadro!$A$1:$A$3000,0),0)</f>
        <v>Algarve</v>
      </c>
    </row>
    <row r="1709" spans="1:6" ht="12.75" customHeight="1" x14ac:dyDescent="0.2">
      <c r="A1709" s="42"/>
      <c r="B1709" s="26" t="s">
        <v>177</v>
      </c>
      <c r="C1709" s="27">
        <v>0</v>
      </c>
      <c r="D1709" s="8">
        <v>1258679</v>
      </c>
      <c r="E1709" s="28">
        <v>1258679</v>
      </c>
      <c r="F1709" t="str">
        <f>INDEX([1]Quadro!$B$1:$B$3000,MATCH(B1709,[1]Quadro!$A$1:$A$3000,0),0)</f>
        <v>Ave</v>
      </c>
    </row>
    <row r="1710" spans="1:6" ht="12.75" customHeight="1" x14ac:dyDescent="0.2">
      <c r="A1710" s="42"/>
      <c r="B1710" s="26" t="s">
        <v>178</v>
      </c>
      <c r="C1710" s="27">
        <v>0</v>
      </c>
      <c r="D1710" s="8">
        <v>410361</v>
      </c>
      <c r="E1710" s="28">
        <v>410361</v>
      </c>
      <c r="F1710" t="str">
        <f>INDEX([1]Quadro!$B$1:$B$3000,MATCH(B1710,[1]Quadro!$A$1:$A$3000,0),0)</f>
        <v>Alto Alentejo</v>
      </c>
    </row>
    <row r="1711" spans="1:6" ht="12.75" customHeight="1" x14ac:dyDescent="0.2">
      <c r="A1711" s="42"/>
      <c r="B1711" s="26" t="s">
        <v>179</v>
      </c>
      <c r="C1711" s="27">
        <v>0</v>
      </c>
      <c r="D1711" s="8">
        <v>2110177</v>
      </c>
      <c r="E1711" s="28">
        <v>2110177</v>
      </c>
      <c r="F1711" t="str">
        <f>INDEX([1]Quadro!$B$1:$B$3000,MATCH(B1711,[1]Quadro!$A$1:$A$3000,0),0)</f>
        <v>Alto Tâmega</v>
      </c>
    </row>
    <row r="1712" spans="1:6" ht="12.75" customHeight="1" x14ac:dyDescent="0.2">
      <c r="A1712" s="42"/>
      <c r="B1712" s="26" t="s">
        <v>180</v>
      </c>
      <c r="C1712" s="27">
        <v>0</v>
      </c>
      <c r="D1712" s="8">
        <v>1991672</v>
      </c>
      <c r="E1712" s="28">
        <v>1991672</v>
      </c>
      <c r="F1712" t="str">
        <f>INDEX([1]Quadro!$B$1:$B$3000,MATCH(B1712,[1]Quadro!$A$1:$A$3000,0),0)</f>
        <v>Alentejo Central</v>
      </c>
    </row>
    <row r="1713" spans="1:6" ht="12.75" customHeight="1" x14ac:dyDescent="0.2">
      <c r="A1713" s="42"/>
      <c r="B1713" s="26" t="s">
        <v>181</v>
      </c>
      <c r="C1713" s="27">
        <v>0</v>
      </c>
      <c r="D1713" s="8">
        <v>2716633</v>
      </c>
      <c r="E1713" s="28">
        <v>2716633</v>
      </c>
      <c r="F1713" t="str">
        <f>INDEX([1]Quadro!$B$1:$B$3000,MATCH(B1713,[1]Quadro!$A$1:$A$3000,0),0)</f>
        <v>Região de Coimbra</v>
      </c>
    </row>
    <row r="1714" spans="1:6" ht="12.75" customHeight="1" x14ac:dyDescent="0.2">
      <c r="A1714" s="42"/>
      <c r="B1714" s="26" t="s">
        <v>182</v>
      </c>
      <c r="C1714" s="27">
        <v>0</v>
      </c>
      <c r="D1714" s="8">
        <v>6550528</v>
      </c>
      <c r="E1714" s="28">
        <v>6550528</v>
      </c>
      <c r="F1714" t="str">
        <f>INDEX([1]Quadro!$B$1:$B$3000,MATCH(B1714,[1]Quadro!$A$1:$A$3000,0),0)</f>
        <v>Área Metropolitana de Lisboa</v>
      </c>
    </row>
    <row r="1715" spans="1:6" ht="12.75" customHeight="1" x14ac:dyDescent="0.2">
      <c r="A1715" s="42"/>
      <c r="B1715" s="26" t="s">
        <v>183</v>
      </c>
      <c r="C1715" s="27">
        <v>0</v>
      </c>
      <c r="D1715" s="8">
        <v>685332</v>
      </c>
      <c r="E1715" s="28">
        <v>685332</v>
      </c>
      <c r="F1715" t="str">
        <f>INDEX([1]Quadro!$B$1:$B$3000,MATCH(B1715,[1]Quadro!$A$1:$A$3000,0),0)</f>
        <v>Alentejo Central</v>
      </c>
    </row>
    <row r="1716" spans="1:6" ht="12.75" customHeight="1" x14ac:dyDescent="0.2">
      <c r="A1716" s="42"/>
      <c r="B1716" s="26" t="s">
        <v>184</v>
      </c>
      <c r="C1716" s="27">
        <v>0</v>
      </c>
      <c r="D1716" s="8">
        <v>1916796</v>
      </c>
      <c r="E1716" s="28">
        <v>1916796</v>
      </c>
      <c r="F1716" t="str">
        <f>INDEX([1]Quadro!$B$1:$B$3000,MATCH(B1716,[1]Quadro!$A$1:$A$3000,0),0)</f>
        <v>Região de Coimbra</v>
      </c>
    </row>
    <row r="1717" spans="1:6" ht="12.75" customHeight="1" x14ac:dyDescent="0.2">
      <c r="A1717" s="42"/>
      <c r="B1717" s="26" t="s">
        <v>185</v>
      </c>
      <c r="C1717" s="27">
        <v>0</v>
      </c>
      <c r="D1717" s="8">
        <v>1411926</v>
      </c>
      <c r="E1717" s="28">
        <v>1411926</v>
      </c>
      <c r="F1717" t="str">
        <f>INDEX([1]Quadro!$B$1:$B$3000,MATCH(B1717,[1]Quadro!$A$1:$A$3000,0),0)</f>
        <v>Baixo Alentejo</v>
      </c>
    </row>
    <row r="1718" spans="1:6" ht="12.75" customHeight="1" x14ac:dyDescent="0.2">
      <c r="A1718" s="42"/>
      <c r="B1718" s="26" t="s">
        <v>186</v>
      </c>
      <c r="C1718" s="27">
        <v>0</v>
      </c>
      <c r="D1718" s="8">
        <v>357036</v>
      </c>
      <c r="E1718" s="28">
        <v>357036</v>
      </c>
      <c r="F1718" t="str">
        <f>INDEX([1]Quadro!$B$1:$B$3000,MATCH(B1718,[1]Quadro!$A$1:$A$3000,0),0)</f>
        <v>Alentejo Central</v>
      </c>
    </row>
    <row r="1719" spans="1:6" ht="12.75" customHeight="1" x14ac:dyDescent="0.2">
      <c r="A1719" s="42"/>
      <c r="B1719" s="26" t="s">
        <v>187</v>
      </c>
      <c r="C1719" s="27">
        <v>0</v>
      </c>
      <c r="D1719" s="8">
        <v>1369212</v>
      </c>
      <c r="E1719" s="28">
        <v>1369212</v>
      </c>
      <c r="F1719" t="str">
        <f>INDEX([1]Quadro!$B$1:$B$3000,MATCH(B1719,[1]Quadro!$A$1:$A$3000,0),0)</f>
        <v>Douro</v>
      </c>
    </row>
    <row r="1720" spans="1:6" ht="12.75" customHeight="1" x14ac:dyDescent="0.2">
      <c r="A1720" s="42"/>
      <c r="B1720" s="26" t="s">
        <v>188</v>
      </c>
      <c r="C1720" s="27">
        <v>0</v>
      </c>
      <c r="D1720" s="8">
        <v>1849506</v>
      </c>
      <c r="E1720" s="28">
        <v>1849506</v>
      </c>
      <c r="F1720" t="str">
        <f>INDEX([1]Quadro!$B$1:$B$3000,MATCH(B1720,[1]Quadro!$A$1:$A$3000,0),0)</f>
        <v>Região de Aveiro</v>
      </c>
    </row>
    <row r="1721" spans="1:6" ht="12.75" customHeight="1" x14ac:dyDescent="0.2">
      <c r="A1721" s="42"/>
      <c r="B1721" s="26" t="s">
        <v>189</v>
      </c>
      <c r="C1721" s="27">
        <v>0</v>
      </c>
      <c r="D1721" s="8">
        <v>2303406</v>
      </c>
      <c r="E1721" s="28">
        <v>2303406</v>
      </c>
      <c r="F1721" t="str">
        <f>INDEX([1]Quadro!$B$1:$B$3000,MATCH(B1721,[1]Quadro!$A$1:$A$3000,0),0)</f>
        <v>Oeste</v>
      </c>
    </row>
    <row r="1722" spans="1:6" ht="12.75" customHeight="1" x14ac:dyDescent="0.2">
      <c r="A1722" s="42"/>
      <c r="B1722" s="26" t="s">
        <v>190</v>
      </c>
      <c r="C1722" s="27">
        <v>0</v>
      </c>
      <c r="D1722" s="8">
        <v>3022419</v>
      </c>
      <c r="E1722" s="28">
        <v>3022419</v>
      </c>
      <c r="F1722" t="str">
        <f>INDEX([1]Quadro!$B$1:$B$3000,MATCH(B1722,[1]Quadro!$A$1:$A$3000,0),0)</f>
        <v>Viseu Dão Lafões</v>
      </c>
    </row>
    <row r="1723" spans="1:6" ht="12.75" customHeight="1" x14ac:dyDescent="0.2">
      <c r="A1723" s="42"/>
      <c r="B1723" s="26" t="s">
        <v>191</v>
      </c>
      <c r="C1723" s="27">
        <v>0</v>
      </c>
      <c r="D1723" s="8">
        <v>1152214</v>
      </c>
      <c r="E1723" s="28">
        <v>1152214</v>
      </c>
      <c r="F1723" t="str">
        <f>INDEX([1]Quadro!$B$1:$B$3000,MATCH(B1723,[1]Quadro!$A$1:$A$3000,0),0)</f>
        <v>Alto Alentejo</v>
      </c>
    </row>
    <row r="1724" spans="1:6" ht="12.75" customHeight="1" x14ac:dyDescent="0.2">
      <c r="A1724" s="42"/>
      <c r="B1724" s="26" t="s">
        <v>192</v>
      </c>
      <c r="C1724" s="27">
        <v>0</v>
      </c>
      <c r="D1724" s="8">
        <v>2302010</v>
      </c>
      <c r="E1724" s="28">
        <v>2302010</v>
      </c>
      <c r="F1724" t="str">
        <f>INDEX([1]Quadro!$B$1:$B$3000,MATCH(B1724,[1]Quadro!$A$1:$A$3000,0),0)</f>
        <v>Oeste</v>
      </c>
    </row>
    <row r="1725" spans="1:6" ht="12.75" customHeight="1" x14ac:dyDescent="0.2">
      <c r="A1725" s="42"/>
      <c r="B1725" s="26" t="s">
        <v>193</v>
      </c>
      <c r="C1725" s="27">
        <v>0</v>
      </c>
      <c r="D1725" s="8">
        <v>3468468</v>
      </c>
      <c r="E1725" s="28">
        <v>3468468</v>
      </c>
      <c r="F1725" t="str">
        <f>INDEX([1]Quadro!$B$1:$B$3000,MATCH(B1725,[1]Quadro!$A$1:$A$3000,0),0)</f>
        <v>Alentejo Litoral</v>
      </c>
    </row>
    <row r="1726" spans="1:6" ht="12.75" customHeight="1" x14ac:dyDescent="0.2">
      <c r="A1726" s="42"/>
      <c r="B1726" s="26" t="s">
        <v>194</v>
      </c>
      <c r="C1726" s="27">
        <v>0</v>
      </c>
      <c r="D1726" s="8">
        <v>9487000</v>
      </c>
      <c r="E1726" s="28">
        <v>9487000</v>
      </c>
      <c r="F1726" t="str">
        <f>INDEX([1]Quadro!$B$1:$B$3000,MATCH(B1726,[1]Quadro!$A$1:$A$3000,0),0)</f>
        <v>Área Metropolitana de Lisboa</v>
      </c>
    </row>
    <row r="1727" spans="1:6" ht="12.75" customHeight="1" x14ac:dyDescent="0.2">
      <c r="A1727" s="42"/>
      <c r="B1727" s="26" t="s">
        <v>195</v>
      </c>
      <c r="C1727" s="27">
        <v>0</v>
      </c>
      <c r="D1727" s="8">
        <v>17225499</v>
      </c>
      <c r="E1727" s="28">
        <v>17225499</v>
      </c>
      <c r="F1727" t="str">
        <f>INDEX([1]Quadro!$B$1:$B$3000,MATCH(B1727,[1]Quadro!$A$1:$A$3000,0),0)</f>
        <v>Área Metropolitana de Lisboa</v>
      </c>
    </row>
    <row r="1728" spans="1:6" ht="12.75" customHeight="1" x14ac:dyDescent="0.2">
      <c r="A1728" s="42"/>
      <c r="B1728" s="26" t="s">
        <v>196</v>
      </c>
      <c r="C1728" s="27">
        <v>0</v>
      </c>
      <c r="D1728" s="8">
        <v>1945070</v>
      </c>
      <c r="E1728" s="28">
        <v>1945070</v>
      </c>
      <c r="F1728" t="str">
        <f>INDEX([1]Quadro!$B$1:$B$3000,MATCH(B1728,[1]Quadro!$A$1:$A$3000,0),0)</f>
        <v>Beira Baixa</v>
      </c>
    </row>
    <row r="1729" spans="1:6" ht="12.75" customHeight="1" x14ac:dyDescent="0.2">
      <c r="A1729" s="42"/>
      <c r="B1729" s="26" t="s">
        <v>197</v>
      </c>
      <c r="C1729" s="27">
        <v>0</v>
      </c>
      <c r="D1729" s="8">
        <v>4692678</v>
      </c>
      <c r="E1729" s="28">
        <v>4692678</v>
      </c>
      <c r="F1729" t="str">
        <f>INDEX([1]Quadro!$B$1:$B$3000,MATCH(B1729,[1]Quadro!$A$1:$A$3000,0),0)</f>
        <v>Algarve</v>
      </c>
    </row>
    <row r="1730" spans="1:6" ht="12.75" customHeight="1" x14ac:dyDescent="0.2">
      <c r="A1730" s="42"/>
      <c r="B1730" s="26" t="s">
        <v>198</v>
      </c>
      <c r="C1730" s="27">
        <v>0</v>
      </c>
      <c r="D1730" s="8">
        <v>8758745</v>
      </c>
      <c r="E1730" s="28">
        <v>8758745</v>
      </c>
      <c r="F1730" t="e">
        <f>INDEX([1]Quadro!$B$1:$B$3000,MATCH(B1730,[1]Quadro!$A$1:$A$3000,0),0)</f>
        <v>#N/A</v>
      </c>
    </row>
    <row r="1731" spans="1:6" ht="12.75" customHeight="1" x14ac:dyDescent="0.2">
      <c r="A1731" s="42"/>
      <c r="B1731" s="26" t="s">
        <v>199</v>
      </c>
      <c r="C1731" s="27">
        <v>0</v>
      </c>
      <c r="D1731" s="8">
        <v>1931918</v>
      </c>
      <c r="E1731" s="28">
        <v>1931918</v>
      </c>
      <c r="F1731" t="str">
        <f>INDEX([1]Quadro!$B$1:$B$3000,MATCH(B1731,[1]Quadro!$A$1:$A$3000,0),0)</f>
        <v>Viseu Dão Lafões</v>
      </c>
    </row>
    <row r="1732" spans="1:6" ht="12.75" customHeight="1" x14ac:dyDescent="0.2">
      <c r="A1732" s="42"/>
      <c r="B1732" s="26" t="s">
        <v>200</v>
      </c>
      <c r="C1732" s="27">
        <v>0</v>
      </c>
      <c r="D1732" s="8">
        <v>2953445</v>
      </c>
      <c r="E1732" s="28">
        <v>2953445</v>
      </c>
      <c r="F1732" t="str">
        <f>INDEX([1]Quadro!$B$1:$B$3000,MATCH(B1732,[1]Quadro!$A$1:$A$3000,0),0)</f>
        <v>Região de Aveiro</v>
      </c>
    </row>
    <row r="1733" spans="1:6" ht="12.75" customHeight="1" x14ac:dyDescent="0.2">
      <c r="A1733" s="42"/>
      <c r="B1733" s="26" t="s">
        <v>201</v>
      </c>
      <c r="C1733" s="27">
        <v>0</v>
      </c>
      <c r="D1733" s="8">
        <v>2821897</v>
      </c>
      <c r="E1733" s="28">
        <v>2821897</v>
      </c>
      <c r="F1733" t="str">
        <f>INDEX([1]Quadro!$B$1:$B$3000,MATCH(B1733,[1]Quadro!$A$1:$A$3000,0),0)</f>
        <v>Região de Coimbra</v>
      </c>
    </row>
    <row r="1734" spans="1:6" ht="12.75" customHeight="1" x14ac:dyDescent="0.2">
      <c r="A1734" s="42"/>
      <c r="B1734" s="26" t="s">
        <v>202</v>
      </c>
      <c r="C1734" s="27">
        <v>0</v>
      </c>
      <c r="D1734" s="8">
        <v>835534</v>
      </c>
      <c r="E1734" s="28">
        <v>835534</v>
      </c>
      <c r="F1734" t="str">
        <f>INDEX([1]Quadro!$B$1:$B$3000,MATCH(B1734,[1]Quadro!$A$1:$A$3000,0),0)</f>
        <v>Baixo Alentejo</v>
      </c>
    </row>
    <row r="1735" spans="1:6" ht="12.75" customHeight="1" x14ac:dyDescent="0.2">
      <c r="A1735" s="42"/>
      <c r="B1735" s="26" t="s">
        <v>203</v>
      </c>
      <c r="C1735" s="27">
        <v>0</v>
      </c>
      <c r="D1735" s="8">
        <v>7439251</v>
      </c>
      <c r="E1735" s="28">
        <v>7439251</v>
      </c>
      <c r="F1735" t="str">
        <f>INDEX([1]Quadro!$B$1:$B$3000,MATCH(B1735,[1]Quadro!$A$1:$A$3000,0),0)</f>
        <v>Região de Aveiro</v>
      </c>
    </row>
    <row r="1736" spans="1:6" ht="12.75" customHeight="1" x14ac:dyDescent="0.2">
      <c r="A1736" s="42"/>
      <c r="B1736" s="26" t="s">
        <v>204</v>
      </c>
      <c r="C1736" s="27">
        <v>0</v>
      </c>
      <c r="D1736" s="8">
        <v>6202861</v>
      </c>
      <c r="E1736" s="28">
        <v>6202861</v>
      </c>
      <c r="F1736" t="str">
        <f>INDEX([1]Quadro!$B$1:$B$3000,MATCH(B1736,[1]Quadro!$A$1:$A$3000,0),0)</f>
        <v>Tâmega e Sousa</v>
      </c>
    </row>
    <row r="1737" spans="1:6" ht="12.75" customHeight="1" x14ac:dyDescent="0.2">
      <c r="A1737" s="42"/>
      <c r="B1737" s="26" t="s">
        <v>205</v>
      </c>
      <c r="C1737" s="27">
        <v>0</v>
      </c>
      <c r="D1737" s="8">
        <v>6066512</v>
      </c>
      <c r="E1737" s="28">
        <v>6066512</v>
      </c>
      <c r="F1737" t="str">
        <f>INDEX([1]Quadro!$B$1:$B$3000,MATCH(B1737,[1]Quadro!$A$1:$A$3000,0),0)</f>
        <v>Área Metropolitana de Lisboa</v>
      </c>
    </row>
    <row r="1738" spans="1:6" ht="12.75" customHeight="1" x14ac:dyDescent="0.2">
      <c r="A1738" s="42"/>
      <c r="B1738" s="26" t="s">
        <v>206</v>
      </c>
      <c r="C1738" s="27">
        <v>0</v>
      </c>
      <c r="D1738" s="8">
        <v>1660983</v>
      </c>
      <c r="E1738" s="28">
        <v>1660983</v>
      </c>
      <c r="F1738" t="str">
        <f>INDEX([1]Quadro!$B$1:$B$3000,MATCH(B1738,[1]Quadro!$A$1:$A$3000,0),0)</f>
        <v>Região de Coimbra</v>
      </c>
    </row>
    <row r="1739" spans="1:6" ht="12.75" customHeight="1" x14ac:dyDescent="0.2">
      <c r="A1739" s="42"/>
      <c r="B1739" s="26" t="s">
        <v>207</v>
      </c>
      <c r="C1739" s="27">
        <v>0</v>
      </c>
      <c r="D1739" s="8">
        <v>11166635</v>
      </c>
      <c r="E1739" s="28">
        <v>11166635</v>
      </c>
      <c r="F1739" t="str">
        <f>INDEX([1]Quadro!$B$1:$B$3000,MATCH(B1739,[1]Quadro!$A$1:$A$3000,0),0)</f>
        <v>Área Metropolitana do Porto</v>
      </c>
    </row>
    <row r="1740" spans="1:6" ht="12.75" customHeight="1" x14ac:dyDescent="0.2">
      <c r="A1740" s="42"/>
      <c r="B1740" s="26" t="s">
        <v>208</v>
      </c>
      <c r="C1740" s="27">
        <v>0</v>
      </c>
      <c r="D1740" s="8">
        <v>1857771</v>
      </c>
      <c r="E1740" s="28">
        <v>1857771</v>
      </c>
      <c r="F1740" t="str">
        <f>INDEX([1]Quadro!$B$1:$B$3000,MATCH(B1740,[1]Quadro!$A$1:$A$3000,0),0)</f>
        <v>Alto Minho</v>
      </c>
    </row>
    <row r="1741" spans="1:6" ht="12.75" customHeight="1" x14ac:dyDescent="0.2">
      <c r="A1741" s="42"/>
      <c r="B1741" s="26" t="s">
        <v>209</v>
      </c>
      <c r="C1741" s="27">
        <v>0</v>
      </c>
      <c r="D1741" s="8">
        <v>960852</v>
      </c>
      <c r="E1741" s="28">
        <v>960852</v>
      </c>
      <c r="F1741" t="str">
        <f>INDEX([1]Quadro!$B$1:$B$3000,MATCH(B1741,[1]Quadro!$A$1:$A$3000,0),0)</f>
        <v>Região de Leiria</v>
      </c>
    </row>
    <row r="1742" spans="1:6" ht="12.75" customHeight="1" x14ac:dyDescent="0.2">
      <c r="A1742" s="42"/>
      <c r="B1742" s="26" t="s">
        <v>210</v>
      </c>
      <c r="C1742" s="27">
        <v>0</v>
      </c>
      <c r="D1742" s="8">
        <v>1795036</v>
      </c>
      <c r="E1742" s="28">
        <v>1795036</v>
      </c>
      <c r="F1742" t="str">
        <f>INDEX([1]Quadro!$B$1:$B$3000,MATCH(B1742,[1]Quadro!$A$1:$A$3000,0),0)</f>
        <v>Região de Coimbra</v>
      </c>
    </row>
    <row r="1743" spans="1:6" ht="12.75" customHeight="1" x14ac:dyDescent="0.2">
      <c r="A1743" s="42"/>
      <c r="B1743" s="26" t="s">
        <v>211</v>
      </c>
      <c r="C1743" s="27">
        <v>0</v>
      </c>
      <c r="D1743" s="8">
        <v>9218300</v>
      </c>
      <c r="E1743" s="28">
        <v>9218300</v>
      </c>
      <c r="F1743" t="str">
        <f>INDEX([1]Quadro!$B$1:$B$3000,MATCH(B1743,[1]Quadro!$A$1:$A$3000,0),0)</f>
        <v>Tâmega e Sousa</v>
      </c>
    </row>
    <row r="1744" spans="1:6" ht="12.75" customHeight="1" x14ac:dyDescent="0.2">
      <c r="A1744" s="42"/>
      <c r="B1744" s="26" t="s">
        <v>212</v>
      </c>
      <c r="C1744" s="27">
        <v>0</v>
      </c>
      <c r="D1744" s="8">
        <v>1857499</v>
      </c>
      <c r="E1744" s="28">
        <v>1857499</v>
      </c>
      <c r="F1744" t="str">
        <f>INDEX([1]Quadro!$B$1:$B$3000,MATCH(B1744,[1]Quadro!$A$1:$A$3000,0),0)</f>
        <v>Viseu Dão Lafões</v>
      </c>
    </row>
    <row r="1745" spans="1:6" ht="12.75" customHeight="1" x14ac:dyDescent="0.2">
      <c r="A1745" s="42"/>
      <c r="B1745" s="26" t="s">
        <v>213</v>
      </c>
      <c r="C1745" s="27">
        <v>0</v>
      </c>
      <c r="D1745" s="8">
        <v>1720457</v>
      </c>
      <c r="E1745" s="28">
        <v>1720457</v>
      </c>
      <c r="F1745" t="str">
        <f>INDEX([1]Quadro!$B$1:$B$3000,MATCH(B1745,[1]Quadro!$A$1:$A$3000,0),0)</f>
        <v>Beira Baixa</v>
      </c>
    </row>
    <row r="1746" spans="1:6" ht="12.75" customHeight="1" x14ac:dyDescent="0.2">
      <c r="A1746" s="42"/>
      <c r="B1746" s="26" t="s">
        <v>214</v>
      </c>
      <c r="C1746" s="27">
        <v>0</v>
      </c>
      <c r="D1746" s="8">
        <v>902861</v>
      </c>
      <c r="E1746" s="28">
        <v>902861</v>
      </c>
      <c r="F1746" t="str">
        <f>INDEX([1]Quadro!$B$1:$B$3000,MATCH(B1746,[1]Quadro!$A$1:$A$3000,0),0)</f>
        <v>Douro</v>
      </c>
    </row>
    <row r="1747" spans="1:6" ht="12.75" customHeight="1" x14ac:dyDescent="0.2">
      <c r="A1747" s="42"/>
      <c r="B1747" s="26" t="s">
        <v>215</v>
      </c>
      <c r="C1747" s="27">
        <v>0</v>
      </c>
      <c r="D1747" s="8">
        <v>1163393</v>
      </c>
      <c r="E1747" s="28">
        <v>1163393</v>
      </c>
      <c r="F1747" t="str">
        <f>INDEX([1]Quadro!$B$1:$B$3000,MATCH(B1747,[1]Quadro!$A$1:$A$3000,0),0)</f>
        <v>Região de Coimbra</v>
      </c>
    </row>
    <row r="1748" spans="1:6" ht="12.75" customHeight="1" x14ac:dyDescent="0.2">
      <c r="A1748" s="42"/>
      <c r="B1748" s="26" t="s">
        <v>216</v>
      </c>
      <c r="C1748" s="27">
        <v>0</v>
      </c>
      <c r="D1748" s="8">
        <v>4204533</v>
      </c>
      <c r="E1748" s="28">
        <v>4204533</v>
      </c>
      <c r="F1748" t="str">
        <f>INDEX([1]Quadro!$B$1:$B$3000,MATCH(B1748,[1]Quadro!$A$1:$A$3000,0),0)</f>
        <v>Oeste</v>
      </c>
    </row>
    <row r="1749" spans="1:6" ht="12.75" customHeight="1" x14ac:dyDescent="0.2">
      <c r="A1749" s="42"/>
      <c r="B1749" s="26" t="s">
        <v>217</v>
      </c>
      <c r="C1749" s="27">
        <v>0</v>
      </c>
      <c r="D1749" s="8">
        <v>1704916</v>
      </c>
      <c r="E1749" s="28">
        <v>1704916</v>
      </c>
      <c r="F1749" t="str">
        <f>INDEX([1]Quadro!$B$1:$B$3000,MATCH(B1749,[1]Quadro!$A$1:$A$3000,0),0)</f>
        <v>Douro</v>
      </c>
    </row>
    <row r="1750" spans="1:6" ht="12.75" customHeight="1" x14ac:dyDescent="0.2">
      <c r="A1750" s="42"/>
      <c r="B1750" s="26" t="s">
        <v>218</v>
      </c>
      <c r="C1750" s="27">
        <v>0</v>
      </c>
      <c r="D1750" s="8">
        <v>2790705</v>
      </c>
      <c r="E1750" s="28">
        <v>2790705</v>
      </c>
      <c r="F1750" t="str">
        <f>INDEX([1]Quadro!$B$1:$B$3000,MATCH(B1750,[1]Quadro!$A$1:$A$3000,0),0)</f>
        <v>Beiras e Serra da Estrela</v>
      </c>
    </row>
    <row r="1751" spans="1:6" ht="12.75" customHeight="1" x14ac:dyDescent="0.2">
      <c r="A1751" s="42"/>
      <c r="B1751" s="26" t="s">
        <v>219</v>
      </c>
      <c r="C1751" s="27">
        <v>0</v>
      </c>
      <c r="D1751" s="8">
        <v>9026062</v>
      </c>
      <c r="E1751" s="28">
        <v>9026062</v>
      </c>
      <c r="F1751" t="str">
        <f>INDEX([1]Quadro!$B$1:$B$3000,MATCH(B1751,[1]Quadro!$A$1:$A$3000,0),0)</f>
        <v>Região de Leiria</v>
      </c>
    </row>
    <row r="1752" spans="1:6" ht="12.75" customHeight="1" x14ac:dyDescent="0.2">
      <c r="A1752" s="42"/>
      <c r="B1752" s="26" t="s">
        <v>220</v>
      </c>
      <c r="C1752" s="27">
        <v>0</v>
      </c>
      <c r="D1752" s="8">
        <v>1658146</v>
      </c>
      <c r="E1752" s="28">
        <v>1658146</v>
      </c>
      <c r="F1752" t="str">
        <f>INDEX([1]Quadro!$B$1:$B$3000,MATCH(B1752,[1]Quadro!$A$1:$A$3000,0),0)</f>
        <v>Alto Minho</v>
      </c>
    </row>
    <row r="1753" spans="1:6" ht="12.75" customHeight="1" x14ac:dyDescent="0.2">
      <c r="A1753" s="42"/>
      <c r="B1753" s="26" t="s">
        <v>221</v>
      </c>
      <c r="C1753" s="27">
        <v>0</v>
      </c>
      <c r="D1753" s="8">
        <v>4481240</v>
      </c>
      <c r="E1753" s="28">
        <v>4481240</v>
      </c>
      <c r="F1753" t="str">
        <f>INDEX([1]Quadro!$B$1:$B$3000,MATCH(B1753,[1]Quadro!$A$1:$A$3000,0),0)</f>
        <v>Alto Minho</v>
      </c>
    </row>
    <row r="1754" spans="1:6" ht="12.75" customHeight="1" x14ac:dyDescent="0.2">
      <c r="A1754" s="42"/>
      <c r="B1754" s="26" t="s">
        <v>222</v>
      </c>
      <c r="C1754" s="27">
        <v>0</v>
      </c>
      <c r="D1754" s="8">
        <v>2595997</v>
      </c>
      <c r="E1754" s="28">
        <v>2595997</v>
      </c>
      <c r="F1754" t="str">
        <f>INDEX([1]Quadro!$B$1:$B$3000,MATCH(B1754,[1]Quadro!$A$1:$A$3000,0),0)</f>
        <v>Alto Alentejo</v>
      </c>
    </row>
    <row r="1755" spans="1:6" ht="12.75" customHeight="1" x14ac:dyDescent="0.2">
      <c r="A1755" s="42"/>
      <c r="B1755" s="26" t="s">
        <v>223</v>
      </c>
      <c r="C1755" s="27">
        <v>0</v>
      </c>
      <c r="D1755" s="8">
        <v>3123486</v>
      </c>
      <c r="E1755" s="28">
        <v>3123486</v>
      </c>
      <c r="F1755" t="str">
        <f>INDEX([1]Quadro!$B$1:$B$3000,MATCH(B1755,[1]Quadro!$A$1:$A$3000,0),0)</f>
        <v>Alto Alentejo</v>
      </c>
    </row>
    <row r="1756" spans="1:6" ht="12.75" customHeight="1" x14ac:dyDescent="0.2">
      <c r="A1756" s="42"/>
      <c r="B1756" s="26" t="s">
        <v>224</v>
      </c>
      <c r="C1756" s="27">
        <v>0</v>
      </c>
      <c r="D1756" s="8">
        <v>939839</v>
      </c>
      <c r="E1756" s="28">
        <v>939839</v>
      </c>
      <c r="F1756" t="str">
        <f>INDEX([1]Quadro!$B$1:$B$3000,MATCH(B1756,[1]Quadro!$A$1:$A$3000,0),0)</f>
        <v>Alentejo Central</v>
      </c>
    </row>
    <row r="1757" spans="1:6" ht="12.75" customHeight="1" x14ac:dyDescent="0.2">
      <c r="A1757" s="42"/>
      <c r="B1757" s="26" t="s">
        <v>225</v>
      </c>
      <c r="C1757" s="27">
        <v>0</v>
      </c>
      <c r="D1757" s="8">
        <v>6487825</v>
      </c>
      <c r="E1757" s="28">
        <v>6487825</v>
      </c>
      <c r="F1757" t="str">
        <f>INDEX([1]Quadro!$B$1:$B$3000,MATCH(B1757,[1]Quadro!$A$1:$A$3000,0),0)</f>
        <v>Algarve</v>
      </c>
    </row>
    <row r="1758" spans="1:6" ht="12.75" customHeight="1" x14ac:dyDescent="0.2">
      <c r="A1758" s="42"/>
      <c r="B1758" s="26" t="s">
        <v>226</v>
      </c>
      <c r="C1758" s="27">
        <v>0</v>
      </c>
      <c r="D1758" s="8">
        <v>25734701</v>
      </c>
      <c r="E1758" s="28">
        <v>25734701</v>
      </c>
      <c r="F1758" t="str">
        <f>INDEX([1]Quadro!$B$1:$B$3000,MATCH(B1758,[1]Quadro!$A$1:$A$3000,0),0)</f>
        <v>Área Metropolitana do Porto</v>
      </c>
    </row>
    <row r="1759" spans="1:6" ht="12.75" customHeight="1" x14ac:dyDescent="0.2">
      <c r="A1759" s="42"/>
      <c r="B1759" s="26" t="s">
        <v>227</v>
      </c>
      <c r="C1759" s="27">
        <v>0</v>
      </c>
      <c r="D1759" s="8">
        <v>3175683</v>
      </c>
      <c r="E1759" s="28">
        <v>3175683</v>
      </c>
      <c r="F1759" t="str">
        <f>INDEX([1]Quadro!$B$1:$B$3000,MATCH(B1759,[1]Quadro!$A$1:$A$3000,0),0)</f>
        <v>Região de Leiria</v>
      </c>
    </row>
    <row r="1760" spans="1:6" ht="12.75" customHeight="1" x14ac:dyDescent="0.2">
      <c r="A1760" s="42"/>
      <c r="B1760" s="26" t="s">
        <v>228</v>
      </c>
      <c r="C1760" s="27">
        <v>0</v>
      </c>
      <c r="D1760" s="8">
        <v>3351349</v>
      </c>
      <c r="E1760" s="28">
        <v>3351349</v>
      </c>
      <c r="F1760" t="str">
        <f>INDEX([1]Quadro!$B$1:$B$3000,MATCH(B1760,[1]Quadro!$A$1:$A$3000,0),0)</f>
        <v>Ave</v>
      </c>
    </row>
    <row r="1761" spans="1:6" ht="12.75" customHeight="1" x14ac:dyDescent="0.2">
      <c r="A1761" s="42"/>
      <c r="B1761" s="26" t="s">
        <v>229</v>
      </c>
      <c r="C1761" s="27">
        <v>0</v>
      </c>
      <c r="D1761" s="8">
        <v>8080894</v>
      </c>
      <c r="E1761" s="28">
        <v>8080894</v>
      </c>
      <c r="F1761" t="str">
        <f>INDEX([1]Quadro!$B$1:$B$3000,MATCH(B1761,[1]Quadro!$A$1:$A$3000,0),0)</f>
        <v>Área Metropolitana do Porto</v>
      </c>
    </row>
    <row r="1762" spans="1:6" ht="12.75" customHeight="1" x14ac:dyDescent="0.2">
      <c r="A1762" s="42"/>
      <c r="B1762" s="26" t="s">
        <v>230</v>
      </c>
      <c r="C1762" s="27">
        <v>0</v>
      </c>
      <c r="D1762" s="8">
        <v>2262018</v>
      </c>
      <c r="E1762" s="28">
        <v>2262018</v>
      </c>
      <c r="F1762" t="str">
        <f>INDEX([1]Quadro!$B$1:$B$3000,MATCH(B1762,[1]Quadro!$A$1:$A$3000,0),0)</f>
        <v>Beira Baixa</v>
      </c>
    </row>
    <row r="1763" spans="1:6" ht="12.75" customHeight="1" x14ac:dyDescent="0.2">
      <c r="A1763" s="42"/>
      <c r="B1763" s="26" t="s">
        <v>231</v>
      </c>
      <c r="C1763" s="27">
        <v>0</v>
      </c>
      <c r="D1763" s="8">
        <v>763823</v>
      </c>
      <c r="E1763" s="28">
        <v>763823</v>
      </c>
      <c r="F1763" t="str">
        <f>INDEX([1]Quadro!$B$1:$B$3000,MATCH(B1763,[1]Quadro!$A$1:$A$3000,0),0)</f>
        <v>Alentejo Central</v>
      </c>
    </row>
    <row r="1764" spans="1:6" ht="12.75" customHeight="1" x14ac:dyDescent="0.2">
      <c r="A1764" s="42"/>
      <c r="B1764" s="26" t="s">
        <v>232</v>
      </c>
      <c r="C1764" s="27">
        <v>0</v>
      </c>
      <c r="D1764" s="8">
        <v>1216892</v>
      </c>
      <c r="E1764" s="28">
        <v>1216892</v>
      </c>
      <c r="F1764" t="str">
        <f>INDEX([1]Quadro!$B$1:$B$3000,MATCH(B1764,[1]Quadro!$A$1:$A$3000,0),0)</f>
        <v>Alentejo Central</v>
      </c>
    </row>
    <row r="1765" spans="1:6" ht="12.75" customHeight="1" x14ac:dyDescent="0.2">
      <c r="A1765" s="42"/>
      <c r="B1765" s="26" t="s">
        <v>233</v>
      </c>
      <c r="C1765" s="27">
        <v>0</v>
      </c>
      <c r="D1765" s="8">
        <v>1810911</v>
      </c>
      <c r="E1765" s="28">
        <v>1810911</v>
      </c>
      <c r="F1765" t="str">
        <f>INDEX([1]Quadro!$B$1:$B$3000,MATCH(B1765,[1]Quadro!$A$1:$A$3000,0),0)</f>
        <v>Tâmega e Sousa</v>
      </c>
    </row>
    <row r="1766" spans="1:6" ht="12.75" customHeight="1" x14ac:dyDescent="0.2">
      <c r="A1766" s="42"/>
      <c r="B1766" s="26" t="s">
        <v>234</v>
      </c>
      <c r="C1766" s="27">
        <v>0</v>
      </c>
      <c r="D1766" s="8">
        <v>1335522</v>
      </c>
      <c r="E1766" s="28">
        <v>1335522</v>
      </c>
      <c r="F1766" t="str">
        <f>INDEX([1]Quadro!$B$1:$B$3000,MATCH(B1766,[1]Quadro!$A$1:$A$3000,0),0)</f>
        <v>Alto Tâmega</v>
      </c>
    </row>
    <row r="1767" spans="1:6" ht="12.75" customHeight="1" x14ac:dyDescent="0.2">
      <c r="A1767" s="42"/>
      <c r="B1767" s="26" t="s">
        <v>235</v>
      </c>
      <c r="C1767" s="27">
        <v>0</v>
      </c>
      <c r="D1767" s="8">
        <v>3319472</v>
      </c>
      <c r="E1767" s="28">
        <v>3319472</v>
      </c>
      <c r="F1767" t="str">
        <f>INDEX([1]Quadro!$B$1:$B$3000,MATCH(B1767,[1]Quadro!$A$1:$A$3000,0),0)</f>
        <v>Lezíria do Tejo</v>
      </c>
    </row>
    <row r="1768" spans="1:6" ht="12.75" customHeight="1" x14ac:dyDescent="0.2">
      <c r="A1768" s="42"/>
      <c r="B1768" s="26" t="s">
        <v>236</v>
      </c>
      <c r="C1768" s="27">
        <v>0</v>
      </c>
      <c r="D1768" s="8">
        <v>1340776</v>
      </c>
      <c r="E1768" s="28">
        <v>1340776</v>
      </c>
      <c r="F1768" t="str">
        <f>INDEX([1]Quadro!$B$1:$B$3000,MATCH(B1768,[1]Quadro!$A$1:$A$3000,0),0)</f>
        <v>Douro</v>
      </c>
    </row>
    <row r="1769" spans="1:6" ht="12.75" customHeight="1" x14ac:dyDescent="0.2">
      <c r="A1769" s="42"/>
      <c r="B1769" s="26" t="s">
        <v>237</v>
      </c>
      <c r="C1769" s="27">
        <v>0</v>
      </c>
      <c r="D1769" s="8">
        <v>4058867</v>
      </c>
      <c r="E1769" s="28">
        <v>4058867</v>
      </c>
      <c r="F1769" t="str">
        <f>INDEX([1]Quadro!$B$1:$B$3000,MATCH(B1769,[1]Quadro!$A$1:$A$3000,0),0)</f>
        <v>Beiras e Serra da Estrela</v>
      </c>
    </row>
    <row r="1770" spans="1:6" ht="12.75" customHeight="1" x14ac:dyDescent="0.2">
      <c r="A1770" s="42"/>
      <c r="B1770" s="26" t="s">
        <v>238</v>
      </c>
      <c r="C1770" s="27">
        <v>0</v>
      </c>
      <c r="D1770" s="8">
        <v>2261283</v>
      </c>
      <c r="E1770" s="28">
        <v>2261283</v>
      </c>
      <c r="F1770" t="str">
        <f>INDEX([1]Quadro!$B$1:$B$3000,MATCH(B1770,[1]Quadro!$A$1:$A$3000,0),0)</f>
        <v>Lezíria do Tejo</v>
      </c>
    </row>
    <row r="1771" spans="1:6" ht="12.75" customHeight="1" x14ac:dyDescent="0.2">
      <c r="A1771" s="42"/>
      <c r="B1771" s="26" t="s">
        <v>239</v>
      </c>
      <c r="C1771" s="27">
        <v>0</v>
      </c>
      <c r="D1771" s="8">
        <v>1937485</v>
      </c>
      <c r="E1771" s="28">
        <v>1937485</v>
      </c>
      <c r="F1771" t="str">
        <f>INDEX([1]Quadro!$B$1:$B$3000,MATCH(B1771,[1]Quadro!$A$1:$A$3000,0),0)</f>
        <v>Viseu Dão Lafões</v>
      </c>
    </row>
    <row r="1772" spans="1:6" ht="12.75" customHeight="1" x14ac:dyDescent="0.2">
      <c r="A1772" s="42"/>
      <c r="B1772" s="26" t="s">
        <v>240</v>
      </c>
      <c r="C1772" s="27">
        <v>0</v>
      </c>
      <c r="D1772" s="8">
        <v>1387558</v>
      </c>
      <c r="E1772" s="28">
        <v>1387558</v>
      </c>
      <c r="F1772" t="str">
        <f>INDEX([1]Quadro!$B$1:$B$3000,MATCH(B1772,[1]Quadro!$A$1:$A$3000,0),0)</f>
        <v>Douro</v>
      </c>
    </row>
    <row r="1773" spans="1:6" ht="12.75" customHeight="1" x14ac:dyDescent="0.2">
      <c r="A1773" s="42"/>
      <c r="B1773" s="26" t="s">
        <v>241</v>
      </c>
      <c r="C1773" s="27">
        <v>0</v>
      </c>
      <c r="D1773" s="8">
        <v>9610867</v>
      </c>
      <c r="E1773" s="28">
        <v>9610867</v>
      </c>
      <c r="F1773" t="str">
        <f>INDEX([1]Quadro!$B$1:$B$3000,MATCH(B1773,[1]Quadro!$A$1:$A$3000,0),0)</f>
        <v>Lezíria do Tejo</v>
      </c>
    </row>
    <row r="1774" spans="1:6" ht="12.75" customHeight="1" x14ac:dyDescent="0.2">
      <c r="A1774" s="42"/>
      <c r="B1774" s="26" t="s">
        <v>242</v>
      </c>
      <c r="C1774" s="27">
        <v>0</v>
      </c>
      <c r="D1774" s="8">
        <v>4315883</v>
      </c>
      <c r="E1774" s="28">
        <v>4315883</v>
      </c>
      <c r="F1774" t="str">
        <f>INDEX([1]Quadro!$B$1:$B$3000,MATCH(B1774,[1]Quadro!$A$1:$A$3000,0),0)</f>
        <v>Alentejo Litoral</v>
      </c>
    </row>
    <row r="1775" spans="1:6" ht="12.75" customHeight="1" x14ac:dyDescent="0.2">
      <c r="A1775" s="42"/>
      <c r="B1775" s="26" t="s">
        <v>243</v>
      </c>
      <c r="C1775" s="27">
        <v>0</v>
      </c>
      <c r="D1775" s="8">
        <v>7450093</v>
      </c>
      <c r="E1775" s="28">
        <v>7450093</v>
      </c>
      <c r="F1775" t="str">
        <f>INDEX([1]Quadro!$B$1:$B$3000,MATCH(B1775,[1]Quadro!$A$1:$A$3000,0),0)</f>
        <v>Área Metropolitana do Porto</v>
      </c>
    </row>
    <row r="1776" spans="1:6" ht="12.75" customHeight="1" x14ac:dyDescent="0.2">
      <c r="A1776" s="42"/>
      <c r="B1776" s="26" t="s">
        <v>244</v>
      </c>
      <c r="C1776" s="27">
        <v>0</v>
      </c>
      <c r="D1776" s="8">
        <v>1350668</v>
      </c>
      <c r="E1776" s="28">
        <v>1350668</v>
      </c>
      <c r="F1776" t="str">
        <f>INDEX([1]Quadro!$B$1:$B$3000,MATCH(B1776,[1]Quadro!$A$1:$A$3000,0),0)</f>
        <v>Algarve</v>
      </c>
    </row>
    <row r="1777" spans="1:6" ht="12.75" customHeight="1" x14ac:dyDescent="0.2">
      <c r="A1777" s="42"/>
      <c r="B1777" s="26" t="s">
        <v>245</v>
      </c>
      <c r="C1777" s="27">
        <v>0</v>
      </c>
      <c r="D1777" s="8">
        <v>3050052</v>
      </c>
      <c r="E1777" s="28">
        <v>3050052</v>
      </c>
      <c r="F1777" t="e">
        <f>INDEX([1]Quadro!$B$1:$B$3000,MATCH(B1777,[1]Quadro!$A$1:$A$3000,0),0)</f>
        <v>#N/A</v>
      </c>
    </row>
    <row r="1778" spans="1:6" ht="12.75" customHeight="1" x14ac:dyDescent="0.2">
      <c r="A1778" s="42"/>
      <c r="B1778" s="26" t="s">
        <v>246</v>
      </c>
      <c r="C1778" s="27">
        <v>0</v>
      </c>
      <c r="D1778" s="8">
        <v>1685392</v>
      </c>
      <c r="E1778" s="28">
        <v>1685392</v>
      </c>
      <c r="F1778" t="str">
        <f>INDEX([1]Quadro!$B$1:$B$3000,MATCH(B1778,[1]Quadro!$A$1:$A$3000,0),0)</f>
        <v>Douro</v>
      </c>
    </row>
    <row r="1779" spans="1:6" ht="12.75" customHeight="1" x14ac:dyDescent="0.2">
      <c r="A1779" s="42"/>
      <c r="B1779" s="26" t="s">
        <v>247</v>
      </c>
      <c r="C1779" s="27">
        <v>0</v>
      </c>
      <c r="D1779" s="8">
        <v>3203088</v>
      </c>
      <c r="E1779" s="28">
        <v>3203088</v>
      </c>
      <c r="F1779" t="str">
        <f>INDEX([1]Quadro!$B$1:$B$3000,MATCH(B1779,[1]Quadro!$A$1:$A$3000,0),0)</f>
        <v>Viseu Dão Lafões</v>
      </c>
    </row>
    <row r="1780" spans="1:6" ht="12.75" customHeight="1" x14ac:dyDescent="0.2">
      <c r="A1780" s="42"/>
      <c r="B1780" s="26" t="s">
        <v>248</v>
      </c>
      <c r="C1780" s="27">
        <v>0</v>
      </c>
      <c r="D1780" s="8">
        <v>976152</v>
      </c>
      <c r="E1780" s="28">
        <v>976152</v>
      </c>
      <c r="F1780" t="str">
        <f>INDEX([1]Quadro!$B$1:$B$3000,MATCH(B1780,[1]Quadro!$A$1:$A$3000,0),0)</f>
        <v>Médio Tejo</v>
      </c>
    </row>
    <row r="1781" spans="1:6" ht="12.75" customHeight="1" x14ac:dyDescent="0.2">
      <c r="A1781" s="42"/>
      <c r="B1781" s="26" t="s">
        <v>249</v>
      </c>
      <c r="C1781" s="27">
        <v>0</v>
      </c>
      <c r="D1781" s="8">
        <v>1778399</v>
      </c>
      <c r="E1781" s="28">
        <v>1778399</v>
      </c>
      <c r="F1781" t="str">
        <f>INDEX([1]Quadro!$B$1:$B$3000,MATCH(B1781,[1]Quadro!$A$1:$A$3000,0),0)</f>
        <v>Viseu Dão Lafões</v>
      </c>
    </row>
    <row r="1782" spans="1:6" ht="12.75" customHeight="1" x14ac:dyDescent="0.2">
      <c r="A1782" s="42"/>
      <c r="B1782" s="26" t="s">
        <v>250</v>
      </c>
      <c r="C1782" s="27">
        <v>0</v>
      </c>
      <c r="D1782" s="8">
        <v>5562898</v>
      </c>
      <c r="E1782" s="28">
        <v>5562898</v>
      </c>
      <c r="F1782" t="str">
        <f>INDEX([1]Quadro!$B$1:$B$3000,MATCH(B1782,[1]Quadro!$A$1:$A$3000,0),0)</f>
        <v>Beiras e Serra da Estrela</v>
      </c>
    </row>
    <row r="1783" spans="1:6" ht="12.75" customHeight="1" x14ac:dyDescent="0.2">
      <c r="A1783" s="42"/>
      <c r="B1783" s="26" t="s">
        <v>251</v>
      </c>
      <c r="C1783" s="27">
        <v>0</v>
      </c>
      <c r="D1783" s="8">
        <v>15681969</v>
      </c>
      <c r="E1783" s="28">
        <v>15681969</v>
      </c>
      <c r="F1783" t="str">
        <f>INDEX([1]Quadro!$B$1:$B$3000,MATCH(B1783,[1]Quadro!$A$1:$A$3000,0),0)</f>
        <v>Área Metropolitana de Lisboa</v>
      </c>
    </row>
    <row r="1784" spans="1:6" ht="12.75" customHeight="1" x14ac:dyDescent="0.2">
      <c r="A1784" s="42"/>
      <c r="B1784" s="26" t="s">
        <v>252</v>
      </c>
      <c r="C1784" s="27">
        <v>0</v>
      </c>
      <c r="D1784" s="8">
        <v>1261236</v>
      </c>
      <c r="E1784" s="28">
        <v>1261236</v>
      </c>
      <c r="F1784" t="str">
        <f>INDEX([1]Quadro!$B$1:$B$3000,MATCH(B1784,[1]Quadro!$A$1:$A$3000,0),0)</f>
        <v>Douro</v>
      </c>
    </row>
    <row r="1785" spans="1:6" ht="12.75" customHeight="1" x14ac:dyDescent="0.2">
      <c r="A1785" s="42"/>
      <c r="B1785" s="26" t="s">
        <v>253</v>
      </c>
      <c r="C1785" s="27">
        <v>0</v>
      </c>
      <c r="D1785" s="8">
        <v>1853817</v>
      </c>
      <c r="E1785" s="28">
        <v>1853817</v>
      </c>
      <c r="F1785" t="str">
        <f>INDEX([1]Quadro!$B$1:$B$3000,MATCH(B1785,[1]Quadro!$A$1:$A$3000,0),0)</f>
        <v>Baixo Alentejo</v>
      </c>
    </row>
    <row r="1786" spans="1:6" ht="12.75" customHeight="1" x14ac:dyDescent="0.2">
      <c r="A1786" s="42"/>
      <c r="B1786" s="26" t="s">
        <v>254</v>
      </c>
      <c r="C1786" s="27">
        <v>0</v>
      </c>
      <c r="D1786" s="8">
        <v>3753005</v>
      </c>
      <c r="E1786" s="28">
        <v>3753005</v>
      </c>
      <c r="F1786" t="str">
        <f>INDEX([1]Quadro!$B$1:$B$3000,MATCH(B1786,[1]Quadro!$A$1:$A$3000,0),0)</f>
        <v>Médio Tejo</v>
      </c>
    </row>
    <row r="1787" spans="1:6" ht="12.75" customHeight="1" x14ac:dyDescent="0.2">
      <c r="A1787" s="42"/>
      <c r="B1787" s="26" t="s">
        <v>255</v>
      </c>
      <c r="C1787" s="27">
        <v>0</v>
      </c>
      <c r="D1787" s="8">
        <v>5747164</v>
      </c>
      <c r="E1787" s="28">
        <v>5747164</v>
      </c>
      <c r="F1787" t="str">
        <f>INDEX([1]Quadro!$B$1:$B$3000,MATCH(B1787,[1]Quadro!$A$1:$A$3000,0),0)</f>
        <v>Área Metropolitana de Lisboa</v>
      </c>
    </row>
    <row r="1788" spans="1:6" ht="12.75" customHeight="1" x14ac:dyDescent="0.2">
      <c r="A1788" s="42"/>
      <c r="B1788" s="26" t="s">
        <v>256</v>
      </c>
      <c r="C1788" s="27">
        <v>0</v>
      </c>
      <c r="D1788" s="8">
        <v>13054298</v>
      </c>
      <c r="E1788" s="28">
        <v>13054298</v>
      </c>
      <c r="F1788" t="str">
        <f>INDEX([1]Quadro!$B$1:$B$3000,MATCH(B1788,[1]Quadro!$A$1:$A$3000,0),0)</f>
        <v>Área Metropolitana de Lisboa</v>
      </c>
    </row>
    <row r="1789" spans="1:6" ht="12.75" customHeight="1" x14ac:dyDescent="0.2">
      <c r="A1789" s="42"/>
      <c r="B1789" s="26" t="s">
        <v>257</v>
      </c>
      <c r="C1789" s="27">
        <v>0</v>
      </c>
      <c r="D1789" s="8">
        <v>1967966</v>
      </c>
      <c r="E1789" s="28">
        <v>1967966</v>
      </c>
      <c r="F1789" t="str">
        <f>INDEX([1]Quadro!$B$1:$B$3000,MATCH(B1789,[1]Quadro!$A$1:$A$3000,0),0)</f>
        <v>Região de Aveiro</v>
      </c>
    </row>
    <row r="1790" spans="1:6" ht="12.75" customHeight="1" x14ac:dyDescent="0.2">
      <c r="A1790" s="42"/>
      <c r="B1790" s="26" t="s">
        <v>258</v>
      </c>
      <c r="C1790" s="27">
        <v>0</v>
      </c>
      <c r="D1790" s="8">
        <v>4382414</v>
      </c>
      <c r="E1790" s="28">
        <v>4382414</v>
      </c>
      <c r="F1790" t="str">
        <f>INDEX([1]Quadro!$B$1:$B$3000,MATCH(B1790,[1]Quadro!$A$1:$A$3000,0),0)</f>
        <v>Algarve</v>
      </c>
    </row>
    <row r="1791" spans="1:6" ht="12.75" customHeight="1" x14ac:dyDescent="0.2">
      <c r="A1791" s="42"/>
      <c r="B1791" s="26" t="s">
        <v>259</v>
      </c>
      <c r="C1791" s="27">
        <v>0</v>
      </c>
      <c r="D1791" s="8">
        <v>1896375</v>
      </c>
      <c r="E1791" s="28">
        <v>1896375</v>
      </c>
      <c r="F1791" t="str">
        <f>INDEX([1]Quadro!$B$1:$B$3000,MATCH(B1791,[1]Quadro!$A$1:$A$3000,0),0)</f>
        <v>Alentejo Litoral</v>
      </c>
    </row>
    <row r="1792" spans="1:6" ht="12.75" customHeight="1" x14ac:dyDescent="0.2">
      <c r="A1792" s="42"/>
      <c r="B1792" s="26" t="s">
        <v>260</v>
      </c>
      <c r="C1792" s="27">
        <v>0</v>
      </c>
      <c r="D1792" s="8">
        <v>25339439</v>
      </c>
      <c r="E1792" s="28">
        <v>25339439</v>
      </c>
      <c r="F1792" t="str">
        <f>INDEX([1]Quadro!$B$1:$B$3000,MATCH(B1792,[1]Quadro!$A$1:$A$3000,0),0)</f>
        <v>Área Metropolitana de Lisboa</v>
      </c>
    </row>
    <row r="1793" spans="1:6" ht="12.75" customHeight="1" x14ac:dyDescent="0.2">
      <c r="A1793" s="42"/>
      <c r="B1793" s="26" t="s">
        <v>261</v>
      </c>
      <c r="C1793" s="27">
        <v>0</v>
      </c>
      <c r="D1793" s="8">
        <v>1094826</v>
      </c>
      <c r="E1793" s="28">
        <v>1094826</v>
      </c>
      <c r="F1793" t="str">
        <f>INDEX([1]Quadro!$B$1:$B$3000,MATCH(B1793,[1]Quadro!$A$1:$A$3000,0),0)</f>
        <v>Oeste</v>
      </c>
    </row>
    <row r="1794" spans="1:6" ht="12.75" customHeight="1" x14ac:dyDescent="0.2">
      <c r="A1794" s="42"/>
      <c r="B1794" s="26" t="s">
        <v>262</v>
      </c>
      <c r="C1794" s="27">
        <v>0</v>
      </c>
      <c r="D1794" s="8">
        <v>2825891</v>
      </c>
      <c r="E1794" s="28">
        <v>2825891</v>
      </c>
      <c r="F1794" t="str">
        <f>INDEX([1]Quadro!$B$1:$B$3000,MATCH(B1794,[1]Quadro!$A$1:$A$3000,0),0)</f>
        <v>Região de Coimbra</v>
      </c>
    </row>
    <row r="1795" spans="1:6" ht="12.75" customHeight="1" x14ac:dyDescent="0.2">
      <c r="A1795" s="42"/>
      <c r="B1795" s="26" t="s">
        <v>263</v>
      </c>
      <c r="C1795" s="27">
        <v>0</v>
      </c>
      <c r="D1795" s="8">
        <v>704808</v>
      </c>
      <c r="E1795" s="28">
        <v>704808</v>
      </c>
      <c r="F1795" t="str">
        <f>INDEX([1]Quadro!$B$1:$B$3000,MATCH(B1795,[1]Quadro!$A$1:$A$3000,0),0)</f>
        <v>Alto Alentejo</v>
      </c>
    </row>
    <row r="1796" spans="1:6" ht="12.75" customHeight="1" x14ac:dyDescent="0.2">
      <c r="A1796" s="42"/>
      <c r="B1796" s="26" t="s">
        <v>264</v>
      </c>
      <c r="C1796" s="27">
        <v>0</v>
      </c>
      <c r="D1796" s="8">
        <v>2085902</v>
      </c>
      <c r="E1796" s="28">
        <v>2085902</v>
      </c>
      <c r="F1796" t="str">
        <f>INDEX([1]Quadro!$B$1:$B$3000,MATCH(B1796,[1]Quadro!$A$1:$A$3000,0),0)</f>
        <v>Região de Coimbra</v>
      </c>
    </row>
    <row r="1797" spans="1:6" ht="12.75" customHeight="1" x14ac:dyDescent="0.2">
      <c r="A1797" s="42"/>
      <c r="B1797" s="26" t="s">
        <v>265</v>
      </c>
      <c r="C1797" s="27">
        <v>0</v>
      </c>
      <c r="D1797" s="8">
        <v>1577628</v>
      </c>
      <c r="E1797" s="28">
        <v>1577628</v>
      </c>
      <c r="F1797" t="str">
        <f>INDEX([1]Quadro!$B$1:$B$3000,MATCH(B1797,[1]Quadro!$A$1:$A$3000,0),0)</f>
        <v>Douro</v>
      </c>
    </row>
    <row r="1798" spans="1:6" ht="12.75" customHeight="1" x14ac:dyDescent="0.2">
      <c r="A1798" s="42"/>
      <c r="B1798" s="26" t="s">
        <v>266</v>
      </c>
      <c r="C1798" s="27">
        <v>0</v>
      </c>
      <c r="D1798" s="8">
        <v>1604155</v>
      </c>
      <c r="E1798" s="28">
        <v>1604155</v>
      </c>
      <c r="F1798" t="str">
        <f>INDEX([1]Quadro!$B$1:$B$3000,MATCH(B1798,[1]Quadro!$A$1:$A$3000,0),0)</f>
        <v>Douro</v>
      </c>
    </row>
    <row r="1799" spans="1:6" ht="12.75" customHeight="1" x14ac:dyDescent="0.2">
      <c r="A1799" s="42"/>
      <c r="B1799" s="26" t="s">
        <v>267</v>
      </c>
      <c r="C1799" s="27">
        <v>0</v>
      </c>
      <c r="D1799" s="8">
        <v>4551874</v>
      </c>
      <c r="E1799" s="28">
        <v>4551874</v>
      </c>
      <c r="F1799" t="str">
        <f>INDEX([1]Quadro!$B$1:$B$3000,MATCH(B1799,[1]Quadro!$A$1:$A$3000,0),0)</f>
        <v>Algarve</v>
      </c>
    </row>
    <row r="1800" spans="1:6" ht="12.75" customHeight="1" x14ac:dyDescent="0.2">
      <c r="A1800" s="42"/>
      <c r="B1800" s="26" t="s">
        <v>268</v>
      </c>
      <c r="C1800" s="27">
        <v>0</v>
      </c>
      <c r="D1800" s="8">
        <v>1380180</v>
      </c>
      <c r="E1800" s="28">
        <v>1380180</v>
      </c>
      <c r="F1800" t="str">
        <f>INDEX([1]Quadro!$B$1:$B$3000,MATCH(B1800,[1]Quadro!$A$1:$A$3000,0),0)</f>
        <v>Cávado</v>
      </c>
    </row>
    <row r="1801" spans="1:6" ht="12.75" customHeight="1" x14ac:dyDescent="0.2">
      <c r="A1801" s="42"/>
      <c r="B1801" s="26" t="s">
        <v>269</v>
      </c>
      <c r="C1801" s="27">
        <v>0</v>
      </c>
      <c r="D1801" s="8">
        <v>3808925</v>
      </c>
      <c r="E1801" s="28">
        <v>3808925</v>
      </c>
      <c r="F1801" t="str">
        <f>INDEX([1]Quadro!$B$1:$B$3000,MATCH(B1801,[1]Quadro!$A$1:$A$3000,0),0)</f>
        <v>Médio Tejo</v>
      </c>
    </row>
    <row r="1802" spans="1:6" ht="12.75" customHeight="1" x14ac:dyDescent="0.2">
      <c r="A1802" s="42"/>
      <c r="B1802" s="26" t="s">
        <v>270</v>
      </c>
      <c r="C1802" s="27">
        <v>0</v>
      </c>
      <c r="D1802" s="8">
        <v>5229174</v>
      </c>
      <c r="E1802" s="28">
        <v>5229174</v>
      </c>
      <c r="F1802" t="str">
        <f>INDEX([1]Quadro!$B$1:$B$3000,MATCH(B1802,[1]Quadro!$A$1:$A$3000,0),0)</f>
        <v>Viseu Dão Lafões</v>
      </c>
    </row>
    <row r="1803" spans="1:6" ht="12.75" customHeight="1" x14ac:dyDescent="0.2">
      <c r="A1803" s="42"/>
      <c r="B1803" s="26" t="s">
        <v>271</v>
      </c>
      <c r="C1803" s="27">
        <v>0</v>
      </c>
      <c r="D1803" s="8">
        <v>1939394</v>
      </c>
      <c r="E1803" s="28">
        <v>1939394</v>
      </c>
      <c r="F1803" t="str">
        <f>INDEX([1]Quadro!$B$1:$B$3000,MATCH(B1803,[1]Quadro!$A$1:$A$3000,0),0)</f>
        <v>Douro</v>
      </c>
    </row>
    <row r="1804" spans="1:6" ht="12.75" customHeight="1" x14ac:dyDescent="0.2">
      <c r="A1804" s="42"/>
      <c r="B1804" s="26" t="s">
        <v>272</v>
      </c>
      <c r="C1804" s="27">
        <v>0</v>
      </c>
      <c r="D1804" s="8">
        <v>4269814</v>
      </c>
      <c r="E1804" s="28">
        <v>4269814</v>
      </c>
      <c r="F1804" t="str">
        <f>INDEX([1]Quadro!$B$1:$B$3000,MATCH(B1804,[1]Quadro!$A$1:$A$3000,0),0)</f>
        <v>Médio Tejo</v>
      </c>
    </row>
    <row r="1805" spans="1:6" ht="12.75" customHeight="1" x14ac:dyDescent="0.2">
      <c r="A1805" s="42"/>
      <c r="B1805" s="26" t="s">
        <v>273</v>
      </c>
      <c r="C1805" s="27">
        <v>0</v>
      </c>
      <c r="D1805" s="8">
        <v>9342638</v>
      </c>
      <c r="E1805" s="28">
        <v>9342638</v>
      </c>
      <c r="F1805" t="str">
        <f>INDEX([1]Quadro!$B$1:$B$3000,MATCH(B1805,[1]Quadro!$A$1:$A$3000,0),0)</f>
        <v>Oeste</v>
      </c>
    </row>
    <row r="1806" spans="1:6" ht="12.75" customHeight="1" x14ac:dyDescent="0.2">
      <c r="A1806" s="42"/>
      <c r="B1806" s="26" t="s">
        <v>274</v>
      </c>
      <c r="C1806" s="27">
        <v>0</v>
      </c>
      <c r="D1806" s="8">
        <v>2964753</v>
      </c>
      <c r="E1806" s="28">
        <v>2964753</v>
      </c>
      <c r="F1806" t="str">
        <f>INDEX([1]Quadro!$B$1:$B$3000,MATCH(B1806,[1]Quadro!$A$1:$A$3000,0),0)</f>
        <v>Beiras e Serra da Estrela</v>
      </c>
    </row>
    <row r="1807" spans="1:6" ht="12.75" customHeight="1" x14ac:dyDescent="0.2">
      <c r="A1807" s="42"/>
      <c r="B1807" s="26" t="s">
        <v>275</v>
      </c>
      <c r="C1807" s="27">
        <v>0</v>
      </c>
      <c r="D1807" s="8">
        <v>3930675</v>
      </c>
      <c r="E1807" s="28">
        <v>3930675</v>
      </c>
      <c r="F1807" t="str">
        <f>INDEX([1]Quadro!$B$1:$B$3000,MATCH(B1807,[1]Quadro!$A$1:$A$3000,0),0)</f>
        <v>Área Metropolitana do Porto</v>
      </c>
    </row>
    <row r="1808" spans="1:6" ht="12.75" customHeight="1" x14ac:dyDescent="0.2">
      <c r="A1808" s="42"/>
      <c r="B1808" s="26" t="s">
        <v>276</v>
      </c>
      <c r="C1808" s="27">
        <v>0</v>
      </c>
      <c r="D1808" s="8">
        <v>2760744</v>
      </c>
      <c r="E1808" s="28">
        <v>2760744</v>
      </c>
      <c r="F1808" t="str">
        <f>INDEX([1]Quadro!$B$1:$B$3000,MATCH(B1808,[1]Quadro!$A$1:$A$3000,0),0)</f>
        <v>Região de Aveiro</v>
      </c>
    </row>
    <row r="1809" spans="1:6" ht="12.75" customHeight="1" x14ac:dyDescent="0.2">
      <c r="A1809" s="42"/>
      <c r="B1809" s="26" t="s">
        <v>277</v>
      </c>
      <c r="C1809" s="27">
        <v>0</v>
      </c>
      <c r="D1809" s="8">
        <v>4046918</v>
      </c>
      <c r="E1809" s="28">
        <v>4046918</v>
      </c>
      <c r="F1809" t="str">
        <f>INDEX([1]Quadro!$B$1:$B$3000,MATCH(B1809,[1]Quadro!$A$1:$A$3000,0),0)</f>
        <v>Área Metropolitana do Porto</v>
      </c>
    </row>
    <row r="1810" spans="1:6" ht="12.75" customHeight="1" x14ac:dyDescent="0.2">
      <c r="A1810" s="42"/>
      <c r="B1810" s="26" t="s">
        <v>278</v>
      </c>
      <c r="C1810" s="27">
        <v>0</v>
      </c>
      <c r="D1810" s="8">
        <v>1829785</v>
      </c>
      <c r="E1810" s="28">
        <v>1829785</v>
      </c>
      <c r="F1810" t="str">
        <f>INDEX([1]Quadro!$B$1:$B$3000,MATCH(B1810,[1]Quadro!$A$1:$A$3000,0),0)</f>
        <v>Alto Minho</v>
      </c>
    </row>
    <row r="1811" spans="1:6" ht="12.75" customHeight="1" x14ac:dyDescent="0.2">
      <c r="A1811" s="42"/>
      <c r="B1811" s="26" t="s">
        <v>279</v>
      </c>
      <c r="C1811" s="27">
        <v>0</v>
      </c>
      <c r="D1811" s="8">
        <v>8481261</v>
      </c>
      <c r="E1811" s="28">
        <v>8481261</v>
      </c>
      <c r="F1811" t="str">
        <f>INDEX([1]Quadro!$B$1:$B$3000,MATCH(B1811,[1]Quadro!$A$1:$A$3000,0),0)</f>
        <v>Área Metropolitana do Porto</v>
      </c>
    </row>
    <row r="1812" spans="1:6" ht="12.75" customHeight="1" x14ac:dyDescent="0.2">
      <c r="A1812" s="42"/>
      <c r="B1812" s="26" t="s">
        <v>280</v>
      </c>
      <c r="C1812" s="27">
        <v>0</v>
      </c>
      <c r="D1812" s="8">
        <v>2926722</v>
      </c>
      <c r="E1812" s="28">
        <v>2926722</v>
      </c>
      <c r="F1812" t="str">
        <f>INDEX([1]Quadro!$B$1:$B$3000,MATCH(B1812,[1]Quadro!$A$1:$A$3000,0),0)</f>
        <v>Alto Tâmega</v>
      </c>
    </row>
    <row r="1813" spans="1:6" ht="12.75" customHeight="1" x14ac:dyDescent="0.2">
      <c r="A1813" s="42"/>
      <c r="B1813" s="26" t="s">
        <v>281</v>
      </c>
      <c r="C1813" s="27">
        <v>0</v>
      </c>
      <c r="D1813" s="8">
        <v>1140154</v>
      </c>
      <c r="E1813" s="28">
        <v>1140154</v>
      </c>
      <c r="F1813" t="str">
        <f>INDEX([1]Quadro!$B$1:$B$3000,MATCH(B1813,[1]Quadro!$A$1:$A$3000,0),0)</f>
        <v>Alentejo Central</v>
      </c>
    </row>
    <row r="1814" spans="1:6" ht="12.75" customHeight="1" x14ac:dyDescent="0.2">
      <c r="A1814" s="42"/>
      <c r="B1814" s="26" t="s">
        <v>282</v>
      </c>
      <c r="C1814" s="27">
        <v>0</v>
      </c>
      <c r="D1814" s="8">
        <v>942181</v>
      </c>
      <c r="E1814" s="28">
        <v>942181</v>
      </c>
      <c r="F1814" t="str">
        <f>INDEX([1]Quadro!$B$1:$B$3000,MATCH(B1814,[1]Quadro!$A$1:$A$3000,0),0)</f>
        <v>Alentejo Central</v>
      </c>
    </row>
    <row r="1815" spans="1:6" ht="12.75" customHeight="1" x14ac:dyDescent="0.2">
      <c r="A1815" s="42"/>
      <c r="B1815" s="26" t="s">
        <v>283</v>
      </c>
      <c r="C1815" s="27">
        <v>0</v>
      </c>
      <c r="D1815" s="8">
        <v>12135849</v>
      </c>
      <c r="E1815" s="28">
        <v>12135849</v>
      </c>
      <c r="F1815" t="str">
        <f>INDEX([1]Quadro!$B$1:$B$3000,MATCH(B1815,[1]Quadro!$A$1:$A$3000,0),0)</f>
        <v>Alto Minho</v>
      </c>
    </row>
    <row r="1816" spans="1:6" ht="12.75" customHeight="1" x14ac:dyDescent="0.2">
      <c r="A1816" s="42"/>
      <c r="B1816" s="26" t="s">
        <v>284</v>
      </c>
      <c r="C1816" s="27">
        <v>0</v>
      </c>
      <c r="D1816" s="8">
        <v>748638</v>
      </c>
      <c r="E1816" s="28">
        <v>748638</v>
      </c>
      <c r="F1816" t="str">
        <f>INDEX([1]Quadro!$B$1:$B$3000,MATCH(B1816,[1]Quadro!$A$1:$A$3000,0),0)</f>
        <v>Baixo Alentejo</v>
      </c>
    </row>
    <row r="1817" spans="1:6" ht="12.75" customHeight="1" x14ac:dyDescent="0.2">
      <c r="A1817" s="42"/>
      <c r="B1817" s="26" t="s">
        <v>285</v>
      </c>
      <c r="C1817" s="27">
        <v>0</v>
      </c>
      <c r="D1817" s="8">
        <v>2282770</v>
      </c>
      <c r="E1817" s="28">
        <v>2282770</v>
      </c>
      <c r="F1817" t="str">
        <f>INDEX([1]Quadro!$B$1:$B$3000,MATCH(B1817,[1]Quadro!$A$1:$A$3000,0),0)</f>
        <v>Ave</v>
      </c>
    </row>
    <row r="1818" spans="1:6" ht="12.75" customHeight="1" x14ac:dyDescent="0.2">
      <c r="A1818" s="42"/>
      <c r="B1818" s="26" t="s">
        <v>286</v>
      </c>
      <c r="C1818" s="27">
        <v>0</v>
      </c>
      <c r="D1818" s="8">
        <v>863024</v>
      </c>
      <c r="E1818" s="28">
        <v>863024</v>
      </c>
      <c r="F1818" t="str">
        <f>INDEX([1]Quadro!$B$1:$B$3000,MATCH(B1818,[1]Quadro!$A$1:$A$3000,0),0)</f>
        <v>Médio Tejo</v>
      </c>
    </row>
    <row r="1819" spans="1:6" ht="12.75" customHeight="1" x14ac:dyDescent="0.2">
      <c r="A1819" s="42"/>
      <c r="B1819" s="26" t="s">
        <v>287</v>
      </c>
      <c r="C1819" s="27">
        <v>0</v>
      </c>
      <c r="D1819" s="8">
        <v>1304724</v>
      </c>
      <c r="E1819" s="28">
        <v>1304724</v>
      </c>
      <c r="F1819" t="str">
        <f>INDEX([1]Quadro!$B$1:$B$3000,MATCH(B1819,[1]Quadro!$A$1:$A$3000,0),0)</f>
        <v>Algarve</v>
      </c>
    </row>
    <row r="1820" spans="1:6" ht="12.75" customHeight="1" x14ac:dyDescent="0.2">
      <c r="A1820" s="42"/>
      <c r="B1820" s="26" t="s">
        <v>288</v>
      </c>
      <c r="C1820" s="27">
        <v>0</v>
      </c>
      <c r="D1820" s="8">
        <v>11241990</v>
      </c>
      <c r="E1820" s="28">
        <v>11241990</v>
      </c>
      <c r="F1820" t="str">
        <f>INDEX([1]Quadro!$B$1:$B$3000,MATCH(B1820,[1]Quadro!$A$1:$A$3000,0),0)</f>
        <v>Área Metropolitana do Porto</v>
      </c>
    </row>
    <row r="1821" spans="1:6" ht="12.75" customHeight="1" x14ac:dyDescent="0.2">
      <c r="A1821" s="42"/>
      <c r="B1821" s="26" t="s">
        <v>289</v>
      </c>
      <c r="C1821" s="27">
        <v>0</v>
      </c>
      <c r="D1821" s="8">
        <v>1588125</v>
      </c>
      <c r="E1821" s="28">
        <v>1588125</v>
      </c>
      <c r="F1821" t="str">
        <f>INDEX([1]Quadro!$B$1:$B$3000,MATCH(B1821,[1]Quadro!$A$1:$A$3000,0),0)</f>
        <v>Terras de Trás-os-Montes</v>
      </c>
    </row>
    <row r="1822" spans="1:6" ht="12.75" customHeight="1" x14ac:dyDescent="0.2">
      <c r="A1822" s="42"/>
      <c r="B1822" s="26" t="s">
        <v>290</v>
      </c>
      <c r="C1822" s="27">
        <v>0</v>
      </c>
      <c r="D1822" s="8">
        <v>9662225</v>
      </c>
      <c r="E1822" s="28">
        <v>9662225</v>
      </c>
      <c r="F1822" t="str">
        <f>INDEX([1]Quadro!$B$1:$B$3000,MATCH(B1822,[1]Quadro!$A$1:$A$3000,0),0)</f>
        <v>Área Metropolitana de Lisboa</v>
      </c>
    </row>
    <row r="1823" spans="1:6" ht="12.75" customHeight="1" x14ac:dyDescent="0.2">
      <c r="A1823" s="42"/>
      <c r="B1823" s="26" t="s">
        <v>291</v>
      </c>
      <c r="C1823" s="27">
        <v>0</v>
      </c>
      <c r="D1823" s="8">
        <v>1196885</v>
      </c>
      <c r="E1823" s="28">
        <v>1196885</v>
      </c>
      <c r="F1823" t="str">
        <f>INDEX([1]Quadro!$B$1:$B$3000,MATCH(B1823,[1]Quadro!$A$1:$A$3000,0),0)</f>
        <v>Médio Tejo</v>
      </c>
    </row>
    <row r="1824" spans="1:6" ht="12.75" customHeight="1" x14ac:dyDescent="0.2">
      <c r="A1824" s="42"/>
      <c r="B1824" s="26" t="s">
        <v>292</v>
      </c>
      <c r="C1824" s="27">
        <v>0</v>
      </c>
      <c r="D1824" s="8">
        <v>1681133</v>
      </c>
      <c r="E1824" s="28">
        <v>1681133</v>
      </c>
      <c r="F1824" t="str">
        <f>INDEX([1]Quadro!$B$1:$B$3000,MATCH(B1824,[1]Quadro!$A$1:$A$3000,0),0)</f>
        <v>Alto Minho</v>
      </c>
    </row>
    <row r="1825" spans="1:6" ht="12.75" customHeight="1" x14ac:dyDescent="0.2">
      <c r="A1825" s="42"/>
      <c r="B1825" s="26" t="s">
        <v>293</v>
      </c>
      <c r="C1825" s="27">
        <v>0</v>
      </c>
      <c r="D1825" s="8">
        <v>13727416</v>
      </c>
      <c r="E1825" s="28">
        <v>13727416</v>
      </c>
      <c r="F1825" t="str">
        <f>INDEX([1]Quadro!$B$1:$B$3000,MATCH(B1825,[1]Quadro!$A$1:$A$3000,0),0)</f>
        <v>Ave</v>
      </c>
    </row>
    <row r="1826" spans="1:6" ht="12.75" customHeight="1" x14ac:dyDescent="0.2">
      <c r="A1826" s="42"/>
      <c r="B1826" s="26" t="s">
        <v>294</v>
      </c>
      <c r="C1826" s="27">
        <v>0</v>
      </c>
      <c r="D1826" s="8">
        <v>2059166</v>
      </c>
      <c r="E1826" s="28">
        <v>2059166</v>
      </c>
      <c r="F1826" t="str">
        <f>INDEX([1]Quadro!$B$1:$B$3000,MATCH(B1826,[1]Quadro!$A$1:$A$3000,0),0)</f>
        <v>Douro</v>
      </c>
    </row>
    <row r="1827" spans="1:6" ht="12.75" customHeight="1" x14ac:dyDescent="0.2">
      <c r="A1827" s="42"/>
      <c r="B1827" s="26" t="s">
        <v>295</v>
      </c>
      <c r="C1827" s="27">
        <v>0</v>
      </c>
      <c r="D1827" s="8">
        <v>29977174</v>
      </c>
      <c r="E1827" s="28">
        <v>29977174</v>
      </c>
      <c r="F1827" t="str">
        <f>INDEX([1]Quadro!$B$1:$B$3000,MATCH(B1827,[1]Quadro!$A$1:$A$3000,0),0)</f>
        <v>Área Metropolitana do Porto</v>
      </c>
    </row>
    <row r="1828" spans="1:6" ht="12.75" customHeight="1" x14ac:dyDescent="0.2">
      <c r="A1828" s="42"/>
      <c r="B1828" s="26" t="s">
        <v>296</v>
      </c>
      <c r="C1828" s="27">
        <v>0</v>
      </c>
      <c r="D1828" s="8">
        <v>6495117</v>
      </c>
      <c r="E1828" s="28">
        <v>6495117</v>
      </c>
      <c r="F1828" t="str">
        <f>INDEX([1]Quadro!$B$1:$B$3000,MATCH(B1828,[1]Quadro!$A$1:$A$3000,0),0)</f>
        <v>Médio Tejo</v>
      </c>
    </row>
    <row r="1829" spans="1:6" ht="12.75" customHeight="1" x14ac:dyDescent="0.2">
      <c r="A1829" s="42"/>
      <c r="B1829" s="26" t="s">
        <v>297</v>
      </c>
      <c r="C1829" s="27">
        <v>0</v>
      </c>
      <c r="D1829" s="8">
        <v>1051501</v>
      </c>
      <c r="E1829" s="28">
        <v>1051501</v>
      </c>
      <c r="F1829" t="str">
        <f>INDEX([1]Quadro!$B$1:$B$3000,MATCH(B1829,[1]Quadro!$A$1:$A$3000,0),0)</f>
        <v>Viseu Dão Lafões</v>
      </c>
    </row>
    <row r="1830" spans="1:6" ht="12.75" customHeight="1" x14ac:dyDescent="0.2">
      <c r="A1830" s="42"/>
      <c r="B1830" s="26" t="s">
        <v>298</v>
      </c>
      <c r="C1830" s="27">
        <v>0</v>
      </c>
      <c r="D1830" s="8">
        <v>1167500</v>
      </c>
      <c r="E1830" s="28">
        <v>1167500</v>
      </c>
      <c r="F1830" t="str">
        <f>INDEX([1]Quadro!$B$1:$B$3000,MATCH(B1830,[1]Quadro!$A$1:$A$3000,0),0)</f>
        <v>Região de Coimbra</v>
      </c>
    </row>
    <row r="1831" spans="1:6" ht="12.75" customHeight="1" x14ac:dyDescent="0.2">
      <c r="A1831" s="42"/>
      <c r="B1831" s="26" t="s">
        <v>299</v>
      </c>
      <c r="C1831" s="27">
        <v>0</v>
      </c>
      <c r="D1831" s="8">
        <v>2424592</v>
      </c>
      <c r="E1831" s="28">
        <v>2424592</v>
      </c>
      <c r="F1831" t="str">
        <f>INDEX([1]Quadro!$B$1:$B$3000,MATCH(B1831,[1]Quadro!$A$1:$A$3000,0),0)</f>
        <v>Alto Tâmega</v>
      </c>
    </row>
    <row r="1832" spans="1:6" ht="12.75" customHeight="1" x14ac:dyDescent="0.2">
      <c r="A1832" s="42"/>
      <c r="B1832" s="26" t="s">
        <v>300</v>
      </c>
      <c r="C1832" s="27">
        <v>0</v>
      </c>
      <c r="D1832" s="8">
        <v>7750607</v>
      </c>
      <c r="E1832" s="28">
        <v>7750607</v>
      </c>
      <c r="F1832" t="str">
        <f>INDEX([1]Quadro!$B$1:$B$3000,MATCH(B1832,[1]Quadro!$A$1:$A$3000,0),0)</f>
        <v>Douro</v>
      </c>
    </row>
    <row r="1833" spans="1:6" ht="12.75" customHeight="1" x14ac:dyDescent="0.2">
      <c r="A1833" s="42"/>
      <c r="B1833" s="26" t="s">
        <v>301</v>
      </c>
      <c r="C1833" s="27">
        <v>0</v>
      </c>
      <c r="D1833" s="8">
        <v>3201063</v>
      </c>
      <c r="E1833" s="28">
        <v>3201063</v>
      </c>
      <c r="F1833" t="str">
        <f>INDEX([1]Quadro!$B$1:$B$3000,MATCH(B1833,[1]Quadro!$A$1:$A$3000,0),0)</f>
        <v>Algarve</v>
      </c>
    </row>
    <row r="1834" spans="1:6" ht="12.75" customHeight="1" x14ac:dyDescent="0.2">
      <c r="A1834" s="42"/>
      <c r="B1834" s="26" t="s">
        <v>302</v>
      </c>
      <c r="C1834" s="27">
        <v>0</v>
      </c>
      <c r="D1834" s="8">
        <v>1022810</v>
      </c>
      <c r="E1834" s="28">
        <v>1022810</v>
      </c>
      <c r="F1834" t="str">
        <f>INDEX([1]Quadro!$B$1:$B$3000,MATCH(B1834,[1]Quadro!$A$1:$A$3000,0),0)</f>
        <v>Beira Baixa</v>
      </c>
    </row>
    <row r="1835" spans="1:6" ht="12.75" customHeight="1" x14ac:dyDescent="0.2">
      <c r="A1835" s="42"/>
      <c r="B1835" s="26" t="s">
        <v>303</v>
      </c>
      <c r="C1835" s="27">
        <v>0</v>
      </c>
      <c r="D1835" s="8">
        <v>5807407</v>
      </c>
      <c r="E1835" s="28">
        <v>5807407</v>
      </c>
      <c r="F1835" t="str">
        <f>INDEX([1]Quadro!$B$1:$B$3000,MATCH(B1835,[1]Quadro!$A$1:$A$3000,0),0)</f>
        <v>Cávado</v>
      </c>
    </row>
    <row r="1836" spans="1:6" ht="12.75" customHeight="1" x14ac:dyDescent="0.2">
      <c r="A1836" s="42"/>
      <c r="B1836" s="26" t="s">
        <v>304</v>
      </c>
      <c r="C1836" s="27">
        <v>0</v>
      </c>
      <c r="D1836" s="8">
        <v>865183</v>
      </c>
      <c r="E1836" s="28">
        <v>865183</v>
      </c>
      <c r="F1836" t="str">
        <f>INDEX([1]Quadro!$B$1:$B$3000,MATCH(B1836,[1]Quadro!$A$1:$A$3000,0),0)</f>
        <v>Alentejo Central</v>
      </c>
    </row>
    <row r="1837" spans="1:6" ht="12.75" customHeight="1" x14ac:dyDescent="0.2">
      <c r="A1837" s="42"/>
      <c r="B1837" s="26" t="s">
        <v>305</v>
      </c>
      <c r="C1837" s="27">
        <v>0</v>
      </c>
      <c r="D1837" s="8">
        <v>1495627</v>
      </c>
      <c r="E1837" s="28">
        <v>1495627</v>
      </c>
      <c r="F1837" t="str">
        <f>INDEX([1]Quadro!$B$1:$B$3000,MATCH(B1837,[1]Quadro!$A$1:$A$3000,0),0)</f>
        <v>Terras de Trás-os-Montes</v>
      </c>
    </row>
    <row r="1838" spans="1:6" ht="12.75" customHeight="1" x14ac:dyDescent="0.2">
      <c r="A1838" s="42"/>
      <c r="B1838" s="26" t="s">
        <v>306</v>
      </c>
      <c r="C1838" s="27">
        <v>0</v>
      </c>
      <c r="D1838" s="8">
        <v>2697442</v>
      </c>
      <c r="E1838" s="28">
        <v>2697442</v>
      </c>
      <c r="F1838" t="str">
        <f>INDEX([1]Quadro!$B$1:$B$3000,MATCH(B1838,[1]Quadro!$A$1:$A$3000,0),0)</f>
        <v>Terras de Trás-os-Montes</v>
      </c>
    </row>
    <row r="1839" spans="1:6" ht="12.75" customHeight="1" x14ac:dyDescent="0.2">
      <c r="A1839" s="42"/>
      <c r="B1839" s="26" t="s">
        <v>307</v>
      </c>
      <c r="C1839" s="27">
        <v>0</v>
      </c>
      <c r="D1839" s="8">
        <v>12013957</v>
      </c>
      <c r="E1839" s="28">
        <v>12013957</v>
      </c>
      <c r="F1839" t="str">
        <f>INDEX([1]Quadro!$B$1:$B$3000,MATCH(B1839,[1]Quadro!$A$1:$A$3000,0),0)</f>
        <v>Viseu Dão Lafões</v>
      </c>
    </row>
    <row r="1840" spans="1:6" ht="12.75" customHeight="1" x14ac:dyDescent="0.2">
      <c r="A1840" s="42"/>
      <c r="B1840" s="26" t="s">
        <v>308</v>
      </c>
      <c r="C1840" s="27">
        <v>0</v>
      </c>
      <c r="D1840" s="8">
        <v>1789970</v>
      </c>
      <c r="E1840" s="28">
        <v>1789970</v>
      </c>
      <c r="F1840" t="str">
        <f>INDEX([1]Quadro!$B$1:$B$3000,MATCH(B1840,[1]Quadro!$A$1:$A$3000,0),0)</f>
        <v>Ave</v>
      </c>
    </row>
    <row r="1841" spans="1:6" ht="12.75" customHeight="1" x14ac:dyDescent="0.2">
      <c r="A1841" s="42"/>
      <c r="B1841" s="26" t="s">
        <v>309</v>
      </c>
      <c r="C1841" s="27">
        <v>0</v>
      </c>
      <c r="D1841" s="8">
        <v>2092746</v>
      </c>
      <c r="E1841" s="28">
        <v>2092746</v>
      </c>
      <c r="F1841" t="str">
        <f>INDEX([1]Quadro!$B$1:$B$3000,MATCH(B1841,[1]Quadro!$A$1:$A$3000,0),0)</f>
        <v>Viseu Dão Lafões</v>
      </c>
    </row>
    <row r="1842" spans="1:6" ht="12.75" customHeight="1" x14ac:dyDescent="0.2">
      <c r="A1842" s="22" t="s">
        <v>320</v>
      </c>
      <c r="B1842" s="20"/>
      <c r="C1842" s="23">
        <v>0</v>
      </c>
      <c r="D1842" s="24">
        <v>1248540935</v>
      </c>
      <c r="E1842" s="25">
        <v>1248540935</v>
      </c>
      <c r="F1842" t="e">
        <f>INDEX([1]Quadro!$B$1:$B$3000,MATCH(B1842,[1]Quadro!$A$1:$A$3000,0),0)</f>
        <v>#N/A</v>
      </c>
    </row>
    <row r="1843" spans="1:6" ht="12.75" customHeight="1" x14ac:dyDescent="0.2">
      <c r="A1843" s="29" t="s">
        <v>10</v>
      </c>
      <c r="B1843" s="43"/>
      <c r="C1843" s="30">
        <v>17609174369</v>
      </c>
      <c r="D1843" s="31">
        <v>21680591387</v>
      </c>
      <c r="E1843" s="32">
        <v>39289765756</v>
      </c>
      <c r="F1843" t="e">
        <f>INDEX([1]Quadro!$B$1:$B$3000,MATCH(B1843,[1]Quadro!$A$1:$A$3000,0),0)</f>
        <v>#N/A</v>
      </c>
    </row>
    <row r="1844" spans="1:6" ht="12.75" customHeight="1" x14ac:dyDescent="0.2">
      <c r="F1844" t="e">
        <f>INDEX([1]Quadro!$B$1:$B$3000,MATCH(B1844,[1]Quadro!$A$1:$A$3000,0),0)</f>
        <v>#N/A</v>
      </c>
    </row>
    <row r="1845" spans="1:6" ht="12.75" customHeight="1" x14ac:dyDescent="0.2">
      <c r="F1845" t="e">
        <f>INDEX([1]Quadro!$B$1:$B$3000,MATCH(B1845,[1]Quadro!$A$1:$A$3000,0),0)</f>
        <v>#N/A</v>
      </c>
    </row>
    <row r="1846" spans="1:6" ht="12.75" customHeight="1" x14ac:dyDescent="0.2">
      <c r="F1846" t="e">
        <f>INDEX([1]Quadro!$B$1:$B$3000,MATCH(B1846,[1]Quadro!$A$1:$A$3000,0),0)</f>
        <v>#N/A</v>
      </c>
    </row>
    <row r="1847" spans="1:6" ht="12.75" customHeight="1" x14ac:dyDescent="0.2">
      <c r="F1847" t="e">
        <f>INDEX([1]Quadro!$B$1:$B$3000,MATCH(B1847,[1]Quadro!$A$1:$A$3000,0),0)</f>
        <v>#N/A</v>
      </c>
    </row>
    <row r="1848" spans="1:6" ht="12.75" customHeight="1" x14ac:dyDescent="0.2">
      <c r="F1848" t="e">
        <f>INDEX([1]Quadro!$B$1:$B$3000,MATCH(B1848,[1]Quadro!$A$1:$A$3000,0),0)</f>
        <v>#N/A</v>
      </c>
    </row>
    <row r="1849" spans="1:6" ht="12.75" customHeight="1" x14ac:dyDescent="0.2">
      <c r="F1849" t="e">
        <f>INDEX([1]Quadro!$B$1:$B$3000,MATCH(B1849,[1]Quadro!$A$1:$A$3000,0),0)</f>
        <v>#N/A</v>
      </c>
    </row>
    <row r="1850" spans="1:6" ht="12.75" customHeight="1" x14ac:dyDescent="0.2">
      <c r="F1850" t="e">
        <f>INDEX([1]Quadro!$B$1:$B$3000,MATCH(B1850,[1]Quadro!$A$1:$A$3000,0),0)</f>
        <v>#N/A</v>
      </c>
    </row>
    <row r="1851" spans="1:6" ht="12.75" customHeight="1" x14ac:dyDescent="0.2">
      <c r="F1851" t="e">
        <f>INDEX([1]Quadro!$B$1:$B$3000,MATCH(B1851,[1]Quadro!$A$1:$A$3000,0),0)</f>
        <v>#N/A</v>
      </c>
    </row>
    <row r="1852" spans="1:6" ht="12.75" customHeight="1" x14ac:dyDescent="0.2">
      <c r="F1852" t="e">
        <f>INDEX([1]Quadro!$B$1:$B$3000,MATCH(B1852,[1]Quadro!$A$1:$A$3000,0),0)</f>
        <v>#N/A</v>
      </c>
    </row>
    <row r="1853" spans="1:6" ht="12.75" customHeight="1" x14ac:dyDescent="0.2">
      <c r="F1853" t="e">
        <f>INDEX([1]Quadro!$B$1:$B$3000,MATCH(B1853,[1]Quadro!$A$1:$A$3000,0),0)</f>
        <v>#N/A</v>
      </c>
    </row>
    <row r="1854" spans="1:6" ht="12.75" customHeight="1" x14ac:dyDescent="0.2">
      <c r="F1854" t="e">
        <f>INDEX([1]Quadro!$B$1:$B$3000,MATCH(B1854,[1]Quadro!$A$1:$A$3000,0),0)</f>
        <v>#N/A</v>
      </c>
    </row>
    <row r="1855" spans="1:6" ht="12.75" customHeight="1" x14ac:dyDescent="0.2">
      <c r="F1855" t="e">
        <f>INDEX([1]Quadro!$B$1:$B$3000,MATCH(B1855,[1]Quadro!$A$1:$A$3000,0),0)</f>
        <v>#N/A</v>
      </c>
    </row>
    <row r="1856" spans="1:6" ht="12.75" customHeight="1" x14ac:dyDescent="0.2">
      <c r="F1856" t="e">
        <f>INDEX([1]Quadro!$B$1:$B$3000,MATCH(B1856,[1]Quadro!$A$1:$A$3000,0),0)</f>
        <v>#N/A</v>
      </c>
    </row>
    <row r="1857" spans="6:6" ht="12.75" customHeight="1" x14ac:dyDescent="0.2">
      <c r="F1857" t="e">
        <f>INDEX([1]Quadro!$B$1:$B$3000,MATCH(B1857,[1]Quadro!$A$1:$A$3000,0),0)</f>
        <v>#N/A</v>
      </c>
    </row>
    <row r="1858" spans="6:6" ht="12.75" customHeight="1" x14ac:dyDescent="0.2">
      <c r="F1858" t="e">
        <f>INDEX([1]Quadro!$B$1:$B$3000,MATCH(B1858,[1]Quadro!$A$1:$A$3000,0),0)</f>
        <v>#N/A</v>
      </c>
    </row>
    <row r="1859" spans="6:6" ht="12.75" customHeight="1" x14ac:dyDescent="0.2">
      <c r="F1859" t="e">
        <f>INDEX([1]Quadro!$B$1:$B$3000,MATCH(B1859,[1]Quadro!$A$1:$A$3000,0),0)</f>
        <v>#N/A</v>
      </c>
    </row>
    <row r="1860" spans="6:6" ht="12.75" customHeight="1" x14ac:dyDescent="0.2">
      <c r="F1860" t="e">
        <f>INDEX([1]Quadro!$B$1:$B$3000,MATCH(B1860,[1]Quadro!$A$1:$A$3000,0),0)</f>
        <v>#N/A</v>
      </c>
    </row>
    <row r="1861" spans="6:6" ht="12.75" customHeight="1" x14ac:dyDescent="0.2">
      <c r="F1861" t="e">
        <f>INDEX([1]Quadro!$B$1:$B$3000,MATCH(B1861,[1]Quadro!$A$1:$A$3000,0),0)</f>
        <v>#N/A</v>
      </c>
    </row>
    <row r="1862" spans="6:6" ht="12.75" customHeight="1" x14ac:dyDescent="0.2">
      <c r="F1862" t="e">
        <f>INDEX([1]Quadro!$B$1:$B$3000,MATCH(B1862,[1]Quadro!$A$1:$A$3000,0),0)</f>
        <v>#N/A</v>
      </c>
    </row>
    <row r="1863" spans="6:6" ht="12.75" customHeight="1" x14ac:dyDescent="0.2">
      <c r="F1863" t="e">
        <f>INDEX([1]Quadro!$B$1:$B$3000,MATCH(B1863,[1]Quadro!$A$1:$A$3000,0),0)</f>
        <v>#N/A</v>
      </c>
    </row>
    <row r="1864" spans="6:6" ht="12.75" customHeight="1" x14ac:dyDescent="0.2">
      <c r="F1864" t="e">
        <f>INDEX([1]Quadro!$B$1:$B$3000,MATCH(B1864,[1]Quadro!$A$1:$A$3000,0),0)</f>
        <v>#N/A</v>
      </c>
    </row>
    <row r="1865" spans="6:6" ht="12.75" customHeight="1" x14ac:dyDescent="0.2">
      <c r="F1865" t="e">
        <f>INDEX([1]Quadro!$B$1:$B$3000,MATCH(B1865,[1]Quadro!$A$1:$A$3000,0),0)</f>
        <v>#N/A</v>
      </c>
    </row>
    <row r="1866" spans="6:6" ht="12.75" customHeight="1" x14ac:dyDescent="0.2">
      <c r="F1866" t="e">
        <f>INDEX([1]Quadro!$B$1:$B$3000,MATCH(B1866,[1]Quadro!$A$1:$A$3000,0),0)</f>
        <v>#N/A</v>
      </c>
    </row>
    <row r="1867" spans="6:6" ht="12.75" customHeight="1" x14ac:dyDescent="0.2">
      <c r="F1867" t="e">
        <f>INDEX([1]Quadro!$B$1:$B$3000,MATCH(B1867,[1]Quadro!$A$1:$A$3000,0),0)</f>
        <v>#N/A</v>
      </c>
    </row>
    <row r="1868" spans="6:6" ht="12.75" customHeight="1" x14ac:dyDescent="0.2">
      <c r="F1868" t="e">
        <f>INDEX([1]Quadro!$B$1:$B$3000,MATCH(B1868,[1]Quadro!$A$1:$A$3000,0),0)</f>
        <v>#N/A</v>
      </c>
    </row>
    <row r="1869" spans="6:6" ht="12.75" customHeight="1" x14ac:dyDescent="0.2">
      <c r="F1869" t="e">
        <f>INDEX([1]Quadro!$B$1:$B$3000,MATCH(B1869,[1]Quadro!$A$1:$A$3000,0),0)</f>
        <v>#N/A</v>
      </c>
    </row>
    <row r="1870" spans="6:6" ht="12.75" customHeight="1" x14ac:dyDescent="0.2">
      <c r="F1870" t="e">
        <f>INDEX([1]Quadro!$B$1:$B$3000,MATCH(B1870,[1]Quadro!$A$1:$A$3000,0),0)</f>
        <v>#N/A</v>
      </c>
    </row>
    <row r="1871" spans="6:6" ht="12.75" customHeight="1" x14ac:dyDescent="0.2">
      <c r="F1871" t="e">
        <f>INDEX([1]Quadro!$B$1:$B$3000,MATCH(B1871,[1]Quadro!$A$1:$A$3000,0),0)</f>
        <v>#N/A</v>
      </c>
    </row>
    <row r="1872" spans="6:6" ht="12.75" customHeight="1" x14ac:dyDescent="0.2">
      <c r="F1872" t="e">
        <f>INDEX([1]Quadro!$B$1:$B$3000,MATCH(B1872,[1]Quadro!$A$1:$A$3000,0),0)</f>
        <v>#N/A</v>
      </c>
    </row>
    <row r="1873" spans="6:6" ht="12.75" customHeight="1" x14ac:dyDescent="0.2">
      <c r="F1873" t="e">
        <f>INDEX([1]Quadro!$B$1:$B$3000,MATCH(B1873,[1]Quadro!$A$1:$A$3000,0),0)</f>
        <v>#N/A</v>
      </c>
    </row>
    <row r="1874" spans="6:6" ht="12.75" customHeight="1" x14ac:dyDescent="0.2">
      <c r="F1874" t="e">
        <f>INDEX([1]Quadro!$B$1:$B$3000,MATCH(B1874,[1]Quadro!$A$1:$A$3000,0),0)</f>
        <v>#N/A</v>
      </c>
    </row>
    <row r="1875" spans="6:6" ht="12.75" customHeight="1" x14ac:dyDescent="0.2">
      <c r="F1875" t="e">
        <f>INDEX([1]Quadro!$B$1:$B$3000,MATCH(B1875,[1]Quadro!$A$1:$A$3000,0),0)</f>
        <v>#N/A</v>
      </c>
    </row>
    <row r="1876" spans="6:6" ht="12.75" customHeight="1" x14ac:dyDescent="0.2">
      <c r="F1876" t="e">
        <f>INDEX([1]Quadro!$B$1:$B$3000,MATCH(B1876,[1]Quadro!$A$1:$A$3000,0),0)</f>
        <v>#N/A</v>
      </c>
    </row>
    <row r="1877" spans="6:6" ht="12.75" customHeight="1" x14ac:dyDescent="0.2">
      <c r="F1877" t="e">
        <f>INDEX([1]Quadro!$B$1:$B$3000,MATCH(B1877,[1]Quadro!$A$1:$A$3000,0),0)</f>
        <v>#N/A</v>
      </c>
    </row>
    <row r="1878" spans="6:6" ht="12.75" customHeight="1" x14ac:dyDescent="0.2">
      <c r="F1878" t="e">
        <f>INDEX([1]Quadro!$B$1:$B$3000,MATCH(B1878,[1]Quadro!$A$1:$A$3000,0),0)</f>
        <v>#N/A</v>
      </c>
    </row>
    <row r="1879" spans="6:6" ht="12.75" customHeight="1" x14ac:dyDescent="0.2">
      <c r="F1879" t="e">
        <f>INDEX([1]Quadro!$B$1:$B$3000,MATCH(B1879,[1]Quadro!$A$1:$A$3000,0),0)</f>
        <v>#N/A</v>
      </c>
    </row>
    <row r="1880" spans="6:6" ht="12.75" customHeight="1" x14ac:dyDescent="0.2">
      <c r="F1880" t="e">
        <f>INDEX([1]Quadro!$B$1:$B$3000,MATCH(B1880,[1]Quadro!$A$1:$A$3000,0),0)</f>
        <v>#N/A</v>
      </c>
    </row>
    <row r="1881" spans="6:6" ht="12.75" customHeight="1" x14ac:dyDescent="0.2">
      <c r="F1881" t="e">
        <f>INDEX([1]Quadro!$B$1:$B$3000,MATCH(B1881,[1]Quadro!$A$1:$A$3000,0),0)</f>
        <v>#N/A</v>
      </c>
    </row>
    <row r="1882" spans="6:6" ht="12.75" customHeight="1" x14ac:dyDescent="0.2">
      <c r="F1882" t="e">
        <f>INDEX([1]Quadro!$B$1:$B$3000,MATCH(B1882,[1]Quadro!$A$1:$A$3000,0),0)</f>
        <v>#N/A</v>
      </c>
    </row>
    <row r="1883" spans="6:6" ht="12.75" customHeight="1" x14ac:dyDescent="0.2">
      <c r="F1883" t="e">
        <f>INDEX([1]Quadro!$B$1:$B$3000,MATCH(B1883,[1]Quadro!$A$1:$A$3000,0),0)</f>
        <v>#N/A</v>
      </c>
    </row>
    <row r="1884" spans="6:6" ht="12.75" customHeight="1" x14ac:dyDescent="0.2">
      <c r="F1884" t="e">
        <f>INDEX([1]Quadro!$B$1:$B$3000,MATCH(B1884,[1]Quadro!$A$1:$A$3000,0),0)</f>
        <v>#N/A</v>
      </c>
    </row>
    <row r="1885" spans="6:6" ht="12.75" customHeight="1" x14ac:dyDescent="0.2">
      <c r="F1885" t="e">
        <f>INDEX([1]Quadro!$B$1:$B$3000,MATCH(B1885,[1]Quadro!$A$1:$A$3000,0),0)</f>
        <v>#N/A</v>
      </c>
    </row>
    <row r="1886" spans="6:6" ht="12.75" customHeight="1" x14ac:dyDescent="0.2">
      <c r="F1886" t="e">
        <f>INDEX([1]Quadro!$B$1:$B$3000,MATCH(B1886,[1]Quadro!$A$1:$A$3000,0),0)</f>
        <v>#N/A</v>
      </c>
    </row>
    <row r="1887" spans="6:6" ht="12.75" customHeight="1" x14ac:dyDescent="0.2">
      <c r="F1887" t="e">
        <f>INDEX([1]Quadro!$B$1:$B$3000,MATCH(B1887,[1]Quadro!$A$1:$A$3000,0),0)</f>
        <v>#N/A</v>
      </c>
    </row>
    <row r="1888" spans="6:6" ht="12.75" customHeight="1" x14ac:dyDescent="0.2">
      <c r="F1888" t="e">
        <f>INDEX([1]Quadro!$B$1:$B$3000,MATCH(B1888,[1]Quadro!$A$1:$A$3000,0),0)</f>
        <v>#N/A</v>
      </c>
    </row>
    <row r="1889" spans="6:6" ht="12.75" customHeight="1" x14ac:dyDescent="0.2">
      <c r="F1889" t="e">
        <f>INDEX([1]Quadro!$B$1:$B$3000,MATCH(B1889,[1]Quadro!$A$1:$A$3000,0),0)</f>
        <v>#N/A</v>
      </c>
    </row>
    <row r="1890" spans="6:6" ht="12.75" customHeight="1" x14ac:dyDescent="0.2">
      <c r="F1890" t="e">
        <f>INDEX([1]Quadro!$B$1:$B$3000,MATCH(B1890,[1]Quadro!$A$1:$A$3000,0),0)</f>
        <v>#N/A</v>
      </c>
    </row>
    <row r="1891" spans="6:6" ht="12.75" customHeight="1" x14ac:dyDescent="0.2">
      <c r="F1891" t="e">
        <f>INDEX([1]Quadro!$B$1:$B$3000,MATCH(B1891,[1]Quadro!$A$1:$A$3000,0),0)</f>
        <v>#N/A</v>
      </c>
    </row>
    <row r="1892" spans="6:6" ht="12.75" customHeight="1" x14ac:dyDescent="0.2">
      <c r="F1892" t="e">
        <f>INDEX([1]Quadro!$B$1:$B$3000,MATCH(B1892,[1]Quadro!$A$1:$A$3000,0),0)</f>
        <v>#N/A</v>
      </c>
    </row>
    <row r="1893" spans="6:6" ht="12.75" customHeight="1" x14ac:dyDescent="0.2">
      <c r="F1893" t="e">
        <f>INDEX([1]Quadro!$B$1:$B$3000,MATCH(B1893,[1]Quadro!$A$1:$A$3000,0),0)</f>
        <v>#N/A</v>
      </c>
    </row>
    <row r="1894" spans="6:6" ht="12.75" customHeight="1" x14ac:dyDescent="0.2">
      <c r="F1894" t="e">
        <f>INDEX([1]Quadro!$B$1:$B$3000,MATCH(B1894,[1]Quadro!$A$1:$A$3000,0),0)</f>
        <v>#N/A</v>
      </c>
    </row>
    <row r="1895" spans="6:6" ht="12.75" customHeight="1" x14ac:dyDescent="0.2">
      <c r="F1895" t="e">
        <f>INDEX([1]Quadro!$B$1:$B$3000,MATCH(B1895,[1]Quadro!$A$1:$A$3000,0),0)</f>
        <v>#N/A</v>
      </c>
    </row>
    <row r="1896" spans="6:6" ht="12.75" customHeight="1" x14ac:dyDescent="0.2">
      <c r="F1896" t="e">
        <f>INDEX([1]Quadro!$B$1:$B$3000,MATCH(B1896,[1]Quadro!$A$1:$A$3000,0),0)</f>
        <v>#N/A</v>
      </c>
    </row>
    <row r="1897" spans="6:6" ht="12.75" customHeight="1" x14ac:dyDescent="0.2">
      <c r="F1897" t="e">
        <f>INDEX([1]Quadro!$B$1:$B$3000,MATCH(B1897,[1]Quadro!$A$1:$A$3000,0),0)</f>
        <v>#N/A</v>
      </c>
    </row>
    <row r="1898" spans="6:6" ht="12.75" customHeight="1" x14ac:dyDescent="0.2">
      <c r="F1898" t="e">
        <f>INDEX([1]Quadro!$B$1:$B$3000,MATCH(B1898,[1]Quadro!$A$1:$A$3000,0),0)</f>
        <v>#N/A</v>
      </c>
    </row>
    <row r="1899" spans="6:6" ht="12.75" customHeight="1" x14ac:dyDescent="0.2">
      <c r="F1899" t="e">
        <f>INDEX([1]Quadro!$B$1:$B$3000,MATCH(B1899,[1]Quadro!$A$1:$A$3000,0),0)</f>
        <v>#N/A</v>
      </c>
    </row>
    <row r="1900" spans="6:6" ht="12.75" customHeight="1" x14ac:dyDescent="0.2">
      <c r="F1900" t="e">
        <f>INDEX([1]Quadro!$B$1:$B$3000,MATCH(B1900,[1]Quadro!$A$1:$A$3000,0),0)</f>
        <v>#N/A</v>
      </c>
    </row>
    <row r="1901" spans="6:6" ht="12.75" customHeight="1" x14ac:dyDescent="0.2">
      <c r="F1901" t="e">
        <f>INDEX([1]Quadro!$B$1:$B$3000,MATCH(B1901,[1]Quadro!$A$1:$A$3000,0),0)</f>
        <v>#N/A</v>
      </c>
    </row>
    <row r="1902" spans="6:6" ht="12.75" customHeight="1" x14ac:dyDescent="0.2">
      <c r="F1902" t="e">
        <f>INDEX([1]Quadro!$B$1:$B$3000,MATCH(B1902,[1]Quadro!$A$1:$A$3000,0),0)</f>
        <v>#N/A</v>
      </c>
    </row>
    <row r="1903" spans="6:6" ht="12.75" customHeight="1" x14ac:dyDescent="0.2">
      <c r="F1903" t="e">
        <f>INDEX([1]Quadro!$B$1:$B$3000,MATCH(B1903,[1]Quadro!$A$1:$A$3000,0),0)</f>
        <v>#N/A</v>
      </c>
    </row>
    <row r="1904" spans="6:6" ht="12.75" customHeight="1" x14ac:dyDescent="0.2">
      <c r="F1904" t="e">
        <f>INDEX([1]Quadro!$B$1:$B$3000,MATCH(B1904,[1]Quadro!$A$1:$A$3000,0),0)</f>
        <v>#N/A</v>
      </c>
    </row>
    <row r="1905" spans="6:6" ht="12.75" customHeight="1" x14ac:dyDescent="0.2">
      <c r="F1905" t="e">
        <f>INDEX([1]Quadro!$B$1:$B$3000,MATCH(B1905,[1]Quadro!$A$1:$A$3000,0),0)</f>
        <v>#N/A</v>
      </c>
    </row>
    <row r="1906" spans="6:6" ht="12.75" customHeight="1" x14ac:dyDescent="0.2">
      <c r="F1906" t="e">
        <f>INDEX([1]Quadro!$B$1:$B$3000,MATCH(B1906,[1]Quadro!$A$1:$A$3000,0),0)</f>
        <v>#N/A</v>
      </c>
    </row>
    <row r="1907" spans="6:6" ht="12.75" customHeight="1" x14ac:dyDescent="0.2">
      <c r="F1907" t="e">
        <f>INDEX([1]Quadro!$B$1:$B$3000,MATCH(B1907,[1]Quadro!$A$1:$A$3000,0),0)</f>
        <v>#N/A</v>
      </c>
    </row>
    <row r="1908" spans="6:6" ht="12.75" customHeight="1" x14ac:dyDescent="0.2">
      <c r="F1908" t="e">
        <f>INDEX([1]Quadro!$B$1:$B$3000,MATCH(B1908,[1]Quadro!$A$1:$A$3000,0),0)</f>
        <v>#N/A</v>
      </c>
    </row>
    <row r="1909" spans="6:6" ht="12.75" customHeight="1" x14ac:dyDescent="0.2">
      <c r="F1909" t="e">
        <f>INDEX([1]Quadro!$B$1:$B$3000,MATCH(B1909,[1]Quadro!$A$1:$A$3000,0),0)</f>
        <v>#N/A</v>
      </c>
    </row>
    <row r="1910" spans="6:6" ht="12.75" customHeight="1" x14ac:dyDescent="0.2">
      <c r="F1910" t="e">
        <f>INDEX([1]Quadro!$B$1:$B$3000,MATCH(B1910,[1]Quadro!$A$1:$A$3000,0),0)</f>
        <v>#N/A</v>
      </c>
    </row>
    <row r="1911" spans="6:6" ht="12.75" customHeight="1" x14ac:dyDescent="0.2">
      <c r="F1911" t="e">
        <f>INDEX([1]Quadro!$B$1:$B$3000,MATCH(B1911,[1]Quadro!$A$1:$A$3000,0),0)</f>
        <v>#N/A</v>
      </c>
    </row>
    <row r="1912" spans="6:6" ht="12.75" customHeight="1" x14ac:dyDescent="0.2">
      <c r="F1912" t="e">
        <f>INDEX([1]Quadro!$B$1:$B$3000,MATCH(B1912,[1]Quadro!$A$1:$A$3000,0),0)</f>
        <v>#N/A</v>
      </c>
    </row>
    <row r="1913" spans="6:6" ht="12.75" customHeight="1" x14ac:dyDescent="0.2">
      <c r="F1913" t="e">
        <f>INDEX([1]Quadro!$B$1:$B$3000,MATCH(B1913,[1]Quadro!$A$1:$A$3000,0),0)</f>
        <v>#N/A</v>
      </c>
    </row>
    <row r="1914" spans="6:6" ht="12.75" customHeight="1" x14ac:dyDescent="0.2">
      <c r="F1914" t="e">
        <f>INDEX([1]Quadro!$B$1:$B$3000,MATCH(B1914,[1]Quadro!$A$1:$A$3000,0),0)</f>
        <v>#N/A</v>
      </c>
    </row>
    <row r="1915" spans="6:6" ht="12.75" customHeight="1" x14ac:dyDescent="0.2">
      <c r="F1915" t="e">
        <f>INDEX([1]Quadro!$B$1:$B$3000,MATCH(B1915,[1]Quadro!$A$1:$A$3000,0),0)</f>
        <v>#N/A</v>
      </c>
    </row>
    <row r="1916" spans="6:6" ht="12.75" customHeight="1" x14ac:dyDescent="0.2">
      <c r="F1916" t="e">
        <f>INDEX([1]Quadro!$B$1:$B$3000,MATCH(B1916,[1]Quadro!$A$1:$A$3000,0),0)</f>
        <v>#N/A</v>
      </c>
    </row>
    <row r="1917" spans="6:6" ht="12.75" customHeight="1" x14ac:dyDescent="0.2">
      <c r="F1917" t="e">
        <f>INDEX([1]Quadro!$B$1:$B$3000,MATCH(B1917,[1]Quadro!$A$1:$A$3000,0),0)</f>
        <v>#N/A</v>
      </c>
    </row>
    <row r="1918" spans="6:6" ht="12.75" customHeight="1" x14ac:dyDescent="0.2">
      <c r="F1918" t="e">
        <f>INDEX([1]Quadro!$B$1:$B$3000,MATCH(B1918,[1]Quadro!$A$1:$A$3000,0),0)</f>
        <v>#N/A</v>
      </c>
    </row>
    <row r="1919" spans="6:6" ht="12.75" customHeight="1" x14ac:dyDescent="0.2">
      <c r="F1919" t="e">
        <f>INDEX([1]Quadro!$B$1:$B$3000,MATCH(B1919,[1]Quadro!$A$1:$A$3000,0),0)</f>
        <v>#N/A</v>
      </c>
    </row>
    <row r="1920" spans="6:6" ht="12.75" customHeight="1" x14ac:dyDescent="0.2">
      <c r="F1920" t="e">
        <f>INDEX([1]Quadro!$B$1:$B$3000,MATCH(B1920,[1]Quadro!$A$1:$A$3000,0),0)</f>
        <v>#N/A</v>
      </c>
    </row>
    <row r="1921" spans="6:6" ht="12.75" customHeight="1" x14ac:dyDescent="0.2">
      <c r="F1921" t="e">
        <f>INDEX([1]Quadro!$B$1:$B$3000,MATCH(B1921,[1]Quadro!$A$1:$A$3000,0),0)</f>
        <v>#N/A</v>
      </c>
    </row>
    <row r="1922" spans="6:6" ht="12.75" customHeight="1" x14ac:dyDescent="0.2">
      <c r="F1922" t="e">
        <f>INDEX([1]Quadro!$B$1:$B$3000,MATCH(B1922,[1]Quadro!$A$1:$A$3000,0),0)</f>
        <v>#N/A</v>
      </c>
    </row>
    <row r="1923" spans="6:6" ht="12.75" customHeight="1" x14ac:dyDescent="0.2">
      <c r="F1923" t="e">
        <f>INDEX([1]Quadro!$B$1:$B$3000,MATCH(B1923,[1]Quadro!$A$1:$A$3000,0),0)</f>
        <v>#N/A</v>
      </c>
    </row>
    <row r="1924" spans="6:6" ht="12.75" customHeight="1" x14ac:dyDescent="0.2">
      <c r="F1924" t="e">
        <f>INDEX([1]Quadro!$B$1:$B$3000,MATCH(B1924,[1]Quadro!$A$1:$A$3000,0),0)</f>
        <v>#N/A</v>
      </c>
    </row>
    <row r="1925" spans="6:6" ht="12.75" customHeight="1" x14ac:dyDescent="0.2">
      <c r="F1925" t="e">
        <f>INDEX([1]Quadro!$B$1:$B$3000,MATCH(B1925,[1]Quadro!$A$1:$A$3000,0),0)</f>
        <v>#N/A</v>
      </c>
    </row>
    <row r="1926" spans="6:6" ht="12.75" customHeight="1" x14ac:dyDescent="0.2">
      <c r="F1926" t="e">
        <f>INDEX([1]Quadro!$B$1:$B$3000,MATCH(B1926,[1]Quadro!$A$1:$A$3000,0),0)</f>
        <v>#N/A</v>
      </c>
    </row>
    <row r="1927" spans="6:6" ht="12.75" customHeight="1" x14ac:dyDescent="0.2">
      <c r="F1927" t="e">
        <f>INDEX([1]Quadro!$B$1:$B$3000,MATCH(B1927,[1]Quadro!$A$1:$A$3000,0),0)</f>
        <v>#N/A</v>
      </c>
    </row>
    <row r="1928" spans="6:6" ht="12.75" customHeight="1" x14ac:dyDescent="0.2">
      <c r="F1928" t="e">
        <f>INDEX([1]Quadro!$B$1:$B$3000,MATCH(B1928,[1]Quadro!$A$1:$A$3000,0),0)</f>
        <v>#N/A</v>
      </c>
    </row>
    <row r="1929" spans="6:6" ht="12.75" customHeight="1" x14ac:dyDescent="0.2">
      <c r="F1929" t="e">
        <f>INDEX([1]Quadro!$B$1:$B$3000,MATCH(B1929,[1]Quadro!$A$1:$A$3000,0),0)</f>
        <v>#N/A</v>
      </c>
    </row>
    <row r="1930" spans="6:6" ht="12.75" customHeight="1" x14ac:dyDescent="0.2">
      <c r="F1930" t="e">
        <f>INDEX([1]Quadro!$B$1:$B$3000,MATCH(B1930,[1]Quadro!$A$1:$A$3000,0),0)</f>
        <v>#N/A</v>
      </c>
    </row>
    <row r="1931" spans="6:6" ht="12.75" customHeight="1" x14ac:dyDescent="0.2">
      <c r="F1931" t="e">
        <f>INDEX([1]Quadro!$B$1:$B$3000,MATCH(B1931,[1]Quadro!$A$1:$A$3000,0),0)</f>
        <v>#N/A</v>
      </c>
    </row>
    <row r="1932" spans="6:6" ht="12.75" customHeight="1" x14ac:dyDescent="0.2">
      <c r="F1932" t="e">
        <f>INDEX([1]Quadro!$B$1:$B$3000,MATCH(B1932,[1]Quadro!$A$1:$A$3000,0),0)</f>
        <v>#N/A</v>
      </c>
    </row>
    <row r="1933" spans="6:6" ht="12.75" customHeight="1" x14ac:dyDescent="0.2">
      <c r="F1933" t="e">
        <f>INDEX([1]Quadro!$B$1:$B$3000,MATCH(B1933,[1]Quadro!$A$1:$A$3000,0),0)</f>
        <v>#N/A</v>
      </c>
    </row>
    <row r="1934" spans="6:6" ht="12.75" customHeight="1" x14ac:dyDescent="0.2">
      <c r="F1934" t="e">
        <f>INDEX([1]Quadro!$B$1:$B$3000,MATCH(B1934,[1]Quadro!$A$1:$A$3000,0),0)</f>
        <v>#N/A</v>
      </c>
    </row>
    <row r="1935" spans="6:6" ht="12.75" customHeight="1" x14ac:dyDescent="0.2">
      <c r="F1935" t="e">
        <f>INDEX([1]Quadro!$B$1:$B$3000,MATCH(B1935,[1]Quadro!$A$1:$A$3000,0),0)</f>
        <v>#N/A</v>
      </c>
    </row>
    <row r="1936" spans="6:6" ht="12.75" customHeight="1" x14ac:dyDescent="0.2">
      <c r="F1936" t="e">
        <f>INDEX([1]Quadro!$B$1:$B$3000,MATCH(B1936,[1]Quadro!$A$1:$A$3000,0),0)</f>
        <v>#N/A</v>
      </c>
    </row>
    <row r="1937" spans="6:6" ht="12.75" customHeight="1" x14ac:dyDescent="0.2">
      <c r="F1937" t="e">
        <f>INDEX([1]Quadro!$B$1:$B$3000,MATCH(B1937,[1]Quadro!$A$1:$A$3000,0),0)</f>
        <v>#N/A</v>
      </c>
    </row>
    <row r="1938" spans="6:6" ht="12.75" customHeight="1" x14ac:dyDescent="0.2">
      <c r="F1938" t="e">
        <f>INDEX([1]Quadro!$B$1:$B$3000,MATCH(B1938,[1]Quadro!$A$1:$A$3000,0),0)</f>
        <v>#N/A</v>
      </c>
    </row>
    <row r="1939" spans="6:6" ht="12.75" customHeight="1" x14ac:dyDescent="0.2">
      <c r="F1939" t="e">
        <f>INDEX([1]Quadro!$B$1:$B$3000,MATCH(B1939,[1]Quadro!$A$1:$A$3000,0),0)</f>
        <v>#N/A</v>
      </c>
    </row>
    <row r="1940" spans="6:6" ht="12.75" customHeight="1" x14ac:dyDescent="0.2">
      <c r="F1940" t="e">
        <f>INDEX([1]Quadro!$B$1:$B$3000,MATCH(B1940,[1]Quadro!$A$1:$A$3000,0),0)</f>
        <v>#N/A</v>
      </c>
    </row>
    <row r="1941" spans="6:6" ht="12.75" customHeight="1" x14ac:dyDescent="0.2">
      <c r="F1941" t="e">
        <f>INDEX([1]Quadro!$B$1:$B$3000,MATCH(B1941,[1]Quadro!$A$1:$A$3000,0),0)</f>
        <v>#N/A</v>
      </c>
    </row>
    <row r="1942" spans="6:6" ht="12.75" customHeight="1" x14ac:dyDescent="0.2">
      <c r="F1942" t="e">
        <f>INDEX([1]Quadro!$B$1:$B$3000,MATCH(B1942,[1]Quadro!$A$1:$A$3000,0),0)</f>
        <v>#N/A</v>
      </c>
    </row>
    <row r="1943" spans="6:6" ht="12.75" customHeight="1" x14ac:dyDescent="0.2">
      <c r="F1943" t="e">
        <f>INDEX([1]Quadro!$B$1:$B$3000,MATCH(B1943,[1]Quadro!$A$1:$A$3000,0),0)</f>
        <v>#N/A</v>
      </c>
    </row>
    <row r="1944" spans="6:6" ht="12.75" customHeight="1" x14ac:dyDescent="0.2">
      <c r="F1944" t="e">
        <f>INDEX([1]Quadro!$B$1:$B$3000,MATCH(B1944,[1]Quadro!$A$1:$A$3000,0),0)</f>
        <v>#N/A</v>
      </c>
    </row>
    <row r="1945" spans="6:6" ht="12.75" customHeight="1" x14ac:dyDescent="0.2">
      <c r="F1945" t="e">
        <f>INDEX([1]Quadro!$B$1:$B$3000,MATCH(B1945,[1]Quadro!$A$1:$A$3000,0),0)</f>
        <v>#N/A</v>
      </c>
    </row>
    <row r="1946" spans="6:6" ht="12.75" customHeight="1" x14ac:dyDescent="0.2">
      <c r="F1946" t="e">
        <f>INDEX([1]Quadro!$B$1:$B$3000,MATCH(B1946,[1]Quadro!$A$1:$A$3000,0),0)</f>
        <v>#N/A</v>
      </c>
    </row>
    <row r="1947" spans="6:6" ht="12.75" customHeight="1" x14ac:dyDescent="0.2">
      <c r="F1947" t="e">
        <f>INDEX([1]Quadro!$B$1:$B$3000,MATCH(B1947,[1]Quadro!$A$1:$A$3000,0),0)</f>
        <v>#N/A</v>
      </c>
    </row>
    <row r="1948" spans="6:6" ht="12.75" customHeight="1" x14ac:dyDescent="0.2">
      <c r="F1948" t="e">
        <f>INDEX([1]Quadro!$B$1:$B$3000,MATCH(B1948,[1]Quadro!$A$1:$A$3000,0),0)</f>
        <v>#N/A</v>
      </c>
    </row>
    <row r="1949" spans="6:6" ht="12.75" customHeight="1" x14ac:dyDescent="0.2">
      <c r="F1949" t="e">
        <f>INDEX([1]Quadro!$B$1:$B$3000,MATCH(B1949,[1]Quadro!$A$1:$A$3000,0),0)</f>
        <v>#N/A</v>
      </c>
    </row>
    <row r="1950" spans="6:6" ht="12.75" customHeight="1" x14ac:dyDescent="0.2">
      <c r="F1950" t="e">
        <f>INDEX([1]Quadro!$B$1:$B$3000,MATCH(B1950,[1]Quadro!$A$1:$A$3000,0),0)</f>
        <v>#N/A</v>
      </c>
    </row>
    <row r="1951" spans="6:6" ht="12.75" customHeight="1" x14ac:dyDescent="0.2">
      <c r="F1951" t="e">
        <f>INDEX([1]Quadro!$B$1:$B$3000,MATCH(B1951,[1]Quadro!$A$1:$A$3000,0),0)</f>
        <v>#N/A</v>
      </c>
    </row>
    <row r="1952" spans="6:6" ht="12.75" customHeight="1" x14ac:dyDescent="0.2">
      <c r="F1952" t="e">
        <f>INDEX([1]Quadro!$B$1:$B$3000,MATCH(B1952,[1]Quadro!$A$1:$A$3000,0),0)</f>
        <v>#N/A</v>
      </c>
    </row>
    <row r="1953" spans="6:6" ht="12.75" customHeight="1" x14ac:dyDescent="0.2">
      <c r="F1953" t="e">
        <f>INDEX([1]Quadro!$B$1:$B$3000,MATCH(B1953,[1]Quadro!$A$1:$A$3000,0),0)</f>
        <v>#N/A</v>
      </c>
    </row>
    <row r="1954" spans="6:6" ht="12.75" customHeight="1" x14ac:dyDescent="0.2">
      <c r="F1954" t="e">
        <f>INDEX([1]Quadro!$B$1:$B$3000,MATCH(B1954,[1]Quadro!$A$1:$A$3000,0),0)</f>
        <v>#N/A</v>
      </c>
    </row>
    <row r="1955" spans="6:6" ht="12.75" customHeight="1" x14ac:dyDescent="0.2">
      <c r="F1955" t="e">
        <f>INDEX([1]Quadro!$B$1:$B$3000,MATCH(B1955,[1]Quadro!$A$1:$A$3000,0),0)</f>
        <v>#N/A</v>
      </c>
    </row>
    <row r="1956" spans="6:6" ht="12.75" customHeight="1" x14ac:dyDescent="0.2">
      <c r="F1956" t="e">
        <f>INDEX([1]Quadro!$B$1:$B$3000,MATCH(B1956,[1]Quadro!$A$1:$A$3000,0),0)</f>
        <v>#N/A</v>
      </c>
    </row>
    <row r="1957" spans="6:6" ht="12.75" customHeight="1" x14ac:dyDescent="0.2">
      <c r="F1957" t="e">
        <f>INDEX([1]Quadro!$B$1:$B$3000,MATCH(B1957,[1]Quadro!$A$1:$A$3000,0),0)</f>
        <v>#N/A</v>
      </c>
    </row>
    <row r="1958" spans="6:6" ht="12.75" customHeight="1" x14ac:dyDescent="0.2">
      <c r="F1958" t="e">
        <f>INDEX([1]Quadro!$B$1:$B$3000,MATCH(B1958,[1]Quadro!$A$1:$A$3000,0),0)</f>
        <v>#N/A</v>
      </c>
    </row>
    <row r="1959" spans="6:6" ht="12.75" customHeight="1" x14ac:dyDescent="0.2">
      <c r="F1959" t="e">
        <f>INDEX([1]Quadro!$B$1:$B$3000,MATCH(B1959,[1]Quadro!$A$1:$A$3000,0),0)</f>
        <v>#N/A</v>
      </c>
    </row>
    <row r="1960" spans="6:6" ht="12.75" customHeight="1" x14ac:dyDescent="0.2">
      <c r="F1960" t="e">
        <f>INDEX([1]Quadro!$B$1:$B$3000,MATCH(B1960,[1]Quadro!$A$1:$A$3000,0),0)</f>
        <v>#N/A</v>
      </c>
    </row>
    <row r="1961" spans="6:6" ht="12.75" customHeight="1" x14ac:dyDescent="0.2">
      <c r="F1961" t="e">
        <f>INDEX([1]Quadro!$B$1:$B$3000,MATCH(B1961,[1]Quadro!$A$1:$A$3000,0),0)</f>
        <v>#N/A</v>
      </c>
    </row>
    <row r="1962" spans="6:6" ht="12.75" customHeight="1" x14ac:dyDescent="0.2">
      <c r="F1962" t="e">
        <f>INDEX([1]Quadro!$B$1:$B$3000,MATCH(B1962,[1]Quadro!$A$1:$A$3000,0),0)</f>
        <v>#N/A</v>
      </c>
    </row>
    <row r="1963" spans="6:6" ht="12.75" customHeight="1" x14ac:dyDescent="0.2">
      <c r="F1963" t="e">
        <f>INDEX([1]Quadro!$B$1:$B$3000,MATCH(B1963,[1]Quadro!$A$1:$A$3000,0),0)</f>
        <v>#N/A</v>
      </c>
    </row>
    <row r="1964" spans="6:6" ht="12.75" customHeight="1" x14ac:dyDescent="0.2">
      <c r="F1964" t="e">
        <f>INDEX([1]Quadro!$B$1:$B$3000,MATCH(B1964,[1]Quadro!$A$1:$A$3000,0),0)</f>
        <v>#N/A</v>
      </c>
    </row>
    <row r="1965" spans="6:6" ht="12.75" customHeight="1" x14ac:dyDescent="0.2">
      <c r="F1965" t="e">
        <f>INDEX([1]Quadro!$B$1:$B$3000,MATCH(B1965,[1]Quadro!$A$1:$A$3000,0),0)</f>
        <v>#N/A</v>
      </c>
    </row>
    <row r="1966" spans="6:6" ht="12.75" customHeight="1" x14ac:dyDescent="0.2">
      <c r="F1966" t="e">
        <f>INDEX([1]Quadro!$B$1:$B$3000,MATCH(B1966,[1]Quadro!$A$1:$A$3000,0),0)</f>
        <v>#N/A</v>
      </c>
    </row>
    <row r="1967" spans="6:6" ht="12.75" customHeight="1" x14ac:dyDescent="0.2">
      <c r="F1967" t="e">
        <f>INDEX([1]Quadro!$B$1:$B$3000,MATCH(B1967,[1]Quadro!$A$1:$A$3000,0),0)</f>
        <v>#N/A</v>
      </c>
    </row>
    <row r="1968" spans="6:6" ht="12.75" customHeight="1" x14ac:dyDescent="0.2">
      <c r="F1968" t="e">
        <f>INDEX([1]Quadro!$B$1:$B$3000,MATCH(B1968,[1]Quadro!$A$1:$A$3000,0),0)</f>
        <v>#N/A</v>
      </c>
    </row>
    <row r="1969" spans="6:6" ht="12.75" customHeight="1" x14ac:dyDescent="0.2">
      <c r="F1969" t="e">
        <f>INDEX([1]Quadro!$B$1:$B$3000,MATCH(B1969,[1]Quadro!$A$1:$A$3000,0),0)</f>
        <v>#N/A</v>
      </c>
    </row>
    <row r="1970" spans="6:6" ht="12.75" customHeight="1" x14ac:dyDescent="0.2">
      <c r="F1970" t="e">
        <f>INDEX([1]Quadro!$B$1:$B$3000,MATCH(B1970,[1]Quadro!$A$1:$A$3000,0),0)</f>
        <v>#N/A</v>
      </c>
    </row>
    <row r="1971" spans="6:6" ht="12.75" customHeight="1" x14ac:dyDescent="0.2">
      <c r="F1971" t="e">
        <f>INDEX([1]Quadro!$B$1:$B$3000,MATCH(B1971,[1]Quadro!$A$1:$A$3000,0),0)</f>
        <v>#N/A</v>
      </c>
    </row>
    <row r="1972" spans="6:6" ht="12.75" customHeight="1" x14ac:dyDescent="0.2">
      <c r="F1972" t="e">
        <f>INDEX([1]Quadro!$B$1:$B$3000,MATCH(B1972,[1]Quadro!$A$1:$A$3000,0),0)</f>
        <v>#N/A</v>
      </c>
    </row>
    <row r="1973" spans="6:6" ht="12.75" customHeight="1" x14ac:dyDescent="0.2">
      <c r="F1973" t="e">
        <f>INDEX([1]Quadro!$B$1:$B$3000,MATCH(B1973,[1]Quadro!$A$1:$A$3000,0),0)</f>
        <v>#N/A</v>
      </c>
    </row>
    <row r="1974" spans="6:6" ht="12.75" customHeight="1" x14ac:dyDescent="0.2">
      <c r="F1974" t="e">
        <f>INDEX([1]Quadro!$B$1:$B$3000,MATCH(B1974,[1]Quadro!$A$1:$A$3000,0),0)</f>
        <v>#N/A</v>
      </c>
    </row>
    <row r="1975" spans="6:6" ht="12.75" customHeight="1" x14ac:dyDescent="0.2">
      <c r="F1975" t="e">
        <f>INDEX([1]Quadro!$B$1:$B$3000,MATCH(B1975,[1]Quadro!$A$1:$A$3000,0),0)</f>
        <v>#N/A</v>
      </c>
    </row>
    <row r="1976" spans="6:6" ht="12.75" customHeight="1" x14ac:dyDescent="0.2">
      <c r="F1976" t="e">
        <f>INDEX([1]Quadro!$B$1:$B$3000,MATCH(B1976,[1]Quadro!$A$1:$A$3000,0),0)</f>
        <v>#N/A</v>
      </c>
    </row>
    <row r="1977" spans="6:6" ht="12.75" customHeight="1" x14ac:dyDescent="0.2">
      <c r="F1977" t="e">
        <f>INDEX([1]Quadro!$B$1:$B$3000,MATCH(B1977,[1]Quadro!$A$1:$A$3000,0),0)</f>
        <v>#N/A</v>
      </c>
    </row>
    <row r="1978" spans="6:6" ht="12.75" customHeight="1" x14ac:dyDescent="0.2">
      <c r="F1978" t="e">
        <f>INDEX([1]Quadro!$B$1:$B$3000,MATCH(B1978,[1]Quadro!$A$1:$A$3000,0),0)</f>
        <v>#N/A</v>
      </c>
    </row>
    <row r="1979" spans="6:6" ht="12.75" customHeight="1" x14ac:dyDescent="0.2">
      <c r="F1979" t="e">
        <f>INDEX([1]Quadro!$B$1:$B$3000,MATCH(B1979,[1]Quadro!$A$1:$A$3000,0),0)</f>
        <v>#N/A</v>
      </c>
    </row>
    <row r="1980" spans="6:6" ht="12.75" customHeight="1" x14ac:dyDescent="0.2">
      <c r="F1980" t="e">
        <f>INDEX([1]Quadro!$B$1:$B$3000,MATCH(B1980,[1]Quadro!$A$1:$A$3000,0),0)</f>
        <v>#N/A</v>
      </c>
    </row>
    <row r="1981" spans="6:6" ht="12.75" customHeight="1" x14ac:dyDescent="0.2">
      <c r="F1981" t="e">
        <f>INDEX([1]Quadro!$B$1:$B$3000,MATCH(B1981,[1]Quadro!$A$1:$A$3000,0),0)</f>
        <v>#N/A</v>
      </c>
    </row>
    <row r="1982" spans="6:6" ht="12.75" customHeight="1" x14ac:dyDescent="0.2">
      <c r="F1982" t="e">
        <f>INDEX([1]Quadro!$B$1:$B$3000,MATCH(B1982,[1]Quadro!$A$1:$A$3000,0),0)</f>
        <v>#N/A</v>
      </c>
    </row>
    <row r="1983" spans="6:6" ht="12.75" customHeight="1" x14ac:dyDescent="0.2">
      <c r="F1983" t="e">
        <f>INDEX([1]Quadro!$B$1:$B$3000,MATCH(B1983,[1]Quadro!$A$1:$A$3000,0),0)</f>
        <v>#N/A</v>
      </c>
    </row>
    <row r="1984" spans="6:6" ht="12.75" customHeight="1" x14ac:dyDescent="0.2">
      <c r="F1984" t="e">
        <f>INDEX([1]Quadro!$B$1:$B$3000,MATCH(B1984,[1]Quadro!$A$1:$A$3000,0),0)</f>
        <v>#N/A</v>
      </c>
    </row>
    <row r="1985" spans="6:6" ht="12.75" customHeight="1" x14ac:dyDescent="0.2">
      <c r="F1985" t="e">
        <f>INDEX([1]Quadro!$B$1:$B$3000,MATCH(B1985,[1]Quadro!$A$1:$A$3000,0),0)</f>
        <v>#N/A</v>
      </c>
    </row>
    <row r="1986" spans="6:6" ht="12.75" customHeight="1" x14ac:dyDescent="0.2">
      <c r="F1986" t="e">
        <f>INDEX([1]Quadro!$B$1:$B$3000,MATCH(B1986,[1]Quadro!$A$1:$A$3000,0),0)</f>
        <v>#N/A</v>
      </c>
    </row>
    <row r="1987" spans="6:6" ht="12.75" customHeight="1" x14ac:dyDescent="0.2">
      <c r="F1987" t="e">
        <f>INDEX([1]Quadro!$B$1:$B$3000,MATCH(B1987,[1]Quadro!$A$1:$A$3000,0),0)</f>
        <v>#N/A</v>
      </c>
    </row>
    <row r="1988" spans="6:6" ht="12.75" customHeight="1" x14ac:dyDescent="0.2">
      <c r="F1988" t="e">
        <f>INDEX([1]Quadro!$B$1:$B$3000,MATCH(B1988,[1]Quadro!$A$1:$A$3000,0),0)</f>
        <v>#N/A</v>
      </c>
    </row>
    <row r="1989" spans="6:6" ht="12.75" customHeight="1" x14ac:dyDescent="0.2">
      <c r="F1989" t="e">
        <f>INDEX([1]Quadro!$B$1:$B$3000,MATCH(B1989,[1]Quadro!$A$1:$A$3000,0),0)</f>
        <v>#N/A</v>
      </c>
    </row>
    <row r="1990" spans="6:6" ht="12.75" customHeight="1" x14ac:dyDescent="0.2">
      <c r="F1990" t="e">
        <f>INDEX([1]Quadro!$B$1:$B$3000,MATCH(B1990,[1]Quadro!$A$1:$A$3000,0),0)</f>
        <v>#N/A</v>
      </c>
    </row>
    <row r="1991" spans="6:6" ht="12.75" customHeight="1" x14ac:dyDescent="0.2">
      <c r="F1991" t="e">
        <f>INDEX([1]Quadro!$B$1:$B$3000,MATCH(B1991,[1]Quadro!$A$1:$A$3000,0),0)</f>
        <v>#N/A</v>
      </c>
    </row>
    <row r="1992" spans="6:6" ht="12.75" customHeight="1" x14ac:dyDescent="0.2">
      <c r="F1992" t="e">
        <f>INDEX([1]Quadro!$B$1:$B$3000,MATCH(B1992,[1]Quadro!$A$1:$A$3000,0),0)</f>
        <v>#N/A</v>
      </c>
    </row>
    <row r="1993" spans="6:6" ht="12.75" customHeight="1" x14ac:dyDescent="0.2">
      <c r="F1993" t="e">
        <f>INDEX([1]Quadro!$B$1:$B$3000,MATCH(B1993,[1]Quadro!$A$1:$A$3000,0),0)</f>
        <v>#N/A</v>
      </c>
    </row>
    <row r="1994" spans="6:6" ht="12.75" customHeight="1" x14ac:dyDescent="0.2">
      <c r="F1994" t="e">
        <f>INDEX([1]Quadro!$B$1:$B$3000,MATCH(B1994,[1]Quadro!$A$1:$A$3000,0),0)</f>
        <v>#N/A</v>
      </c>
    </row>
    <row r="1995" spans="6:6" ht="12.75" customHeight="1" x14ac:dyDescent="0.2">
      <c r="F1995" t="e">
        <f>INDEX([1]Quadro!$B$1:$B$3000,MATCH(B1995,[1]Quadro!$A$1:$A$3000,0),0)</f>
        <v>#N/A</v>
      </c>
    </row>
    <row r="1996" spans="6:6" ht="12.75" customHeight="1" x14ac:dyDescent="0.2">
      <c r="F1996" t="e">
        <f>INDEX([1]Quadro!$B$1:$B$3000,MATCH(B1996,[1]Quadro!$A$1:$A$3000,0),0)</f>
        <v>#N/A</v>
      </c>
    </row>
    <row r="1997" spans="6:6" ht="12.75" customHeight="1" x14ac:dyDescent="0.2">
      <c r="F1997" t="e">
        <f>INDEX([1]Quadro!$B$1:$B$3000,MATCH(B1997,[1]Quadro!$A$1:$A$3000,0),0)</f>
        <v>#N/A</v>
      </c>
    </row>
    <row r="1998" spans="6:6" ht="12.75" customHeight="1" x14ac:dyDescent="0.2">
      <c r="F1998" t="e">
        <f>INDEX([1]Quadro!$B$1:$B$3000,MATCH(B1998,[1]Quadro!$A$1:$A$3000,0),0)</f>
        <v>#N/A</v>
      </c>
    </row>
    <row r="1999" spans="6:6" ht="12.75" customHeight="1" x14ac:dyDescent="0.2">
      <c r="F1999" t="e">
        <f>INDEX([1]Quadro!$B$1:$B$3000,MATCH(B1999,[1]Quadro!$A$1:$A$3000,0),0)</f>
        <v>#N/A</v>
      </c>
    </row>
    <row r="2000" spans="6:6" ht="12.75" customHeight="1" x14ac:dyDescent="0.2">
      <c r="F2000" t="e">
        <f>INDEX([1]Quadro!$B$1:$B$3000,MATCH(B2000,[1]Quadro!$A$1:$A$3000,0),0)</f>
        <v>#N/A</v>
      </c>
    </row>
    <row r="2001" spans="6:6" ht="12.75" customHeight="1" x14ac:dyDescent="0.2">
      <c r="F2001" t="e">
        <f>INDEX([1]Quadro!$B$1:$B$3000,MATCH(B2001,[1]Quadro!$A$1:$A$3000,0),0)</f>
        <v>#N/A</v>
      </c>
    </row>
    <row r="2002" spans="6:6" ht="12.75" customHeight="1" x14ac:dyDescent="0.2">
      <c r="F2002" t="e">
        <f>INDEX([1]Quadro!$B$1:$B$3000,MATCH(B2002,[1]Quadro!$A$1:$A$3000,0),0)</f>
        <v>#N/A</v>
      </c>
    </row>
    <row r="2003" spans="6:6" ht="12.75" customHeight="1" x14ac:dyDescent="0.2">
      <c r="F2003" t="e">
        <f>INDEX([1]Quadro!$B$1:$B$3000,MATCH(B2003,[1]Quadro!$A$1:$A$3000,0),0)</f>
        <v>#N/A</v>
      </c>
    </row>
    <row r="2004" spans="6:6" ht="12.75" customHeight="1" x14ac:dyDescent="0.2">
      <c r="F2004" t="e">
        <f>INDEX([1]Quadro!$B$1:$B$3000,MATCH(B2004,[1]Quadro!$A$1:$A$3000,0),0)</f>
        <v>#N/A</v>
      </c>
    </row>
    <row r="2005" spans="6:6" ht="12.75" customHeight="1" x14ac:dyDescent="0.2">
      <c r="F2005" t="e">
        <f>INDEX([1]Quadro!$B$1:$B$3000,MATCH(B2005,[1]Quadro!$A$1:$A$3000,0),0)</f>
        <v>#N/A</v>
      </c>
    </row>
    <row r="2006" spans="6:6" ht="12.75" customHeight="1" x14ac:dyDescent="0.2">
      <c r="F2006" t="e">
        <f>INDEX([1]Quadro!$B$1:$B$3000,MATCH(B2006,[1]Quadro!$A$1:$A$3000,0),0)</f>
        <v>#N/A</v>
      </c>
    </row>
    <row r="2007" spans="6:6" ht="12.75" customHeight="1" x14ac:dyDescent="0.2">
      <c r="F2007" t="e">
        <f>INDEX([1]Quadro!$B$1:$B$3000,MATCH(B2007,[1]Quadro!$A$1:$A$3000,0),0)</f>
        <v>#N/A</v>
      </c>
    </row>
    <row r="2008" spans="6:6" ht="12.75" customHeight="1" x14ac:dyDescent="0.2">
      <c r="F2008" t="e">
        <f>INDEX([1]Quadro!$B$1:$B$3000,MATCH(B2008,[1]Quadro!$A$1:$A$3000,0),0)</f>
        <v>#N/A</v>
      </c>
    </row>
    <row r="2009" spans="6:6" ht="12.75" customHeight="1" x14ac:dyDescent="0.2">
      <c r="F2009" t="e">
        <f>INDEX([1]Quadro!$B$1:$B$3000,MATCH(B2009,[1]Quadro!$A$1:$A$3000,0),0)</f>
        <v>#N/A</v>
      </c>
    </row>
    <row r="2010" spans="6:6" ht="12.75" customHeight="1" x14ac:dyDescent="0.2">
      <c r="F2010" t="e">
        <f>INDEX([1]Quadro!$B$1:$B$3000,MATCH(B2010,[1]Quadro!$A$1:$A$3000,0),0)</f>
        <v>#N/A</v>
      </c>
    </row>
    <row r="2011" spans="6:6" ht="12.75" customHeight="1" x14ac:dyDescent="0.2">
      <c r="F2011" t="e">
        <f>INDEX([1]Quadro!$B$1:$B$3000,MATCH(B2011,[1]Quadro!$A$1:$A$3000,0),0)</f>
        <v>#N/A</v>
      </c>
    </row>
    <row r="2012" spans="6:6" ht="12.75" customHeight="1" x14ac:dyDescent="0.2">
      <c r="F2012" t="e">
        <f>INDEX([1]Quadro!$B$1:$B$3000,MATCH(B2012,[1]Quadro!$A$1:$A$3000,0),0)</f>
        <v>#N/A</v>
      </c>
    </row>
    <row r="2013" spans="6:6" ht="12.75" customHeight="1" x14ac:dyDescent="0.2">
      <c r="F2013" t="e">
        <f>INDEX([1]Quadro!$B$1:$B$3000,MATCH(B2013,[1]Quadro!$A$1:$A$3000,0),0)</f>
        <v>#N/A</v>
      </c>
    </row>
    <row r="2014" spans="6:6" ht="12.75" customHeight="1" x14ac:dyDescent="0.2">
      <c r="F2014" t="e">
        <f>INDEX([1]Quadro!$B$1:$B$3000,MATCH(B2014,[1]Quadro!$A$1:$A$3000,0),0)</f>
        <v>#N/A</v>
      </c>
    </row>
    <row r="2015" spans="6:6" ht="12.75" customHeight="1" x14ac:dyDescent="0.2">
      <c r="F2015" t="e">
        <f>INDEX([1]Quadro!$B$1:$B$3000,MATCH(B2015,[1]Quadro!$A$1:$A$3000,0),0)</f>
        <v>#N/A</v>
      </c>
    </row>
    <row r="2016" spans="6:6" ht="12.75" customHeight="1" x14ac:dyDescent="0.2">
      <c r="F2016" t="e">
        <f>INDEX([1]Quadro!$B$1:$B$3000,MATCH(B2016,[1]Quadro!$A$1:$A$3000,0),0)</f>
        <v>#N/A</v>
      </c>
    </row>
    <row r="2017" spans="6:6" ht="12.75" customHeight="1" x14ac:dyDescent="0.2">
      <c r="F2017" t="e">
        <f>INDEX([1]Quadro!$B$1:$B$3000,MATCH(B2017,[1]Quadro!$A$1:$A$3000,0),0)</f>
        <v>#N/A</v>
      </c>
    </row>
    <row r="2018" spans="6:6" ht="12.75" customHeight="1" x14ac:dyDescent="0.2">
      <c r="F2018" t="e">
        <f>INDEX([1]Quadro!$B$1:$B$3000,MATCH(B2018,[1]Quadro!$A$1:$A$3000,0),0)</f>
        <v>#N/A</v>
      </c>
    </row>
    <row r="2019" spans="6:6" ht="12.75" customHeight="1" x14ac:dyDescent="0.2">
      <c r="F2019" t="e">
        <f>INDEX([1]Quadro!$B$1:$B$3000,MATCH(B2019,[1]Quadro!$A$1:$A$3000,0),0)</f>
        <v>#N/A</v>
      </c>
    </row>
    <row r="2020" spans="6:6" ht="12.75" customHeight="1" x14ac:dyDescent="0.2">
      <c r="F2020" t="e">
        <f>INDEX([1]Quadro!$B$1:$B$3000,MATCH(B2020,[1]Quadro!$A$1:$A$3000,0),0)</f>
        <v>#N/A</v>
      </c>
    </row>
    <row r="2021" spans="6:6" ht="12.75" customHeight="1" x14ac:dyDescent="0.2">
      <c r="F2021" t="e">
        <f>INDEX([1]Quadro!$B$1:$B$3000,MATCH(B2021,[1]Quadro!$A$1:$A$3000,0),0)</f>
        <v>#N/A</v>
      </c>
    </row>
    <row r="2022" spans="6:6" ht="12.75" customHeight="1" x14ac:dyDescent="0.2">
      <c r="F2022" t="e">
        <f>INDEX([1]Quadro!$B$1:$B$3000,MATCH(B2022,[1]Quadro!$A$1:$A$3000,0),0)</f>
        <v>#N/A</v>
      </c>
    </row>
    <row r="2023" spans="6:6" ht="12.75" customHeight="1" x14ac:dyDescent="0.2">
      <c r="F2023" t="e">
        <f>INDEX([1]Quadro!$B$1:$B$3000,MATCH(B2023,[1]Quadro!$A$1:$A$3000,0),0)</f>
        <v>#N/A</v>
      </c>
    </row>
    <row r="2024" spans="6:6" ht="12.75" customHeight="1" x14ac:dyDescent="0.2">
      <c r="F2024" t="e">
        <f>INDEX([1]Quadro!$B$1:$B$3000,MATCH(B2024,[1]Quadro!$A$1:$A$3000,0),0)</f>
        <v>#N/A</v>
      </c>
    </row>
    <row r="2025" spans="6:6" ht="12.75" customHeight="1" x14ac:dyDescent="0.2">
      <c r="F2025" t="e">
        <f>INDEX([1]Quadro!$B$1:$B$3000,MATCH(B2025,[1]Quadro!$A$1:$A$3000,0),0)</f>
        <v>#N/A</v>
      </c>
    </row>
    <row r="2026" spans="6:6" ht="12.75" customHeight="1" x14ac:dyDescent="0.2">
      <c r="F2026" t="e">
        <f>INDEX([1]Quadro!$B$1:$B$3000,MATCH(B2026,[1]Quadro!$A$1:$A$3000,0),0)</f>
        <v>#N/A</v>
      </c>
    </row>
    <row r="2027" spans="6:6" ht="12.75" customHeight="1" x14ac:dyDescent="0.2">
      <c r="F2027" t="e">
        <f>INDEX([1]Quadro!$B$1:$B$3000,MATCH(B2027,[1]Quadro!$A$1:$A$3000,0),0)</f>
        <v>#N/A</v>
      </c>
    </row>
    <row r="2028" spans="6:6" ht="12.75" customHeight="1" x14ac:dyDescent="0.2">
      <c r="F2028" t="e">
        <f>INDEX([1]Quadro!$B$1:$B$3000,MATCH(B2028,[1]Quadro!$A$1:$A$3000,0),0)</f>
        <v>#N/A</v>
      </c>
    </row>
    <row r="2029" spans="6:6" ht="12.75" customHeight="1" x14ac:dyDescent="0.2">
      <c r="F2029" t="e">
        <f>INDEX([1]Quadro!$B$1:$B$3000,MATCH(B2029,[1]Quadro!$A$1:$A$3000,0),0)</f>
        <v>#N/A</v>
      </c>
    </row>
    <row r="2030" spans="6:6" ht="12.75" customHeight="1" x14ac:dyDescent="0.2">
      <c r="F2030" t="e">
        <f>INDEX([1]Quadro!$B$1:$B$3000,MATCH(B2030,[1]Quadro!$A$1:$A$3000,0),0)</f>
        <v>#N/A</v>
      </c>
    </row>
    <row r="2031" spans="6:6" ht="12.75" customHeight="1" x14ac:dyDescent="0.2">
      <c r="F2031" t="e">
        <f>INDEX([1]Quadro!$B$1:$B$3000,MATCH(B2031,[1]Quadro!$A$1:$A$3000,0),0)</f>
        <v>#N/A</v>
      </c>
    </row>
    <row r="2032" spans="6:6" ht="12.75" customHeight="1" x14ac:dyDescent="0.2">
      <c r="F2032" t="e">
        <f>INDEX([1]Quadro!$B$1:$B$3000,MATCH(B2032,[1]Quadro!$A$1:$A$3000,0),0)</f>
        <v>#N/A</v>
      </c>
    </row>
    <row r="2033" spans="6:6" ht="12.75" customHeight="1" x14ac:dyDescent="0.2">
      <c r="F2033" t="e">
        <f>INDEX([1]Quadro!$B$1:$B$3000,MATCH(B2033,[1]Quadro!$A$1:$A$3000,0),0)</f>
        <v>#N/A</v>
      </c>
    </row>
    <row r="2034" spans="6:6" ht="12.75" customHeight="1" x14ac:dyDescent="0.2">
      <c r="F2034" t="e">
        <f>INDEX([1]Quadro!$B$1:$B$3000,MATCH(B2034,[1]Quadro!$A$1:$A$3000,0),0)</f>
        <v>#N/A</v>
      </c>
    </row>
    <row r="2035" spans="6:6" ht="12.75" customHeight="1" x14ac:dyDescent="0.2">
      <c r="F2035" t="e">
        <f>INDEX([1]Quadro!$B$1:$B$3000,MATCH(B2035,[1]Quadro!$A$1:$A$3000,0),0)</f>
        <v>#N/A</v>
      </c>
    </row>
    <row r="2036" spans="6:6" ht="12.75" customHeight="1" x14ac:dyDescent="0.2">
      <c r="F2036" t="e">
        <f>INDEX([1]Quadro!$B$1:$B$3000,MATCH(B2036,[1]Quadro!$A$1:$A$3000,0),0)</f>
        <v>#N/A</v>
      </c>
    </row>
    <row r="2037" spans="6:6" ht="12.75" customHeight="1" x14ac:dyDescent="0.2">
      <c r="F2037" t="e">
        <f>INDEX([1]Quadro!$B$1:$B$3000,MATCH(B2037,[1]Quadro!$A$1:$A$3000,0),0)</f>
        <v>#N/A</v>
      </c>
    </row>
    <row r="2038" spans="6:6" ht="12.75" customHeight="1" x14ac:dyDescent="0.2">
      <c r="F2038" t="e">
        <f>INDEX([1]Quadro!$B$1:$B$3000,MATCH(B2038,[1]Quadro!$A$1:$A$3000,0),0)</f>
        <v>#N/A</v>
      </c>
    </row>
    <row r="2039" spans="6:6" ht="12.75" customHeight="1" x14ac:dyDescent="0.2">
      <c r="F2039" t="e">
        <f>INDEX([1]Quadro!$B$1:$B$3000,MATCH(B2039,[1]Quadro!$A$1:$A$3000,0),0)</f>
        <v>#N/A</v>
      </c>
    </row>
    <row r="2040" spans="6:6" ht="12.75" customHeight="1" x14ac:dyDescent="0.2">
      <c r="F2040" t="e">
        <f>INDEX([1]Quadro!$B$1:$B$3000,MATCH(B2040,[1]Quadro!$A$1:$A$3000,0),0)</f>
        <v>#N/A</v>
      </c>
    </row>
    <row r="2041" spans="6:6" ht="12.75" customHeight="1" x14ac:dyDescent="0.2">
      <c r="F2041" t="e">
        <f>INDEX([1]Quadro!$B$1:$B$3000,MATCH(B2041,[1]Quadro!$A$1:$A$3000,0),0)</f>
        <v>#N/A</v>
      </c>
    </row>
    <row r="2042" spans="6:6" ht="12.75" customHeight="1" x14ac:dyDescent="0.2">
      <c r="F2042" t="e">
        <f>INDEX([1]Quadro!$B$1:$B$3000,MATCH(B2042,[1]Quadro!$A$1:$A$3000,0),0)</f>
        <v>#N/A</v>
      </c>
    </row>
    <row r="2043" spans="6:6" ht="12.75" customHeight="1" x14ac:dyDescent="0.2">
      <c r="F2043" t="e">
        <f>INDEX([1]Quadro!$B$1:$B$3000,MATCH(B2043,[1]Quadro!$A$1:$A$3000,0),0)</f>
        <v>#N/A</v>
      </c>
    </row>
    <row r="2044" spans="6:6" ht="12.75" customHeight="1" x14ac:dyDescent="0.2">
      <c r="F2044" t="e">
        <f>INDEX([1]Quadro!$B$1:$B$3000,MATCH(B2044,[1]Quadro!$A$1:$A$3000,0),0)</f>
        <v>#N/A</v>
      </c>
    </row>
    <row r="2045" spans="6:6" ht="12.75" customHeight="1" x14ac:dyDescent="0.2">
      <c r="F2045" t="e">
        <f>INDEX([1]Quadro!$B$1:$B$3000,MATCH(B2045,[1]Quadro!$A$1:$A$3000,0),0)</f>
        <v>#N/A</v>
      </c>
    </row>
    <row r="2046" spans="6:6" ht="12.75" customHeight="1" x14ac:dyDescent="0.2">
      <c r="F2046" t="e">
        <f>INDEX([1]Quadro!$B$1:$B$3000,MATCH(B2046,[1]Quadro!$A$1:$A$3000,0),0)</f>
        <v>#N/A</v>
      </c>
    </row>
    <row r="2047" spans="6:6" ht="12.75" customHeight="1" x14ac:dyDescent="0.2">
      <c r="F2047" t="e">
        <f>INDEX([1]Quadro!$B$1:$B$3000,MATCH(B2047,[1]Quadro!$A$1:$A$3000,0),0)</f>
        <v>#N/A</v>
      </c>
    </row>
    <row r="2048" spans="6:6" ht="12.75" customHeight="1" x14ac:dyDescent="0.2">
      <c r="F2048" t="e">
        <f>INDEX([1]Quadro!$B$1:$B$3000,MATCH(B2048,[1]Quadro!$A$1:$A$3000,0),0)</f>
        <v>#N/A</v>
      </c>
    </row>
    <row r="2049" spans="6:6" ht="12.75" customHeight="1" x14ac:dyDescent="0.2">
      <c r="F2049" t="e">
        <f>INDEX([1]Quadro!$B$1:$B$3000,MATCH(B2049,[1]Quadro!$A$1:$A$3000,0),0)</f>
        <v>#N/A</v>
      </c>
    </row>
    <row r="2050" spans="6:6" ht="12.75" customHeight="1" x14ac:dyDescent="0.2">
      <c r="F2050" t="e">
        <f>INDEX([1]Quadro!$B$1:$B$3000,MATCH(B2050,[1]Quadro!$A$1:$A$3000,0),0)</f>
        <v>#N/A</v>
      </c>
    </row>
    <row r="2051" spans="6:6" ht="12.75" customHeight="1" x14ac:dyDescent="0.2">
      <c r="F2051" t="e">
        <f>INDEX([1]Quadro!$B$1:$B$3000,MATCH(B2051,[1]Quadro!$A$1:$A$3000,0),0)</f>
        <v>#N/A</v>
      </c>
    </row>
    <row r="2052" spans="6:6" ht="12.75" customHeight="1" x14ac:dyDescent="0.2">
      <c r="F2052" t="e">
        <f>INDEX([1]Quadro!$B$1:$B$3000,MATCH(B2052,[1]Quadro!$A$1:$A$3000,0),0)</f>
        <v>#N/A</v>
      </c>
    </row>
    <row r="2053" spans="6:6" ht="12.75" customHeight="1" x14ac:dyDescent="0.2">
      <c r="F2053" t="e">
        <f>INDEX([1]Quadro!$B$1:$B$3000,MATCH(B2053,[1]Quadro!$A$1:$A$3000,0),0)</f>
        <v>#N/A</v>
      </c>
    </row>
    <row r="2054" spans="6:6" ht="12.75" customHeight="1" x14ac:dyDescent="0.2">
      <c r="F2054" t="e">
        <f>INDEX([1]Quadro!$B$1:$B$3000,MATCH(B2054,[1]Quadro!$A$1:$A$3000,0),0)</f>
        <v>#N/A</v>
      </c>
    </row>
    <row r="2055" spans="6:6" ht="12.75" customHeight="1" x14ac:dyDescent="0.2">
      <c r="F2055" t="e">
        <f>INDEX([1]Quadro!$B$1:$B$3000,MATCH(B2055,[1]Quadro!$A$1:$A$3000,0),0)</f>
        <v>#N/A</v>
      </c>
    </row>
    <row r="2056" spans="6:6" ht="12.75" customHeight="1" x14ac:dyDescent="0.2">
      <c r="F2056" t="e">
        <f>INDEX([1]Quadro!$B$1:$B$3000,MATCH(B2056,[1]Quadro!$A$1:$A$3000,0),0)</f>
        <v>#N/A</v>
      </c>
    </row>
    <row r="2057" spans="6:6" ht="12.75" customHeight="1" x14ac:dyDescent="0.2">
      <c r="F2057" t="e">
        <f>INDEX([1]Quadro!$B$1:$B$3000,MATCH(B2057,[1]Quadro!$A$1:$A$3000,0),0)</f>
        <v>#N/A</v>
      </c>
    </row>
    <row r="2058" spans="6:6" ht="12.75" customHeight="1" x14ac:dyDescent="0.2">
      <c r="F2058" t="e">
        <f>INDEX([1]Quadro!$B$1:$B$3000,MATCH(B2058,[1]Quadro!$A$1:$A$3000,0),0)</f>
        <v>#N/A</v>
      </c>
    </row>
  </sheetData>
  <autoFilter ref="F2:F2058"/>
  <mergeCells count="1">
    <mergeCell ref="A6:E6"/>
  </mergeCells>
  <phoneticPr fontId="0" type="noConversion"/>
  <hyperlinks>
    <hyperlink ref="E3" location="Info!A1" tooltip="Como utilizar" display="Como utilizar"/>
  </hyperlinks>
  <pageMargins left="0.75" right="0.75" top="1" bottom="1" header="0.5" footer="0.5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F2077"/>
  <sheetViews>
    <sheetView workbookViewId="0">
      <selection activeCell="F24" sqref="F24"/>
    </sheetView>
  </sheetViews>
  <sheetFormatPr defaultColWidth="0" defaultRowHeight="12.75" zeroHeight="1" x14ac:dyDescent="0.2"/>
  <cols>
    <col min="1" max="1" width="38.42578125" customWidth="1"/>
    <col min="2" max="5" width="15" customWidth="1"/>
    <col min="6" max="6" width="5.42578125" customWidth="1"/>
    <col min="7" max="13" width="9.140625" customWidth="1"/>
  </cols>
  <sheetData>
    <row r="1" spans="1:6" x14ac:dyDescent="0.2"/>
    <row r="2" spans="1:6" x14ac:dyDescent="0.2">
      <c r="A2" s="15" t="s">
        <v>23</v>
      </c>
    </row>
    <row r="3" spans="1:6" x14ac:dyDescent="0.2">
      <c r="A3" s="16" t="s">
        <v>24</v>
      </c>
      <c r="E3" s="11" t="s">
        <v>22</v>
      </c>
    </row>
    <row r="4" spans="1:6" ht="12.75" customHeight="1" x14ac:dyDescent="0.25">
      <c r="A4" s="14"/>
    </row>
    <row r="5" spans="1:6" ht="12.75" customHeight="1" x14ac:dyDescent="0.25">
      <c r="A5" s="14"/>
    </row>
    <row r="6" spans="1:6" x14ac:dyDescent="0.2">
      <c r="A6" s="49" t="s">
        <v>27</v>
      </c>
      <c r="B6" s="49"/>
      <c r="C6" s="49"/>
      <c r="D6" s="49"/>
      <c r="E6" s="49"/>
    </row>
    <row r="7" spans="1:6" x14ac:dyDescent="0.2">
      <c r="A7" s="2"/>
      <c r="B7" s="3"/>
      <c r="C7" s="2"/>
      <c r="D7" s="4"/>
      <c r="E7" s="4"/>
      <c r="F7" s="2"/>
    </row>
    <row r="8" spans="1:6" x14ac:dyDescent="0.2">
      <c r="C8" s="2"/>
      <c r="F8" s="2"/>
    </row>
    <row r="9" spans="1:6" x14ac:dyDescent="0.2">
      <c r="A9" s="38" t="s">
        <v>0</v>
      </c>
      <c r="B9" s="33" t="s">
        <v>377</v>
      </c>
      <c r="C9" s="5"/>
      <c r="F9" s="6"/>
    </row>
    <row r="10" spans="1:6" x14ac:dyDescent="0.2">
      <c r="A10" s="38" t="s">
        <v>1</v>
      </c>
      <c r="B10" s="33" t="s">
        <v>31</v>
      </c>
      <c r="C10" s="5"/>
      <c r="F10" s="5"/>
    </row>
    <row r="11" spans="1:6" x14ac:dyDescent="0.2">
      <c r="A11" s="38" t="s">
        <v>2</v>
      </c>
      <c r="B11" s="33" t="s">
        <v>31</v>
      </c>
      <c r="C11" s="5"/>
      <c r="F11" s="5"/>
    </row>
    <row r="12" spans="1:6" x14ac:dyDescent="0.2">
      <c r="C12" s="5"/>
      <c r="E12" s="7" t="s">
        <v>4</v>
      </c>
      <c r="F12" s="7"/>
    </row>
    <row r="13" spans="1:6" x14ac:dyDescent="0.2">
      <c r="A13" s="34" t="s">
        <v>5</v>
      </c>
      <c r="B13" s="44"/>
      <c r="C13" s="19" t="s">
        <v>6</v>
      </c>
      <c r="D13" s="20"/>
      <c r="E13" s="21"/>
    </row>
    <row r="14" spans="1:6" x14ac:dyDescent="0.2">
      <c r="A14" s="19" t="s">
        <v>7</v>
      </c>
      <c r="B14" s="45" t="s">
        <v>3</v>
      </c>
      <c r="C14" s="35" t="s">
        <v>8</v>
      </c>
      <c r="D14" s="36" t="s">
        <v>9</v>
      </c>
      <c r="E14" s="37" t="s">
        <v>10</v>
      </c>
    </row>
    <row r="15" spans="1:6" x14ac:dyDescent="0.2">
      <c r="A15" s="22" t="s">
        <v>11</v>
      </c>
      <c r="B15" s="22" t="s">
        <v>32</v>
      </c>
      <c r="C15" s="23">
        <v>0</v>
      </c>
      <c r="D15" s="24">
        <v>45522151</v>
      </c>
      <c r="E15" s="25">
        <v>45522151</v>
      </c>
      <c r="F15" t="str">
        <f>INDEX([1]Quadro!$B$1:$B$3000,MATCH(B15,[1]Quadro!$A$1:$A$3000,0),0)</f>
        <v>Médio Tejo</v>
      </c>
    </row>
    <row r="16" spans="1:6" x14ac:dyDescent="0.2">
      <c r="A16" s="42"/>
      <c r="B16" s="26" t="s">
        <v>33</v>
      </c>
      <c r="C16" s="27">
        <v>0</v>
      </c>
      <c r="D16" s="8">
        <v>48474185</v>
      </c>
      <c r="E16" s="28">
        <v>48474185</v>
      </c>
      <c r="F16" t="str">
        <f>INDEX([1]Quadro!$B$1:$B$3000,MATCH(B16,[1]Quadro!$A$1:$A$3000,0),0)</f>
        <v>Região de Aveiro</v>
      </c>
    </row>
    <row r="17" spans="1:6" x14ac:dyDescent="0.2">
      <c r="A17" s="42"/>
      <c r="B17" s="26" t="s">
        <v>34</v>
      </c>
      <c r="C17" s="27">
        <v>0</v>
      </c>
      <c r="D17" s="8">
        <v>5096026</v>
      </c>
      <c r="E17" s="28">
        <v>5096026</v>
      </c>
      <c r="F17" t="str">
        <f>INDEX([1]Quadro!$B$1:$B$3000,MATCH(B17,[1]Quadro!$A$1:$A$3000,0),0)</f>
        <v>Viseu Dão Lafões</v>
      </c>
    </row>
    <row r="18" spans="1:6" x14ac:dyDescent="0.2">
      <c r="A18" s="42"/>
      <c r="B18" s="26" t="s">
        <v>35</v>
      </c>
      <c r="C18" s="27">
        <v>36872</v>
      </c>
      <c r="D18" s="8">
        <v>6902278</v>
      </c>
      <c r="E18" s="28">
        <v>6939150</v>
      </c>
      <c r="F18" t="str">
        <f>INDEX([1]Quadro!$B$1:$B$3000,MATCH(B18,[1]Quadro!$A$1:$A$3000,0),0)</f>
        <v>Alentejo Central</v>
      </c>
    </row>
    <row r="19" spans="1:6" x14ac:dyDescent="0.2">
      <c r="A19" s="42"/>
      <c r="B19" s="26" t="s">
        <v>36</v>
      </c>
      <c r="C19" s="27">
        <v>0</v>
      </c>
      <c r="D19" s="8">
        <v>25333493</v>
      </c>
      <c r="E19" s="28">
        <v>25333493</v>
      </c>
      <c r="F19" t="str">
        <f>INDEX([1]Quadro!$B$1:$B$3000,MATCH(B19,[1]Quadro!$A$1:$A$3000,0),0)</f>
        <v>Região de Aveiro</v>
      </c>
    </row>
    <row r="20" spans="1:6" x14ac:dyDescent="0.2">
      <c r="A20" s="42"/>
      <c r="B20" s="26" t="s">
        <v>37</v>
      </c>
      <c r="C20" s="27">
        <v>0</v>
      </c>
      <c r="D20" s="8">
        <v>94082997</v>
      </c>
      <c r="E20" s="28">
        <v>94082997</v>
      </c>
      <c r="F20" t="str">
        <f>INDEX([1]Quadro!$B$1:$B$3000,MATCH(B20,[1]Quadro!$A$1:$A$3000,0),0)</f>
        <v>Algarve</v>
      </c>
    </row>
    <row r="21" spans="1:6" x14ac:dyDescent="0.2">
      <c r="A21" s="42"/>
      <c r="B21" s="26" t="s">
        <v>38</v>
      </c>
      <c r="C21" s="27">
        <v>0</v>
      </c>
      <c r="D21" s="8">
        <v>14552926</v>
      </c>
      <c r="E21" s="28">
        <v>14552926</v>
      </c>
      <c r="F21" t="str">
        <f>INDEX([1]Quadro!$B$1:$B$3000,MATCH(B21,[1]Quadro!$A$1:$A$3000,0),0)</f>
        <v>Alentejo Litoral</v>
      </c>
    </row>
    <row r="22" spans="1:6" x14ac:dyDescent="0.2">
      <c r="A22" s="42"/>
      <c r="B22" s="26" t="s">
        <v>39</v>
      </c>
      <c r="C22" s="27">
        <v>0</v>
      </c>
      <c r="D22" s="8">
        <v>17302630</v>
      </c>
      <c r="E22" s="28">
        <v>17302630</v>
      </c>
      <c r="F22" t="str">
        <f>INDEX([1]Quadro!$B$1:$B$3000,MATCH(B22,[1]Quadro!$A$1:$A$3000,0),0)</f>
        <v>Médio Tejo</v>
      </c>
    </row>
    <row r="23" spans="1:6" x14ac:dyDescent="0.2">
      <c r="A23" s="42"/>
      <c r="B23" s="26" t="s">
        <v>40</v>
      </c>
      <c r="C23" s="27">
        <v>0</v>
      </c>
      <c r="D23" s="8">
        <v>73578969</v>
      </c>
      <c r="E23" s="28">
        <v>73578969</v>
      </c>
      <c r="F23" t="str">
        <f>INDEX([1]Quadro!$B$1:$B$3000,MATCH(B23,[1]Quadro!$A$1:$A$3000,0),0)</f>
        <v>Oeste</v>
      </c>
    </row>
    <row r="24" spans="1:6" x14ac:dyDescent="0.2">
      <c r="A24" s="42"/>
      <c r="B24" s="26" t="s">
        <v>41</v>
      </c>
      <c r="C24" s="27">
        <v>0</v>
      </c>
      <c r="D24" s="8">
        <v>17510310</v>
      </c>
      <c r="E24" s="28">
        <v>17510310</v>
      </c>
      <c r="F24" t="str">
        <f>INDEX([1]Quadro!$B$1:$B$3000,MATCH(B24,[1]Quadro!$A$1:$A$3000,0),0)</f>
        <v>Área Metropolitana de Lisboa</v>
      </c>
    </row>
    <row r="25" spans="1:6" x14ac:dyDescent="0.2">
      <c r="A25" s="42"/>
      <c r="B25" s="26" t="s">
        <v>42</v>
      </c>
      <c r="C25" s="27">
        <v>0</v>
      </c>
      <c r="D25" s="8">
        <v>3251367</v>
      </c>
      <c r="E25" s="28">
        <v>3251367</v>
      </c>
      <c r="F25" t="str">
        <f>INDEX([1]Quadro!$B$1:$B$3000,MATCH(B25,[1]Quadro!$A$1:$A$3000,0),0)</f>
        <v>Algarve</v>
      </c>
    </row>
    <row r="26" spans="1:6" x14ac:dyDescent="0.2">
      <c r="A26" s="42"/>
      <c r="B26" s="26" t="s">
        <v>43</v>
      </c>
      <c r="C26" s="27">
        <v>0</v>
      </c>
      <c r="D26" s="8">
        <v>45997475</v>
      </c>
      <c r="E26" s="28">
        <v>45997475</v>
      </c>
      <c r="F26" t="str">
        <f>INDEX([1]Quadro!$B$1:$B$3000,MATCH(B26,[1]Quadro!$A$1:$A$3000,0),0)</f>
        <v>Oeste</v>
      </c>
    </row>
    <row r="27" spans="1:6" x14ac:dyDescent="0.2">
      <c r="A27" s="42"/>
      <c r="B27" s="26" t="s">
        <v>44</v>
      </c>
      <c r="C27" s="27">
        <v>0</v>
      </c>
      <c r="D27" s="8">
        <v>4872471</v>
      </c>
      <c r="E27" s="28">
        <v>4872471</v>
      </c>
      <c r="F27" t="str">
        <f>INDEX([1]Quadro!$B$1:$B$3000,MATCH(B27,[1]Quadro!$A$1:$A$3000,0),0)</f>
        <v>Terras de Trás-os-Montes</v>
      </c>
    </row>
    <row r="28" spans="1:6" x14ac:dyDescent="0.2">
      <c r="A28" s="42"/>
      <c r="B28" s="26" t="s">
        <v>45</v>
      </c>
      <c r="C28" s="27">
        <v>0</v>
      </c>
      <c r="D28" s="8">
        <v>10547234</v>
      </c>
      <c r="E28" s="28">
        <v>10547234</v>
      </c>
      <c r="F28" t="str">
        <f>INDEX([1]Quadro!$B$1:$B$3000,MATCH(B28,[1]Quadro!$A$1:$A$3000,0),0)</f>
        <v>Douro</v>
      </c>
    </row>
    <row r="29" spans="1:6" x14ac:dyDescent="0.2">
      <c r="A29" s="42"/>
      <c r="B29" s="26" t="s">
        <v>46</v>
      </c>
      <c r="C29" s="27">
        <v>0</v>
      </c>
      <c r="D29" s="8">
        <v>7543969</v>
      </c>
      <c r="E29" s="28">
        <v>7543969</v>
      </c>
      <c r="F29" t="str">
        <f>INDEX([1]Quadro!$B$1:$B$3000,MATCH(B29,[1]Quadro!$A$1:$A$3000,0),0)</f>
        <v>Algarve</v>
      </c>
    </row>
    <row r="30" spans="1:6" x14ac:dyDescent="0.2">
      <c r="A30" s="42"/>
      <c r="B30" s="26" t="s">
        <v>47</v>
      </c>
      <c r="C30" s="27">
        <v>186803</v>
      </c>
      <c r="D30" s="8">
        <v>9779915</v>
      </c>
      <c r="E30" s="28">
        <v>9966718</v>
      </c>
      <c r="F30" t="str">
        <f>INDEX([1]Quadro!$B$1:$B$3000,MATCH(B30,[1]Quadro!$A$1:$A$3000,0),0)</f>
        <v>Baixo Alentejo</v>
      </c>
    </row>
    <row r="31" spans="1:6" x14ac:dyDescent="0.2">
      <c r="A31" s="42"/>
      <c r="B31" s="26" t="s">
        <v>48</v>
      </c>
      <c r="C31" s="27">
        <v>0</v>
      </c>
      <c r="D31" s="8">
        <v>212221081</v>
      </c>
      <c r="E31" s="28">
        <v>212221081</v>
      </c>
      <c r="F31" t="str">
        <f>INDEX([1]Quadro!$B$1:$B$3000,MATCH(B31,[1]Quadro!$A$1:$A$3000,0),0)</f>
        <v>Área Metropolitana de Lisboa</v>
      </c>
    </row>
    <row r="32" spans="1:6" x14ac:dyDescent="0.2">
      <c r="A32" s="42"/>
      <c r="B32" s="26" t="s">
        <v>49</v>
      </c>
      <c r="C32" s="27">
        <v>0</v>
      </c>
      <c r="D32" s="8">
        <v>8543577</v>
      </c>
      <c r="E32" s="28">
        <v>8543577</v>
      </c>
      <c r="F32" t="str">
        <f>INDEX([1]Quadro!$B$1:$B$3000,MATCH(B32,[1]Quadro!$A$1:$A$3000,0),0)</f>
        <v>Beiras e Serra da Estrela</v>
      </c>
    </row>
    <row r="33" spans="1:6" x14ac:dyDescent="0.2">
      <c r="A33" s="42"/>
      <c r="B33" s="26" t="s">
        <v>50</v>
      </c>
      <c r="C33" s="27">
        <v>0</v>
      </c>
      <c r="D33" s="8">
        <v>25805313</v>
      </c>
      <c r="E33" s="28">
        <v>25805313</v>
      </c>
      <c r="F33" t="str">
        <f>INDEX([1]Quadro!$B$1:$B$3000,MATCH(B33,[1]Quadro!$A$1:$A$3000,0),0)</f>
        <v>Lezíria do Tejo</v>
      </c>
    </row>
    <row r="34" spans="1:6" x14ac:dyDescent="0.2">
      <c r="A34" s="42"/>
      <c r="B34" s="26" t="s">
        <v>51</v>
      </c>
      <c r="C34" s="27">
        <v>0</v>
      </c>
      <c r="D34" s="8">
        <v>7405285</v>
      </c>
      <c r="E34" s="28">
        <v>7405285</v>
      </c>
      <c r="F34" t="str">
        <f>INDEX([1]Quadro!$B$1:$B$3000,MATCH(B34,[1]Quadro!$A$1:$A$3000,0),0)</f>
        <v>Baixo Alentejo</v>
      </c>
    </row>
    <row r="35" spans="1:6" x14ac:dyDescent="0.2">
      <c r="A35" s="42"/>
      <c r="B35" s="26" t="s">
        <v>52</v>
      </c>
      <c r="C35" s="27">
        <v>0</v>
      </c>
      <c r="D35" s="8">
        <v>8775597</v>
      </c>
      <c r="E35" s="28">
        <v>8775597</v>
      </c>
      <c r="F35" t="str">
        <f>INDEX([1]Quadro!$B$1:$B$3000,MATCH(B35,[1]Quadro!$A$1:$A$3000,0),0)</f>
        <v>Lezíria do Tejo</v>
      </c>
    </row>
    <row r="36" spans="1:6" x14ac:dyDescent="0.2">
      <c r="A36" s="42"/>
      <c r="B36" s="26" t="s">
        <v>53</v>
      </c>
      <c r="C36" s="27">
        <v>0</v>
      </c>
      <c r="D36" s="8">
        <v>4635717</v>
      </c>
      <c r="E36" s="28">
        <v>4635717</v>
      </c>
      <c r="F36" t="str">
        <f>INDEX([1]Quadro!$B$1:$B$3000,MATCH(B36,[1]Quadro!$A$1:$A$3000,0),0)</f>
        <v>Alto Alentejo</v>
      </c>
    </row>
    <row r="37" spans="1:6" x14ac:dyDescent="0.2">
      <c r="A37" s="42"/>
      <c r="B37" s="26" t="s">
        <v>54</v>
      </c>
      <c r="C37" s="27">
        <v>0</v>
      </c>
      <c r="D37" s="8">
        <v>7270579</v>
      </c>
      <c r="E37" s="28">
        <v>7270579</v>
      </c>
      <c r="F37" t="str">
        <f>INDEX([1]Quadro!$B$1:$B$3000,MATCH(B37,[1]Quadro!$A$1:$A$3000,0),0)</f>
        <v>Região de Leiria</v>
      </c>
    </row>
    <row r="38" spans="1:6" x14ac:dyDescent="0.2">
      <c r="A38" s="42"/>
      <c r="B38" s="26" t="s">
        <v>55</v>
      </c>
      <c r="C38" s="27">
        <v>111471</v>
      </c>
      <c r="D38" s="8">
        <v>2705579</v>
      </c>
      <c r="E38" s="28">
        <v>2817050</v>
      </c>
      <c r="F38" t="str">
        <f>INDEX([1]Quadro!$B$1:$B$3000,MATCH(B38,[1]Quadro!$A$1:$A$3000,0),0)</f>
        <v>Baixo Alentejo</v>
      </c>
    </row>
    <row r="39" spans="1:6" x14ac:dyDescent="0.2">
      <c r="A39" s="42"/>
      <c r="B39" s="26" t="s">
        <v>56</v>
      </c>
      <c r="C39" s="27">
        <v>0</v>
      </c>
      <c r="D39" s="8">
        <v>160065259</v>
      </c>
      <c r="E39" s="28">
        <v>160065259</v>
      </c>
      <c r="F39" t="str">
        <f>INDEX([1]Quadro!$B$1:$B$3000,MATCH(B39,[1]Quadro!$A$1:$A$3000,0),0)</f>
        <v>Área Metropolitana de Lisboa</v>
      </c>
    </row>
    <row r="40" spans="1:6" x14ac:dyDescent="0.2">
      <c r="A40" s="42"/>
      <c r="B40" s="26" t="s">
        <v>57</v>
      </c>
      <c r="C40" s="27">
        <v>0</v>
      </c>
      <c r="D40" s="8">
        <v>56437177</v>
      </c>
      <c r="E40" s="28">
        <v>56437177</v>
      </c>
      <c r="F40" t="str">
        <f>INDEX([1]Quadro!$B$1:$B$3000,MATCH(B40,[1]Quadro!$A$1:$A$3000,0),0)</f>
        <v>Tâmega e Sousa</v>
      </c>
    </row>
    <row r="41" spans="1:6" x14ac:dyDescent="0.2">
      <c r="A41" s="42"/>
      <c r="B41" s="26" t="s">
        <v>58</v>
      </c>
      <c r="C41" s="27">
        <v>43252</v>
      </c>
      <c r="D41" s="8">
        <v>16275473</v>
      </c>
      <c r="E41" s="28">
        <v>16318725</v>
      </c>
      <c r="F41" t="str">
        <f>INDEX([1]Quadro!$B$1:$B$3000,MATCH(B41,[1]Quadro!$A$1:$A$3000,0),0)</f>
        <v>Cávado</v>
      </c>
    </row>
    <row r="42" spans="1:6" x14ac:dyDescent="0.2">
      <c r="A42" s="42"/>
      <c r="B42" s="26" t="s">
        <v>59</v>
      </c>
      <c r="C42" s="27">
        <v>9071</v>
      </c>
      <c r="D42" s="8">
        <v>34834146</v>
      </c>
      <c r="E42" s="28">
        <v>34843217</v>
      </c>
      <c r="F42" t="str">
        <f>INDEX([1]Quadro!$B$1:$B$3000,MATCH(B42,[1]Quadro!$A$1:$A$3000,0),0)</f>
        <v>Região de Aveiro</v>
      </c>
    </row>
    <row r="43" spans="1:6" x14ac:dyDescent="0.2">
      <c r="A43" s="42"/>
      <c r="B43" s="26" t="s">
        <v>60</v>
      </c>
      <c r="C43" s="27">
        <v>0</v>
      </c>
      <c r="D43" s="8">
        <v>12759785</v>
      </c>
      <c r="E43" s="28">
        <v>12759785</v>
      </c>
      <c r="F43" t="str">
        <f>INDEX([1]Quadro!$B$1:$B$3000,MATCH(B43,[1]Quadro!$A$1:$A$3000,0),0)</f>
        <v>Região de Leiria</v>
      </c>
    </row>
    <row r="44" spans="1:6" x14ac:dyDescent="0.2">
      <c r="A44" s="42"/>
      <c r="B44" s="26" t="s">
        <v>61</v>
      </c>
      <c r="C44" s="27">
        <v>0</v>
      </c>
      <c r="D44" s="8">
        <v>20284531</v>
      </c>
      <c r="E44" s="28">
        <v>20284531</v>
      </c>
      <c r="F44" t="str">
        <f>INDEX([1]Quadro!$B$1:$B$3000,MATCH(B44,[1]Quadro!$A$1:$A$3000,0),0)</f>
        <v>Alto Minho</v>
      </c>
    </row>
    <row r="45" spans="1:6" x14ac:dyDescent="0.2">
      <c r="A45" s="42"/>
      <c r="B45" s="26" t="s">
        <v>62</v>
      </c>
      <c r="C45" s="27">
        <v>0</v>
      </c>
      <c r="D45" s="8">
        <v>13280379</v>
      </c>
      <c r="E45" s="28">
        <v>13280379</v>
      </c>
      <c r="F45" t="str">
        <f>INDEX([1]Quadro!$B$1:$B$3000,MATCH(B45,[1]Quadro!$A$1:$A$3000,0),0)</f>
        <v>Região de Coimbra</v>
      </c>
    </row>
    <row r="46" spans="1:6" x14ac:dyDescent="0.2">
      <c r="A46" s="42"/>
      <c r="B46" s="26" t="s">
        <v>63</v>
      </c>
      <c r="C46" s="27">
        <v>0</v>
      </c>
      <c r="D46" s="8">
        <v>5442130</v>
      </c>
      <c r="E46" s="28">
        <v>5442130</v>
      </c>
      <c r="F46" t="str">
        <f>INDEX([1]Quadro!$B$1:$B$3000,MATCH(B46,[1]Quadro!$A$1:$A$3000,0),0)</f>
        <v>Douro</v>
      </c>
    </row>
    <row r="47" spans="1:6" x14ac:dyDescent="0.2">
      <c r="A47" s="42"/>
      <c r="B47" s="26" t="s">
        <v>64</v>
      </c>
      <c r="C47" s="27">
        <v>0</v>
      </c>
      <c r="D47" s="8">
        <v>21446262</v>
      </c>
      <c r="E47" s="28">
        <v>21446262</v>
      </c>
      <c r="F47" t="str">
        <f>INDEX([1]Quadro!$B$1:$B$3000,MATCH(B47,[1]Quadro!$A$1:$A$3000,0),0)</f>
        <v>Área Metropolitana do Porto</v>
      </c>
    </row>
    <row r="48" spans="1:6" x14ac:dyDescent="0.2">
      <c r="A48" s="42"/>
      <c r="B48" s="26" t="s">
        <v>65</v>
      </c>
      <c r="C48" s="27">
        <v>8222</v>
      </c>
      <c r="D48" s="8">
        <v>9332489</v>
      </c>
      <c r="E48" s="28">
        <v>9340711</v>
      </c>
      <c r="F48" t="str">
        <f>INDEX([1]Quadro!$B$1:$B$3000,MATCH(B48,[1]Quadro!$A$1:$A$3000,0),0)</f>
        <v>Alentejo Central</v>
      </c>
    </row>
    <row r="49" spans="1:6" x14ac:dyDescent="0.2">
      <c r="A49" s="42"/>
      <c r="B49" s="26" t="s">
        <v>66</v>
      </c>
      <c r="C49" s="27">
        <v>0</v>
      </c>
      <c r="D49" s="8">
        <v>3514490</v>
      </c>
      <c r="E49" s="28">
        <v>3514490</v>
      </c>
      <c r="F49" t="str">
        <f>INDEX([1]Quadro!$B$1:$B$3000,MATCH(B49,[1]Quadro!$A$1:$A$3000,0),0)</f>
        <v>Alto Alentejo</v>
      </c>
    </row>
    <row r="50" spans="1:6" x14ac:dyDescent="0.2">
      <c r="A50" s="42"/>
      <c r="B50" s="26" t="s">
        <v>67</v>
      </c>
      <c r="C50" s="27">
        <v>198</v>
      </c>
      <c r="D50" s="8">
        <v>15235280</v>
      </c>
      <c r="E50" s="28">
        <v>15235478</v>
      </c>
      <c r="F50" t="str">
        <f>INDEX([1]Quadro!$B$1:$B$3000,MATCH(B50,[1]Quadro!$A$1:$A$3000,0),0)</f>
        <v>Oeste</v>
      </c>
    </row>
    <row r="51" spans="1:6" x14ac:dyDescent="0.2">
      <c r="A51" s="42"/>
      <c r="B51" s="26" t="s">
        <v>68</v>
      </c>
      <c r="C51" s="27">
        <v>0</v>
      </c>
      <c r="D51" s="8">
        <v>95464772</v>
      </c>
      <c r="E51" s="28">
        <v>95464772</v>
      </c>
      <c r="F51" t="str">
        <f>INDEX([1]Quadro!$B$1:$B$3000,MATCH(B51,[1]Quadro!$A$1:$A$3000,0),0)</f>
        <v>Região de Aveiro</v>
      </c>
    </row>
    <row r="52" spans="1:6" x14ac:dyDescent="0.2">
      <c r="A52" s="42"/>
      <c r="B52" s="26" t="s">
        <v>69</v>
      </c>
      <c r="C52" s="27">
        <v>0</v>
      </c>
      <c r="D52" s="8">
        <v>5442430</v>
      </c>
      <c r="E52" s="28">
        <v>5442430</v>
      </c>
      <c r="F52" t="str">
        <f>INDEX([1]Quadro!$B$1:$B$3000,MATCH(B52,[1]Quadro!$A$1:$A$3000,0),0)</f>
        <v>Alto Alentejo</v>
      </c>
    </row>
    <row r="53" spans="1:6" x14ac:dyDescent="0.2">
      <c r="A53" s="42"/>
      <c r="B53" s="26" t="s">
        <v>70</v>
      </c>
      <c r="C53" s="27">
        <v>2077</v>
      </c>
      <c r="D53" s="8">
        <v>24133751</v>
      </c>
      <c r="E53" s="28">
        <v>24135828</v>
      </c>
      <c r="F53" t="str">
        <f>INDEX([1]Quadro!$B$1:$B$3000,MATCH(B53,[1]Quadro!$A$1:$A$3000,0),0)</f>
        <v>Lezíria do Tejo</v>
      </c>
    </row>
    <row r="54" spans="1:6" x14ac:dyDescent="0.2">
      <c r="A54" s="42"/>
      <c r="B54" s="26" t="s">
        <v>71</v>
      </c>
      <c r="C54" s="27">
        <v>0</v>
      </c>
      <c r="D54" s="8">
        <v>18093446</v>
      </c>
      <c r="E54" s="28">
        <v>18093446</v>
      </c>
      <c r="F54" t="str">
        <f>INDEX([1]Quadro!$B$1:$B$3000,MATCH(B54,[1]Quadro!$A$1:$A$3000,0),0)</f>
        <v>Tâmega e Sousa</v>
      </c>
    </row>
    <row r="55" spans="1:6" x14ac:dyDescent="0.2">
      <c r="A55" s="42"/>
      <c r="B55" s="26" t="s">
        <v>72</v>
      </c>
      <c r="C55" s="27">
        <v>175544</v>
      </c>
      <c r="D55" s="8">
        <v>128682673</v>
      </c>
      <c r="E55" s="28">
        <v>128858217</v>
      </c>
      <c r="F55" t="str">
        <f>INDEX([1]Quadro!$B$1:$B$3000,MATCH(B55,[1]Quadro!$A$1:$A$3000,0),0)</f>
        <v>Cávado</v>
      </c>
    </row>
    <row r="56" spans="1:6" x14ac:dyDescent="0.2">
      <c r="A56" s="42"/>
      <c r="B56" s="26" t="s">
        <v>73</v>
      </c>
      <c r="C56" s="27">
        <v>0</v>
      </c>
      <c r="D56" s="8">
        <v>1678016</v>
      </c>
      <c r="E56" s="28">
        <v>1678016</v>
      </c>
      <c r="F56" t="str">
        <f>INDEX([1]Quadro!$B$1:$B$3000,MATCH(B56,[1]Quadro!$A$1:$A$3000,0),0)</f>
        <v>Baixo Alentejo</v>
      </c>
    </row>
    <row r="57" spans="1:6" x14ac:dyDescent="0.2">
      <c r="A57" s="42"/>
      <c r="B57" s="26" t="s">
        <v>74</v>
      </c>
      <c r="C57" s="27">
        <v>0</v>
      </c>
      <c r="D57" s="8">
        <v>80677241</v>
      </c>
      <c r="E57" s="28">
        <v>80677241</v>
      </c>
      <c r="F57" t="str">
        <f>INDEX([1]Quadro!$B$1:$B$3000,MATCH(B57,[1]Quadro!$A$1:$A$3000,0),0)</f>
        <v>Área Metropolitana de Lisboa</v>
      </c>
    </row>
    <row r="58" spans="1:6" hidden="1" x14ac:dyDescent="0.2">
      <c r="A58" s="42"/>
      <c r="B58" s="26" t="s">
        <v>75</v>
      </c>
      <c r="C58" s="27">
        <v>0</v>
      </c>
      <c r="D58" s="8">
        <v>17906714</v>
      </c>
      <c r="E58" s="28">
        <v>17906714</v>
      </c>
      <c r="F58" t="str">
        <f>INDEX([1]Quadro!$B$1:$B$3000,MATCH(B58,[1]Quadro!$A$1:$A$3000,0),0)</f>
        <v>Região de Leiria</v>
      </c>
    </row>
    <row r="59" spans="1:6" hidden="1" x14ac:dyDescent="0.2">
      <c r="A59" s="42"/>
      <c r="B59" s="26" t="s">
        <v>76</v>
      </c>
      <c r="C59" s="27">
        <v>0</v>
      </c>
      <c r="D59" s="8">
        <v>40239042</v>
      </c>
      <c r="E59" s="28">
        <v>40239042</v>
      </c>
      <c r="F59" t="str">
        <f>INDEX([1]Quadro!$B$1:$B$3000,MATCH(B59,[1]Quadro!$A$1:$A$3000,0),0)</f>
        <v>Baixo Alentejo</v>
      </c>
    </row>
    <row r="60" spans="1:6" hidden="1" x14ac:dyDescent="0.2">
      <c r="A60" s="42"/>
      <c r="B60" s="26" t="s">
        <v>77</v>
      </c>
      <c r="C60" s="27">
        <v>0</v>
      </c>
      <c r="D60" s="8">
        <v>7336802</v>
      </c>
      <c r="E60" s="28">
        <v>7336802</v>
      </c>
      <c r="F60" t="str">
        <f>INDEX([1]Quadro!$B$1:$B$3000,MATCH(B60,[1]Quadro!$A$1:$A$3000,0),0)</f>
        <v>Beiras e Serra da Estrela</v>
      </c>
    </row>
    <row r="61" spans="1:6" hidden="1" x14ac:dyDescent="0.2">
      <c r="A61" s="42"/>
      <c r="B61" s="26" t="s">
        <v>78</v>
      </c>
      <c r="C61" s="27">
        <v>7901</v>
      </c>
      <c r="D61" s="8">
        <v>33893609</v>
      </c>
      <c r="E61" s="28">
        <v>33901510</v>
      </c>
      <c r="F61" t="str">
        <f>INDEX([1]Quadro!$B$1:$B$3000,MATCH(B61,[1]Quadro!$A$1:$A$3000,0),0)</f>
        <v>Lezíria do Tejo</v>
      </c>
    </row>
    <row r="62" spans="1:6" hidden="1" x14ac:dyDescent="0.2">
      <c r="A62" s="42"/>
      <c r="B62" s="26" t="s">
        <v>79</v>
      </c>
      <c r="C62" s="27">
        <v>0</v>
      </c>
      <c r="D62" s="8">
        <v>16518700</v>
      </c>
      <c r="E62" s="28">
        <v>16518700</v>
      </c>
      <c r="F62" t="str">
        <f>INDEX([1]Quadro!$B$1:$B$3000,MATCH(B62,[1]Quadro!$A$1:$A$3000,0),0)</f>
        <v>Oeste</v>
      </c>
    </row>
    <row r="63" spans="1:6" hidden="1" x14ac:dyDescent="0.2">
      <c r="A63" s="42"/>
      <c r="B63" s="26" t="s">
        <v>80</v>
      </c>
      <c r="C63" s="27">
        <v>16447</v>
      </c>
      <c r="D63" s="8">
        <v>8653778</v>
      </c>
      <c r="E63" s="28">
        <v>8670225</v>
      </c>
      <c r="F63" t="str">
        <f>INDEX([1]Quadro!$B$1:$B$3000,MATCH(B63,[1]Quadro!$A$1:$A$3000,0),0)</f>
        <v>Alentejo Central</v>
      </c>
    </row>
    <row r="64" spans="1:6" hidden="1" x14ac:dyDescent="0.2">
      <c r="A64" s="42"/>
      <c r="B64" s="26" t="s">
        <v>81</v>
      </c>
      <c r="C64" s="27">
        <v>17583</v>
      </c>
      <c r="D64" s="8">
        <v>4554939</v>
      </c>
      <c r="E64" s="28">
        <v>4572522</v>
      </c>
      <c r="F64" t="str">
        <f>INDEX([1]Quadro!$B$1:$B$3000,MATCH(B64,[1]Quadro!$A$1:$A$3000,0),0)</f>
        <v>Alto Tâmega</v>
      </c>
    </row>
    <row r="65" spans="1:6" hidden="1" x14ac:dyDescent="0.2">
      <c r="A65" s="42"/>
      <c r="B65" s="26" t="s">
        <v>82</v>
      </c>
      <c r="C65" s="27">
        <v>0</v>
      </c>
      <c r="D65" s="8">
        <v>189513361</v>
      </c>
      <c r="E65" s="28">
        <v>189513361</v>
      </c>
      <c r="F65" t="str">
        <f>INDEX([1]Quadro!$B$1:$B$3000,MATCH(B65,[1]Quadro!$A$1:$A$3000,0),0)</f>
        <v>Cávado</v>
      </c>
    </row>
    <row r="66" spans="1:6" hidden="1" x14ac:dyDescent="0.2">
      <c r="A66" s="42"/>
      <c r="B66" s="26" t="s">
        <v>83</v>
      </c>
      <c r="C66" s="27">
        <v>13652</v>
      </c>
      <c r="D66" s="8">
        <v>45824622</v>
      </c>
      <c r="E66" s="28">
        <v>45838274</v>
      </c>
      <c r="F66" t="str">
        <f>INDEX([1]Quadro!$B$1:$B$3000,MATCH(B66,[1]Quadro!$A$1:$A$3000,0),0)</f>
        <v>Terras de Trás-os-Montes</v>
      </c>
    </row>
    <row r="67" spans="1:6" hidden="1" x14ac:dyDescent="0.2">
      <c r="A67" s="42"/>
      <c r="B67" s="26" t="s">
        <v>84</v>
      </c>
      <c r="C67" s="27">
        <v>0</v>
      </c>
      <c r="D67" s="8">
        <v>12840583</v>
      </c>
      <c r="E67" s="28">
        <v>12840583</v>
      </c>
      <c r="F67" t="str">
        <f>INDEX([1]Quadro!$B$1:$B$3000,MATCH(B67,[1]Quadro!$A$1:$A$3000,0),0)</f>
        <v>Ave</v>
      </c>
    </row>
    <row r="68" spans="1:6" hidden="1" x14ac:dyDescent="0.2">
      <c r="A68" s="42"/>
      <c r="B68" s="26" t="s">
        <v>85</v>
      </c>
      <c r="C68" s="27">
        <v>0</v>
      </c>
      <c r="D68" s="8">
        <v>16730267</v>
      </c>
      <c r="E68" s="28">
        <v>16730267</v>
      </c>
      <c r="F68" t="str">
        <f>INDEX([1]Quadro!$B$1:$B$3000,MATCH(B68,[1]Quadro!$A$1:$A$3000,0),0)</f>
        <v>Oeste</v>
      </c>
    </row>
    <row r="69" spans="1:6" hidden="1" x14ac:dyDescent="0.2">
      <c r="A69" s="42"/>
      <c r="B69" s="26" t="s">
        <v>86</v>
      </c>
      <c r="C69" s="27">
        <v>0</v>
      </c>
      <c r="D69" s="8">
        <v>66009998</v>
      </c>
      <c r="E69" s="28">
        <v>66009998</v>
      </c>
      <c r="F69" t="str">
        <f>INDEX([1]Quadro!$B$1:$B$3000,MATCH(B69,[1]Quadro!$A$1:$A$3000,0),0)</f>
        <v>Oeste</v>
      </c>
    </row>
    <row r="70" spans="1:6" hidden="1" x14ac:dyDescent="0.2">
      <c r="A70" s="42"/>
      <c r="B70" s="26" t="s">
        <v>87</v>
      </c>
      <c r="C70" s="27">
        <v>0</v>
      </c>
      <c r="D70" s="8">
        <v>23628554</v>
      </c>
      <c r="E70" s="28">
        <v>23628554</v>
      </c>
      <c r="F70" t="str">
        <f>INDEX([1]Quadro!$B$1:$B$3000,MATCH(B70,[1]Quadro!$A$1:$A$3000,0),0)</f>
        <v>Alto Minho</v>
      </c>
    </row>
    <row r="71" spans="1:6" hidden="1" x14ac:dyDescent="0.2">
      <c r="A71" s="42"/>
      <c r="B71" s="26" t="s">
        <v>88</v>
      </c>
      <c r="C71" s="27">
        <v>0</v>
      </c>
      <c r="D71" s="8">
        <v>11634267</v>
      </c>
      <c r="E71" s="28">
        <v>11634267</v>
      </c>
      <c r="F71" t="str">
        <f>INDEX([1]Quadro!$B$1:$B$3000,MATCH(B71,[1]Quadro!$A$1:$A$3000,0),0)</f>
        <v>Alto Alentejo</v>
      </c>
    </row>
    <row r="72" spans="1:6" hidden="1" x14ac:dyDescent="0.2">
      <c r="A72" s="42"/>
      <c r="B72" s="26" t="s">
        <v>89</v>
      </c>
      <c r="C72" s="27">
        <v>7985</v>
      </c>
      <c r="D72" s="8">
        <v>39659763</v>
      </c>
      <c r="E72" s="28">
        <v>39667748</v>
      </c>
      <c r="F72" t="str">
        <f>INDEX([1]Quadro!$B$1:$B$3000,MATCH(B72,[1]Quadro!$A$1:$A$3000,0),0)</f>
        <v>Região de Coimbra</v>
      </c>
    </row>
    <row r="73" spans="1:6" hidden="1" x14ac:dyDescent="0.2">
      <c r="A73" s="42"/>
      <c r="B73" s="26" t="s">
        <v>90</v>
      </c>
      <c r="C73" s="27">
        <v>0</v>
      </c>
      <c r="D73" s="8">
        <v>6070878</v>
      </c>
      <c r="E73" s="28">
        <v>6070878</v>
      </c>
      <c r="F73" t="str">
        <f>INDEX([1]Quadro!$B$1:$B$3000,MATCH(B73,[1]Quadro!$A$1:$A$3000,0),0)</f>
        <v>Douro</v>
      </c>
    </row>
    <row r="74" spans="1:6" hidden="1" x14ac:dyDescent="0.2">
      <c r="A74" s="42"/>
      <c r="B74" s="26" t="s">
        <v>91</v>
      </c>
      <c r="C74" s="27">
        <v>7777</v>
      </c>
      <c r="D74" s="8">
        <v>9128409</v>
      </c>
      <c r="E74" s="28">
        <v>9136186</v>
      </c>
      <c r="F74" t="str">
        <f>INDEX([1]Quadro!$B$1:$B$3000,MATCH(B74,[1]Quadro!$A$1:$A$3000,0),0)</f>
        <v>Viseu Dão Lafões</v>
      </c>
    </row>
    <row r="75" spans="1:6" hidden="1" x14ac:dyDescent="0.2">
      <c r="A75" s="42"/>
      <c r="B75" s="26" t="s">
        <v>92</v>
      </c>
      <c r="C75" s="27">
        <v>0</v>
      </c>
      <c r="D75" s="8">
        <v>30294007</v>
      </c>
      <c r="E75" s="28">
        <v>30294007</v>
      </c>
      <c r="F75" t="str">
        <f>INDEX([1]Quadro!$B$1:$B$3000,MATCH(B75,[1]Quadro!$A$1:$A$3000,0),0)</f>
        <v>Lezíria do Tejo</v>
      </c>
    </row>
    <row r="76" spans="1:6" hidden="1" x14ac:dyDescent="0.2">
      <c r="A76" s="42"/>
      <c r="B76" s="26" t="s">
        <v>93</v>
      </c>
      <c r="C76" s="27">
        <v>543426</v>
      </c>
      <c r="D76" s="8">
        <v>292409798</v>
      </c>
      <c r="E76" s="28">
        <v>292953224</v>
      </c>
      <c r="F76" t="str">
        <f>INDEX([1]Quadro!$B$1:$B$3000,MATCH(B76,[1]Quadro!$A$1:$A$3000,0),0)</f>
        <v>Área Metropolitana de Lisboa</v>
      </c>
    </row>
    <row r="77" spans="1:6" hidden="1" x14ac:dyDescent="0.2">
      <c r="A77" s="42"/>
      <c r="B77" s="26" t="s">
        <v>94</v>
      </c>
      <c r="C77" s="27">
        <v>0</v>
      </c>
      <c r="D77" s="8">
        <v>3456073</v>
      </c>
      <c r="E77" s="28">
        <v>3456073</v>
      </c>
      <c r="F77" t="e">
        <f>INDEX([1]Quadro!$B$1:$B$3000,MATCH(B77,[1]Quadro!$A$1:$A$3000,0),0)</f>
        <v>#N/A</v>
      </c>
    </row>
    <row r="78" spans="1:6" hidden="1" x14ac:dyDescent="0.2">
      <c r="A78" s="42"/>
      <c r="B78" s="26" t="s">
        <v>95</v>
      </c>
      <c r="C78" s="27">
        <v>2597</v>
      </c>
      <c r="D78" s="8">
        <v>69579380</v>
      </c>
      <c r="E78" s="28">
        <v>69581977</v>
      </c>
      <c r="F78" t="str">
        <f>INDEX([1]Quadro!$B$1:$B$3000,MATCH(B78,[1]Quadro!$A$1:$A$3000,0),0)</f>
        <v>Beira Baixa</v>
      </c>
    </row>
    <row r="79" spans="1:6" hidden="1" x14ac:dyDescent="0.2">
      <c r="A79" s="42"/>
      <c r="B79" s="26" t="s">
        <v>96</v>
      </c>
      <c r="C79" s="27">
        <v>0</v>
      </c>
      <c r="D79" s="8">
        <v>14514241</v>
      </c>
      <c r="E79" s="28">
        <v>14514241</v>
      </c>
      <c r="F79" t="str">
        <f>INDEX([1]Quadro!$B$1:$B$3000,MATCH(B79,[1]Quadro!$A$1:$A$3000,0),0)</f>
        <v>Tâmega e Sousa</v>
      </c>
    </row>
    <row r="80" spans="1:6" hidden="1" x14ac:dyDescent="0.2">
      <c r="A80" s="42"/>
      <c r="B80" s="26" t="s">
        <v>97</v>
      </c>
      <c r="C80" s="27">
        <v>0</v>
      </c>
      <c r="D80" s="8">
        <v>4802688</v>
      </c>
      <c r="E80" s="28">
        <v>4802688</v>
      </c>
      <c r="F80" t="str">
        <f>INDEX([1]Quadro!$B$1:$B$3000,MATCH(B80,[1]Quadro!$A$1:$A$3000,0),0)</f>
        <v>Alto Alentejo</v>
      </c>
    </row>
    <row r="81" spans="1:6" hidden="1" x14ac:dyDescent="0.2">
      <c r="A81" s="42"/>
      <c r="B81" s="26" t="s">
        <v>98</v>
      </c>
      <c r="C81" s="27">
        <v>0</v>
      </c>
      <c r="D81" s="8">
        <v>12275465</v>
      </c>
      <c r="E81" s="28">
        <v>12275465</v>
      </c>
      <c r="F81" t="str">
        <f>INDEX([1]Quadro!$B$1:$B$3000,MATCH(B81,[1]Quadro!$A$1:$A$3000,0),0)</f>
        <v>Viseu Dão Lafões</v>
      </c>
    </row>
    <row r="82" spans="1:6" hidden="1" x14ac:dyDescent="0.2">
      <c r="A82" s="42"/>
      <c r="B82" s="26" t="s">
        <v>99</v>
      </c>
      <c r="C82" s="27">
        <v>22342</v>
      </c>
      <c r="D82" s="8">
        <v>11279805</v>
      </c>
      <c r="E82" s="28">
        <v>11302147</v>
      </c>
      <c r="F82" t="str">
        <f>INDEX([1]Quadro!$B$1:$B$3000,MATCH(B82,[1]Quadro!$A$1:$A$3000,0),0)</f>
        <v>Algarve</v>
      </c>
    </row>
    <row r="83" spans="1:6" hidden="1" x14ac:dyDescent="0.2">
      <c r="A83" s="42"/>
      <c r="B83" s="26" t="s">
        <v>100</v>
      </c>
      <c r="C83" s="27">
        <v>91825</v>
      </c>
      <c r="D83" s="8">
        <v>7413638</v>
      </c>
      <c r="E83" s="28">
        <v>7505463</v>
      </c>
      <c r="F83" t="str">
        <f>INDEX([1]Quadro!$B$1:$B$3000,MATCH(B83,[1]Quadro!$A$1:$A$3000,0),0)</f>
        <v>Baixo Alentejo</v>
      </c>
    </row>
    <row r="84" spans="1:6" hidden="1" x14ac:dyDescent="0.2">
      <c r="A84" s="42"/>
      <c r="B84" s="26" t="s">
        <v>101</v>
      </c>
      <c r="C84" s="27">
        <v>0</v>
      </c>
      <c r="D84" s="8">
        <v>7805097</v>
      </c>
      <c r="E84" s="28">
        <v>7805097</v>
      </c>
      <c r="F84" t="str">
        <f>INDEX([1]Quadro!$B$1:$B$3000,MATCH(B84,[1]Quadro!$A$1:$A$3000,0),0)</f>
        <v>Beiras e Serra da Estrela</v>
      </c>
    </row>
    <row r="85" spans="1:6" hidden="1" x14ac:dyDescent="0.2">
      <c r="A85" s="42"/>
      <c r="B85" s="26" t="s">
        <v>102</v>
      </c>
      <c r="C85" s="27">
        <v>0</v>
      </c>
      <c r="D85" s="8">
        <v>13765614</v>
      </c>
      <c r="E85" s="28">
        <v>13765614</v>
      </c>
      <c r="F85" t="str">
        <f>INDEX([1]Quadro!$B$1:$B$3000,MATCH(B85,[1]Quadro!$A$1:$A$3000,0),0)</f>
        <v>Tâmega e Sousa</v>
      </c>
    </row>
    <row r="86" spans="1:6" hidden="1" x14ac:dyDescent="0.2">
      <c r="A86" s="42"/>
      <c r="B86" s="26" t="s">
        <v>103</v>
      </c>
      <c r="C86" s="27">
        <v>0</v>
      </c>
      <c r="D86" s="8">
        <v>10547040</v>
      </c>
      <c r="E86" s="28">
        <v>10547040</v>
      </c>
      <c r="F86" t="str">
        <f>INDEX([1]Quadro!$B$1:$B$3000,MATCH(B86,[1]Quadro!$A$1:$A$3000,0),0)</f>
        <v>Lezíria do Tejo</v>
      </c>
    </row>
    <row r="87" spans="1:6" hidden="1" x14ac:dyDescent="0.2">
      <c r="A87" s="42"/>
      <c r="B87" s="26" t="s">
        <v>104</v>
      </c>
      <c r="C87" s="27">
        <v>16126</v>
      </c>
      <c r="D87" s="8">
        <v>45042729</v>
      </c>
      <c r="E87" s="28">
        <v>45058855</v>
      </c>
      <c r="F87" t="str">
        <f>INDEX([1]Quadro!$B$1:$B$3000,MATCH(B87,[1]Quadro!$A$1:$A$3000,0),0)</f>
        <v>Alto Tâmega</v>
      </c>
    </row>
    <row r="88" spans="1:6" hidden="1" x14ac:dyDescent="0.2">
      <c r="A88" s="42"/>
      <c r="B88" s="26" t="s">
        <v>105</v>
      </c>
      <c r="C88" s="27">
        <v>0</v>
      </c>
      <c r="D88" s="8">
        <v>17726388</v>
      </c>
      <c r="E88" s="28">
        <v>17726388</v>
      </c>
      <c r="F88" t="str">
        <f>INDEX([1]Quadro!$B$1:$B$3000,MATCH(B88,[1]Quadro!$A$1:$A$3000,0),0)</f>
        <v>Tâmega e Sousa</v>
      </c>
    </row>
    <row r="89" spans="1:6" hidden="1" x14ac:dyDescent="0.2">
      <c r="A89" s="42"/>
      <c r="B89" s="26" t="s">
        <v>106</v>
      </c>
      <c r="C89" s="27">
        <v>187066</v>
      </c>
      <c r="D89" s="8">
        <v>204371676</v>
      </c>
      <c r="E89" s="28">
        <v>204558742</v>
      </c>
      <c r="F89" t="str">
        <f>INDEX([1]Quadro!$B$1:$B$3000,MATCH(B89,[1]Quadro!$A$1:$A$3000,0),0)</f>
        <v>Região de Coimbra</v>
      </c>
    </row>
    <row r="90" spans="1:6" hidden="1" x14ac:dyDescent="0.2">
      <c r="A90" s="42"/>
      <c r="B90" s="26" t="s">
        <v>107</v>
      </c>
      <c r="C90" s="27">
        <v>26337</v>
      </c>
      <c r="D90" s="8">
        <v>16508581</v>
      </c>
      <c r="E90" s="28">
        <v>16534918</v>
      </c>
      <c r="F90" t="str">
        <f>INDEX([1]Quadro!$B$1:$B$3000,MATCH(B90,[1]Quadro!$A$1:$A$3000,0),0)</f>
        <v>Região de Coimbra</v>
      </c>
    </row>
    <row r="91" spans="1:6" hidden="1" x14ac:dyDescent="0.2">
      <c r="A91" s="42"/>
      <c r="B91" s="26" t="s">
        <v>108</v>
      </c>
      <c r="C91" s="27">
        <v>0</v>
      </c>
      <c r="D91" s="8">
        <v>4148695</v>
      </c>
      <c r="E91" s="28">
        <v>4148695</v>
      </c>
      <c r="F91" t="str">
        <f>INDEX([1]Quadro!$B$1:$B$3000,MATCH(B91,[1]Quadro!$A$1:$A$3000,0),0)</f>
        <v>Médio Tejo</v>
      </c>
    </row>
    <row r="92" spans="1:6" hidden="1" x14ac:dyDescent="0.2">
      <c r="A92" s="42"/>
      <c r="B92" s="26" t="s">
        <v>109</v>
      </c>
      <c r="C92" s="27">
        <v>46371</v>
      </c>
      <c r="D92" s="8">
        <v>25191752</v>
      </c>
      <c r="E92" s="28">
        <v>25238123</v>
      </c>
      <c r="F92" t="str">
        <f>INDEX([1]Quadro!$B$1:$B$3000,MATCH(B92,[1]Quadro!$A$1:$A$3000,0),0)</f>
        <v>Lezíria do Tejo</v>
      </c>
    </row>
    <row r="93" spans="1:6" hidden="1" x14ac:dyDescent="0.2">
      <c r="A93" s="42"/>
      <c r="B93" s="26" t="s">
        <v>110</v>
      </c>
      <c r="C93" s="27">
        <v>33732</v>
      </c>
      <c r="D93" s="8">
        <v>64704498</v>
      </c>
      <c r="E93" s="28">
        <v>64738230</v>
      </c>
      <c r="F93" t="str">
        <f>INDEX([1]Quadro!$B$1:$B$3000,MATCH(B93,[1]Quadro!$A$1:$A$3000,0),0)</f>
        <v>Beiras e Serra da Estrela</v>
      </c>
    </row>
    <row r="94" spans="1:6" hidden="1" x14ac:dyDescent="0.2">
      <c r="A94" s="42"/>
      <c r="B94" s="26" t="s">
        <v>111</v>
      </c>
      <c r="C94" s="27">
        <v>5742</v>
      </c>
      <c r="D94" s="8">
        <v>4637494</v>
      </c>
      <c r="E94" s="28">
        <v>4643236</v>
      </c>
      <c r="F94" t="str">
        <f>INDEX([1]Quadro!$B$1:$B$3000,MATCH(B94,[1]Quadro!$A$1:$A$3000,0),0)</f>
        <v>Alto Alentejo</v>
      </c>
    </row>
    <row r="95" spans="1:6" hidden="1" x14ac:dyDescent="0.2">
      <c r="A95" s="42"/>
      <c r="B95" s="26" t="s">
        <v>112</v>
      </c>
      <c r="C95" s="27">
        <v>0</v>
      </c>
      <c r="D95" s="8">
        <v>4728512</v>
      </c>
      <c r="E95" s="28">
        <v>4728512</v>
      </c>
      <c r="F95" t="str">
        <f>INDEX([1]Quadro!$B$1:$B$3000,MATCH(B95,[1]Quadro!$A$1:$A$3000,0),0)</f>
        <v>Baixo Alentejo</v>
      </c>
    </row>
    <row r="96" spans="1:6" hidden="1" x14ac:dyDescent="0.2">
      <c r="A96" s="42"/>
      <c r="B96" s="26" t="s">
        <v>113</v>
      </c>
      <c r="C96" s="27">
        <v>0</v>
      </c>
      <c r="D96" s="8">
        <v>28829444</v>
      </c>
      <c r="E96" s="28">
        <v>28829444</v>
      </c>
      <c r="F96" t="str">
        <f>INDEX([1]Quadro!$B$1:$B$3000,MATCH(B96,[1]Quadro!$A$1:$A$3000,0),0)</f>
        <v>Alto Alentejo</v>
      </c>
    </row>
    <row r="97" spans="1:6" hidden="1" x14ac:dyDescent="0.2">
      <c r="A97" s="42"/>
      <c r="B97" s="26" t="s">
        <v>114</v>
      </c>
      <c r="C97" s="27">
        <v>8215</v>
      </c>
      <c r="D97" s="8">
        <v>22035615</v>
      </c>
      <c r="E97" s="28">
        <v>22043830</v>
      </c>
      <c r="F97" t="str">
        <f>INDEX([1]Quadro!$B$1:$B$3000,MATCH(B97,[1]Quadro!$A$1:$A$3000,0),0)</f>
        <v>Médio Tejo</v>
      </c>
    </row>
    <row r="98" spans="1:6" hidden="1" x14ac:dyDescent="0.2">
      <c r="A98" s="42"/>
      <c r="B98" s="26" t="s">
        <v>115</v>
      </c>
      <c r="C98" s="27">
        <v>0</v>
      </c>
      <c r="D98" s="8">
        <v>45541159</v>
      </c>
      <c r="E98" s="28">
        <v>45541159</v>
      </c>
      <c r="F98" t="str">
        <f>INDEX([1]Quadro!$B$1:$B$3000,MATCH(B98,[1]Quadro!$A$1:$A$3000,0),0)</f>
        <v>Área Metropolitana do Porto</v>
      </c>
    </row>
    <row r="99" spans="1:6" hidden="1" x14ac:dyDescent="0.2">
      <c r="A99" s="42"/>
      <c r="B99" s="26" t="s">
        <v>116</v>
      </c>
      <c r="C99" s="27">
        <v>8200</v>
      </c>
      <c r="D99" s="8">
        <v>40449491</v>
      </c>
      <c r="E99" s="28">
        <v>40457691</v>
      </c>
      <c r="F99" t="str">
        <f>INDEX([1]Quadro!$B$1:$B$3000,MATCH(B99,[1]Quadro!$A$1:$A$3000,0),0)</f>
        <v>Cávado</v>
      </c>
    </row>
    <row r="100" spans="1:6" hidden="1" x14ac:dyDescent="0.2">
      <c r="A100" s="42"/>
      <c r="B100" s="26" t="s">
        <v>117</v>
      </c>
      <c r="C100" s="27">
        <v>0</v>
      </c>
      <c r="D100" s="8">
        <v>29861499</v>
      </c>
      <c r="E100" s="28">
        <v>29861499</v>
      </c>
      <c r="F100" t="str">
        <f>INDEX([1]Quadro!$B$1:$B$3000,MATCH(B100,[1]Quadro!$A$1:$A$3000,0),0)</f>
        <v>Região de Aveiro</v>
      </c>
    </row>
    <row r="101" spans="1:6" hidden="1" x14ac:dyDescent="0.2">
      <c r="A101" s="42"/>
      <c r="B101" s="26" t="s">
        <v>118</v>
      </c>
      <c r="C101" s="27">
        <v>8179</v>
      </c>
      <c r="D101" s="8">
        <v>18334847</v>
      </c>
      <c r="E101" s="28">
        <v>18343026</v>
      </c>
      <c r="F101" t="str">
        <f>INDEX([1]Quadro!$B$1:$B$3000,MATCH(B101,[1]Quadro!$A$1:$A$3000,0),0)</f>
        <v>Alentejo Central</v>
      </c>
    </row>
    <row r="102" spans="1:6" hidden="1" x14ac:dyDescent="0.2">
      <c r="A102" s="42"/>
      <c r="B102" s="26" t="s">
        <v>119</v>
      </c>
      <c r="C102" s="27">
        <v>5634</v>
      </c>
      <c r="D102" s="8">
        <v>79302694</v>
      </c>
      <c r="E102" s="28">
        <v>79308328</v>
      </c>
      <c r="F102" t="str">
        <f>INDEX([1]Quadro!$B$1:$B$3000,MATCH(B102,[1]Quadro!$A$1:$A$3000,0),0)</f>
        <v>Alentejo Central</v>
      </c>
    </row>
    <row r="103" spans="1:6" hidden="1" x14ac:dyDescent="0.2">
      <c r="A103" s="42"/>
      <c r="B103" s="26" t="s">
        <v>120</v>
      </c>
      <c r="C103" s="27">
        <v>0</v>
      </c>
      <c r="D103" s="8">
        <v>48423941</v>
      </c>
      <c r="E103" s="28">
        <v>48423941</v>
      </c>
      <c r="F103" t="str">
        <f>INDEX([1]Quadro!$B$1:$B$3000,MATCH(B103,[1]Quadro!$A$1:$A$3000,0),0)</f>
        <v>Ave</v>
      </c>
    </row>
    <row r="104" spans="1:6" hidden="1" x14ac:dyDescent="0.2">
      <c r="A104" s="42"/>
      <c r="B104" s="26" t="s">
        <v>121</v>
      </c>
      <c r="C104" s="27">
        <v>54039</v>
      </c>
      <c r="D104" s="8">
        <v>86022132</v>
      </c>
      <c r="E104" s="28">
        <v>86076171</v>
      </c>
      <c r="F104" t="str">
        <f>INDEX([1]Quadro!$B$1:$B$3000,MATCH(B104,[1]Quadro!$A$1:$A$3000,0),0)</f>
        <v>Algarve</v>
      </c>
    </row>
    <row r="105" spans="1:6" hidden="1" x14ac:dyDescent="0.2">
      <c r="A105" s="42"/>
      <c r="B105" s="26" t="s">
        <v>122</v>
      </c>
      <c r="C105" s="27">
        <v>0</v>
      </c>
      <c r="D105" s="8">
        <v>163549277</v>
      </c>
      <c r="E105" s="28">
        <v>163549277</v>
      </c>
      <c r="F105" t="str">
        <f>INDEX([1]Quadro!$B$1:$B$3000,MATCH(B105,[1]Quadro!$A$1:$A$3000,0),0)</f>
        <v>Área Metropolitana do Porto</v>
      </c>
    </row>
    <row r="106" spans="1:6" hidden="1" x14ac:dyDescent="0.2">
      <c r="A106" s="42"/>
      <c r="B106" s="26" t="s">
        <v>123</v>
      </c>
      <c r="C106" s="27">
        <v>0</v>
      </c>
      <c r="D106" s="8">
        <v>58876953</v>
      </c>
      <c r="E106" s="28">
        <v>58876953</v>
      </c>
      <c r="F106" t="str">
        <f>INDEX([1]Quadro!$B$1:$B$3000,MATCH(B106,[1]Quadro!$A$1:$A$3000,0),0)</f>
        <v>Tâmega e Sousa</v>
      </c>
    </row>
    <row r="107" spans="1:6" hidden="1" x14ac:dyDescent="0.2">
      <c r="A107" s="42"/>
      <c r="B107" s="26" t="s">
        <v>124</v>
      </c>
      <c r="C107" s="27">
        <v>0</v>
      </c>
      <c r="D107" s="8">
        <v>8465371</v>
      </c>
      <c r="E107" s="28">
        <v>8465371</v>
      </c>
      <c r="F107" t="str">
        <f>INDEX([1]Quadro!$B$1:$B$3000,MATCH(B107,[1]Quadro!$A$1:$A$3000,0),0)</f>
        <v>Baixo Alentejo</v>
      </c>
    </row>
    <row r="108" spans="1:6" hidden="1" x14ac:dyDescent="0.2">
      <c r="A108" s="42"/>
      <c r="B108" s="26" t="s">
        <v>125</v>
      </c>
      <c r="C108" s="27">
        <v>0</v>
      </c>
      <c r="D108" s="8">
        <v>10863602</v>
      </c>
      <c r="E108" s="28">
        <v>10863602</v>
      </c>
      <c r="F108" t="str">
        <f>INDEX([1]Quadro!$B$1:$B$3000,MATCH(B108,[1]Quadro!$A$1:$A$3000,0),0)</f>
        <v>Médio Tejo</v>
      </c>
    </row>
    <row r="109" spans="1:6" hidden="1" x14ac:dyDescent="0.2">
      <c r="A109" s="42"/>
      <c r="B109" s="26" t="s">
        <v>126</v>
      </c>
      <c r="C109" s="27">
        <v>44355</v>
      </c>
      <c r="D109" s="8">
        <v>76849988</v>
      </c>
      <c r="E109" s="28">
        <v>76894343</v>
      </c>
      <c r="F109" t="str">
        <f>INDEX([1]Quadro!$B$1:$B$3000,MATCH(B109,[1]Quadro!$A$1:$A$3000,0),0)</f>
        <v>Região de Coimbra</v>
      </c>
    </row>
    <row r="110" spans="1:6" hidden="1" x14ac:dyDescent="0.2">
      <c r="A110" s="42"/>
      <c r="B110" s="26" t="s">
        <v>127</v>
      </c>
      <c r="C110" s="27">
        <v>0</v>
      </c>
      <c r="D110" s="8">
        <v>5766158</v>
      </c>
      <c r="E110" s="28">
        <v>5766158</v>
      </c>
      <c r="F110" t="str">
        <f>INDEX([1]Quadro!$B$1:$B$3000,MATCH(B110,[1]Quadro!$A$1:$A$3000,0),0)</f>
        <v>Beiras e Serra da Estrela</v>
      </c>
    </row>
    <row r="111" spans="1:6" hidden="1" x14ac:dyDescent="0.2">
      <c r="A111" s="42"/>
      <c r="B111" s="26" t="s">
        <v>128</v>
      </c>
      <c r="C111" s="27">
        <v>0</v>
      </c>
      <c r="D111" s="8">
        <v>7275002</v>
      </c>
      <c r="E111" s="28">
        <v>7275002</v>
      </c>
      <c r="F111" t="str">
        <f>INDEX([1]Quadro!$B$1:$B$3000,MATCH(B111,[1]Quadro!$A$1:$A$3000,0),0)</f>
        <v>Região de Leiria</v>
      </c>
    </row>
    <row r="112" spans="1:6" hidden="1" x14ac:dyDescent="0.2">
      <c r="A112" s="42"/>
      <c r="B112" s="26" t="s">
        <v>129</v>
      </c>
      <c r="C112" s="27">
        <v>0</v>
      </c>
      <c r="D112" s="8">
        <v>4804387</v>
      </c>
      <c r="E112" s="28">
        <v>4804387</v>
      </c>
      <c r="F112" t="e">
        <f>INDEX([1]Quadro!$B$1:$B$3000,MATCH(B112,[1]Quadro!$A$1:$A$3000,0),0)</f>
        <v>#N/A</v>
      </c>
    </row>
    <row r="113" spans="1:6" hidden="1" x14ac:dyDescent="0.2">
      <c r="A113" s="42"/>
      <c r="B113" s="26" t="s">
        <v>130</v>
      </c>
      <c r="C113" s="27">
        <v>0</v>
      </c>
      <c r="D113" s="8">
        <v>3842223</v>
      </c>
      <c r="E113" s="28">
        <v>3842223</v>
      </c>
      <c r="F113" t="str">
        <f>INDEX([1]Quadro!$B$1:$B$3000,MATCH(B113,[1]Quadro!$A$1:$A$3000,0),0)</f>
        <v>Douro</v>
      </c>
    </row>
    <row r="114" spans="1:6" hidden="1" x14ac:dyDescent="0.2">
      <c r="A114" s="42"/>
      <c r="B114" s="26" t="s">
        <v>131</v>
      </c>
      <c r="C114" s="27">
        <v>0</v>
      </c>
      <c r="D114" s="8">
        <v>4051155</v>
      </c>
      <c r="E114" s="28">
        <v>4051155</v>
      </c>
      <c r="F114" t="str">
        <f>INDEX([1]Quadro!$B$1:$B$3000,MATCH(B114,[1]Quadro!$A$1:$A$3000,0),0)</f>
        <v>Alto Alentejo</v>
      </c>
    </row>
    <row r="115" spans="1:6" hidden="1" x14ac:dyDescent="0.2">
      <c r="A115" s="42"/>
      <c r="B115" s="26" t="s">
        <v>132</v>
      </c>
      <c r="C115" s="27">
        <v>0</v>
      </c>
      <c r="D115" s="8">
        <v>34743771</v>
      </c>
      <c r="E115" s="28">
        <v>34743771</v>
      </c>
      <c r="F115" t="str">
        <f>INDEX([1]Quadro!$B$1:$B$3000,MATCH(B115,[1]Quadro!$A$1:$A$3000,0),0)</f>
        <v>Beiras e Serra da Estrela</v>
      </c>
    </row>
    <row r="116" spans="1:6" hidden="1" x14ac:dyDescent="0.2">
      <c r="A116" s="42"/>
      <c r="B116" s="26" t="s">
        <v>133</v>
      </c>
      <c r="C116" s="27">
        <v>0</v>
      </c>
      <c r="D116" s="8">
        <v>4440627</v>
      </c>
      <c r="E116" s="28">
        <v>4440627</v>
      </c>
      <c r="F116" t="str">
        <f>INDEX([1]Quadro!$B$1:$B$3000,MATCH(B116,[1]Quadro!$A$1:$A$3000,0),0)</f>
        <v>Alto Alentejo</v>
      </c>
    </row>
    <row r="117" spans="1:6" hidden="1" x14ac:dyDescent="0.2">
      <c r="A117" s="42"/>
      <c r="B117" s="26" t="s">
        <v>134</v>
      </c>
      <c r="C117" s="27">
        <v>0</v>
      </c>
      <c r="D117" s="8">
        <v>4648354</v>
      </c>
      <c r="E117" s="28">
        <v>4648354</v>
      </c>
      <c r="F117" t="str">
        <f>INDEX([1]Quadro!$B$1:$B$3000,MATCH(B117,[1]Quadro!$A$1:$A$3000,0),0)</f>
        <v>Região de Coimbra</v>
      </c>
    </row>
    <row r="118" spans="1:6" hidden="1" x14ac:dyDescent="0.2">
      <c r="A118" s="42"/>
      <c r="B118" s="26" t="s">
        <v>135</v>
      </c>
      <c r="C118" s="27">
        <v>0</v>
      </c>
      <c r="D118" s="8">
        <v>6670419</v>
      </c>
      <c r="E118" s="28">
        <v>6670419</v>
      </c>
      <c r="F118" t="str">
        <f>INDEX([1]Quadro!$B$1:$B$3000,MATCH(B118,[1]Quadro!$A$1:$A$3000,0),0)</f>
        <v>Lezíria do Tejo</v>
      </c>
    </row>
    <row r="119" spans="1:6" hidden="1" x14ac:dyDescent="0.2">
      <c r="A119" s="42"/>
      <c r="B119" s="26" t="s">
        <v>136</v>
      </c>
      <c r="C119" s="27">
        <v>0</v>
      </c>
      <c r="D119" s="8">
        <v>229433080</v>
      </c>
      <c r="E119" s="28">
        <v>229433080</v>
      </c>
      <c r="F119" t="str">
        <f>INDEX([1]Quadro!$B$1:$B$3000,MATCH(B119,[1]Quadro!$A$1:$A$3000,0),0)</f>
        <v>Área Metropolitana do Porto</v>
      </c>
    </row>
    <row r="120" spans="1:6" hidden="1" x14ac:dyDescent="0.2">
      <c r="A120" s="42"/>
      <c r="B120" s="26" t="s">
        <v>137</v>
      </c>
      <c r="C120" s="27">
        <v>0</v>
      </c>
      <c r="D120" s="8">
        <v>15715624</v>
      </c>
      <c r="E120" s="28">
        <v>15715624</v>
      </c>
      <c r="F120" t="str">
        <f>INDEX([1]Quadro!$B$1:$B$3000,MATCH(B120,[1]Quadro!$A$1:$A$3000,0),0)</f>
        <v>Beiras e Serra da Estrela</v>
      </c>
    </row>
    <row r="121" spans="1:6" hidden="1" x14ac:dyDescent="0.2">
      <c r="A121" s="42"/>
      <c r="B121" s="26" t="s">
        <v>138</v>
      </c>
      <c r="C121" s="27">
        <v>5764</v>
      </c>
      <c r="D121" s="8">
        <v>19646749</v>
      </c>
      <c r="E121" s="28">
        <v>19652513</v>
      </c>
      <c r="F121" t="str">
        <f>INDEX([1]Quadro!$B$1:$B$3000,MATCH(B121,[1]Quadro!$A$1:$A$3000,0),0)</f>
        <v>Alentejo Litoral</v>
      </c>
    </row>
    <row r="122" spans="1:6" hidden="1" x14ac:dyDescent="0.2">
      <c r="A122" s="42"/>
      <c r="B122" s="26" t="s">
        <v>139</v>
      </c>
      <c r="C122" s="27">
        <v>0</v>
      </c>
      <c r="D122" s="8">
        <v>50596528</v>
      </c>
      <c r="E122" s="28">
        <v>50596528</v>
      </c>
      <c r="F122" t="str">
        <f>INDEX([1]Quadro!$B$1:$B$3000,MATCH(B122,[1]Quadro!$A$1:$A$3000,0),0)</f>
        <v>Beiras e Serra da Estrela</v>
      </c>
    </row>
    <row r="123" spans="1:6" hidden="1" x14ac:dyDescent="0.2">
      <c r="A123" s="42"/>
      <c r="B123" s="26" t="s">
        <v>140</v>
      </c>
      <c r="C123" s="27">
        <v>278538</v>
      </c>
      <c r="D123" s="8">
        <v>163441401</v>
      </c>
      <c r="E123" s="28">
        <v>163719939</v>
      </c>
      <c r="F123" t="str">
        <f>INDEX([1]Quadro!$B$1:$B$3000,MATCH(B123,[1]Quadro!$A$1:$A$3000,0),0)</f>
        <v>Ave</v>
      </c>
    </row>
    <row r="124" spans="1:6" hidden="1" x14ac:dyDescent="0.2">
      <c r="A124" s="42"/>
      <c r="B124" s="26" t="s">
        <v>141</v>
      </c>
      <c r="C124" s="27">
        <v>0</v>
      </c>
      <c r="D124" s="8">
        <v>11331282</v>
      </c>
      <c r="E124" s="28">
        <v>11331282</v>
      </c>
      <c r="F124" t="str">
        <f>INDEX([1]Quadro!$B$1:$B$3000,MATCH(B124,[1]Quadro!$A$1:$A$3000,0),0)</f>
        <v>Beira Baixa</v>
      </c>
    </row>
    <row r="125" spans="1:6" hidden="1" x14ac:dyDescent="0.2">
      <c r="A125" s="42"/>
      <c r="B125" s="26" t="s">
        <v>142</v>
      </c>
      <c r="C125" s="27">
        <v>0</v>
      </c>
      <c r="D125" s="8">
        <v>46573020</v>
      </c>
      <c r="E125" s="28">
        <v>46573020</v>
      </c>
      <c r="F125" t="e">
        <f>INDEX([1]Quadro!$B$1:$B$3000,MATCH(B125,[1]Quadro!$A$1:$A$3000,0),0)</f>
        <v>#N/A</v>
      </c>
    </row>
    <row r="126" spans="1:6" hidden="1" x14ac:dyDescent="0.2">
      <c r="A126" s="42"/>
      <c r="B126" s="26" t="s">
        <v>143</v>
      </c>
      <c r="C126" s="27">
        <v>50352</v>
      </c>
      <c r="D126" s="8">
        <v>58152753</v>
      </c>
      <c r="E126" s="28">
        <v>58203105</v>
      </c>
      <c r="F126" t="str">
        <f>INDEX([1]Quadro!$B$1:$B$3000,MATCH(B126,[1]Quadro!$A$1:$A$3000,0),0)</f>
        <v>Algarve</v>
      </c>
    </row>
    <row r="127" spans="1:6" hidden="1" x14ac:dyDescent="0.2">
      <c r="A127" s="42"/>
      <c r="B127" s="26" t="s">
        <v>144</v>
      </c>
      <c r="C127" s="27">
        <v>0</v>
      </c>
      <c r="D127" s="8">
        <v>57339221</v>
      </c>
      <c r="E127" s="28">
        <v>57339221</v>
      </c>
      <c r="F127" t="str">
        <f>INDEX([1]Quadro!$B$1:$B$3000,MATCH(B127,[1]Quadro!$A$1:$A$3000,0),0)</f>
        <v>Algarve</v>
      </c>
    </row>
    <row r="128" spans="1:6" hidden="1" x14ac:dyDescent="0.2">
      <c r="A128" s="42"/>
      <c r="B128" s="26" t="s">
        <v>145</v>
      </c>
      <c r="C128" s="27">
        <v>0</v>
      </c>
      <c r="D128" s="8">
        <v>26362618</v>
      </c>
      <c r="E128" s="28">
        <v>26362618</v>
      </c>
      <c r="F128" t="str">
        <f>INDEX([1]Quadro!$B$1:$B$3000,MATCH(B128,[1]Quadro!$A$1:$A$3000,0),0)</f>
        <v>Douro</v>
      </c>
    </row>
    <row r="129" spans="1:6" hidden="1" x14ac:dyDescent="0.2">
      <c r="A129" s="42"/>
      <c r="B129" s="26" t="s">
        <v>146</v>
      </c>
      <c r="C129" s="27">
        <v>0</v>
      </c>
      <c r="D129" s="8">
        <v>149854017</v>
      </c>
      <c r="E129" s="28">
        <v>149854017</v>
      </c>
      <c r="F129" t="str">
        <f>INDEX([1]Quadro!$B$1:$B$3000,MATCH(B129,[1]Quadro!$A$1:$A$3000,0),0)</f>
        <v>Região de Leiria</v>
      </c>
    </row>
    <row r="130" spans="1:6" hidden="1" x14ac:dyDescent="0.2">
      <c r="A130" s="42"/>
      <c r="B130" s="26" t="s">
        <v>147</v>
      </c>
      <c r="C130" s="27">
        <v>0</v>
      </c>
      <c r="D130" s="8">
        <v>727450664</v>
      </c>
      <c r="E130" s="28">
        <v>727450664</v>
      </c>
      <c r="F130" t="str">
        <f>INDEX([1]Quadro!$B$1:$B$3000,MATCH(B130,[1]Quadro!$A$1:$A$3000,0),0)</f>
        <v>Área Metropolitana de Lisboa</v>
      </c>
    </row>
    <row r="131" spans="1:6" hidden="1" x14ac:dyDescent="0.2">
      <c r="A131" s="42"/>
      <c r="B131" s="26" t="s">
        <v>148</v>
      </c>
      <c r="C131" s="27">
        <v>137285</v>
      </c>
      <c r="D131" s="8">
        <v>167895348</v>
      </c>
      <c r="E131" s="28">
        <v>168032633</v>
      </c>
      <c r="F131" t="str">
        <f>INDEX([1]Quadro!$B$1:$B$3000,MATCH(B131,[1]Quadro!$A$1:$A$3000,0),0)</f>
        <v>Algarve</v>
      </c>
    </row>
    <row r="132" spans="1:6" hidden="1" x14ac:dyDescent="0.2">
      <c r="A132" s="42"/>
      <c r="B132" s="26" t="s">
        <v>149</v>
      </c>
      <c r="C132" s="27">
        <v>262556</v>
      </c>
      <c r="D132" s="8">
        <v>197106546</v>
      </c>
      <c r="E132" s="28">
        <v>197369102</v>
      </c>
      <c r="F132" t="str">
        <f>INDEX([1]Quadro!$B$1:$B$3000,MATCH(B132,[1]Quadro!$A$1:$A$3000,0),0)</f>
        <v>Área Metropolitana de Lisboa</v>
      </c>
    </row>
    <row r="133" spans="1:6" hidden="1" x14ac:dyDescent="0.2">
      <c r="A133" s="42"/>
      <c r="B133" s="26" t="s">
        <v>150</v>
      </c>
      <c r="C133" s="27">
        <v>16132</v>
      </c>
      <c r="D133" s="8">
        <v>29368392</v>
      </c>
      <c r="E133" s="28">
        <v>29384524</v>
      </c>
      <c r="F133" t="str">
        <f>INDEX([1]Quadro!$B$1:$B$3000,MATCH(B133,[1]Quadro!$A$1:$A$3000,0),0)</f>
        <v>Oeste</v>
      </c>
    </row>
    <row r="134" spans="1:6" hidden="1" x14ac:dyDescent="0.2">
      <c r="A134" s="42"/>
      <c r="B134" s="26" t="s">
        <v>151</v>
      </c>
      <c r="C134" s="27">
        <v>0</v>
      </c>
      <c r="D134" s="8">
        <v>20258230</v>
      </c>
      <c r="E134" s="28">
        <v>20258230</v>
      </c>
      <c r="F134" t="str">
        <f>INDEX([1]Quadro!$B$1:$B$3000,MATCH(B134,[1]Quadro!$A$1:$A$3000,0),0)</f>
        <v>Região de Coimbra</v>
      </c>
    </row>
    <row r="135" spans="1:6" hidden="1" x14ac:dyDescent="0.2">
      <c r="A135" s="42"/>
      <c r="B135" s="26" t="s">
        <v>152</v>
      </c>
      <c r="C135" s="27">
        <v>5664</v>
      </c>
      <c r="D135" s="8">
        <v>44617420</v>
      </c>
      <c r="E135" s="28">
        <v>44623084</v>
      </c>
      <c r="F135" t="str">
        <f>INDEX([1]Quadro!$B$1:$B$3000,MATCH(B135,[1]Quadro!$A$1:$A$3000,0),0)</f>
        <v>Tâmega e Sousa</v>
      </c>
    </row>
    <row r="136" spans="1:6" hidden="1" x14ac:dyDescent="0.2">
      <c r="A136" s="42"/>
      <c r="B136" s="26" t="s">
        <v>153</v>
      </c>
      <c r="C136" s="27">
        <v>0</v>
      </c>
      <c r="D136" s="8">
        <v>9080499</v>
      </c>
      <c r="E136" s="28">
        <v>9080499</v>
      </c>
      <c r="F136" t="str">
        <f>INDEX([1]Quadro!$B$1:$B$3000,MATCH(B136,[1]Quadro!$A$1:$A$3000,0),0)</f>
        <v>Médio Tejo</v>
      </c>
    </row>
    <row r="137" spans="1:6" hidden="1" x14ac:dyDescent="0.2">
      <c r="A137" s="42"/>
      <c r="B137" s="26" t="s">
        <v>154</v>
      </c>
      <c r="C137" s="27">
        <v>0</v>
      </c>
      <c r="D137" s="8">
        <v>17620039</v>
      </c>
      <c r="E137" s="28">
        <v>17620039</v>
      </c>
      <c r="F137" t="str">
        <f>INDEX([1]Quadro!$B$1:$B$3000,MATCH(B137,[1]Quadro!$A$1:$A$3000,0),0)</f>
        <v>Terras de Trás-os-Montes</v>
      </c>
    </row>
    <row r="138" spans="1:6" hidden="1" x14ac:dyDescent="0.2">
      <c r="A138" s="42"/>
      <c r="B138" s="26" t="s">
        <v>155</v>
      </c>
      <c r="C138" s="27">
        <v>0</v>
      </c>
      <c r="D138" s="8">
        <v>85595165</v>
      </c>
      <c r="E138" s="28">
        <v>85595165</v>
      </c>
      <c r="F138" t="str">
        <f>INDEX([1]Quadro!$B$1:$B$3000,MATCH(B138,[1]Quadro!$A$1:$A$3000,0),0)</f>
        <v>Área Metropolitana de Lisboa</v>
      </c>
    </row>
    <row r="139" spans="1:6" hidden="1" x14ac:dyDescent="0.2">
      <c r="A139" s="42"/>
      <c r="B139" s="26" t="s">
        <v>156</v>
      </c>
      <c r="C139" s="27">
        <v>20800</v>
      </c>
      <c r="D139" s="8">
        <v>193685887</v>
      </c>
      <c r="E139" s="28">
        <v>193706687</v>
      </c>
      <c r="F139" t="str">
        <f>INDEX([1]Quadro!$B$1:$B$3000,MATCH(B139,[1]Quadro!$A$1:$A$3000,0),0)</f>
        <v>Área Metropolitana do Porto</v>
      </c>
    </row>
    <row r="140" spans="1:6" hidden="1" x14ac:dyDescent="0.2">
      <c r="A140" s="42"/>
      <c r="B140" s="26" t="s">
        <v>157</v>
      </c>
      <c r="C140" s="27">
        <v>0</v>
      </c>
      <c r="D140" s="8">
        <v>19556542</v>
      </c>
      <c r="E140" s="28">
        <v>19556542</v>
      </c>
      <c r="F140" t="str">
        <f>INDEX([1]Quadro!$B$1:$B$3000,MATCH(B140,[1]Quadro!$A$1:$A$3000,0),0)</f>
        <v>Viseu Dão Lafões</v>
      </c>
    </row>
    <row r="141" spans="1:6" hidden="1" x14ac:dyDescent="0.2">
      <c r="A141" s="42"/>
      <c r="B141" s="26" t="s">
        <v>158</v>
      </c>
      <c r="C141" s="27">
        <v>0</v>
      </c>
      <c r="D141" s="8">
        <v>3567102</v>
      </c>
      <c r="E141" s="28">
        <v>3567102</v>
      </c>
      <c r="F141" t="str">
        <f>INDEX([1]Quadro!$B$1:$B$3000,MATCH(B141,[1]Quadro!$A$1:$A$3000,0),0)</f>
        <v>Beiras e Serra da Estrela</v>
      </c>
    </row>
    <row r="142" spans="1:6" hidden="1" x14ac:dyDescent="0.2">
      <c r="A142" s="42"/>
      <c r="B142" s="26" t="s">
        <v>159</v>
      </c>
      <c r="C142" s="27">
        <v>10276</v>
      </c>
      <c r="D142" s="8">
        <v>56675582</v>
      </c>
      <c r="E142" s="28">
        <v>56685858</v>
      </c>
      <c r="F142" t="str">
        <f>INDEX([1]Quadro!$B$1:$B$3000,MATCH(B142,[1]Quadro!$A$1:$A$3000,0),0)</f>
        <v>Tâmega e Sousa</v>
      </c>
    </row>
    <row r="143" spans="1:6" hidden="1" x14ac:dyDescent="0.2">
      <c r="A143" s="42"/>
      <c r="B143" s="26" t="s">
        <v>160</v>
      </c>
      <c r="C143" s="27">
        <v>0</v>
      </c>
      <c r="D143" s="8">
        <v>48460061</v>
      </c>
      <c r="E143" s="28">
        <v>48460061</v>
      </c>
      <c r="F143" t="str">
        <f>INDEX([1]Quadro!$B$1:$B$3000,MATCH(B143,[1]Quadro!$A$1:$A$3000,0),0)</f>
        <v>Região de Leiria</v>
      </c>
    </row>
    <row r="144" spans="1:6" hidden="1" x14ac:dyDescent="0.2">
      <c r="A144" s="42"/>
      <c r="B144" s="26" t="s">
        <v>161</v>
      </c>
      <c r="C144" s="27">
        <v>0</v>
      </c>
      <c r="D144" s="8">
        <v>4710301</v>
      </c>
      <c r="E144" s="28">
        <v>4710301</v>
      </c>
      <c r="F144" t="str">
        <f>INDEX([1]Quadro!$B$1:$B$3000,MATCH(B144,[1]Quadro!$A$1:$A$3000,0),0)</f>
        <v>Alto Alentejo</v>
      </c>
    </row>
    <row r="145" spans="1:6" hidden="1" x14ac:dyDescent="0.2">
      <c r="A145" s="42"/>
      <c r="B145" s="26" t="s">
        <v>162</v>
      </c>
      <c r="C145" s="27">
        <v>31048</v>
      </c>
      <c r="D145" s="8">
        <v>256611187</v>
      </c>
      <c r="E145" s="28">
        <v>256642235</v>
      </c>
      <c r="F145" t="str">
        <f>INDEX([1]Quadro!$B$1:$B$3000,MATCH(B145,[1]Quadro!$A$1:$A$3000,0),0)</f>
        <v>Área Metropolitana do Porto</v>
      </c>
    </row>
    <row r="146" spans="1:6" hidden="1" x14ac:dyDescent="0.2">
      <c r="A146" s="42"/>
      <c r="B146" s="26" t="s">
        <v>163</v>
      </c>
      <c r="C146" s="27">
        <v>0</v>
      </c>
      <c r="D146" s="8">
        <v>21661234</v>
      </c>
      <c r="E146" s="28">
        <v>21661234</v>
      </c>
      <c r="F146" t="str">
        <f>INDEX([1]Quadro!$B$1:$B$3000,MATCH(B146,[1]Quadro!$A$1:$A$3000,0),0)</f>
        <v>Região de Coimbra</v>
      </c>
    </row>
    <row r="147" spans="1:6" hidden="1" x14ac:dyDescent="0.2">
      <c r="A147" s="42"/>
      <c r="B147" s="26" t="s">
        <v>164</v>
      </c>
      <c r="C147" s="27">
        <v>0</v>
      </c>
      <c r="D147" s="8">
        <v>5130071</v>
      </c>
      <c r="E147" s="28">
        <v>5130071</v>
      </c>
      <c r="F147" t="str">
        <f>INDEX([1]Quadro!$B$1:$B$3000,MATCH(B147,[1]Quadro!$A$1:$A$3000,0),0)</f>
        <v>Beiras e Serra da Estrela</v>
      </c>
    </row>
    <row r="148" spans="1:6" hidden="1" x14ac:dyDescent="0.2">
      <c r="A148" s="42"/>
      <c r="B148" s="26" t="s">
        <v>165</v>
      </c>
      <c r="C148" s="27">
        <v>0</v>
      </c>
      <c r="D148" s="8">
        <v>10172128</v>
      </c>
      <c r="E148" s="28">
        <v>10172128</v>
      </c>
      <c r="F148" t="str">
        <f>INDEX([1]Quadro!$B$1:$B$3000,MATCH(B148,[1]Quadro!$A$1:$A$3000,0),0)</f>
        <v>Alto Minho</v>
      </c>
    </row>
    <row r="149" spans="1:6" hidden="1" x14ac:dyDescent="0.2">
      <c r="A149" s="42"/>
      <c r="B149" s="26" t="s">
        <v>166</v>
      </c>
      <c r="C149" s="27">
        <v>0</v>
      </c>
      <c r="D149" s="8">
        <v>7758258</v>
      </c>
      <c r="E149" s="28">
        <v>7758258</v>
      </c>
      <c r="F149" t="str">
        <f>INDEX([1]Quadro!$B$1:$B$3000,MATCH(B149,[1]Quadro!$A$1:$A$3000,0),0)</f>
        <v>Baixo Alentejo</v>
      </c>
    </row>
    <row r="150" spans="1:6" hidden="1" x14ac:dyDescent="0.2">
      <c r="A150" s="42"/>
      <c r="B150" s="26" t="s">
        <v>167</v>
      </c>
      <c r="C150" s="27">
        <v>0</v>
      </c>
      <c r="D150" s="8">
        <v>3300343</v>
      </c>
      <c r="E150" s="28">
        <v>3300343</v>
      </c>
      <c r="F150" t="str">
        <f>INDEX([1]Quadro!$B$1:$B$3000,MATCH(B150,[1]Quadro!$A$1:$A$3000,0),0)</f>
        <v>Douro</v>
      </c>
    </row>
    <row r="151" spans="1:6" hidden="1" x14ac:dyDescent="0.2">
      <c r="A151" s="42"/>
      <c r="B151" s="26" t="s">
        <v>168</v>
      </c>
      <c r="C151" s="27">
        <v>0</v>
      </c>
      <c r="D151" s="8">
        <v>14754812</v>
      </c>
      <c r="E151" s="28">
        <v>14754812</v>
      </c>
      <c r="F151" t="str">
        <f>INDEX([1]Quadro!$B$1:$B$3000,MATCH(B151,[1]Quadro!$A$1:$A$3000,0),0)</f>
        <v>Região de Coimbra</v>
      </c>
    </row>
    <row r="152" spans="1:6" hidden="1" x14ac:dyDescent="0.2">
      <c r="A152" s="42"/>
      <c r="B152" s="26" t="s">
        <v>169</v>
      </c>
      <c r="C152" s="27">
        <v>0</v>
      </c>
      <c r="D152" s="8">
        <v>13989218</v>
      </c>
      <c r="E152" s="28">
        <v>13989218</v>
      </c>
      <c r="F152" t="str">
        <f>INDEX([1]Quadro!$B$1:$B$3000,MATCH(B152,[1]Quadro!$A$1:$A$3000,0),0)</f>
        <v>Região de Coimbra</v>
      </c>
    </row>
    <row r="153" spans="1:6" hidden="1" x14ac:dyDescent="0.2">
      <c r="A153" s="42"/>
      <c r="B153" s="26" t="s">
        <v>170</v>
      </c>
      <c r="C153" s="27">
        <v>10056</v>
      </c>
      <c r="D153" s="8">
        <v>8467963</v>
      </c>
      <c r="E153" s="28">
        <v>8478019</v>
      </c>
      <c r="F153" t="str">
        <f>INDEX([1]Quadro!$B$1:$B$3000,MATCH(B153,[1]Quadro!$A$1:$A$3000,0),0)</f>
        <v>Terras de Trás-os-Montes</v>
      </c>
    </row>
    <row r="154" spans="1:6" hidden="1" x14ac:dyDescent="0.2">
      <c r="A154" s="42"/>
      <c r="B154" s="26" t="s">
        <v>171</v>
      </c>
      <c r="C154" s="27">
        <v>6969</v>
      </c>
      <c r="D154" s="8">
        <v>24225498</v>
      </c>
      <c r="E154" s="28">
        <v>24232467</v>
      </c>
      <c r="F154" t="str">
        <f>INDEX([1]Quadro!$B$1:$B$3000,MATCH(B154,[1]Quadro!$A$1:$A$3000,0),0)</f>
        <v>Terras de Trás-os-Montes</v>
      </c>
    </row>
    <row r="155" spans="1:6" hidden="1" x14ac:dyDescent="0.2">
      <c r="A155" s="42"/>
      <c r="B155" s="26" t="s">
        <v>172</v>
      </c>
      <c r="C155" s="27">
        <v>0</v>
      </c>
      <c r="D155" s="8">
        <v>10092695</v>
      </c>
      <c r="E155" s="28">
        <v>10092695</v>
      </c>
      <c r="F155" t="str">
        <f>INDEX([1]Quadro!$B$1:$B$3000,MATCH(B155,[1]Quadro!$A$1:$A$3000,0),0)</f>
        <v>Terras de Trás-os-Montes</v>
      </c>
    </row>
    <row r="156" spans="1:6" hidden="1" x14ac:dyDescent="0.2">
      <c r="A156" s="42"/>
      <c r="B156" s="26" t="s">
        <v>173</v>
      </c>
      <c r="C156" s="27">
        <v>0</v>
      </c>
      <c r="D156" s="8">
        <v>10075784</v>
      </c>
      <c r="E156" s="28">
        <v>10075784</v>
      </c>
      <c r="F156" t="str">
        <f>INDEX([1]Quadro!$B$1:$B$3000,MATCH(B156,[1]Quadro!$A$1:$A$3000,0),0)</f>
        <v>Douro</v>
      </c>
    </row>
    <row r="157" spans="1:6" hidden="1" x14ac:dyDescent="0.2">
      <c r="A157" s="42"/>
      <c r="B157" s="26" t="s">
        <v>174</v>
      </c>
      <c r="C157" s="27">
        <v>0</v>
      </c>
      <c r="D157" s="8">
        <v>66726173</v>
      </c>
      <c r="E157" s="28">
        <v>66726173</v>
      </c>
      <c r="F157" t="str">
        <f>INDEX([1]Quadro!$B$1:$B$3000,MATCH(B157,[1]Quadro!$A$1:$A$3000,0),0)</f>
        <v>Área Metropolitana de Lisboa</v>
      </c>
    </row>
    <row r="158" spans="1:6" hidden="1" x14ac:dyDescent="0.2">
      <c r="A158" s="42"/>
      <c r="B158" s="26" t="s">
        <v>175</v>
      </c>
      <c r="C158" s="27">
        <v>0</v>
      </c>
      <c r="D158" s="8">
        <v>18753351</v>
      </c>
      <c r="E158" s="28">
        <v>18753351</v>
      </c>
      <c r="F158" t="str">
        <f>INDEX([1]Quadro!$B$1:$B$3000,MATCH(B158,[1]Quadro!$A$1:$A$3000,0),0)</f>
        <v>Alto Minho</v>
      </c>
    </row>
    <row r="159" spans="1:6" hidden="1" x14ac:dyDescent="0.2">
      <c r="A159" s="42"/>
      <c r="B159" s="26" t="s">
        <v>176</v>
      </c>
      <c r="C159" s="27">
        <v>23011</v>
      </c>
      <c r="D159" s="8">
        <v>8212090</v>
      </c>
      <c r="E159" s="28">
        <v>8235101</v>
      </c>
      <c r="F159" t="str">
        <f>INDEX([1]Quadro!$B$1:$B$3000,MATCH(B159,[1]Quadro!$A$1:$A$3000,0),0)</f>
        <v>Algarve</v>
      </c>
    </row>
    <row r="160" spans="1:6" hidden="1" x14ac:dyDescent="0.2">
      <c r="A160" s="42"/>
      <c r="B160" s="26" t="s">
        <v>177</v>
      </c>
      <c r="C160" s="27">
        <v>0</v>
      </c>
      <c r="D160" s="8">
        <v>5966993</v>
      </c>
      <c r="E160" s="28">
        <v>5966993</v>
      </c>
      <c r="F160" t="str">
        <f>INDEX([1]Quadro!$B$1:$B$3000,MATCH(B160,[1]Quadro!$A$1:$A$3000,0),0)</f>
        <v>Ave</v>
      </c>
    </row>
    <row r="161" spans="1:6" hidden="1" x14ac:dyDescent="0.2">
      <c r="A161" s="42"/>
      <c r="B161" s="26" t="s">
        <v>178</v>
      </c>
      <c r="C161" s="27">
        <v>0</v>
      </c>
      <c r="D161" s="8">
        <v>3541060</v>
      </c>
      <c r="E161" s="28">
        <v>3541060</v>
      </c>
      <c r="F161" t="str">
        <f>INDEX([1]Quadro!$B$1:$B$3000,MATCH(B161,[1]Quadro!$A$1:$A$3000,0),0)</f>
        <v>Alto Alentejo</v>
      </c>
    </row>
    <row r="162" spans="1:6" hidden="1" x14ac:dyDescent="0.2">
      <c r="A162" s="42"/>
      <c r="B162" s="26" t="s">
        <v>179</v>
      </c>
      <c r="C162" s="27">
        <v>18709</v>
      </c>
      <c r="D162" s="8">
        <v>10967213</v>
      </c>
      <c r="E162" s="28">
        <v>10985922</v>
      </c>
      <c r="F162" t="str">
        <f>INDEX([1]Quadro!$B$1:$B$3000,MATCH(B162,[1]Quadro!$A$1:$A$3000,0),0)</f>
        <v>Alto Tâmega</v>
      </c>
    </row>
    <row r="163" spans="1:6" hidden="1" x14ac:dyDescent="0.2">
      <c r="A163" s="42"/>
      <c r="B163" s="26" t="s">
        <v>180</v>
      </c>
      <c r="C163" s="27">
        <v>26268</v>
      </c>
      <c r="D163" s="8">
        <v>22609555</v>
      </c>
      <c r="E163" s="28">
        <v>22635823</v>
      </c>
      <c r="F163" t="str">
        <f>INDEX([1]Quadro!$B$1:$B$3000,MATCH(B163,[1]Quadro!$A$1:$A$3000,0),0)</f>
        <v>Alentejo Central</v>
      </c>
    </row>
    <row r="164" spans="1:6" hidden="1" x14ac:dyDescent="0.2">
      <c r="A164" s="42"/>
      <c r="B164" s="26" t="s">
        <v>181</v>
      </c>
      <c r="C164" s="27">
        <v>0</v>
      </c>
      <c r="D164" s="8">
        <v>24479317</v>
      </c>
      <c r="E164" s="28">
        <v>24479317</v>
      </c>
      <c r="F164" t="str">
        <f>INDEX([1]Quadro!$B$1:$B$3000,MATCH(B164,[1]Quadro!$A$1:$A$3000,0),0)</f>
        <v>Região de Coimbra</v>
      </c>
    </row>
    <row r="165" spans="1:6" hidden="1" x14ac:dyDescent="0.2">
      <c r="A165" s="42"/>
      <c r="B165" s="26" t="s">
        <v>182</v>
      </c>
      <c r="C165" s="27">
        <v>0</v>
      </c>
      <c r="D165" s="8">
        <v>48154884</v>
      </c>
      <c r="E165" s="28">
        <v>48154884</v>
      </c>
      <c r="F165" t="str">
        <f>INDEX([1]Quadro!$B$1:$B$3000,MATCH(B165,[1]Quadro!$A$1:$A$3000,0),0)</f>
        <v>Área Metropolitana de Lisboa</v>
      </c>
    </row>
    <row r="166" spans="1:6" hidden="1" x14ac:dyDescent="0.2">
      <c r="A166" s="42"/>
      <c r="B166" s="26" t="s">
        <v>183</v>
      </c>
      <c r="C166" s="27">
        <v>0</v>
      </c>
      <c r="D166" s="8">
        <v>6257675</v>
      </c>
      <c r="E166" s="28">
        <v>6257675</v>
      </c>
      <c r="F166" t="str">
        <f>INDEX([1]Quadro!$B$1:$B$3000,MATCH(B166,[1]Quadro!$A$1:$A$3000,0),0)</f>
        <v>Alentejo Central</v>
      </c>
    </row>
    <row r="167" spans="1:6" hidden="1" x14ac:dyDescent="0.2">
      <c r="A167" s="42"/>
      <c r="B167" s="26" t="s">
        <v>184</v>
      </c>
      <c r="C167" s="27">
        <v>0</v>
      </c>
      <c r="D167" s="8">
        <v>9852100</v>
      </c>
      <c r="E167" s="28">
        <v>9852100</v>
      </c>
      <c r="F167" t="str">
        <f>INDEX([1]Quadro!$B$1:$B$3000,MATCH(B167,[1]Quadro!$A$1:$A$3000,0),0)</f>
        <v>Região de Coimbra</v>
      </c>
    </row>
    <row r="168" spans="1:6" hidden="1" x14ac:dyDescent="0.2">
      <c r="A168" s="42"/>
      <c r="B168" s="26" t="s">
        <v>185</v>
      </c>
      <c r="C168" s="27">
        <v>3943</v>
      </c>
      <c r="D168" s="8">
        <v>16520433</v>
      </c>
      <c r="E168" s="28">
        <v>16524376</v>
      </c>
      <c r="F168" t="str">
        <f>INDEX([1]Quadro!$B$1:$B$3000,MATCH(B168,[1]Quadro!$A$1:$A$3000,0),0)</f>
        <v>Baixo Alentejo</v>
      </c>
    </row>
    <row r="169" spans="1:6" hidden="1" x14ac:dyDescent="0.2">
      <c r="A169" s="42"/>
      <c r="B169" s="26" t="s">
        <v>186</v>
      </c>
      <c r="C169" s="27">
        <v>0</v>
      </c>
      <c r="D169" s="8">
        <v>3434617</v>
      </c>
      <c r="E169" s="28">
        <v>3434617</v>
      </c>
      <c r="F169" t="str">
        <f>INDEX([1]Quadro!$B$1:$B$3000,MATCH(B169,[1]Quadro!$A$1:$A$3000,0),0)</f>
        <v>Alentejo Central</v>
      </c>
    </row>
    <row r="170" spans="1:6" hidden="1" x14ac:dyDescent="0.2">
      <c r="A170" s="42"/>
      <c r="B170" s="26" t="s">
        <v>187</v>
      </c>
      <c r="C170" s="27">
        <v>0</v>
      </c>
      <c r="D170" s="8">
        <v>5160609</v>
      </c>
      <c r="E170" s="28">
        <v>5160609</v>
      </c>
      <c r="F170" t="str">
        <f>INDEX([1]Quadro!$B$1:$B$3000,MATCH(B170,[1]Quadro!$A$1:$A$3000,0),0)</f>
        <v>Douro</v>
      </c>
    </row>
    <row r="171" spans="1:6" hidden="1" x14ac:dyDescent="0.2">
      <c r="A171" s="42"/>
      <c r="B171" s="26" t="s">
        <v>188</v>
      </c>
      <c r="C171" s="27">
        <v>0</v>
      </c>
      <c r="D171" s="8">
        <v>12546739</v>
      </c>
      <c r="E171" s="28">
        <v>12546739</v>
      </c>
      <c r="F171" t="str">
        <f>INDEX([1]Quadro!$B$1:$B$3000,MATCH(B171,[1]Quadro!$A$1:$A$3000,0),0)</f>
        <v>Região de Aveiro</v>
      </c>
    </row>
    <row r="172" spans="1:6" hidden="1" x14ac:dyDescent="0.2">
      <c r="A172" s="42"/>
      <c r="B172" s="26" t="s">
        <v>189</v>
      </c>
      <c r="C172" s="27">
        <v>0</v>
      </c>
      <c r="D172" s="8">
        <v>17677250</v>
      </c>
      <c r="E172" s="28">
        <v>17677250</v>
      </c>
      <c r="F172" t="str">
        <f>INDEX([1]Quadro!$B$1:$B$3000,MATCH(B172,[1]Quadro!$A$1:$A$3000,0),0)</f>
        <v>Oeste</v>
      </c>
    </row>
    <row r="173" spans="1:6" hidden="1" x14ac:dyDescent="0.2">
      <c r="A173" s="42"/>
      <c r="B173" s="26" t="s">
        <v>190</v>
      </c>
      <c r="C173" s="27">
        <v>0</v>
      </c>
      <c r="D173" s="8">
        <v>13505054</v>
      </c>
      <c r="E173" s="28">
        <v>13505054</v>
      </c>
      <c r="F173" t="str">
        <f>INDEX([1]Quadro!$B$1:$B$3000,MATCH(B173,[1]Quadro!$A$1:$A$3000,0),0)</f>
        <v>Viseu Dão Lafões</v>
      </c>
    </row>
    <row r="174" spans="1:6" hidden="1" x14ac:dyDescent="0.2">
      <c r="A174" s="42"/>
      <c r="B174" s="26" t="s">
        <v>191</v>
      </c>
      <c r="C174" s="27">
        <v>3842</v>
      </c>
      <c r="D174" s="8">
        <v>9690435</v>
      </c>
      <c r="E174" s="28">
        <v>9694277</v>
      </c>
      <c r="F174" t="str">
        <f>INDEX([1]Quadro!$B$1:$B$3000,MATCH(B174,[1]Quadro!$A$1:$A$3000,0),0)</f>
        <v>Alto Alentejo</v>
      </c>
    </row>
    <row r="175" spans="1:6" hidden="1" x14ac:dyDescent="0.2">
      <c r="A175" s="42"/>
      <c r="B175" s="26" t="s">
        <v>192</v>
      </c>
      <c r="C175" s="27">
        <v>114061</v>
      </c>
      <c r="D175" s="8">
        <v>17109464</v>
      </c>
      <c r="E175" s="28">
        <v>17223525</v>
      </c>
      <c r="F175" t="str">
        <f>INDEX([1]Quadro!$B$1:$B$3000,MATCH(B175,[1]Quadro!$A$1:$A$3000,0),0)</f>
        <v>Oeste</v>
      </c>
    </row>
    <row r="176" spans="1:6" hidden="1" x14ac:dyDescent="0.2">
      <c r="A176" s="42"/>
      <c r="B176" s="26" t="s">
        <v>193</v>
      </c>
      <c r="C176" s="27">
        <v>36129</v>
      </c>
      <c r="D176" s="8">
        <v>27852023</v>
      </c>
      <c r="E176" s="28">
        <v>27888152</v>
      </c>
      <c r="F176" t="str">
        <f>INDEX([1]Quadro!$B$1:$B$3000,MATCH(B176,[1]Quadro!$A$1:$A$3000,0),0)</f>
        <v>Alentejo Litoral</v>
      </c>
    </row>
    <row r="177" spans="1:6" hidden="1" x14ac:dyDescent="0.2">
      <c r="A177" s="42"/>
      <c r="B177" s="26" t="s">
        <v>194</v>
      </c>
      <c r="C177" s="27">
        <v>0</v>
      </c>
      <c r="D177" s="8">
        <v>126794289</v>
      </c>
      <c r="E177" s="28">
        <v>126794289</v>
      </c>
      <c r="F177" t="str">
        <f>INDEX([1]Quadro!$B$1:$B$3000,MATCH(B177,[1]Quadro!$A$1:$A$3000,0),0)</f>
        <v>Área Metropolitana de Lisboa</v>
      </c>
    </row>
    <row r="178" spans="1:6" hidden="1" x14ac:dyDescent="0.2">
      <c r="A178" s="42"/>
      <c r="B178" s="26" t="s">
        <v>195</v>
      </c>
      <c r="C178" s="27">
        <v>0</v>
      </c>
      <c r="D178" s="8">
        <v>204432883</v>
      </c>
      <c r="E178" s="28">
        <v>204432883</v>
      </c>
      <c r="F178" t="str">
        <f>INDEX([1]Quadro!$B$1:$B$3000,MATCH(B178,[1]Quadro!$A$1:$A$3000,0),0)</f>
        <v>Área Metropolitana de Lisboa</v>
      </c>
    </row>
    <row r="179" spans="1:6" hidden="1" x14ac:dyDescent="0.2">
      <c r="A179" s="42"/>
      <c r="B179" s="26" t="s">
        <v>196</v>
      </c>
      <c r="C179" s="27">
        <v>0</v>
      </c>
      <c r="D179" s="8">
        <v>5517171</v>
      </c>
      <c r="E179" s="28">
        <v>5517171</v>
      </c>
      <c r="F179" t="str">
        <f>INDEX([1]Quadro!$B$1:$B$3000,MATCH(B179,[1]Quadro!$A$1:$A$3000,0),0)</f>
        <v>Beira Baixa</v>
      </c>
    </row>
    <row r="180" spans="1:6" hidden="1" x14ac:dyDescent="0.2">
      <c r="A180" s="42"/>
      <c r="B180" s="26" t="s">
        <v>197</v>
      </c>
      <c r="C180" s="27">
        <v>0</v>
      </c>
      <c r="D180" s="8">
        <v>46084135</v>
      </c>
      <c r="E180" s="28">
        <v>46084135</v>
      </c>
      <c r="F180" t="str">
        <f>INDEX([1]Quadro!$B$1:$B$3000,MATCH(B180,[1]Quadro!$A$1:$A$3000,0),0)</f>
        <v>Algarve</v>
      </c>
    </row>
    <row r="181" spans="1:6" hidden="1" x14ac:dyDescent="0.2">
      <c r="A181" s="42"/>
      <c r="B181" s="26" t="s">
        <v>198</v>
      </c>
      <c r="C181" s="27">
        <v>64175</v>
      </c>
      <c r="D181" s="8">
        <v>80613268</v>
      </c>
      <c r="E181" s="28">
        <v>80677443</v>
      </c>
      <c r="F181" t="e">
        <f>INDEX([1]Quadro!$B$1:$B$3000,MATCH(B181,[1]Quadro!$A$1:$A$3000,0),0)</f>
        <v>#N/A</v>
      </c>
    </row>
    <row r="182" spans="1:6" hidden="1" x14ac:dyDescent="0.2">
      <c r="A182" s="42"/>
      <c r="B182" s="26" t="s">
        <v>199</v>
      </c>
      <c r="C182" s="27">
        <v>0</v>
      </c>
      <c r="D182" s="8">
        <v>9634837</v>
      </c>
      <c r="E182" s="28">
        <v>9634837</v>
      </c>
      <c r="F182" t="str">
        <f>INDEX([1]Quadro!$B$1:$B$3000,MATCH(B182,[1]Quadro!$A$1:$A$3000,0),0)</f>
        <v>Viseu Dão Lafões</v>
      </c>
    </row>
    <row r="183" spans="1:6" hidden="1" x14ac:dyDescent="0.2">
      <c r="A183" s="42"/>
      <c r="B183" s="26" t="s">
        <v>200</v>
      </c>
      <c r="C183" s="27">
        <v>0</v>
      </c>
      <c r="D183" s="8">
        <v>22867023</v>
      </c>
      <c r="E183" s="28">
        <v>22867023</v>
      </c>
      <c r="F183" t="str">
        <f>INDEX([1]Quadro!$B$1:$B$3000,MATCH(B183,[1]Quadro!$A$1:$A$3000,0),0)</f>
        <v>Região de Aveiro</v>
      </c>
    </row>
    <row r="184" spans="1:6" hidden="1" x14ac:dyDescent="0.2">
      <c r="A184" s="42"/>
      <c r="B184" s="26" t="s">
        <v>201</v>
      </c>
      <c r="C184" s="27">
        <v>6528</v>
      </c>
      <c r="D184" s="8">
        <v>21616430</v>
      </c>
      <c r="E184" s="28">
        <v>21622958</v>
      </c>
      <c r="F184" t="str">
        <f>INDEX([1]Quadro!$B$1:$B$3000,MATCH(B184,[1]Quadro!$A$1:$A$3000,0),0)</f>
        <v>Região de Coimbra</v>
      </c>
    </row>
    <row r="185" spans="1:6" hidden="1" x14ac:dyDescent="0.2">
      <c r="A185" s="42"/>
      <c r="B185" s="26" t="s">
        <v>202</v>
      </c>
      <c r="C185" s="27">
        <v>0</v>
      </c>
      <c r="D185" s="8">
        <v>5373538</v>
      </c>
      <c r="E185" s="28">
        <v>5373538</v>
      </c>
      <c r="F185" t="str">
        <f>INDEX([1]Quadro!$B$1:$B$3000,MATCH(B185,[1]Quadro!$A$1:$A$3000,0),0)</f>
        <v>Baixo Alentejo</v>
      </c>
    </row>
    <row r="186" spans="1:6" hidden="1" x14ac:dyDescent="0.2">
      <c r="A186" s="42"/>
      <c r="B186" s="26" t="s">
        <v>203</v>
      </c>
      <c r="C186" s="27">
        <v>0</v>
      </c>
      <c r="D186" s="8">
        <v>65936605</v>
      </c>
      <c r="E186" s="28">
        <v>65936605</v>
      </c>
      <c r="F186" t="str">
        <f>INDEX([1]Quadro!$B$1:$B$3000,MATCH(B186,[1]Quadro!$A$1:$A$3000,0),0)</f>
        <v>Região de Aveiro</v>
      </c>
    </row>
    <row r="187" spans="1:6" hidden="1" x14ac:dyDescent="0.2">
      <c r="A187" s="42"/>
      <c r="B187" s="26" t="s">
        <v>204</v>
      </c>
      <c r="C187" s="27">
        <v>0</v>
      </c>
      <c r="D187" s="8">
        <v>54319591</v>
      </c>
      <c r="E187" s="28">
        <v>54319591</v>
      </c>
      <c r="F187" t="str">
        <f>INDEX([1]Quadro!$B$1:$B$3000,MATCH(B187,[1]Quadro!$A$1:$A$3000,0),0)</f>
        <v>Tâmega e Sousa</v>
      </c>
    </row>
    <row r="188" spans="1:6" hidden="1" x14ac:dyDescent="0.2">
      <c r="A188" s="42"/>
      <c r="B188" s="26" t="s">
        <v>205</v>
      </c>
      <c r="C188" s="27">
        <v>10149</v>
      </c>
      <c r="D188" s="8">
        <v>67121845</v>
      </c>
      <c r="E188" s="28">
        <v>67131994</v>
      </c>
      <c r="F188" t="str">
        <f>INDEX([1]Quadro!$B$1:$B$3000,MATCH(B188,[1]Quadro!$A$1:$A$3000,0),0)</f>
        <v>Área Metropolitana de Lisboa</v>
      </c>
    </row>
    <row r="189" spans="1:6" hidden="1" x14ac:dyDescent="0.2">
      <c r="A189" s="42"/>
      <c r="B189" s="26" t="s">
        <v>206</v>
      </c>
      <c r="C189" s="27">
        <v>0</v>
      </c>
      <c r="D189" s="8">
        <v>4758293</v>
      </c>
      <c r="E189" s="28">
        <v>4758293</v>
      </c>
      <c r="F189" t="str">
        <f>INDEX([1]Quadro!$B$1:$B$3000,MATCH(B189,[1]Quadro!$A$1:$A$3000,0),0)</f>
        <v>Região de Coimbra</v>
      </c>
    </row>
    <row r="190" spans="1:6" hidden="1" x14ac:dyDescent="0.2">
      <c r="A190" s="42"/>
      <c r="B190" s="26" t="s">
        <v>207</v>
      </c>
      <c r="C190" s="27">
        <v>0</v>
      </c>
      <c r="D190" s="8">
        <v>88058720</v>
      </c>
      <c r="E190" s="28">
        <v>88058720</v>
      </c>
      <c r="F190" t="str">
        <f>INDEX([1]Quadro!$B$1:$B$3000,MATCH(B190,[1]Quadro!$A$1:$A$3000,0),0)</f>
        <v>Área Metropolitana do Porto</v>
      </c>
    </row>
    <row r="191" spans="1:6" hidden="1" x14ac:dyDescent="0.2">
      <c r="A191" s="42"/>
      <c r="B191" s="26" t="s">
        <v>208</v>
      </c>
      <c r="C191" s="27">
        <v>0</v>
      </c>
      <c r="D191" s="8">
        <v>7696146</v>
      </c>
      <c r="E191" s="28">
        <v>7696146</v>
      </c>
      <c r="F191" t="str">
        <f>INDEX([1]Quadro!$B$1:$B$3000,MATCH(B191,[1]Quadro!$A$1:$A$3000,0),0)</f>
        <v>Alto Minho</v>
      </c>
    </row>
    <row r="192" spans="1:6" hidden="1" x14ac:dyDescent="0.2">
      <c r="A192" s="42"/>
      <c r="B192" s="26" t="s">
        <v>209</v>
      </c>
      <c r="C192" s="27">
        <v>0</v>
      </c>
      <c r="D192" s="8">
        <v>4403459</v>
      </c>
      <c r="E192" s="28">
        <v>4403459</v>
      </c>
      <c r="F192" t="str">
        <f>INDEX([1]Quadro!$B$1:$B$3000,MATCH(B192,[1]Quadro!$A$1:$A$3000,0),0)</f>
        <v>Região de Leiria</v>
      </c>
    </row>
    <row r="193" spans="1:6" hidden="1" x14ac:dyDescent="0.2">
      <c r="A193" s="42"/>
      <c r="B193" s="26" t="s">
        <v>210</v>
      </c>
      <c r="C193" s="27">
        <v>0</v>
      </c>
      <c r="D193" s="8">
        <v>15565500</v>
      </c>
      <c r="E193" s="28">
        <v>15565500</v>
      </c>
      <c r="F193" t="str">
        <f>INDEX([1]Quadro!$B$1:$B$3000,MATCH(B193,[1]Quadro!$A$1:$A$3000,0),0)</f>
        <v>Região de Coimbra</v>
      </c>
    </row>
    <row r="194" spans="1:6" hidden="1" x14ac:dyDescent="0.2">
      <c r="A194" s="42"/>
      <c r="B194" s="26" t="s">
        <v>211</v>
      </c>
      <c r="C194" s="27">
        <v>0</v>
      </c>
      <c r="D194" s="8">
        <v>75240391</v>
      </c>
      <c r="E194" s="28">
        <v>75240391</v>
      </c>
      <c r="F194" t="str">
        <f>INDEX([1]Quadro!$B$1:$B$3000,MATCH(B194,[1]Quadro!$A$1:$A$3000,0),0)</f>
        <v>Tâmega e Sousa</v>
      </c>
    </row>
    <row r="195" spans="1:6" hidden="1" x14ac:dyDescent="0.2">
      <c r="A195" s="42"/>
      <c r="B195" s="26" t="s">
        <v>212</v>
      </c>
      <c r="C195" s="27">
        <v>0</v>
      </c>
      <c r="D195" s="8">
        <v>6689949</v>
      </c>
      <c r="E195" s="28">
        <v>6689949</v>
      </c>
      <c r="F195" t="str">
        <f>INDEX([1]Quadro!$B$1:$B$3000,MATCH(B195,[1]Quadro!$A$1:$A$3000,0),0)</f>
        <v>Viseu Dão Lafões</v>
      </c>
    </row>
    <row r="196" spans="1:6" hidden="1" x14ac:dyDescent="0.2">
      <c r="A196" s="42"/>
      <c r="B196" s="26" t="s">
        <v>213</v>
      </c>
      <c r="C196" s="27">
        <v>0</v>
      </c>
      <c r="D196" s="8">
        <v>5632877</v>
      </c>
      <c r="E196" s="28">
        <v>5632877</v>
      </c>
      <c r="F196" t="str">
        <f>INDEX([1]Quadro!$B$1:$B$3000,MATCH(B196,[1]Quadro!$A$1:$A$3000,0),0)</f>
        <v>Beira Baixa</v>
      </c>
    </row>
    <row r="197" spans="1:6" hidden="1" x14ac:dyDescent="0.2">
      <c r="A197" s="42"/>
      <c r="B197" s="26" t="s">
        <v>214</v>
      </c>
      <c r="C197" s="27">
        <v>0</v>
      </c>
      <c r="D197" s="8">
        <v>2751880</v>
      </c>
      <c r="E197" s="28">
        <v>2751880</v>
      </c>
      <c r="F197" t="str">
        <f>INDEX([1]Quadro!$B$1:$B$3000,MATCH(B197,[1]Quadro!$A$1:$A$3000,0),0)</f>
        <v>Douro</v>
      </c>
    </row>
    <row r="198" spans="1:6" hidden="1" x14ac:dyDescent="0.2">
      <c r="A198" s="42"/>
      <c r="B198" s="26" t="s">
        <v>215</v>
      </c>
      <c r="C198" s="27">
        <v>0</v>
      </c>
      <c r="D198" s="8">
        <v>5673069</v>
      </c>
      <c r="E198" s="28">
        <v>5673069</v>
      </c>
      <c r="F198" t="str">
        <f>INDEX([1]Quadro!$B$1:$B$3000,MATCH(B198,[1]Quadro!$A$1:$A$3000,0),0)</f>
        <v>Região de Coimbra</v>
      </c>
    </row>
    <row r="199" spans="1:6" hidden="1" x14ac:dyDescent="0.2">
      <c r="A199" s="42"/>
      <c r="B199" s="26" t="s">
        <v>216</v>
      </c>
      <c r="C199" s="27">
        <v>0</v>
      </c>
      <c r="D199" s="8">
        <v>32913757</v>
      </c>
      <c r="E199" s="28">
        <v>32913757</v>
      </c>
      <c r="F199" t="str">
        <f>INDEX([1]Quadro!$B$1:$B$3000,MATCH(B199,[1]Quadro!$A$1:$A$3000,0),0)</f>
        <v>Oeste</v>
      </c>
    </row>
    <row r="200" spans="1:6" hidden="1" x14ac:dyDescent="0.2">
      <c r="A200" s="42"/>
      <c r="B200" s="26" t="s">
        <v>217</v>
      </c>
      <c r="C200" s="27">
        <v>0</v>
      </c>
      <c r="D200" s="8">
        <v>17336935</v>
      </c>
      <c r="E200" s="28">
        <v>17336935</v>
      </c>
      <c r="F200" t="str">
        <f>INDEX([1]Quadro!$B$1:$B$3000,MATCH(B200,[1]Quadro!$A$1:$A$3000,0),0)</f>
        <v>Douro</v>
      </c>
    </row>
    <row r="201" spans="1:6" hidden="1" x14ac:dyDescent="0.2">
      <c r="A201" s="42"/>
      <c r="B201" s="26" t="s">
        <v>218</v>
      </c>
      <c r="C201" s="27">
        <v>0</v>
      </c>
      <c r="D201" s="8">
        <v>9449551</v>
      </c>
      <c r="E201" s="28">
        <v>9449551</v>
      </c>
      <c r="F201" t="str">
        <f>INDEX([1]Quadro!$B$1:$B$3000,MATCH(B201,[1]Quadro!$A$1:$A$3000,0),0)</f>
        <v>Beiras e Serra da Estrela</v>
      </c>
    </row>
    <row r="202" spans="1:6" hidden="1" x14ac:dyDescent="0.2">
      <c r="A202" s="42"/>
      <c r="B202" s="26" t="s">
        <v>219</v>
      </c>
      <c r="C202" s="27">
        <v>33180</v>
      </c>
      <c r="D202" s="8">
        <v>58958083</v>
      </c>
      <c r="E202" s="28">
        <v>58991263</v>
      </c>
      <c r="F202" t="str">
        <f>INDEX([1]Quadro!$B$1:$B$3000,MATCH(B202,[1]Quadro!$A$1:$A$3000,0),0)</f>
        <v>Região de Leiria</v>
      </c>
    </row>
    <row r="203" spans="1:6" hidden="1" x14ac:dyDescent="0.2">
      <c r="A203" s="42"/>
      <c r="B203" s="26" t="s">
        <v>220</v>
      </c>
      <c r="C203" s="27">
        <v>0</v>
      </c>
      <c r="D203" s="8">
        <v>10215422</v>
      </c>
      <c r="E203" s="28">
        <v>10215422</v>
      </c>
      <c r="F203" t="str">
        <f>INDEX([1]Quadro!$B$1:$B$3000,MATCH(B203,[1]Quadro!$A$1:$A$3000,0),0)</f>
        <v>Alto Minho</v>
      </c>
    </row>
    <row r="204" spans="1:6" hidden="1" x14ac:dyDescent="0.2">
      <c r="A204" s="42"/>
      <c r="B204" s="26" t="s">
        <v>221</v>
      </c>
      <c r="C204" s="27">
        <v>0</v>
      </c>
      <c r="D204" s="8">
        <v>36403786</v>
      </c>
      <c r="E204" s="28">
        <v>36403786</v>
      </c>
      <c r="F204" t="str">
        <f>INDEX([1]Quadro!$B$1:$B$3000,MATCH(B204,[1]Quadro!$A$1:$A$3000,0),0)</f>
        <v>Alto Minho</v>
      </c>
    </row>
    <row r="205" spans="1:6" hidden="1" x14ac:dyDescent="0.2">
      <c r="A205" s="42"/>
      <c r="B205" s="26" t="s">
        <v>222</v>
      </c>
      <c r="C205" s="27">
        <v>0</v>
      </c>
      <c r="D205" s="8">
        <v>19042921</v>
      </c>
      <c r="E205" s="28">
        <v>19042921</v>
      </c>
      <c r="F205" t="str">
        <f>INDEX([1]Quadro!$B$1:$B$3000,MATCH(B205,[1]Quadro!$A$1:$A$3000,0),0)</f>
        <v>Alto Alentejo</v>
      </c>
    </row>
    <row r="206" spans="1:6" hidden="1" x14ac:dyDescent="0.2">
      <c r="A206" s="42"/>
      <c r="B206" s="26" t="s">
        <v>223</v>
      </c>
      <c r="C206" s="27">
        <v>19840</v>
      </c>
      <c r="D206" s="8">
        <v>32488661</v>
      </c>
      <c r="E206" s="28">
        <v>32508501</v>
      </c>
      <c r="F206" t="str">
        <f>INDEX([1]Quadro!$B$1:$B$3000,MATCH(B206,[1]Quadro!$A$1:$A$3000,0),0)</f>
        <v>Alto Alentejo</v>
      </c>
    </row>
    <row r="207" spans="1:6" hidden="1" x14ac:dyDescent="0.2">
      <c r="A207" s="42"/>
      <c r="B207" s="26" t="s">
        <v>224</v>
      </c>
      <c r="C207" s="27">
        <v>0</v>
      </c>
      <c r="D207" s="8">
        <v>7051305</v>
      </c>
      <c r="E207" s="28">
        <v>7051305</v>
      </c>
      <c r="F207" t="str">
        <f>INDEX([1]Quadro!$B$1:$B$3000,MATCH(B207,[1]Quadro!$A$1:$A$3000,0),0)</f>
        <v>Alentejo Central</v>
      </c>
    </row>
    <row r="208" spans="1:6" hidden="1" x14ac:dyDescent="0.2">
      <c r="A208" s="42"/>
      <c r="B208" s="26" t="s">
        <v>225</v>
      </c>
      <c r="C208" s="27">
        <v>48627</v>
      </c>
      <c r="D208" s="8">
        <v>80391366</v>
      </c>
      <c r="E208" s="28">
        <v>80439993</v>
      </c>
      <c r="F208" t="str">
        <f>INDEX([1]Quadro!$B$1:$B$3000,MATCH(B208,[1]Quadro!$A$1:$A$3000,0),0)</f>
        <v>Algarve</v>
      </c>
    </row>
    <row r="209" spans="1:6" hidden="1" x14ac:dyDescent="0.2">
      <c r="A209" s="42"/>
      <c r="B209" s="26" t="s">
        <v>226</v>
      </c>
      <c r="C209" s="27">
        <v>377773</v>
      </c>
      <c r="D209" s="8">
        <v>515635145</v>
      </c>
      <c r="E209" s="28">
        <v>516012918</v>
      </c>
      <c r="F209" t="str">
        <f>INDEX([1]Quadro!$B$1:$B$3000,MATCH(B209,[1]Quadro!$A$1:$A$3000,0),0)</f>
        <v>Área Metropolitana do Porto</v>
      </c>
    </row>
    <row r="210" spans="1:6" hidden="1" x14ac:dyDescent="0.2">
      <c r="A210" s="42"/>
      <c r="B210" s="26" t="s">
        <v>227</v>
      </c>
      <c r="C210" s="27">
        <v>0</v>
      </c>
      <c r="D210" s="8">
        <v>29028391</v>
      </c>
      <c r="E210" s="28">
        <v>29028391</v>
      </c>
      <c r="F210" t="str">
        <f>INDEX([1]Quadro!$B$1:$B$3000,MATCH(B210,[1]Quadro!$A$1:$A$3000,0),0)</f>
        <v>Região de Leiria</v>
      </c>
    </row>
    <row r="211" spans="1:6" hidden="1" x14ac:dyDescent="0.2">
      <c r="A211" s="42"/>
      <c r="B211" s="26" t="s">
        <v>228</v>
      </c>
      <c r="C211" s="27">
        <v>0</v>
      </c>
      <c r="D211" s="8">
        <v>21878136</v>
      </c>
      <c r="E211" s="28">
        <v>21878136</v>
      </c>
      <c r="F211" t="str">
        <f>INDEX([1]Quadro!$B$1:$B$3000,MATCH(B211,[1]Quadro!$A$1:$A$3000,0),0)</f>
        <v>Ave</v>
      </c>
    </row>
    <row r="212" spans="1:6" hidden="1" x14ac:dyDescent="0.2">
      <c r="A212" s="42"/>
      <c r="B212" s="26" t="s">
        <v>229</v>
      </c>
      <c r="C212" s="27">
        <v>0</v>
      </c>
      <c r="D212" s="8">
        <v>72597119</v>
      </c>
      <c r="E212" s="28">
        <v>72597119</v>
      </c>
      <c r="F212" t="str">
        <f>INDEX([1]Quadro!$B$1:$B$3000,MATCH(B212,[1]Quadro!$A$1:$A$3000,0),0)</f>
        <v>Área Metropolitana do Porto</v>
      </c>
    </row>
    <row r="213" spans="1:6" hidden="1" x14ac:dyDescent="0.2">
      <c r="A213" s="42"/>
      <c r="B213" s="26" t="s">
        <v>230</v>
      </c>
      <c r="C213" s="27">
        <v>0</v>
      </c>
      <c r="D213" s="8">
        <v>9050245</v>
      </c>
      <c r="E213" s="28">
        <v>9050245</v>
      </c>
      <c r="F213" t="str">
        <f>INDEX([1]Quadro!$B$1:$B$3000,MATCH(B213,[1]Quadro!$A$1:$A$3000,0),0)</f>
        <v>Beira Baixa</v>
      </c>
    </row>
    <row r="214" spans="1:6" hidden="1" x14ac:dyDescent="0.2">
      <c r="A214" s="42"/>
      <c r="B214" s="26" t="s">
        <v>231</v>
      </c>
      <c r="C214" s="27">
        <v>108632</v>
      </c>
      <c r="D214" s="8">
        <v>8670259</v>
      </c>
      <c r="E214" s="28">
        <v>8778891</v>
      </c>
      <c r="F214" t="str">
        <f>INDEX([1]Quadro!$B$1:$B$3000,MATCH(B214,[1]Quadro!$A$1:$A$3000,0),0)</f>
        <v>Alentejo Central</v>
      </c>
    </row>
    <row r="215" spans="1:6" hidden="1" x14ac:dyDescent="0.2">
      <c r="A215" s="42"/>
      <c r="B215" s="26" t="s">
        <v>232</v>
      </c>
      <c r="C215" s="27">
        <v>5637</v>
      </c>
      <c r="D215" s="8">
        <v>13258254</v>
      </c>
      <c r="E215" s="28">
        <v>13263891</v>
      </c>
      <c r="F215" t="str">
        <f>INDEX([1]Quadro!$B$1:$B$3000,MATCH(B215,[1]Quadro!$A$1:$A$3000,0),0)</f>
        <v>Alentejo Central</v>
      </c>
    </row>
    <row r="216" spans="1:6" hidden="1" x14ac:dyDescent="0.2">
      <c r="A216" s="42"/>
      <c r="B216" s="26" t="s">
        <v>233</v>
      </c>
      <c r="C216" s="27">
        <v>0</v>
      </c>
      <c r="D216" s="8">
        <v>8763748</v>
      </c>
      <c r="E216" s="28">
        <v>8763748</v>
      </c>
      <c r="F216" t="str">
        <f>INDEX([1]Quadro!$B$1:$B$3000,MATCH(B216,[1]Quadro!$A$1:$A$3000,0),0)</f>
        <v>Tâmega e Sousa</v>
      </c>
    </row>
    <row r="217" spans="1:6" hidden="1" x14ac:dyDescent="0.2">
      <c r="A217" s="42"/>
      <c r="B217" s="26" t="s">
        <v>234</v>
      </c>
      <c r="C217" s="27">
        <v>0</v>
      </c>
      <c r="D217" s="8">
        <v>4842947</v>
      </c>
      <c r="E217" s="28">
        <v>4842947</v>
      </c>
      <c r="F217" t="str">
        <f>INDEX([1]Quadro!$B$1:$B$3000,MATCH(B217,[1]Quadro!$A$1:$A$3000,0),0)</f>
        <v>Alto Tâmega</v>
      </c>
    </row>
    <row r="218" spans="1:6" hidden="1" x14ac:dyDescent="0.2">
      <c r="A218" s="42"/>
      <c r="B218" s="26" t="s">
        <v>235</v>
      </c>
      <c r="C218" s="27">
        <v>0</v>
      </c>
      <c r="D218" s="8">
        <v>24250447</v>
      </c>
      <c r="E218" s="28">
        <v>24250447</v>
      </c>
      <c r="F218" t="str">
        <f>INDEX([1]Quadro!$B$1:$B$3000,MATCH(B218,[1]Quadro!$A$1:$A$3000,0),0)</f>
        <v>Lezíria do Tejo</v>
      </c>
    </row>
    <row r="219" spans="1:6" hidden="1" x14ac:dyDescent="0.2">
      <c r="A219" s="42"/>
      <c r="B219" s="26" t="s">
        <v>236</v>
      </c>
      <c r="C219" s="27">
        <v>0</v>
      </c>
      <c r="D219" s="8">
        <v>5633273</v>
      </c>
      <c r="E219" s="28">
        <v>5633273</v>
      </c>
      <c r="F219" t="str">
        <f>INDEX([1]Quadro!$B$1:$B$3000,MATCH(B219,[1]Quadro!$A$1:$A$3000,0),0)</f>
        <v>Douro</v>
      </c>
    </row>
    <row r="220" spans="1:6" hidden="1" x14ac:dyDescent="0.2">
      <c r="A220" s="42"/>
      <c r="B220" s="26" t="s">
        <v>237</v>
      </c>
      <c r="C220" s="27">
        <v>0</v>
      </c>
      <c r="D220" s="8">
        <v>14277515</v>
      </c>
      <c r="E220" s="28">
        <v>14277515</v>
      </c>
      <c r="F220" t="str">
        <f>INDEX([1]Quadro!$B$1:$B$3000,MATCH(B220,[1]Quadro!$A$1:$A$3000,0),0)</f>
        <v>Beiras e Serra da Estrela</v>
      </c>
    </row>
    <row r="221" spans="1:6" hidden="1" x14ac:dyDescent="0.2">
      <c r="A221" s="42"/>
      <c r="B221" s="26" t="s">
        <v>238</v>
      </c>
      <c r="C221" s="27">
        <v>0</v>
      </c>
      <c r="D221" s="8">
        <v>27681641</v>
      </c>
      <c r="E221" s="28">
        <v>27681641</v>
      </c>
      <c r="F221" t="str">
        <f>INDEX([1]Quadro!$B$1:$B$3000,MATCH(B221,[1]Quadro!$A$1:$A$3000,0),0)</f>
        <v>Lezíria do Tejo</v>
      </c>
    </row>
    <row r="222" spans="1:6" hidden="1" x14ac:dyDescent="0.2">
      <c r="A222" s="42"/>
      <c r="B222" s="26" t="s">
        <v>239</v>
      </c>
      <c r="C222" s="27">
        <v>0</v>
      </c>
      <c r="D222" s="8">
        <v>11838615</v>
      </c>
      <c r="E222" s="28">
        <v>11838615</v>
      </c>
      <c r="F222" t="str">
        <f>INDEX([1]Quadro!$B$1:$B$3000,MATCH(B222,[1]Quadro!$A$1:$A$3000,0),0)</f>
        <v>Viseu Dão Lafões</v>
      </c>
    </row>
    <row r="223" spans="1:6" hidden="1" x14ac:dyDescent="0.2">
      <c r="A223" s="42"/>
      <c r="B223" s="26" t="s">
        <v>240</v>
      </c>
      <c r="C223" s="27">
        <v>0</v>
      </c>
      <c r="D223" s="8">
        <v>6165043</v>
      </c>
      <c r="E223" s="28">
        <v>6165043</v>
      </c>
      <c r="F223" t="str">
        <f>INDEX([1]Quadro!$B$1:$B$3000,MATCH(B223,[1]Quadro!$A$1:$A$3000,0),0)</f>
        <v>Douro</v>
      </c>
    </row>
    <row r="224" spans="1:6" hidden="1" x14ac:dyDescent="0.2">
      <c r="A224" s="42"/>
      <c r="B224" s="26" t="s">
        <v>241</v>
      </c>
      <c r="C224" s="27">
        <v>0</v>
      </c>
      <c r="D224" s="8">
        <v>79771054</v>
      </c>
      <c r="E224" s="28">
        <v>79771054</v>
      </c>
      <c r="F224" t="str">
        <f>INDEX([1]Quadro!$B$1:$B$3000,MATCH(B224,[1]Quadro!$A$1:$A$3000,0),0)</f>
        <v>Lezíria do Tejo</v>
      </c>
    </row>
    <row r="225" spans="1:6" hidden="1" x14ac:dyDescent="0.2">
      <c r="A225" s="42"/>
      <c r="B225" s="26" t="s">
        <v>242</v>
      </c>
      <c r="C225" s="27">
        <v>0</v>
      </c>
      <c r="D225" s="8">
        <v>34887946</v>
      </c>
      <c r="E225" s="28">
        <v>34887946</v>
      </c>
      <c r="F225" t="str">
        <f>INDEX([1]Quadro!$B$1:$B$3000,MATCH(B225,[1]Quadro!$A$1:$A$3000,0),0)</f>
        <v>Alentejo Litoral</v>
      </c>
    </row>
    <row r="226" spans="1:6" hidden="1" x14ac:dyDescent="0.2">
      <c r="A226" s="42"/>
      <c r="B226" s="26" t="s">
        <v>243</v>
      </c>
      <c r="C226" s="27">
        <v>158141</v>
      </c>
      <c r="D226" s="8">
        <v>74582562</v>
      </c>
      <c r="E226" s="28">
        <v>74740703</v>
      </c>
      <c r="F226" t="str">
        <f>INDEX([1]Quadro!$B$1:$B$3000,MATCH(B226,[1]Quadro!$A$1:$A$3000,0),0)</f>
        <v>Área Metropolitana do Porto</v>
      </c>
    </row>
    <row r="227" spans="1:6" hidden="1" x14ac:dyDescent="0.2">
      <c r="A227" s="42"/>
      <c r="B227" s="26" t="s">
        <v>244</v>
      </c>
      <c r="C227" s="27">
        <v>0</v>
      </c>
      <c r="D227" s="8">
        <v>15397786</v>
      </c>
      <c r="E227" s="28">
        <v>15397786</v>
      </c>
      <c r="F227" t="str">
        <f>INDEX([1]Quadro!$B$1:$B$3000,MATCH(B227,[1]Quadro!$A$1:$A$3000,0),0)</f>
        <v>Algarve</v>
      </c>
    </row>
    <row r="228" spans="1:6" hidden="1" x14ac:dyDescent="0.2">
      <c r="A228" s="42"/>
      <c r="B228" s="26" t="s">
        <v>245</v>
      </c>
      <c r="C228" s="27">
        <v>0</v>
      </c>
      <c r="D228" s="8">
        <v>25491693</v>
      </c>
      <c r="E228" s="28">
        <v>25491693</v>
      </c>
      <c r="F228" t="e">
        <f>INDEX([1]Quadro!$B$1:$B$3000,MATCH(B228,[1]Quadro!$A$1:$A$3000,0),0)</f>
        <v>#N/A</v>
      </c>
    </row>
    <row r="229" spans="1:6" hidden="1" x14ac:dyDescent="0.2">
      <c r="A229" s="42"/>
      <c r="B229" s="26" t="s">
        <v>246</v>
      </c>
      <c r="C229" s="27">
        <v>0</v>
      </c>
      <c r="D229" s="8">
        <v>7666729</v>
      </c>
      <c r="E229" s="28">
        <v>7666729</v>
      </c>
      <c r="F229" t="str">
        <f>INDEX([1]Quadro!$B$1:$B$3000,MATCH(B229,[1]Quadro!$A$1:$A$3000,0),0)</f>
        <v>Douro</v>
      </c>
    </row>
    <row r="230" spans="1:6" hidden="1" x14ac:dyDescent="0.2">
      <c r="A230" s="42"/>
      <c r="B230" s="26" t="s">
        <v>247</v>
      </c>
      <c r="C230" s="27">
        <v>0</v>
      </c>
      <c r="D230" s="8">
        <v>16606856</v>
      </c>
      <c r="E230" s="28">
        <v>16606856</v>
      </c>
      <c r="F230" t="str">
        <f>INDEX([1]Quadro!$B$1:$B$3000,MATCH(B230,[1]Quadro!$A$1:$A$3000,0),0)</f>
        <v>Viseu Dão Lafões</v>
      </c>
    </row>
    <row r="231" spans="1:6" hidden="1" x14ac:dyDescent="0.2">
      <c r="A231" s="42"/>
      <c r="B231" s="26" t="s">
        <v>248</v>
      </c>
      <c r="C231" s="27">
        <v>0</v>
      </c>
      <c r="D231" s="8">
        <v>4422477</v>
      </c>
      <c r="E231" s="28">
        <v>4422477</v>
      </c>
      <c r="F231" t="str">
        <f>INDEX([1]Quadro!$B$1:$B$3000,MATCH(B231,[1]Quadro!$A$1:$A$3000,0),0)</f>
        <v>Médio Tejo</v>
      </c>
    </row>
    <row r="232" spans="1:6" hidden="1" x14ac:dyDescent="0.2">
      <c r="A232" s="42"/>
      <c r="B232" s="26" t="s">
        <v>249</v>
      </c>
      <c r="C232" s="27">
        <v>0</v>
      </c>
      <c r="D232" s="8">
        <v>10743727</v>
      </c>
      <c r="E232" s="28">
        <v>10743727</v>
      </c>
      <c r="F232" t="str">
        <f>INDEX([1]Quadro!$B$1:$B$3000,MATCH(B232,[1]Quadro!$A$1:$A$3000,0),0)</f>
        <v>Viseu Dão Lafões</v>
      </c>
    </row>
    <row r="233" spans="1:6" hidden="1" x14ac:dyDescent="0.2">
      <c r="A233" s="42"/>
      <c r="B233" s="26" t="s">
        <v>250</v>
      </c>
      <c r="C233" s="27">
        <v>1360</v>
      </c>
      <c r="D233" s="8">
        <v>28158107</v>
      </c>
      <c r="E233" s="28">
        <v>28159467</v>
      </c>
      <c r="F233" t="str">
        <f>INDEX([1]Quadro!$B$1:$B$3000,MATCH(B233,[1]Quadro!$A$1:$A$3000,0),0)</f>
        <v>Beiras e Serra da Estrela</v>
      </c>
    </row>
    <row r="234" spans="1:6" hidden="1" x14ac:dyDescent="0.2">
      <c r="A234" s="42"/>
      <c r="B234" s="26" t="s">
        <v>251</v>
      </c>
      <c r="C234" s="27">
        <v>-1</v>
      </c>
      <c r="D234" s="8">
        <v>172613615</v>
      </c>
      <c r="E234" s="28">
        <v>172613614</v>
      </c>
      <c r="F234" t="str">
        <f>INDEX([1]Quadro!$B$1:$B$3000,MATCH(B234,[1]Quadro!$A$1:$A$3000,0),0)</f>
        <v>Área Metropolitana de Lisboa</v>
      </c>
    </row>
    <row r="235" spans="1:6" hidden="1" x14ac:dyDescent="0.2">
      <c r="A235" s="42"/>
      <c r="B235" s="26" t="s">
        <v>252</v>
      </c>
      <c r="C235" s="27">
        <v>0</v>
      </c>
      <c r="D235" s="8">
        <v>5053631</v>
      </c>
      <c r="E235" s="28">
        <v>5053631</v>
      </c>
      <c r="F235" t="str">
        <f>INDEX([1]Quadro!$B$1:$B$3000,MATCH(B235,[1]Quadro!$A$1:$A$3000,0),0)</f>
        <v>Douro</v>
      </c>
    </row>
    <row r="236" spans="1:6" hidden="1" x14ac:dyDescent="0.2">
      <c r="A236" s="42"/>
      <c r="B236" s="26" t="s">
        <v>253</v>
      </c>
      <c r="C236" s="27">
        <v>0</v>
      </c>
      <c r="D236" s="8">
        <v>14512376</v>
      </c>
      <c r="E236" s="28">
        <v>14512376</v>
      </c>
      <c r="F236" t="str">
        <f>INDEX([1]Quadro!$B$1:$B$3000,MATCH(B236,[1]Quadro!$A$1:$A$3000,0),0)</f>
        <v>Baixo Alentejo</v>
      </c>
    </row>
    <row r="237" spans="1:6" hidden="1" x14ac:dyDescent="0.2">
      <c r="A237" s="42"/>
      <c r="B237" s="26" t="s">
        <v>254</v>
      </c>
      <c r="C237" s="27">
        <v>0</v>
      </c>
      <c r="D237" s="8">
        <v>16957874</v>
      </c>
      <c r="E237" s="28">
        <v>16957874</v>
      </c>
      <c r="F237" t="str">
        <f>INDEX([1]Quadro!$B$1:$B$3000,MATCH(B237,[1]Quadro!$A$1:$A$3000,0),0)</f>
        <v>Médio Tejo</v>
      </c>
    </row>
    <row r="238" spans="1:6" hidden="1" x14ac:dyDescent="0.2">
      <c r="A238" s="42"/>
      <c r="B238" s="26" t="s">
        <v>255</v>
      </c>
      <c r="C238" s="27">
        <v>138124</v>
      </c>
      <c r="D238" s="8">
        <v>64177179</v>
      </c>
      <c r="E238" s="28">
        <v>64315303</v>
      </c>
      <c r="F238" t="str">
        <f>INDEX([1]Quadro!$B$1:$B$3000,MATCH(B238,[1]Quadro!$A$1:$A$3000,0),0)</f>
        <v>Área Metropolitana de Lisboa</v>
      </c>
    </row>
    <row r="239" spans="1:6" hidden="1" x14ac:dyDescent="0.2">
      <c r="A239" s="42"/>
      <c r="B239" s="26" t="s">
        <v>256</v>
      </c>
      <c r="C239" s="27">
        <v>30149</v>
      </c>
      <c r="D239" s="8">
        <v>137817322</v>
      </c>
      <c r="E239" s="28">
        <v>137847471</v>
      </c>
      <c r="F239" t="str">
        <f>INDEX([1]Quadro!$B$1:$B$3000,MATCH(B239,[1]Quadro!$A$1:$A$3000,0),0)</f>
        <v>Área Metropolitana de Lisboa</v>
      </c>
    </row>
    <row r="240" spans="1:6" hidden="1" x14ac:dyDescent="0.2">
      <c r="A240" s="42"/>
      <c r="B240" s="26" t="s">
        <v>257</v>
      </c>
      <c r="C240" s="27">
        <v>0</v>
      </c>
      <c r="D240" s="8">
        <v>12056656</v>
      </c>
      <c r="E240" s="28">
        <v>12056656</v>
      </c>
      <c r="F240" t="str">
        <f>INDEX([1]Quadro!$B$1:$B$3000,MATCH(B240,[1]Quadro!$A$1:$A$3000,0),0)</f>
        <v>Região de Aveiro</v>
      </c>
    </row>
    <row r="241" spans="1:6" hidden="1" x14ac:dyDescent="0.2">
      <c r="A241" s="42"/>
      <c r="B241" s="26" t="s">
        <v>258</v>
      </c>
      <c r="C241" s="27">
        <v>0</v>
      </c>
      <c r="D241" s="8">
        <v>50067561</v>
      </c>
      <c r="E241" s="28">
        <v>50067561</v>
      </c>
      <c r="F241" t="str">
        <f>INDEX([1]Quadro!$B$1:$B$3000,MATCH(B241,[1]Quadro!$A$1:$A$3000,0),0)</f>
        <v>Algarve</v>
      </c>
    </row>
    <row r="242" spans="1:6" hidden="1" x14ac:dyDescent="0.2">
      <c r="A242" s="42"/>
      <c r="B242" s="26" t="s">
        <v>259</v>
      </c>
      <c r="C242" s="27">
        <v>0</v>
      </c>
      <c r="D242" s="8">
        <v>14506780</v>
      </c>
      <c r="E242" s="28">
        <v>14506780</v>
      </c>
      <c r="F242" t="str">
        <f>INDEX([1]Quadro!$B$1:$B$3000,MATCH(B242,[1]Quadro!$A$1:$A$3000,0),0)</f>
        <v>Alentejo Litoral</v>
      </c>
    </row>
    <row r="243" spans="1:6" hidden="1" x14ac:dyDescent="0.2">
      <c r="A243" s="42"/>
      <c r="B243" s="26" t="s">
        <v>260</v>
      </c>
      <c r="C243" s="27">
        <v>946881</v>
      </c>
      <c r="D243" s="8">
        <v>394214219</v>
      </c>
      <c r="E243" s="28">
        <v>395161100</v>
      </c>
      <c r="F243" t="str">
        <f>INDEX([1]Quadro!$B$1:$B$3000,MATCH(B243,[1]Quadro!$A$1:$A$3000,0),0)</f>
        <v>Área Metropolitana de Lisboa</v>
      </c>
    </row>
    <row r="244" spans="1:6" hidden="1" x14ac:dyDescent="0.2">
      <c r="A244" s="42"/>
      <c r="B244" s="26" t="s">
        <v>261</v>
      </c>
      <c r="C244" s="27">
        <v>0</v>
      </c>
      <c r="D244" s="8">
        <v>11716223</v>
      </c>
      <c r="E244" s="28">
        <v>11716223</v>
      </c>
      <c r="F244" t="str">
        <f>INDEX([1]Quadro!$B$1:$B$3000,MATCH(B244,[1]Quadro!$A$1:$A$3000,0),0)</f>
        <v>Oeste</v>
      </c>
    </row>
    <row r="245" spans="1:6" hidden="1" x14ac:dyDescent="0.2">
      <c r="A245" s="42"/>
      <c r="B245" s="26" t="s">
        <v>262</v>
      </c>
      <c r="C245" s="27">
        <v>0</v>
      </c>
      <c r="D245" s="8">
        <v>19195505</v>
      </c>
      <c r="E245" s="28">
        <v>19195505</v>
      </c>
      <c r="F245" t="str">
        <f>INDEX([1]Quadro!$B$1:$B$3000,MATCH(B245,[1]Quadro!$A$1:$A$3000,0),0)</f>
        <v>Região de Coimbra</v>
      </c>
    </row>
    <row r="246" spans="1:6" hidden="1" x14ac:dyDescent="0.2">
      <c r="A246" s="42"/>
      <c r="B246" s="26" t="s">
        <v>263</v>
      </c>
      <c r="C246" s="27">
        <v>0</v>
      </c>
      <c r="D246" s="8">
        <v>6471886</v>
      </c>
      <c r="E246" s="28">
        <v>6471886</v>
      </c>
      <c r="F246" t="str">
        <f>INDEX([1]Quadro!$B$1:$B$3000,MATCH(B246,[1]Quadro!$A$1:$A$3000,0),0)</f>
        <v>Alto Alentejo</v>
      </c>
    </row>
    <row r="247" spans="1:6" hidden="1" x14ac:dyDescent="0.2">
      <c r="A247" s="42"/>
      <c r="B247" s="26" t="s">
        <v>264</v>
      </c>
      <c r="C247" s="27">
        <v>0</v>
      </c>
      <c r="D247" s="8">
        <v>11929340</v>
      </c>
      <c r="E247" s="28">
        <v>11929340</v>
      </c>
      <c r="F247" t="str">
        <f>INDEX([1]Quadro!$B$1:$B$3000,MATCH(B247,[1]Quadro!$A$1:$A$3000,0),0)</f>
        <v>Região de Coimbra</v>
      </c>
    </row>
    <row r="248" spans="1:6" hidden="1" x14ac:dyDescent="0.2">
      <c r="A248" s="42"/>
      <c r="B248" s="26" t="s">
        <v>265</v>
      </c>
      <c r="C248" s="27">
        <v>0</v>
      </c>
      <c r="D248" s="8">
        <v>5455854</v>
      </c>
      <c r="E248" s="28">
        <v>5455854</v>
      </c>
      <c r="F248" t="str">
        <f>INDEX([1]Quadro!$B$1:$B$3000,MATCH(B248,[1]Quadro!$A$1:$A$3000,0),0)</f>
        <v>Douro</v>
      </c>
    </row>
    <row r="249" spans="1:6" hidden="1" x14ac:dyDescent="0.2">
      <c r="A249" s="42"/>
      <c r="B249" s="26" t="s">
        <v>266</v>
      </c>
      <c r="C249" s="27">
        <v>0</v>
      </c>
      <c r="D249" s="8">
        <v>6989894</v>
      </c>
      <c r="E249" s="28">
        <v>6989894</v>
      </c>
      <c r="F249" t="str">
        <f>INDEX([1]Quadro!$B$1:$B$3000,MATCH(B249,[1]Quadro!$A$1:$A$3000,0),0)</f>
        <v>Douro</v>
      </c>
    </row>
    <row r="250" spans="1:6" hidden="1" x14ac:dyDescent="0.2">
      <c r="A250" s="42"/>
      <c r="B250" s="26" t="s">
        <v>267</v>
      </c>
      <c r="C250" s="27">
        <v>1552</v>
      </c>
      <c r="D250" s="8">
        <v>35636803</v>
      </c>
      <c r="E250" s="28">
        <v>35638355</v>
      </c>
      <c r="F250" t="str">
        <f>INDEX([1]Quadro!$B$1:$B$3000,MATCH(B250,[1]Quadro!$A$1:$A$3000,0),0)</f>
        <v>Algarve</v>
      </c>
    </row>
    <row r="251" spans="1:6" hidden="1" x14ac:dyDescent="0.2">
      <c r="A251" s="42"/>
      <c r="B251" s="26" t="s">
        <v>268</v>
      </c>
      <c r="C251" s="27">
        <v>0</v>
      </c>
      <c r="D251" s="8">
        <v>6617961</v>
      </c>
      <c r="E251" s="28">
        <v>6617961</v>
      </c>
      <c r="F251" t="str">
        <f>INDEX([1]Quadro!$B$1:$B$3000,MATCH(B251,[1]Quadro!$A$1:$A$3000,0),0)</f>
        <v>Cávado</v>
      </c>
    </row>
    <row r="252" spans="1:6" hidden="1" x14ac:dyDescent="0.2">
      <c r="A252" s="42"/>
      <c r="B252" s="26" t="s">
        <v>269</v>
      </c>
      <c r="C252" s="27">
        <v>0</v>
      </c>
      <c r="D252" s="8">
        <v>51152572</v>
      </c>
      <c r="E252" s="28">
        <v>51152572</v>
      </c>
      <c r="F252" t="str">
        <f>INDEX([1]Quadro!$B$1:$B$3000,MATCH(B252,[1]Quadro!$A$1:$A$3000,0),0)</f>
        <v>Médio Tejo</v>
      </c>
    </row>
    <row r="253" spans="1:6" hidden="1" x14ac:dyDescent="0.2">
      <c r="A253" s="42"/>
      <c r="B253" s="26" t="s">
        <v>270</v>
      </c>
      <c r="C253" s="27">
        <v>0</v>
      </c>
      <c r="D253" s="8">
        <v>28145861</v>
      </c>
      <c r="E253" s="28">
        <v>28145861</v>
      </c>
      <c r="F253" t="str">
        <f>INDEX([1]Quadro!$B$1:$B$3000,MATCH(B253,[1]Quadro!$A$1:$A$3000,0),0)</f>
        <v>Viseu Dão Lafões</v>
      </c>
    </row>
    <row r="254" spans="1:6" hidden="1" x14ac:dyDescent="0.2">
      <c r="A254" s="42"/>
      <c r="B254" s="26" t="s">
        <v>271</v>
      </c>
      <c r="C254" s="27">
        <v>0</v>
      </c>
      <c r="D254" s="8">
        <v>8896965</v>
      </c>
      <c r="E254" s="28">
        <v>8896965</v>
      </c>
      <c r="F254" t="str">
        <f>INDEX([1]Quadro!$B$1:$B$3000,MATCH(B254,[1]Quadro!$A$1:$A$3000,0),0)</f>
        <v>Douro</v>
      </c>
    </row>
    <row r="255" spans="1:6" hidden="1" x14ac:dyDescent="0.2">
      <c r="A255" s="42"/>
      <c r="B255" s="26" t="s">
        <v>272</v>
      </c>
      <c r="C255" s="27">
        <v>0</v>
      </c>
      <c r="D255" s="8">
        <v>41879430</v>
      </c>
      <c r="E255" s="28">
        <v>41879430</v>
      </c>
      <c r="F255" t="str">
        <f>INDEX([1]Quadro!$B$1:$B$3000,MATCH(B255,[1]Quadro!$A$1:$A$3000,0),0)</f>
        <v>Médio Tejo</v>
      </c>
    </row>
    <row r="256" spans="1:6" hidden="1" x14ac:dyDescent="0.2">
      <c r="A256" s="42"/>
      <c r="B256" s="26" t="s">
        <v>273</v>
      </c>
      <c r="C256" s="27">
        <v>0</v>
      </c>
      <c r="D256" s="8">
        <v>85957946</v>
      </c>
      <c r="E256" s="28">
        <v>85957946</v>
      </c>
      <c r="F256" t="str">
        <f>INDEX([1]Quadro!$B$1:$B$3000,MATCH(B256,[1]Quadro!$A$1:$A$3000,0),0)</f>
        <v>Oeste</v>
      </c>
    </row>
    <row r="257" spans="1:6" hidden="1" x14ac:dyDescent="0.2">
      <c r="A257" s="42"/>
      <c r="B257" s="26" t="s">
        <v>274</v>
      </c>
      <c r="C257" s="27">
        <v>0</v>
      </c>
      <c r="D257" s="8">
        <v>9151899</v>
      </c>
      <c r="E257" s="28">
        <v>9151899</v>
      </c>
      <c r="F257" t="str">
        <f>INDEX([1]Quadro!$B$1:$B$3000,MATCH(B257,[1]Quadro!$A$1:$A$3000,0),0)</f>
        <v>Beiras e Serra da Estrela</v>
      </c>
    </row>
    <row r="258" spans="1:6" hidden="1" x14ac:dyDescent="0.2">
      <c r="A258" s="42"/>
      <c r="B258" s="26" t="s">
        <v>275</v>
      </c>
      <c r="C258" s="27">
        <v>129338</v>
      </c>
      <c r="D258" s="8">
        <v>50053161</v>
      </c>
      <c r="E258" s="28">
        <v>50182499</v>
      </c>
      <c r="F258" t="str">
        <f>INDEX([1]Quadro!$B$1:$B$3000,MATCH(B258,[1]Quadro!$A$1:$A$3000,0),0)</f>
        <v>Área Metropolitana do Porto</v>
      </c>
    </row>
    <row r="259" spans="1:6" hidden="1" x14ac:dyDescent="0.2">
      <c r="A259" s="42"/>
      <c r="B259" s="26" t="s">
        <v>276</v>
      </c>
      <c r="C259" s="27">
        <v>0</v>
      </c>
      <c r="D259" s="8">
        <v>25352367</v>
      </c>
      <c r="E259" s="28">
        <v>25352367</v>
      </c>
      <c r="F259" t="str">
        <f>INDEX([1]Quadro!$B$1:$B$3000,MATCH(B259,[1]Quadro!$A$1:$A$3000,0),0)</f>
        <v>Região de Aveiro</v>
      </c>
    </row>
    <row r="260" spans="1:6" hidden="1" x14ac:dyDescent="0.2">
      <c r="A260" s="42"/>
      <c r="B260" s="26" t="s">
        <v>277</v>
      </c>
      <c r="C260" s="27">
        <v>0</v>
      </c>
      <c r="D260" s="8">
        <v>23984769</v>
      </c>
      <c r="E260" s="28">
        <v>23984769</v>
      </c>
      <c r="F260" t="str">
        <f>INDEX([1]Quadro!$B$1:$B$3000,MATCH(B260,[1]Quadro!$A$1:$A$3000,0),0)</f>
        <v>Área Metropolitana do Porto</v>
      </c>
    </row>
    <row r="261" spans="1:6" hidden="1" x14ac:dyDescent="0.2">
      <c r="A261" s="42"/>
      <c r="B261" s="26" t="s">
        <v>278</v>
      </c>
      <c r="C261" s="27">
        <v>0</v>
      </c>
      <c r="D261" s="8">
        <v>15269219</v>
      </c>
      <c r="E261" s="28">
        <v>15269219</v>
      </c>
      <c r="F261" t="str">
        <f>INDEX([1]Quadro!$B$1:$B$3000,MATCH(B261,[1]Quadro!$A$1:$A$3000,0),0)</f>
        <v>Alto Minho</v>
      </c>
    </row>
    <row r="262" spans="1:6" hidden="1" x14ac:dyDescent="0.2">
      <c r="A262" s="42"/>
      <c r="B262" s="26" t="s">
        <v>279</v>
      </c>
      <c r="C262" s="27">
        <v>0</v>
      </c>
      <c r="D262" s="8">
        <v>119779068</v>
      </c>
      <c r="E262" s="28">
        <v>119779068</v>
      </c>
      <c r="F262" t="str">
        <f>INDEX([1]Quadro!$B$1:$B$3000,MATCH(B262,[1]Quadro!$A$1:$A$3000,0),0)</f>
        <v>Área Metropolitana do Porto</v>
      </c>
    </row>
    <row r="263" spans="1:6" hidden="1" x14ac:dyDescent="0.2">
      <c r="A263" s="42"/>
      <c r="B263" s="26" t="s">
        <v>280</v>
      </c>
      <c r="C263" s="27">
        <v>0</v>
      </c>
      <c r="D263" s="8">
        <v>16873376</v>
      </c>
      <c r="E263" s="28">
        <v>16873376</v>
      </c>
      <c r="F263" t="str">
        <f>INDEX([1]Quadro!$B$1:$B$3000,MATCH(B263,[1]Quadro!$A$1:$A$3000,0),0)</f>
        <v>Alto Tâmega</v>
      </c>
    </row>
    <row r="264" spans="1:6" hidden="1" x14ac:dyDescent="0.2">
      <c r="A264" s="42"/>
      <c r="B264" s="26" t="s">
        <v>281</v>
      </c>
      <c r="C264" s="27">
        <v>0</v>
      </c>
      <c r="D264" s="8">
        <v>13639589</v>
      </c>
      <c r="E264" s="28">
        <v>13639589</v>
      </c>
      <c r="F264" t="str">
        <f>INDEX([1]Quadro!$B$1:$B$3000,MATCH(B264,[1]Quadro!$A$1:$A$3000,0),0)</f>
        <v>Alentejo Central</v>
      </c>
    </row>
    <row r="265" spans="1:6" hidden="1" x14ac:dyDescent="0.2">
      <c r="A265" s="42"/>
      <c r="B265" s="26" t="s">
        <v>282</v>
      </c>
      <c r="C265" s="27">
        <v>0</v>
      </c>
      <c r="D265" s="8">
        <v>6974058</v>
      </c>
      <c r="E265" s="28">
        <v>6974058</v>
      </c>
      <c r="F265" t="str">
        <f>INDEX([1]Quadro!$B$1:$B$3000,MATCH(B265,[1]Quadro!$A$1:$A$3000,0),0)</f>
        <v>Alentejo Central</v>
      </c>
    </row>
    <row r="266" spans="1:6" hidden="1" x14ac:dyDescent="0.2">
      <c r="A266" s="42"/>
      <c r="B266" s="26" t="s">
        <v>283</v>
      </c>
      <c r="C266" s="27">
        <v>0</v>
      </c>
      <c r="D266" s="8">
        <v>100929453</v>
      </c>
      <c r="E266" s="28">
        <v>100929453</v>
      </c>
      <c r="F266" t="str">
        <f>INDEX([1]Quadro!$B$1:$B$3000,MATCH(B266,[1]Quadro!$A$1:$A$3000,0),0)</f>
        <v>Alto Minho</v>
      </c>
    </row>
    <row r="267" spans="1:6" hidden="1" x14ac:dyDescent="0.2">
      <c r="A267" s="42"/>
      <c r="B267" s="26" t="s">
        <v>284</v>
      </c>
      <c r="C267" s="27">
        <v>0</v>
      </c>
      <c r="D267" s="8">
        <v>6044379</v>
      </c>
      <c r="E267" s="28">
        <v>6044379</v>
      </c>
      <c r="F267" t="str">
        <f>INDEX([1]Quadro!$B$1:$B$3000,MATCH(B267,[1]Quadro!$A$1:$A$3000,0),0)</f>
        <v>Baixo Alentejo</v>
      </c>
    </row>
    <row r="268" spans="1:6" hidden="1" x14ac:dyDescent="0.2">
      <c r="A268" s="42"/>
      <c r="B268" s="26" t="s">
        <v>285</v>
      </c>
      <c r="C268" s="27">
        <v>0</v>
      </c>
      <c r="D268" s="8">
        <v>12549579</v>
      </c>
      <c r="E268" s="28">
        <v>12549579</v>
      </c>
      <c r="F268" t="str">
        <f>INDEX([1]Quadro!$B$1:$B$3000,MATCH(B268,[1]Quadro!$A$1:$A$3000,0),0)</f>
        <v>Ave</v>
      </c>
    </row>
    <row r="269" spans="1:6" hidden="1" x14ac:dyDescent="0.2">
      <c r="A269" s="42"/>
      <c r="B269" s="26" t="s">
        <v>286</v>
      </c>
      <c r="C269" s="27">
        <v>0</v>
      </c>
      <c r="D269" s="8">
        <v>3326336</v>
      </c>
      <c r="E269" s="28">
        <v>3326336</v>
      </c>
      <c r="F269" t="str">
        <f>INDEX([1]Quadro!$B$1:$B$3000,MATCH(B269,[1]Quadro!$A$1:$A$3000,0),0)</f>
        <v>Médio Tejo</v>
      </c>
    </row>
    <row r="270" spans="1:6" hidden="1" x14ac:dyDescent="0.2">
      <c r="A270" s="42"/>
      <c r="B270" s="26" t="s">
        <v>287</v>
      </c>
      <c r="C270" s="27">
        <v>24417</v>
      </c>
      <c r="D270" s="8">
        <v>11744947</v>
      </c>
      <c r="E270" s="28">
        <v>11769364</v>
      </c>
      <c r="F270" t="str">
        <f>INDEX([1]Quadro!$B$1:$B$3000,MATCH(B270,[1]Quadro!$A$1:$A$3000,0),0)</f>
        <v>Algarve</v>
      </c>
    </row>
    <row r="271" spans="1:6" hidden="1" x14ac:dyDescent="0.2">
      <c r="A271" s="42"/>
      <c r="B271" s="26" t="s">
        <v>288</v>
      </c>
      <c r="C271" s="27">
        <v>0</v>
      </c>
      <c r="D271" s="8">
        <v>91266672</v>
      </c>
      <c r="E271" s="28">
        <v>91266672</v>
      </c>
      <c r="F271" t="str">
        <f>INDEX([1]Quadro!$B$1:$B$3000,MATCH(B271,[1]Quadro!$A$1:$A$3000,0),0)</f>
        <v>Área Metropolitana do Porto</v>
      </c>
    </row>
    <row r="272" spans="1:6" hidden="1" x14ac:dyDescent="0.2">
      <c r="A272" s="42"/>
      <c r="B272" s="26" t="s">
        <v>289</v>
      </c>
      <c r="C272" s="27">
        <v>0</v>
      </c>
      <c r="D272" s="8">
        <v>6233901</v>
      </c>
      <c r="E272" s="28">
        <v>6233901</v>
      </c>
      <c r="F272" t="str">
        <f>INDEX([1]Quadro!$B$1:$B$3000,MATCH(B272,[1]Quadro!$A$1:$A$3000,0),0)</f>
        <v>Terras de Trás-os-Montes</v>
      </c>
    </row>
    <row r="273" spans="1:6" hidden="1" x14ac:dyDescent="0.2">
      <c r="A273" s="42"/>
      <c r="B273" s="26" t="s">
        <v>290</v>
      </c>
      <c r="C273" s="27">
        <v>0</v>
      </c>
      <c r="D273" s="8">
        <v>124275569</v>
      </c>
      <c r="E273" s="28">
        <v>124275569</v>
      </c>
      <c r="F273" t="str">
        <f>INDEX([1]Quadro!$B$1:$B$3000,MATCH(B273,[1]Quadro!$A$1:$A$3000,0),0)</f>
        <v>Área Metropolitana de Lisboa</v>
      </c>
    </row>
    <row r="274" spans="1:6" hidden="1" x14ac:dyDescent="0.2">
      <c r="A274" s="42"/>
      <c r="B274" s="26" t="s">
        <v>291</v>
      </c>
      <c r="C274" s="27">
        <v>0</v>
      </c>
      <c r="D274" s="8">
        <v>8231051</v>
      </c>
      <c r="E274" s="28">
        <v>8231051</v>
      </c>
      <c r="F274" t="str">
        <f>INDEX([1]Quadro!$B$1:$B$3000,MATCH(B274,[1]Quadro!$A$1:$A$3000,0),0)</f>
        <v>Médio Tejo</v>
      </c>
    </row>
    <row r="275" spans="1:6" hidden="1" x14ac:dyDescent="0.2">
      <c r="A275" s="42"/>
      <c r="B275" s="26" t="s">
        <v>292</v>
      </c>
      <c r="C275" s="27">
        <v>0</v>
      </c>
      <c r="D275" s="8">
        <v>10248448</v>
      </c>
      <c r="E275" s="28">
        <v>10248448</v>
      </c>
      <c r="F275" t="str">
        <f>INDEX([1]Quadro!$B$1:$B$3000,MATCH(B275,[1]Quadro!$A$1:$A$3000,0),0)</f>
        <v>Alto Minho</v>
      </c>
    </row>
    <row r="276" spans="1:6" hidden="1" x14ac:dyDescent="0.2">
      <c r="A276" s="42"/>
      <c r="B276" s="26" t="s">
        <v>293</v>
      </c>
      <c r="C276" s="27">
        <v>619453</v>
      </c>
      <c r="D276" s="8">
        <v>140853210</v>
      </c>
      <c r="E276" s="28">
        <v>141472663</v>
      </c>
      <c r="F276" t="str">
        <f>INDEX([1]Quadro!$B$1:$B$3000,MATCH(B276,[1]Quadro!$A$1:$A$3000,0),0)</f>
        <v>Ave</v>
      </c>
    </row>
    <row r="277" spans="1:6" hidden="1" x14ac:dyDescent="0.2">
      <c r="A277" s="42"/>
      <c r="B277" s="26" t="s">
        <v>294</v>
      </c>
      <c r="C277" s="27">
        <v>0</v>
      </c>
      <c r="D277" s="8">
        <v>7943770</v>
      </c>
      <c r="E277" s="28">
        <v>7943770</v>
      </c>
      <c r="F277" t="str">
        <f>INDEX([1]Quadro!$B$1:$B$3000,MATCH(B277,[1]Quadro!$A$1:$A$3000,0),0)</f>
        <v>Douro</v>
      </c>
    </row>
    <row r="278" spans="1:6" hidden="1" x14ac:dyDescent="0.2">
      <c r="A278" s="42"/>
      <c r="B278" s="26" t="s">
        <v>295</v>
      </c>
      <c r="C278" s="27">
        <v>0</v>
      </c>
      <c r="D278" s="8">
        <v>464325857</v>
      </c>
      <c r="E278" s="28">
        <v>464325857</v>
      </c>
      <c r="F278" t="str">
        <f>INDEX([1]Quadro!$B$1:$B$3000,MATCH(B278,[1]Quadro!$A$1:$A$3000,0),0)</f>
        <v>Área Metropolitana do Porto</v>
      </c>
    </row>
    <row r="279" spans="1:6" hidden="1" x14ac:dyDescent="0.2">
      <c r="A279" s="42"/>
      <c r="B279" s="26" t="s">
        <v>296</v>
      </c>
      <c r="C279" s="27">
        <v>3657</v>
      </c>
      <c r="D279" s="8">
        <v>50612292</v>
      </c>
      <c r="E279" s="28">
        <v>50615949</v>
      </c>
      <c r="F279" t="str">
        <f>INDEX([1]Quadro!$B$1:$B$3000,MATCH(B279,[1]Quadro!$A$1:$A$3000,0),0)</f>
        <v>Médio Tejo</v>
      </c>
    </row>
    <row r="280" spans="1:6" hidden="1" x14ac:dyDescent="0.2">
      <c r="A280" s="42"/>
      <c r="B280" s="26" t="s">
        <v>297</v>
      </c>
      <c r="C280" s="27">
        <v>0</v>
      </c>
      <c r="D280" s="8">
        <v>4508882</v>
      </c>
      <c r="E280" s="28">
        <v>4508882</v>
      </c>
      <c r="F280" t="str">
        <f>INDEX([1]Quadro!$B$1:$B$3000,MATCH(B280,[1]Quadro!$A$1:$A$3000,0),0)</f>
        <v>Viseu Dão Lafões</v>
      </c>
    </row>
    <row r="281" spans="1:6" hidden="1" x14ac:dyDescent="0.2">
      <c r="A281" s="42"/>
      <c r="B281" s="26" t="s">
        <v>298</v>
      </c>
      <c r="C281" s="27">
        <v>0</v>
      </c>
      <c r="D281" s="8">
        <v>8318452</v>
      </c>
      <c r="E281" s="28">
        <v>8318452</v>
      </c>
      <c r="F281" t="str">
        <f>INDEX([1]Quadro!$B$1:$B$3000,MATCH(B281,[1]Quadro!$A$1:$A$3000,0),0)</f>
        <v>Região de Coimbra</v>
      </c>
    </row>
    <row r="282" spans="1:6" hidden="1" x14ac:dyDescent="0.2">
      <c r="A282" s="42"/>
      <c r="B282" s="26" t="s">
        <v>299</v>
      </c>
      <c r="C282" s="27">
        <v>0</v>
      </c>
      <c r="D282" s="8">
        <v>12963453</v>
      </c>
      <c r="E282" s="28">
        <v>12963453</v>
      </c>
      <c r="F282" t="str">
        <f>INDEX([1]Quadro!$B$1:$B$3000,MATCH(B282,[1]Quadro!$A$1:$A$3000,0),0)</f>
        <v>Alto Tâmega</v>
      </c>
    </row>
    <row r="283" spans="1:6" hidden="1" x14ac:dyDescent="0.2">
      <c r="A283" s="42"/>
      <c r="B283" s="26" t="s">
        <v>300</v>
      </c>
      <c r="C283" s="27">
        <v>0</v>
      </c>
      <c r="D283" s="8">
        <v>57240658</v>
      </c>
      <c r="E283" s="28">
        <v>57240658</v>
      </c>
      <c r="F283" t="str">
        <f>INDEX([1]Quadro!$B$1:$B$3000,MATCH(B283,[1]Quadro!$A$1:$A$3000,0),0)</f>
        <v>Douro</v>
      </c>
    </row>
    <row r="284" spans="1:6" hidden="1" x14ac:dyDescent="0.2">
      <c r="A284" s="42"/>
      <c r="B284" s="26" t="s">
        <v>301</v>
      </c>
      <c r="C284" s="27">
        <v>0</v>
      </c>
      <c r="D284" s="8">
        <v>24637241</v>
      </c>
      <c r="E284" s="28">
        <v>24637241</v>
      </c>
      <c r="F284" t="str">
        <f>INDEX([1]Quadro!$B$1:$B$3000,MATCH(B284,[1]Quadro!$A$1:$A$3000,0),0)</f>
        <v>Algarve</v>
      </c>
    </row>
    <row r="285" spans="1:6" hidden="1" x14ac:dyDescent="0.2">
      <c r="A285" s="42"/>
      <c r="B285" s="26" t="s">
        <v>302</v>
      </c>
      <c r="C285" s="27">
        <v>0</v>
      </c>
      <c r="D285" s="8">
        <v>4123321</v>
      </c>
      <c r="E285" s="28">
        <v>4123321</v>
      </c>
      <c r="F285" t="str">
        <f>INDEX([1]Quadro!$B$1:$B$3000,MATCH(B285,[1]Quadro!$A$1:$A$3000,0),0)</f>
        <v>Beira Baixa</v>
      </c>
    </row>
    <row r="286" spans="1:6" hidden="1" x14ac:dyDescent="0.2">
      <c r="A286" s="42"/>
      <c r="B286" s="26" t="s">
        <v>303</v>
      </c>
      <c r="C286" s="27">
        <v>0</v>
      </c>
      <c r="D286" s="8">
        <v>40057182</v>
      </c>
      <c r="E286" s="28">
        <v>40057182</v>
      </c>
      <c r="F286" t="str">
        <f>INDEX([1]Quadro!$B$1:$B$3000,MATCH(B286,[1]Quadro!$A$1:$A$3000,0),0)</f>
        <v>Cávado</v>
      </c>
    </row>
    <row r="287" spans="1:6" hidden="1" x14ac:dyDescent="0.2">
      <c r="A287" s="42"/>
      <c r="B287" s="26" t="s">
        <v>304</v>
      </c>
      <c r="C287" s="27">
        <v>0</v>
      </c>
      <c r="D287" s="8">
        <v>11106483</v>
      </c>
      <c r="E287" s="28">
        <v>11106483</v>
      </c>
      <c r="F287" t="str">
        <f>INDEX([1]Quadro!$B$1:$B$3000,MATCH(B287,[1]Quadro!$A$1:$A$3000,0),0)</f>
        <v>Alentejo Central</v>
      </c>
    </row>
    <row r="288" spans="1:6" hidden="1" x14ac:dyDescent="0.2">
      <c r="A288" s="42"/>
      <c r="B288" s="26" t="s">
        <v>305</v>
      </c>
      <c r="C288" s="27">
        <v>0</v>
      </c>
      <c r="D288" s="8">
        <v>4741093</v>
      </c>
      <c r="E288" s="28">
        <v>4741093</v>
      </c>
      <c r="F288" t="str">
        <f>INDEX([1]Quadro!$B$1:$B$3000,MATCH(B288,[1]Quadro!$A$1:$A$3000,0),0)</f>
        <v>Terras de Trás-os-Montes</v>
      </c>
    </row>
    <row r="289" spans="1:6" hidden="1" x14ac:dyDescent="0.2">
      <c r="A289" s="42"/>
      <c r="B289" s="26" t="s">
        <v>306</v>
      </c>
      <c r="C289" s="27">
        <v>0</v>
      </c>
      <c r="D289" s="8">
        <v>8631643</v>
      </c>
      <c r="E289" s="28">
        <v>8631643</v>
      </c>
      <c r="F289" t="str">
        <f>INDEX([1]Quadro!$B$1:$B$3000,MATCH(B289,[1]Quadro!$A$1:$A$3000,0),0)</f>
        <v>Terras de Trás-os-Montes</v>
      </c>
    </row>
    <row r="290" spans="1:6" hidden="1" x14ac:dyDescent="0.2">
      <c r="A290" s="42"/>
      <c r="B290" s="26" t="s">
        <v>307</v>
      </c>
      <c r="C290" s="27">
        <v>623124</v>
      </c>
      <c r="D290" s="8">
        <v>108124681</v>
      </c>
      <c r="E290" s="28">
        <v>108747805</v>
      </c>
      <c r="F290" t="str">
        <f>INDEX([1]Quadro!$B$1:$B$3000,MATCH(B290,[1]Quadro!$A$1:$A$3000,0),0)</f>
        <v>Viseu Dão Lafões</v>
      </c>
    </row>
    <row r="291" spans="1:6" hidden="1" x14ac:dyDescent="0.2">
      <c r="A291" s="42"/>
      <c r="B291" s="26" t="s">
        <v>308</v>
      </c>
      <c r="C291" s="27">
        <v>262049</v>
      </c>
      <c r="D291" s="8">
        <v>20790676</v>
      </c>
      <c r="E291" s="28">
        <v>21052725</v>
      </c>
      <c r="F291" t="str">
        <f>INDEX([1]Quadro!$B$1:$B$3000,MATCH(B291,[1]Quadro!$A$1:$A$3000,0),0)</f>
        <v>Ave</v>
      </c>
    </row>
    <row r="292" spans="1:6" hidden="1" x14ac:dyDescent="0.2">
      <c r="A292" s="42"/>
      <c r="B292" s="26" t="s">
        <v>309</v>
      </c>
      <c r="C292" s="27">
        <v>0</v>
      </c>
      <c r="D292" s="8">
        <v>9927897</v>
      </c>
      <c r="E292" s="28">
        <v>9927897</v>
      </c>
      <c r="F292" t="str">
        <f>INDEX([1]Quadro!$B$1:$B$3000,MATCH(B292,[1]Quadro!$A$1:$A$3000,0),0)</f>
        <v>Viseu Dão Lafões</v>
      </c>
    </row>
    <row r="293" spans="1:6" hidden="1" x14ac:dyDescent="0.2">
      <c r="A293" s="22" t="s">
        <v>310</v>
      </c>
      <c r="B293" s="20"/>
      <c r="C293" s="23">
        <v>6423229</v>
      </c>
      <c r="D293" s="24">
        <v>11968328203</v>
      </c>
      <c r="E293" s="25">
        <v>11974751432</v>
      </c>
      <c r="F293" t="e">
        <f>INDEX([1]Quadro!$B$1:$B$3000,MATCH(B293,[1]Quadro!$A$1:$A$3000,0),0)</f>
        <v>#N/A</v>
      </c>
    </row>
    <row r="294" spans="1:6" hidden="1" x14ac:dyDescent="0.2">
      <c r="A294" s="22" t="s">
        <v>12</v>
      </c>
      <c r="B294" s="22" t="s">
        <v>293</v>
      </c>
      <c r="C294" s="23">
        <v>0</v>
      </c>
      <c r="D294" s="24">
        <v>1394</v>
      </c>
      <c r="E294" s="25">
        <v>1394</v>
      </c>
      <c r="F294" t="str">
        <f>INDEX([1]Quadro!$B$1:$B$3000,MATCH(B294,[1]Quadro!$A$1:$A$3000,0),0)</f>
        <v>Ave</v>
      </c>
    </row>
    <row r="295" spans="1:6" hidden="1" x14ac:dyDescent="0.2">
      <c r="A295" s="22" t="s">
        <v>311</v>
      </c>
      <c r="B295" s="20"/>
      <c r="C295" s="23">
        <v>0</v>
      </c>
      <c r="D295" s="24">
        <v>1394</v>
      </c>
      <c r="E295" s="25">
        <v>1394</v>
      </c>
      <c r="F295" t="e">
        <f>INDEX([1]Quadro!$B$1:$B$3000,MATCH(B295,[1]Quadro!$A$1:$A$3000,0),0)</f>
        <v>#N/A</v>
      </c>
    </row>
    <row r="296" spans="1:6" hidden="1" x14ac:dyDescent="0.2">
      <c r="A296" s="22" t="s">
        <v>13</v>
      </c>
      <c r="B296" s="22" t="s">
        <v>32</v>
      </c>
      <c r="C296" s="23">
        <v>10045510</v>
      </c>
      <c r="D296" s="24">
        <v>16890106</v>
      </c>
      <c r="E296" s="25">
        <v>26935616</v>
      </c>
      <c r="F296" t="str">
        <f>INDEX([1]Quadro!$B$1:$B$3000,MATCH(B296,[1]Quadro!$A$1:$A$3000,0),0)</f>
        <v>Médio Tejo</v>
      </c>
    </row>
    <row r="297" spans="1:6" hidden="1" x14ac:dyDescent="0.2">
      <c r="A297" s="42"/>
      <c r="B297" s="26" t="s">
        <v>33</v>
      </c>
      <c r="C297" s="27">
        <v>5904648</v>
      </c>
      <c r="D297" s="8">
        <v>20896989</v>
      </c>
      <c r="E297" s="28">
        <v>26801637</v>
      </c>
      <c r="F297" t="str">
        <f>INDEX([1]Quadro!$B$1:$B$3000,MATCH(B297,[1]Quadro!$A$1:$A$3000,0),0)</f>
        <v>Região de Aveiro</v>
      </c>
    </row>
    <row r="298" spans="1:6" hidden="1" x14ac:dyDescent="0.2">
      <c r="A298" s="42"/>
      <c r="B298" s="26" t="s">
        <v>34</v>
      </c>
      <c r="C298" s="27">
        <v>0</v>
      </c>
      <c r="D298" s="8">
        <v>2242552</v>
      </c>
      <c r="E298" s="28">
        <v>2242552</v>
      </c>
      <c r="F298" t="str">
        <f>INDEX([1]Quadro!$B$1:$B$3000,MATCH(B298,[1]Quadro!$A$1:$A$3000,0),0)</f>
        <v>Viseu Dão Lafões</v>
      </c>
    </row>
    <row r="299" spans="1:6" hidden="1" x14ac:dyDescent="0.2">
      <c r="A299" s="42"/>
      <c r="B299" s="26" t="s">
        <v>35</v>
      </c>
      <c r="C299" s="27">
        <v>1589650</v>
      </c>
      <c r="D299" s="8">
        <v>2148892</v>
      </c>
      <c r="E299" s="28">
        <v>3738542</v>
      </c>
      <c r="F299" t="str">
        <f>INDEX([1]Quadro!$B$1:$B$3000,MATCH(B299,[1]Quadro!$A$1:$A$3000,0),0)</f>
        <v>Alentejo Central</v>
      </c>
    </row>
    <row r="300" spans="1:6" hidden="1" x14ac:dyDescent="0.2">
      <c r="A300" s="42"/>
      <c r="B300" s="26" t="s">
        <v>36</v>
      </c>
      <c r="C300" s="27">
        <v>3090027</v>
      </c>
      <c r="D300" s="8">
        <v>10284352</v>
      </c>
      <c r="E300" s="28">
        <v>13374379</v>
      </c>
      <c r="F300" t="str">
        <f>INDEX([1]Quadro!$B$1:$B$3000,MATCH(B300,[1]Quadro!$A$1:$A$3000,0),0)</f>
        <v>Região de Aveiro</v>
      </c>
    </row>
    <row r="301" spans="1:6" hidden="1" x14ac:dyDescent="0.2">
      <c r="A301" s="42"/>
      <c r="B301" s="26" t="s">
        <v>37</v>
      </c>
      <c r="C301" s="27">
        <v>69792011</v>
      </c>
      <c r="D301" s="8">
        <v>98272888</v>
      </c>
      <c r="E301" s="28">
        <v>168064899</v>
      </c>
      <c r="F301" t="str">
        <f>INDEX([1]Quadro!$B$1:$B$3000,MATCH(B301,[1]Quadro!$A$1:$A$3000,0),0)</f>
        <v>Algarve</v>
      </c>
    </row>
    <row r="302" spans="1:6" hidden="1" x14ac:dyDescent="0.2">
      <c r="A302" s="42"/>
      <c r="B302" s="26" t="s">
        <v>38</v>
      </c>
      <c r="C302" s="27">
        <v>1822210</v>
      </c>
      <c r="D302" s="8">
        <v>6489939</v>
      </c>
      <c r="E302" s="28">
        <v>8312149</v>
      </c>
      <c r="F302" t="str">
        <f>INDEX([1]Quadro!$B$1:$B$3000,MATCH(B302,[1]Quadro!$A$1:$A$3000,0),0)</f>
        <v>Alentejo Litoral</v>
      </c>
    </row>
    <row r="303" spans="1:6" hidden="1" x14ac:dyDescent="0.2">
      <c r="A303" s="42"/>
      <c r="B303" s="26" t="s">
        <v>39</v>
      </c>
      <c r="C303" s="27">
        <v>9794573</v>
      </c>
      <c r="D303" s="8">
        <v>6792735</v>
      </c>
      <c r="E303" s="28">
        <v>16587308</v>
      </c>
      <c r="F303" t="str">
        <f>INDEX([1]Quadro!$B$1:$B$3000,MATCH(B303,[1]Quadro!$A$1:$A$3000,0),0)</f>
        <v>Médio Tejo</v>
      </c>
    </row>
    <row r="304" spans="1:6" hidden="1" x14ac:dyDescent="0.2">
      <c r="A304" s="42"/>
      <c r="B304" s="26" t="s">
        <v>40</v>
      </c>
      <c r="C304" s="27">
        <v>10283635</v>
      </c>
      <c r="D304" s="8">
        <v>31493608</v>
      </c>
      <c r="E304" s="28">
        <v>41777243</v>
      </c>
      <c r="F304" t="str">
        <f>INDEX([1]Quadro!$B$1:$B$3000,MATCH(B304,[1]Quadro!$A$1:$A$3000,0),0)</f>
        <v>Oeste</v>
      </c>
    </row>
    <row r="305" spans="1:6" hidden="1" x14ac:dyDescent="0.2">
      <c r="A305" s="42"/>
      <c r="B305" s="26" t="s">
        <v>41</v>
      </c>
      <c r="C305" s="27">
        <v>12155905</v>
      </c>
      <c r="D305" s="8">
        <v>11897038</v>
      </c>
      <c r="E305" s="28">
        <v>24052943</v>
      </c>
      <c r="F305" t="str">
        <f>INDEX([1]Quadro!$B$1:$B$3000,MATCH(B305,[1]Quadro!$A$1:$A$3000,0),0)</f>
        <v>Área Metropolitana de Lisboa</v>
      </c>
    </row>
    <row r="306" spans="1:6" hidden="1" x14ac:dyDescent="0.2">
      <c r="A306" s="42"/>
      <c r="B306" s="26" t="s">
        <v>42</v>
      </c>
      <c r="C306" s="27">
        <v>12388</v>
      </c>
      <c r="D306" s="8">
        <v>1170234</v>
      </c>
      <c r="E306" s="28">
        <v>1182622</v>
      </c>
      <c r="F306" t="str">
        <f>INDEX([1]Quadro!$B$1:$B$3000,MATCH(B306,[1]Quadro!$A$1:$A$3000,0),0)</f>
        <v>Algarve</v>
      </c>
    </row>
    <row r="307" spans="1:6" hidden="1" x14ac:dyDescent="0.2">
      <c r="A307" s="42"/>
      <c r="B307" s="26" t="s">
        <v>43</v>
      </c>
      <c r="C307" s="27">
        <v>29264287</v>
      </c>
      <c r="D307" s="8">
        <v>23532508</v>
      </c>
      <c r="E307" s="28">
        <v>52796795</v>
      </c>
      <c r="F307" t="str">
        <f>INDEX([1]Quadro!$B$1:$B$3000,MATCH(B307,[1]Quadro!$A$1:$A$3000,0),0)</f>
        <v>Oeste</v>
      </c>
    </row>
    <row r="308" spans="1:6" hidden="1" x14ac:dyDescent="0.2">
      <c r="A308" s="42"/>
      <c r="B308" s="26" t="s">
        <v>44</v>
      </c>
      <c r="C308" s="27">
        <v>287811</v>
      </c>
      <c r="D308" s="8">
        <v>1717702</v>
      </c>
      <c r="E308" s="28">
        <v>2005513</v>
      </c>
      <c r="F308" t="str">
        <f>INDEX([1]Quadro!$B$1:$B$3000,MATCH(B308,[1]Quadro!$A$1:$A$3000,0),0)</f>
        <v>Terras de Trás-os-Montes</v>
      </c>
    </row>
    <row r="309" spans="1:6" hidden="1" x14ac:dyDescent="0.2">
      <c r="A309" s="42"/>
      <c r="B309" s="26" t="s">
        <v>45</v>
      </c>
      <c r="C309" s="27">
        <v>1820041</v>
      </c>
      <c r="D309" s="8">
        <v>4536449</v>
      </c>
      <c r="E309" s="28">
        <v>6356490</v>
      </c>
      <c r="F309" t="str">
        <f>INDEX([1]Quadro!$B$1:$B$3000,MATCH(B309,[1]Quadro!$A$1:$A$3000,0),0)</f>
        <v>Douro</v>
      </c>
    </row>
    <row r="310" spans="1:6" hidden="1" x14ac:dyDescent="0.2">
      <c r="A310" s="42"/>
      <c r="B310" s="26" t="s">
        <v>46</v>
      </c>
      <c r="C310" s="27">
        <v>212398</v>
      </c>
      <c r="D310" s="8">
        <v>2978737</v>
      </c>
      <c r="E310" s="28">
        <v>3191135</v>
      </c>
      <c r="F310" t="str">
        <f>INDEX([1]Quadro!$B$1:$B$3000,MATCH(B310,[1]Quadro!$A$1:$A$3000,0),0)</f>
        <v>Algarve</v>
      </c>
    </row>
    <row r="311" spans="1:6" hidden="1" x14ac:dyDescent="0.2">
      <c r="A311" s="42"/>
      <c r="B311" s="26" t="s">
        <v>47</v>
      </c>
      <c r="C311" s="27">
        <v>399010</v>
      </c>
      <c r="D311" s="8">
        <v>5429121</v>
      </c>
      <c r="E311" s="28">
        <v>5828131</v>
      </c>
      <c r="F311" t="str">
        <f>INDEX([1]Quadro!$B$1:$B$3000,MATCH(B311,[1]Quadro!$A$1:$A$3000,0),0)</f>
        <v>Baixo Alentejo</v>
      </c>
    </row>
    <row r="312" spans="1:6" hidden="1" x14ac:dyDescent="0.2">
      <c r="A312" s="42"/>
      <c r="B312" s="26" t="s">
        <v>48</v>
      </c>
      <c r="C312" s="27">
        <v>46654508</v>
      </c>
      <c r="D312" s="8">
        <v>121366923</v>
      </c>
      <c r="E312" s="28">
        <v>168021431</v>
      </c>
      <c r="F312" t="str">
        <f>INDEX([1]Quadro!$B$1:$B$3000,MATCH(B312,[1]Quadro!$A$1:$A$3000,0),0)</f>
        <v>Área Metropolitana de Lisboa</v>
      </c>
    </row>
    <row r="313" spans="1:6" hidden="1" x14ac:dyDescent="0.2">
      <c r="A313" s="42"/>
      <c r="B313" s="26" t="s">
        <v>49</v>
      </c>
      <c r="C313" s="27">
        <v>2237656</v>
      </c>
      <c r="D313" s="8">
        <v>4153052</v>
      </c>
      <c r="E313" s="28">
        <v>6390708</v>
      </c>
      <c r="F313" t="str">
        <f>INDEX([1]Quadro!$B$1:$B$3000,MATCH(B313,[1]Quadro!$A$1:$A$3000,0),0)</f>
        <v>Beiras e Serra da Estrela</v>
      </c>
    </row>
    <row r="314" spans="1:6" hidden="1" x14ac:dyDescent="0.2">
      <c r="A314" s="42"/>
      <c r="B314" s="26" t="s">
        <v>50</v>
      </c>
      <c r="C314" s="27">
        <v>1511480</v>
      </c>
      <c r="D314" s="8">
        <v>12464242</v>
      </c>
      <c r="E314" s="28">
        <v>13975722</v>
      </c>
      <c r="F314" t="str">
        <f>INDEX([1]Quadro!$B$1:$B$3000,MATCH(B314,[1]Quadro!$A$1:$A$3000,0),0)</f>
        <v>Lezíria do Tejo</v>
      </c>
    </row>
    <row r="315" spans="1:6" hidden="1" x14ac:dyDescent="0.2">
      <c r="A315" s="42"/>
      <c r="B315" s="26" t="s">
        <v>51</v>
      </c>
      <c r="C315" s="27">
        <v>1571348</v>
      </c>
      <c r="D315" s="8">
        <v>2894518</v>
      </c>
      <c r="E315" s="28">
        <v>4465866</v>
      </c>
      <c r="F315" t="str">
        <f>INDEX([1]Quadro!$B$1:$B$3000,MATCH(B315,[1]Quadro!$A$1:$A$3000,0),0)</f>
        <v>Baixo Alentejo</v>
      </c>
    </row>
    <row r="316" spans="1:6" hidden="1" x14ac:dyDescent="0.2">
      <c r="A316" s="42"/>
      <c r="B316" s="26" t="s">
        <v>52</v>
      </c>
      <c r="C316" s="27">
        <v>515786</v>
      </c>
      <c r="D316" s="8">
        <v>2852645</v>
      </c>
      <c r="E316" s="28">
        <v>3368431</v>
      </c>
      <c r="F316" t="str">
        <f>INDEX([1]Quadro!$B$1:$B$3000,MATCH(B316,[1]Quadro!$A$1:$A$3000,0),0)</f>
        <v>Lezíria do Tejo</v>
      </c>
    </row>
    <row r="317" spans="1:6" hidden="1" x14ac:dyDescent="0.2">
      <c r="A317" s="42"/>
      <c r="B317" s="26" t="s">
        <v>53</v>
      </c>
      <c r="C317" s="27">
        <v>317057</v>
      </c>
      <c r="D317" s="8">
        <v>1798563</v>
      </c>
      <c r="E317" s="28">
        <v>2115620</v>
      </c>
      <c r="F317" t="str">
        <f>INDEX([1]Quadro!$B$1:$B$3000,MATCH(B317,[1]Quadro!$A$1:$A$3000,0),0)</f>
        <v>Alto Alentejo</v>
      </c>
    </row>
    <row r="318" spans="1:6" hidden="1" x14ac:dyDescent="0.2">
      <c r="A318" s="42"/>
      <c r="B318" s="26" t="s">
        <v>54</v>
      </c>
      <c r="C318" s="27">
        <v>426142</v>
      </c>
      <c r="D318" s="8">
        <v>2705818</v>
      </c>
      <c r="E318" s="28">
        <v>3131960</v>
      </c>
      <c r="F318" t="str">
        <f>INDEX([1]Quadro!$B$1:$B$3000,MATCH(B318,[1]Quadro!$A$1:$A$3000,0),0)</f>
        <v>Região de Leiria</v>
      </c>
    </row>
    <row r="319" spans="1:6" hidden="1" x14ac:dyDescent="0.2">
      <c r="A319" s="42"/>
      <c r="B319" s="26" t="s">
        <v>55</v>
      </c>
      <c r="C319" s="27">
        <v>440933</v>
      </c>
      <c r="D319" s="8">
        <v>852939</v>
      </c>
      <c r="E319" s="28">
        <v>1293872</v>
      </c>
      <c r="F319" t="str">
        <f>INDEX([1]Quadro!$B$1:$B$3000,MATCH(B319,[1]Quadro!$A$1:$A$3000,0),0)</f>
        <v>Baixo Alentejo</v>
      </c>
    </row>
    <row r="320" spans="1:6" hidden="1" x14ac:dyDescent="0.2">
      <c r="A320" s="42"/>
      <c r="B320" s="26" t="s">
        <v>56</v>
      </c>
      <c r="C320" s="27">
        <v>48042199</v>
      </c>
      <c r="D320" s="8">
        <v>79890441</v>
      </c>
      <c r="E320" s="28">
        <v>127932640</v>
      </c>
      <c r="F320" t="str">
        <f>INDEX([1]Quadro!$B$1:$B$3000,MATCH(B320,[1]Quadro!$A$1:$A$3000,0),0)</f>
        <v>Área Metropolitana de Lisboa</v>
      </c>
    </row>
    <row r="321" spans="1:6" hidden="1" x14ac:dyDescent="0.2">
      <c r="A321" s="42"/>
      <c r="B321" s="26" t="s">
        <v>57</v>
      </c>
      <c r="C321" s="27">
        <v>4109500</v>
      </c>
      <c r="D321" s="8">
        <v>19791592</v>
      </c>
      <c r="E321" s="28">
        <v>23901092</v>
      </c>
      <c r="F321" t="str">
        <f>INDEX([1]Quadro!$B$1:$B$3000,MATCH(B321,[1]Quadro!$A$1:$A$3000,0),0)</f>
        <v>Tâmega e Sousa</v>
      </c>
    </row>
    <row r="322" spans="1:6" hidden="1" x14ac:dyDescent="0.2">
      <c r="A322" s="42"/>
      <c r="B322" s="26" t="s">
        <v>58</v>
      </c>
      <c r="C322" s="27">
        <v>1801330</v>
      </c>
      <c r="D322" s="8">
        <v>7337437</v>
      </c>
      <c r="E322" s="28">
        <v>9138767</v>
      </c>
      <c r="F322" t="str">
        <f>INDEX([1]Quadro!$B$1:$B$3000,MATCH(B322,[1]Quadro!$A$1:$A$3000,0),0)</f>
        <v>Cávado</v>
      </c>
    </row>
    <row r="323" spans="1:6" hidden="1" x14ac:dyDescent="0.2">
      <c r="A323" s="42"/>
      <c r="B323" s="26" t="s">
        <v>59</v>
      </c>
      <c r="C323" s="27">
        <v>5235250</v>
      </c>
      <c r="D323" s="8">
        <v>12467962</v>
      </c>
      <c r="E323" s="28">
        <v>17703212</v>
      </c>
      <c r="F323" t="str">
        <f>INDEX([1]Quadro!$B$1:$B$3000,MATCH(B323,[1]Quadro!$A$1:$A$3000,0),0)</f>
        <v>Região de Aveiro</v>
      </c>
    </row>
    <row r="324" spans="1:6" hidden="1" x14ac:dyDescent="0.2">
      <c r="A324" s="42"/>
      <c r="B324" s="26" t="s">
        <v>60</v>
      </c>
      <c r="C324" s="27">
        <v>316538</v>
      </c>
      <c r="D324" s="8">
        <v>4380031</v>
      </c>
      <c r="E324" s="28">
        <v>4696569</v>
      </c>
      <c r="F324" t="str">
        <f>INDEX([1]Quadro!$B$1:$B$3000,MATCH(B324,[1]Quadro!$A$1:$A$3000,0),0)</f>
        <v>Região de Leiria</v>
      </c>
    </row>
    <row r="325" spans="1:6" hidden="1" x14ac:dyDescent="0.2">
      <c r="A325" s="42"/>
      <c r="B325" s="26" t="s">
        <v>61</v>
      </c>
      <c r="C325" s="27">
        <v>2646809</v>
      </c>
      <c r="D325" s="8">
        <v>7998974</v>
      </c>
      <c r="E325" s="28">
        <v>10645783</v>
      </c>
      <c r="F325" t="str">
        <f>INDEX([1]Quadro!$B$1:$B$3000,MATCH(B325,[1]Quadro!$A$1:$A$3000,0),0)</f>
        <v>Alto Minho</v>
      </c>
    </row>
    <row r="326" spans="1:6" hidden="1" x14ac:dyDescent="0.2">
      <c r="A326" s="42"/>
      <c r="B326" s="26" t="s">
        <v>62</v>
      </c>
      <c r="C326" s="27">
        <v>951362</v>
      </c>
      <c r="D326" s="8">
        <v>4980999</v>
      </c>
      <c r="E326" s="28">
        <v>5932361</v>
      </c>
      <c r="F326" t="str">
        <f>INDEX([1]Quadro!$B$1:$B$3000,MATCH(B326,[1]Quadro!$A$1:$A$3000,0),0)</f>
        <v>Região de Coimbra</v>
      </c>
    </row>
    <row r="327" spans="1:6" hidden="1" x14ac:dyDescent="0.2">
      <c r="A327" s="42"/>
      <c r="B327" s="26" t="s">
        <v>63</v>
      </c>
      <c r="C327" s="27">
        <v>478977</v>
      </c>
      <c r="D327" s="8">
        <v>1814611</v>
      </c>
      <c r="E327" s="28">
        <v>2293588</v>
      </c>
      <c r="F327" t="str">
        <f>INDEX([1]Quadro!$B$1:$B$3000,MATCH(B327,[1]Quadro!$A$1:$A$3000,0),0)</f>
        <v>Douro</v>
      </c>
    </row>
    <row r="328" spans="1:6" hidden="1" x14ac:dyDescent="0.2">
      <c r="A328" s="42"/>
      <c r="B328" s="26" t="s">
        <v>64</v>
      </c>
      <c r="C328" s="27">
        <v>1735354</v>
      </c>
      <c r="D328" s="8">
        <v>7252608</v>
      </c>
      <c r="E328" s="28">
        <v>8987962</v>
      </c>
      <c r="F328" t="str">
        <f>INDEX([1]Quadro!$B$1:$B$3000,MATCH(B328,[1]Quadro!$A$1:$A$3000,0),0)</f>
        <v>Área Metropolitana do Porto</v>
      </c>
    </row>
    <row r="329" spans="1:6" hidden="1" x14ac:dyDescent="0.2">
      <c r="A329" s="42"/>
      <c r="B329" s="26" t="s">
        <v>65</v>
      </c>
      <c r="C329" s="27">
        <v>928419</v>
      </c>
      <c r="D329" s="8">
        <v>3776505</v>
      </c>
      <c r="E329" s="28">
        <v>4704924</v>
      </c>
      <c r="F329" t="str">
        <f>INDEX([1]Quadro!$B$1:$B$3000,MATCH(B329,[1]Quadro!$A$1:$A$3000,0),0)</f>
        <v>Alentejo Central</v>
      </c>
    </row>
    <row r="330" spans="1:6" hidden="1" x14ac:dyDescent="0.2">
      <c r="A330" s="42"/>
      <c r="B330" s="26" t="s">
        <v>66</v>
      </c>
      <c r="C330" s="27">
        <v>29749</v>
      </c>
      <c r="D330" s="8">
        <v>1167938</v>
      </c>
      <c r="E330" s="28">
        <v>1197687</v>
      </c>
      <c r="F330" t="str">
        <f>INDEX([1]Quadro!$B$1:$B$3000,MATCH(B330,[1]Quadro!$A$1:$A$3000,0),0)</f>
        <v>Alto Alentejo</v>
      </c>
    </row>
    <row r="331" spans="1:6" hidden="1" x14ac:dyDescent="0.2">
      <c r="A331" s="42"/>
      <c r="B331" s="26" t="s">
        <v>67</v>
      </c>
      <c r="C331" s="27">
        <v>1659072</v>
      </c>
      <c r="D331" s="8">
        <v>5346538</v>
      </c>
      <c r="E331" s="28">
        <v>7005610</v>
      </c>
      <c r="F331" t="str">
        <f>INDEX([1]Quadro!$B$1:$B$3000,MATCH(B331,[1]Quadro!$A$1:$A$3000,0),0)</f>
        <v>Oeste</v>
      </c>
    </row>
    <row r="332" spans="1:6" hidden="1" x14ac:dyDescent="0.2">
      <c r="A332" s="42"/>
      <c r="B332" s="26" t="s">
        <v>68</v>
      </c>
      <c r="C332" s="27">
        <v>41262427</v>
      </c>
      <c r="D332" s="8">
        <v>60737534</v>
      </c>
      <c r="E332" s="28">
        <v>101999961</v>
      </c>
      <c r="F332" t="str">
        <f>INDEX([1]Quadro!$B$1:$B$3000,MATCH(B332,[1]Quadro!$A$1:$A$3000,0),0)</f>
        <v>Região de Aveiro</v>
      </c>
    </row>
    <row r="333" spans="1:6" hidden="1" x14ac:dyDescent="0.2">
      <c r="A333" s="42"/>
      <c r="B333" s="26" t="s">
        <v>69</v>
      </c>
      <c r="C333" s="27">
        <v>0</v>
      </c>
      <c r="D333" s="8">
        <v>1811064</v>
      </c>
      <c r="E333" s="28">
        <v>1811064</v>
      </c>
      <c r="F333" t="str">
        <f>INDEX([1]Quadro!$B$1:$B$3000,MATCH(B333,[1]Quadro!$A$1:$A$3000,0),0)</f>
        <v>Alto Alentejo</v>
      </c>
    </row>
    <row r="334" spans="1:6" hidden="1" x14ac:dyDescent="0.2">
      <c r="A334" s="42"/>
      <c r="B334" s="26" t="s">
        <v>70</v>
      </c>
      <c r="C334" s="27">
        <v>74032756</v>
      </c>
      <c r="D334" s="8">
        <v>11577490</v>
      </c>
      <c r="E334" s="28">
        <v>85610246</v>
      </c>
      <c r="F334" t="str">
        <f>INDEX([1]Quadro!$B$1:$B$3000,MATCH(B334,[1]Quadro!$A$1:$A$3000,0),0)</f>
        <v>Lezíria do Tejo</v>
      </c>
    </row>
    <row r="335" spans="1:6" hidden="1" x14ac:dyDescent="0.2">
      <c r="A335" s="42"/>
      <c r="B335" s="26" t="s">
        <v>71</v>
      </c>
      <c r="C335" s="27">
        <v>519386</v>
      </c>
      <c r="D335" s="8">
        <v>3969791</v>
      </c>
      <c r="E335" s="28">
        <v>4489177</v>
      </c>
      <c r="F335" t="str">
        <f>INDEX([1]Quadro!$B$1:$B$3000,MATCH(B335,[1]Quadro!$A$1:$A$3000,0),0)</f>
        <v>Tâmega e Sousa</v>
      </c>
    </row>
    <row r="336" spans="1:6" hidden="1" x14ac:dyDescent="0.2">
      <c r="A336" s="42"/>
      <c r="B336" s="26" t="s">
        <v>72</v>
      </c>
      <c r="C336" s="27">
        <v>6882582</v>
      </c>
      <c r="D336" s="8">
        <v>52647089</v>
      </c>
      <c r="E336" s="28">
        <v>59529671</v>
      </c>
      <c r="F336" t="str">
        <f>INDEX([1]Quadro!$B$1:$B$3000,MATCH(B336,[1]Quadro!$A$1:$A$3000,0),0)</f>
        <v>Cávado</v>
      </c>
    </row>
    <row r="337" spans="1:6" hidden="1" x14ac:dyDescent="0.2">
      <c r="A337" s="42"/>
      <c r="B337" s="26" t="s">
        <v>73</v>
      </c>
      <c r="C337" s="27">
        <v>0</v>
      </c>
      <c r="D337" s="8">
        <v>712476</v>
      </c>
      <c r="E337" s="28">
        <v>712476</v>
      </c>
      <c r="F337" t="str">
        <f>INDEX([1]Quadro!$B$1:$B$3000,MATCH(B337,[1]Quadro!$A$1:$A$3000,0),0)</f>
        <v>Baixo Alentejo</v>
      </c>
    </row>
    <row r="338" spans="1:6" hidden="1" x14ac:dyDescent="0.2">
      <c r="A338" s="42"/>
      <c r="B338" s="26" t="s">
        <v>74</v>
      </c>
      <c r="C338" s="27">
        <v>8404158</v>
      </c>
      <c r="D338" s="8">
        <v>46598081</v>
      </c>
      <c r="E338" s="28">
        <v>55002239</v>
      </c>
      <c r="F338" t="str">
        <f>INDEX([1]Quadro!$B$1:$B$3000,MATCH(B338,[1]Quadro!$A$1:$A$3000,0),0)</f>
        <v>Área Metropolitana de Lisboa</v>
      </c>
    </row>
    <row r="339" spans="1:6" hidden="1" x14ac:dyDescent="0.2">
      <c r="A339" s="42"/>
      <c r="B339" s="26" t="s">
        <v>75</v>
      </c>
      <c r="C339" s="27">
        <v>4269780</v>
      </c>
      <c r="D339" s="8">
        <v>8083237</v>
      </c>
      <c r="E339" s="28">
        <v>12353017</v>
      </c>
      <c r="F339" t="str">
        <f>INDEX([1]Quadro!$B$1:$B$3000,MATCH(B339,[1]Quadro!$A$1:$A$3000,0),0)</f>
        <v>Região de Leiria</v>
      </c>
    </row>
    <row r="340" spans="1:6" hidden="1" x14ac:dyDescent="0.2">
      <c r="A340" s="42"/>
      <c r="B340" s="26" t="s">
        <v>76</v>
      </c>
      <c r="C340" s="27">
        <v>9705401</v>
      </c>
      <c r="D340" s="8">
        <v>23936308</v>
      </c>
      <c r="E340" s="28">
        <v>33641709</v>
      </c>
      <c r="F340" t="str">
        <f>INDEX([1]Quadro!$B$1:$B$3000,MATCH(B340,[1]Quadro!$A$1:$A$3000,0),0)</f>
        <v>Baixo Alentejo</v>
      </c>
    </row>
    <row r="341" spans="1:6" hidden="1" x14ac:dyDescent="0.2">
      <c r="A341" s="42"/>
      <c r="B341" s="26" t="s">
        <v>77</v>
      </c>
      <c r="C341" s="27">
        <v>1109737</v>
      </c>
      <c r="D341" s="8">
        <v>3055214</v>
      </c>
      <c r="E341" s="28">
        <v>4164951</v>
      </c>
      <c r="F341" t="str">
        <f>INDEX([1]Quadro!$B$1:$B$3000,MATCH(B341,[1]Quadro!$A$1:$A$3000,0),0)</f>
        <v>Beiras e Serra da Estrela</v>
      </c>
    </row>
    <row r="342" spans="1:6" hidden="1" x14ac:dyDescent="0.2">
      <c r="A342" s="42"/>
      <c r="B342" s="26" t="s">
        <v>78</v>
      </c>
      <c r="C342" s="27">
        <v>10425536</v>
      </c>
      <c r="D342" s="8">
        <v>15442529</v>
      </c>
      <c r="E342" s="28">
        <v>25868065</v>
      </c>
      <c r="F342" t="str">
        <f>INDEX([1]Quadro!$B$1:$B$3000,MATCH(B342,[1]Quadro!$A$1:$A$3000,0),0)</f>
        <v>Lezíria do Tejo</v>
      </c>
    </row>
    <row r="343" spans="1:6" hidden="1" x14ac:dyDescent="0.2">
      <c r="A343" s="42"/>
      <c r="B343" s="26" t="s">
        <v>79</v>
      </c>
      <c r="C343" s="27">
        <v>2103024</v>
      </c>
      <c r="D343" s="8">
        <v>6958781</v>
      </c>
      <c r="E343" s="28">
        <v>9061805</v>
      </c>
      <c r="F343" t="str">
        <f>INDEX([1]Quadro!$B$1:$B$3000,MATCH(B343,[1]Quadro!$A$1:$A$3000,0),0)</f>
        <v>Oeste</v>
      </c>
    </row>
    <row r="344" spans="1:6" hidden="1" x14ac:dyDescent="0.2">
      <c r="A344" s="42"/>
      <c r="B344" s="26" t="s">
        <v>80</v>
      </c>
      <c r="C344" s="27">
        <v>392394</v>
      </c>
      <c r="D344" s="8">
        <v>3935486</v>
      </c>
      <c r="E344" s="28">
        <v>4327880</v>
      </c>
      <c r="F344" t="str">
        <f>INDEX([1]Quadro!$B$1:$B$3000,MATCH(B344,[1]Quadro!$A$1:$A$3000,0),0)</f>
        <v>Alentejo Central</v>
      </c>
    </row>
    <row r="345" spans="1:6" hidden="1" x14ac:dyDescent="0.2">
      <c r="A345" s="42"/>
      <c r="B345" s="26" t="s">
        <v>81</v>
      </c>
      <c r="C345" s="27">
        <v>679572</v>
      </c>
      <c r="D345" s="8">
        <v>1608850</v>
      </c>
      <c r="E345" s="28">
        <v>2288422</v>
      </c>
      <c r="F345" t="str">
        <f>INDEX([1]Quadro!$B$1:$B$3000,MATCH(B345,[1]Quadro!$A$1:$A$3000,0),0)</f>
        <v>Alto Tâmega</v>
      </c>
    </row>
    <row r="346" spans="1:6" hidden="1" x14ac:dyDescent="0.2">
      <c r="A346" s="42"/>
      <c r="B346" s="26" t="s">
        <v>82</v>
      </c>
      <c r="C346" s="27">
        <v>51399691</v>
      </c>
      <c r="D346" s="8">
        <v>112233078</v>
      </c>
      <c r="E346" s="28">
        <v>163632769</v>
      </c>
      <c r="F346" t="str">
        <f>INDEX([1]Quadro!$B$1:$B$3000,MATCH(B346,[1]Quadro!$A$1:$A$3000,0),0)</f>
        <v>Cávado</v>
      </c>
    </row>
    <row r="347" spans="1:6" hidden="1" x14ac:dyDescent="0.2">
      <c r="A347" s="42"/>
      <c r="B347" s="26" t="s">
        <v>83</v>
      </c>
      <c r="C347" s="27">
        <v>7985814</v>
      </c>
      <c r="D347" s="8">
        <v>24439155</v>
      </c>
      <c r="E347" s="28">
        <v>32424969</v>
      </c>
      <c r="F347" t="str">
        <f>INDEX([1]Quadro!$B$1:$B$3000,MATCH(B347,[1]Quadro!$A$1:$A$3000,0),0)</f>
        <v>Terras de Trás-os-Montes</v>
      </c>
    </row>
    <row r="348" spans="1:6" hidden="1" x14ac:dyDescent="0.2">
      <c r="A348" s="42"/>
      <c r="B348" s="26" t="s">
        <v>84</v>
      </c>
      <c r="C348" s="27">
        <v>259006</v>
      </c>
      <c r="D348" s="8">
        <v>5166353</v>
      </c>
      <c r="E348" s="28">
        <v>5425359</v>
      </c>
      <c r="F348" t="str">
        <f>INDEX([1]Quadro!$B$1:$B$3000,MATCH(B348,[1]Quadro!$A$1:$A$3000,0),0)</f>
        <v>Ave</v>
      </c>
    </row>
    <row r="349" spans="1:6" hidden="1" x14ac:dyDescent="0.2">
      <c r="A349" s="42"/>
      <c r="B349" s="26" t="s">
        <v>85</v>
      </c>
      <c r="C349" s="27">
        <v>5412257</v>
      </c>
      <c r="D349" s="8">
        <v>6986990</v>
      </c>
      <c r="E349" s="28">
        <v>12399247</v>
      </c>
      <c r="F349" t="str">
        <f>INDEX([1]Quadro!$B$1:$B$3000,MATCH(B349,[1]Quadro!$A$1:$A$3000,0),0)</f>
        <v>Oeste</v>
      </c>
    </row>
    <row r="350" spans="1:6" hidden="1" x14ac:dyDescent="0.2">
      <c r="A350" s="42"/>
      <c r="B350" s="26" t="s">
        <v>86</v>
      </c>
      <c r="C350" s="27">
        <v>12181035</v>
      </c>
      <c r="D350" s="8">
        <v>31872871</v>
      </c>
      <c r="E350" s="28">
        <v>44053906</v>
      </c>
      <c r="F350" t="str">
        <f>INDEX([1]Quadro!$B$1:$B$3000,MATCH(B350,[1]Quadro!$A$1:$A$3000,0),0)</f>
        <v>Oeste</v>
      </c>
    </row>
    <row r="351" spans="1:6" hidden="1" x14ac:dyDescent="0.2">
      <c r="A351" s="42"/>
      <c r="B351" s="26" t="s">
        <v>87</v>
      </c>
      <c r="C351" s="27">
        <v>2094936</v>
      </c>
      <c r="D351" s="8">
        <v>10348105</v>
      </c>
      <c r="E351" s="28">
        <v>12443041</v>
      </c>
      <c r="F351" t="str">
        <f>INDEX([1]Quadro!$B$1:$B$3000,MATCH(B351,[1]Quadro!$A$1:$A$3000,0),0)</f>
        <v>Alto Minho</v>
      </c>
    </row>
    <row r="352" spans="1:6" hidden="1" x14ac:dyDescent="0.2">
      <c r="A352" s="42"/>
      <c r="B352" s="26" t="s">
        <v>88</v>
      </c>
      <c r="C352" s="27">
        <v>471120</v>
      </c>
      <c r="D352" s="8">
        <v>4422888</v>
      </c>
      <c r="E352" s="28">
        <v>4894008</v>
      </c>
      <c r="F352" t="str">
        <f>INDEX([1]Quadro!$B$1:$B$3000,MATCH(B352,[1]Quadro!$A$1:$A$3000,0),0)</f>
        <v>Alto Alentejo</v>
      </c>
    </row>
    <row r="353" spans="1:6" hidden="1" x14ac:dyDescent="0.2">
      <c r="A353" s="42"/>
      <c r="B353" s="26" t="s">
        <v>89</v>
      </c>
      <c r="C353" s="27">
        <v>4608012</v>
      </c>
      <c r="D353" s="8">
        <v>13851851</v>
      </c>
      <c r="E353" s="28">
        <v>18459863</v>
      </c>
      <c r="F353" t="str">
        <f>INDEX([1]Quadro!$B$1:$B$3000,MATCH(B353,[1]Quadro!$A$1:$A$3000,0),0)</f>
        <v>Região de Coimbra</v>
      </c>
    </row>
    <row r="354" spans="1:6" hidden="1" x14ac:dyDescent="0.2">
      <c r="A354" s="42"/>
      <c r="B354" s="26" t="s">
        <v>90</v>
      </c>
      <c r="C354" s="27">
        <v>793042</v>
      </c>
      <c r="D354" s="8">
        <v>2624217</v>
      </c>
      <c r="E354" s="28">
        <v>3417259</v>
      </c>
      <c r="F354" t="str">
        <f>INDEX([1]Quadro!$B$1:$B$3000,MATCH(B354,[1]Quadro!$A$1:$A$3000,0),0)</f>
        <v>Douro</v>
      </c>
    </row>
    <row r="355" spans="1:6" hidden="1" x14ac:dyDescent="0.2">
      <c r="A355" s="42"/>
      <c r="B355" s="26" t="s">
        <v>91</v>
      </c>
      <c r="C355" s="27">
        <v>512124</v>
      </c>
      <c r="D355" s="8">
        <v>4223442</v>
      </c>
      <c r="E355" s="28">
        <v>4735566</v>
      </c>
      <c r="F355" t="str">
        <f>INDEX([1]Quadro!$B$1:$B$3000,MATCH(B355,[1]Quadro!$A$1:$A$3000,0),0)</f>
        <v>Viseu Dão Lafões</v>
      </c>
    </row>
    <row r="356" spans="1:6" hidden="1" x14ac:dyDescent="0.2">
      <c r="A356" s="42"/>
      <c r="B356" s="26" t="s">
        <v>92</v>
      </c>
      <c r="C356" s="27">
        <v>6130837</v>
      </c>
      <c r="D356" s="8">
        <v>10901332</v>
      </c>
      <c r="E356" s="28">
        <v>17032169</v>
      </c>
      <c r="F356" t="str">
        <f>INDEX([1]Quadro!$B$1:$B$3000,MATCH(B356,[1]Quadro!$A$1:$A$3000,0),0)</f>
        <v>Lezíria do Tejo</v>
      </c>
    </row>
    <row r="357" spans="1:6" hidden="1" x14ac:dyDescent="0.2">
      <c r="A357" s="42"/>
      <c r="B357" s="26" t="s">
        <v>93</v>
      </c>
      <c r="C357" s="27">
        <v>80246553</v>
      </c>
      <c r="D357" s="8">
        <v>136696246</v>
      </c>
      <c r="E357" s="28">
        <v>216942799</v>
      </c>
      <c r="F357" t="str">
        <f>INDEX([1]Quadro!$B$1:$B$3000,MATCH(B357,[1]Quadro!$A$1:$A$3000,0),0)</f>
        <v>Área Metropolitana de Lisboa</v>
      </c>
    </row>
    <row r="358" spans="1:6" hidden="1" x14ac:dyDescent="0.2">
      <c r="A358" s="42"/>
      <c r="B358" s="26" t="s">
        <v>94</v>
      </c>
      <c r="C358" s="27">
        <v>2014073</v>
      </c>
      <c r="D358" s="8">
        <v>1102753</v>
      </c>
      <c r="E358" s="28">
        <v>3116826</v>
      </c>
      <c r="F358" t="e">
        <f>INDEX([1]Quadro!$B$1:$B$3000,MATCH(B358,[1]Quadro!$A$1:$A$3000,0),0)</f>
        <v>#N/A</v>
      </c>
    </row>
    <row r="359" spans="1:6" hidden="1" x14ac:dyDescent="0.2">
      <c r="A359" s="42"/>
      <c r="B359" s="26" t="s">
        <v>95</v>
      </c>
      <c r="C359" s="27">
        <v>16135594</v>
      </c>
      <c r="D359" s="8">
        <v>33621881</v>
      </c>
      <c r="E359" s="28">
        <v>49757475</v>
      </c>
      <c r="F359" t="str">
        <f>INDEX([1]Quadro!$B$1:$B$3000,MATCH(B359,[1]Quadro!$A$1:$A$3000,0),0)</f>
        <v>Beira Baixa</v>
      </c>
    </row>
    <row r="360" spans="1:6" hidden="1" x14ac:dyDescent="0.2">
      <c r="A360" s="42"/>
      <c r="B360" s="26" t="s">
        <v>96</v>
      </c>
      <c r="C360" s="27">
        <v>21572</v>
      </c>
      <c r="D360" s="8">
        <v>3849763</v>
      </c>
      <c r="E360" s="28">
        <v>3871335</v>
      </c>
      <c r="F360" t="str">
        <f>INDEX([1]Quadro!$B$1:$B$3000,MATCH(B360,[1]Quadro!$A$1:$A$3000,0),0)</f>
        <v>Tâmega e Sousa</v>
      </c>
    </row>
    <row r="361" spans="1:6" hidden="1" x14ac:dyDescent="0.2">
      <c r="A361" s="42"/>
      <c r="B361" s="26" t="s">
        <v>97</v>
      </c>
      <c r="C361" s="27">
        <v>826158</v>
      </c>
      <c r="D361" s="8">
        <v>1819593</v>
      </c>
      <c r="E361" s="28">
        <v>2645751</v>
      </c>
      <c r="F361" t="str">
        <f>INDEX([1]Quadro!$B$1:$B$3000,MATCH(B361,[1]Quadro!$A$1:$A$3000,0),0)</f>
        <v>Alto Alentejo</v>
      </c>
    </row>
    <row r="362" spans="1:6" hidden="1" x14ac:dyDescent="0.2">
      <c r="A362" s="42"/>
      <c r="B362" s="26" t="s">
        <v>98</v>
      </c>
      <c r="C362" s="27">
        <v>1254549</v>
      </c>
      <c r="D362" s="8">
        <v>4651056</v>
      </c>
      <c r="E362" s="28">
        <v>5905605</v>
      </c>
      <c r="F362" t="str">
        <f>INDEX([1]Quadro!$B$1:$B$3000,MATCH(B362,[1]Quadro!$A$1:$A$3000,0),0)</f>
        <v>Viseu Dão Lafões</v>
      </c>
    </row>
    <row r="363" spans="1:6" hidden="1" x14ac:dyDescent="0.2">
      <c r="A363" s="42"/>
      <c r="B363" s="26" t="s">
        <v>99</v>
      </c>
      <c r="C363" s="27">
        <v>1014672</v>
      </c>
      <c r="D363" s="8">
        <v>4741942</v>
      </c>
      <c r="E363" s="28">
        <v>5756614</v>
      </c>
      <c r="F363" t="str">
        <f>INDEX([1]Quadro!$B$1:$B$3000,MATCH(B363,[1]Quadro!$A$1:$A$3000,0),0)</f>
        <v>Algarve</v>
      </c>
    </row>
    <row r="364" spans="1:6" hidden="1" x14ac:dyDescent="0.2">
      <c r="A364" s="42"/>
      <c r="B364" s="26" t="s">
        <v>100</v>
      </c>
      <c r="C364" s="27">
        <v>629836</v>
      </c>
      <c r="D364" s="8">
        <v>2854024</v>
      </c>
      <c r="E364" s="28">
        <v>3483860</v>
      </c>
      <c r="F364" t="str">
        <f>INDEX([1]Quadro!$B$1:$B$3000,MATCH(B364,[1]Quadro!$A$1:$A$3000,0),0)</f>
        <v>Baixo Alentejo</v>
      </c>
    </row>
    <row r="365" spans="1:6" hidden="1" x14ac:dyDescent="0.2">
      <c r="A365" s="42"/>
      <c r="B365" s="26" t="s">
        <v>101</v>
      </c>
      <c r="C365" s="27">
        <v>1279896</v>
      </c>
      <c r="D365" s="8">
        <v>3346715</v>
      </c>
      <c r="E365" s="28">
        <v>4626611</v>
      </c>
      <c r="F365" t="str">
        <f>INDEX([1]Quadro!$B$1:$B$3000,MATCH(B365,[1]Quadro!$A$1:$A$3000,0),0)</f>
        <v>Beiras e Serra da Estrela</v>
      </c>
    </row>
    <row r="366" spans="1:6" hidden="1" x14ac:dyDescent="0.2">
      <c r="A366" s="42"/>
      <c r="B366" s="26" t="s">
        <v>102</v>
      </c>
      <c r="C366" s="27">
        <v>687872</v>
      </c>
      <c r="D366" s="8">
        <v>4439421</v>
      </c>
      <c r="E366" s="28">
        <v>5127293</v>
      </c>
      <c r="F366" t="str">
        <f>INDEX([1]Quadro!$B$1:$B$3000,MATCH(B366,[1]Quadro!$A$1:$A$3000,0),0)</f>
        <v>Tâmega e Sousa</v>
      </c>
    </row>
    <row r="367" spans="1:6" hidden="1" x14ac:dyDescent="0.2">
      <c r="A367" s="42"/>
      <c r="B367" s="26" t="s">
        <v>103</v>
      </c>
      <c r="C367" s="27">
        <v>1446706</v>
      </c>
      <c r="D367" s="8">
        <v>4246292</v>
      </c>
      <c r="E367" s="28">
        <v>5692998</v>
      </c>
      <c r="F367" t="str">
        <f>INDEX([1]Quadro!$B$1:$B$3000,MATCH(B367,[1]Quadro!$A$1:$A$3000,0),0)</f>
        <v>Lezíria do Tejo</v>
      </c>
    </row>
    <row r="368" spans="1:6" hidden="1" x14ac:dyDescent="0.2">
      <c r="A368" s="42"/>
      <c r="B368" s="26" t="s">
        <v>104</v>
      </c>
      <c r="C368" s="27">
        <v>7366486</v>
      </c>
      <c r="D368" s="8">
        <v>21040599</v>
      </c>
      <c r="E368" s="28">
        <v>28407085</v>
      </c>
      <c r="F368" t="str">
        <f>INDEX([1]Quadro!$B$1:$B$3000,MATCH(B368,[1]Quadro!$A$1:$A$3000,0),0)</f>
        <v>Alto Tâmega</v>
      </c>
    </row>
    <row r="369" spans="1:6" hidden="1" x14ac:dyDescent="0.2">
      <c r="A369" s="42"/>
      <c r="B369" s="26" t="s">
        <v>105</v>
      </c>
      <c r="C369" s="27">
        <v>456470</v>
      </c>
      <c r="D369" s="8">
        <v>4761795</v>
      </c>
      <c r="E369" s="28">
        <v>5218265</v>
      </c>
      <c r="F369" t="str">
        <f>INDEX([1]Quadro!$B$1:$B$3000,MATCH(B369,[1]Quadro!$A$1:$A$3000,0),0)</f>
        <v>Tâmega e Sousa</v>
      </c>
    </row>
    <row r="370" spans="1:6" hidden="1" x14ac:dyDescent="0.2">
      <c r="A370" s="42"/>
      <c r="B370" s="26" t="s">
        <v>106</v>
      </c>
      <c r="C370" s="27">
        <v>38475020</v>
      </c>
      <c r="D370" s="8">
        <v>97682307</v>
      </c>
      <c r="E370" s="28">
        <v>136157327</v>
      </c>
      <c r="F370" t="str">
        <f>INDEX([1]Quadro!$B$1:$B$3000,MATCH(B370,[1]Quadro!$A$1:$A$3000,0),0)</f>
        <v>Região de Coimbra</v>
      </c>
    </row>
    <row r="371" spans="1:6" hidden="1" x14ac:dyDescent="0.2">
      <c r="A371" s="42"/>
      <c r="B371" s="26" t="s">
        <v>107</v>
      </c>
      <c r="C371" s="27">
        <v>1638507</v>
      </c>
      <c r="D371" s="8">
        <v>6193334</v>
      </c>
      <c r="E371" s="28">
        <v>7831841</v>
      </c>
      <c r="F371" t="str">
        <f>INDEX([1]Quadro!$B$1:$B$3000,MATCH(B371,[1]Quadro!$A$1:$A$3000,0),0)</f>
        <v>Região de Coimbra</v>
      </c>
    </row>
    <row r="372" spans="1:6" hidden="1" x14ac:dyDescent="0.2">
      <c r="A372" s="42"/>
      <c r="B372" s="26" t="s">
        <v>108</v>
      </c>
      <c r="C372" s="27">
        <v>111794</v>
      </c>
      <c r="D372" s="8">
        <v>1684733</v>
      </c>
      <c r="E372" s="28">
        <v>1796527</v>
      </c>
      <c r="F372" t="str">
        <f>INDEX([1]Quadro!$B$1:$B$3000,MATCH(B372,[1]Quadro!$A$1:$A$3000,0),0)</f>
        <v>Médio Tejo</v>
      </c>
    </row>
    <row r="373" spans="1:6" hidden="1" x14ac:dyDescent="0.2">
      <c r="A373" s="42"/>
      <c r="B373" s="26" t="s">
        <v>109</v>
      </c>
      <c r="C373" s="27">
        <v>3766520</v>
      </c>
      <c r="D373" s="8">
        <v>8147114</v>
      </c>
      <c r="E373" s="28">
        <v>11913634</v>
      </c>
      <c r="F373" t="str">
        <f>INDEX([1]Quadro!$B$1:$B$3000,MATCH(B373,[1]Quadro!$A$1:$A$3000,0),0)</f>
        <v>Lezíria do Tejo</v>
      </c>
    </row>
    <row r="374" spans="1:6" hidden="1" x14ac:dyDescent="0.2">
      <c r="A374" s="42"/>
      <c r="B374" s="26" t="s">
        <v>110</v>
      </c>
      <c r="C374" s="27">
        <v>8722531</v>
      </c>
      <c r="D374" s="8">
        <v>25343805</v>
      </c>
      <c r="E374" s="28">
        <v>34066336</v>
      </c>
      <c r="F374" t="str">
        <f>INDEX([1]Quadro!$B$1:$B$3000,MATCH(B374,[1]Quadro!$A$1:$A$3000,0),0)</f>
        <v>Beiras e Serra da Estrela</v>
      </c>
    </row>
    <row r="375" spans="1:6" hidden="1" x14ac:dyDescent="0.2">
      <c r="A375" s="42"/>
      <c r="B375" s="26" t="s">
        <v>111</v>
      </c>
      <c r="C375" s="27">
        <v>591510</v>
      </c>
      <c r="D375" s="8">
        <v>1781329</v>
      </c>
      <c r="E375" s="28">
        <v>2372839</v>
      </c>
      <c r="F375" t="str">
        <f>INDEX([1]Quadro!$B$1:$B$3000,MATCH(B375,[1]Quadro!$A$1:$A$3000,0),0)</f>
        <v>Alto Alentejo</v>
      </c>
    </row>
    <row r="376" spans="1:6" hidden="1" x14ac:dyDescent="0.2">
      <c r="A376" s="42"/>
      <c r="B376" s="26" t="s">
        <v>112</v>
      </c>
      <c r="C376" s="27">
        <v>50924</v>
      </c>
      <c r="D376" s="8">
        <v>1951970</v>
      </c>
      <c r="E376" s="28">
        <v>2002894</v>
      </c>
      <c r="F376" t="str">
        <f>INDEX([1]Quadro!$B$1:$B$3000,MATCH(B376,[1]Quadro!$A$1:$A$3000,0),0)</f>
        <v>Baixo Alentejo</v>
      </c>
    </row>
    <row r="377" spans="1:6" hidden="1" x14ac:dyDescent="0.2">
      <c r="A377" s="42"/>
      <c r="B377" s="26" t="s">
        <v>113</v>
      </c>
      <c r="C377" s="27">
        <v>5811246</v>
      </c>
      <c r="D377" s="8">
        <v>14314359</v>
      </c>
      <c r="E377" s="28">
        <v>20125605</v>
      </c>
      <c r="F377" t="str">
        <f>INDEX([1]Quadro!$B$1:$B$3000,MATCH(B377,[1]Quadro!$A$1:$A$3000,0),0)</f>
        <v>Alto Alentejo</v>
      </c>
    </row>
    <row r="378" spans="1:6" hidden="1" x14ac:dyDescent="0.2">
      <c r="A378" s="42"/>
      <c r="B378" s="26" t="s">
        <v>114</v>
      </c>
      <c r="C378" s="27">
        <v>3410178</v>
      </c>
      <c r="D378" s="8">
        <v>10721156</v>
      </c>
      <c r="E378" s="28">
        <v>14131334</v>
      </c>
      <c r="F378" t="str">
        <f>INDEX([1]Quadro!$B$1:$B$3000,MATCH(B378,[1]Quadro!$A$1:$A$3000,0),0)</f>
        <v>Médio Tejo</v>
      </c>
    </row>
    <row r="379" spans="1:6" hidden="1" x14ac:dyDescent="0.2">
      <c r="A379" s="42"/>
      <c r="B379" s="26" t="s">
        <v>115</v>
      </c>
      <c r="C379" s="27">
        <v>9473840</v>
      </c>
      <c r="D379" s="8">
        <v>22096700</v>
      </c>
      <c r="E379" s="28">
        <v>31570540</v>
      </c>
      <c r="F379" t="str">
        <f>INDEX([1]Quadro!$B$1:$B$3000,MATCH(B379,[1]Quadro!$A$1:$A$3000,0),0)</f>
        <v>Área Metropolitana do Porto</v>
      </c>
    </row>
    <row r="380" spans="1:6" hidden="1" x14ac:dyDescent="0.2">
      <c r="A380" s="42"/>
      <c r="B380" s="26" t="s">
        <v>116</v>
      </c>
      <c r="C380" s="27">
        <v>3702336</v>
      </c>
      <c r="D380" s="8">
        <v>16610817</v>
      </c>
      <c r="E380" s="28">
        <v>20313153</v>
      </c>
      <c r="F380" t="str">
        <f>INDEX([1]Quadro!$B$1:$B$3000,MATCH(B380,[1]Quadro!$A$1:$A$3000,0),0)</f>
        <v>Cávado</v>
      </c>
    </row>
    <row r="381" spans="1:6" hidden="1" x14ac:dyDescent="0.2">
      <c r="A381" s="42"/>
      <c r="B381" s="26" t="s">
        <v>117</v>
      </c>
      <c r="C381" s="27">
        <v>1770171</v>
      </c>
      <c r="D381" s="8">
        <v>9383296</v>
      </c>
      <c r="E381" s="28">
        <v>11153467</v>
      </c>
      <c r="F381" t="str">
        <f>INDEX([1]Quadro!$B$1:$B$3000,MATCH(B381,[1]Quadro!$A$1:$A$3000,0),0)</f>
        <v>Região de Aveiro</v>
      </c>
    </row>
    <row r="382" spans="1:6" hidden="1" x14ac:dyDescent="0.2">
      <c r="A382" s="42"/>
      <c r="B382" s="26" t="s">
        <v>118</v>
      </c>
      <c r="C382" s="27">
        <v>3170080</v>
      </c>
      <c r="D382" s="8">
        <v>8256802</v>
      </c>
      <c r="E382" s="28">
        <v>11426882</v>
      </c>
      <c r="F382" t="str">
        <f>INDEX([1]Quadro!$B$1:$B$3000,MATCH(B382,[1]Quadro!$A$1:$A$3000,0),0)</f>
        <v>Alentejo Central</v>
      </c>
    </row>
    <row r="383" spans="1:6" hidden="1" x14ac:dyDescent="0.2">
      <c r="A383" s="42"/>
      <c r="B383" s="26" t="s">
        <v>119</v>
      </c>
      <c r="C383" s="27">
        <v>12322440</v>
      </c>
      <c r="D383" s="8">
        <v>40954104</v>
      </c>
      <c r="E383" s="28">
        <v>53276544</v>
      </c>
      <c r="F383" t="str">
        <f>INDEX([1]Quadro!$B$1:$B$3000,MATCH(B383,[1]Quadro!$A$1:$A$3000,0),0)</f>
        <v>Alentejo Central</v>
      </c>
    </row>
    <row r="384" spans="1:6" hidden="1" x14ac:dyDescent="0.2">
      <c r="A384" s="42"/>
      <c r="B384" s="26" t="s">
        <v>120</v>
      </c>
      <c r="C384" s="27">
        <v>1374251</v>
      </c>
      <c r="D384" s="8">
        <v>19895173</v>
      </c>
      <c r="E384" s="28">
        <v>21269424</v>
      </c>
      <c r="F384" t="str">
        <f>INDEX([1]Quadro!$B$1:$B$3000,MATCH(B384,[1]Quadro!$A$1:$A$3000,0),0)</f>
        <v>Ave</v>
      </c>
    </row>
    <row r="385" spans="1:6" hidden="1" x14ac:dyDescent="0.2">
      <c r="A385" s="42"/>
      <c r="B385" s="26" t="s">
        <v>121</v>
      </c>
      <c r="C385" s="27">
        <v>45812496</v>
      </c>
      <c r="D385" s="8">
        <v>65608105</v>
      </c>
      <c r="E385" s="28">
        <v>111420601</v>
      </c>
      <c r="F385" t="str">
        <f>INDEX([1]Quadro!$B$1:$B$3000,MATCH(B385,[1]Quadro!$A$1:$A$3000,0),0)</f>
        <v>Algarve</v>
      </c>
    </row>
    <row r="386" spans="1:6" hidden="1" x14ac:dyDescent="0.2">
      <c r="A386" s="42"/>
      <c r="B386" s="26" t="s">
        <v>122</v>
      </c>
      <c r="C386" s="27">
        <v>25128295</v>
      </c>
      <c r="D386" s="8">
        <v>60756959</v>
      </c>
      <c r="E386" s="28">
        <v>85885254</v>
      </c>
      <c r="F386" t="str">
        <f>INDEX([1]Quadro!$B$1:$B$3000,MATCH(B386,[1]Quadro!$A$1:$A$3000,0),0)</f>
        <v>Área Metropolitana do Porto</v>
      </c>
    </row>
    <row r="387" spans="1:6" hidden="1" x14ac:dyDescent="0.2">
      <c r="A387" s="42"/>
      <c r="B387" s="26" t="s">
        <v>123</v>
      </c>
      <c r="C387" s="27">
        <v>5037090</v>
      </c>
      <c r="D387" s="8">
        <v>21678548</v>
      </c>
      <c r="E387" s="28">
        <v>26715638</v>
      </c>
      <c r="F387" t="str">
        <f>INDEX([1]Quadro!$B$1:$B$3000,MATCH(B387,[1]Quadro!$A$1:$A$3000,0),0)</f>
        <v>Tâmega e Sousa</v>
      </c>
    </row>
    <row r="388" spans="1:6" hidden="1" x14ac:dyDescent="0.2">
      <c r="A388" s="42"/>
      <c r="B388" s="26" t="s">
        <v>124</v>
      </c>
      <c r="C388" s="27">
        <v>1355459</v>
      </c>
      <c r="D388" s="8">
        <v>3737369</v>
      </c>
      <c r="E388" s="28">
        <v>5092828</v>
      </c>
      <c r="F388" t="str">
        <f>INDEX([1]Quadro!$B$1:$B$3000,MATCH(B388,[1]Quadro!$A$1:$A$3000,0),0)</f>
        <v>Baixo Alentejo</v>
      </c>
    </row>
    <row r="389" spans="1:6" hidden="1" x14ac:dyDescent="0.2">
      <c r="A389" s="42"/>
      <c r="B389" s="26" t="s">
        <v>125</v>
      </c>
      <c r="C389" s="27">
        <v>4729710</v>
      </c>
      <c r="D389" s="8">
        <v>3468910</v>
      </c>
      <c r="E389" s="28">
        <v>8198620</v>
      </c>
      <c r="F389" t="str">
        <f>INDEX([1]Quadro!$B$1:$B$3000,MATCH(B389,[1]Quadro!$A$1:$A$3000,0),0)</f>
        <v>Médio Tejo</v>
      </c>
    </row>
    <row r="390" spans="1:6" hidden="1" x14ac:dyDescent="0.2">
      <c r="A390" s="42"/>
      <c r="B390" s="26" t="s">
        <v>126</v>
      </c>
      <c r="C390" s="27">
        <v>19518964</v>
      </c>
      <c r="D390" s="8">
        <v>41721637</v>
      </c>
      <c r="E390" s="28">
        <v>61240601</v>
      </c>
      <c r="F390" t="str">
        <f>INDEX([1]Quadro!$B$1:$B$3000,MATCH(B390,[1]Quadro!$A$1:$A$3000,0),0)</f>
        <v>Região de Coimbra</v>
      </c>
    </row>
    <row r="391" spans="1:6" hidden="1" x14ac:dyDescent="0.2">
      <c r="A391" s="42"/>
      <c r="B391" s="26" t="s">
        <v>127</v>
      </c>
      <c r="C391" s="27">
        <v>1188722</v>
      </c>
      <c r="D391" s="8">
        <v>2998021</v>
      </c>
      <c r="E391" s="28">
        <v>4186743</v>
      </c>
      <c r="F391" t="str">
        <f>INDEX([1]Quadro!$B$1:$B$3000,MATCH(B391,[1]Quadro!$A$1:$A$3000,0),0)</f>
        <v>Beiras e Serra da Estrela</v>
      </c>
    </row>
    <row r="392" spans="1:6" hidden="1" x14ac:dyDescent="0.2">
      <c r="A392" s="42"/>
      <c r="B392" s="26" t="s">
        <v>128</v>
      </c>
      <c r="C392" s="27">
        <v>2075</v>
      </c>
      <c r="D392" s="8">
        <v>2257857</v>
      </c>
      <c r="E392" s="28">
        <v>2259932</v>
      </c>
      <c r="F392" t="str">
        <f>INDEX([1]Quadro!$B$1:$B$3000,MATCH(B392,[1]Quadro!$A$1:$A$3000,0),0)</f>
        <v>Região de Leiria</v>
      </c>
    </row>
    <row r="393" spans="1:6" hidden="1" x14ac:dyDescent="0.2">
      <c r="A393" s="42"/>
      <c r="B393" s="26" t="s">
        <v>129</v>
      </c>
      <c r="C393" s="27">
        <v>148390</v>
      </c>
      <c r="D393" s="8">
        <v>1841811</v>
      </c>
      <c r="E393" s="28">
        <v>1990201</v>
      </c>
      <c r="F393" t="e">
        <f>INDEX([1]Quadro!$B$1:$B$3000,MATCH(B393,[1]Quadro!$A$1:$A$3000,0),0)</f>
        <v>#N/A</v>
      </c>
    </row>
    <row r="394" spans="1:6" hidden="1" x14ac:dyDescent="0.2">
      <c r="A394" s="42"/>
      <c r="B394" s="26" t="s">
        <v>130</v>
      </c>
      <c r="C394" s="27">
        <v>0</v>
      </c>
      <c r="D394" s="8">
        <v>1224080</v>
      </c>
      <c r="E394" s="28">
        <v>1224080</v>
      </c>
      <c r="F394" t="str">
        <f>INDEX([1]Quadro!$B$1:$B$3000,MATCH(B394,[1]Quadro!$A$1:$A$3000,0),0)</f>
        <v>Douro</v>
      </c>
    </row>
    <row r="395" spans="1:6" hidden="1" x14ac:dyDescent="0.2">
      <c r="A395" s="42"/>
      <c r="B395" s="26" t="s">
        <v>131</v>
      </c>
      <c r="C395" s="27">
        <v>173902</v>
      </c>
      <c r="D395" s="8">
        <v>1665363</v>
      </c>
      <c r="E395" s="28">
        <v>1839265</v>
      </c>
      <c r="F395" t="str">
        <f>INDEX([1]Quadro!$B$1:$B$3000,MATCH(B395,[1]Quadro!$A$1:$A$3000,0),0)</f>
        <v>Alto Alentejo</v>
      </c>
    </row>
    <row r="396" spans="1:6" hidden="1" x14ac:dyDescent="0.2">
      <c r="A396" s="42"/>
      <c r="B396" s="26" t="s">
        <v>132</v>
      </c>
      <c r="C396" s="27">
        <v>6991409</v>
      </c>
      <c r="D396" s="8">
        <v>15026373</v>
      </c>
      <c r="E396" s="28">
        <v>22017782</v>
      </c>
      <c r="F396" t="str">
        <f>INDEX([1]Quadro!$B$1:$B$3000,MATCH(B396,[1]Quadro!$A$1:$A$3000,0),0)</f>
        <v>Beiras e Serra da Estrela</v>
      </c>
    </row>
    <row r="397" spans="1:6" hidden="1" x14ac:dyDescent="0.2">
      <c r="A397" s="42"/>
      <c r="B397" s="26" t="s">
        <v>133</v>
      </c>
      <c r="C397" s="27">
        <v>134543</v>
      </c>
      <c r="D397" s="8">
        <v>1476826</v>
      </c>
      <c r="E397" s="28">
        <v>1611369</v>
      </c>
      <c r="F397" t="str">
        <f>INDEX([1]Quadro!$B$1:$B$3000,MATCH(B397,[1]Quadro!$A$1:$A$3000,0),0)</f>
        <v>Alto Alentejo</v>
      </c>
    </row>
    <row r="398" spans="1:6" hidden="1" x14ac:dyDescent="0.2">
      <c r="A398" s="42"/>
      <c r="B398" s="26" t="s">
        <v>134</v>
      </c>
      <c r="C398" s="27">
        <v>22112</v>
      </c>
      <c r="D398" s="8">
        <v>1745954</v>
      </c>
      <c r="E398" s="28">
        <v>1768066</v>
      </c>
      <c r="F398" t="str">
        <f>INDEX([1]Quadro!$B$1:$B$3000,MATCH(B398,[1]Quadro!$A$1:$A$3000,0),0)</f>
        <v>Região de Coimbra</v>
      </c>
    </row>
    <row r="399" spans="1:6" hidden="1" x14ac:dyDescent="0.2">
      <c r="A399" s="42"/>
      <c r="B399" s="26" t="s">
        <v>135</v>
      </c>
      <c r="C399" s="27">
        <v>416153</v>
      </c>
      <c r="D399" s="8">
        <v>2464627</v>
      </c>
      <c r="E399" s="28">
        <v>2880780</v>
      </c>
      <c r="F399" t="str">
        <f>INDEX([1]Quadro!$B$1:$B$3000,MATCH(B399,[1]Quadro!$A$1:$A$3000,0),0)</f>
        <v>Lezíria do Tejo</v>
      </c>
    </row>
    <row r="400" spans="1:6" hidden="1" x14ac:dyDescent="0.2">
      <c r="A400" s="42"/>
      <c r="B400" s="26" t="s">
        <v>136</v>
      </c>
      <c r="C400" s="27">
        <v>29633975</v>
      </c>
      <c r="D400" s="8">
        <v>70170922</v>
      </c>
      <c r="E400" s="28">
        <v>99804897</v>
      </c>
      <c r="F400" t="str">
        <f>INDEX([1]Quadro!$B$1:$B$3000,MATCH(B400,[1]Quadro!$A$1:$A$3000,0),0)</f>
        <v>Área Metropolitana do Porto</v>
      </c>
    </row>
    <row r="401" spans="1:6" hidden="1" x14ac:dyDescent="0.2">
      <c r="A401" s="42"/>
      <c r="B401" s="26" t="s">
        <v>137</v>
      </c>
      <c r="C401" s="27">
        <v>1197103</v>
      </c>
      <c r="D401" s="8">
        <v>5168964</v>
      </c>
      <c r="E401" s="28">
        <v>6366067</v>
      </c>
      <c r="F401" t="str">
        <f>INDEX([1]Quadro!$B$1:$B$3000,MATCH(B401,[1]Quadro!$A$1:$A$3000,0),0)</f>
        <v>Beiras e Serra da Estrela</v>
      </c>
    </row>
    <row r="402" spans="1:6" hidden="1" x14ac:dyDescent="0.2">
      <c r="A402" s="42"/>
      <c r="B402" s="26" t="s">
        <v>138</v>
      </c>
      <c r="C402" s="27">
        <v>6316269</v>
      </c>
      <c r="D402" s="8">
        <v>10208180</v>
      </c>
      <c r="E402" s="28">
        <v>16524449</v>
      </c>
      <c r="F402" t="str">
        <f>INDEX([1]Quadro!$B$1:$B$3000,MATCH(B402,[1]Quadro!$A$1:$A$3000,0),0)</f>
        <v>Alentejo Litoral</v>
      </c>
    </row>
    <row r="403" spans="1:6" hidden="1" x14ac:dyDescent="0.2">
      <c r="A403" s="42"/>
      <c r="B403" s="26" t="s">
        <v>139</v>
      </c>
      <c r="C403" s="27">
        <v>10077408</v>
      </c>
      <c r="D403" s="8">
        <v>25161619</v>
      </c>
      <c r="E403" s="28">
        <v>35239027</v>
      </c>
      <c r="F403" t="str">
        <f>INDEX([1]Quadro!$B$1:$B$3000,MATCH(B403,[1]Quadro!$A$1:$A$3000,0),0)</f>
        <v>Beiras e Serra da Estrela</v>
      </c>
    </row>
    <row r="404" spans="1:6" hidden="1" x14ac:dyDescent="0.2">
      <c r="A404" s="42"/>
      <c r="B404" s="26" t="s">
        <v>140</v>
      </c>
      <c r="C404" s="27">
        <v>36434836</v>
      </c>
      <c r="D404" s="8">
        <v>80262860</v>
      </c>
      <c r="E404" s="28">
        <v>116697696</v>
      </c>
      <c r="F404" t="str">
        <f>INDEX([1]Quadro!$B$1:$B$3000,MATCH(B404,[1]Quadro!$A$1:$A$3000,0),0)</f>
        <v>Ave</v>
      </c>
    </row>
    <row r="405" spans="1:6" hidden="1" x14ac:dyDescent="0.2">
      <c r="A405" s="42"/>
      <c r="B405" s="26" t="s">
        <v>141</v>
      </c>
      <c r="C405" s="27">
        <v>3251089</v>
      </c>
      <c r="D405" s="8">
        <v>4871592</v>
      </c>
      <c r="E405" s="28">
        <v>8122681</v>
      </c>
      <c r="F405" t="str">
        <f>INDEX([1]Quadro!$B$1:$B$3000,MATCH(B405,[1]Quadro!$A$1:$A$3000,0),0)</f>
        <v>Beira Baixa</v>
      </c>
    </row>
    <row r="406" spans="1:6" hidden="1" x14ac:dyDescent="0.2">
      <c r="A406" s="42"/>
      <c r="B406" s="26" t="s">
        <v>142</v>
      </c>
      <c r="C406" s="27">
        <v>21207569</v>
      </c>
      <c r="D406" s="8">
        <v>17557932</v>
      </c>
      <c r="E406" s="28">
        <v>38765501</v>
      </c>
      <c r="F406" t="e">
        <f>INDEX([1]Quadro!$B$1:$B$3000,MATCH(B406,[1]Quadro!$A$1:$A$3000,0),0)</f>
        <v>#N/A</v>
      </c>
    </row>
    <row r="407" spans="1:6" hidden="1" x14ac:dyDescent="0.2">
      <c r="A407" s="42"/>
      <c r="B407" s="26" t="s">
        <v>143</v>
      </c>
      <c r="C407" s="27">
        <v>21653053</v>
      </c>
      <c r="D407" s="8">
        <v>22357347</v>
      </c>
      <c r="E407" s="28">
        <v>44010400</v>
      </c>
      <c r="F407" t="str">
        <f>INDEX([1]Quadro!$B$1:$B$3000,MATCH(B407,[1]Quadro!$A$1:$A$3000,0),0)</f>
        <v>Algarve</v>
      </c>
    </row>
    <row r="408" spans="1:6" hidden="1" x14ac:dyDescent="0.2">
      <c r="A408" s="42"/>
      <c r="B408" s="26" t="s">
        <v>144</v>
      </c>
      <c r="C408" s="27">
        <v>10438899</v>
      </c>
      <c r="D408" s="8">
        <v>31294521</v>
      </c>
      <c r="E408" s="28">
        <v>41733420</v>
      </c>
      <c r="F408" t="str">
        <f>INDEX([1]Quadro!$B$1:$B$3000,MATCH(B408,[1]Quadro!$A$1:$A$3000,0),0)</f>
        <v>Algarve</v>
      </c>
    </row>
    <row r="409" spans="1:6" hidden="1" x14ac:dyDescent="0.2">
      <c r="A409" s="42"/>
      <c r="B409" s="26" t="s">
        <v>145</v>
      </c>
      <c r="C409" s="27">
        <v>3502096</v>
      </c>
      <c r="D409" s="8">
        <v>12097513</v>
      </c>
      <c r="E409" s="28">
        <v>15599609</v>
      </c>
      <c r="F409" t="str">
        <f>INDEX([1]Quadro!$B$1:$B$3000,MATCH(B409,[1]Quadro!$A$1:$A$3000,0),0)</f>
        <v>Douro</v>
      </c>
    </row>
    <row r="410" spans="1:6" hidden="1" x14ac:dyDescent="0.2">
      <c r="A410" s="42"/>
      <c r="B410" s="26" t="s">
        <v>146</v>
      </c>
      <c r="C410" s="27">
        <v>30863085</v>
      </c>
      <c r="D410" s="8">
        <v>82044922</v>
      </c>
      <c r="E410" s="28">
        <v>112908007</v>
      </c>
      <c r="F410" t="str">
        <f>INDEX([1]Quadro!$B$1:$B$3000,MATCH(B410,[1]Quadro!$A$1:$A$3000,0),0)</f>
        <v>Região de Leiria</v>
      </c>
    </row>
    <row r="411" spans="1:6" hidden="1" x14ac:dyDescent="0.2">
      <c r="A411" s="42"/>
      <c r="B411" s="26" t="s">
        <v>147</v>
      </c>
      <c r="C411" s="27">
        <v>767552700</v>
      </c>
      <c r="D411" s="8">
        <v>810878809</v>
      </c>
      <c r="E411" s="28">
        <v>1578431509</v>
      </c>
      <c r="F411" t="str">
        <f>INDEX([1]Quadro!$B$1:$B$3000,MATCH(B411,[1]Quadro!$A$1:$A$3000,0),0)</f>
        <v>Área Metropolitana de Lisboa</v>
      </c>
    </row>
    <row r="412" spans="1:6" hidden="1" x14ac:dyDescent="0.2">
      <c r="A412" s="42"/>
      <c r="B412" s="26" t="s">
        <v>148</v>
      </c>
      <c r="C412" s="27">
        <v>50284637</v>
      </c>
      <c r="D412" s="8">
        <v>90893293</v>
      </c>
      <c r="E412" s="28">
        <v>141177930</v>
      </c>
      <c r="F412" t="str">
        <f>INDEX([1]Quadro!$B$1:$B$3000,MATCH(B412,[1]Quadro!$A$1:$A$3000,0),0)</f>
        <v>Algarve</v>
      </c>
    </row>
    <row r="413" spans="1:6" hidden="1" x14ac:dyDescent="0.2">
      <c r="A413" s="42"/>
      <c r="B413" s="26" t="s">
        <v>149</v>
      </c>
      <c r="C413" s="27">
        <v>87142327</v>
      </c>
      <c r="D413" s="8">
        <v>102320833</v>
      </c>
      <c r="E413" s="28">
        <v>189463160</v>
      </c>
      <c r="F413" t="str">
        <f>INDEX([1]Quadro!$B$1:$B$3000,MATCH(B413,[1]Quadro!$A$1:$A$3000,0),0)</f>
        <v>Área Metropolitana de Lisboa</v>
      </c>
    </row>
    <row r="414" spans="1:6" hidden="1" x14ac:dyDescent="0.2">
      <c r="A414" s="42"/>
      <c r="B414" s="26" t="s">
        <v>150</v>
      </c>
      <c r="C414" s="27">
        <v>2533011</v>
      </c>
      <c r="D414" s="8">
        <v>13102070</v>
      </c>
      <c r="E414" s="28">
        <v>15635081</v>
      </c>
      <c r="F414" t="str">
        <f>INDEX([1]Quadro!$B$1:$B$3000,MATCH(B414,[1]Quadro!$A$1:$A$3000,0),0)</f>
        <v>Oeste</v>
      </c>
    </row>
    <row r="415" spans="1:6" hidden="1" x14ac:dyDescent="0.2">
      <c r="A415" s="42"/>
      <c r="B415" s="26" t="s">
        <v>151</v>
      </c>
      <c r="C415" s="27">
        <v>1407885</v>
      </c>
      <c r="D415" s="8">
        <v>7110823</v>
      </c>
      <c r="E415" s="28">
        <v>8518708</v>
      </c>
      <c r="F415" t="str">
        <f>INDEX([1]Quadro!$B$1:$B$3000,MATCH(B415,[1]Quadro!$A$1:$A$3000,0),0)</f>
        <v>Região de Coimbra</v>
      </c>
    </row>
    <row r="416" spans="1:6" hidden="1" x14ac:dyDescent="0.2">
      <c r="A416" s="42"/>
      <c r="B416" s="26" t="s">
        <v>152</v>
      </c>
      <c r="C416" s="27">
        <v>472729</v>
      </c>
      <c r="D416" s="8">
        <v>15091598</v>
      </c>
      <c r="E416" s="28">
        <v>15564327</v>
      </c>
      <c r="F416" t="str">
        <f>INDEX([1]Quadro!$B$1:$B$3000,MATCH(B416,[1]Quadro!$A$1:$A$3000,0),0)</f>
        <v>Tâmega e Sousa</v>
      </c>
    </row>
    <row r="417" spans="1:6" hidden="1" x14ac:dyDescent="0.2">
      <c r="A417" s="42"/>
      <c r="B417" s="26" t="s">
        <v>153</v>
      </c>
      <c r="C417" s="27">
        <v>381381</v>
      </c>
      <c r="D417" s="8">
        <v>2556972</v>
      </c>
      <c r="E417" s="28">
        <v>2938353</v>
      </c>
      <c r="F417" t="str">
        <f>INDEX([1]Quadro!$B$1:$B$3000,MATCH(B417,[1]Quadro!$A$1:$A$3000,0),0)</f>
        <v>Médio Tejo</v>
      </c>
    </row>
    <row r="418" spans="1:6" hidden="1" x14ac:dyDescent="0.2">
      <c r="A418" s="42"/>
      <c r="B418" s="26" t="s">
        <v>154</v>
      </c>
      <c r="C418" s="27">
        <v>1870446</v>
      </c>
      <c r="D418" s="8">
        <v>7497900</v>
      </c>
      <c r="E418" s="28">
        <v>9368346</v>
      </c>
      <c r="F418" t="str">
        <f>INDEX([1]Quadro!$B$1:$B$3000,MATCH(B418,[1]Quadro!$A$1:$A$3000,0),0)</f>
        <v>Terras de Trás-os-Montes</v>
      </c>
    </row>
    <row r="419" spans="1:6" hidden="1" x14ac:dyDescent="0.2">
      <c r="A419" s="42"/>
      <c r="B419" s="26" t="s">
        <v>155</v>
      </c>
      <c r="C419" s="27">
        <v>24666392</v>
      </c>
      <c r="D419" s="8">
        <v>34147613</v>
      </c>
      <c r="E419" s="28">
        <v>58814005</v>
      </c>
      <c r="F419" t="str">
        <f>INDEX([1]Quadro!$B$1:$B$3000,MATCH(B419,[1]Quadro!$A$1:$A$3000,0),0)</f>
        <v>Área Metropolitana de Lisboa</v>
      </c>
    </row>
    <row r="420" spans="1:6" hidden="1" x14ac:dyDescent="0.2">
      <c r="A420" s="42"/>
      <c r="B420" s="26" t="s">
        <v>156</v>
      </c>
      <c r="C420" s="27">
        <v>55226130</v>
      </c>
      <c r="D420" s="8">
        <v>80809027</v>
      </c>
      <c r="E420" s="28">
        <v>136035157</v>
      </c>
      <c r="F420" t="str">
        <f>INDEX([1]Quadro!$B$1:$B$3000,MATCH(B420,[1]Quadro!$A$1:$A$3000,0),0)</f>
        <v>Área Metropolitana do Porto</v>
      </c>
    </row>
    <row r="421" spans="1:6" hidden="1" x14ac:dyDescent="0.2">
      <c r="A421" s="42"/>
      <c r="B421" s="26" t="s">
        <v>157</v>
      </c>
      <c r="C421" s="27">
        <v>2104223</v>
      </c>
      <c r="D421" s="8">
        <v>7924465</v>
      </c>
      <c r="E421" s="28">
        <v>10028688</v>
      </c>
      <c r="F421" t="str">
        <f>INDEX([1]Quadro!$B$1:$B$3000,MATCH(B421,[1]Quadro!$A$1:$A$3000,0),0)</f>
        <v>Viseu Dão Lafões</v>
      </c>
    </row>
    <row r="422" spans="1:6" hidden="1" x14ac:dyDescent="0.2">
      <c r="A422" s="42"/>
      <c r="B422" s="26" t="s">
        <v>158</v>
      </c>
      <c r="C422" s="27">
        <v>0</v>
      </c>
      <c r="D422" s="8">
        <v>1909386</v>
      </c>
      <c r="E422" s="28">
        <v>1909386</v>
      </c>
      <c r="F422" t="str">
        <f>INDEX([1]Quadro!$B$1:$B$3000,MATCH(B422,[1]Quadro!$A$1:$A$3000,0),0)</f>
        <v>Beiras e Serra da Estrela</v>
      </c>
    </row>
    <row r="423" spans="1:6" hidden="1" x14ac:dyDescent="0.2">
      <c r="A423" s="42"/>
      <c r="B423" s="26" t="s">
        <v>159</v>
      </c>
      <c r="C423" s="27">
        <v>2642071</v>
      </c>
      <c r="D423" s="8">
        <v>19774075</v>
      </c>
      <c r="E423" s="28">
        <v>22416146</v>
      </c>
      <c r="F423" t="str">
        <f>INDEX([1]Quadro!$B$1:$B$3000,MATCH(B423,[1]Quadro!$A$1:$A$3000,0),0)</f>
        <v>Tâmega e Sousa</v>
      </c>
    </row>
    <row r="424" spans="1:6" hidden="1" x14ac:dyDescent="0.2">
      <c r="A424" s="42"/>
      <c r="B424" s="26" t="s">
        <v>160</v>
      </c>
      <c r="C424" s="27">
        <v>7622795</v>
      </c>
      <c r="D424" s="8">
        <v>25409360</v>
      </c>
      <c r="E424" s="28">
        <v>33032155</v>
      </c>
      <c r="F424" t="str">
        <f>INDEX([1]Quadro!$B$1:$B$3000,MATCH(B424,[1]Quadro!$A$1:$A$3000,0),0)</f>
        <v>Região de Leiria</v>
      </c>
    </row>
    <row r="425" spans="1:6" hidden="1" x14ac:dyDescent="0.2">
      <c r="A425" s="42"/>
      <c r="B425" s="26" t="s">
        <v>161</v>
      </c>
      <c r="C425" s="27">
        <v>341284</v>
      </c>
      <c r="D425" s="8">
        <v>1917967</v>
      </c>
      <c r="E425" s="28">
        <v>2259251</v>
      </c>
      <c r="F425" t="str">
        <f>INDEX([1]Quadro!$B$1:$B$3000,MATCH(B425,[1]Quadro!$A$1:$A$3000,0),0)</f>
        <v>Alto Alentejo</v>
      </c>
    </row>
    <row r="426" spans="1:6" hidden="1" x14ac:dyDescent="0.2">
      <c r="A426" s="42"/>
      <c r="B426" s="26" t="s">
        <v>162</v>
      </c>
      <c r="C426" s="27">
        <v>70269945</v>
      </c>
      <c r="D426" s="8">
        <v>120273779</v>
      </c>
      <c r="E426" s="28">
        <v>190543724</v>
      </c>
      <c r="F426" t="str">
        <f>INDEX([1]Quadro!$B$1:$B$3000,MATCH(B426,[1]Quadro!$A$1:$A$3000,0),0)</f>
        <v>Área Metropolitana do Porto</v>
      </c>
    </row>
    <row r="427" spans="1:6" hidden="1" x14ac:dyDescent="0.2">
      <c r="A427" s="42"/>
      <c r="B427" s="26" t="s">
        <v>163</v>
      </c>
      <c r="C427" s="27">
        <v>5803714</v>
      </c>
      <c r="D427" s="8">
        <v>10023366</v>
      </c>
      <c r="E427" s="28">
        <v>15827080</v>
      </c>
      <c r="F427" t="str">
        <f>INDEX([1]Quadro!$B$1:$B$3000,MATCH(B427,[1]Quadro!$A$1:$A$3000,0),0)</f>
        <v>Região de Coimbra</v>
      </c>
    </row>
    <row r="428" spans="1:6" hidden="1" x14ac:dyDescent="0.2">
      <c r="A428" s="42"/>
      <c r="B428" s="26" t="s">
        <v>164</v>
      </c>
      <c r="C428" s="27">
        <v>377746</v>
      </c>
      <c r="D428" s="8">
        <v>1725866</v>
      </c>
      <c r="E428" s="28">
        <v>2103612</v>
      </c>
      <c r="F428" t="str">
        <f>INDEX([1]Quadro!$B$1:$B$3000,MATCH(B428,[1]Quadro!$A$1:$A$3000,0),0)</f>
        <v>Beiras e Serra da Estrela</v>
      </c>
    </row>
    <row r="429" spans="1:6" hidden="1" x14ac:dyDescent="0.2">
      <c r="A429" s="42"/>
      <c r="B429" s="26" t="s">
        <v>165</v>
      </c>
      <c r="C429" s="27">
        <v>547120</v>
      </c>
      <c r="D429" s="8">
        <v>4376262</v>
      </c>
      <c r="E429" s="28">
        <v>4923382</v>
      </c>
      <c r="F429" t="str">
        <f>INDEX([1]Quadro!$B$1:$B$3000,MATCH(B429,[1]Quadro!$A$1:$A$3000,0),0)</f>
        <v>Alto Minho</v>
      </c>
    </row>
    <row r="430" spans="1:6" hidden="1" x14ac:dyDescent="0.2">
      <c r="A430" s="42"/>
      <c r="B430" s="26" t="s">
        <v>166</v>
      </c>
      <c r="C430" s="27">
        <v>247310</v>
      </c>
      <c r="D430" s="8">
        <v>2716613</v>
      </c>
      <c r="E430" s="28">
        <v>2963923</v>
      </c>
      <c r="F430" t="str">
        <f>INDEX([1]Quadro!$B$1:$B$3000,MATCH(B430,[1]Quadro!$A$1:$A$3000,0),0)</f>
        <v>Baixo Alentejo</v>
      </c>
    </row>
    <row r="431" spans="1:6" hidden="1" x14ac:dyDescent="0.2">
      <c r="A431" s="42"/>
      <c r="B431" s="26" t="s">
        <v>167</v>
      </c>
      <c r="C431" s="27">
        <v>539789</v>
      </c>
      <c r="D431" s="8">
        <v>1501289</v>
      </c>
      <c r="E431" s="28">
        <v>2041078</v>
      </c>
      <c r="F431" t="str">
        <f>INDEX([1]Quadro!$B$1:$B$3000,MATCH(B431,[1]Quadro!$A$1:$A$3000,0),0)</f>
        <v>Douro</v>
      </c>
    </row>
    <row r="432" spans="1:6" hidden="1" x14ac:dyDescent="0.2">
      <c r="A432" s="42"/>
      <c r="B432" s="26" t="s">
        <v>168</v>
      </c>
      <c r="C432" s="27">
        <v>1225097</v>
      </c>
      <c r="D432" s="8">
        <v>7133176</v>
      </c>
      <c r="E432" s="28">
        <v>8358273</v>
      </c>
      <c r="F432" t="str">
        <f>INDEX([1]Quadro!$B$1:$B$3000,MATCH(B432,[1]Quadro!$A$1:$A$3000,0),0)</f>
        <v>Região de Coimbra</v>
      </c>
    </row>
    <row r="433" spans="1:6" hidden="1" x14ac:dyDescent="0.2">
      <c r="A433" s="42"/>
      <c r="B433" s="26" t="s">
        <v>169</v>
      </c>
      <c r="C433" s="27">
        <v>1324869</v>
      </c>
      <c r="D433" s="8">
        <v>3814571</v>
      </c>
      <c r="E433" s="28">
        <v>5139440</v>
      </c>
      <c r="F433" t="str">
        <f>INDEX([1]Quadro!$B$1:$B$3000,MATCH(B433,[1]Quadro!$A$1:$A$3000,0),0)</f>
        <v>Região de Coimbra</v>
      </c>
    </row>
    <row r="434" spans="1:6" hidden="1" x14ac:dyDescent="0.2">
      <c r="A434" s="42"/>
      <c r="B434" s="26" t="s">
        <v>170</v>
      </c>
      <c r="C434" s="27">
        <v>100997</v>
      </c>
      <c r="D434" s="8">
        <v>4985145</v>
      </c>
      <c r="E434" s="28">
        <v>5086142</v>
      </c>
      <c r="F434" t="str">
        <f>INDEX([1]Quadro!$B$1:$B$3000,MATCH(B434,[1]Quadro!$A$1:$A$3000,0),0)</f>
        <v>Terras de Trás-os-Montes</v>
      </c>
    </row>
    <row r="435" spans="1:6" hidden="1" x14ac:dyDescent="0.2">
      <c r="A435" s="42"/>
      <c r="B435" s="26" t="s">
        <v>171</v>
      </c>
      <c r="C435" s="27">
        <v>3548796</v>
      </c>
      <c r="D435" s="8">
        <v>12174037</v>
      </c>
      <c r="E435" s="28">
        <v>15722833</v>
      </c>
      <c r="F435" t="str">
        <f>INDEX([1]Quadro!$B$1:$B$3000,MATCH(B435,[1]Quadro!$A$1:$A$3000,0),0)</f>
        <v>Terras de Trás-os-Montes</v>
      </c>
    </row>
    <row r="436" spans="1:6" hidden="1" x14ac:dyDescent="0.2">
      <c r="A436" s="42"/>
      <c r="B436" s="26" t="s">
        <v>172</v>
      </c>
      <c r="C436" s="27">
        <v>97537</v>
      </c>
      <c r="D436" s="8">
        <v>4045476</v>
      </c>
      <c r="E436" s="28">
        <v>4143013</v>
      </c>
      <c r="F436" t="str">
        <f>INDEX([1]Quadro!$B$1:$B$3000,MATCH(B436,[1]Quadro!$A$1:$A$3000,0),0)</f>
        <v>Terras de Trás-os-Montes</v>
      </c>
    </row>
    <row r="437" spans="1:6" hidden="1" x14ac:dyDescent="0.2">
      <c r="A437" s="42"/>
      <c r="B437" s="26" t="s">
        <v>173</v>
      </c>
      <c r="C437" s="27">
        <v>1550752</v>
      </c>
      <c r="D437" s="8">
        <v>3889317</v>
      </c>
      <c r="E437" s="28">
        <v>5440069</v>
      </c>
      <c r="F437" t="str">
        <f>INDEX([1]Quadro!$B$1:$B$3000,MATCH(B437,[1]Quadro!$A$1:$A$3000,0),0)</f>
        <v>Douro</v>
      </c>
    </row>
    <row r="438" spans="1:6" hidden="1" x14ac:dyDescent="0.2">
      <c r="A438" s="42"/>
      <c r="B438" s="26" t="s">
        <v>174</v>
      </c>
      <c r="C438" s="27">
        <v>4857258</v>
      </c>
      <c r="D438" s="8">
        <v>26093551</v>
      </c>
      <c r="E438" s="28">
        <v>30950809</v>
      </c>
      <c r="F438" t="str">
        <f>INDEX([1]Quadro!$B$1:$B$3000,MATCH(B438,[1]Quadro!$A$1:$A$3000,0),0)</f>
        <v>Área Metropolitana de Lisboa</v>
      </c>
    </row>
    <row r="439" spans="1:6" hidden="1" x14ac:dyDescent="0.2">
      <c r="A439" s="42"/>
      <c r="B439" s="26" t="s">
        <v>175</v>
      </c>
      <c r="C439" s="27">
        <v>380458</v>
      </c>
      <c r="D439" s="8">
        <v>8051649</v>
      </c>
      <c r="E439" s="28">
        <v>8432107</v>
      </c>
      <c r="F439" t="str">
        <f>INDEX([1]Quadro!$B$1:$B$3000,MATCH(B439,[1]Quadro!$A$1:$A$3000,0),0)</f>
        <v>Alto Minho</v>
      </c>
    </row>
    <row r="440" spans="1:6" hidden="1" x14ac:dyDescent="0.2">
      <c r="A440" s="42"/>
      <c r="B440" s="26" t="s">
        <v>176</v>
      </c>
      <c r="C440" s="27">
        <v>1597723</v>
      </c>
      <c r="D440" s="8">
        <v>3895741</v>
      </c>
      <c r="E440" s="28">
        <v>5493464</v>
      </c>
      <c r="F440" t="str">
        <f>INDEX([1]Quadro!$B$1:$B$3000,MATCH(B440,[1]Quadro!$A$1:$A$3000,0),0)</f>
        <v>Algarve</v>
      </c>
    </row>
    <row r="441" spans="1:6" hidden="1" x14ac:dyDescent="0.2">
      <c r="A441" s="42"/>
      <c r="B441" s="26" t="s">
        <v>177</v>
      </c>
      <c r="C441" s="27">
        <v>315180</v>
      </c>
      <c r="D441" s="8">
        <v>2635540</v>
      </c>
      <c r="E441" s="28">
        <v>2950720</v>
      </c>
      <c r="F441" t="str">
        <f>INDEX([1]Quadro!$B$1:$B$3000,MATCH(B441,[1]Quadro!$A$1:$A$3000,0),0)</f>
        <v>Ave</v>
      </c>
    </row>
    <row r="442" spans="1:6" hidden="1" x14ac:dyDescent="0.2">
      <c r="A442" s="42"/>
      <c r="B442" s="26" t="s">
        <v>178</v>
      </c>
      <c r="C442" s="27">
        <v>166686</v>
      </c>
      <c r="D442" s="8">
        <v>1404270</v>
      </c>
      <c r="E442" s="28">
        <v>1570956</v>
      </c>
      <c r="F442" t="str">
        <f>INDEX([1]Quadro!$B$1:$B$3000,MATCH(B442,[1]Quadro!$A$1:$A$3000,0),0)</f>
        <v>Alto Alentejo</v>
      </c>
    </row>
    <row r="443" spans="1:6" hidden="1" x14ac:dyDescent="0.2">
      <c r="A443" s="42"/>
      <c r="B443" s="26" t="s">
        <v>179</v>
      </c>
      <c r="C443" s="27">
        <v>390496</v>
      </c>
      <c r="D443" s="8">
        <v>4484327</v>
      </c>
      <c r="E443" s="28">
        <v>4874823</v>
      </c>
      <c r="F443" t="str">
        <f>INDEX([1]Quadro!$B$1:$B$3000,MATCH(B443,[1]Quadro!$A$1:$A$3000,0),0)</f>
        <v>Alto Tâmega</v>
      </c>
    </row>
    <row r="444" spans="1:6" hidden="1" x14ac:dyDescent="0.2">
      <c r="A444" s="42"/>
      <c r="B444" s="26" t="s">
        <v>180</v>
      </c>
      <c r="C444" s="27">
        <v>1775494</v>
      </c>
      <c r="D444" s="8">
        <v>10262792</v>
      </c>
      <c r="E444" s="28">
        <v>12038286</v>
      </c>
      <c r="F444" t="str">
        <f>INDEX([1]Quadro!$B$1:$B$3000,MATCH(B444,[1]Quadro!$A$1:$A$3000,0),0)</f>
        <v>Alentejo Central</v>
      </c>
    </row>
    <row r="445" spans="1:6" hidden="1" x14ac:dyDescent="0.2">
      <c r="A445" s="42"/>
      <c r="B445" s="26" t="s">
        <v>181</v>
      </c>
      <c r="C445" s="27">
        <v>4625526</v>
      </c>
      <c r="D445" s="8">
        <v>7936241</v>
      </c>
      <c r="E445" s="28">
        <v>12561767</v>
      </c>
      <c r="F445" t="str">
        <f>INDEX([1]Quadro!$B$1:$B$3000,MATCH(B445,[1]Quadro!$A$1:$A$3000,0),0)</f>
        <v>Região de Coimbra</v>
      </c>
    </row>
    <row r="446" spans="1:6" hidden="1" x14ac:dyDescent="0.2">
      <c r="A446" s="42"/>
      <c r="B446" s="26" t="s">
        <v>182</v>
      </c>
      <c r="C446" s="27">
        <v>27677206</v>
      </c>
      <c r="D446" s="8">
        <v>37210447</v>
      </c>
      <c r="E446" s="28">
        <v>64887653</v>
      </c>
      <c r="F446" t="str">
        <f>INDEX([1]Quadro!$B$1:$B$3000,MATCH(B446,[1]Quadro!$A$1:$A$3000,0),0)</f>
        <v>Área Metropolitana de Lisboa</v>
      </c>
    </row>
    <row r="447" spans="1:6" hidden="1" x14ac:dyDescent="0.2">
      <c r="A447" s="42"/>
      <c r="B447" s="26" t="s">
        <v>183</v>
      </c>
      <c r="C447" s="27">
        <v>166000</v>
      </c>
      <c r="D447" s="8">
        <v>2595740</v>
      </c>
      <c r="E447" s="28">
        <v>2761740</v>
      </c>
      <c r="F447" t="str">
        <f>INDEX([1]Quadro!$B$1:$B$3000,MATCH(B447,[1]Quadro!$A$1:$A$3000,0),0)</f>
        <v>Alentejo Central</v>
      </c>
    </row>
    <row r="448" spans="1:6" hidden="1" x14ac:dyDescent="0.2">
      <c r="A448" s="42"/>
      <c r="B448" s="26" t="s">
        <v>184</v>
      </c>
      <c r="C448" s="27">
        <v>852693</v>
      </c>
      <c r="D448" s="8">
        <v>3717024</v>
      </c>
      <c r="E448" s="28">
        <v>4569717</v>
      </c>
      <c r="F448" t="str">
        <f>INDEX([1]Quadro!$B$1:$B$3000,MATCH(B448,[1]Quadro!$A$1:$A$3000,0),0)</f>
        <v>Região de Coimbra</v>
      </c>
    </row>
    <row r="449" spans="1:6" hidden="1" x14ac:dyDescent="0.2">
      <c r="A449" s="42"/>
      <c r="B449" s="26" t="s">
        <v>185</v>
      </c>
      <c r="C449" s="27">
        <v>1803239</v>
      </c>
      <c r="D449" s="8">
        <v>6346567</v>
      </c>
      <c r="E449" s="28">
        <v>8149806</v>
      </c>
      <c r="F449" t="str">
        <f>INDEX([1]Quadro!$B$1:$B$3000,MATCH(B449,[1]Quadro!$A$1:$A$3000,0),0)</f>
        <v>Baixo Alentejo</v>
      </c>
    </row>
    <row r="450" spans="1:6" hidden="1" x14ac:dyDescent="0.2">
      <c r="A450" s="42"/>
      <c r="B450" s="26" t="s">
        <v>186</v>
      </c>
      <c r="C450" s="27">
        <v>25035</v>
      </c>
      <c r="D450" s="8">
        <v>1197565</v>
      </c>
      <c r="E450" s="28">
        <v>1222600</v>
      </c>
      <c r="F450" t="str">
        <f>INDEX([1]Quadro!$B$1:$B$3000,MATCH(B450,[1]Quadro!$A$1:$A$3000,0),0)</f>
        <v>Alentejo Central</v>
      </c>
    </row>
    <row r="451" spans="1:6" hidden="1" x14ac:dyDescent="0.2">
      <c r="A451" s="42"/>
      <c r="B451" s="26" t="s">
        <v>187</v>
      </c>
      <c r="C451" s="27">
        <v>74359</v>
      </c>
      <c r="D451" s="8">
        <v>2225908</v>
      </c>
      <c r="E451" s="28">
        <v>2300267</v>
      </c>
      <c r="F451" t="str">
        <f>INDEX([1]Quadro!$B$1:$B$3000,MATCH(B451,[1]Quadro!$A$1:$A$3000,0),0)</f>
        <v>Douro</v>
      </c>
    </row>
    <row r="452" spans="1:6" hidden="1" x14ac:dyDescent="0.2">
      <c r="A452" s="42"/>
      <c r="B452" s="26" t="s">
        <v>188</v>
      </c>
      <c r="C452" s="27">
        <v>468610</v>
      </c>
      <c r="D452" s="8">
        <v>4456189</v>
      </c>
      <c r="E452" s="28">
        <v>4924799</v>
      </c>
      <c r="F452" t="str">
        <f>INDEX([1]Quadro!$B$1:$B$3000,MATCH(B452,[1]Quadro!$A$1:$A$3000,0),0)</f>
        <v>Região de Aveiro</v>
      </c>
    </row>
    <row r="453" spans="1:6" hidden="1" x14ac:dyDescent="0.2">
      <c r="A453" s="42"/>
      <c r="B453" s="26" t="s">
        <v>189</v>
      </c>
      <c r="C453" s="27">
        <v>2458745</v>
      </c>
      <c r="D453" s="8">
        <v>12196155</v>
      </c>
      <c r="E453" s="28">
        <v>14654900</v>
      </c>
      <c r="F453" t="str">
        <f>INDEX([1]Quadro!$B$1:$B$3000,MATCH(B453,[1]Quadro!$A$1:$A$3000,0),0)</f>
        <v>Oeste</v>
      </c>
    </row>
    <row r="454" spans="1:6" hidden="1" x14ac:dyDescent="0.2">
      <c r="A454" s="42"/>
      <c r="B454" s="26" t="s">
        <v>190</v>
      </c>
      <c r="C454" s="27">
        <v>2399211</v>
      </c>
      <c r="D454" s="8">
        <v>6065620</v>
      </c>
      <c r="E454" s="28">
        <v>8464831</v>
      </c>
      <c r="F454" t="str">
        <f>INDEX([1]Quadro!$B$1:$B$3000,MATCH(B454,[1]Quadro!$A$1:$A$3000,0),0)</f>
        <v>Viseu Dão Lafões</v>
      </c>
    </row>
    <row r="455" spans="1:6" hidden="1" x14ac:dyDescent="0.2">
      <c r="A455" s="42"/>
      <c r="B455" s="26" t="s">
        <v>191</v>
      </c>
      <c r="C455" s="27">
        <v>35424</v>
      </c>
      <c r="D455" s="8">
        <v>3362567</v>
      </c>
      <c r="E455" s="28">
        <v>3397991</v>
      </c>
      <c r="F455" t="str">
        <f>INDEX([1]Quadro!$B$1:$B$3000,MATCH(B455,[1]Quadro!$A$1:$A$3000,0),0)</f>
        <v>Alto Alentejo</v>
      </c>
    </row>
    <row r="456" spans="1:6" hidden="1" x14ac:dyDescent="0.2">
      <c r="A456" s="42"/>
      <c r="B456" s="26" t="s">
        <v>192</v>
      </c>
      <c r="C456" s="27">
        <v>6542136</v>
      </c>
      <c r="D456" s="8">
        <v>5467674</v>
      </c>
      <c r="E456" s="28">
        <v>12009810</v>
      </c>
      <c r="F456" t="str">
        <f>INDEX([1]Quadro!$B$1:$B$3000,MATCH(B456,[1]Quadro!$A$1:$A$3000,0),0)</f>
        <v>Oeste</v>
      </c>
    </row>
    <row r="457" spans="1:6" hidden="1" x14ac:dyDescent="0.2">
      <c r="A457" s="42"/>
      <c r="B457" s="26" t="s">
        <v>193</v>
      </c>
      <c r="C457" s="27">
        <v>1991251</v>
      </c>
      <c r="D457" s="8">
        <v>12312041</v>
      </c>
      <c r="E457" s="28">
        <v>14303292</v>
      </c>
      <c r="F457" t="str">
        <f>INDEX([1]Quadro!$B$1:$B$3000,MATCH(B457,[1]Quadro!$A$1:$A$3000,0),0)</f>
        <v>Alentejo Litoral</v>
      </c>
    </row>
    <row r="458" spans="1:6" hidden="1" x14ac:dyDescent="0.2">
      <c r="A458" s="42"/>
      <c r="B458" s="26" t="s">
        <v>194</v>
      </c>
      <c r="C458" s="27">
        <v>26180336</v>
      </c>
      <c r="D458" s="8">
        <v>61776443</v>
      </c>
      <c r="E458" s="28">
        <v>87956779</v>
      </c>
      <c r="F458" t="str">
        <f>INDEX([1]Quadro!$B$1:$B$3000,MATCH(B458,[1]Quadro!$A$1:$A$3000,0),0)</f>
        <v>Área Metropolitana de Lisboa</v>
      </c>
    </row>
    <row r="459" spans="1:6" hidden="1" x14ac:dyDescent="0.2">
      <c r="A459" s="42"/>
      <c r="B459" s="26" t="s">
        <v>195</v>
      </c>
      <c r="C459" s="27">
        <v>170860383</v>
      </c>
      <c r="D459" s="8">
        <v>132777404</v>
      </c>
      <c r="E459" s="28">
        <v>303637787</v>
      </c>
      <c r="F459" t="str">
        <f>INDEX([1]Quadro!$B$1:$B$3000,MATCH(B459,[1]Quadro!$A$1:$A$3000,0),0)</f>
        <v>Área Metropolitana de Lisboa</v>
      </c>
    </row>
    <row r="460" spans="1:6" hidden="1" x14ac:dyDescent="0.2">
      <c r="A460" s="42"/>
      <c r="B460" s="26" t="s">
        <v>196</v>
      </c>
      <c r="C460" s="27">
        <v>362662</v>
      </c>
      <c r="D460" s="8">
        <v>2052014</v>
      </c>
      <c r="E460" s="28">
        <v>2414676</v>
      </c>
      <c r="F460" t="str">
        <f>INDEX([1]Quadro!$B$1:$B$3000,MATCH(B460,[1]Quadro!$A$1:$A$3000,0),0)</f>
        <v>Beira Baixa</v>
      </c>
    </row>
    <row r="461" spans="1:6" hidden="1" x14ac:dyDescent="0.2">
      <c r="A461" s="42"/>
      <c r="B461" s="26" t="s">
        <v>197</v>
      </c>
      <c r="C461" s="27">
        <v>10774600</v>
      </c>
      <c r="D461" s="8">
        <v>23572274</v>
      </c>
      <c r="E461" s="28">
        <v>34346874</v>
      </c>
      <c r="F461" t="str">
        <f>INDEX([1]Quadro!$B$1:$B$3000,MATCH(B461,[1]Quadro!$A$1:$A$3000,0),0)</f>
        <v>Algarve</v>
      </c>
    </row>
    <row r="462" spans="1:6" hidden="1" x14ac:dyDescent="0.2">
      <c r="A462" s="42"/>
      <c r="B462" s="26" t="s">
        <v>198</v>
      </c>
      <c r="C462" s="27">
        <v>12185083</v>
      </c>
      <c r="D462" s="8">
        <v>28529151</v>
      </c>
      <c r="E462" s="28">
        <v>40714234</v>
      </c>
      <c r="F462" t="e">
        <f>INDEX([1]Quadro!$B$1:$B$3000,MATCH(B462,[1]Quadro!$A$1:$A$3000,0),0)</f>
        <v>#N/A</v>
      </c>
    </row>
    <row r="463" spans="1:6" hidden="1" x14ac:dyDescent="0.2">
      <c r="A463" s="42"/>
      <c r="B463" s="26" t="s">
        <v>199</v>
      </c>
      <c r="C463" s="27">
        <v>1276944</v>
      </c>
      <c r="D463" s="8">
        <v>3602294</v>
      </c>
      <c r="E463" s="28">
        <v>4879238</v>
      </c>
      <c r="F463" t="str">
        <f>INDEX([1]Quadro!$B$1:$B$3000,MATCH(B463,[1]Quadro!$A$1:$A$3000,0),0)</f>
        <v>Viseu Dão Lafões</v>
      </c>
    </row>
    <row r="464" spans="1:6" hidden="1" x14ac:dyDescent="0.2">
      <c r="A464" s="42"/>
      <c r="B464" s="26" t="s">
        <v>200</v>
      </c>
      <c r="C464" s="27">
        <v>3360937</v>
      </c>
      <c r="D464" s="8">
        <v>10299280</v>
      </c>
      <c r="E464" s="28">
        <v>13660217</v>
      </c>
      <c r="F464" t="str">
        <f>INDEX([1]Quadro!$B$1:$B$3000,MATCH(B464,[1]Quadro!$A$1:$A$3000,0),0)</f>
        <v>Região de Aveiro</v>
      </c>
    </row>
    <row r="465" spans="1:6" hidden="1" x14ac:dyDescent="0.2">
      <c r="A465" s="42"/>
      <c r="B465" s="26" t="s">
        <v>201</v>
      </c>
      <c r="C465" s="27">
        <v>1630706</v>
      </c>
      <c r="D465" s="8">
        <v>9159640</v>
      </c>
      <c r="E465" s="28">
        <v>10790346</v>
      </c>
      <c r="F465" t="str">
        <f>INDEX([1]Quadro!$B$1:$B$3000,MATCH(B465,[1]Quadro!$A$1:$A$3000,0),0)</f>
        <v>Região de Coimbra</v>
      </c>
    </row>
    <row r="466" spans="1:6" hidden="1" x14ac:dyDescent="0.2">
      <c r="A466" s="42"/>
      <c r="B466" s="26" t="s">
        <v>202</v>
      </c>
      <c r="C466" s="27">
        <v>161466</v>
      </c>
      <c r="D466" s="8">
        <v>2778408</v>
      </c>
      <c r="E466" s="28">
        <v>2939874</v>
      </c>
      <c r="F466" t="str">
        <f>INDEX([1]Quadro!$B$1:$B$3000,MATCH(B466,[1]Quadro!$A$1:$A$3000,0),0)</f>
        <v>Baixo Alentejo</v>
      </c>
    </row>
    <row r="467" spans="1:6" hidden="1" x14ac:dyDescent="0.2">
      <c r="A467" s="42"/>
      <c r="B467" s="26" t="s">
        <v>203</v>
      </c>
      <c r="C467" s="27">
        <v>12974398</v>
      </c>
      <c r="D467" s="8">
        <v>27398857</v>
      </c>
      <c r="E467" s="28">
        <v>40373255</v>
      </c>
      <c r="F467" t="str">
        <f>INDEX([1]Quadro!$B$1:$B$3000,MATCH(B467,[1]Quadro!$A$1:$A$3000,0),0)</f>
        <v>Região de Aveiro</v>
      </c>
    </row>
    <row r="468" spans="1:6" hidden="1" x14ac:dyDescent="0.2">
      <c r="A468" s="42"/>
      <c r="B468" s="26" t="s">
        <v>204</v>
      </c>
      <c r="C468" s="27">
        <v>9469459</v>
      </c>
      <c r="D468" s="8">
        <v>25435169</v>
      </c>
      <c r="E468" s="28">
        <v>34904628</v>
      </c>
      <c r="F468" t="str">
        <f>INDEX([1]Quadro!$B$1:$B$3000,MATCH(B468,[1]Quadro!$A$1:$A$3000,0),0)</f>
        <v>Tâmega e Sousa</v>
      </c>
    </row>
    <row r="469" spans="1:6" hidden="1" x14ac:dyDescent="0.2">
      <c r="A469" s="42"/>
      <c r="B469" s="26" t="s">
        <v>205</v>
      </c>
      <c r="C469" s="27">
        <v>37839310</v>
      </c>
      <c r="D469" s="8">
        <v>28422761</v>
      </c>
      <c r="E469" s="28">
        <v>66262071</v>
      </c>
      <c r="F469" t="str">
        <f>INDEX([1]Quadro!$B$1:$B$3000,MATCH(B469,[1]Quadro!$A$1:$A$3000,0),0)</f>
        <v>Área Metropolitana de Lisboa</v>
      </c>
    </row>
    <row r="470" spans="1:6" hidden="1" x14ac:dyDescent="0.2">
      <c r="A470" s="42"/>
      <c r="B470" s="26" t="s">
        <v>206</v>
      </c>
      <c r="C470" s="27">
        <v>126271</v>
      </c>
      <c r="D470" s="8">
        <v>1667500</v>
      </c>
      <c r="E470" s="28">
        <v>1793771</v>
      </c>
      <c r="F470" t="str">
        <f>INDEX([1]Quadro!$B$1:$B$3000,MATCH(B470,[1]Quadro!$A$1:$A$3000,0),0)</f>
        <v>Região de Coimbra</v>
      </c>
    </row>
    <row r="471" spans="1:6" hidden="1" x14ac:dyDescent="0.2">
      <c r="A471" s="42"/>
      <c r="B471" s="26" t="s">
        <v>207</v>
      </c>
      <c r="C471" s="27">
        <v>3627887</v>
      </c>
      <c r="D471" s="8">
        <v>36814644</v>
      </c>
      <c r="E471" s="28">
        <v>40442531</v>
      </c>
      <c r="F471" t="str">
        <f>INDEX([1]Quadro!$B$1:$B$3000,MATCH(B471,[1]Quadro!$A$1:$A$3000,0),0)</f>
        <v>Área Metropolitana do Porto</v>
      </c>
    </row>
    <row r="472" spans="1:6" hidden="1" x14ac:dyDescent="0.2">
      <c r="A472" s="42"/>
      <c r="B472" s="26" t="s">
        <v>208</v>
      </c>
      <c r="C472" s="27">
        <v>779939</v>
      </c>
      <c r="D472" s="8">
        <v>3533504</v>
      </c>
      <c r="E472" s="28">
        <v>4313443</v>
      </c>
      <c r="F472" t="str">
        <f>INDEX([1]Quadro!$B$1:$B$3000,MATCH(B472,[1]Quadro!$A$1:$A$3000,0),0)</f>
        <v>Alto Minho</v>
      </c>
    </row>
    <row r="473" spans="1:6" hidden="1" x14ac:dyDescent="0.2">
      <c r="A473" s="42"/>
      <c r="B473" s="26" t="s">
        <v>209</v>
      </c>
      <c r="C473" s="27">
        <v>196218</v>
      </c>
      <c r="D473" s="8">
        <v>1418809</v>
      </c>
      <c r="E473" s="28">
        <v>1615027</v>
      </c>
      <c r="F473" t="str">
        <f>INDEX([1]Quadro!$B$1:$B$3000,MATCH(B473,[1]Quadro!$A$1:$A$3000,0),0)</f>
        <v>Região de Leiria</v>
      </c>
    </row>
    <row r="474" spans="1:6" hidden="1" x14ac:dyDescent="0.2">
      <c r="A474" s="42"/>
      <c r="B474" s="26" t="s">
        <v>210</v>
      </c>
      <c r="C474" s="27">
        <v>168151</v>
      </c>
      <c r="D474" s="8">
        <v>4853976</v>
      </c>
      <c r="E474" s="28">
        <v>5022127</v>
      </c>
      <c r="F474" t="str">
        <f>INDEX([1]Quadro!$B$1:$B$3000,MATCH(B474,[1]Quadro!$A$1:$A$3000,0),0)</f>
        <v>Região de Coimbra</v>
      </c>
    </row>
    <row r="475" spans="1:6" hidden="1" x14ac:dyDescent="0.2">
      <c r="A475" s="42"/>
      <c r="B475" s="26" t="s">
        <v>211</v>
      </c>
      <c r="C475" s="27">
        <v>11272187</v>
      </c>
      <c r="D475" s="8">
        <v>21930892</v>
      </c>
      <c r="E475" s="28">
        <v>33203079</v>
      </c>
      <c r="F475" t="str">
        <f>INDEX([1]Quadro!$B$1:$B$3000,MATCH(B475,[1]Quadro!$A$1:$A$3000,0),0)</f>
        <v>Tâmega e Sousa</v>
      </c>
    </row>
    <row r="476" spans="1:6" hidden="1" x14ac:dyDescent="0.2">
      <c r="A476" s="42"/>
      <c r="B476" s="26" t="s">
        <v>212</v>
      </c>
      <c r="C476" s="27">
        <v>324372</v>
      </c>
      <c r="D476" s="8">
        <v>1577409</v>
      </c>
      <c r="E476" s="28">
        <v>1901781</v>
      </c>
      <c r="F476" t="str">
        <f>INDEX([1]Quadro!$B$1:$B$3000,MATCH(B476,[1]Quadro!$A$1:$A$3000,0),0)</f>
        <v>Viseu Dão Lafões</v>
      </c>
    </row>
    <row r="477" spans="1:6" hidden="1" x14ac:dyDescent="0.2">
      <c r="A477" s="42"/>
      <c r="B477" s="26" t="s">
        <v>213</v>
      </c>
      <c r="C477" s="27">
        <v>280029</v>
      </c>
      <c r="D477" s="8">
        <v>2067665</v>
      </c>
      <c r="E477" s="28">
        <v>2347694</v>
      </c>
      <c r="F477" t="str">
        <f>INDEX([1]Quadro!$B$1:$B$3000,MATCH(B477,[1]Quadro!$A$1:$A$3000,0),0)</f>
        <v>Beira Baixa</v>
      </c>
    </row>
    <row r="478" spans="1:6" hidden="1" x14ac:dyDescent="0.2">
      <c r="A478" s="42"/>
      <c r="B478" s="26" t="s">
        <v>214</v>
      </c>
      <c r="C478" s="27">
        <v>27761</v>
      </c>
      <c r="D478" s="8">
        <v>1051112</v>
      </c>
      <c r="E478" s="28">
        <v>1078873</v>
      </c>
      <c r="F478" t="str">
        <f>INDEX([1]Quadro!$B$1:$B$3000,MATCH(B478,[1]Quadro!$A$1:$A$3000,0),0)</f>
        <v>Douro</v>
      </c>
    </row>
    <row r="479" spans="1:6" hidden="1" x14ac:dyDescent="0.2">
      <c r="A479" s="42"/>
      <c r="B479" s="26" t="s">
        <v>215</v>
      </c>
      <c r="C479" s="27">
        <v>9289</v>
      </c>
      <c r="D479" s="8">
        <v>1577209</v>
      </c>
      <c r="E479" s="28">
        <v>1586498</v>
      </c>
      <c r="F479" t="str">
        <f>INDEX([1]Quadro!$B$1:$B$3000,MATCH(B479,[1]Quadro!$A$1:$A$3000,0),0)</f>
        <v>Região de Coimbra</v>
      </c>
    </row>
    <row r="480" spans="1:6" hidden="1" x14ac:dyDescent="0.2">
      <c r="A480" s="42"/>
      <c r="B480" s="26" t="s">
        <v>216</v>
      </c>
      <c r="C480" s="27">
        <v>9187606</v>
      </c>
      <c r="D480" s="8">
        <v>16650583</v>
      </c>
      <c r="E480" s="28">
        <v>25838189</v>
      </c>
      <c r="F480" t="str">
        <f>INDEX([1]Quadro!$B$1:$B$3000,MATCH(B480,[1]Quadro!$A$1:$A$3000,0),0)</f>
        <v>Oeste</v>
      </c>
    </row>
    <row r="481" spans="1:6" hidden="1" x14ac:dyDescent="0.2">
      <c r="A481" s="42"/>
      <c r="B481" s="26" t="s">
        <v>217</v>
      </c>
      <c r="C481" s="27">
        <v>2220942</v>
      </c>
      <c r="D481" s="8">
        <v>9097181</v>
      </c>
      <c r="E481" s="28">
        <v>11318123</v>
      </c>
      <c r="F481" t="str">
        <f>INDEX([1]Quadro!$B$1:$B$3000,MATCH(B481,[1]Quadro!$A$1:$A$3000,0),0)</f>
        <v>Douro</v>
      </c>
    </row>
    <row r="482" spans="1:6" hidden="1" x14ac:dyDescent="0.2">
      <c r="A482" s="42"/>
      <c r="B482" s="26" t="s">
        <v>218</v>
      </c>
      <c r="C482" s="27">
        <v>498234</v>
      </c>
      <c r="D482" s="8">
        <v>3486770</v>
      </c>
      <c r="E482" s="28">
        <v>3985004</v>
      </c>
      <c r="F482" t="str">
        <f>INDEX([1]Quadro!$B$1:$B$3000,MATCH(B482,[1]Quadro!$A$1:$A$3000,0),0)</f>
        <v>Beiras e Serra da Estrela</v>
      </c>
    </row>
    <row r="483" spans="1:6" hidden="1" x14ac:dyDescent="0.2">
      <c r="A483" s="42"/>
      <c r="B483" s="26" t="s">
        <v>219</v>
      </c>
      <c r="C483" s="27">
        <v>6721645</v>
      </c>
      <c r="D483" s="8">
        <v>25666569</v>
      </c>
      <c r="E483" s="28">
        <v>32388214</v>
      </c>
      <c r="F483" t="str">
        <f>INDEX([1]Quadro!$B$1:$B$3000,MATCH(B483,[1]Quadro!$A$1:$A$3000,0),0)</f>
        <v>Região de Leiria</v>
      </c>
    </row>
    <row r="484" spans="1:6" hidden="1" x14ac:dyDescent="0.2">
      <c r="A484" s="42"/>
      <c r="B484" s="26" t="s">
        <v>220</v>
      </c>
      <c r="C484" s="27">
        <v>1445717</v>
      </c>
      <c r="D484" s="8">
        <v>5171387</v>
      </c>
      <c r="E484" s="28">
        <v>6617104</v>
      </c>
      <c r="F484" t="str">
        <f>INDEX([1]Quadro!$B$1:$B$3000,MATCH(B484,[1]Quadro!$A$1:$A$3000,0),0)</f>
        <v>Alto Minho</v>
      </c>
    </row>
    <row r="485" spans="1:6" hidden="1" x14ac:dyDescent="0.2">
      <c r="A485" s="42"/>
      <c r="B485" s="26" t="s">
        <v>221</v>
      </c>
      <c r="C485" s="27">
        <v>1684232</v>
      </c>
      <c r="D485" s="8">
        <v>17347518</v>
      </c>
      <c r="E485" s="28">
        <v>19031750</v>
      </c>
      <c r="F485" t="str">
        <f>INDEX([1]Quadro!$B$1:$B$3000,MATCH(B485,[1]Quadro!$A$1:$A$3000,0),0)</f>
        <v>Alto Minho</v>
      </c>
    </row>
    <row r="486" spans="1:6" hidden="1" x14ac:dyDescent="0.2">
      <c r="A486" s="42"/>
      <c r="B486" s="26" t="s">
        <v>222</v>
      </c>
      <c r="C486" s="27">
        <v>1429858</v>
      </c>
      <c r="D486" s="8">
        <v>7526693</v>
      </c>
      <c r="E486" s="28">
        <v>8956551</v>
      </c>
      <c r="F486" t="str">
        <f>INDEX([1]Quadro!$B$1:$B$3000,MATCH(B486,[1]Quadro!$A$1:$A$3000,0),0)</f>
        <v>Alto Alentejo</v>
      </c>
    </row>
    <row r="487" spans="1:6" hidden="1" x14ac:dyDescent="0.2">
      <c r="A487" s="42"/>
      <c r="B487" s="26" t="s">
        <v>223</v>
      </c>
      <c r="C487" s="27">
        <v>5237710</v>
      </c>
      <c r="D487" s="8">
        <v>16492424</v>
      </c>
      <c r="E487" s="28">
        <v>21730134</v>
      </c>
      <c r="F487" t="str">
        <f>INDEX([1]Quadro!$B$1:$B$3000,MATCH(B487,[1]Quadro!$A$1:$A$3000,0),0)</f>
        <v>Alto Alentejo</v>
      </c>
    </row>
    <row r="488" spans="1:6" hidden="1" x14ac:dyDescent="0.2">
      <c r="A488" s="42"/>
      <c r="B488" s="26" t="s">
        <v>224</v>
      </c>
      <c r="C488" s="27">
        <v>332524</v>
      </c>
      <c r="D488" s="8">
        <v>2347753</v>
      </c>
      <c r="E488" s="28">
        <v>2680277</v>
      </c>
      <c r="F488" t="str">
        <f>INDEX([1]Quadro!$B$1:$B$3000,MATCH(B488,[1]Quadro!$A$1:$A$3000,0),0)</f>
        <v>Alentejo Central</v>
      </c>
    </row>
    <row r="489" spans="1:6" hidden="1" x14ac:dyDescent="0.2">
      <c r="A489" s="42"/>
      <c r="B489" s="26" t="s">
        <v>225</v>
      </c>
      <c r="C489" s="27">
        <v>25891634</v>
      </c>
      <c r="D489" s="8">
        <v>58934726</v>
      </c>
      <c r="E489" s="28">
        <v>84826360</v>
      </c>
      <c r="F489" t="str">
        <f>INDEX([1]Quadro!$B$1:$B$3000,MATCH(B489,[1]Quadro!$A$1:$A$3000,0),0)</f>
        <v>Algarve</v>
      </c>
    </row>
    <row r="490" spans="1:6" hidden="1" x14ac:dyDescent="0.2">
      <c r="A490" s="42"/>
      <c r="B490" s="26" t="s">
        <v>226</v>
      </c>
      <c r="C490" s="27">
        <v>155330005</v>
      </c>
      <c r="D490" s="8">
        <v>309503714</v>
      </c>
      <c r="E490" s="28">
        <v>464833719</v>
      </c>
      <c r="F490" t="str">
        <f>INDEX([1]Quadro!$B$1:$B$3000,MATCH(B490,[1]Quadro!$A$1:$A$3000,0),0)</f>
        <v>Área Metropolitana do Porto</v>
      </c>
    </row>
    <row r="491" spans="1:6" hidden="1" x14ac:dyDescent="0.2">
      <c r="A491" s="42"/>
      <c r="B491" s="26" t="s">
        <v>227</v>
      </c>
      <c r="C491" s="27">
        <v>3623584</v>
      </c>
      <c r="D491" s="8">
        <v>10260870</v>
      </c>
      <c r="E491" s="28">
        <v>13884454</v>
      </c>
      <c r="F491" t="str">
        <f>INDEX([1]Quadro!$B$1:$B$3000,MATCH(B491,[1]Quadro!$A$1:$A$3000,0),0)</f>
        <v>Região de Leiria</v>
      </c>
    </row>
    <row r="492" spans="1:6" hidden="1" x14ac:dyDescent="0.2">
      <c r="A492" s="42"/>
      <c r="B492" s="26" t="s">
        <v>228</v>
      </c>
      <c r="C492" s="27">
        <v>1680979</v>
      </c>
      <c r="D492" s="8">
        <v>8460178</v>
      </c>
      <c r="E492" s="28">
        <v>10141157</v>
      </c>
      <c r="F492" t="str">
        <f>INDEX([1]Quadro!$B$1:$B$3000,MATCH(B492,[1]Quadro!$A$1:$A$3000,0),0)</f>
        <v>Ave</v>
      </c>
    </row>
    <row r="493" spans="1:6" hidden="1" x14ac:dyDescent="0.2">
      <c r="A493" s="42"/>
      <c r="B493" s="26" t="s">
        <v>229</v>
      </c>
      <c r="C493" s="27">
        <v>16496471</v>
      </c>
      <c r="D493" s="8">
        <v>38010653</v>
      </c>
      <c r="E493" s="28">
        <v>54507124</v>
      </c>
      <c r="F493" t="str">
        <f>INDEX([1]Quadro!$B$1:$B$3000,MATCH(B493,[1]Quadro!$A$1:$A$3000,0),0)</f>
        <v>Área Metropolitana do Porto</v>
      </c>
    </row>
    <row r="494" spans="1:6" hidden="1" x14ac:dyDescent="0.2">
      <c r="A494" s="42"/>
      <c r="B494" s="26" t="s">
        <v>230</v>
      </c>
      <c r="C494" s="27">
        <v>733897</v>
      </c>
      <c r="D494" s="8">
        <v>3859340</v>
      </c>
      <c r="E494" s="28">
        <v>4593237</v>
      </c>
      <c r="F494" t="str">
        <f>INDEX([1]Quadro!$B$1:$B$3000,MATCH(B494,[1]Quadro!$A$1:$A$3000,0),0)</f>
        <v>Beira Baixa</v>
      </c>
    </row>
    <row r="495" spans="1:6" hidden="1" x14ac:dyDescent="0.2">
      <c r="A495" s="42"/>
      <c r="B495" s="26" t="s">
        <v>231</v>
      </c>
      <c r="C495" s="27">
        <v>351604</v>
      </c>
      <c r="D495" s="8">
        <v>2517589</v>
      </c>
      <c r="E495" s="28">
        <v>2869193</v>
      </c>
      <c r="F495" t="str">
        <f>INDEX([1]Quadro!$B$1:$B$3000,MATCH(B495,[1]Quadro!$A$1:$A$3000,0),0)</f>
        <v>Alentejo Central</v>
      </c>
    </row>
    <row r="496" spans="1:6" hidden="1" x14ac:dyDescent="0.2">
      <c r="A496" s="42"/>
      <c r="B496" s="26" t="s">
        <v>232</v>
      </c>
      <c r="C496" s="27">
        <v>769390</v>
      </c>
      <c r="D496" s="8">
        <v>6274875</v>
      </c>
      <c r="E496" s="28">
        <v>7044265</v>
      </c>
      <c r="F496" t="str">
        <f>INDEX([1]Quadro!$B$1:$B$3000,MATCH(B496,[1]Quadro!$A$1:$A$3000,0),0)</f>
        <v>Alentejo Central</v>
      </c>
    </row>
    <row r="497" spans="1:6" hidden="1" x14ac:dyDescent="0.2">
      <c r="A497" s="42"/>
      <c r="B497" s="26" t="s">
        <v>233</v>
      </c>
      <c r="C497" s="27">
        <v>0</v>
      </c>
      <c r="D497" s="8">
        <v>3126777</v>
      </c>
      <c r="E497" s="28">
        <v>3126777</v>
      </c>
      <c r="F497" t="str">
        <f>INDEX([1]Quadro!$B$1:$B$3000,MATCH(B497,[1]Quadro!$A$1:$A$3000,0),0)</f>
        <v>Tâmega e Sousa</v>
      </c>
    </row>
    <row r="498" spans="1:6" hidden="1" x14ac:dyDescent="0.2">
      <c r="A498" s="42"/>
      <c r="B498" s="26" t="s">
        <v>234</v>
      </c>
      <c r="C498" s="27">
        <v>35551</v>
      </c>
      <c r="D498" s="8">
        <v>1683663</v>
      </c>
      <c r="E498" s="28">
        <v>1719214</v>
      </c>
      <c r="F498" t="str">
        <f>INDEX([1]Quadro!$B$1:$B$3000,MATCH(B498,[1]Quadro!$A$1:$A$3000,0),0)</f>
        <v>Alto Tâmega</v>
      </c>
    </row>
    <row r="499" spans="1:6" hidden="1" x14ac:dyDescent="0.2">
      <c r="A499" s="42"/>
      <c r="B499" s="26" t="s">
        <v>235</v>
      </c>
      <c r="C499" s="27">
        <v>4300480</v>
      </c>
      <c r="D499" s="8">
        <v>10823698</v>
      </c>
      <c r="E499" s="28">
        <v>15124178</v>
      </c>
      <c r="F499" t="str">
        <f>INDEX([1]Quadro!$B$1:$B$3000,MATCH(B499,[1]Quadro!$A$1:$A$3000,0),0)</f>
        <v>Lezíria do Tejo</v>
      </c>
    </row>
    <row r="500" spans="1:6" hidden="1" x14ac:dyDescent="0.2">
      <c r="A500" s="42"/>
      <c r="B500" s="26" t="s">
        <v>236</v>
      </c>
      <c r="C500" s="27">
        <v>207991</v>
      </c>
      <c r="D500" s="8">
        <v>1425874</v>
      </c>
      <c r="E500" s="28">
        <v>1633865</v>
      </c>
      <c r="F500" t="str">
        <f>INDEX([1]Quadro!$B$1:$B$3000,MATCH(B500,[1]Quadro!$A$1:$A$3000,0),0)</f>
        <v>Douro</v>
      </c>
    </row>
    <row r="501" spans="1:6" hidden="1" x14ac:dyDescent="0.2">
      <c r="A501" s="42"/>
      <c r="B501" s="26" t="s">
        <v>237</v>
      </c>
      <c r="C501" s="27">
        <v>983434</v>
      </c>
      <c r="D501" s="8">
        <v>5799376</v>
      </c>
      <c r="E501" s="28">
        <v>6782810</v>
      </c>
      <c r="F501" t="str">
        <f>INDEX([1]Quadro!$B$1:$B$3000,MATCH(B501,[1]Quadro!$A$1:$A$3000,0),0)</f>
        <v>Beiras e Serra da Estrela</v>
      </c>
    </row>
    <row r="502" spans="1:6" hidden="1" x14ac:dyDescent="0.2">
      <c r="A502" s="42"/>
      <c r="B502" s="26" t="s">
        <v>238</v>
      </c>
      <c r="C502" s="27">
        <v>4159615</v>
      </c>
      <c r="D502" s="8">
        <v>8233410</v>
      </c>
      <c r="E502" s="28">
        <v>12393025</v>
      </c>
      <c r="F502" t="str">
        <f>INDEX([1]Quadro!$B$1:$B$3000,MATCH(B502,[1]Quadro!$A$1:$A$3000,0),0)</f>
        <v>Lezíria do Tejo</v>
      </c>
    </row>
    <row r="503" spans="1:6" hidden="1" x14ac:dyDescent="0.2">
      <c r="A503" s="42"/>
      <c r="B503" s="26" t="s">
        <v>239</v>
      </c>
      <c r="C503" s="27">
        <v>1901294</v>
      </c>
      <c r="D503" s="8">
        <v>3744099</v>
      </c>
      <c r="E503" s="28">
        <v>5645393</v>
      </c>
      <c r="F503" t="str">
        <f>INDEX([1]Quadro!$B$1:$B$3000,MATCH(B503,[1]Quadro!$A$1:$A$3000,0),0)</f>
        <v>Viseu Dão Lafões</v>
      </c>
    </row>
    <row r="504" spans="1:6" hidden="1" x14ac:dyDescent="0.2">
      <c r="A504" s="42"/>
      <c r="B504" s="26" t="s">
        <v>240</v>
      </c>
      <c r="C504" s="27">
        <v>711101</v>
      </c>
      <c r="D504" s="8">
        <v>2156748</v>
      </c>
      <c r="E504" s="28">
        <v>2867849</v>
      </c>
      <c r="F504" t="str">
        <f>INDEX([1]Quadro!$B$1:$B$3000,MATCH(B504,[1]Quadro!$A$1:$A$3000,0),0)</f>
        <v>Douro</v>
      </c>
    </row>
    <row r="505" spans="1:6" hidden="1" x14ac:dyDescent="0.2">
      <c r="A505" s="42"/>
      <c r="B505" s="26" t="s">
        <v>241</v>
      </c>
      <c r="C505" s="27">
        <v>19374099</v>
      </c>
      <c r="D505" s="8">
        <v>35888828</v>
      </c>
      <c r="E505" s="28">
        <v>55262927</v>
      </c>
      <c r="F505" t="str">
        <f>INDEX([1]Quadro!$B$1:$B$3000,MATCH(B505,[1]Quadro!$A$1:$A$3000,0),0)</f>
        <v>Lezíria do Tejo</v>
      </c>
    </row>
    <row r="506" spans="1:6" hidden="1" x14ac:dyDescent="0.2">
      <c r="A506" s="42"/>
      <c r="B506" s="26" t="s">
        <v>242</v>
      </c>
      <c r="C506" s="27">
        <v>2555369</v>
      </c>
      <c r="D506" s="8">
        <v>16207837</v>
      </c>
      <c r="E506" s="28">
        <v>18763206</v>
      </c>
      <c r="F506" t="str">
        <f>INDEX([1]Quadro!$B$1:$B$3000,MATCH(B506,[1]Quadro!$A$1:$A$3000,0),0)</f>
        <v>Alentejo Litoral</v>
      </c>
    </row>
    <row r="507" spans="1:6" hidden="1" x14ac:dyDescent="0.2">
      <c r="A507" s="42"/>
      <c r="B507" s="26" t="s">
        <v>243</v>
      </c>
      <c r="C507" s="27">
        <v>9091539</v>
      </c>
      <c r="D507" s="8">
        <v>31290135</v>
      </c>
      <c r="E507" s="28">
        <v>40381674</v>
      </c>
      <c r="F507" t="str">
        <f>INDEX([1]Quadro!$B$1:$B$3000,MATCH(B507,[1]Quadro!$A$1:$A$3000,0),0)</f>
        <v>Área Metropolitana do Porto</v>
      </c>
    </row>
    <row r="508" spans="1:6" hidden="1" x14ac:dyDescent="0.2">
      <c r="A508" s="42"/>
      <c r="B508" s="26" t="s">
        <v>244</v>
      </c>
      <c r="C508" s="27">
        <v>1142608</v>
      </c>
      <c r="D508" s="8">
        <v>4922022</v>
      </c>
      <c r="E508" s="28">
        <v>6064630</v>
      </c>
      <c r="F508" t="str">
        <f>INDEX([1]Quadro!$B$1:$B$3000,MATCH(B508,[1]Quadro!$A$1:$A$3000,0),0)</f>
        <v>Algarve</v>
      </c>
    </row>
    <row r="509" spans="1:6" hidden="1" x14ac:dyDescent="0.2">
      <c r="A509" s="42"/>
      <c r="B509" s="26" t="s">
        <v>245</v>
      </c>
      <c r="C509" s="27">
        <v>4869677</v>
      </c>
      <c r="D509" s="8">
        <v>18950635</v>
      </c>
      <c r="E509" s="28">
        <v>23820312</v>
      </c>
      <c r="F509" t="e">
        <f>INDEX([1]Quadro!$B$1:$B$3000,MATCH(B509,[1]Quadro!$A$1:$A$3000,0),0)</f>
        <v>#N/A</v>
      </c>
    </row>
    <row r="510" spans="1:6" hidden="1" x14ac:dyDescent="0.2">
      <c r="A510" s="42"/>
      <c r="B510" s="26" t="s">
        <v>246</v>
      </c>
      <c r="C510" s="27">
        <v>342022</v>
      </c>
      <c r="D510" s="8">
        <v>2926739</v>
      </c>
      <c r="E510" s="28">
        <v>3268761</v>
      </c>
      <c r="F510" t="str">
        <f>INDEX([1]Quadro!$B$1:$B$3000,MATCH(B510,[1]Quadro!$A$1:$A$3000,0),0)</f>
        <v>Douro</v>
      </c>
    </row>
    <row r="511" spans="1:6" hidden="1" x14ac:dyDescent="0.2">
      <c r="A511" s="42"/>
      <c r="B511" s="26" t="s">
        <v>247</v>
      </c>
      <c r="C511" s="27">
        <v>3115084</v>
      </c>
      <c r="D511" s="8">
        <v>5231367</v>
      </c>
      <c r="E511" s="28">
        <v>8346451</v>
      </c>
      <c r="F511" t="str">
        <f>INDEX([1]Quadro!$B$1:$B$3000,MATCH(B511,[1]Quadro!$A$1:$A$3000,0),0)</f>
        <v>Viseu Dão Lafões</v>
      </c>
    </row>
    <row r="512" spans="1:6" hidden="1" x14ac:dyDescent="0.2">
      <c r="A512" s="42"/>
      <c r="B512" s="26" t="s">
        <v>248</v>
      </c>
      <c r="C512" s="27">
        <v>149529</v>
      </c>
      <c r="D512" s="8">
        <v>1127348</v>
      </c>
      <c r="E512" s="28">
        <v>1276877</v>
      </c>
      <c r="F512" t="str">
        <f>INDEX([1]Quadro!$B$1:$B$3000,MATCH(B512,[1]Quadro!$A$1:$A$3000,0),0)</f>
        <v>Médio Tejo</v>
      </c>
    </row>
    <row r="513" spans="1:6" hidden="1" x14ac:dyDescent="0.2">
      <c r="A513" s="42"/>
      <c r="B513" s="26" t="s">
        <v>249</v>
      </c>
      <c r="C513" s="27">
        <v>712113</v>
      </c>
      <c r="D513" s="8">
        <v>3247766</v>
      </c>
      <c r="E513" s="28">
        <v>3959879</v>
      </c>
      <c r="F513" t="str">
        <f>INDEX([1]Quadro!$B$1:$B$3000,MATCH(B513,[1]Quadro!$A$1:$A$3000,0),0)</f>
        <v>Viseu Dão Lafões</v>
      </c>
    </row>
    <row r="514" spans="1:6" hidden="1" x14ac:dyDescent="0.2">
      <c r="A514" s="42"/>
      <c r="B514" s="26" t="s">
        <v>250</v>
      </c>
      <c r="C514" s="27">
        <v>3512430</v>
      </c>
      <c r="D514" s="8">
        <v>10058781</v>
      </c>
      <c r="E514" s="28">
        <v>13571211</v>
      </c>
      <c r="F514" t="str">
        <f>INDEX([1]Quadro!$B$1:$B$3000,MATCH(B514,[1]Quadro!$A$1:$A$3000,0),0)</f>
        <v>Beiras e Serra da Estrela</v>
      </c>
    </row>
    <row r="515" spans="1:6" hidden="1" x14ac:dyDescent="0.2">
      <c r="A515" s="42"/>
      <c r="B515" s="26" t="s">
        <v>251</v>
      </c>
      <c r="C515" s="27">
        <v>19975274</v>
      </c>
      <c r="D515" s="8">
        <v>68253723</v>
      </c>
      <c r="E515" s="28">
        <v>88228997</v>
      </c>
      <c r="F515" t="str">
        <f>INDEX([1]Quadro!$B$1:$B$3000,MATCH(B515,[1]Quadro!$A$1:$A$3000,0),0)</f>
        <v>Área Metropolitana de Lisboa</v>
      </c>
    </row>
    <row r="516" spans="1:6" hidden="1" x14ac:dyDescent="0.2">
      <c r="A516" s="42"/>
      <c r="B516" s="26" t="s">
        <v>252</v>
      </c>
      <c r="C516" s="27">
        <v>57919</v>
      </c>
      <c r="D516" s="8">
        <v>1616041</v>
      </c>
      <c r="E516" s="28">
        <v>1673960</v>
      </c>
      <c r="F516" t="str">
        <f>INDEX([1]Quadro!$B$1:$B$3000,MATCH(B516,[1]Quadro!$A$1:$A$3000,0),0)</f>
        <v>Douro</v>
      </c>
    </row>
    <row r="517" spans="1:6" hidden="1" x14ac:dyDescent="0.2">
      <c r="A517" s="42"/>
      <c r="B517" s="26" t="s">
        <v>253</v>
      </c>
      <c r="C517" s="27">
        <v>902153</v>
      </c>
      <c r="D517" s="8">
        <v>6265313</v>
      </c>
      <c r="E517" s="28">
        <v>7167466</v>
      </c>
      <c r="F517" t="str">
        <f>INDEX([1]Quadro!$B$1:$B$3000,MATCH(B517,[1]Quadro!$A$1:$A$3000,0),0)</f>
        <v>Baixo Alentejo</v>
      </c>
    </row>
    <row r="518" spans="1:6" hidden="1" x14ac:dyDescent="0.2">
      <c r="A518" s="42"/>
      <c r="B518" s="26" t="s">
        <v>254</v>
      </c>
      <c r="C518" s="27">
        <v>867878</v>
      </c>
      <c r="D518" s="8">
        <v>7350874</v>
      </c>
      <c r="E518" s="28">
        <v>8218752</v>
      </c>
      <c r="F518" t="str">
        <f>INDEX([1]Quadro!$B$1:$B$3000,MATCH(B518,[1]Quadro!$A$1:$A$3000,0),0)</f>
        <v>Médio Tejo</v>
      </c>
    </row>
    <row r="519" spans="1:6" hidden="1" x14ac:dyDescent="0.2">
      <c r="A519" s="42"/>
      <c r="B519" s="26" t="s">
        <v>255</v>
      </c>
      <c r="C519" s="27">
        <v>12047860</v>
      </c>
      <c r="D519" s="8">
        <v>26459892</v>
      </c>
      <c r="E519" s="28">
        <v>38507752</v>
      </c>
      <c r="F519" t="str">
        <f>INDEX([1]Quadro!$B$1:$B$3000,MATCH(B519,[1]Quadro!$A$1:$A$3000,0),0)</f>
        <v>Área Metropolitana de Lisboa</v>
      </c>
    </row>
    <row r="520" spans="1:6" hidden="1" x14ac:dyDescent="0.2">
      <c r="A520" s="42"/>
      <c r="B520" s="26" t="s">
        <v>256</v>
      </c>
      <c r="C520" s="27">
        <v>28575602</v>
      </c>
      <c r="D520" s="8">
        <v>74044230</v>
      </c>
      <c r="E520" s="28">
        <v>102619832</v>
      </c>
      <c r="F520" t="str">
        <f>INDEX([1]Quadro!$B$1:$B$3000,MATCH(B520,[1]Quadro!$A$1:$A$3000,0),0)</f>
        <v>Área Metropolitana de Lisboa</v>
      </c>
    </row>
    <row r="521" spans="1:6" hidden="1" x14ac:dyDescent="0.2">
      <c r="A521" s="42"/>
      <c r="B521" s="26" t="s">
        <v>257</v>
      </c>
      <c r="C521" s="27">
        <v>4202853</v>
      </c>
      <c r="D521" s="8">
        <v>4454563</v>
      </c>
      <c r="E521" s="28">
        <v>8657416</v>
      </c>
      <c r="F521" t="str">
        <f>INDEX([1]Quadro!$B$1:$B$3000,MATCH(B521,[1]Quadro!$A$1:$A$3000,0),0)</f>
        <v>Região de Aveiro</v>
      </c>
    </row>
    <row r="522" spans="1:6" hidden="1" x14ac:dyDescent="0.2">
      <c r="A522" s="42"/>
      <c r="B522" s="26" t="s">
        <v>258</v>
      </c>
      <c r="C522" s="27">
        <v>8874588</v>
      </c>
      <c r="D522" s="8">
        <v>24910025</v>
      </c>
      <c r="E522" s="28">
        <v>33784613</v>
      </c>
      <c r="F522" t="str">
        <f>INDEX([1]Quadro!$B$1:$B$3000,MATCH(B522,[1]Quadro!$A$1:$A$3000,0),0)</f>
        <v>Algarve</v>
      </c>
    </row>
    <row r="523" spans="1:6" hidden="1" x14ac:dyDescent="0.2">
      <c r="A523" s="42"/>
      <c r="B523" s="26" t="s">
        <v>259</v>
      </c>
      <c r="C523" s="27">
        <v>49397347</v>
      </c>
      <c r="D523" s="8">
        <v>12830887</v>
      </c>
      <c r="E523" s="28">
        <v>62228234</v>
      </c>
      <c r="F523" t="str">
        <f>INDEX([1]Quadro!$B$1:$B$3000,MATCH(B523,[1]Quadro!$A$1:$A$3000,0),0)</f>
        <v>Alentejo Litoral</v>
      </c>
    </row>
    <row r="524" spans="1:6" hidden="1" x14ac:dyDescent="0.2">
      <c r="A524" s="42"/>
      <c r="B524" s="26" t="s">
        <v>260</v>
      </c>
      <c r="C524" s="27">
        <v>57140526</v>
      </c>
      <c r="D524" s="8">
        <v>193339614</v>
      </c>
      <c r="E524" s="28">
        <v>250480140</v>
      </c>
      <c r="F524" t="str">
        <f>INDEX([1]Quadro!$B$1:$B$3000,MATCH(B524,[1]Quadro!$A$1:$A$3000,0),0)</f>
        <v>Área Metropolitana de Lisboa</v>
      </c>
    </row>
    <row r="525" spans="1:6" hidden="1" x14ac:dyDescent="0.2">
      <c r="A525" s="42"/>
      <c r="B525" s="26" t="s">
        <v>261</v>
      </c>
      <c r="C525" s="27">
        <v>144763</v>
      </c>
      <c r="D525" s="8">
        <v>4876989</v>
      </c>
      <c r="E525" s="28">
        <v>5021752</v>
      </c>
      <c r="F525" t="str">
        <f>INDEX([1]Quadro!$B$1:$B$3000,MATCH(B525,[1]Quadro!$A$1:$A$3000,0),0)</f>
        <v>Oeste</v>
      </c>
    </row>
    <row r="526" spans="1:6" hidden="1" x14ac:dyDescent="0.2">
      <c r="A526" s="42"/>
      <c r="B526" s="26" t="s">
        <v>262</v>
      </c>
      <c r="C526" s="27">
        <v>504217</v>
      </c>
      <c r="D526" s="8">
        <v>5795067</v>
      </c>
      <c r="E526" s="28">
        <v>6299284</v>
      </c>
      <c r="F526" t="str">
        <f>INDEX([1]Quadro!$B$1:$B$3000,MATCH(B526,[1]Quadro!$A$1:$A$3000,0),0)</f>
        <v>Região de Coimbra</v>
      </c>
    </row>
    <row r="527" spans="1:6" hidden="1" x14ac:dyDescent="0.2">
      <c r="A527" s="42"/>
      <c r="B527" s="26" t="s">
        <v>263</v>
      </c>
      <c r="C527" s="27">
        <v>344357</v>
      </c>
      <c r="D527" s="8">
        <v>2352273</v>
      </c>
      <c r="E527" s="28">
        <v>2696630</v>
      </c>
      <c r="F527" t="str">
        <f>INDEX([1]Quadro!$B$1:$B$3000,MATCH(B527,[1]Quadro!$A$1:$A$3000,0),0)</f>
        <v>Alto Alentejo</v>
      </c>
    </row>
    <row r="528" spans="1:6" hidden="1" x14ac:dyDescent="0.2">
      <c r="A528" s="42"/>
      <c r="B528" s="26" t="s">
        <v>264</v>
      </c>
      <c r="C528" s="27">
        <v>733816</v>
      </c>
      <c r="D528" s="8">
        <v>4013309</v>
      </c>
      <c r="E528" s="28">
        <v>4747125</v>
      </c>
      <c r="F528" t="str">
        <f>INDEX([1]Quadro!$B$1:$B$3000,MATCH(B528,[1]Quadro!$A$1:$A$3000,0),0)</f>
        <v>Região de Coimbra</v>
      </c>
    </row>
    <row r="529" spans="1:6" hidden="1" x14ac:dyDescent="0.2">
      <c r="A529" s="42"/>
      <c r="B529" s="26" t="s">
        <v>265</v>
      </c>
      <c r="C529" s="27">
        <v>21420</v>
      </c>
      <c r="D529" s="8">
        <v>1901029</v>
      </c>
      <c r="E529" s="28">
        <v>1922449</v>
      </c>
      <c r="F529" t="str">
        <f>INDEX([1]Quadro!$B$1:$B$3000,MATCH(B529,[1]Quadro!$A$1:$A$3000,0),0)</f>
        <v>Douro</v>
      </c>
    </row>
    <row r="530" spans="1:6" hidden="1" x14ac:dyDescent="0.2">
      <c r="A530" s="42"/>
      <c r="B530" s="26" t="s">
        <v>266</v>
      </c>
      <c r="C530" s="27">
        <v>333554</v>
      </c>
      <c r="D530" s="8">
        <v>2948171</v>
      </c>
      <c r="E530" s="28">
        <v>3281725</v>
      </c>
      <c r="F530" t="str">
        <f>INDEX([1]Quadro!$B$1:$B$3000,MATCH(B530,[1]Quadro!$A$1:$A$3000,0),0)</f>
        <v>Douro</v>
      </c>
    </row>
    <row r="531" spans="1:6" hidden="1" x14ac:dyDescent="0.2">
      <c r="A531" s="42"/>
      <c r="B531" s="26" t="s">
        <v>267</v>
      </c>
      <c r="C531" s="27">
        <v>6187379</v>
      </c>
      <c r="D531" s="8">
        <v>18575201</v>
      </c>
      <c r="E531" s="28">
        <v>24762580</v>
      </c>
      <c r="F531" t="str">
        <f>INDEX([1]Quadro!$B$1:$B$3000,MATCH(B531,[1]Quadro!$A$1:$A$3000,0),0)</f>
        <v>Algarve</v>
      </c>
    </row>
    <row r="532" spans="1:6" hidden="1" x14ac:dyDescent="0.2">
      <c r="A532" s="42"/>
      <c r="B532" s="26" t="s">
        <v>268</v>
      </c>
      <c r="C532" s="27">
        <v>939542</v>
      </c>
      <c r="D532" s="8">
        <v>4053035</v>
      </c>
      <c r="E532" s="28">
        <v>4992577</v>
      </c>
      <c r="F532" t="str">
        <f>INDEX([1]Quadro!$B$1:$B$3000,MATCH(B532,[1]Quadro!$A$1:$A$3000,0),0)</f>
        <v>Cávado</v>
      </c>
    </row>
    <row r="533" spans="1:6" hidden="1" x14ac:dyDescent="0.2">
      <c r="A533" s="42"/>
      <c r="B533" s="26" t="s">
        <v>269</v>
      </c>
      <c r="C533" s="27">
        <v>5436294</v>
      </c>
      <c r="D533" s="8">
        <v>20312132</v>
      </c>
      <c r="E533" s="28">
        <v>25748426</v>
      </c>
      <c r="F533" t="str">
        <f>INDEX([1]Quadro!$B$1:$B$3000,MATCH(B533,[1]Quadro!$A$1:$A$3000,0),0)</f>
        <v>Médio Tejo</v>
      </c>
    </row>
    <row r="534" spans="1:6" hidden="1" x14ac:dyDescent="0.2">
      <c r="A534" s="42"/>
      <c r="B534" s="26" t="s">
        <v>270</v>
      </c>
      <c r="C534" s="27">
        <v>3727453</v>
      </c>
      <c r="D534" s="8">
        <v>8390002</v>
      </c>
      <c r="E534" s="28">
        <v>12117455</v>
      </c>
      <c r="F534" t="str">
        <f>INDEX([1]Quadro!$B$1:$B$3000,MATCH(B534,[1]Quadro!$A$1:$A$3000,0),0)</f>
        <v>Viseu Dão Lafões</v>
      </c>
    </row>
    <row r="535" spans="1:6" hidden="1" x14ac:dyDescent="0.2">
      <c r="A535" s="42"/>
      <c r="B535" s="26" t="s">
        <v>271</v>
      </c>
      <c r="C535" s="27">
        <v>253841</v>
      </c>
      <c r="D535" s="8">
        <v>3309824</v>
      </c>
      <c r="E535" s="28">
        <v>3563665</v>
      </c>
      <c r="F535" t="str">
        <f>INDEX([1]Quadro!$B$1:$B$3000,MATCH(B535,[1]Quadro!$A$1:$A$3000,0),0)</f>
        <v>Douro</v>
      </c>
    </row>
    <row r="536" spans="1:6" hidden="1" x14ac:dyDescent="0.2">
      <c r="A536" s="42"/>
      <c r="B536" s="26" t="s">
        <v>272</v>
      </c>
      <c r="C536" s="27">
        <v>6835686</v>
      </c>
      <c r="D536" s="8">
        <v>16707975</v>
      </c>
      <c r="E536" s="28">
        <v>23543661</v>
      </c>
      <c r="F536" t="str">
        <f>INDEX([1]Quadro!$B$1:$B$3000,MATCH(B536,[1]Quadro!$A$1:$A$3000,0),0)</f>
        <v>Médio Tejo</v>
      </c>
    </row>
    <row r="537" spans="1:6" hidden="1" x14ac:dyDescent="0.2">
      <c r="A537" s="42"/>
      <c r="B537" s="26" t="s">
        <v>273</v>
      </c>
      <c r="C537" s="27">
        <v>22553074</v>
      </c>
      <c r="D537" s="8">
        <v>44514397</v>
      </c>
      <c r="E537" s="28">
        <v>67067471</v>
      </c>
      <c r="F537" t="str">
        <f>INDEX([1]Quadro!$B$1:$B$3000,MATCH(B537,[1]Quadro!$A$1:$A$3000,0),0)</f>
        <v>Oeste</v>
      </c>
    </row>
    <row r="538" spans="1:6" hidden="1" x14ac:dyDescent="0.2">
      <c r="A538" s="42"/>
      <c r="B538" s="26" t="s">
        <v>274</v>
      </c>
      <c r="C538" s="27">
        <v>782539</v>
      </c>
      <c r="D538" s="8">
        <v>4093839</v>
      </c>
      <c r="E538" s="28">
        <v>4876378</v>
      </c>
      <c r="F538" t="str">
        <f>INDEX([1]Quadro!$B$1:$B$3000,MATCH(B538,[1]Quadro!$A$1:$A$3000,0),0)</f>
        <v>Beiras e Serra da Estrela</v>
      </c>
    </row>
    <row r="539" spans="1:6" hidden="1" x14ac:dyDescent="0.2">
      <c r="A539" s="42"/>
      <c r="B539" s="26" t="s">
        <v>275</v>
      </c>
      <c r="C539" s="27">
        <v>6168253</v>
      </c>
      <c r="D539" s="8">
        <v>21435190</v>
      </c>
      <c r="E539" s="28">
        <v>27603443</v>
      </c>
      <c r="F539" t="str">
        <f>INDEX([1]Quadro!$B$1:$B$3000,MATCH(B539,[1]Quadro!$A$1:$A$3000,0),0)</f>
        <v>Área Metropolitana do Porto</v>
      </c>
    </row>
    <row r="540" spans="1:6" hidden="1" x14ac:dyDescent="0.2">
      <c r="A540" s="42"/>
      <c r="B540" s="26" t="s">
        <v>276</v>
      </c>
      <c r="C540" s="27">
        <v>4637461</v>
      </c>
      <c r="D540" s="8">
        <v>8618053</v>
      </c>
      <c r="E540" s="28">
        <v>13255514</v>
      </c>
      <c r="F540" t="str">
        <f>INDEX([1]Quadro!$B$1:$B$3000,MATCH(B540,[1]Quadro!$A$1:$A$3000,0),0)</f>
        <v>Região de Aveiro</v>
      </c>
    </row>
    <row r="541" spans="1:6" hidden="1" x14ac:dyDescent="0.2">
      <c r="A541" s="42"/>
      <c r="B541" s="26" t="s">
        <v>277</v>
      </c>
      <c r="C541" s="27">
        <v>2770535</v>
      </c>
      <c r="D541" s="8">
        <v>8671740</v>
      </c>
      <c r="E541" s="28">
        <v>11442275</v>
      </c>
      <c r="F541" t="str">
        <f>INDEX([1]Quadro!$B$1:$B$3000,MATCH(B541,[1]Quadro!$A$1:$A$3000,0),0)</f>
        <v>Área Metropolitana do Porto</v>
      </c>
    </row>
    <row r="542" spans="1:6" hidden="1" x14ac:dyDescent="0.2">
      <c r="A542" s="42"/>
      <c r="B542" s="26" t="s">
        <v>278</v>
      </c>
      <c r="C542" s="27">
        <v>2842666</v>
      </c>
      <c r="D542" s="8">
        <v>12405706</v>
      </c>
      <c r="E542" s="28">
        <v>15248372</v>
      </c>
      <c r="F542" t="str">
        <f>INDEX([1]Quadro!$B$1:$B$3000,MATCH(B542,[1]Quadro!$A$1:$A$3000,0),0)</f>
        <v>Alto Minho</v>
      </c>
    </row>
    <row r="543" spans="1:6" hidden="1" x14ac:dyDescent="0.2">
      <c r="A543" s="42"/>
      <c r="B543" s="26" t="s">
        <v>279</v>
      </c>
      <c r="C543" s="27">
        <v>15654815</v>
      </c>
      <c r="D543" s="8">
        <v>34879235</v>
      </c>
      <c r="E543" s="28">
        <v>50534050</v>
      </c>
      <c r="F543" t="str">
        <f>INDEX([1]Quadro!$B$1:$B$3000,MATCH(B543,[1]Quadro!$A$1:$A$3000,0),0)</f>
        <v>Área Metropolitana do Porto</v>
      </c>
    </row>
    <row r="544" spans="1:6" hidden="1" x14ac:dyDescent="0.2">
      <c r="A544" s="42"/>
      <c r="B544" s="26" t="s">
        <v>280</v>
      </c>
      <c r="C544" s="27">
        <v>665549</v>
      </c>
      <c r="D544" s="8">
        <v>5802202</v>
      </c>
      <c r="E544" s="28">
        <v>6467751</v>
      </c>
      <c r="F544" t="str">
        <f>INDEX([1]Quadro!$B$1:$B$3000,MATCH(B544,[1]Quadro!$A$1:$A$3000,0),0)</f>
        <v>Alto Tâmega</v>
      </c>
    </row>
    <row r="545" spans="1:6" hidden="1" x14ac:dyDescent="0.2">
      <c r="A545" s="42"/>
      <c r="B545" s="26" t="s">
        <v>281</v>
      </c>
      <c r="C545" s="27">
        <v>1502154</v>
      </c>
      <c r="D545" s="8">
        <v>5667016</v>
      </c>
      <c r="E545" s="28">
        <v>7169170</v>
      </c>
      <c r="F545" t="str">
        <f>INDEX([1]Quadro!$B$1:$B$3000,MATCH(B545,[1]Quadro!$A$1:$A$3000,0),0)</f>
        <v>Alentejo Central</v>
      </c>
    </row>
    <row r="546" spans="1:6" hidden="1" x14ac:dyDescent="0.2">
      <c r="A546" s="42"/>
      <c r="B546" s="26" t="s">
        <v>282</v>
      </c>
      <c r="C546" s="27">
        <v>389013</v>
      </c>
      <c r="D546" s="8">
        <v>2206231</v>
      </c>
      <c r="E546" s="28">
        <v>2595244</v>
      </c>
      <c r="F546" t="str">
        <f>INDEX([1]Quadro!$B$1:$B$3000,MATCH(B546,[1]Quadro!$A$1:$A$3000,0),0)</f>
        <v>Alentejo Central</v>
      </c>
    </row>
    <row r="547" spans="1:6" hidden="1" x14ac:dyDescent="0.2">
      <c r="A547" s="42"/>
      <c r="B547" s="26" t="s">
        <v>283</v>
      </c>
      <c r="C547" s="27">
        <v>12999079</v>
      </c>
      <c r="D547" s="8">
        <v>52896469</v>
      </c>
      <c r="E547" s="28">
        <v>65895548</v>
      </c>
      <c r="F547" t="str">
        <f>INDEX([1]Quadro!$B$1:$B$3000,MATCH(B547,[1]Quadro!$A$1:$A$3000,0),0)</f>
        <v>Alto Minho</v>
      </c>
    </row>
    <row r="548" spans="1:6" hidden="1" x14ac:dyDescent="0.2">
      <c r="A548" s="42"/>
      <c r="B548" s="26" t="s">
        <v>284</v>
      </c>
      <c r="C548" s="27">
        <v>2310571</v>
      </c>
      <c r="D548" s="8">
        <v>3096493</v>
      </c>
      <c r="E548" s="28">
        <v>5407064</v>
      </c>
      <c r="F548" t="str">
        <f>INDEX([1]Quadro!$B$1:$B$3000,MATCH(B548,[1]Quadro!$A$1:$A$3000,0),0)</f>
        <v>Baixo Alentejo</v>
      </c>
    </row>
    <row r="549" spans="1:6" hidden="1" x14ac:dyDescent="0.2">
      <c r="A549" s="42"/>
      <c r="B549" s="26" t="s">
        <v>285</v>
      </c>
      <c r="C549" s="27">
        <v>455981</v>
      </c>
      <c r="D549" s="8">
        <v>4478537</v>
      </c>
      <c r="E549" s="28">
        <v>4934518</v>
      </c>
      <c r="F549" t="str">
        <f>INDEX([1]Quadro!$B$1:$B$3000,MATCH(B549,[1]Quadro!$A$1:$A$3000,0),0)</f>
        <v>Ave</v>
      </c>
    </row>
    <row r="550" spans="1:6" hidden="1" x14ac:dyDescent="0.2">
      <c r="A550" s="42"/>
      <c r="B550" s="26" t="s">
        <v>286</v>
      </c>
      <c r="C550" s="27">
        <v>109355</v>
      </c>
      <c r="D550" s="8">
        <v>1285615</v>
      </c>
      <c r="E550" s="28">
        <v>1394970</v>
      </c>
      <c r="F550" t="str">
        <f>INDEX([1]Quadro!$B$1:$B$3000,MATCH(B550,[1]Quadro!$A$1:$A$3000,0),0)</f>
        <v>Médio Tejo</v>
      </c>
    </row>
    <row r="551" spans="1:6" hidden="1" x14ac:dyDescent="0.2">
      <c r="A551" s="42"/>
      <c r="B551" s="26" t="s">
        <v>287</v>
      </c>
      <c r="C551" s="27">
        <v>2042037</v>
      </c>
      <c r="D551" s="8">
        <v>6132968</v>
      </c>
      <c r="E551" s="28">
        <v>8175005</v>
      </c>
      <c r="F551" t="str">
        <f>INDEX([1]Quadro!$B$1:$B$3000,MATCH(B551,[1]Quadro!$A$1:$A$3000,0),0)</f>
        <v>Algarve</v>
      </c>
    </row>
    <row r="552" spans="1:6" hidden="1" x14ac:dyDescent="0.2">
      <c r="A552" s="42"/>
      <c r="B552" s="26" t="s">
        <v>288</v>
      </c>
      <c r="C552" s="27">
        <v>13993390</v>
      </c>
      <c r="D552" s="8">
        <v>38072468</v>
      </c>
      <c r="E552" s="28">
        <v>52065858</v>
      </c>
      <c r="F552" t="str">
        <f>INDEX([1]Quadro!$B$1:$B$3000,MATCH(B552,[1]Quadro!$A$1:$A$3000,0),0)</f>
        <v>Área Metropolitana do Porto</v>
      </c>
    </row>
    <row r="553" spans="1:6" hidden="1" x14ac:dyDescent="0.2">
      <c r="A553" s="42"/>
      <c r="B553" s="26" t="s">
        <v>289</v>
      </c>
      <c r="C553" s="27">
        <v>156011</v>
      </c>
      <c r="D553" s="8">
        <v>2529607</v>
      </c>
      <c r="E553" s="28">
        <v>2685618</v>
      </c>
      <c r="F553" t="str">
        <f>INDEX([1]Quadro!$B$1:$B$3000,MATCH(B553,[1]Quadro!$A$1:$A$3000,0),0)</f>
        <v>Terras de Trás-os-Montes</v>
      </c>
    </row>
    <row r="554" spans="1:6" hidden="1" x14ac:dyDescent="0.2">
      <c r="A554" s="42"/>
      <c r="B554" s="26" t="s">
        <v>290</v>
      </c>
      <c r="C554" s="27">
        <v>46200135</v>
      </c>
      <c r="D554" s="8">
        <v>63062741</v>
      </c>
      <c r="E554" s="28">
        <v>109262876</v>
      </c>
      <c r="F554" t="str">
        <f>INDEX([1]Quadro!$B$1:$B$3000,MATCH(B554,[1]Quadro!$A$1:$A$3000,0),0)</f>
        <v>Área Metropolitana de Lisboa</v>
      </c>
    </row>
    <row r="555" spans="1:6" hidden="1" x14ac:dyDescent="0.2">
      <c r="A555" s="42"/>
      <c r="B555" s="26" t="s">
        <v>291</v>
      </c>
      <c r="C555" s="27">
        <v>100644</v>
      </c>
      <c r="D555" s="8">
        <v>2387507</v>
      </c>
      <c r="E555" s="28">
        <v>2488151</v>
      </c>
      <c r="F555" t="str">
        <f>INDEX([1]Quadro!$B$1:$B$3000,MATCH(B555,[1]Quadro!$A$1:$A$3000,0),0)</f>
        <v>Médio Tejo</v>
      </c>
    </row>
    <row r="556" spans="1:6" hidden="1" x14ac:dyDescent="0.2">
      <c r="A556" s="42"/>
      <c r="B556" s="26" t="s">
        <v>292</v>
      </c>
      <c r="C556" s="27">
        <v>9153625</v>
      </c>
      <c r="D556" s="8">
        <v>5412469</v>
      </c>
      <c r="E556" s="28">
        <v>14566094</v>
      </c>
      <c r="F556" t="str">
        <f>INDEX([1]Quadro!$B$1:$B$3000,MATCH(B556,[1]Quadro!$A$1:$A$3000,0),0)</f>
        <v>Alto Minho</v>
      </c>
    </row>
    <row r="557" spans="1:6" hidden="1" x14ac:dyDescent="0.2">
      <c r="A557" s="42"/>
      <c r="B557" s="26" t="s">
        <v>293</v>
      </c>
      <c r="C557" s="27">
        <v>21299075</v>
      </c>
      <c r="D557" s="8">
        <v>58534347</v>
      </c>
      <c r="E557" s="28">
        <v>79833422</v>
      </c>
      <c r="F557" t="str">
        <f>INDEX([1]Quadro!$B$1:$B$3000,MATCH(B557,[1]Quadro!$A$1:$A$3000,0),0)</f>
        <v>Ave</v>
      </c>
    </row>
    <row r="558" spans="1:6" hidden="1" x14ac:dyDescent="0.2">
      <c r="A558" s="42"/>
      <c r="B558" s="26" t="s">
        <v>294</v>
      </c>
      <c r="C558" s="27">
        <v>469618</v>
      </c>
      <c r="D558" s="8">
        <v>2869785</v>
      </c>
      <c r="E558" s="28">
        <v>3339403</v>
      </c>
      <c r="F558" t="str">
        <f>INDEX([1]Quadro!$B$1:$B$3000,MATCH(B558,[1]Quadro!$A$1:$A$3000,0),0)</f>
        <v>Douro</v>
      </c>
    </row>
    <row r="559" spans="1:6" hidden="1" x14ac:dyDescent="0.2">
      <c r="A559" s="42"/>
      <c r="B559" s="26" t="s">
        <v>295</v>
      </c>
      <c r="C559" s="27">
        <v>93261132</v>
      </c>
      <c r="D559" s="8">
        <v>145581866</v>
      </c>
      <c r="E559" s="28">
        <v>238842998</v>
      </c>
      <c r="F559" t="str">
        <f>INDEX([1]Quadro!$B$1:$B$3000,MATCH(B559,[1]Quadro!$A$1:$A$3000,0),0)</f>
        <v>Área Metropolitana do Porto</v>
      </c>
    </row>
    <row r="560" spans="1:6" hidden="1" x14ac:dyDescent="0.2">
      <c r="A560" s="42"/>
      <c r="B560" s="26" t="s">
        <v>296</v>
      </c>
      <c r="C560" s="27">
        <v>9863615</v>
      </c>
      <c r="D560" s="8">
        <v>30886607</v>
      </c>
      <c r="E560" s="28">
        <v>40750222</v>
      </c>
      <c r="F560" t="str">
        <f>INDEX([1]Quadro!$B$1:$B$3000,MATCH(B560,[1]Quadro!$A$1:$A$3000,0),0)</f>
        <v>Médio Tejo</v>
      </c>
    </row>
    <row r="561" spans="1:6" hidden="1" x14ac:dyDescent="0.2">
      <c r="A561" s="42"/>
      <c r="B561" s="26" t="s">
        <v>297</v>
      </c>
      <c r="C561" s="27">
        <v>106500</v>
      </c>
      <c r="D561" s="8">
        <v>1729371</v>
      </c>
      <c r="E561" s="28">
        <v>1835871</v>
      </c>
      <c r="F561" t="str">
        <f>INDEX([1]Quadro!$B$1:$B$3000,MATCH(B561,[1]Quadro!$A$1:$A$3000,0),0)</f>
        <v>Viseu Dão Lafões</v>
      </c>
    </row>
    <row r="562" spans="1:6" hidden="1" x14ac:dyDescent="0.2">
      <c r="A562" s="42"/>
      <c r="B562" s="26" t="s">
        <v>298</v>
      </c>
      <c r="C562" s="27">
        <v>516697</v>
      </c>
      <c r="D562" s="8">
        <v>3303274</v>
      </c>
      <c r="E562" s="28">
        <v>3819971</v>
      </c>
      <c r="F562" t="str">
        <f>INDEX([1]Quadro!$B$1:$B$3000,MATCH(B562,[1]Quadro!$A$1:$A$3000,0),0)</f>
        <v>Região de Coimbra</v>
      </c>
    </row>
    <row r="563" spans="1:6" hidden="1" x14ac:dyDescent="0.2">
      <c r="A563" s="42"/>
      <c r="B563" s="26" t="s">
        <v>299</v>
      </c>
      <c r="C563" s="27">
        <v>974950</v>
      </c>
      <c r="D563" s="8">
        <v>5539127</v>
      </c>
      <c r="E563" s="28">
        <v>6514077</v>
      </c>
      <c r="F563" t="str">
        <f>INDEX([1]Quadro!$B$1:$B$3000,MATCH(B563,[1]Quadro!$A$1:$A$3000,0),0)</f>
        <v>Alto Tâmega</v>
      </c>
    </row>
    <row r="564" spans="1:6" hidden="1" x14ac:dyDescent="0.2">
      <c r="A564" s="42"/>
      <c r="B564" s="26" t="s">
        <v>300</v>
      </c>
      <c r="C564" s="27">
        <v>17959598</v>
      </c>
      <c r="D564" s="8">
        <v>31618925</v>
      </c>
      <c r="E564" s="28">
        <v>49578523</v>
      </c>
      <c r="F564" t="str">
        <f>INDEX([1]Quadro!$B$1:$B$3000,MATCH(B564,[1]Quadro!$A$1:$A$3000,0),0)</f>
        <v>Douro</v>
      </c>
    </row>
    <row r="565" spans="1:6" hidden="1" x14ac:dyDescent="0.2">
      <c r="A565" s="42"/>
      <c r="B565" s="26" t="s">
        <v>301</v>
      </c>
      <c r="C565" s="27">
        <v>6847575</v>
      </c>
      <c r="D565" s="8">
        <v>19762754</v>
      </c>
      <c r="E565" s="28">
        <v>26610329</v>
      </c>
      <c r="F565" t="str">
        <f>INDEX([1]Quadro!$B$1:$B$3000,MATCH(B565,[1]Quadro!$A$1:$A$3000,0),0)</f>
        <v>Algarve</v>
      </c>
    </row>
    <row r="566" spans="1:6" hidden="1" x14ac:dyDescent="0.2">
      <c r="A566" s="42"/>
      <c r="B566" s="26" t="s">
        <v>302</v>
      </c>
      <c r="C566" s="27">
        <v>478955</v>
      </c>
      <c r="D566" s="8">
        <v>1728046</v>
      </c>
      <c r="E566" s="28">
        <v>2207001</v>
      </c>
      <c r="F566" t="str">
        <f>INDEX([1]Quadro!$B$1:$B$3000,MATCH(B566,[1]Quadro!$A$1:$A$3000,0),0)</f>
        <v>Beira Baixa</v>
      </c>
    </row>
    <row r="567" spans="1:6" hidden="1" x14ac:dyDescent="0.2">
      <c r="A567" s="42"/>
      <c r="B567" s="26" t="s">
        <v>303</v>
      </c>
      <c r="C567" s="27">
        <v>2258594</v>
      </c>
      <c r="D567" s="8">
        <v>14835496</v>
      </c>
      <c r="E567" s="28">
        <v>17094090</v>
      </c>
      <c r="F567" t="str">
        <f>INDEX([1]Quadro!$B$1:$B$3000,MATCH(B567,[1]Quadro!$A$1:$A$3000,0),0)</f>
        <v>Cávado</v>
      </c>
    </row>
    <row r="568" spans="1:6" hidden="1" x14ac:dyDescent="0.2">
      <c r="A568" s="42"/>
      <c r="B568" s="26" t="s">
        <v>304</v>
      </c>
      <c r="C568" s="27">
        <v>1289386</v>
      </c>
      <c r="D568" s="8">
        <v>4594996</v>
      </c>
      <c r="E568" s="28">
        <v>5884382</v>
      </c>
      <c r="F568" t="str">
        <f>INDEX([1]Quadro!$B$1:$B$3000,MATCH(B568,[1]Quadro!$A$1:$A$3000,0),0)</f>
        <v>Alentejo Central</v>
      </c>
    </row>
    <row r="569" spans="1:6" hidden="1" x14ac:dyDescent="0.2">
      <c r="A569" s="42"/>
      <c r="B569" s="26" t="s">
        <v>305</v>
      </c>
      <c r="C569" s="27">
        <v>7348</v>
      </c>
      <c r="D569" s="8">
        <v>1868765</v>
      </c>
      <c r="E569" s="28">
        <v>1876113</v>
      </c>
      <c r="F569" t="str">
        <f>INDEX([1]Quadro!$B$1:$B$3000,MATCH(B569,[1]Quadro!$A$1:$A$3000,0),0)</f>
        <v>Terras de Trás-os-Montes</v>
      </c>
    </row>
    <row r="570" spans="1:6" hidden="1" x14ac:dyDescent="0.2">
      <c r="A570" s="42"/>
      <c r="B570" s="26" t="s">
        <v>306</v>
      </c>
      <c r="C570" s="27">
        <v>47603</v>
      </c>
      <c r="D570" s="8">
        <v>2310299</v>
      </c>
      <c r="E570" s="28">
        <v>2357902</v>
      </c>
      <c r="F570" t="str">
        <f>INDEX([1]Quadro!$B$1:$B$3000,MATCH(B570,[1]Quadro!$A$1:$A$3000,0),0)</f>
        <v>Terras de Trás-os-Montes</v>
      </c>
    </row>
    <row r="571" spans="1:6" hidden="1" x14ac:dyDescent="0.2">
      <c r="A571" s="42"/>
      <c r="B571" s="26" t="s">
        <v>307</v>
      </c>
      <c r="C571" s="27">
        <v>24141012</v>
      </c>
      <c r="D571" s="8">
        <v>52514306</v>
      </c>
      <c r="E571" s="28">
        <v>76655318</v>
      </c>
      <c r="F571" t="str">
        <f>INDEX([1]Quadro!$B$1:$B$3000,MATCH(B571,[1]Quadro!$A$1:$A$3000,0),0)</f>
        <v>Viseu Dão Lafões</v>
      </c>
    </row>
    <row r="572" spans="1:6" hidden="1" x14ac:dyDescent="0.2">
      <c r="A572" s="42"/>
      <c r="B572" s="26" t="s">
        <v>308</v>
      </c>
      <c r="C572" s="27">
        <v>4337665</v>
      </c>
      <c r="D572" s="8">
        <v>8632464</v>
      </c>
      <c r="E572" s="28">
        <v>12970129</v>
      </c>
      <c r="F572" t="str">
        <f>INDEX([1]Quadro!$B$1:$B$3000,MATCH(B572,[1]Quadro!$A$1:$A$3000,0),0)</f>
        <v>Ave</v>
      </c>
    </row>
    <row r="573" spans="1:6" hidden="1" x14ac:dyDescent="0.2">
      <c r="A573" s="42"/>
      <c r="B573" s="26" t="s">
        <v>309</v>
      </c>
      <c r="C573" s="27">
        <v>198379</v>
      </c>
      <c r="D573" s="8">
        <v>3334572</v>
      </c>
      <c r="E573" s="28">
        <v>3532951</v>
      </c>
      <c r="F573" t="str">
        <f>INDEX([1]Quadro!$B$1:$B$3000,MATCH(B573,[1]Quadro!$A$1:$A$3000,0),0)</f>
        <v>Viseu Dão Lafões</v>
      </c>
    </row>
    <row r="574" spans="1:6" hidden="1" x14ac:dyDescent="0.2">
      <c r="A574" s="22" t="s">
        <v>312</v>
      </c>
      <c r="B574" s="20"/>
      <c r="C574" s="23">
        <v>3302946367</v>
      </c>
      <c r="D574" s="24">
        <v>6051994978</v>
      </c>
      <c r="E574" s="25">
        <v>9354941345</v>
      </c>
      <c r="F574" t="e">
        <f>INDEX([1]Quadro!$B$1:$B$3000,MATCH(B574,[1]Quadro!$A$1:$A$3000,0),0)</f>
        <v>#N/A</v>
      </c>
    </row>
    <row r="575" spans="1:6" hidden="1" x14ac:dyDescent="0.2">
      <c r="A575" s="22" t="s">
        <v>14</v>
      </c>
      <c r="B575" s="22" t="s">
        <v>32</v>
      </c>
      <c r="C575" s="23">
        <v>4610461</v>
      </c>
      <c r="D575" s="24">
        <v>4093765</v>
      </c>
      <c r="E575" s="25">
        <v>8704226</v>
      </c>
      <c r="F575" t="str">
        <f>INDEX([1]Quadro!$B$1:$B$3000,MATCH(B575,[1]Quadro!$A$1:$A$3000,0),0)</f>
        <v>Médio Tejo</v>
      </c>
    </row>
    <row r="576" spans="1:6" hidden="1" x14ac:dyDescent="0.2">
      <c r="A576" s="42"/>
      <c r="B576" s="26" t="s">
        <v>33</v>
      </c>
      <c r="C576" s="27">
        <v>2159758</v>
      </c>
      <c r="D576" s="8">
        <v>3807412</v>
      </c>
      <c r="E576" s="28">
        <v>5967170</v>
      </c>
      <c r="F576" t="str">
        <f>INDEX([1]Quadro!$B$1:$B$3000,MATCH(B576,[1]Quadro!$A$1:$A$3000,0),0)</f>
        <v>Região de Aveiro</v>
      </c>
    </row>
    <row r="577" spans="1:6" hidden="1" x14ac:dyDescent="0.2">
      <c r="A577" s="42"/>
      <c r="B577" s="26" t="s">
        <v>34</v>
      </c>
      <c r="C577" s="27">
        <v>195437</v>
      </c>
      <c r="D577" s="8">
        <v>375689</v>
      </c>
      <c r="E577" s="28">
        <v>571126</v>
      </c>
      <c r="F577" t="str">
        <f>INDEX([1]Quadro!$B$1:$B$3000,MATCH(B577,[1]Quadro!$A$1:$A$3000,0),0)</f>
        <v>Viseu Dão Lafões</v>
      </c>
    </row>
    <row r="578" spans="1:6" hidden="1" x14ac:dyDescent="0.2">
      <c r="A578" s="42"/>
      <c r="B578" s="26" t="s">
        <v>35</v>
      </c>
      <c r="C578" s="27">
        <v>0</v>
      </c>
      <c r="D578" s="8">
        <v>619340</v>
      </c>
      <c r="E578" s="28">
        <v>619340</v>
      </c>
      <c r="F578" t="str">
        <f>INDEX([1]Quadro!$B$1:$B$3000,MATCH(B578,[1]Quadro!$A$1:$A$3000,0),0)</f>
        <v>Alentejo Central</v>
      </c>
    </row>
    <row r="579" spans="1:6" hidden="1" x14ac:dyDescent="0.2">
      <c r="A579" s="42"/>
      <c r="B579" s="26" t="s">
        <v>36</v>
      </c>
      <c r="C579" s="27">
        <v>327962</v>
      </c>
      <c r="D579" s="8">
        <v>1938453</v>
      </c>
      <c r="E579" s="28">
        <v>2266415</v>
      </c>
      <c r="F579" t="str">
        <f>INDEX([1]Quadro!$B$1:$B$3000,MATCH(B579,[1]Quadro!$A$1:$A$3000,0),0)</f>
        <v>Região de Aveiro</v>
      </c>
    </row>
    <row r="580" spans="1:6" hidden="1" x14ac:dyDescent="0.2">
      <c r="A580" s="42"/>
      <c r="B580" s="26" t="s">
        <v>37</v>
      </c>
      <c r="C580" s="27">
        <v>6943735</v>
      </c>
      <c r="D580" s="8">
        <v>7090204</v>
      </c>
      <c r="E580" s="28">
        <v>14033939</v>
      </c>
      <c r="F580" t="str">
        <f>INDEX([1]Quadro!$B$1:$B$3000,MATCH(B580,[1]Quadro!$A$1:$A$3000,0),0)</f>
        <v>Algarve</v>
      </c>
    </row>
    <row r="581" spans="1:6" hidden="1" x14ac:dyDescent="0.2">
      <c r="A581" s="42"/>
      <c r="B581" s="26" t="s">
        <v>38</v>
      </c>
      <c r="C581" s="27">
        <v>320361</v>
      </c>
      <c r="D581" s="8">
        <v>2699306</v>
      </c>
      <c r="E581" s="28">
        <v>3019667</v>
      </c>
      <c r="F581" t="str">
        <f>INDEX([1]Quadro!$B$1:$B$3000,MATCH(B581,[1]Quadro!$A$1:$A$3000,0),0)</f>
        <v>Alentejo Litoral</v>
      </c>
    </row>
    <row r="582" spans="1:6" hidden="1" x14ac:dyDescent="0.2">
      <c r="A582" s="42"/>
      <c r="B582" s="26" t="s">
        <v>39</v>
      </c>
      <c r="C582" s="27">
        <v>102282</v>
      </c>
      <c r="D582" s="8">
        <v>1894330</v>
      </c>
      <c r="E582" s="28">
        <v>1996612</v>
      </c>
      <c r="F582" t="str">
        <f>INDEX([1]Quadro!$B$1:$B$3000,MATCH(B582,[1]Quadro!$A$1:$A$3000,0),0)</f>
        <v>Médio Tejo</v>
      </c>
    </row>
    <row r="583" spans="1:6" hidden="1" x14ac:dyDescent="0.2">
      <c r="A583" s="42"/>
      <c r="B583" s="26" t="s">
        <v>40</v>
      </c>
      <c r="C583" s="27">
        <v>1769221</v>
      </c>
      <c r="D583" s="8">
        <v>5319018</v>
      </c>
      <c r="E583" s="28">
        <v>7088239</v>
      </c>
      <c r="F583" t="str">
        <f>INDEX([1]Quadro!$B$1:$B$3000,MATCH(B583,[1]Quadro!$A$1:$A$3000,0),0)</f>
        <v>Oeste</v>
      </c>
    </row>
    <row r="584" spans="1:6" hidden="1" x14ac:dyDescent="0.2">
      <c r="A584" s="42"/>
      <c r="B584" s="26" t="s">
        <v>41</v>
      </c>
      <c r="C584" s="27">
        <v>385069</v>
      </c>
      <c r="D584" s="8">
        <v>2081391</v>
      </c>
      <c r="E584" s="28">
        <v>2466460</v>
      </c>
      <c r="F584" t="str">
        <f>INDEX([1]Quadro!$B$1:$B$3000,MATCH(B584,[1]Quadro!$A$1:$A$3000,0),0)</f>
        <v>Área Metropolitana de Lisboa</v>
      </c>
    </row>
    <row r="585" spans="1:6" hidden="1" x14ac:dyDescent="0.2">
      <c r="A585" s="42"/>
      <c r="B585" s="26" t="s">
        <v>42</v>
      </c>
      <c r="C585" s="27">
        <v>9608</v>
      </c>
      <c r="D585" s="8">
        <v>1232059</v>
      </c>
      <c r="E585" s="28">
        <v>1241667</v>
      </c>
      <c r="F585" t="str">
        <f>INDEX([1]Quadro!$B$1:$B$3000,MATCH(B585,[1]Quadro!$A$1:$A$3000,0),0)</f>
        <v>Algarve</v>
      </c>
    </row>
    <row r="586" spans="1:6" hidden="1" x14ac:dyDescent="0.2">
      <c r="A586" s="42"/>
      <c r="B586" s="26" t="s">
        <v>43</v>
      </c>
      <c r="C586" s="27">
        <v>2255871</v>
      </c>
      <c r="D586" s="8">
        <v>3456080</v>
      </c>
      <c r="E586" s="28">
        <v>5711951</v>
      </c>
      <c r="F586" t="str">
        <f>INDEX([1]Quadro!$B$1:$B$3000,MATCH(B586,[1]Quadro!$A$1:$A$3000,0),0)</f>
        <v>Oeste</v>
      </c>
    </row>
    <row r="587" spans="1:6" hidden="1" x14ac:dyDescent="0.2">
      <c r="A587" s="42"/>
      <c r="B587" s="26" t="s">
        <v>44</v>
      </c>
      <c r="C587" s="27">
        <v>0</v>
      </c>
      <c r="D587" s="8">
        <v>842407</v>
      </c>
      <c r="E587" s="28">
        <v>842407</v>
      </c>
      <c r="F587" t="str">
        <f>INDEX([1]Quadro!$B$1:$B$3000,MATCH(B587,[1]Quadro!$A$1:$A$3000,0),0)</f>
        <v>Terras de Trás-os-Montes</v>
      </c>
    </row>
    <row r="588" spans="1:6" hidden="1" x14ac:dyDescent="0.2">
      <c r="A588" s="42"/>
      <c r="B588" s="26" t="s">
        <v>45</v>
      </c>
      <c r="C588" s="27">
        <v>1228237</v>
      </c>
      <c r="D588" s="8">
        <v>1683831</v>
      </c>
      <c r="E588" s="28">
        <v>2912068</v>
      </c>
      <c r="F588" t="str">
        <f>INDEX([1]Quadro!$B$1:$B$3000,MATCH(B588,[1]Quadro!$A$1:$A$3000,0),0)</f>
        <v>Douro</v>
      </c>
    </row>
    <row r="589" spans="1:6" hidden="1" x14ac:dyDescent="0.2">
      <c r="A589" s="42"/>
      <c r="B589" s="26" t="s">
        <v>46</v>
      </c>
      <c r="C589" s="27">
        <v>562900</v>
      </c>
      <c r="D589" s="8">
        <v>1085145</v>
      </c>
      <c r="E589" s="28">
        <v>1648045</v>
      </c>
      <c r="F589" t="str">
        <f>INDEX([1]Quadro!$B$1:$B$3000,MATCH(B589,[1]Quadro!$A$1:$A$3000,0),0)</f>
        <v>Algarve</v>
      </c>
    </row>
    <row r="590" spans="1:6" hidden="1" x14ac:dyDescent="0.2">
      <c r="A590" s="42"/>
      <c r="B590" s="26" t="s">
        <v>47</v>
      </c>
      <c r="C590" s="27">
        <v>16135</v>
      </c>
      <c r="D590" s="8">
        <v>2023340</v>
      </c>
      <c r="E590" s="28">
        <v>2039475</v>
      </c>
      <c r="F590" t="str">
        <f>INDEX([1]Quadro!$B$1:$B$3000,MATCH(B590,[1]Quadro!$A$1:$A$3000,0),0)</f>
        <v>Baixo Alentejo</v>
      </c>
    </row>
    <row r="591" spans="1:6" hidden="1" x14ac:dyDescent="0.2">
      <c r="A591" s="42"/>
      <c r="B591" s="26" t="s">
        <v>48</v>
      </c>
      <c r="C591" s="27">
        <v>39886447</v>
      </c>
      <c r="D591" s="8">
        <v>14870034</v>
      </c>
      <c r="E591" s="28">
        <v>54756481</v>
      </c>
      <c r="F591" t="str">
        <f>INDEX([1]Quadro!$B$1:$B$3000,MATCH(B591,[1]Quadro!$A$1:$A$3000,0),0)</f>
        <v>Área Metropolitana de Lisboa</v>
      </c>
    </row>
    <row r="592" spans="1:6" hidden="1" x14ac:dyDescent="0.2">
      <c r="A592" s="42"/>
      <c r="B592" s="26" t="s">
        <v>49</v>
      </c>
      <c r="C592" s="27">
        <v>236555</v>
      </c>
      <c r="D592" s="8">
        <v>1139575</v>
      </c>
      <c r="E592" s="28">
        <v>1376130</v>
      </c>
      <c r="F592" t="str">
        <f>INDEX([1]Quadro!$B$1:$B$3000,MATCH(B592,[1]Quadro!$A$1:$A$3000,0),0)</f>
        <v>Beiras e Serra da Estrela</v>
      </c>
    </row>
    <row r="593" spans="1:6" hidden="1" x14ac:dyDescent="0.2">
      <c r="A593" s="42"/>
      <c r="B593" s="26" t="s">
        <v>50</v>
      </c>
      <c r="C593" s="27">
        <v>47169</v>
      </c>
      <c r="D593" s="8">
        <v>2695771</v>
      </c>
      <c r="E593" s="28">
        <v>2742940</v>
      </c>
      <c r="F593" t="str">
        <f>INDEX([1]Quadro!$B$1:$B$3000,MATCH(B593,[1]Quadro!$A$1:$A$3000,0),0)</f>
        <v>Lezíria do Tejo</v>
      </c>
    </row>
    <row r="594" spans="1:6" hidden="1" x14ac:dyDescent="0.2">
      <c r="A594" s="42"/>
      <c r="B594" s="26" t="s">
        <v>51</v>
      </c>
      <c r="C594" s="27">
        <v>0</v>
      </c>
      <c r="D594" s="8">
        <v>1298278</v>
      </c>
      <c r="E594" s="28">
        <v>1298278</v>
      </c>
      <c r="F594" t="str">
        <f>INDEX([1]Quadro!$B$1:$B$3000,MATCH(B594,[1]Quadro!$A$1:$A$3000,0),0)</f>
        <v>Baixo Alentejo</v>
      </c>
    </row>
    <row r="595" spans="1:6" hidden="1" x14ac:dyDescent="0.2">
      <c r="A595" s="42"/>
      <c r="B595" s="26" t="s">
        <v>52</v>
      </c>
      <c r="C595" s="27">
        <v>20878</v>
      </c>
      <c r="D595" s="8">
        <v>978063</v>
      </c>
      <c r="E595" s="28">
        <v>998941</v>
      </c>
      <c r="F595" t="str">
        <f>INDEX([1]Quadro!$B$1:$B$3000,MATCH(B595,[1]Quadro!$A$1:$A$3000,0),0)</f>
        <v>Lezíria do Tejo</v>
      </c>
    </row>
    <row r="596" spans="1:6" hidden="1" x14ac:dyDescent="0.2">
      <c r="A596" s="42"/>
      <c r="B596" s="26" t="s">
        <v>53</v>
      </c>
      <c r="C596" s="27">
        <v>0</v>
      </c>
      <c r="D596" s="8">
        <v>859823</v>
      </c>
      <c r="E596" s="28">
        <v>859823</v>
      </c>
      <c r="F596" t="str">
        <f>INDEX([1]Quadro!$B$1:$B$3000,MATCH(B596,[1]Quadro!$A$1:$A$3000,0),0)</f>
        <v>Alto Alentejo</v>
      </c>
    </row>
    <row r="597" spans="1:6" hidden="1" x14ac:dyDescent="0.2">
      <c r="A597" s="42"/>
      <c r="B597" s="26" t="s">
        <v>54</v>
      </c>
      <c r="C597" s="27">
        <v>0</v>
      </c>
      <c r="D597" s="8">
        <v>826620</v>
      </c>
      <c r="E597" s="28">
        <v>826620</v>
      </c>
      <c r="F597" t="str">
        <f>INDEX([1]Quadro!$B$1:$B$3000,MATCH(B597,[1]Quadro!$A$1:$A$3000,0),0)</f>
        <v>Região de Leiria</v>
      </c>
    </row>
    <row r="598" spans="1:6" hidden="1" x14ac:dyDescent="0.2">
      <c r="A598" s="42"/>
      <c r="B598" s="26" t="s">
        <v>55</v>
      </c>
      <c r="C598" s="27">
        <v>37812</v>
      </c>
      <c r="D598" s="8">
        <v>704209</v>
      </c>
      <c r="E598" s="28">
        <v>742021</v>
      </c>
      <c r="F598" t="str">
        <f>INDEX([1]Quadro!$B$1:$B$3000,MATCH(B598,[1]Quadro!$A$1:$A$3000,0),0)</f>
        <v>Baixo Alentejo</v>
      </c>
    </row>
    <row r="599" spans="1:6" hidden="1" x14ac:dyDescent="0.2">
      <c r="A599" s="42"/>
      <c r="B599" s="26" t="s">
        <v>56</v>
      </c>
      <c r="C599" s="27">
        <v>22805617</v>
      </c>
      <c r="D599" s="8">
        <v>10649706</v>
      </c>
      <c r="E599" s="28">
        <v>33455323</v>
      </c>
      <c r="F599" t="str">
        <f>INDEX([1]Quadro!$B$1:$B$3000,MATCH(B599,[1]Quadro!$A$1:$A$3000,0),0)</f>
        <v>Área Metropolitana de Lisboa</v>
      </c>
    </row>
    <row r="600" spans="1:6" hidden="1" x14ac:dyDescent="0.2">
      <c r="A600" s="42"/>
      <c r="B600" s="26" t="s">
        <v>57</v>
      </c>
      <c r="C600" s="27">
        <v>2209623</v>
      </c>
      <c r="D600" s="8">
        <v>3311431</v>
      </c>
      <c r="E600" s="28">
        <v>5521054</v>
      </c>
      <c r="F600" t="str">
        <f>INDEX([1]Quadro!$B$1:$B$3000,MATCH(B600,[1]Quadro!$A$1:$A$3000,0),0)</f>
        <v>Tâmega e Sousa</v>
      </c>
    </row>
    <row r="601" spans="1:6" hidden="1" x14ac:dyDescent="0.2">
      <c r="A601" s="42"/>
      <c r="B601" s="26" t="s">
        <v>58</v>
      </c>
      <c r="C601" s="27">
        <v>5946</v>
      </c>
      <c r="D601" s="8">
        <v>1123358</v>
      </c>
      <c r="E601" s="28">
        <v>1129304</v>
      </c>
      <c r="F601" t="str">
        <f>INDEX([1]Quadro!$B$1:$B$3000,MATCH(B601,[1]Quadro!$A$1:$A$3000,0),0)</f>
        <v>Cávado</v>
      </c>
    </row>
    <row r="602" spans="1:6" hidden="1" x14ac:dyDescent="0.2">
      <c r="A602" s="42"/>
      <c r="B602" s="26" t="s">
        <v>59</v>
      </c>
      <c r="C602" s="27">
        <v>1166135</v>
      </c>
      <c r="D602" s="8">
        <v>4064955</v>
      </c>
      <c r="E602" s="28">
        <v>5231090</v>
      </c>
      <c r="F602" t="str">
        <f>INDEX([1]Quadro!$B$1:$B$3000,MATCH(B602,[1]Quadro!$A$1:$A$3000,0),0)</f>
        <v>Região de Aveiro</v>
      </c>
    </row>
    <row r="603" spans="1:6" hidden="1" x14ac:dyDescent="0.2">
      <c r="A603" s="42"/>
      <c r="B603" s="26" t="s">
        <v>60</v>
      </c>
      <c r="C603" s="27">
        <v>221607</v>
      </c>
      <c r="D603" s="8">
        <v>1181265</v>
      </c>
      <c r="E603" s="28">
        <v>1402872</v>
      </c>
      <c r="F603" t="str">
        <f>INDEX([1]Quadro!$B$1:$B$3000,MATCH(B603,[1]Quadro!$A$1:$A$3000,0),0)</f>
        <v>Região de Leiria</v>
      </c>
    </row>
    <row r="604" spans="1:6" hidden="1" x14ac:dyDescent="0.2">
      <c r="A604" s="42"/>
      <c r="B604" s="26" t="s">
        <v>61</v>
      </c>
      <c r="C604" s="27">
        <v>1232217</v>
      </c>
      <c r="D604" s="8">
        <v>2027520</v>
      </c>
      <c r="E604" s="28">
        <v>3259737</v>
      </c>
      <c r="F604" t="str">
        <f>INDEX([1]Quadro!$B$1:$B$3000,MATCH(B604,[1]Quadro!$A$1:$A$3000,0),0)</f>
        <v>Alto Minho</v>
      </c>
    </row>
    <row r="605" spans="1:6" hidden="1" x14ac:dyDescent="0.2">
      <c r="A605" s="42"/>
      <c r="B605" s="26" t="s">
        <v>62</v>
      </c>
      <c r="C605" s="27">
        <v>415227</v>
      </c>
      <c r="D605" s="8">
        <v>1981081</v>
      </c>
      <c r="E605" s="28">
        <v>2396308</v>
      </c>
      <c r="F605" t="str">
        <f>INDEX([1]Quadro!$B$1:$B$3000,MATCH(B605,[1]Quadro!$A$1:$A$3000,0),0)</f>
        <v>Região de Coimbra</v>
      </c>
    </row>
    <row r="606" spans="1:6" hidden="1" x14ac:dyDescent="0.2">
      <c r="A606" s="42"/>
      <c r="B606" s="26" t="s">
        <v>63</v>
      </c>
      <c r="C606" s="27">
        <v>57367</v>
      </c>
      <c r="D606" s="8">
        <v>555171</v>
      </c>
      <c r="E606" s="28">
        <v>612538</v>
      </c>
      <c r="F606" t="str">
        <f>INDEX([1]Quadro!$B$1:$B$3000,MATCH(B606,[1]Quadro!$A$1:$A$3000,0),0)</f>
        <v>Douro</v>
      </c>
    </row>
    <row r="607" spans="1:6" hidden="1" x14ac:dyDescent="0.2">
      <c r="A607" s="42"/>
      <c r="B607" s="26" t="s">
        <v>64</v>
      </c>
      <c r="C607" s="27">
        <v>196818</v>
      </c>
      <c r="D607" s="8">
        <v>1322437</v>
      </c>
      <c r="E607" s="28">
        <v>1519255</v>
      </c>
      <c r="F607" t="str">
        <f>INDEX([1]Quadro!$B$1:$B$3000,MATCH(B607,[1]Quadro!$A$1:$A$3000,0),0)</f>
        <v>Área Metropolitana do Porto</v>
      </c>
    </row>
    <row r="608" spans="1:6" hidden="1" x14ac:dyDescent="0.2">
      <c r="A608" s="42"/>
      <c r="B608" s="26" t="s">
        <v>65</v>
      </c>
      <c r="C608" s="27">
        <v>0</v>
      </c>
      <c r="D608" s="8">
        <v>1305622</v>
      </c>
      <c r="E608" s="28">
        <v>1305622</v>
      </c>
      <c r="F608" t="str">
        <f>INDEX([1]Quadro!$B$1:$B$3000,MATCH(B608,[1]Quadro!$A$1:$A$3000,0),0)</f>
        <v>Alentejo Central</v>
      </c>
    </row>
    <row r="609" spans="1:6" hidden="1" x14ac:dyDescent="0.2">
      <c r="A609" s="42"/>
      <c r="B609" s="26" t="s">
        <v>66</v>
      </c>
      <c r="C609" s="27">
        <v>0</v>
      </c>
      <c r="D609" s="8">
        <v>617819</v>
      </c>
      <c r="E609" s="28">
        <v>617819</v>
      </c>
      <c r="F609" t="str">
        <f>INDEX([1]Quadro!$B$1:$B$3000,MATCH(B609,[1]Quadro!$A$1:$A$3000,0),0)</f>
        <v>Alto Alentejo</v>
      </c>
    </row>
    <row r="610" spans="1:6" hidden="1" x14ac:dyDescent="0.2">
      <c r="A610" s="42"/>
      <c r="B610" s="26" t="s">
        <v>67</v>
      </c>
      <c r="C610" s="27">
        <v>404526</v>
      </c>
      <c r="D610" s="8">
        <v>973036</v>
      </c>
      <c r="E610" s="28">
        <v>1377562</v>
      </c>
      <c r="F610" t="str">
        <f>INDEX([1]Quadro!$B$1:$B$3000,MATCH(B610,[1]Quadro!$A$1:$A$3000,0),0)</f>
        <v>Oeste</v>
      </c>
    </row>
    <row r="611" spans="1:6" hidden="1" x14ac:dyDescent="0.2">
      <c r="A611" s="42"/>
      <c r="B611" s="26" t="s">
        <v>68</v>
      </c>
      <c r="C611" s="27">
        <v>25607697</v>
      </c>
      <c r="D611" s="8">
        <v>9758772</v>
      </c>
      <c r="E611" s="28">
        <v>35366469</v>
      </c>
      <c r="F611" t="str">
        <f>INDEX([1]Quadro!$B$1:$B$3000,MATCH(B611,[1]Quadro!$A$1:$A$3000,0),0)</f>
        <v>Região de Aveiro</v>
      </c>
    </row>
    <row r="612" spans="1:6" hidden="1" x14ac:dyDescent="0.2">
      <c r="A612" s="42"/>
      <c r="B612" s="26" t="s">
        <v>69</v>
      </c>
      <c r="C612" s="27">
        <v>536514</v>
      </c>
      <c r="D612" s="8">
        <v>1587355</v>
      </c>
      <c r="E612" s="28">
        <v>2123869</v>
      </c>
      <c r="F612" t="str">
        <f>INDEX([1]Quadro!$B$1:$B$3000,MATCH(B612,[1]Quadro!$A$1:$A$3000,0),0)</f>
        <v>Alto Alentejo</v>
      </c>
    </row>
    <row r="613" spans="1:6" hidden="1" x14ac:dyDescent="0.2">
      <c r="A613" s="42"/>
      <c r="B613" s="26" t="s">
        <v>70</v>
      </c>
      <c r="C613" s="27">
        <v>2575970</v>
      </c>
      <c r="D613" s="8">
        <v>2797954</v>
      </c>
      <c r="E613" s="28">
        <v>5373924</v>
      </c>
      <c r="F613" t="str">
        <f>INDEX([1]Quadro!$B$1:$B$3000,MATCH(B613,[1]Quadro!$A$1:$A$3000,0),0)</f>
        <v>Lezíria do Tejo</v>
      </c>
    </row>
    <row r="614" spans="1:6" hidden="1" x14ac:dyDescent="0.2">
      <c r="A614" s="42"/>
      <c r="B614" s="26" t="s">
        <v>71</v>
      </c>
      <c r="C614" s="27">
        <v>411236</v>
      </c>
      <c r="D614" s="8">
        <v>1387619</v>
      </c>
      <c r="E614" s="28">
        <v>1798855</v>
      </c>
      <c r="F614" t="str">
        <f>INDEX([1]Quadro!$B$1:$B$3000,MATCH(B614,[1]Quadro!$A$1:$A$3000,0),0)</f>
        <v>Tâmega e Sousa</v>
      </c>
    </row>
    <row r="615" spans="1:6" hidden="1" x14ac:dyDescent="0.2">
      <c r="A615" s="42"/>
      <c r="B615" s="26" t="s">
        <v>72</v>
      </c>
      <c r="C615" s="27">
        <v>4400108</v>
      </c>
      <c r="D615" s="8">
        <v>6825108</v>
      </c>
      <c r="E615" s="28">
        <v>11225216</v>
      </c>
      <c r="F615" t="str">
        <f>INDEX([1]Quadro!$B$1:$B$3000,MATCH(B615,[1]Quadro!$A$1:$A$3000,0),0)</f>
        <v>Cávado</v>
      </c>
    </row>
    <row r="616" spans="1:6" hidden="1" x14ac:dyDescent="0.2">
      <c r="A616" s="42"/>
      <c r="B616" s="26" t="s">
        <v>73</v>
      </c>
      <c r="C616" s="27">
        <v>8924</v>
      </c>
      <c r="D616" s="8">
        <v>251513</v>
      </c>
      <c r="E616" s="28">
        <v>260437</v>
      </c>
      <c r="F616" t="str">
        <f>INDEX([1]Quadro!$B$1:$B$3000,MATCH(B616,[1]Quadro!$A$1:$A$3000,0),0)</f>
        <v>Baixo Alentejo</v>
      </c>
    </row>
    <row r="617" spans="1:6" hidden="1" x14ac:dyDescent="0.2">
      <c r="A617" s="42"/>
      <c r="B617" s="26" t="s">
        <v>74</v>
      </c>
      <c r="C617" s="27">
        <v>10204084</v>
      </c>
      <c r="D617" s="8">
        <v>8294301</v>
      </c>
      <c r="E617" s="28">
        <v>18498385</v>
      </c>
      <c r="F617" t="str">
        <f>INDEX([1]Quadro!$B$1:$B$3000,MATCH(B617,[1]Quadro!$A$1:$A$3000,0),0)</f>
        <v>Área Metropolitana de Lisboa</v>
      </c>
    </row>
    <row r="618" spans="1:6" hidden="1" x14ac:dyDescent="0.2">
      <c r="A618" s="42"/>
      <c r="B618" s="26" t="s">
        <v>75</v>
      </c>
      <c r="C618" s="27">
        <v>416930</v>
      </c>
      <c r="D618" s="8">
        <v>1241795</v>
      </c>
      <c r="E618" s="28">
        <v>1658725</v>
      </c>
      <c r="F618" t="str">
        <f>INDEX([1]Quadro!$B$1:$B$3000,MATCH(B618,[1]Quadro!$A$1:$A$3000,0),0)</f>
        <v>Região de Leiria</v>
      </c>
    </row>
    <row r="619" spans="1:6" hidden="1" x14ac:dyDescent="0.2">
      <c r="A619" s="42"/>
      <c r="B619" s="26" t="s">
        <v>76</v>
      </c>
      <c r="C619" s="27">
        <v>8932073</v>
      </c>
      <c r="D619" s="8">
        <v>7669623</v>
      </c>
      <c r="E619" s="28">
        <v>16601696</v>
      </c>
      <c r="F619" t="str">
        <f>INDEX([1]Quadro!$B$1:$B$3000,MATCH(B619,[1]Quadro!$A$1:$A$3000,0),0)</f>
        <v>Baixo Alentejo</v>
      </c>
    </row>
    <row r="620" spans="1:6" hidden="1" x14ac:dyDescent="0.2">
      <c r="A620" s="42"/>
      <c r="B620" s="26" t="s">
        <v>77</v>
      </c>
      <c r="C620" s="27">
        <v>0</v>
      </c>
      <c r="D620" s="8">
        <v>1553659</v>
      </c>
      <c r="E620" s="28">
        <v>1553659</v>
      </c>
      <c r="F620" t="str">
        <f>INDEX([1]Quadro!$B$1:$B$3000,MATCH(B620,[1]Quadro!$A$1:$A$3000,0),0)</f>
        <v>Beiras e Serra da Estrela</v>
      </c>
    </row>
    <row r="621" spans="1:6" hidden="1" x14ac:dyDescent="0.2">
      <c r="A621" s="42"/>
      <c r="B621" s="26" t="s">
        <v>78</v>
      </c>
      <c r="C621" s="27">
        <v>1330541</v>
      </c>
      <c r="D621" s="8">
        <v>3651384</v>
      </c>
      <c r="E621" s="28">
        <v>4981925</v>
      </c>
      <c r="F621" t="str">
        <f>INDEX([1]Quadro!$B$1:$B$3000,MATCH(B621,[1]Quadro!$A$1:$A$3000,0),0)</f>
        <v>Lezíria do Tejo</v>
      </c>
    </row>
    <row r="622" spans="1:6" hidden="1" x14ac:dyDescent="0.2">
      <c r="A622" s="42"/>
      <c r="B622" s="26" t="s">
        <v>79</v>
      </c>
      <c r="C622" s="27">
        <v>112368</v>
      </c>
      <c r="D622" s="8">
        <v>902058</v>
      </c>
      <c r="E622" s="28">
        <v>1014426</v>
      </c>
      <c r="F622" t="str">
        <f>INDEX([1]Quadro!$B$1:$B$3000,MATCH(B622,[1]Quadro!$A$1:$A$3000,0),0)</f>
        <v>Oeste</v>
      </c>
    </row>
    <row r="623" spans="1:6" hidden="1" x14ac:dyDescent="0.2">
      <c r="A623" s="42"/>
      <c r="B623" s="26" t="s">
        <v>80</v>
      </c>
      <c r="C623" s="27">
        <v>0</v>
      </c>
      <c r="D623" s="8">
        <v>1066317</v>
      </c>
      <c r="E623" s="28">
        <v>1066317</v>
      </c>
      <c r="F623" t="str">
        <f>INDEX([1]Quadro!$B$1:$B$3000,MATCH(B623,[1]Quadro!$A$1:$A$3000,0),0)</f>
        <v>Alentejo Central</v>
      </c>
    </row>
    <row r="624" spans="1:6" hidden="1" x14ac:dyDescent="0.2">
      <c r="A624" s="42"/>
      <c r="B624" s="26" t="s">
        <v>81</v>
      </c>
      <c r="C624" s="27">
        <v>295374</v>
      </c>
      <c r="D624" s="8">
        <v>619127</v>
      </c>
      <c r="E624" s="28">
        <v>914501</v>
      </c>
      <c r="F624" t="str">
        <f>INDEX([1]Quadro!$B$1:$B$3000,MATCH(B624,[1]Quadro!$A$1:$A$3000,0),0)</f>
        <v>Alto Tâmega</v>
      </c>
    </row>
    <row r="625" spans="1:6" hidden="1" x14ac:dyDescent="0.2">
      <c r="A625" s="42"/>
      <c r="B625" s="26" t="s">
        <v>82</v>
      </c>
      <c r="C625" s="27">
        <v>23261145</v>
      </c>
      <c r="D625" s="8">
        <v>18029434</v>
      </c>
      <c r="E625" s="28">
        <v>41290579</v>
      </c>
      <c r="F625" t="str">
        <f>INDEX([1]Quadro!$B$1:$B$3000,MATCH(B625,[1]Quadro!$A$1:$A$3000,0),0)</f>
        <v>Cávado</v>
      </c>
    </row>
    <row r="626" spans="1:6" hidden="1" x14ac:dyDescent="0.2">
      <c r="A626" s="42"/>
      <c r="B626" s="26" t="s">
        <v>83</v>
      </c>
      <c r="C626" s="27">
        <v>6834658</v>
      </c>
      <c r="D626" s="8">
        <v>5939206</v>
      </c>
      <c r="E626" s="28">
        <v>12773864</v>
      </c>
      <c r="F626" t="str">
        <f>INDEX([1]Quadro!$B$1:$B$3000,MATCH(B626,[1]Quadro!$A$1:$A$3000,0),0)</f>
        <v>Terras de Trás-os-Montes</v>
      </c>
    </row>
    <row r="627" spans="1:6" hidden="1" x14ac:dyDescent="0.2">
      <c r="A627" s="42"/>
      <c r="B627" s="26" t="s">
        <v>84</v>
      </c>
      <c r="C627" s="27">
        <v>0</v>
      </c>
      <c r="D627" s="8">
        <v>1412361</v>
      </c>
      <c r="E627" s="28">
        <v>1412361</v>
      </c>
      <c r="F627" t="str">
        <f>INDEX([1]Quadro!$B$1:$B$3000,MATCH(B627,[1]Quadro!$A$1:$A$3000,0),0)</f>
        <v>Ave</v>
      </c>
    </row>
    <row r="628" spans="1:6" hidden="1" x14ac:dyDescent="0.2">
      <c r="A628" s="42"/>
      <c r="B628" s="26" t="s">
        <v>85</v>
      </c>
      <c r="C628" s="27">
        <v>3680276</v>
      </c>
      <c r="D628" s="8">
        <v>1498693</v>
      </c>
      <c r="E628" s="28">
        <v>5178969</v>
      </c>
      <c r="F628" t="str">
        <f>INDEX([1]Quadro!$B$1:$B$3000,MATCH(B628,[1]Quadro!$A$1:$A$3000,0),0)</f>
        <v>Oeste</v>
      </c>
    </row>
    <row r="629" spans="1:6" hidden="1" x14ac:dyDescent="0.2">
      <c r="A629" s="42"/>
      <c r="B629" s="26" t="s">
        <v>86</v>
      </c>
      <c r="C629" s="27">
        <v>5031304</v>
      </c>
      <c r="D629" s="8">
        <v>5246021</v>
      </c>
      <c r="E629" s="28">
        <v>10277325</v>
      </c>
      <c r="F629" t="str">
        <f>INDEX([1]Quadro!$B$1:$B$3000,MATCH(B629,[1]Quadro!$A$1:$A$3000,0),0)</f>
        <v>Oeste</v>
      </c>
    </row>
    <row r="630" spans="1:6" hidden="1" x14ac:dyDescent="0.2">
      <c r="A630" s="42"/>
      <c r="B630" s="26" t="s">
        <v>87</v>
      </c>
      <c r="C630" s="27">
        <v>680813</v>
      </c>
      <c r="D630" s="8">
        <v>1968268</v>
      </c>
      <c r="E630" s="28">
        <v>2649081</v>
      </c>
      <c r="F630" t="str">
        <f>INDEX([1]Quadro!$B$1:$B$3000,MATCH(B630,[1]Quadro!$A$1:$A$3000,0),0)</f>
        <v>Alto Minho</v>
      </c>
    </row>
    <row r="631" spans="1:6" hidden="1" x14ac:dyDescent="0.2">
      <c r="A631" s="42"/>
      <c r="B631" s="26" t="s">
        <v>88</v>
      </c>
      <c r="C631" s="27">
        <v>0</v>
      </c>
      <c r="D631" s="8">
        <v>1044274</v>
      </c>
      <c r="E631" s="28">
        <v>1044274</v>
      </c>
      <c r="F631" t="str">
        <f>INDEX([1]Quadro!$B$1:$B$3000,MATCH(B631,[1]Quadro!$A$1:$A$3000,0),0)</f>
        <v>Alto Alentejo</v>
      </c>
    </row>
    <row r="632" spans="1:6" hidden="1" x14ac:dyDescent="0.2">
      <c r="A632" s="42"/>
      <c r="B632" s="26" t="s">
        <v>89</v>
      </c>
      <c r="C632" s="27">
        <v>3507466</v>
      </c>
      <c r="D632" s="8">
        <v>2959767</v>
      </c>
      <c r="E632" s="28">
        <v>6467233</v>
      </c>
      <c r="F632" t="str">
        <f>INDEX([1]Quadro!$B$1:$B$3000,MATCH(B632,[1]Quadro!$A$1:$A$3000,0),0)</f>
        <v>Região de Coimbra</v>
      </c>
    </row>
    <row r="633" spans="1:6" hidden="1" x14ac:dyDescent="0.2">
      <c r="A633" s="42"/>
      <c r="B633" s="26" t="s">
        <v>90</v>
      </c>
      <c r="C633" s="27">
        <v>0</v>
      </c>
      <c r="D633" s="8">
        <v>958282</v>
      </c>
      <c r="E633" s="28">
        <v>958282</v>
      </c>
      <c r="F633" t="str">
        <f>INDEX([1]Quadro!$B$1:$B$3000,MATCH(B633,[1]Quadro!$A$1:$A$3000,0),0)</f>
        <v>Douro</v>
      </c>
    </row>
    <row r="634" spans="1:6" hidden="1" x14ac:dyDescent="0.2">
      <c r="A634" s="42"/>
      <c r="B634" s="26" t="s">
        <v>91</v>
      </c>
      <c r="C634" s="27">
        <v>391123</v>
      </c>
      <c r="D634" s="8">
        <v>889834</v>
      </c>
      <c r="E634" s="28">
        <v>1280957</v>
      </c>
      <c r="F634" t="str">
        <f>INDEX([1]Quadro!$B$1:$B$3000,MATCH(B634,[1]Quadro!$A$1:$A$3000,0),0)</f>
        <v>Viseu Dão Lafões</v>
      </c>
    </row>
    <row r="635" spans="1:6" hidden="1" x14ac:dyDescent="0.2">
      <c r="A635" s="42"/>
      <c r="B635" s="26" t="s">
        <v>92</v>
      </c>
      <c r="C635" s="27">
        <v>1045970</v>
      </c>
      <c r="D635" s="8">
        <v>1709485</v>
      </c>
      <c r="E635" s="28">
        <v>2755455</v>
      </c>
      <c r="F635" t="str">
        <f>INDEX([1]Quadro!$B$1:$B$3000,MATCH(B635,[1]Quadro!$A$1:$A$3000,0),0)</f>
        <v>Lezíria do Tejo</v>
      </c>
    </row>
    <row r="636" spans="1:6" hidden="1" x14ac:dyDescent="0.2">
      <c r="A636" s="42"/>
      <c r="B636" s="26" t="s">
        <v>93</v>
      </c>
      <c r="C636" s="27">
        <v>6815851</v>
      </c>
      <c r="D636" s="8">
        <v>19444793</v>
      </c>
      <c r="E636" s="28">
        <v>26260644</v>
      </c>
      <c r="F636" t="str">
        <f>INDEX([1]Quadro!$B$1:$B$3000,MATCH(B636,[1]Quadro!$A$1:$A$3000,0),0)</f>
        <v>Área Metropolitana de Lisboa</v>
      </c>
    </row>
    <row r="637" spans="1:6" hidden="1" x14ac:dyDescent="0.2">
      <c r="A637" s="42"/>
      <c r="B637" s="26" t="s">
        <v>94</v>
      </c>
      <c r="C637" s="27">
        <v>74998</v>
      </c>
      <c r="D637" s="8">
        <v>547225</v>
      </c>
      <c r="E637" s="28">
        <v>622223</v>
      </c>
      <c r="F637" t="e">
        <f>INDEX([1]Quadro!$B$1:$B$3000,MATCH(B637,[1]Quadro!$A$1:$A$3000,0),0)</f>
        <v>#N/A</v>
      </c>
    </row>
    <row r="638" spans="1:6" hidden="1" x14ac:dyDescent="0.2">
      <c r="A638" s="42"/>
      <c r="B638" s="26" t="s">
        <v>95</v>
      </c>
      <c r="C638" s="27">
        <v>7995836</v>
      </c>
      <c r="D638" s="8">
        <v>8268956</v>
      </c>
      <c r="E638" s="28">
        <v>16264792</v>
      </c>
      <c r="F638" t="str">
        <f>INDEX([1]Quadro!$B$1:$B$3000,MATCH(B638,[1]Quadro!$A$1:$A$3000,0),0)</f>
        <v>Beira Baixa</v>
      </c>
    </row>
    <row r="639" spans="1:6" hidden="1" x14ac:dyDescent="0.2">
      <c r="A639" s="42"/>
      <c r="B639" s="26" t="s">
        <v>96</v>
      </c>
      <c r="C639" s="27">
        <v>0</v>
      </c>
      <c r="D639" s="8">
        <v>1310664</v>
      </c>
      <c r="E639" s="28">
        <v>1310664</v>
      </c>
      <c r="F639" t="str">
        <f>INDEX([1]Quadro!$B$1:$B$3000,MATCH(B639,[1]Quadro!$A$1:$A$3000,0),0)</f>
        <v>Tâmega e Sousa</v>
      </c>
    </row>
    <row r="640" spans="1:6" hidden="1" x14ac:dyDescent="0.2">
      <c r="A640" s="42"/>
      <c r="B640" s="26" t="s">
        <v>97</v>
      </c>
      <c r="C640" s="27">
        <v>0</v>
      </c>
      <c r="D640" s="8">
        <v>849263</v>
      </c>
      <c r="E640" s="28">
        <v>849263</v>
      </c>
      <c r="F640" t="str">
        <f>INDEX([1]Quadro!$B$1:$B$3000,MATCH(B640,[1]Quadro!$A$1:$A$3000,0),0)</f>
        <v>Alto Alentejo</v>
      </c>
    </row>
    <row r="641" spans="1:6" hidden="1" x14ac:dyDescent="0.2">
      <c r="A641" s="42"/>
      <c r="B641" s="26" t="s">
        <v>98</v>
      </c>
      <c r="C641" s="27">
        <v>148058</v>
      </c>
      <c r="D641" s="8">
        <v>2171206</v>
      </c>
      <c r="E641" s="28">
        <v>2319264</v>
      </c>
      <c r="F641" t="str">
        <f>INDEX([1]Quadro!$B$1:$B$3000,MATCH(B641,[1]Quadro!$A$1:$A$3000,0),0)</f>
        <v>Viseu Dão Lafões</v>
      </c>
    </row>
    <row r="642" spans="1:6" hidden="1" x14ac:dyDescent="0.2">
      <c r="A642" s="42"/>
      <c r="B642" s="26" t="s">
        <v>99</v>
      </c>
      <c r="C642" s="27">
        <v>90728</v>
      </c>
      <c r="D642" s="8">
        <v>1599560</v>
      </c>
      <c r="E642" s="28">
        <v>1690288</v>
      </c>
      <c r="F642" t="str">
        <f>INDEX([1]Quadro!$B$1:$B$3000,MATCH(B642,[1]Quadro!$A$1:$A$3000,0),0)</f>
        <v>Algarve</v>
      </c>
    </row>
    <row r="643" spans="1:6" hidden="1" x14ac:dyDescent="0.2">
      <c r="A643" s="42"/>
      <c r="B643" s="26" t="s">
        <v>100</v>
      </c>
      <c r="C643" s="27">
        <v>0</v>
      </c>
      <c r="D643" s="8">
        <v>1394547</v>
      </c>
      <c r="E643" s="28">
        <v>1394547</v>
      </c>
      <c r="F643" t="str">
        <f>INDEX([1]Quadro!$B$1:$B$3000,MATCH(B643,[1]Quadro!$A$1:$A$3000,0),0)</f>
        <v>Baixo Alentejo</v>
      </c>
    </row>
    <row r="644" spans="1:6" hidden="1" x14ac:dyDescent="0.2">
      <c r="A644" s="42"/>
      <c r="B644" s="26" t="s">
        <v>101</v>
      </c>
      <c r="C644" s="27">
        <v>45352</v>
      </c>
      <c r="D644" s="8">
        <v>994130</v>
      </c>
      <c r="E644" s="28">
        <v>1039482</v>
      </c>
      <c r="F644" t="str">
        <f>INDEX([1]Quadro!$B$1:$B$3000,MATCH(B644,[1]Quadro!$A$1:$A$3000,0),0)</f>
        <v>Beiras e Serra da Estrela</v>
      </c>
    </row>
    <row r="645" spans="1:6" hidden="1" x14ac:dyDescent="0.2">
      <c r="A645" s="42"/>
      <c r="B645" s="26" t="s">
        <v>102</v>
      </c>
      <c r="C645" s="27">
        <v>638983</v>
      </c>
      <c r="D645" s="8">
        <v>1404459</v>
      </c>
      <c r="E645" s="28">
        <v>2043442</v>
      </c>
      <c r="F645" t="str">
        <f>INDEX([1]Quadro!$B$1:$B$3000,MATCH(B645,[1]Quadro!$A$1:$A$3000,0),0)</f>
        <v>Tâmega e Sousa</v>
      </c>
    </row>
    <row r="646" spans="1:6" hidden="1" x14ac:dyDescent="0.2">
      <c r="A646" s="42"/>
      <c r="B646" s="26" t="s">
        <v>103</v>
      </c>
      <c r="C646" s="27">
        <v>46024</v>
      </c>
      <c r="D646" s="8">
        <v>1576639</v>
      </c>
      <c r="E646" s="28">
        <v>1622663</v>
      </c>
      <c r="F646" t="str">
        <f>INDEX([1]Quadro!$B$1:$B$3000,MATCH(B646,[1]Quadro!$A$1:$A$3000,0),0)</f>
        <v>Lezíria do Tejo</v>
      </c>
    </row>
    <row r="647" spans="1:6" hidden="1" x14ac:dyDescent="0.2">
      <c r="A647" s="42"/>
      <c r="B647" s="26" t="s">
        <v>104</v>
      </c>
      <c r="C647" s="27">
        <v>2892915</v>
      </c>
      <c r="D647" s="8">
        <v>4481992</v>
      </c>
      <c r="E647" s="28">
        <v>7374907</v>
      </c>
      <c r="F647" t="str">
        <f>INDEX([1]Quadro!$B$1:$B$3000,MATCH(B647,[1]Quadro!$A$1:$A$3000,0),0)</f>
        <v>Alto Tâmega</v>
      </c>
    </row>
    <row r="648" spans="1:6" hidden="1" x14ac:dyDescent="0.2">
      <c r="A648" s="42"/>
      <c r="B648" s="26" t="s">
        <v>105</v>
      </c>
      <c r="C648" s="27">
        <v>64671</v>
      </c>
      <c r="D648" s="8">
        <v>1286199</v>
      </c>
      <c r="E648" s="28">
        <v>1350870</v>
      </c>
      <c r="F648" t="str">
        <f>INDEX([1]Quadro!$B$1:$B$3000,MATCH(B648,[1]Quadro!$A$1:$A$3000,0),0)</f>
        <v>Tâmega e Sousa</v>
      </c>
    </row>
    <row r="649" spans="1:6" hidden="1" x14ac:dyDescent="0.2">
      <c r="A649" s="42"/>
      <c r="B649" s="26" t="s">
        <v>106</v>
      </c>
      <c r="C649" s="27">
        <v>57346961</v>
      </c>
      <c r="D649" s="8">
        <v>25944371</v>
      </c>
      <c r="E649" s="28">
        <v>83291332</v>
      </c>
      <c r="F649" t="str">
        <f>INDEX([1]Quadro!$B$1:$B$3000,MATCH(B649,[1]Quadro!$A$1:$A$3000,0),0)</f>
        <v>Região de Coimbra</v>
      </c>
    </row>
    <row r="650" spans="1:6" hidden="1" x14ac:dyDescent="0.2">
      <c r="A650" s="42"/>
      <c r="B650" s="26" t="s">
        <v>107</v>
      </c>
      <c r="C650" s="27">
        <v>1315228</v>
      </c>
      <c r="D650" s="8">
        <v>1438843</v>
      </c>
      <c r="E650" s="28">
        <v>2754071</v>
      </c>
      <c r="F650" t="str">
        <f>INDEX([1]Quadro!$B$1:$B$3000,MATCH(B650,[1]Quadro!$A$1:$A$3000,0),0)</f>
        <v>Região de Coimbra</v>
      </c>
    </row>
    <row r="651" spans="1:6" hidden="1" x14ac:dyDescent="0.2">
      <c r="A651" s="42"/>
      <c r="B651" s="26" t="s">
        <v>108</v>
      </c>
      <c r="C651" s="27">
        <v>4812973</v>
      </c>
      <c r="D651" s="8">
        <v>912626</v>
      </c>
      <c r="E651" s="28">
        <v>5725599</v>
      </c>
      <c r="F651" t="str">
        <f>INDEX([1]Quadro!$B$1:$B$3000,MATCH(B651,[1]Quadro!$A$1:$A$3000,0),0)</f>
        <v>Médio Tejo</v>
      </c>
    </row>
    <row r="652" spans="1:6" hidden="1" x14ac:dyDescent="0.2">
      <c r="A652" s="42"/>
      <c r="B652" s="26" t="s">
        <v>109</v>
      </c>
      <c r="C652" s="27">
        <v>960700</v>
      </c>
      <c r="D652" s="8">
        <v>2166207</v>
      </c>
      <c r="E652" s="28">
        <v>3126907</v>
      </c>
      <c r="F652" t="str">
        <f>INDEX([1]Quadro!$B$1:$B$3000,MATCH(B652,[1]Quadro!$A$1:$A$3000,0),0)</f>
        <v>Lezíria do Tejo</v>
      </c>
    </row>
    <row r="653" spans="1:6" hidden="1" x14ac:dyDescent="0.2">
      <c r="A653" s="42"/>
      <c r="B653" s="26" t="s">
        <v>110</v>
      </c>
      <c r="C653" s="27">
        <v>11489899</v>
      </c>
      <c r="D653" s="8">
        <v>5337251</v>
      </c>
      <c r="E653" s="28">
        <v>16827150</v>
      </c>
      <c r="F653" t="str">
        <f>INDEX([1]Quadro!$B$1:$B$3000,MATCH(B653,[1]Quadro!$A$1:$A$3000,0),0)</f>
        <v>Beiras e Serra da Estrela</v>
      </c>
    </row>
    <row r="654" spans="1:6" hidden="1" x14ac:dyDescent="0.2">
      <c r="A654" s="42"/>
      <c r="B654" s="26" t="s">
        <v>111</v>
      </c>
      <c r="C654" s="27">
        <v>12094</v>
      </c>
      <c r="D654" s="8">
        <v>1063295</v>
      </c>
      <c r="E654" s="28">
        <v>1075389</v>
      </c>
      <c r="F654" t="str">
        <f>INDEX([1]Quadro!$B$1:$B$3000,MATCH(B654,[1]Quadro!$A$1:$A$3000,0),0)</f>
        <v>Alto Alentejo</v>
      </c>
    </row>
    <row r="655" spans="1:6" hidden="1" x14ac:dyDescent="0.2">
      <c r="A655" s="42"/>
      <c r="B655" s="26" t="s">
        <v>112</v>
      </c>
      <c r="C655" s="27">
        <v>0</v>
      </c>
      <c r="D655" s="8">
        <v>1347821</v>
      </c>
      <c r="E655" s="28">
        <v>1347821</v>
      </c>
      <c r="F655" t="str">
        <f>INDEX([1]Quadro!$B$1:$B$3000,MATCH(B655,[1]Quadro!$A$1:$A$3000,0),0)</f>
        <v>Baixo Alentejo</v>
      </c>
    </row>
    <row r="656" spans="1:6" hidden="1" x14ac:dyDescent="0.2">
      <c r="A656" s="42"/>
      <c r="B656" s="26" t="s">
        <v>113</v>
      </c>
      <c r="C656" s="27">
        <v>3719136</v>
      </c>
      <c r="D656" s="8">
        <v>2632466</v>
      </c>
      <c r="E656" s="28">
        <v>6351602</v>
      </c>
      <c r="F656" t="str">
        <f>INDEX([1]Quadro!$B$1:$B$3000,MATCH(B656,[1]Quadro!$A$1:$A$3000,0),0)</f>
        <v>Alto Alentejo</v>
      </c>
    </row>
    <row r="657" spans="1:6" hidden="1" x14ac:dyDescent="0.2">
      <c r="A657" s="42"/>
      <c r="B657" s="26" t="s">
        <v>114</v>
      </c>
      <c r="C657" s="27">
        <v>1302045</v>
      </c>
      <c r="D657" s="8">
        <v>3155671</v>
      </c>
      <c r="E657" s="28">
        <v>4457716</v>
      </c>
      <c r="F657" t="str">
        <f>INDEX([1]Quadro!$B$1:$B$3000,MATCH(B657,[1]Quadro!$A$1:$A$3000,0),0)</f>
        <v>Médio Tejo</v>
      </c>
    </row>
    <row r="658" spans="1:6" hidden="1" x14ac:dyDescent="0.2">
      <c r="A658" s="42"/>
      <c r="B658" s="26" t="s">
        <v>115</v>
      </c>
      <c r="C658" s="27">
        <v>2161847</v>
      </c>
      <c r="D658" s="8">
        <v>2825441</v>
      </c>
      <c r="E658" s="28">
        <v>4987288</v>
      </c>
      <c r="F658" t="str">
        <f>INDEX([1]Quadro!$B$1:$B$3000,MATCH(B658,[1]Quadro!$A$1:$A$3000,0),0)</f>
        <v>Área Metropolitana do Porto</v>
      </c>
    </row>
    <row r="659" spans="1:6" hidden="1" x14ac:dyDescent="0.2">
      <c r="A659" s="42"/>
      <c r="B659" s="26" t="s">
        <v>116</v>
      </c>
      <c r="C659" s="27">
        <v>1095543</v>
      </c>
      <c r="D659" s="8">
        <v>3682538</v>
      </c>
      <c r="E659" s="28">
        <v>4778081</v>
      </c>
      <c r="F659" t="str">
        <f>INDEX([1]Quadro!$B$1:$B$3000,MATCH(B659,[1]Quadro!$A$1:$A$3000,0),0)</f>
        <v>Cávado</v>
      </c>
    </row>
    <row r="660" spans="1:6" hidden="1" x14ac:dyDescent="0.2">
      <c r="A660" s="42"/>
      <c r="B660" s="26" t="s">
        <v>117</v>
      </c>
      <c r="C660" s="27">
        <v>744771</v>
      </c>
      <c r="D660" s="8">
        <v>2674798</v>
      </c>
      <c r="E660" s="28">
        <v>3419569</v>
      </c>
      <c r="F660" t="str">
        <f>INDEX([1]Quadro!$B$1:$B$3000,MATCH(B660,[1]Quadro!$A$1:$A$3000,0),0)</f>
        <v>Região de Aveiro</v>
      </c>
    </row>
    <row r="661" spans="1:6" hidden="1" x14ac:dyDescent="0.2">
      <c r="A661" s="42"/>
      <c r="B661" s="26" t="s">
        <v>118</v>
      </c>
      <c r="C661" s="27">
        <v>512701</v>
      </c>
      <c r="D661" s="8">
        <v>2148412</v>
      </c>
      <c r="E661" s="28">
        <v>2661113</v>
      </c>
      <c r="F661" t="str">
        <f>INDEX([1]Quadro!$B$1:$B$3000,MATCH(B661,[1]Quadro!$A$1:$A$3000,0),0)</f>
        <v>Alentejo Central</v>
      </c>
    </row>
    <row r="662" spans="1:6" hidden="1" x14ac:dyDescent="0.2">
      <c r="A662" s="42"/>
      <c r="B662" s="26" t="s">
        <v>119</v>
      </c>
      <c r="C662" s="27">
        <v>11050461</v>
      </c>
      <c r="D662" s="8">
        <v>13548979</v>
      </c>
      <c r="E662" s="28">
        <v>24599440</v>
      </c>
      <c r="F662" t="str">
        <f>INDEX([1]Quadro!$B$1:$B$3000,MATCH(B662,[1]Quadro!$A$1:$A$3000,0),0)</f>
        <v>Alentejo Central</v>
      </c>
    </row>
    <row r="663" spans="1:6" hidden="1" x14ac:dyDescent="0.2">
      <c r="A663" s="42"/>
      <c r="B663" s="26" t="s">
        <v>120</v>
      </c>
      <c r="C663" s="27">
        <v>110558</v>
      </c>
      <c r="D663" s="8">
        <v>4768443</v>
      </c>
      <c r="E663" s="28">
        <v>4879001</v>
      </c>
      <c r="F663" t="str">
        <f>INDEX([1]Quadro!$B$1:$B$3000,MATCH(B663,[1]Quadro!$A$1:$A$3000,0),0)</f>
        <v>Ave</v>
      </c>
    </row>
    <row r="664" spans="1:6" hidden="1" x14ac:dyDescent="0.2">
      <c r="A664" s="42"/>
      <c r="B664" s="26" t="s">
        <v>121</v>
      </c>
      <c r="C664" s="27">
        <v>15662935</v>
      </c>
      <c r="D664" s="8">
        <v>14626193</v>
      </c>
      <c r="E664" s="28">
        <v>30289128</v>
      </c>
      <c r="F664" t="str">
        <f>INDEX([1]Quadro!$B$1:$B$3000,MATCH(B664,[1]Quadro!$A$1:$A$3000,0),0)</f>
        <v>Algarve</v>
      </c>
    </row>
    <row r="665" spans="1:6" hidden="1" x14ac:dyDescent="0.2">
      <c r="A665" s="42"/>
      <c r="B665" s="26" t="s">
        <v>122</v>
      </c>
      <c r="C665" s="27">
        <v>5899201</v>
      </c>
      <c r="D665" s="8">
        <v>7856736</v>
      </c>
      <c r="E665" s="28">
        <v>13755937</v>
      </c>
      <c r="F665" t="str">
        <f>INDEX([1]Quadro!$B$1:$B$3000,MATCH(B665,[1]Quadro!$A$1:$A$3000,0),0)</f>
        <v>Área Metropolitana do Porto</v>
      </c>
    </row>
    <row r="666" spans="1:6" hidden="1" x14ac:dyDescent="0.2">
      <c r="A666" s="42"/>
      <c r="B666" s="26" t="s">
        <v>123</v>
      </c>
      <c r="C666" s="27">
        <v>1456981</v>
      </c>
      <c r="D666" s="8">
        <v>4162036</v>
      </c>
      <c r="E666" s="28">
        <v>5619017</v>
      </c>
      <c r="F666" t="str">
        <f>INDEX([1]Quadro!$B$1:$B$3000,MATCH(B666,[1]Quadro!$A$1:$A$3000,0),0)</f>
        <v>Tâmega e Sousa</v>
      </c>
    </row>
    <row r="667" spans="1:6" hidden="1" x14ac:dyDescent="0.2">
      <c r="A667" s="42"/>
      <c r="B667" s="26" t="s">
        <v>124</v>
      </c>
      <c r="C667" s="27">
        <v>293658</v>
      </c>
      <c r="D667" s="8">
        <v>1534742</v>
      </c>
      <c r="E667" s="28">
        <v>1828400</v>
      </c>
      <c r="F667" t="str">
        <f>INDEX([1]Quadro!$B$1:$B$3000,MATCH(B667,[1]Quadro!$A$1:$A$3000,0),0)</f>
        <v>Baixo Alentejo</v>
      </c>
    </row>
    <row r="668" spans="1:6" hidden="1" x14ac:dyDescent="0.2">
      <c r="A668" s="42"/>
      <c r="B668" s="26" t="s">
        <v>125</v>
      </c>
      <c r="C668" s="27">
        <v>0</v>
      </c>
      <c r="D668" s="8">
        <v>1148256</v>
      </c>
      <c r="E668" s="28">
        <v>1148256</v>
      </c>
      <c r="F668" t="str">
        <f>INDEX([1]Quadro!$B$1:$B$3000,MATCH(B668,[1]Quadro!$A$1:$A$3000,0),0)</f>
        <v>Médio Tejo</v>
      </c>
    </row>
    <row r="669" spans="1:6" hidden="1" x14ac:dyDescent="0.2">
      <c r="A669" s="42"/>
      <c r="B669" s="26" t="s">
        <v>126</v>
      </c>
      <c r="C669" s="27">
        <v>7665628</v>
      </c>
      <c r="D669" s="8">
        <v>8673054</v>
      </c>
      <c r="E669" s="28">
        <v>16338682</v>
      </c>
      <c r="F669" t="str">
        <f>INDEX([1]Quadro!$B$1:$B$3000,MATCH(B669,[1]Quadro!$A$1:$A$3000,0),0)</f>
        <v>Região de Coimbra</v>
      </c>
    </row>
    <row r="670" spans="1:6" hidden="1" x14ac:dyDescent="0.2">
      <c r="A670" s="42"/>
      <c r="B670" s="26" t="s">
        <v>127</v>
      </c>
      <c r="C670" s="27">
        <v>245848</v>
      </c>
      <c r="D670" s="8">
        <v>761141</v>
      </c>
      <c r="E670" s="28">
        <v>1006989</v>
      </c>
      <c r="F670" t="str">
        <f>INDEX([1]Quadro!$B$1:$B$3000,MATCH(B670,[1]Quadro!$A$1:$A$3000,0),0)</f>
        <v>Beiras e Serra da Estrela</v>
      </c>
    </row>
    <row r="671" spans="1:6" hidden="1" x14ac:dyDescent="0.2">
      <c r="A671" s="42"/>
      <c r="B671" s="26" t="s">
        <v>128</v>
      </c>
      <c r="C671" s="27">
        <v>0</v>
      </c>
      <c r="D671" s="8">
        <v>1332886</v>
      </c>
      <c r="E671" s="28">
        <v>1332886</v>
      </c>
      <c r="F671" t="str">
        <f>INDEX([1]Quadro!$B$1:$B$3000,MATCH(B671,[1]Quadro!$A$1:$A$3000,0),0)</f>
        <v>Região de Leiria</v>
      </c>
    </row>
    <row r="672" spans="1:6" hidden="1" x14ac:dyDescent="0.2">
      <c r="A672" s="42"/>
      <c r="B672" s="26" t="s">
        <v>129</v>
      </c>
      <c r="C672" s="27">
        <v>115309</v>
      </c>
      <c r="D672" s="8">
        <v>667738</v>
      </c>
      <c r="E672" s="28">
        <v>783047</v>
      </c>
      <c r="F672" t="e">
        <f>INDEX([1]Quadro!$B$1:$B$3000,MATCH(B672,[1]Quadro!$A$1:$A$3000,0),0)</f>
        <v>#N/A</v>
      </c>
    </row>
    <row r="673" spans="1:6" hidden="1" x14ac:dyDescent="0.2">
      <c r="A673" s="42"/>
      <c r="B673" s="26" t="s">
        <v>130</v>
      </c>
      <c r="C673" s="27">
        <v>0</v>
      </c>
      <c r="D673" s="8">
        <v>857650</v>
      </c>
      <c r="E673" s="28">
        <v>857650</v>
      </c>
      <c r="F673" t="str">
        <f>INDEX([1]Quadro!$B$1:$B$3000,MATCH(B673,[1]Quadro!$A$1:$A$3000,0),0)</f>
        <v>Douro</v>
      </c>
    </row>
    <row r="674" spans="1:6" hidden="1" x14ac:dyDescent="0.2">
      <c r="A674" s="42"/>
      <c r="B674" s="26" t="s">
        <v>131</v>
      </c>
      <c r="C674" s="27">
        <v>0</v>
      </c>
      <c r="D674" s="8">
        <v>525188</v>
      </c>
      <c r="E674" s="28">
        <v>525188</v>
      </c>
      <c r="F674" t="str">
        <f>INDEX([1]Quadro!$B$1:$B$3000,MATCH(B674,[1]Quadro!$A$1:$A$3000,0),0)</f>
        <v>Alto Alentejo</v>
      </c>
    </row>
    <row r="675" spans="1:6" hidden="1" x14ac:dyDescent="0.2">
      <c r="A675" s="42"/>
      <c r="B675" s="26" t="s">
        <v>132</v>
      </c>
      <c r="C675" s="27">
        <v>1012406</v>
      </c>
      <c r="D675" s="8">
        <v>3488228</v>
      </c>
      <c r="E675" s="28">
        <v>4500634</v>
      </c>
      <c r="F675" t="str">
        <f>INDEX([1]Quadro!$B$1:$B$3000,MATCH(B675,[1]Quadro!$A$1:$A$3000,0),0)</f>
        <v>Beiras e Serra da Estrela</v>
      </c>
    </row>
    <row r="676" spans="1:6" hidden="1" x14ac:dyDescent="0.2">
      <c r="A676" s="42"/>
      <c r="B676" s="26" t="s">
        <v>133</v>
      </c>
      <c r="C676" s="27">
        <v>230749</v>
      </c>
      <c r="D676" s="8">
        <v>705437</v>
      </c>
      <c r="E676" s="28">
        <v>936186</v>
      </c>
      <c r="F676" t="str">
        <f>INDEX([1]Quadro!$B$1:$B$3000,MATCH(B676,[1]Quadro!$A$1:$A$3000,0),0)</f>
        <v>Alto Alentejo</v>
      </c>
    </row>
    <row r="677" spans="1:6" hidden="1" x14ac:dyDescent="0.2">
      <c r="A677" s="42"/>
      <c r="B677" s="26" t="s">
        <v>134</v>
      </c>
      <c r="C677" s="27">
        <v>0</v>
      </c>
      <c r="D677" s="8">
        <v>792897</v>
      </c>
      <c r="E677" s="28">
        <v>792897</v>
      </c>
      <c r="F677" t="str">
        <f>INDEX([1]Quadro!$B$1:$B$3000,MATCH(B677,[1]Quadro!$A$1:$A$3000,0),0)</f>
        <v>Região de Coimbra</v>
      </c>
    </row>
    <row r="678" spans="1:6" hidden="1" x14ac:dyDescent="0.2">
      <c r="A678" s="42"/>
      <c r="B678" s="26" t="s">
        <v>135</v>
      </c>
      <c r="C678" s="27">
        <v>491635</v>
      </c>
      <c r="D678" s="8">
        <v>1029760</v>
      </c>
      <c r="E678" s="28">
        <v>1521395</v>
      </c>
      <c r="F678" t="str">
        <f>INDEX([1]Quadro!$B$1:$B$3000,MATCH(B678,[1]Quadro!$A$1:$A$3000,0),0)</f>
        <v>Lezíria do Tejo</v>
      </c>
    </row>
    <row r="679" spans="1:6" hidden="1" x14ac:dyDescent="0.2">
      <c r="A679" s="42"/>
      <c r="B679" s="26" t="s">
        <v>136</v>
      </c>
      <c r="C679" s="27">
        <v>1405044</v>
      </c>
      <c r="D679" s="8">
        <v>9208804</v>
      </c>
      <c r="E679" s="28">
        <v>10613848</v>
      </c>
      <c r="F679" t="str">
        <f>INDEX([1]Quadro!$B$1:$B$3000,MATCH(B679,[1]Quadro!$A$1:$A$3000,0),0)</f>
        <v>Área Metropolitana do Porto</v>
      </c>
    </row>
    <row r="680" spans="1:6" hidden="1" x14ac:dyDescent="0.2">
      <c r="A680" s="42"/>
      <c r="B680" s="26" t="s">
        <v>137</v>
      </c>
      <c r="C680" s="27">
        <v>1741109</v>
      </c>
      <c r="D680" s="8">
        <v>1846385</v>
      </c>
      <c r="E680" s="28">
        <v>3587494</v>
      </c>
      <c r="F680" t="str">
        <f>INDEX([1]Quadro!$B$1:$B$3000,MATCH(B680,[1]Quadro!$A$1:$A$3000,0),0)</f>
        <v>Beiras e Serra da Estrela</v>
      </c>
    </row>
    <row r="681" spans="1:6" hidden="1" x14ac:dyDescent="0.2">
      <c r="A681" s="42"/>
      <c r="B681" s="26" t="s">
        <v>138</v>
      </c>
      <c r="C681" s="27">
        <v>3321414</v>
      </c>
      <c r="D681" s="8">
        <v>2773987</v>
      </c>
      <c r="E681" s="28">
        <v>6095401</v>
      </c>
      <c r="F681" t="str">
        <f>INDEX([1]Quadro!$B$1:$B$3000,MATCH(B681,[1]Quadro!$A$1:$A$3000,0),0)</f>
        <v>Alentejo Litoral</v>
      </c>
    </row>
    <row r="682" spans="1:6" hidden="1" x14ac:dyDescent="0.2">
      <c r="A682" s="42"/>
      <c r="B682" s="26" t="s">
        <v>139</v>
      </c>
      <c r="C682" s="27">
        <v>7102362</v>
      </c>
      <c r="D682" s="8">
        <v>5672877</v>
      </c>
      <c r="E682" s="28">
        <v>12775239</v>
      </c>
      <c r="F682" t="str">
        <f>INDEX([1]Quadro!$B$1:$B$3000,MATCH(B682,[1]Quadro!$A$1:$A$3000,0),0)</f>
        <v>Beiras e Serra da Estrela</v>
      </c>
    </row>
    <row r="683" spans="1:6" hidden="1" x14ac:dyDescent="0.2">
      <c r="A683" s="42"/>
      <c r="B683" s="26" t="s">
        <v>140</v>
      </c>
      <c r="C683" s="27">
        <v>15940490</v>
      </c>
      <c r="D683" s="8">
        <v>12074053</v>
      </c>
      <c r="E683" s="28">
        <v>28014543</v>
      </c>
      <c r="F683" t="str">
        <f>INDEX([1]Quadro!$B$1:$B$3000,MATCH(B683,[1]Quadro!$A$1:$A$3000,0),0)</f>
        <v>Ave</v>
      </c>
    </row>
    <row r="684" spans="1:6" hidden="1" x14ac:dyDescent="0.2">
      <c r="A684" s="42"/>
      <c r="B684" s="26" t="s">
        <v>141</v>
      </c>
      <c r="C684" s="27">
        <v>153511</v>
      </c>
      <c r="D684" s="8">
        <v>1879794</v>
      </c>
      <c r="E684" s="28">
        <v>2033305</v>
      </c>
      <c r="F684" t="str">
        <f>INDEX([1]Quadro!$B$1:$B$3000,MATCH(B684,[1]Quadro!$A$1:$A$3000,0),0)</f>
        <v>Beira Baixa</v>
      </c>
    </row>
    <row r="685" spans="1:6" hidden="1" x14ac:dyDescent="0.2">
      <c r="A685" s="42"/>
      <c r="B685" s="26" t="s">
        <v>142</v>
      </c>
      <c r="C685" s="27">
        <v>3953414</v>
      </c>
      <c r="D685" s="8">
        <v>3853175</v>
      </c>
      <c r="E685" s="28">
        <v>7806589</v>
      </c>
      <c r="F685" t="e">
        <f>INDEX([1]Quadro!$B$1:$B$3000,MATCH(B685,[1]Quadro!$A$1:$A$3000,0),0)</f>
        <v>#N/A</v>
      </c>
    </row>
    <row r="686" spans="1:6" hidden="1" x14ac:dyDescent="0.2">
      <c r="A686" s="42"/>
      <c r="B686" s="26" t="s">
        <v>143</v>
      </c>
      <c r="C686" s="27">
        <v>2990790</v>
      </c>
      <c r="D686" s="8">
        <v>3348262</v>
      </c>
      <c r="E686" s="28">
        <v>6339052</v>
      </c>
      <c r="F686" t="str">
        <f>INDEX([1]Quadro!$B$1:$B$3000,MATCH(B686,[1]Quadro!$A$1:$A$3000,0),0)</f>
        <v>Algarve</v>
      </c>
    </row>
    <row r="687" spans="1:6" hidden="1" x14ac:dyDescent="0.2">
      <c r="A687" s="42"/>
      <c r="B687" s="26" t="s">
        <v>144</v>
      </c>
      <c r="C687" s="27">
        <v>3420081</v>
      </c>
      <c r="D687" s="8">
        <v>5473406</v>
      </c>
      <c r="E687" s="28">
        <v>8893487</v>
      </c>
      <c r="F687" t="str">
        <f>INDEX([1]Quadro!$B$1:$B$3000,MATCH(B687,[1]Quadro!$A$1:$A$3000,0),0)</f>
        <v>Algarve</v>
      </c>
    </row>
    <row r="688" spans="1:6" hidden="1" x14ac:dyDescent="0.2">
      <c r="A688" s="42"/>
      <c r="B688" s="26" t="s">
        <v>145</v>
      </c>
      <c r="C688" s="27">
        <v>2062959</v>
      </c>
      <c r="D688" s="8">
        <v>3374826</v>
      </c>
      <c r="E688" s="28">
        <v>5437785</v>
      </c>
      <c r="F688" t="str">
        <f>INDEX([1]Quadro!$B$1:$B$3000,MATCH(B688,[1]Quadro!$A$1:$A$3000,0),0)</f>
        <v>Douro</v>
      </c>
    </row>
    <row r="689" spans="1:6" hidden="1" x14ac:dyDescent="0.2">
      <c r="A689" s="42"/>
      <c r="B689" s="26" t="s">
        <v>146</v>
      </c>
      <c r="C689" s="27">
        <v>17972305</v>
      </c>
      <c r="D689" s="8">
        <v>10873490</v>
      </c>
      <c r="E689" s="28">
        <v>28845795</v>
      </c>
      <c r="F689" t="str">
        <f>INDEX([1]Quadro!$B$1:$B$3000,MATCH(B689,[1]Quadro!$A$1:$A$3000,0),0)</f>
        <v>Região de Leiria</v>
      </c>
    </row>
    <row r="690" spans="1:6" hidden="1" x14ac:dyDescent="0.2">
      <c r="A690" s="42"/>
      <c r="B690" s="26" t="s">
        <v>147</v>
      </c>
      <c r="C690" s="27">
        <v>333546223</v>
      </c>
      <c r="D690" s="8">
        <v>114932334</v>
      </c>
      <c r="E690" s="28">
        <v>448478557</v>
      </c>
      <c r="F690" t="str">
        <f>INDEX([1]Quadro!$B$1:$B$3000,MATCH(B690,[1]Quadro!$A$1:$A$3000,0),0)</f>
        <v>Área Metropolitana de Lisboa</v>
      </c>
    </row>
    <row r="691" spans="1:6" hidden="1" x14ac:dyDescent="0.2">
      <c r="A691" s="42"/>
      <c r="B691" s="26" t="s">
        <v>148</v>
      </c>
      <c r="C691" s="27">
        <v>3533430</v>
      </c>
      <c r="D691" s="8">
        <v>10075797</v>
      </c>
      <c r="E691" s="28">
        <v>13609227</v>
      </c>
      <c r="F691" t="str">
        <f>INDEX([1]Quadro!$B$1:$B$3000,MATCH(B691,[1]Quadro!$A$1:$A$3000,0),0)</f>
        <v>Algarve</v>
      </c>
    </row>
    <row r="692" spans="1:6" hidden="1" x14ac:dyDescent="0.2">
      <c r="A692" s="42"/>
      <c r="B692" s="26" t="s">
        <v>149</v>
      </c>
      <c r="C692" s="27">
        <v>23577340</v>
      </c>
      <c r="D692" s="8">
        <v>14652658</v>
      </c>
      <c r="E692" s="28">
        <v>38229998</v>
      </c>
      <c r="F692" t="str">
        <f>INDEX([1]Quadro!$B$1:$B$3000,MATCH(B692,[1]Quadro!$A$1:$A$3000,0),0)</f>
        <v>Área Metropolitana de Lisboa</v>
      </c>
    </row>
    <row r="693" spans="1:6" hidden="1" x14ac:dyDescent="0.2">
      <c r="A693" s="42"/>
      <c r="B693" s="26" t="s">
        <v>150</v>
      </c>
      <c r="C693" s="27">
        <v>205563</v>
      </c>
      <c r="D693" s="8">
        <v>2283345</v>
      </c>
      <c r="E693" s="28">
        <v>2488908</v>
      </c>
      <c r="F693" t="str">
        <f>INDEX([1]Quadro!$B$1:$B$3000,MATCH(B693,[1]Quadro!$A$1:$A$3000,0),0)</f>
        <v>Oeste</v>
      </c>
    </row>
    <row r="694" spans="1:6" hidden="1" x14ac:dyDescent="0.2">
      <c r="A694" s="42"/>
      <c r="B694" s="26" t="s">
        <v>151</v>
      </c>
      <c r="C694" s="27">
        <v>486394</v>
      </c>
      <c r="D694" s="8">
        <v>2512013</v>
      </c>
      <c r="E694" s="28">
        <v>2998407</v>
      </c>
      <c r="F694" t="str">
        <f>INDEX([1]Quadro!$B$1:$B$3000,MATCH(B694,[1]Quadro!$A$1:$A$3000,0),0)</f>
        <v>Região de Coimbra</v>
      </c>
    </row>
    <row r="695" spans="1:6" hidden="1" x14ac:dyDescent="0.2">
      <c r="A695" s="42"/>
      <c r="B695" s="26" t="s">
        <v>152</v>
      </c>
      <c r="C695" s="27">
        <v>873851</v>
      </c>
      <c r="D695" s="8">
        <v>2159868</v>
      </c>
      <c r="E695" s="28">
        <v>3033719</v>
      </c>
      <c r="F695" t="str">
        <f>INDEX([1]Quadro!$B$1:$B$3000,MATCH(B695,[1]Quadro!$A$1:$A$3000,0),0)</f>
        <v>Tâmega e Sousa</v>
      </c>
    </row>
    <row r="696" spans="1:6" hidden="1" x14ac:dyDescent="0.2">
      <c r="A696" s="42"/>
      <c r="B696" s="26" t="s">
        <v>153</v>
      </c>
      <c r="C696" s="27">
        <v>168946</v>
      </c>
      <c r="D696" s="8">
        <v>1156368</v>
      </c>
      <c r="E696" s="28">
        <v>1325314</v>
      </c>
      <c r="F696" t="str">
        <f>INDEX([1]Quadro!$B$1:$B$3000,MATCH(B696,[1]Quadro!$A$1:$A$3000,0),0)</f>
        <v>Médio Tejo</v>
      </c>
    </row>
    <row r="697" spans="1:6" hidden="1" x14ac:dyDescent="0.2">
      <c r="A697" s="42"/>
      <c r="B697" s="26" t="s">
        <v>154</v>
      </c>
      <c r="C697" s="27">
        <v>745313</v>
      </c>
      <c r="D697" s="8">
        <v>2240903</v>
      </c>
      <c r="E697" s="28">
        <v>2986216</v>
      </c>
      <c r="F697" t="str">
        <f>INDEX([1]Quadro!$B$1:$B$3000,MATCH(B697,[1]Quadro!$A$1:$A$3000,0),0)</f>
        <v>Terras de Trás-os-Montes</v>
      </c>
    </row>
    <row r="698" spans="1:6" hidden="1" x14ac:dyDescent="0.2">
      <c r="A698" s="42"/>
      <c r="B698" s="26" t="s">
        <v>155</v>
      </c>
      <c r="C698" s="27">
        <v>4705866</v>
      </c>
      <c r="D698" s="8">
        <v>4061414</v>
      </c>
      <c r="E698" s="28">
        <v>8767280</v>
      </c>
      <c r="F698" t="str">
        <f>INDEX([1]Quadro!$B$1:$B$3000,MATCH(B698,[1]Quadro!$A$1:$A$3000,0),0)</f>
        <v>Área Metropolitana de Lisboa</v>
      </c>
    </row>
    <row r="699" spans="1:6" hidden="1" x14ac:dyDescent="0.2">
      <c r="A699" s="42"/>
      <c r="B699" s="26" t="s">
        <v>156</v>
      </c>
      <c r="C699" s="27">
        <v>6357257</v>
      </c>
      <c r="D699" s="8">
        <v>8604280</v>
      </c>
      <c r="E699" s="28">
        <v>14961537</v>
      </c>
      <c r="F699" t="str">
        <f>INDEX([1]Quadro!$B$1:$B$3000,MATCH(B699,[1]Quadro!$A$1:$A$3000,0),0)</f>
        <v>Área Metropolitana do Porto</v>
      </c>
    </row>
    <row r="700" spans="1:6" hidden="1" x14ac:dyDescent="0.2">
      <c r="A700" s="42"/>
      <c r="B700" s="26" t="s">
        <v>157</v>
      </c>
      <c r="C700" s="27">
        <v>323530</v>
      </c>
      <c r="D700" s="8">
        <v>2097556</v>
      </c>
      <c r="E700" s="28">
        <v>2421086</v>
      </c>
      <c r="F700" t="str">
        <f>INDEX([1]Quadro!$B$1:$B$3000,MATCH(B700,[1]Quadro!$A$1:$A$3000,0),0)</f>
        <v>Viseu Dão Lafões</v>
      </c>
    </row>
    <row r="701" spans="1:6" hidden="1" x14ac:dyDescent="0.2">
      <c r="A701" s="42"/>
      <c r="B701" s="26" t="s">
        <v>158</v>
      </c>
      <c r="C701" s="27">
        <v>148604</v>
      </c>
      <c r="D701" s="8">
        <v>812328</v>
      </c>
      <c r="E701" s="28">
        <v>960932</v>
      </c>
      <c r="F701" t="str">
        <f>INDEX([1]Quadro!$B$1:$B$3000,MATCH(B701,[1]Quadro!$A$1:$A$3000,0),0)</f>
        <v>Beiras e Serra da Estrela</v>
      </c>
    </row>
    <row r="702" spans="1:6" hidden="1" x14ac:dyDescent="0.2">
      <c r="A702" s="42"/>
      <c r="B702" s="26" t="s">
        <v>159</v>
      </c>
      <c r="C702" s="27">
        <v>1546056</v>
      </c>
      <c r="D702" s="8">
        <v>3592230</v>
      </c>
      <c r="E702" s="28">
        <v>5138286</v>
      </c>
      <c r="F702" t="str">
        <f>INDEX([1]Quadro!$B$1:$B$3000,MATCH(B702,[1]Quadro!$A$1:$A$3000,0),0)</f>
        <v>Tâmega e Sousa</v>
      </c>
    </row>
    <row r="703" spans="1:6" hidden="1" x14ac:dyDescent="0.2">
      <c r="A703" s="42"/>
      <c r="B703" s="26" t="s">
        <v>160</v>
      </c>
      <c r="C703" s="27">
        <v>1235126</v>
      </c>
      <c r="D703" s="8">
        <v>3024258</v>
      </c>
      <c r="E703" s="28">
        <v>4259384</v>
      </c>
      <c r="F703" t="str">
        <f>INDEX([1]Quadro!$B$1:$B$3000,MATCH(B703,[1]Quadro!$A$1:$A$3000,0),0)</f>
        <v>Região de Leiria</v>
      </c>
    </row>
    <row r="704" spans="1:6" hidden="1" x14ac:dyDescent="0.2">
      <c r="A704" s="42"/>
      <c r="B704" s="26" t="s">
        <v>161</v>
      </c>
      <c r="C704" s="27">
        <v>1339250</v>
      </c>
      <c r="D704" s="8">
        <v>805934</v>
      </c>
      <c r="E704" s="28">
        <v>2145184</v>
      </c>
      <c r="F704" t="str">
        <f>INDEX([1]Quadro!$B$1:$B$3000,MATCH(B704,[1]Quadro!$A$1:$A$3000,0),0)</f>
        <v>Alto Alentejo</v>
      </c>
    </row>
    <row r="705" spans="1:6" hidden="1" x14ac:dyDescent="0.2">
      <c r="A705" s="42"/>
      <c r="B705" s="26" t="s">
        <v>162</v>
      </c>
      <c r="C705" s="27">
        <v>16734798</v>
      </c>
      <c r="D705" s="8">
        <v>11847872</v>
      </c>
      <c r="E705" s="28">
        <v>28582670</v>
      </c>
      <c r="F705" t="str">
        <f>INDEX([1]Quadro!$B$1:$B$3000,MATCH(B705,[1]Quadro!$A$1:$A$3000,0),0)</f>
        <v>Área Metropolitana do Porto</v>
      </c>
    </row>
    <row r="706" spans="1:6" hidden="1" x14ac:dyDescent="0.2">
      <c r="A706" s="42"/>
      <c r="B706" s="26" t="s">
        <v>163</v>
      </c>
      <c r="C706" s="27">
        <v>281153</v>
      </c>
      <c r="D706" s="8">
        <v>1794558</v>
      </c>
      <c r="E706" s="28">
        <v>2075711</v>
      </c>
      <c r="F706" t="str">
        <f>INDEX([1]Quadro!$B$1:$B$3000,MATCH(B706,[1]Quadro!$A$1:$A$3000,0),0)</f>
        <v>Região de Coimbra</v>
      </c>
    </row>
    <row r="707" spans="1:6" hidden="1" x14ac:dyDescent="0.2">
      <c r="A707" s="42"/>
      <c r="B707" s="26" t="s">
        <v>164</v>
      </c>
      <c r="C707" s="27">
        <v>194933</v>
      </c>
      <c r="D707" s="8">
        <v>700427</v>
      </c>
      <c r="E707" s="28">
        <v>895360</v>
      </c>
      <c r="F707" t="str">
        <f>INDEX([1]Quadro!$B$1:$B$3000,MATCH(B707,[1]Quadro!$A$1:$A$3000,0),0)</f>
        <v>Beiras e Serra da Estrela</v>
      </c>
    </row>
    <row r="708" spans="1:6" hidden="1" x14ac:dyDescent="0.2">
      <c r="A708" s="42"/>
      <c r="B708" s="26" t="s">
        <v>165</v>
      </c>
      <c r="C708" s="27">
        <v>388287</v>
      </c>
      <c r="D708" s="8">
        <v>996411</v>
      </c>
      <c r="E708" s="28">
        <v>1384698</v>
      </c>
      <c r="F708" t="str">
        <f>INDEX([1]Quadro!$B$1:$B$3000,MATCH(B708,[1]Quadro!$A$1:$A$3000,0),0)</f>
        <v>Alto Minho</v>
      </c>
    </row>
    <row r="709" spans="1:6" hidden="1" x14ac:dyDescent="0.2">
      <c r="A709" s="42"/>
      <c r="B709" s="26" t="s">
        <v>166</v>
      </c>
      <c r="C709" s="27">
        <v>142925</v>
      </c>
      <c r="D709" s="8">
        <v>1275176</v>
      </c>
      <c r="E709" s="28">
        <v>1418101</v>
      </c>
      <c r="F709" t="str">
        <f>INDEX([1]Quadro!$B$1:$B$3000,MATCH(B709,[1]Quadro!$A$1:$A$3000,0),0)</f>
        <v>Baixo Alentejo</v>
      </c>
    </row>
    <row r="710" spans="1:6" hidden="1" x14ac:dyDescent="0.2">
      <c r="A710" s="42"/>
      <c r="B710" s="26" t="s">
        <v>167</v>
      </c>
      <c r="C710" s="27">
        <v>38033</v>
      </c>
      <c r="D710" s="8">
        <v>548691</v>
      </c>
      <c r="E710" s="28">
        <v>586724</v>
      </c>
      <c r="F710" t="str">
        <f>INDEX([1]Quadro!$B$1:$B$3000,MATCH(B710,[1]Quadro!$A$1:$A$3000,0),0)</f>
        <v>Douro</v>
      </c>
    </row>
    <row r="711" spans="1:6" hidden="1" x14ac:dyDescent="0.2">
      <c r="A711" s="42"/>
      <c r="B711" s="26" t="s">
        <v>168</v>
      </c>
      <c r="C711" s="27">
        <v>207706</v>
      </c>
      <c r="D711" s="8">
        <v>1525102</v>
      </c>
      <c r="E711" s="28">
        <v>1732808</v>
      </c>
      <c r="F711" t="str">
        <f>INDEX([1]Quadro!$B$1:$B$3000,MATCH(B711,[1]Quadro!$A$1:$A$3000,0),0)</f>
        <v>Região de Coimbra</v>
      </c>
    </row>
    <row r="712" spans="1:6" hidden="1" x14ac:dyDescent="0.2">
      <c r="A712" s="42"/>
      <c r="B712" s="26" t="s">
        <v>169</v>
      </c>
      <c r="C712" s="27">
        <v>108990</v>
      </c>
      <c r="D712" s="8">
        <v>1964195</v>
      </c>
      <c r="E712" s="28">
        <v>2073185</v>
      </c>
      <c r="F712" t="str">
        <f>INDEX([1]Quadro!$B$1:$B$3000,MATCH(B712,[1]Quadro!$A$1:$A$3000,0),0)</f>
        <v>Região de Coimbra</v>
      </c>
    </row>
    <row r="713" spans="1:6" hidden="1" x14ac:dyDescent="0.2">
      <c r="A713" s="42"/>
      <c r="B713" s="26" t="s">
        <v>170</v>
      </c>
      <c r="C713" s="27">
        <v>0</v>
      </c>
      <c r="D713" s="8">
        <v>1261289</v>
      </c>
      <c r="E713" s="28">
        <v>1261289</v>
      </c>
      <c r="F713" t="str">
        <f>INDEX([1]Quadro!$B$1:$B$3000,MATCH(B713,[1]Quadro!$A$1:$A$3000,0),0)</f>
        <v>Terras de Trás-os-Montes</v>
      </c>
    </row>
    <row r="714" spans="1:6" hidden="1" x14ac:dyDescent="0.2">
      <c r="A714" s="42"/>
      <c r="B714" s="26" t="s">
        <v>171</v>
      </c>
      <c r="C714" s="27">
        <v>1329316</v>
      </c>
      <c r="D714" s="8">
        <v>4037323</v>
      </c>
      <c r="E714" s="28">
        <v>5366639</v>
      </c>
      <c r="F714" t="str">
        <f>INDEX([1]Quadro!$B$1:$B$3000,MATCH(B714,[1]Quadro!$A$1:$A$3000,0),0)</f>
        <v>Terras de Trás-os-Montes</v>
      </c>
    </row>
    <row r="715" spans="1:6" hidden="1" x14ac:dyDescent="0.2">
      <c r="A715" s="42"/>
      <c r="B715" s="26" t="s">
        <v>172</v>
      </c>
      <c r="C715" s="27">
        <v>0</v>
      </c>
      <c r="D715" s="8">
        <v>1349174</v>
      </c>
      <c r="E715" s="28">
        <v>1349174</v>
      </c>
      <c r="F715" t="str">
        <f>INDEX([1]Quadro!$B$1:$B$3000,MATCH(B715,[1]Quadro!$A$1:$A$3000,0),0)</f>
        <v>Terras de Trás-os-Montes</v>
      </c>
    </row>
    <row r="716" spans="1:6" hidden="1" x14ac:dyDescent="0.2">
      <c r="A716" s="42"/>
      <c r="B716" s="26" t="s">
        <v>173</v>
      </c>
      <c r="C716" s="27">
        <v>9468</v>
      </c>
      <c r="D716" s="8">
        <v>1645738</v>
      </c>
      <c r="E716" s="28">
        <v>1655206</v>
      </c>
      <c r="F716" t="str">
        <f>INDEX([1]Quadro!$B$1:$B$3000,MATCH(B716,[1]Quadro!$A$1:$A$3000,0),0)</f>
        <v>Douro</v>
      </c>
    </row>
    <row r="717" spans="1:6" hidden="1" x14ac:dyDescent="0.2">
      <c r="A717" s="42"/>
      <c r="B717" s="26" t="s">
        <v>174</v>
      </c>
      <c r="C717" s="27">
        <v>2332801</v>
      </c>
      <c r="D717" s="8">
        <v>5809692</v>
      </c>
      <c r="E717" s="28">
        <v>8142493</v>
      </c>
      <c r="F717" t="str">
        <f>INDEX([1]Quadro!$B$1:$B$3000,MATCH(B717,[1]Quadro!$A$1:$A$3000,0),0)</f>
        <v>Área Metropolitana de Lisboa</v>
      </c>
    </row>
    <row r="718" spans="1:6" hidden="1" x14ac:dyDescent="0.2">
      <c r="A718" s="42"/>
      <c r="B718" s="26" t="s">
        <v>175</v>
      </c>
      <c r="C718" s="27">
        <v>139242</v>
      </c>
      <c r="D718" s="8">
        <v>1667299</v>
      </c>
      <c r="E718" s="28">
        <v>1806541</v>
      </c>
      <c r="F718" t="str">
        <f>INDEX([1]Quadro!$B$1:$B$3000,MATCH(B718,[1]Quadro!$A$1:$A$3000,0),0)</f>
        <v>Alto Minho</v>
      </c>
    </row>
    <row r="719" spans="1:6" hidden="1" x14ac:dyDescent="0.2">
      <c r="A719" s="42"/>
      <c r="B719" s="26" t="s">
        <v>176</v>
      </c>
      <c r="C719" s="27">
        <v>2824342</v>
      </c>
      <c r="D719" s="8">
        <v>869089</v>
      </c>
      <c r="E719" s="28">
        <v>3693431</v>
      </c>
      <c r="F719" t="str">
        <f>INDEX([1]Quadro!$B$1:$B$3000,MATCH(B719,[1]Quadro!$A$1:$A$3000,0),0)</f>
        <v>Algarve</v>
      </c>
    </row>
    <row r="720" spans="1:6" hidden="1" x14ac:dyDescent="0.2">
      <c r="A720" s="42"/>
      <c r="B720" s="26" t="s">
        <v>177</v>
      </c>
      <c r="C720" s="27">
        <v>100143</v>
      </c>
      <c r="D720" s="8">
        <v>1013832</v>
      </c>
      <c r="E720" s="28">
        <v>1113975</v>
      </c>
      <c r="F720" t="str">
        <f>INDEX([1]Quadro!$B$1:$B$3000,MATCH(B720,[1]Quadro!$A$1:$A$3000,0),0)</f>
        <v>Ave</v>
      </c>
    </row>
    <row r="721" spans="1:6" hidden="1" x14ac:dyDescent="0.2">
      <c r="A721" s="42"/>
      <c r="B721" s="26" t="s">
        <v>178</v>
      </c>
      <c r="C721" s="27">
        <v>398588</v>
      </c>
      <c r="D721" s="8">
        <v>571568</v>
      </c>
      <c r="E721" s="28">
        <v>970156</v>
      </c>
      <c r="F721" t="str">
        <f>INDEX([1]Quadro!$B$1:$B$3000,MATCH(B721,[1]Quadro!$A$1:$A$3000,0),0)</f>
        <v>Alto Alentejo</v>
      </c>
    </row>
    <row r="722" spans="1:6" hidden="1" x14ac:dyDescent="0.2">
      <c r="A722" s="42"/>
      <c r="B722" s="26" t="s">
        <v>179</v>
      </c>
      <c r="C722" s="27">
        <v>189280</v>
      </c>
      <c r="D722" s="8">
        <v>1096357</v>
      </c>
      <c r="E722" s="28">
        <v>1285637</v>
      </c>
      <c r="F722" t="str">
        <f>INDEX([1]Quadro!$B$1:$B$3000,MATCH(B722,[1]Quadro!$A$1:$A$3000,0),0)</f>
        <v>Alto Tâmega</v>
      </c>
    </row>
    <row r="723" spans="1:6" hidden="1" x14ac:dyDescent="0.2">
      <c r="A723" s="42"/>
      <c r="B723" s="26" t="s">
        <v>180</v>
      </c>
      <c r="C723" s="27">
        <v>1256920</v>
      </c>
      <c r="D723" s="8">
        <v>3269901</v>
      </c>
      <c r="E723" s="28">
        <v>4526821</v>
      </c>
      <c r="F723" t="str">
        <f>INDEX([1]Quadro!$B$1:$B$3000,MATCH(B723,[1]Quadro!$A$1:$A$3000,0),0)</f>
        <v>Alentejo Central</v>
      </c>
    </row>
    <row r="724" spans="1:6" hidden="1" x14ac:dyDescent="0.2">
      <c r="A724" s="42"/>
      <c r="B724" s="26" t="s">
        <v>181</v>
      </c>
      <c r="C724" s="27">
        <v>27170</v>
      </c>
      <c r="D724" s="8">
        <v>2513103</v>
      </c>
      <c r="E724" s="28">
        <v>2540273</v>
      </c>
      <c r="F724" t="str">
        <f>INDEX([1]Quadro!$B$1:$B$3000,MATCH(B724,[1]Quadro!$A$1:$A$3000,0),0)</f>
        <v>Região de Coimbra</v>
      </c>
    </row>
    <row r="725" spans="1:6" hidden="1" x14ac:dyDescent="0.2">
      <c r="A725" s="42"/>
      <c r="B725" s="26" t="s">
        <v>182</v>
      </c>
      <c r="C725" s="27">
        <v>5744014</v>
      </c>
      <c r="D725" s="8">
        <v>5345347</v>
      </c>
      <c r="E725" s="28">
        <v>11089361</v>
      </c>
      <c r="F725" t="str">
        <f>INDEX([1]Quadro!$B$1:$B$3000,MATCH(B725,[1]Quadro!$A$1:$A$3000,0),0)</f>
        <v>Área Metropolitana de Lisboa</v>
      </c>
    </row>
    <row r="726" spans="1:6" hidden="1" x14ac:dyDescent="0.2">
      <c r="A726" s="42"/>
      <c r="B726" s="26" t="s">
        <v>183</v>
      </c>
      <c r="C726" s="27">
        <v>346387</v>
      </c>
      <c r="D726" s="8">
        <v>848882</v>
      </c>
      <c r="E726" s="28">
        <v>1195269</v>
      </c>
      <c r="F726" t="str">
        <f>INDEX([1]Quadro!$B$1:$B$3000,MATCH(B726,[1]Quadro!$A$1:$A$3000,0),0)</f>
        <v>Alentejo Central</v>
      </c>
    </row>
    <row r="727" spans="1:6" hidden="1" x14ac:dyDescent="0.2">
      <c r="A727" s="42"/>
      <c r="B727" s="26" t="s">
        <v>184</v>
      </c>
      <c r="C727" s="27">
        <v>81232</v>
      </c>
      <c r="D727" s="8">
        <v>1058744</v>
      </c>
      <c r="E727" s="28">
        <v>1139976</v>
      </c>
      <c r="F727" t="str">
        <f>INDEX([1]Quadro!$B$1:$B$3000,MATCH(B727,[1]Quadro!$A$1:$A$3000,0),0)</f>
        <v>Região de Coimbra</v>
      </c>
    </row>
    <row r="728" spans="1:6" hidden="1" x14ac:dyDescent="0.2">
      <c r="A728" s="42"/>
      <c r="B728" s="26" t="s">
        <v>185</v>
      </c>
      <c r="C728" s="27">
        <v>51337</v>
      </c>
      <c r="D728" s="8">
        <v>2253295</v>
      </c>
      <c r="E728" s="28">
        <v>2304632</v>
      </c>
      <c r="F728" t="str">
        <f>INDEX([1]Quadro!$B$1:$B$3000,MATCH(B728,[1]Quadro!$A$1:$A$3000,0),0)</f>
        <v>Baixo Alentejo</v>
      </c>
    </row>
    <row r="729" spans="1:6" hidden="1" x14ac:dyDescent="0.2">
      <c r="A729" s="42"/>
      <c r="B729" s="26" t="s">
        <v>186</v>
      </c>
      <c r="C729" s="27">
        <v>0</v>
      </c>
      <c r="D729" s="8">
        <v>660503</v>
      </c>
      <c r="E729" s="28">
        <v>660503</v>
      </c>
      <c r="F729" t="str">
        <f>INDEX([1]Quadro!$B$1:$B$3000,MATCH(B729,[1]Quadro!$A$1:$A$3000,0),0)</f>
        <v>Alentejo Central</v>
      </c>
    </row>
    <row r="730" spans="1:6" hidden="1" x14ac:dyDescent="0.2">
      <c r="A730" s="42"/>
      <c r="B730" s="26" t="s">
        <v>187</v>
      </c>
      <c r="C730" s="27">
        <v>0</v>
      </c>
      <c r="D730" s="8">
        <v>754968</v>
      </c>
      <c r="E730" s="28">
        <v>754968</v>
      </c>
      <c r="F730" t="str">
        <f>INDEX([1]Quadro!$B$1:$B$3000,MATCH(B730,[1]Quadro!$A$1:$A$3000,0),0)</f>
        <v>Douro</v>
      </c>
    </row>
    <row r="731" spans="1:6" hidden="1" x14ac:dyDescent="0.2">
      <c r="A731" s="42"/>
      <c r="B731" s="26" t="s">
        <v>188</v>
      </c>
      <c r="C731" s="27">
        <v>575993</v>
      </c>
      <c r="D731" s="8">
        <v>1171512</v>
      </c>
      <c r="E731" s="28">
        <v>1747505</v>
      </c>
      <c r="F731" t="str">
        <f>INDEX([1]Quadro!$B$1:$B$3000,MATCH(B731,[1]Quadro!$A$1:$A$3000,0),0)</f>
        <v>Região de Aveiro</v>
      </c>
    </row>
    <row r="732" spans="1:6" hidden="1" x14ac:dyDescent="0.2">
      <c r="A732" s="42"/>
      <c r="B732" s="26" t="s">
        <v>189</v>
      </c>
      <c r="C732" s="27">
        <v>264826</v>
      </c>
      <c r="D732" s="8">
        <v>1678598</v>
      </c>
      <c r="E732" s="28">
        <v>1943424</v>
      </c>
      <c r="F732" t="str">
        <f>INDEX([1]Quadro!$B$1:$B$3000,MATCH(B732,[1]Quadro!$A$1:$A$3000,0),0)</f>
        <v>Oeste</v>
      </c>
    </row>
    <row r="733" spans="1:6" hidden="1" x14ac:dyDescent="0.2">
      <c r="A733" s="42"/>
      <c r="B733" s="26" t="s">
        <v>190</v>
      </c>
      <c r="C733" s="27">
        <v>111150</v>
      </c>
      <c r="D733" s="8">
        <v>1078727</v>
      </c>
      <c r="E733" s="28">
        <v>1189877</v>
      </c>
      <c r="F733" t="str">
        <f>INDEX([1]Quadro!$B$1:$B$3000,MATCH(B733,[1]Quadro!$A$1:$A$3000,0),0)</f>
        <v>Viseu Dão Lafões</v>
      </c>
    </row>
    <row r="734" spans="1:6" hidden="1" x14ac:dyDescent="0.2">
      <c r="A734" s="42"/>
      <c r="B734" s="26" t="s">
        <v>191</v>
      </c>
      <c r="C734" s="27">
        <v>206052</v>
      </c>
      <c r="D734" s="8">
        <v>1531769</v>
      </c>
      <c r="E734" s="28">
        <v>1737821</v>
      </c>
      <c r="F734" t="str">
        <f>INDEX([1]Quadro!$B$1:$B$3000,MATCH(B734,[1]Quadro!$A$1:$A$3000,0),0)</f>
        <v>Alto Alentejo</v>
      </c>
    </row>
    <row r="735" spans="1:6" hidden="1" x14ac:dyDescent="0.2">
      <c r="A735" s="42"/>
      <c r="B735" s="26" t="s">
        <v>192</v>
      </c>
      <c r="C735" s="27">
        <v>500318</v>
      </c>
      <c r="D735" s="8">
        <v>1544438</v>
      </c>
      <c r="E735" s="28">
        <v>2044756</v>
      </c>
      <c r="F735" t="str">
        <f>INDEX([1]Quadro!$B$1:$B$3000,MATCH(B735,[1]Quadro!$A$1:$A$3000,0),0)</f>
        <v>Oeste</v>
      </c>
    </row>
    <row r="736" spans="1:6" hidden="1" x14ac:dyDescent="0.2">
      <c r="A736" s="42"/>
      <c r="B736" s="26" t="s">
        <v>193</v>
      </c>
      <c r="C736" s="27">
        <v>300007</v>
      </c>
      <c r="D736" s="8">
        <v>3094178</v>
      </c>
      <c r="E736" s="28">
        <v>3394185</v>
      </c>
      <c r="F736" t="str">
        <f>INDEX([1]Quadro!$B$1:$B$3000,MATCH(B736,[1]Quadro!$A$1:$A$3000,0),0)</f>
        <v>Alentejo Litoral</v>
      </c>
    </row>
    <row r="737" spans="1:6" hidden="1" x14ac:dyDescent="0.2">
      <c r="A737" s="42"/>
      <c r="B737" s="26" t="s">
        <v>194</v>
      </c>
      <c r="C737" s="27">
        <v>2196832</v>
      </c>
      <c r="D737" s="8">
        <v>9777099</v>
      </c>
      <c r="E737" s="28">
        <v>11973931</v>
      </c>
      <c r="F737" t="str">
        <f>INDEX([1]Quadro!$B$1:$B$3000,MATCH(B737,[1]Quadro!$A$1:$A$3000,0),0)</f>
        <v>Área Metropolitana de Lisboa</v>
      </c>
    </row>
    <row r="738" spans="1:6" hidden="1" x14ac:dyDescent="0.2">
      <c r="A738" s="42"/>
      <c r="B738" s="26" t="s">
        <v>195</v>
      </c>
      <c r="C738" s="27">
        <v>21559609</v>
      </c>
      <c r="D738" s="8">
        <v>22186761</v>
      </c>
      <c r="E738" s="28">
        <v>43746370</v>
      </c>
      <c r="F738" t="str">
        <f>INDEX([1]Quadro!$B$1:$B$3000,MATCH(B738,[1]Quadro!$A$1:$A$3000,0),0)</f>
        <v>Área Metropolitana de Lisboa</v>
      </c>
    </row>
    <row r="739" spans="1:6" hidden="1" x14ac:dyDescent="0.2">
      <c r="A739" s="42"/>
      <c r="B739" s="26" t="s">
        <v>196</v>
      </c>
      <c r="C739" s="27">
        <v>145999</v>
      </c>
      <c r="D739" s="8">
        <v>756912</v>
      </c>
      <c r="E739" s="28">
        <v>902911</v>
      </c>
      <c r="F739" t="str">
        <f>INDEX([1]Quadro!$B$1:$B$3000,MATCH(B739,[1]Quadro!$A$1:$A$3000,0),0)</f>
        <v>Beira Baixa</v>
      </c>
    </row>
    <row r="740" spans="1:6" hidden="1" x14ac:dyDescent="0.2">
      <c r="A740" s="42"/>
      <c r="B740" s="26" t="s">
        <v>197</v>
      </c>
      <c r="C740" s="27">
        <v>947079</v>
      </c>
      <c r="D740" s="8">
        <v>4787007</v>
      </c>
      <c r="E740" s="28">
        <v>5734086</v>
      </c>
      <c r="F740" t="str">
        <f>INDEX([1]Quadro!$B$1:$B$3000,MATCH(B740,[1]Quadro!$A$1:$A$3000,0),0)</f>
        <v>Algarve</v>
      </c>
    </row>
    <row r="741" spans="1:6" hidden="1" x14ac:dyDescent="0.2">
      <c r="A741" s="42"/>
      <c r="B741" s="26" t="s">
        <v>198</v>
      </c>
      <c r="C741" s="27">
        <v>1118596</v>
      </c>
      <c r="D741" s="8">
        <v>5067420</v>
      </c>
      <c r="E741" s="28">
        <v>6186016</v>
      </c>
      <c r="F741" t="e">
        <f>INDEX([1]Quadro!$B$1:$B$3000,MATCH(B741,[1]Quadro!$A$1:$A$3000,0),0)</f>
        <v>#N/A</v>
      </c>
    </row>
    <row r="742" spans="1:6" hidden="1" x14ac:dyDescent="0.2">
      <c r="A742" s="42"/>
      <c r="B742" s="26" t="s">
        <v>199</v>
      </c>
      <c r="C742" s="27">
        <v>195765</v>
      </c>
      <c r="D742" s="8">
        <v>761324</v>
      </c>
      <c r="E742" s="28">
        <v>957089</v>
      </c>
      <c r="F742" t="str">
        <f>INDEX([1]Quadro!$B$1:$B$3000,MATCH(B742,[1]Quadro!$A$1:$A$3000,0),0)</f>
        <v>Viseu Dão Lafões</v>
      </c>
    </row>
    <row r="743" spans="1:6" hidden="1" x14ac:dyDescent="0.2">
      <c r="A743" s="42"/>
      <c r="B743" s="26" t="s">
        <v>200</v>
      </c>
      <c r="C743" s="27">
        <v>756724</v>
      </c>
      <c r="D743" s="8">
        <v>2333763</v>
      </c>
      <c r="E743" s="28">
        <v>3090487</v>
      </c>
      <c r="F743" t="str">
        <f>INDEX([1]Quadro!$B$1:$B$3000,MATCH(B743,[1]Quadro!$A$1:$A$3000,0),0)</f>
        <v>Região de Aveiro</v>
      </c>
    </row>
    <row r="744" spans="1:6" hidden="1" x14ac:dyDescent="0.2">
      <c r="A744" s="42"/>
      <c r="B744" s="26" t="s">
        <v>201</v>
      </c>
      <c r="C744" s="27">
        <v>626192</v>
      </c>
      <c r="D744" s="8">
        <v>1996868</v>
      </c>
      <c r="E744" s="28">
        <v>2623060</v>
      </c>
      <c r="F744" t="str">
        <f>INDEX([1]Quadro!$B$1:$B$3000,MATCH(B744,[1]Quadro!$A$1:$A$3000,0),0)</f>
        <v>Região de Coimbra</v>
      </c>
    </row>
    <row r="745" spans="1:6" hidden="1" x14ac:dyDescent="0.2">
      <c r="A745" s="42"/>
      <c r="B745" s="26" t="s">
        <v>202</v>
      </c>
      <c r="C745" s="27">
        <v>72271</v>
      </c>
      <c r="D745" s="8">
        <v>889069</v>
      </c>
      <c r="E745" s="28">
        <v>961340</v>
      </c>
      <c r="F745" t="str">
        <f>INDEX([1]Quadro!$B$1:$B$3000,MATCH(B745,[1]Quadro!$A$1:$A$3000,0),0)</f>
        <v>Baixo Alentejo</v>
      </c>
    </row>
    <row r="746" spans="1:6" hidden="1" x14ac:dyDescent="0.2">
      <c r="A746" s="42"/>
      <c r="B746" s="26" t="s">
        <v>203</v>
      </c>
      <c r="C746" s="27">
        <v>2738135</v>
      </c>
      <c r="D746" s="8">
        <v>4477496</v>
      </c>
      <c r="E746" s="28">
        <v>7215631</v>
      </c>
      <c r="F746" t="str">
        <f>INDEX([1]Quadro!$B$1:$B$3000,MATCH(B746,[1]Quadro!$A$1:$A$3000,0),0)</f>
        <v>Região de Aveiro</v>
      </c>
    </row>
    <row r="747" spans="1:6" hidden="1" x14ac:dyDescent="0.2">
      <c r="A747" s="42"/>
      <c r="B747" s="26" t="s">
        <v>204</v>
      </c>
      <c r="C747" s="27">
        <v>6457685</v>
      </c>
      <c r="D747" s="8">
        <v>3433357</v>
      </c>
      <c r="E747" s="28">
        <v>9891042</v>
      </c>
      <c r="F747" t="str">
        <f>INDEX([1]Quadro!$B$1:$B$3000,MATCH(B747,[1]Quadro!$A$1:$A$3000,0),0)</f>
        <v>Tâmega e Sousa</v>
      </c>
    </row>
    <row r="748" spans="1:6" hidden="1" x14ac:dyDescent="0.2">
      <c r="A748" s="42"/>
      <c r="B748" s="26" t="s">
        <v>205</v>
      </c>
      <c r="C748" s="27">
        <v>5066952</v>
      </c>
      <c r="D748" s="8">
        <v>5236205</v>
      </c>
      <c r="E748" s="28">
        <v>10303157</v>
      </c>
      <c r="F748" t="str">
        <f>INDEX([1]Quadro!$B$1:$B$3000,MATCH(B748,[1]Quadro!$A$1:$A$3000,0),0)</f>
        <v>Área Metropolitana de Lisboa</v>
      </c>
    </row>
    <row r="749" spans="1:6" hidden="1" x14ac:dyDescent="0.2">
      <c r="A749" s="42"/>
      <c r="B749" s="26" t="s">
        <v>206</v>
      </c>
      <c r="C749" s="27">
        <v>0</v>
      </c>
      <c r="D749" s="8">
        <v>979962</v>
      </c>
      <c r="E749" s="28">
        <v>979962</v>
      </c>
      <c r="F749" t="str">
        <f>INDEX([1]Quadro!$B$1:$B$3000,MATCH(B749,[1]Quadro!$A$1:$A$3000,0),0)</f>
        <v>Região de Coimbra</v>
      </c>
    </row>
    <row r="750" spans="1:6" hidden="1" x14ac:dyDescent="0.2">
      <c r="A750" s="42"/>
      <c r="B750" s="26" t="s">
        <v>207</v>
      </c>
      <c r="C750" s="27">
        <v>852039</v>
      </c>
      <c r="D750" s="8">
        <v>4757585</v>
      </c>
      <c r="E750" s="28">
        <v>5609624</v>
      </c>
      <c r="F750" t="str">
        <f>INDEX([1]Quadro!$B$1:$B$3000,MATCH(B750,[1]Quadro!$A$1:$A$3000,0),0)</f>
        <v>Área Metropolitana do Porto</v>
      </c>
    </row>
    <row r="751" spans="1:6" hidden="1" x14ac:dyDescent="0.2">
      <c r="A751" s="42"/>
      <c r="B751" s="26" t="s">
        <v>208</v>
      </c>
      <c r="C751" s="27">
        <v>0</v>
      </c>
      <c r="D751" s="8">
        <v>1197425</v>
      </c>
      <c r="E751" s="28">
        <v>1197425</v>
      </c>
      <c r="F751" t="str">
        <f>INDEX([1]Quadro!$B$1:$B$3000,MATCH(B751,[1]Quadro!$A$1:$A$3000,0),0)</f>
        <v>Alto Minho</v>
      </c>
    </row>
    <row r="752" spans="1:6" hidden="1" x14ac:dyDescent="0.2">
      <c r="A752" s="42"/>
      <c r="B752" s="26" t="s">
        <v>209</v>
      </c>
      <c r="C752" s="27">
        <v>5161</v>
      </c>
      <c r="D752" s="8">
        <v>996131</v>
      </c>
      <c r="E752" s="28">
        <v>1001292</v>
      </c>
      <c r="F752" t="str">
        <f>INDEX([1]Quadro!$B$1:$B$3000,MATCH(B752,[1]Quadro!$A$1:$A$3000,0),0)</f>
        <v>Região de Leiria</v>
      </c>
    </row>
    <row r="753" spans="1:6" hidden="1" x14ac:dyDescent="0.2">
      <c r="A753" s="42"/>
      <c r="B753" s="26" t="s">
        <v>210</v>
      </c>
      <c r="C753" s="27">
        <v>455190</v>
      </c>
      <c r="D753" s="8">
        <v>1695255</v>
      </c>
      <c r="E753" s="28">
        <v>2150445</v>
      </c>
      <c r="F753" t="str">
        <f>INDEX([1]Quadro!$B$1:$B$3000,MATCH(B753,[1]Quadro!$A$1:$A$3000,0),0)</f>
        <v>Região de Coimbra</v>
      </c>
    </row>
    <row r="754" spans="1:6" hidden="1" x14ac:dyDescent="0.2">
      <c r="A754" s="42"/>
      <c r="B754" s="26" t="s">
        <v>211</v>
      </c>
      <c r="C754" s="27">
        <v>7230803</v>
      </c>
      <c r="D754" s="8">
        <v>4140946</v>
      </c>
      <c r="E754" s="28">
        <v>11371749</v>
      </c>
      <c r="F754" t="str">
        <f>INDEX([1]Quadro!$B$1:$B$3000,MATCH(B754,[1]Quadro!$A$1:$A$3000,0),0)</f>
        <v>Tâmega e Sousa</v>
      </c>
    </row>
    <row r="755" spans="1:6" hidden="1" x14ac:dyDescent="0.2">
      <c r="A755" s="42"/>
      <c r="B755" s="26" t="s">
        <v>212</v>
      </c>
      <c r="C755" s="27">
        <v>0</v>
      </c>
      <c r="D755" s="8">
        <v>656148</v>
      </c>
      <c r="E755" s="28">
        <v>656148</v>
      </c>
      <c r="F755" t="str">
        <f>INDEX([1]Quadro!$B$1:$B$3000,MATCH(B755,[1]Quadro!$A$1:$A$3000,0),0)</f>
        <v>Viseu Dão Lafões</v>
      </c>
    </row>
    <row r="756" spans="1:6" hidden="1" x14ac:dyDescent="0.2">
      <c r="A756" s="42"/>
      <c r="B756" s="26" t="s">
        <v>213</v>
      </c>
      <c r="C756" s="27">
        <v>191611</v>
      </c>
      <c r="D756" s="8">
        <v>1152146</v>
      </c>
      <c r="E756" s="28">
        <v>1343757</v>
      </c>
      <c r="F756" t="str">
        <f>INDEX([1]Quadro!$B$1:$B$3000,MATCH(B756,[1]Quadro!$A$1:$A$3000,0),0)</f>
        <v>Beira Baixa</v>
      </c>
    </row>
    <row r="757" spans="1:6" hidden="1" x14ac:dyDescent="0.2">
      <c r="A757" s="42"/>
      <c r="B757" s="26" t="s">
        <v>214</v>
      </c>
      <c r="C757" s="27">
        <v>249343</v>
      </c>
      <c r="D757" s="8">
        <v>609436</v>
      </c>
      <c r="E757" s="28">
        <v>858779</v>
      </c>
      <c r="F757" t="str">
        <f>INDEX([1]Quadro!$B$1:$B$3000,MATCH(B757,[1]Quadro!$A$1:$A$3000,0),0)</f>
        <v>Douro</v>
      </c>
    </row>
    <row r="758" spans="1:6" hidden="1" x14ac:dyDescent="0.2">
      <c r="A758" s="42"/>
      <c r="B758" s="26" t="s">
        <v>215</v>
      </c>
      <c r="C758" s="27">
        <v>65152</v>
      </c>
      <c r="D758" s="8">
        <v>1136437</v>
      </c>
      <c r="E758" s="28">
        <v>1201589</v>
      </c>
      <c r="F758" t="str">
        <f>INDEX([1]Quadro!$B$1:$B$3000,MATCH(B758,[1]Quadro!$A$1:$A$3000,0),0)</f>
        <v>Região de Coimbra</v>
      </c>
    </row>
    <row r="759" spans="1:6" hidden="1" x14ac:dyDescent="0.2">
      <c r="A759" s="42"/>
      <c r="B759" s="26" t="s">
        <v>216</v>
      </c>
      <c r="C759" s="27">
        <v>3363286</v>
      </c>
      <c r="D759" s="8">
        <v>2229532</v>
      </c>
      <c r="E759" s="28">
        <v>5592818</v>
      </c>
      <c r="F759" t="str">
        <f>INDEX([1]Quadro!$B$1:$B$3000,MATCH(B759,[1]Quadro!$A$1:$A$3000,0),0)</f>
        <v>Oeste</v>
      </c>
    </row>
    <row r="760" spans="1:6" hidden="1" x14ac:dyDescent="0.2">
      <c r="A760" s="42"/>
      <c r="B760" s="26" t="s">
        <v>217</v>
      </c>
      <c r="C760" s="27">
        <v>407711</v>
      </c>
      <c r="D760" s="8">
        <v>2196831</v>
      </c>
      <c r="E760" s="28">
        <v>2604542</v>
      </c>
      <c r="F760" t="str">
        <f>INDEX([1]Quadro!$B$1:$B$3000,MATCH(B760,[1]Quadro!$A$1:$A$3000,0),0)</f>
        <v>Douro</v>
      </c>
    </row>
    <row r="761" spans="1:6" hidden="1" x14ac:dyDescent="0.2">
      <c r="A761" s="42"/>
      <c r="B761" s="26" t="s">
        <v>218</v>
      </c>
      <c r="C761" s="27">
        <v>590115</v>
      </c>
      <c r="D761" s="8">
        <v>897826</v>
      </c>
      <c r="E761" s="28">
        <v>1487941</v>
      </c>
      <c r="F761" t="str">
        <f>INDEX([1]Quadro!$B$1:$B$3000,MATCH(B761,[1]Quadro!$A$1:$A$3000,0),0)</f>
        <v>Beiras e Serra da Estrela</v>
      </c>
    </row>
    <row r="762" spans="1:6" hidden="1" x14ac:dyDescent="0.2">
      <c r="A762" s="42"/>
      <c r="B762" s="26" t="s">
        <v>219</v>
      </c>
      <c r="C762" s="27">
        <v>1899075</v>
      </c>
      <c r="D762" s="8">
        <v>4923338</v>
      </c>
      <c r="E762" s="28">
        <v>6822413</v>
      </c>
      <c r="F762" t="str">
        <f>INDEX([1]Quadro!$B$1:$B$3000,MATCH(B762,[1]Quadro!$A$1:$A$3000,0),0)</f>
        <v>Região de Leiria</v>
      </c>
    </row>
    <row r="763" spans="1:6" hidden="1" x14ac:dyDescent="0.2">
      <c r="A763" s="42"/>
      <c r="B763" s="26" t="s">
        <v>220</v>
      </c>
      <c r="C763" s="27">
        <v>0</v>
      </c>
      <c r="D763" s="8">
        <v>1263019</v>
      </c>
      <c r="E763" s="28">
        <v>1263019</v>
      </c>
      <c r="F763" t="str">
        <f>INDEX([1]Quadro!$B$1:$B$3000,MATCH(B763,[1]Quadro!$A$1:$A$3000,0),0)</f>
        <v>Alto Minho</v>
      </c>
    </row>
    <row r="764" spans="1:6" hidden="1" x14ac:dyDescent="0.2">
      <c r="A764" s="42"/>
      <c r="B764" s="26" t="s">
        <v>221</v>
      </c>
      <c r="C764" s="27">
        <v>1197780</v>
      </c>
      <c r="D764" s="8">
        <v>2835737</v>
      </c>
      <c r="E764" s="28">
        <v>4033517</v>
      </c>
      <c r="F764" t="str">
        <f>INDEX([1]Quadro!$B$1:$B$3000,MATCH(B764,[1]Quadro!$A$1:$A$3000,0),0)</f>
        <v>Alto Minho</v>
      </c>
    </row>
    <row r="765" spans="1:6" hidden="1" x14ac:dyDescent="0.2">
      <c r="A765" s="42"/>
      <c r="B765" s="26" t="s">
        <v>222</v>
      </c>
      <c r="C765" s="27">
        <v>111676</v>
      </c>
      <c r="D765" s="8">
        <v>3240426</v>
      </c>
      <c r="E765" s="28">
        <v>3352102</v>
      </c>
      <c r="F765" t="str">
        <f>INDEX([1]Quadro!$B$1:$B$3000,MATCH(B765,[1]Quadro!$A$1:$A$3000,0),0)</f>
        <v>Alto Alentejo</v>
      </c>
    </row>
    <row r="766" spans="1:6" hidden="1" x14ac:dyDescent="0.2">
      <c r="A766" s="42"/>
      <c r="B766" s="26" t="s">
        <v>223</v>
      </c>
      <c r="C766" s="27">
        <v>5456191</v>
      </c>
      <c r="D766" s="8">
        <v>3924382</v>
      </c>
      <c r="E766" s="28">
        <v>9380573</v>
      </c>
      <c r="F766" t="str">
        <f>INDEX([1]Quadro!$B$1:$B$3000,MATCH(B766,[1]Quadro!$A$1:$A$3000,0),0)</f>
        <v>Alto Alentejo</v>
      </c>
    </row>
    <row r="767" spans="1:6" hidden="1" x14ac:dyDescent="0.2">
      <c r="A767" s="42"/>
      <c r="B767" s="26" t="s">
        <v>224</v>
      </c>
      <c r="C767" s="27">
        <v>0</v>
      </c>
      <c r="D767" s="8">
        <v>1247516</v>
      </c>
      <c r="E767" s="28">
        <v>1247516</v>
      </c>
      <c r="F767" t="str">
        <f>INDEX([1]Quadro!$B$1:$B$3000,MATCH(B767,[1]Quadro!$A$1:$A$3000,0),0)</f>
        <v>Alentejo Central</v>
      </c>
    </row>
    <row r="768" spans="1:6" hidden="1" x14ac:dyDescent="0.2">
      <c r="A768" s="42"/>
      <c r="B768" s="26" t="s">
        <v>225</v>
      </c>
      <c r="C768" s="27">
        <v>7332232</v>
      </c>
      <c r="D768" s="8">
        <v>10807957</v>
      </c>
      <c r="E768" s="28">
        <v>18140189</v>
      </c>
      <c r="F768" t="str">
        <f>INDEX([1]Quadro!$B$1:$B$3000,MATCH(B768,[1]Quadro!$A$1:$A$3000,0),0)</f>
        <v>Algarve</v>
      </c>
    </row>
    <row r="769" spans="1:6" hidden="1" x14ac:dyDescent="0.2">
      <c r="A769" s="42"/>
      <c r="B769" s="26" t="s">
        <v>226</v>
      </c>
      <c r="C769" s="27">
        <v>119049321</v>
      </c>
      <c r="D769" s="8">
        <v>54351574</v>
      </c>
      <c r="E769" s="28">
        <v>173400895</v>
      </c>
      <c r="F769" t="str">
        <f>INDEX([1]Quadro!$B$1:$B$3000,MATCH(B769,[1]Quadro!$A$1:$A$3000,0),0)</f>
        <v>Área Metropolitana do Porto</v>
      </c>
    </row>
    <row r="770" spans="1:6" hidden="1" x14ac:dyDescent="0.2">
      <c r="A770" s="42"/>
      <c r="B770" s="26" t="s">
        <v>227</v>
      </c>
      <c r="C770" s="27">
        <v>680900</v>
      </c>
      <c r="D770" s="8">
        <v>2480602</v>
      </c>
      <c r="E770" s="28">
        <v>3161502</v>
      </c>
      <c r="F770" t="str">
        <f>INDEX([1]Quadro!$B$1:$B$3000,MATCH(B770,[1]Quadro!$A$1:$A$3000,0),0)</f>
        <v>Região de Leiria</v>
      </c>
    </row>
    <row r="771" spans="1:6" hidden="1" x14ac:dyDescent="0.2">
      <c r="A771" s="42"/>
      <c r="B771" s="26" t="s">
        <v>228</v>
      </c>
      <c r="C771" s="27">
        <v>875995</v>
      </c>
      <c r="D771" s="8">
        <v>1962972</v>
      </c>
      <c r="E771" s="28">
        <v>2838967</v>
      </c>
      <c r="F771" t="str">
        <f>INDEX([1]Quadro!$B$1:$B$3000,MATCH(B771,[1]Quadro!$A$1:$A$3000,0),0)</f>
        <v>Ave</v>
      </c>
    </row>
    <row r="772" spans="1:6" hidden="1" x14ac:dyDescent="0.2">
      <c r="A772" s="42"/>
      <c r="B772" s="26" t="s">
        <v>229</v>
      </c>
      <c r="C772" s="27">
        <v>3433569</v>
      </c>
      <c r="D772" s="8">
        <v>5701676</v>
      </c>
      <c r="E772" s="28">
        <v>9135245</v>
      </c>
      <c r="F772" t="str">
        <f>INDEX([1]Quadro!$B$1:$B$3000,MATCH(B772,[1]Quadro!$A$1:$A$3000,0),0)</f>
        <v>Área Metropolitana do Porto</v>
      </c>
    </row>
    <row r="773" spans="1:6" hidden="1" x14ac:dyDescent="0.2">
      <c r="A773" s="42"/>
      <c r="B773" s="26" t="s">
        <v>230</v>
      </c>
      <c r="C773" s="27">
        <v>0</v>
      </c>
      <c r="D773" s="8">
        <v>1074456</v>
      </c>
      <c r="E773" s="28">
        <v>1074456</v>
      </c>
      <c r="F773" t="str">
        <f>INDEX([1]Quadro!$B$1:$B$3000,MATCH(B773,[1]Quadro!$A$1:$A$3000,0),0)</f>
        <v>Beira Baixa</v>
      </c>
    </row>
    <row r="774" spans="1:6" hidden="1" x14ac:dyDescent="0.2">
      <c r="A774" s="42"/>
      <c r="B774" s="26" t="s">
        <v>231</v>
      </c>
      <c r="C774" s="27">
        <v>0</v>
      </c>
      <c r="D774" s="8">
        <v>1028703</v>
      </c>
      <c r="E774" s="28">
        <v>1028703</v>
      </c>
      <c r="F774" t="str">
        <f>INDEX([1]Quadro!$B$1:$B$3000,MATCH(B774,[1]Quadro!$A$1:$A$3000,0),0)</f>
        <v>Alentejo Central</v>
      </c>
    </row>
    <row r="775" spans="1:6" hidden="1" x14ac:dyDescent="0.2">
      <c r="A775" s="42"/>
      <c r="B775" s="26" t="s">
        <v>232</v>
      </c>
      <c r="C775" s="27">
        <v>68475</v>
      </c>
      <c r="D775" s="8">
        <v>1397176</v>
      </c>
      <c r="E775" s="28">
        <v>1465651</v>
      </c>
      <c r="F775" t="str">
        <f>INDEX([1]Quadro!$B$1:$B$3000,MATCH(B775,[1]Quadro!$A$1:$A$3000,0),0)</f>
        <v>Alentejo Central</v>
      </c>
    </row>
    <row r="776" spans="1:6" hidden="1" x14ac:dyDescent="0.2">
      <c r="A776" s="42"/>
      <c r="B776" s="26" t="s">
        <v>233</v>
      </c>
      <c r="C776" s="27">
        <v>0</v>
      </c>
      <c r="D776" s="8">
        <v>1096424</v>
      </c>
      <c r="E776" s="28">
        <v>1096424</v>
      </c>
      <c r="F776" t="str">
        <f>INDEX([1]Quadro!$B$1:$B$3000,MATCH(B776,[1]Quadro!$A$1:$A$3000,0),0)</f>
        <v>Tâmega e Sousa</v>
      </c>
    </row>
    <row r="777" spans="1:6" hidden="1" x14ac:dyDescent="0.2">
      <c r="A777" s="42"/>
      <c r="B777" s="26" t="s">
        <v>234</v>
      </c>
      <c r="C777" s="27">
        <v>85362</v>
      </c>
      <c r="D777" s="8">
        <v>868473</v>
      </c>
      <c r="E777" s="28">
        <v>953835</v>
      </c>
      <c r="F777" t="str">
        <f>INDEX([1]Quadro!$B$1:$B$3000,MATCH(B777,[1]Quadro!$A$1:$A$3000,0),0)</f>
        <v>Alto Tâmega</v>
      </c>
    </row>
    <row r="778" spans="1:6" hidden="1" x14ac:dyDescent="0.2">
      <c r="A778" s="42"/>
      <c r="B778" s="26" t="s">
        <v>235</v>
      </c>
      <c r="C778" s="27">
        <v>2679517</v>
      </c>
      <c r="D778" s="8">
        <v>1710651</v>
      </c>
      <c r="E778" s="28">
        <v>4390168</v>
      </c>
      <c r="F778" t="str">
        <f>INDEX([1]Quadro!$B$1:$B$3000,MATCH(B778,[1]Quadro!$A$1:$A$3000,0),0)</f>
        <v>Lezíria do Tejo</v>
      </c>
    </row>
    <row r="779" spans="1:6" hidden="1" x14ac:dyDescent="0.2">
      <c r="A779" s="42"/>
      <c r="B779" s="26" t="s">
        <v>236</v>
      </c>
      <c r="C779" s="27">
        <v>0</v>
      </c>
      <c r="D779" s="8">
        <v>713007</v>
      </c>
      <c r="E779" s="28">
        <v>713007</v>
      </c>
      <c r="F779" t="str">
        <f>INDEX([1]Quadro!$B$1:$B$3000,MATCH(B779,[1]Quadro!$A$1:$A$3000,0),0)</f>
        <v>Douro</v>
      </c>
    </row>
    <row r="780" spans="1:6" hidden="1" x14ac:dyDescent="0.2">
      <c r="A780" s="42"/>
      <c r="B780" s="26" t="s">
        <v>237</v>
      </c>
      <c r="C780" s="27">
        <v>610338</v>
      </c>
      <c r="D780" s="8">
        <v>1680515</v>
      </c>
      <c r="E780" s="28">
        <v>2290853</v>
      </c>
      <c r="F780" t="str">
        <f>INDEX([1]Quadro!$B$1:$B$3000,MATCH(B780,[1]Quadro!$A$1:$A$3000,0),0)</f>
        <v>Beiras e Serra da Estrela</v>
      </c>
    </row>
    <row r="781" spans="1:6" hidden="1" x14ac:dyDescent="0.2">
      <c r="A781" s="42"/>
      <c r="B781" s="26" t="s">
        <v>238</v>
      </c>
      <c r="C781" s="27">
        <v>28709</v>
      </c>
      <c r="D781" s="8">
        <v>2230026</v>
      </c>
      <c r="E781" s="28">
        <v>2258735</v>
      </c>
      <c r="F781" t="str">
        <f>INDEX([1]Quadro!$B$1:$B$3000,MATCH(B781,[1]Quadro!$A$1:$A$3000,0),0)</f>
        <v>Lezíria do Tejo</v>
      </c>
    </row>
    <row r="782" spans="1:6" hidden="1" x14ac:dyDescent="0.2">
      <c r="A782" s="42"/>
      <c r="B782" s="26" t="s">
        <v>239</v>
      </c>
      <c r="C782" s="27">
        <v>255780</v>
      </c>
      <c r="D782" s="8">
        <v>1356636</v>
      </c>
      <c r="E782" s="28">
        <v>1612416</v>
      </c>
      <c r="F782" t="str">
        <f>INDEX([1]Quadro!$B$1:$B$3000,MATCH(B782,[1]Quadro!$A$1:$A$3000,0),0)</f>
        <v>Viseu Dão Lafões</v>
      </c>
    </row>
    <row r="783" spans="1:6" hidden="1" x14ac:dyDescent="0.2">
      <c r="A783" s="42"/>
      <c r="B783" s="26" t="s">
        <v>240</v>
      </c>
      <c r="C783" s="27">
        <v>112522</v>
      </c>
      <c r="D783" s="8">
        <v>639865</v>
      </c>
      <c r="E783" s="28">
        <v>752387</v>
      </c>
      <c r="F783" t="str">
        <f>INDEX([1]Quadro!$B$1:$B$3000,MATCH(B783,[1]Quadro!$A$1:$A$3000,0),0)</f>
        <v>Douro</v>
      </c>
    </row>
    <row r="784" spans="1:6" hidden="1" x14ac:dyDescent="0.2">
      <c r="A784" s="42"/>
      <c r="B784" s="26" t="s">
        <v>241</v>
      </c>
      <c r="C784" s="27">
        <v>9819394</v>
      </c>
      <c r="D784" s="8">
        <v>7704122</v>
      </c>
      <c r="E784" s="28">
        <v>17523516</v>
      </c>
      <c r="F784" t="str">
        <f>INDEX([1]Quadro!$B$1:$B$3000,MATCH(B784,[1]Quadro!$A$1:$A$3000,0),0)</f>
        <v>Lezíria do Tejo</v>
      </c>
    </row>
    <row r="785" spans="1:6" hidden="1" x14ac:dyDescent="0.2">
      <c r="A785" s="42"/>
      <c r="B785" s="26" t="s">
        <v>242</v>
      </c>
      <c r="C785" s="27">
        <v>2841288</v>
      </c>
      <c r="D785" s="8">
        <v>4401507</v>
      </c>
      <c r="E785" s="28">
        <v>7242795</v>
      </c>
      <c r="F785" t="str">
        <f>INDEX([1]Quadro!$B$1:$B$3000,MATCH(B785,[1]Quadro!$A$1:$A$3000,0),0)</f>
        <v>Alentejo Litoral</v>
      </c>
    </row>
    <row r="786" spans="1:6" hidden="1" x14ac:dyDescent="0.2">
      <c r="A786" s="42"/>
      <c r="B786" s="26" t="s">
        <v>243</v>
      </c>
      <c r="C786" s="27">
        <v>9656581</v>
      </c>
      <c r="D786" s="8">
        <v>6460375</v>
      </c>
      <c r="E786" s="28">
        <v>16116956</v>
      </c>
      <c r="F786" t="str">
        <f>INDEX([1]Quadro!$B$1:$B$3000,MATCH(B786,[1]Quadro!$A$1:$A$3000,0),0)</f>
        <v>Área Metropolitana do Porto</v>
      </c>
    </row>
    <row r="787" spans="1:6" hidden="1" x14ac:dyDescent="0.2">
      <c r="A787" s="42"/>
      <c r="B787" s="26" t="s">
        <v>244</v>
      </c>
      <c r="C787" s="27">
        <v>110462</v>
      </c>
      <c r="D787" s="8">
        <v>1352050</v>
      </c>
      <c r="E787" s="28">
        <v>1462512</v>
      </c>
      <c r="F787" t="str">
        <f>INDEX([1]Quadro!$B$1:$B$3000,MATCH(B787,[1]Quadro!$A$1:$A$3000,0),0)</f>
        <v>Algarve</v>
      </c>
    </row>
    <row r="788" spans="1:6" hidden="1" x14ac:dyDescent="0.2">
      <c r="A788" s="42"/>
      <c r="B788" s="26" t="s">
        <v>245</v>
      </c>
      <c r="C788" s="27">
        <v>1524737</v>
      </c>
      <c r="D788" s="8">
        <v>4133011</v>
      </c>
      <c r="E788" s="28">
        <v>5657748</v>
      </c>
      <c r="F788" t="e">
        <f>INDEX([1]Quadro!$B$1:$B$3000,MATCH(B788,[1]Quadro!$A$1:$A$3000,0),0)</f>
        <v>#N/A</v>
      </c>
    </row>
    <row r="789" spans="1:6" hidden="1" x14ac:dyDescent="0.2">
      <c r="A789" s="42"/>
      <c r="B789" s="26" t="s">
        <v>246</v>
      </c>
      <c r="C789" s="27">
        <v>82247</v>
      </c>
      <c r="D789" s="8">
        <v>862428</v>
      </c>
      <c r="E789" s="28">
        <v>944675</v>
      </c>
      <c r="F789" t="str">
        <f>INDEX([1]Quadro!$B$1:$B$3000,MATCH(B789,[1]Quadro!$A$1:$A$3000,0),0)</f>
        <v>Douro</v>
      </c>
    </row>
    <row r="790" spans="1:6" hidden="1" x14ac:dyDescent="0.2">
      <c r="A790" s="42"/>
      <c r="B790" s="26" t="s">
        <v>247</v>
      </c>
      <c r="C790" s="27">
        <v>2357258</v>
      </c>
      <c r="D790" s="8">
        <v>2113855</v>
      </c>
      <c r="E790" s="28">
        <v>4471113</v>
      </c>
      <c r="F790" t="str">
        <f>INDEX([1]Quadro!$B$1:$B$3000,MATCH(B790,[1]Quadro!$A$1:$A$3000,0),0)</f>
        <v>Viseu Dão Lafões</v>
      </c>
    </row>
    <row r="791" spans="1:6" hidden="1" x14ac:dyDescent="0.2">
      <c r="A791" s="42"/>
      <c r="B791" s="26" t="s">
        <v>248</v>
      </c>
      <c r="C791" s="27">
        <v>83844</v>
      </c>
      <c r="D791" s="8">
        <v>946965</v>
      </c>
      <c r="E791" s="28">
        <v>1030809</v>
      </c>
      <c r="F791" t="str">
        <f>INDEX([1]Quadro!$B$1:$B$3000,MATCH(B791,[1]Quadro!$A$1:$A$3000,0),0)</f>
        <v>Médio Tejo</v>
      </c>
    </row>
    <row r="792" spans="1:6" hidden="1" x14ac:dyDescent="0.2">
      <c r="A792" s="42"/>
      <c r="B792" s="26" t="s">
        <v>249</v>
      </c>
      <c r="C792" s="27">
        <v>151537</v>
      </c>
      <c r="D792" s="8">
        <v>902812</v>
      </c>
      <c r="E792" s="28">
        <v>1054349</v>
      </c>
      <c r="F792" t="str">
        <f>INDEX([1]Quadro!$B$1:$B$3000,MATCH(B792,[1]Quadro!$A$1:$A$3000,0),0)</f>
        <v>Viseu Dão Lafões</v>
      </c>
    </row>
    <row r="793" spans="1:6" hidden="1" x14ac:dyDescent="0.2">
      <c r="A793" s="42"/>
      <c r="B793" s="26" t="s">
        <v>250</v>
      </c>
      <c r="C793" s="27">
        <v>1502768</v>
      </c>
      <c r="D793" s="8">
        <v>2952510</v>
      </c>
      <c r="E793" s="28">
        <v>4455278</v>
      </c>
      <c r="F793" t="str">
        <f>INDEX([1]Quadro!$B$1:$B$3000,MATCH(B793,[1]Quadro!$A$1:$A$3000,0),0)</f>
        <v>Beiras e Serra da Estrela</v>
      </c>
    </row>
    <row r="794" spans="1:6" hidden="1" x14ac:dyDescent="0.2">
      <c r="A794" s="42"/>
      <c r="B794" s="26" t="s">
        <v>251</v>
      </c>
      <c r="C794" s="27">
        <v>6787965</v>
      </c>
      <c r="D794" s="8">
        <v>15797656</v>
      </c>
      <c r="E794" s="28">
        <v>22585621</v>
      </c>
      <c r="F794" t="str">
        <f>INDEX([1]Quadro!$B$1:$B$3000,MATCH(B794,[1]Quadro!$A$1:$A$3000,0),0)</f>
        <v>Área Metropolitana de Lisboa</v>
      </c>
    </row>
    <row r="795" spans="1:6" hidden="1" x14ac:dyDescent="0.2">
      <c r="A795" s="42"/>
      <c r="B795" s="26" t="s">
        <v>252</v>
      </c>
      <c r="C795" s="27">
        <v>28787</v>
      </c>
      <c r="D795" s="8">
        <v>542848</v>
      </c>
      <c r="E795" s="28">
        <v>571635</v>
      </c>
      <c r="F795" t="str">
        <f>INDEX([1]Quadro!$B$1:$B$3000,MATCH(B795,[1]Quadro!$A$1:$A$3000,0),0)</f>
        <v>Douro</v>
      </c>
    </row>
    <row r="796" spans="1:6" hidden="1" x14ac:dyDescent="0.2">
      <c r="A796" s="42"/>
      <c r="B796" s="26" t="s">
        <v>253</v>
      </c>
      <c r="C796" s="27">
        <v>362537</v>
      </c>
      <c r="D796" s="8">
        <v>2342149</v>
      </c>
      <c r="E796" s="28">
        <v>2704686</v>
      </c>
      <c r="F796" t="str">
        <f>INDEX([1]Quadro!$B$1:$B$3000,MATCH(B796,[1]Quadro!$A$1:$A$3000,0),0)</f>
        <v>Baixo Alentejo</v>
      </c>
    </row>
    <row r="797" spans="1:6" hidden="1" x14ac:dyDescent="0.2">
      <c r="A797" s="42"/>
      <c r="B797" s="26" t="s">
        <v>254</v>
      </c>
      <c r="C797" s="27">
        <v>177196</v>
      </c>
      <c r="D797" s="8">
        <v>1923879</v>
      </c>
      <c r="E797" s="28">
        <v>2101075</v>
      </c>
      <c r="F797" t="str">
        <f>INDEX([1]Quadro!$B$1:$B$3000,MATCH(B797,[1]Quadro!$A$1:$A$3000,0),0)</f>
        <v>Médio Tejo</v>
      </c>
    </row>
    <row r="798" spans="1:6" hidden="1" x14ac:dyDescent="0.2">
      <c r="A798" s="42"/>
      <c r="B798" s="26" t="s">
        <v>255</v>
      </c>
      <c r="C798" s="27">
        <v>5862162</v>
      </c>
      <c r="D798" s="8">
        <v>4475381</v>
      </c>
      <c r="E798" s="28">
        <v>10337543</v>
      </c>
      <c r="F798" t="str">
        <f>INDEX([1]Quadro!$B$1:$B$3000,MATCH(B798,[1]Quadro!$A$1:$A$3000,0),0)</f>
        <v>Área Metropolitana de Lisboa</v>
      </c>
    </row>
    <row r="799" spans="1:6" hidden="1" x14ac:dyDescent="0.2">
      <c r="A799" s="42"/>
      <c r="B799" s="26" t="s">
        <v>256</v>
      </c>
      <c r="C799" s="27">
        <v>11825784</v>
      </c>
      <c r="D799" s="8">
        <v>13831585</v>
      </c>
      <c r="E799" s="28">
        <v>25657369</v>
      </c>
      <c r="F799" t="str">
        <f>INDEX([1]Quadro!$B$1:$B$3000,MATCH(B799,[1]Quadro!$A$1:$A$3000,0),0)</f>
        <v>Área Metropolitana de Lisboa</v>
      </c>
    </row>
    <row r="800" spans="1:6" hidden="1" x14ac:dyDescent="0.2">
      <c r="A800" s="42"/>
      <c r="B800" s="26" t="s">
        <v>257</v>
      </c>
      <c r="C800" s="27">
        <v>239273</v>
      </c>
      <c r="D800" s="8">
        <v>871427</v>
      </c>
      <c r="E800" s="28">
        <v>1110700</v>
      </c>
      <c r="F800" t="str">
        <f>INDEX([1]Quadro!$B$1:$B$3000,MATCH(B800,[1]Quadro!$A$1:$A$3000,0),0)</f>
        <v>Região de Aveiro</v>
      </c>
    </row>
    <row r="801" spans="1:6" hidden="1" x14ac:dyDescent="0.2">
      <c r="A801" s="42"/>
      <c r="B801" s="26" t="s">
        <v>258</v>
      </c>
      <c r="C801" s="27">
        <v>3155332</v>
      </c>
      <c r="D801" s="8">
        <v>6929226</v>
      </c>
      <c r="E801" s="28">
        <v>10084558</v>
      </c>
      <c r="F801" t="str">
        <f>INDEX([1]Quadro!$B$1:$B$3000,MATCH(B801,[1]Quadro!$A$1:$A$3000,0),0)</f>
        <v>Algarve</v>
      </c>
    </row>
    <row r="802" spans="1:6" hidden="1" x14ac:dyDescent="0.2">
      <c r="A802" s="42"/>
      <c r="B802" s="26" t="s">
        <v>259</v>
      </c>
      <c r="C802" s="27">
        <v>325177</v>
      </c>
      <c r="D802" s="8">
        <v>2242230</v>
      </c>
      <c r="E802" s="28">
        <v>2567407</v>
      </c>
      <c r="F802" t="str">
        <f>INDEX([1]Quadro!$B$1:$B$3000,MATCH(B802,[1]Quadro!$A$1:$A$3000,0),0)</f>
        <v>Alentejo Litoral</v>
      </c>
    </row>
    <row r="803" spans="1:6" hidden="1" x14ac:dyDescent="0.2">
      <c r="A803" s="42"/>
      <c r="B803" s="26" t="s">
        <v>260</v>
      </c>
      <c r="C803" s="27">
        <v>15582171</v>
      </c>
      <c r="D803" s="8">
        <v>20025116</v>
      </c>
      <c r="E803" s="28">
        <v>35607287</v>
      </c>
      <c r="F803" t="str">
        <f>INDEX([1]Quadro!$B$1:$B$3000,MATCH(B803,[1]Quadro!$A$1:$A$3000,0),0)</f>
        <v>Área Metropolitana de Lisboa</v>
      </c>
    </row>
    <row r="804" spans="1:6" hidden="1" x14ac:dyDescent="0.2">
      <c r="A804" s="42"/>
      <c r="B804" s="26" t="s">
        <v>261</v>
      </c>
      <c r="C804" s="27">
        <v>5367</v>
      </c>
      <c r="D804" s="8">
        <v>1096077</v>
      </c>
      <c r="E804" s="28">
        <v>1101444</v>
      </c>
      <c r="F804" t="str">
        <f>INDEX([1]Quadro!$B$1:$B$3000,MATCH(B804,[1]Quadro!$A$1:$A$3000,0),0)</f>
        <v>Oeste</v>
      </c>
    </row>
    <row r="805" spans="1:6" hidden="1" x14ac:dyDescent="0.2">
      <c r="A805" s="42"/>
      <c r="B805" s="26" t="s">
        <v>262</v>
      </c>
      <c r="C805" s="27">
        <v>534253</v>
      </c>
      <c r="D805" s="8">
        <v>2018826</v>
      </c>
      <c r="E805" s="28">
        <v>2553079</v>
      </c>
      <c r="F805" t="str">
        <f>INDEX([1]Quadro!$B$1:$B$3000,MATCH(B805,[1]Quadro!$A$1:$A$3000,0),0)</f>
        <v>Região de Coimbra</v>
      </c>
    </row>
    <row r="806" spans="1:6" hidden="1" x14ac:dyDescent="0.2">
      <c r="A806" s="42"/>
      <c r="B806" s="26" t="s">
        <v>263</v>
      </c>
      <c r="C806" s="27">
        <v>0</v>
      </c>
      <c r="D806" s="8">
        <v>875216</v>
      </c>
      <c r="E806" s="28">
        <v>875216</v>
      </c>
      <c r="F806" t="str">
        <f>INDEX([1]Quadro!$B$1:$B$3000,MATCH(B806,[1]Quadro!$A$1:$A$3000,0),0)</f>
        <v>Alto Alentejo</v>
      </c>
    </row>
    <row r="807" spans="1:6" hidden="1" x14ac:dyDescent="0.2">
      <c r="A807" s="42"/>
      <c r="B807" s="26" t="s">
        <v>264</v>
      </c>
      <c r="C807" s="27">
        <v>0</v>
      </c>
      <c r="D807" s="8">
        <v>1666847</v>
      </c>
      <c r="E807" s="28">
        <v>1666847</v>
      </c>
      <c r="F807" t="str">
        <f>INDEX([1]Quadro!$B$1:$B$3000,MATCH(B807,[1]Quadro!$A$1:$A$3000,0),0)</f>
        <v>Região de Coimbra</v>
      </c>
    </row>
    <row r="808" spans="1:6" hidden="1" x14ac:dyDescent="0.2">
      <c r="A808" s="42"/>
      <c r="B808" s="26" t="s">
        <v>265</v>
      </c>
      <c r="C808" s="27">
        <v>0</v>
      </c>
      <c r="D808" s="8">
        <v>603275</v>
      </c>
      <c r="E808" s="28">
        <v>603275</v>
      </c>
      <c r="F808" t="str">
        <f>INDEX([1]Quadro!$B$1:$B$3000,MATCH(B808,[1]Quadro!$A$1:$A$3000,0),0)</f>
        <v>Douro</v>
      </c>
    </row>
    <row r="809" spans="1:6" hidden="1" x14ac:dyDescent="0.2">
      <c r="A809" s="42"/>
      <c r="B809" s="26" t="s">
        <v>266</v>
      </c>
      <c r="C809" s="27">
        <v>0</v>
      </c>
      <c r="D809" s="8">
        <v>600073</v>
      </c>
      <c r="E809" s="28">
        <v>600073</v>
      </c>
      <c r="F809" t="str">
        <f>INDEX([1]Quadro!$B$1:$B$3000,MATCH(B809,[1]Quadro!$A$1:$A$3000,0),0)</f>
        <v>Douro</v>
      </c>
    </row>
    <row r="810" spans="1:6" hidden="1" x14ac:dyDescent="0.2">
      <c r="A810" s="42"/>
      <c r="B810" s="26" t="s">
        <v>267</v>
      </c>
      <c r="C810" s="27">
        <v>3644310</v>
      </c>
      <c r="D810" s="8">
        <v>3626220</v>
      </c>
      <c r="E810" s="28">
        <v>7270530</v>
      </c>
      <c r="F810" t="str">
        <f>INDEX([1]Quadro!$B$1:$B$3000,MATCH(B810,[1]Quadro!$A$1:$A$3000,0),0)</f>
        <v>Algarve</v>
      </c>
    </row>
    <row r="811" spans="1:6" hidden="1" x14ac:dyDescent="0.2">
      <c r="A811" s="42"/>
      <c r="B811" s="26" t="s">
        <v>268</v>
      </c>
      <c r="C811" s="27">
        <v>81529</v>
      </c>
      <c r="D811" s="8">
        <v>866409</v>
      </c>
      <c r="E811" s="28">
        <v>947938</v>
      </c>
      <c r="F811" t="str">
        <f>INDEX([1]Quadro!$B$1:$B$3000,MATCH(B811,[1]Quadro!$A$1:$A$3000,0),0)</f>
        <v>Cávado</v>
      </c>
    </row>
    <row r="812" spans="1:6" hidden="1" x14ac:dyDescent="0.2">
      <c r="A812" s="42"/>
      <c r="B812" s="26" t="s">
        <v>269</v>
      </c>
      <c r="C812" s="27">
        <v>6989385</v>
      </c>
      <c r="D812" s="8">
        <v>4711400</v>
      </c>
      <c r="E812" s="28">
        <v>11700785</v>
      </c>
      <c r="F812" t="str">
        <f>INDEX([1]Quadro!$B$1:$B$3000,MATCH(B812,[1]Quadro!$A$1:$A$3000,0),0)</f>
        <v>Médio Tejo</v>
      </c>
    </row>
    <row r="813" spans="1:6" hidden="1" x14ac:dyDescent="0.2">
      <c r="A813" s="42"/>
      <c r="B813" s="26" t="s">
        <v>270</v>
      </c>
      <c r="C813" s="27">
        <v>557713</v>
      </c>
      <c r="D813" s="8">
        <v>3017400</v>
      </c>
      <c r="E813" s="28">
        <v>3575113</v>
      </c>
      <c r="F813" t="str">
        <f>INDEX([1]Quadro!$B$1:$B$3000,MATCH(B813,[1]Quadro!$A$1:$A$3000,0),0)</f>
        <v>Viseu Dão Lafões</v>
      </c>
    </row>
    <row r="814" spans="1:6" hidden="1" x14ac:dyDescent="0.2">
      <c r="A814" s="42"/>
      <c r="B814" s="26" t="s">
        <v>271</v>
      </c>
      <c r="C814" s="27">
        <v>18346</v>
      </c>
      <c r="D814" s="8">
        <v>1647830</v>
      </c>
      <c r="E814" s="28">
        <v>1666176</v>
      </c>
      <c r="F814" t="str">
        <f>INDEX([1]Quadro!$B$1:$B$3000,MATCH(B814,[1]Quadro!$A$1:$A$3000,0),0)</f>
        <v>Douro</v>
      </c>
    </row>
    <row r="815" spans="1:6" hidden="1" x14ac:dyDescent="0.2">
      <c r="A815" s="42"/>
      <c r="B815" s="26" t="s">
        <v>272</v>
      </c>
      <c r="C815" s="27">
        <v>4447092</v>
      </c>
      <c r="D815" s="8">
        <v>3498232</v>
      </c>
      <c r="E815" s="28">
        <v>7945324</v>
      </c>
      <c r="F815" t="str">
        <f>INDEX([1]Quadro!$B$1:$B$3000,MATCH(B815,[1]Quadro!$A$1:$A$3000,0),0)</f>
        <v>Médio Tejo</v>
      </c>
    </row>
    <row r="816" spans="1:6" hidden="1" x14ac:dyDescent="0.2">
      <c r="A816" s="42"/>
      <c r="B816" s="26" t="s">
        <v>273</v>
      </c>
      <c r="C816" s="27">
        <v>4502378</v>
      </c>
      <c r="D816" s="8">
        <v>6128394</v>
      </c>
      <c r="E816" s="28">
        <v>10630772</v>
      </c>
      <c r="F816" t="str">
        <f>INDEX([1]Quadro!$B$1:$B$3000,MATCH(B816,[1]Quadro!$A$1:$A$3000,0),0)</f>
        <v>Oeste</v>
      </c>
    </row>
    <row r="817" spans="1:6" hidden="1" x14ac:dyDescent="0.2">
      <c r="A817" s="42"/>
      <c r="B817" s="26" t="s">
        <v>274</v>
      </c>
      <c r="C817" s="27">
        <v>319191</v>
      </c>
      <c r="D817" s="8">
        <v>1087068</v>
      </c>
      <c r="E817" s="28">
        <v>1406259</v>
      </c>
      <c r="F817" t="str">
        <f>INDEX([1]Quadro!$B$1:$B$3000,MATCH(B817,[1]Quadro!$A$1:$A$3000,0),0)</f>
        <v>Beiras e Serra da Estrela</v>
      </c>
    </row>
    <row r="818" spans="1:6" hidden="1" x14ac:dyDescent="0.2">
      <c r="A818" s="42"/>
      <c r="B818" s="26" t="s">
        <v>275</v>
      </c>
      <c r="C818" s="27">
        <v>1314390</v>
      </c>
      <c r="D818" s="8">
        <v>2629142</v>
      </c>
      <c r="E818" s="28">
        <v>3943532</v>
      </c>
      <c r="F818" t="str">
        <f>INDEX([1]Quadro!$B$1:$B$3000,MATCH(B818,[1]Quadro!$A$1:$A$3000,0),0)</f>
        <v>Área Metropolitana do Porto</v>
      </c>
    </row>
    <row r="819" spans="1:6" hidden="1" x14ac:dyDescent="0.2">
      <c r="A819" s="42"/>
      <c r="B819" s="26" t="s">
        <v>276</v>
      </c>
      <c r="C819" s="27">
        <v>1646008</v>
      </c>
      <c r="D819" s="8">
        <v>1637683</v>
      </c>
      <c r="E819" s="28">
        <v>3283691</v>
      </c>
      <c r="F819" t="str">
        <f>INDEX([1]Quadro!$B$1:$B$3000,MATCH(B819,[1]Quadro!$A$1:$A$3000,0),0)</f>
        <v>Região de Aveiro</v>
      </c>
    </row>
    <row r="820" spans="1:6" hidden="1" x14ac:dyDescent="0.2">
      <c r="A820" s="42"/>
      <c r="B820" s="26" t="s">
        <v>277</v>
      </c>
      <c r="C820" s="27">
        <v>473087</v>
      </c>
      <c r="D820" s="8">
        <v>3145807</v>
      </c>
      <c r="E820" s="28">
        <v>3618894</v>
      </c>
      <c r="F820" t="str">
        <f>INDEX([1]Quadro!$B$1:$B$3000,MATCH(B820,[1]Quadro!$A$1:$A$3000,0),0)</f>
        <v>Área Metropolitana do Porto</v>
      </c>
    </row>
    <row r="821" spans="1:6" hidden="1" x14ac:dyDescent="0.2">
      <c r="A821" s="42"/>
      <c r="B821" s="26" t="s">
        <v>278</v>
      </c>
      <c r="C821" s="27">
        <v>352181</v>
      </c>
      <c r="D821" s="8">
        <v>1341328</v>
      </c>
      <c r="E821" s="28">
        <v>1693509</v>
      </c>
      <c r="F821" t="str">
        <f>INDEX([1]Quadro!$B$1:$B$3000,MATCH(B821,[1]Quadro!$A$1:$A$3000,0),0)</f>
        <v>Alto Minho</v>
      </c>
    </row>
    <row r="822" spans="1:6" hidden="1" x14ac:dyDescent="0.2">
      <c r="A822" s="42"/>
      <c r="B822" s="26" t="s">
        <v>279</v>
      </c>
      <c r="C822" s="27">
        <v>3708019</v>
      </c>
      <c r="D822" s="8">
        <v>6397854</v>
      </c>
      <c r="E822" s="28">
        <v>10105873</v>
      </c>
      <c r="F822" t="str">
        <f>INDEX([1]Quadro!$B$1:$B$3000,MATCH(B822,[1]Quadro!$A$1:$A$3000,0),0)</f>
        <v>Área Metropolitana do Porto</v>
      </c>
    </row>
    <row r="823" spans="1:6" hidden="1" x14ac:dyDescent="0.2">
      <c r="A823" s="42"/>
      <c r="B823" s="26" t="s">
        <v>280</v>
      </c>
      <c r="C823" s="27">
        <v>360799</v>
      </c>
      <c r="D823" s="8">
        <v>1933689</v>
      </c>
      <c r="E823" s="28">
        <v>2294488</v>
      </c>
      <c r="F823" t="str">
        <f>INDEX([1]Quadro!$B$1:$B$3000,MATCH(B823,[1]Quadro!$A$1:$A$3000,0),0)</f>
        <v>Alto Tâmega</v>
      </c>
    </row>
    <row r="824" spans="1:6" hidden="1" x14ac:dyDescent="0.2">
      <c r="A824" s="42"/>
      <c r="B824" s="26" t="s">
        <v>281</v>
      </c>
      <c r="C824" s="27">
        <v>577830</v>
      </c>
      <c r="D824" s="8">
        <v>1585116</v>
      </c>
      <c r="E824" s="28">
        <v>2162946</v>
      </c>
      <c r="F824" t="str">
        <f>INDEX([1]Quadro!$B$1:$B$3000,MATCH(B824,[1]Quadro!$A$1:$A$3000,0),0)</f>
        <v>Alentejo Central</v>
      </c>
    </row>
    <row r="825" spans="1:6" hidden="1" x14ac:dyDescent="0.2">
      <c r="A825" s="42"/>
      <c r="B825" s="26" t="s">
        <v>282</v>
      </c>
      <c r="C825" s="27">
        <v>0</v>
      </c>
      <c r="D825" s="8">
        <v>1232240</v>
      </c>
      <c r="E825" s="28">
        <v>1232240</v>
      </c>
      <c r="F825" t="str">
        <f>INDEX([1]Quadro!$B$1:$B$3000,MATCH(B825,[1]Quadro!$A$1:$A$3000,0),0)</f>
        <v>Alentejo Central</v>
      </c>
    </row>
    <row r="826" spans="1:6" hidden="1" x14ac:dyDescent="0.2">
      <c r="A826" s="42"/>
      <c r="B826" s="26" t="s">
        <v>283</v>
      </c>
      <c r="C826" s="27">
        <v>8875109</v>
      </c>
      <c r="D826" s="8">
        <v>9094712</v>
      </c>
      <c r="E826" s="28">
        <v>17969821</v>
      </c>
      <c r="F826" t="str">
        <f>INDEX([1]Quadro!$B$1:$B$3000,MATCH(B826,[1]Quadro!$A$1:$A$3000,0),0)</f>
        <v>Alto Minho</v>
      </c>
    </row>
    <row r="827" spans="1:6" hidden="1" x14ac:dyDescent="0.2">
      <c r="A827" s="42"/>
      <c r="B827" s="26" t="s">
        <v>284</v>
      </c>
      <c r="C827" s="27">
        <v>0</v>
      </c>
      <c r="D827" s="8">
        <v>942249</v>
      </c>
      <c r="E827" s="28">
        <v>942249</v>
      </c>
      <c r="F827" t="str">
        <f>INDEX([1]Quadro!$B$1:$B$3000,MATCH(B827,[1]Quadro!$A$1:$A$3000,0),0)</f>
        <v>Baixo Alentejo</v>
      </c>
    </row>
    <row r="828" spans="1:6" hidden="1" x14ac:dyDescent="0.2">
      <c r="A828" s="42"/>
      <c r="B828" s="26" t="s">
        <v>285</v>
      </c>
      <c r="C828" s="27">
        <v>138719</v>
      </c>
      <c r="D828" s="8">
        <v>872586</v>
      </c>
      <c r="E828" s="28">
        <v>1011305</v>
      </c>
      <c r="F828" t="str">
        <f>INDEX([1]Quadro!$B$1:$B$3000,MATCH(B828,[1]Quadro!$A$1:$A$3000,0),0)</f>
        <v>Ave</v>
      </c>
    </row>
    <row r="829" spans="1:6" hidden="1" x14ac:dyDescent="0.2">
      <c r="A829" s="42"/>
      <c r="B829" s="26" t="s">
        <v>286</v>
      </c>
      <c r="C829" s="27">
        <v>0</v>
      </c>
      <c r="D829" s="8">
        <v>766059</v>
      </c>
      <c r="E829" s="28">
        <v>766059</v>
      </c>
      <c r="F829" t="str">
        <f>INDEX([1]Quadro!$B$1:$B$3000,MATCH(B829,[1]Quadro!$A$1:$A$3000,0),0)</f>
        <v>Médio Tejo</v>
      </c>
    </row>
    <row r="830" spans="1:6" hidden="1" x14ac:dyDescent="0.2">
      <c r="A830" s="42"/>
      <c r="B830" s="26" t="s">
        <v>287</v>
      </c>
      <c r="C830" s="27">
        <v>143757</v>
      </c>
      <c r="D830" s="8">
        <v>869830</v>
      </c>
      <c r="E830" s="28">
        <v>1013587</v>
      </c>
      <c r="F830" t="str">
        <f>INDEX([1]Quadro!$B$1:$B$3000,MATCH(B830,[1]Quadro!$A$1:$A$3000,0),0)</f>
        <v>Algarve</v>
      </c>
    </row>
    <row r="831" spans="1:6" hidden="1" x14ac:dyDescent="0.2">
      <c r="A831" s="42"/>
      <c r="B831" s="26" t="s">
        <v>288</v>
      </c>
      <c r="C831" s="27">
        <v>2281504</v>
      </c>
      <c r="D831" s="8">
        <v>6533324</v>
      </c>
      <c r="E831" s="28">
        <v>8814828</v>
      </c>
      <c r="F831" t="str">
        <f>INDEX([1]Quadro!$B$1:$B$3000,MATCH(B831,[1]Quadro!$A$1:$A$3000,0),0)</f>
        <v>Área Metropolitana do Porto</v>
      </c>
    </row>
    <row r="832" spans="1:6" hidden="1" x14ac:dyDescent="0.2">
      <c r="A832" s="42"/>
      <c r="B832" s="26" t="s">
        <v>289</v>
      </c>
      <c r="C832" s="27">
        <v>0</v>
      </c>
      <c r="D832" s="8">
        <v>923146</v>
      </c>
      <c r="E832" s="28">
        <v>923146</v>
      </c>
      <c r="F832" t="str">
        <f>INDEX([1]Quadro!$B$1:$B$3000,MATCH(B832,[1]Quadro!$A$1:$A$3000,0),0)</f>
        <v>Terras de Trás-os-Montes</v>
      </c>
    </row>
    <row r="833" spans="1:6" hidden="1" x14ac:dyDescent="0.2">
      <c r="A833" s="42"/>
      <c r="B833" s="26" t="s">
        <v>290</v>
      </c>
      <c r="C833" s="27">
        <v>5434908</v>
      </c>
      <c r="D833" s="8">
        <v>11205945</v>
      </c>
      <c r="E833" s="28">
        <v>16640853</v>
      </c>
      <c r="F833" t="str">
        <f>INDEX([1]Quadro!$B$1:$B$3000,MATCH(B833,[1]Quadro!$A$1:$A$3000,0),0)</f>
        <v>Área Metropolitana de Lisboa</v>
      </c>
    </row>
    <row r="834" spans="1:6" hidden="1" x14ac:dyDescent="0.2">
      <c r="A834" s="42"/>
      <c r="B834" s="26" t="s">
        <v>291</v>
      </c>
      <c r="C834" s="27">
        <v>3538891</v>
      </c>
      <c r="D834" s="8">
        <v>791970</v>
      </c>
      <c r="E834" s="28">
        <v>4330861</v>
      </c>
      <c r="F834" t="str">
        <f>INDEX([1]Quadro!$B$1:$B$3000,MATCH(B834,[1]Quadro!$A$1:$A$3000,0),0)</f>
        <v>Médio Tejo</v>
      </c>
    </row>
    <row r="835" spans="1:6" hidden="1" x14ac:dyDescent="0.2">
      <c r="A835" s="42"/>
      <c r="B835" s="26" t="s">
        <v>292</v>
      </c>
      <c r="C835" s="27">
        <v>0</v>
      </c>
      <c r="D835" s="8">
        <v>1273741</v>
      </c>
      <c r="E835" s="28">
        <v>1273741</v>
      </c>
      <c r="F835" t="str">
        <f>INDEX([1]Quadro!$B$1:$B$3000,MATCH(B835,[1]Quadro!$A$1:$A$3000,0),0)</f>
        <v>Alto Minho</v>
      </c>
    </row>
    <row r="836" spans="1:6" hidden="1" x14ac:dyDescent="0.2">
      <c r="A836" s="42"/>
      <c r="B836" s="26" t="s">
        <v>293</v>
      </c>
      <c r="C836" s="27">
        <v>17721289</v>
      </c>
      <c r="D836" s="8">
        <v>9276034</v>
      </c>
      <c r="E836" s="28">
        <v>26997323</v>
      </c>
      <c r="F836" t="str">
        <f>INDEX([1]Quadro!$B$1:$B$3000,MATCH(B836,[1]Quadro!$A$1:$A$3000,0),0)</f>
        <v>Ave</v>
      </c>
    </row>
    <row r="837" spans="1:6" hidden="1" x14ac:dyDescent="0.2">
      <c r="A837" s="42"/>
      <c r="B837" s="26" t="s">
        <v>294</v>
      </c>
      <c r="C837" s="27">
        <v>471846</v>
      </c>
      <c r="D837" s="8">
        <v>1357579</v>
      </c>
      <c r="E837" s="28">
        <v>1829425</v>
      </c>
      <c r="F837" t="str">
        <f>INDEX([1]Quadro!$B$1:$B$3000,MATCH(B837,[1]Quadro!$A$1:$A$3000,0),0)</f>
        <v>Douro</v>
      </c>
    </row>
    <row r="838" spans="1:6" hidden="1" x14ac:dyDescent="0.2">
      <c r="A838" s="42"/>
      <c r="B838" s="26" t="s">
        <v>295</v>
      </c>
      <c r="C838" s="27">
        <v>5043271</v>
      </c>
      <c r="D838" s="8">
        <v>22908202</v>
      </c>
      <c r="E838" s="28">
        <v>27951473</v>
      </c>
      <c r="F838" t="str">
        <f>INDEX([1]Quadro!$B$1:$B$3000,MATCH(B838,[1]Quadro!$A$1:$A$3000,0),0)</f>
        <v>Área Metropolitana do Porto</v>
      </c>
    </row>
    <row r="839" spans="1:6" hidden="1" x14ac:dyDescent="0.2">
      <c r="A839" s="42"/>
      <c r="B839" s="26" t="s">
        <v>296</v>
      </c>
      <c r="C839" s="27">
        <v>2121932</v>
      </c>
      <c r="D839" s="8">
        <v>3476928</v>
      </c>
      <c r="E839" s="28">
        <v>5598860</v>
      </c>
      <c r="F839" t="str">
        <f>INDEX([1]Quadro!$B$1:$B$3000,MATCH(B839,[1]Quadro!$A$1:$A$3000,0),0)</f>
        <v>Médio Tejo</v>
      </c>
    </row>
    <row r="840" spans="1:6" hidden="1" x14ac:dyDescent="0.2">
      <c r="A840" s="42"/>
      <c r="B840" s="26" t="s">
        <v>297</v>
      </c>
      <c r="C840" s="27">
        <v>87672</v>
      </c>
      <c r="D840" s="8">
        <v>890061</v>
      </c>
      <c r="E840" s="28">
        <v>977733</v>
      </c>
      <c r="F840" t="str">
        <f>INDEX([1]Quadro!$B$1:$B$3000,MATCH(B840,[1]Quadro!$A$1:$A$3000,0),0)</f>
        <v>Viseu Dão Lafões</v>
      </c>
    </row>
    <row r="841" spans="1:6" hidden="1" x14ac:dyDescent="0.2">
      <c r="A841" s="42"/>
      <c r="B841" s="26" t="s">
        <v>298</v>
      </c>
      <c r="C841" s="27">
        <v>117013</v>
      </c>
      <c r="D841" s="8">
        <v>795684</v>
      </c>
      <c r="E841" s="28">
        <v>912697</v>
      </c>
      <c r="F841" t="str">
        <f>INDEX([1]Quadro!$B$1:$B$3000,MATCH(B841,[1]Quadro!$A$1:$A$3000,0),0)</f>
        <v>Região de Coimbra</v>
      </c>
    </row>
    <row r="842" spans="1:6" hidden="1" x14ac:dyDescent="0.2">
      <c r="A842" s="42"/>
      <c r="B842" s="26" t="s">
        <v>299</v>
      </c>
      <c r="C842" s="27">
        <v>320789</v>
      </c>
      <c r="D842" s="8">
        <v>1084294</v>
      </c>
      <c r="E842" s="28">
        <v>1405083</v>
      </c>
      <c r="F842" t="str">
        <f>INDEX([1]Quadro!$B$1:$B$3000,MATCH(B842,[1]Quadro!$A$1:$A$3000,0),0)</f>
        <v>Alto Tâmega</v>
      </c>
    </row>
    <row r="843" spans="1:6" hidden="1" x14ac:dyDescent="0.2">
      <c r="A843" s="42"/>
      <c r="B843" s="26" t="s">
        <v>300</v>
      </c>
      <c r="C843" s="27">
        <v>5541819</v>
      </c>
      <c r="D843" s="8">
        <v>6524889</v>
      </c>
      <c r="E843" s="28">
        <v>12066708</v>
      </c>
      <c r="F843" t="str">
        <f>INDEX([1]Quadro!$B$1:$B$3000,MATCH(B843,[1]Quadro!$A$1:$A$3000,0),0)</f>
        <v>Douro</v>
      </c>
    </row>
    <row r="844" spans="1:6" hidden="1" x14ac:dyDescent="0.2">
      <c r="A844" s="42"/>
      <c r="B844" s="26" t="s">
        <v>301</v>
      </c>
      <c r="C844" s="27">
        <v>292659</v>
      </c>
      <c r="D844" s="8">
        <v>3553049</v>
      </c>
      <c r="E844" s="28">
        <v>3845708</v>
      </c>
      <c r="F844" t="str">
        <f>INDEX([1]Quadro!$B$1:$B$3000,MATCH(B844,[1]Quadro!$A$1:$A$3000,0),0)</f>
        <v>Algarve</v>
      </c>
    </row>
    <row r="845" spans="1:6" hidden="1" x14ac:dyDescent="0.2">
      <c r="A845" s="42"/>
      <c r="B845" s="26" t="s">
        <v>302</v>
      </c>
      <c r="C845" s="27">
        <v>3072</v>
      </c>
      <c r="D845" s="8">
        <v>726765</v>
      </c>
      <c r="E845" s="28">
        <v>729837</v>
      </c>
      <c r="F845" t="str">
        <f>INDEX([1]Quadro!$B$1:$B$3000,MATCH(B845,[1]Quadro!$A$1:$A$3000,0),0)</f>
        <v>Beira Baixa</v>
      </c>
    </row>
    <row r="846" spans="1:6" hidden="1" x14ac:dyDescent="0.2">
      <c r="A846" s="42"/>
      <c r="B846" s="26" t="s">
        <v>303</v>
      </c>
      <c r="C846" s="27">
        <v>700976</v>
      </c>
      <c r="D846" s="8">
        <v>3409424</v>
      </c>
      <c r="E846" s="28">
        <v>4110400</v>
      </c>
      <c r="F846" t="str">
        <f>INDEX([1]Quadro!$B$1:$B$3000,MATCH(B846,[1]Quadro!$A$1:$A$3000,0),0)</f>
        <v>Cávado</v>
      </c>
    </row>
    <row r="847" spans="1:6" hidden="1" x14ac:dyDescent="0.2">
      <c r="A847" s="42"/>
      <c r="B847" s="26" t="s">
        <v>304</v>
      </c>
      <c r="C847" s="27">
        <v>2700</v>
      </c>
      <c r="D847" s="8">
        <v>1476642</v>
      </c>
      <c r="E847" s="28">
        <v>1479342</v>
      </c>
      <c r="F847" t="str">
        <f>INDEX([1]Quadro!$B$1:$B$3000,MATCH(B847,[1]Quadro!$A$1:$A$3000,0),0)</f>
        <v>Alentejo Central</v>
      </c>
    </row>
    <row r="848" spans="1:6" hidden="1" x14ac:dyDescent="0.2">
      <c r="A848" s="42"/>
      <c r="B848" s="26" t="s">
        <v>305</v>
      </c>
      <c r="C848" s="27">
        <v>0</v>
      </c>
      <c r="D848" s="8">
        <v>964675</v>
      </c>
      <c r="E848" s="28">
        <v>964675</v>
      </c>
      <c r="F848" t="str">
        <f>INDEX([1]Quadro!$B$1:$B$3000,MATCH(B848,[1]Quadro!$A$1:$A$3000,0),0)</f>
        <v>Terras de Trás-os-Montes</v>
      </c>
    </row>
    <row r="849" spans="1:6" hidden="1" x14ac:dyDescent="0.2">
      <c r="A849" s="42"/>
      <c r="B849" s="26" t="s">
        <v>306</v>
      </c>
      <c r="C849" s="27">
        <v>71139</v>
      </c>
      <c r="D849" s="8">
        <v>1374439</v>
      </c>
      <c r="E849" s="28">
        <v>1445578</v>
      </c>
      <c r="F849" t="str">
        <f>INDEX([1]Quadro!$B$1:$B$3000,MATCH(B849,[1]Quadro!$A$1:$A$3000,0),0)</f>
        <v>Terras de Trás-os-Montes</v>
      </c>
    </row>
    <row r="850" spans="1:6" hidden="1" x14ac:dyDescent="0.2">
      <c r="A850" s="42"/>
      <c r="B850" s="26" t="s">
        <v>307</v>
      </c>
      <c r="C850" s="27">
        <v>21621625</v>
      </c>
      <c r="D850" s="8">
        <v>10111707</v>
      </c>
      <c r="E850" s="28">
        <v>31733332</v>
      </c>
      <c r="F850" t="str">
        <f>INDEX([1]Quadro!$B$1:$B$3000,MATCH(B850,[1]Quadro!$A$1:$A$3000,0),0)</f>
        <v>Viseu Dão Lafões</v>
      </c>
    </row>
    <row r="851" spans="1:6" hidden="1" x14ac:dyDescent="0.2">
      <c r="A851" s="42"/>
      <c r="B851" s="26" t="s">
        <v>308</v>
      </c>
      <c r="C851" s="27">
        <v>50621</v>
      </c>
      <c r="D851" s="8">
        <v>1542464</v>
      </c>
      <c r="E851" s="28">
        <v>1593085</v>
      </c>
      <c r="F851" t="str">
        <f>INDEX([1]Quadro!$B$1:$B$3000,MATCH(B851,[1]Quadro!$A$1:$A$3000,0),0)</f>
        <v>Ave</v>
      </c>
    </row>
    <row r="852" spans="1:6" hidden="1" x14ac:dyDescent="0.2">
      <c r="A852" s="42"/>
      <c r="B852" s="26" t="s">
        <v>309</v>
      </c>
      <c r="C852" s="27">
        <v>121073</v>
      </c>
      <c r="D852" s="8">
        <v>1220484</v>
      </c>
      <c r="E852" s="28">
        <v>1341557</v>
      </c>
      <c r="F852" t="str">
        <f>INDEX([1]Quadro!$B$1:$B$3000,MATCH(B852,[1]Quadro!$A$1:$A$3000,0),0)</f>
        <v>Viseu Dão Lafões</v>
      </c>
    </row>
    <row r="853" spans="1:6" hidden="1" x14ac:dyDescent="0.2">
      <c r="A853" s="22" t="s">
        <v>313</v>
      </c>
      <c r="B853" s="20"/>
      <c r="C853" s="23">
        <v>1187240331</v>
      </c>
      <c r="D853" s="24">
        <v>1096304806</v>
      </c>
      <c r="E853" s="25">
        <v>2283545137</v>
      </c>
      <c r="F853" t="e">
        <f>INDEX([1]Quadro!$B$1:$B$3000,MATCH(B853,[1]Quadro!$A$1:$A$3000,0),0)</f>
        <v>#N/A</v>
      </c>
    </row>
    <row r="854" spans="1:6" hidden="1" x14ac:dyDescent="0.2">
      <c r="A854" s="22" t="s">
        <v>15</v>
      </c>
      <c r="B854" s="22" t="s">
        <v>33</v>
      </c>
      <c r="C854" s="23">
        <v>0</v>
      </c>
      <c r="D854" s="24">
        <v>17314</v>
      </c>
      <c r="E854" s="25">
        <v>17314</v>
      </c>
      <c r="F854" t="str">
        <f>INDEX([1]Quadro!$B$1:$B$3000,MATCH(B854,[1]Quadro!$A$1:$A$3000,0),0)</f>
        <v>Região de Aveiro</v>
      </c>
    </row>
    <row r="855" spans="1:6" hidden="1" x14ac:dyDescent="0.2">
      <c r="A855" s="42"/>
      <c r="B855" s="26" t="s">
        <v>48</v>
      </c>
      <c r="C855" s="27">
        <v>0</v>
      </c>
      <c r="D855" s="8">
        <v>6197</v>
      </c>
      <c r="E855" s="28">
        <v>6197</v>
      </c>
      <c r="F855" t="str">
        <f>INDEX([1]Quadro!$B$1:$B$3000,MATCH(B855,[1]Quadro!$A$1:$A$3000,0),0)</f>
        <v>Área Metropolitana de Lisboa</v>
      </c>
    </row>
    <row r="856" spans="1:6" hidden="1" x14ac:dyDescent="0.2">
      <c r="A856" s="42"/>
      <c r="B856" s="26" t="s">
        <v>50</v>
      </c>
      <c r="C856" s="27">
        <v>0</v>
      </c>
      <c r="D856" s="8">
        <v>5</v>
      </c>
      <c r="E856" s="28">
        <v>5</v>
      </c>
      <c r="F856" t="str">
        <f>INDEX([1]Quadro!$B$1:$B$3000,MATCH(B856,[1]Quadro!$A$1:$A$3000,0),0)</f>
        <v>Lezíria do Tejo</v>
      </c>
    </row>
    <row r="857" spans="1:6" hidden="1" x14ac:dyDescent="0.2">
      <c r="A857" s="42"/>
      <c r="B857" s="26" t="s">
        <v>58</v>
      </c>
      <c r="C857" s="27">
        <v>0</v>
      </c>
      <c r="D857" s="8">
        <v>1488</v>
      </c>
      <c r="E857" s="28">
        <v>1488</v>
      </c>
      <c r="F857" t="str">
        <f>INDEX([1]Quadro!$B$1:$B$3000,MATCH(B857,[1]Quadro!$A$1:$A$3000,0),0)</f>
        <v>Cávado</v>
      </c>
    </row>
    <row r="858" spans="1:6" hidden="1" x14ac:dyDescent="0.2">
      <c r="A858" s="42"/>
      <c r="B858" s="26" t="s">
        <v>65</v>
      </c>
      <c r="C858" s="27">
        <v>0</v>
      </c>
      <c r="D858" s="8">
        <v>2563</v>
      </c>
      <c r="E858" s="28">
        <v>2563</v>
      </c>
      <c r="F858" t="str">
        <f>INDEX([1]Quadro!$B$1:$B$3000,MATCH(B858,[1]Quadro!$A$1:$A$3000,0),0)</f>
        <v>Alentejo Central</v>
      </c>
    </row>
    <row r="859" spans="1:6" hidden="1" x14ac:dyDescent="0.2">
      <c r="A859" s="42"/>
      <c r="B859" s="26" t="s">
        <v>68</v>
      </c>
      <c r="C859" s="27">
        <v>0</v>
      </c>
      <c r="D859" s="8">
        <v>1524</v>
      </c>
      <c r="E859" s="28">
        <v>1524</v>
      </c>
      <c r="F859" t="str">
        <f>INDEX([1]Quadro!$B$1:$B$3000,MATCH(B859,[1]Quadro!$A$1:$A$3000,0),0)</f>
        <v>Região de Aveiro</v>
      </c>
    </row>
    <row r="860" spans="1:6" hidden="1" x14ac:dyDescent="0.2">
      <c r="A860" s="42"/>
      <c r="B860" s="26" t="s">
        <v>76</v>
      </c>
      <c r="C860" s="27">
        <v>0</v>
      </c>
      <c r="D860" s="8">
        <v>31541</v>
      </c>
      <c r="E860" s="28">
        <v>31541</v>
      </c>
      <c r="F860" t="str">
        <f>INDEX([1]Quadro!$B$1:$B$3000,MATCH(B860,[1]Quadro!$A$1:$A$3000,0),0)</f>
        <v>Baixo Alentejo</v>
      </c>
    </row>
    <row r="861" spans="1:6" hidden="1" x14ac:dyDescent="0.2">
      <c r="A861" s="42"/>
      <c r="B861" s="26" t="s">
        <v>77</v>
      </c>
      <c r="C861" s="27">
        <v>0</v>
      </c>
      <c r="D861" s="8">
        <v>15625</v>
      </c>
      <c r="E861" s="28">
        <v>15625</v>
      </c>
      <c r="F861" t="str">
        <f>INDEX([1]Quadro!$B$1:$B$3000,MATCH(B861,[1]Quadro!$A$1:$A$3000,0),0)</f>
        <v>Beiras e Serra da Estrela</v>
      </c>
    </row>
    <row r="862" spans="1:6" hidden="1" x14ac:dyDescent="0.2">
      <c r="A862" s="42"/>
      <c r="B862" s="26" t="s">
        <v>82</v>
      </c>
      <c r="C862" s="27">
        <v>0</v>
      </c>
      <c r="D862" s="8">
        <v>35464</v>
      </c>
      <c r="E862" s="28">
        <v>35464</v>
      </c>
      <c r="F862" t="str">
        <f>INDEX([1]Quadro!$B$1:$B$3000,MATCH(B862,[1]Quadro!$A$1:$A$3000,0),0)</f>
        <v>Cávado</v>
      </c>
    </row>
    <row r="863" spans="1:6" hidden="1" x14ac:dyDescent="0.2">
      <c r="A863" s="42"/>
      <c r="B863" s="26" t="s">
        <v>83</v>
      </c>
      <c r="C863" s="27">
        <v>0</v>
      </c>
      <c r="D863" s="8">
        <v>1747</v>
      </c>
      <c r="E863" s="28">
        <v>1747</v>
      </c>
      <c r="F863" t="str">
        <f>INDEX([1]Quadro!$B$1:$B$3000,MATCH(B863,[1]Quadro!$A$1:$A$3000,0),0)</f>
        <v>Terras de Trás-os-Montes</v>
      </c>
    </row>
    <row r="864" spans="1:6" hidden="1" x14ac:dyDescent="0.2">
      <c r="A864" s="42"/>
      <c r="B864" s="26" t="s">
        <v>87</v>
      </c>
      <c r="C864" s="27">
        <v>0</v>
      </c>
      <c r="D864" s="8">
        <v>1737</v>
      </c>
      <c r="E864" s="28">
        <v>1737</v>
      </c>
      <c r="F864" t="str">
        <f>INDEX([1]Quadro!$B$1:$B$3000,MATCH(B864,[1]Quadro!$A$1:$A$3000,0),0)</f>
        <v>Alto Minho</v>
      </c>
    </row>
    <row r="865" spans="1:6" hidden="1" x14ac:dyDescent="0.2">
      <c r="A865" s="42"/>
      <c r="B865" s="26" t="s">
        <v>95</v>
      </c>
      <c r="C865" s="27">
        <v>0</v>
      </c>
      <c r="D865" s="8">
        <v>771</v>
      </c>
      <c r="E865" s="28">
        <v>771</v>
      </c>
      <c r="F865" t="str">
        <f>INDEX([1]Quadro!$B$1:$B$3000,MATCH(B865,[1]Quadro!$A$1:$A$3000,0),0)</f>
        <v>Beira Baixa</v>
      </c>
    </row>
    <row r="866" spans="1:6" hidden="1" x14ac:dyDescent="0.2">
      <c r="A866" s="42"/>
      <c r="B866" s="26" t="s">
        <v>103</v>
      </c>
      <c r="C866" s="27">
        <v>0</v>
      </c>
      <c r="D866" s="8">
        <v>183</v>
      </c>
      <c r="E866" s="28">
        <v>183</v>
      </c>
      <c r="F866" t="str">
        <f>INDEX([1]Quadro!$B$1:$B$3000,MATCH(B866,[1]Quadro!$A$1:$A$3000,0),0)</f>
        <v>Lezíria do Tejo</v>
      </c>
    </row>
    <row r="867" spans="1:6" hidden="1" x14ac:dyDescent="0.2">
      <c r="A867" s="42"/>
      <c r="B867" s="26" t="s">
        <v>104</v>
      </c>
      <c r="C867" s="27">
        <v>0</v>
      </c>
      <c r="D867" s="8">
        <v>15</v>
      </c>
      <c r="E867" s="28">
        <v>15</v>
      </c>
      <c r="F867" t="str">
        <f>INDEX([1]Quadro!$B$1:$B$3000,MATCH(B867,[1]Quadro!$A$1:$A$3000,0),0)</f>
        <v>Alto Tâmega</v>
      </c>
    </row>
    <row r="868" spans="1:6" hidden="1" x14ac:dyDescent="0.2">
      <c r="A868" s="42"/>
      <c r="B868" s="26" t="s">
        <v>106</v>
      </c>
      <c r="C868" s="27">
        <v>0</v>
      </c>
      <c r="D868" s="8">
        <v>6584</v>
      </c>
      <c r="E868" s="28">
        <v>6584</v>
      </c>
      <c r="F868" t="str">
        <f>INDEX([1]Quadro!$B$1:$B$3000,MATCH(B868,[1]Quadro!$A$1:$A$3000,0),0)</f>
        <v>Região de Coimbra</v>
      </c>
    </row>
    <row r="869" spans="1:6" hidden="1" x14ac:dyDescent="0.2">
      <c r="A869" s="42"/>
      <c r="B869" s="26" t="s">
        <v>110</v>
      </c>
      <c r="C869" s="27">
        <v>0</v>
      </c>
      <c r="D869" s="8">
        <v>147300</v>
      </c>
      <c r="E869" s="28">
        <v>147300</v>
      </c>
      <c r="F869" t="str">
        <f>INDEX([1]Quadro!$B$1:$B$3000,MATCH(B869,[1]Quadro!$A$1:$A$3000,0),0)</f>
        <v>Beiras e Serra da Estrela</v>
      </c>
    </row>
    <row r="870" spans="1:6" hidden="1" x14ac:dyDescent="0.2">
      <c r="A870" s="42"/>
      <c r="B870" s="26" t="s">
        <v>114</v>
      </c>
      <c r="C870" s="27">
        <v>0</v>
      </c>
      <c r="D870" s="8">
        <v>3068</v>
      </c>
      <c r="E870" s="28">
        <v>3068</v>
      </c>
      <c r="F870" t="str">
        <f>INDEX([1]Quadro!$B$1:$B$3000,MATCH(B870,[1]Quadro!$A$1:$A$3000,0),0)</f>
        <v>Médio Tejo</v>
      </c>
    </row>
    <row r="871" spans="1:6" hidden="1" x14ac:dyDescent="0.2">
      <c r="A871" s="42"/>
      <c r="B871" s="26" t="s">
        <v>116</v>
      </c>
      <c r="C871" s="27">
        <v>0</v>
      </c>
      <c r="D871" s="8">
        <v>-1557</v>
      </c>
      <c r="E871" s="28">
        <v>-1557</v>
      </c>
      <c r="F871" t="str">
        <f>INDEX([1]Quadro!$B$1:$B$3000,MATCH(B871,[1]Quadro!$A$1:$A$3000,0),0)</f>
        <v>Cávado</v>
      </c>
    </row>
    <row r="872" spans="1:6" hidden="1" x14ac:dyDescent="0.2">
      <c r="A872" s="42"/>
      <c r="B872" s="26" t="s">
        <v>118</v>
      </c>
      <c r="C872" s="27">
        <v>0</v>
      </c>
      <c r="D872" s="8">
        <v>228</v>
      </c>
      <c r="E872" s="28">
        <v>228</v>
      </c>
      <c r="F872" t="str">
        <f>INDEX([1]Quadro!$B$1:$B$3000,MATCH(B872,[1]Quadro!$A$1:$A$3000,0),0)</f>
        <v>Alentejo Central</v>
      </c>
    </row>
    <row r="873" spans="1:6" hidden="1" x14ac:dyDescent="0.2">
      <c r="A873" s="42"/>
      <c r="B873" s="26" t="s">
        <v>119</v>
      </c>
      <c r="C873" s="27">
        <v>0</v>
      </c>
      <c r="D873" s="8">
        <v>-4</v>
      </c>
      <c r="E873" s="28">
        <v>-4</v>
      </c>
      <c r="F873" t="str">
        <f>INDEX([1]Quadro!$B$1:$B$3000,MATCH(B873,[1]Quadro!$A$1:$A$3000,0),0)</f>
        <v>Alentejo Central</v>
      </c>
    </row>
    <row r="874" spans="1:6" hidden="1" x14ac:dyDescent="0.2">
      <c r="A874" s="42"/>
      <c r="B874" s="26" t="s">
        <v>121</v>
      </c>
      <c r="C874" s="27">
        <v>0</v>
      </c>
      <c r="D874" s="8">
        <v>754</v>
      </c>
      <c r="E874" s="28">
        <v>754</v>
      </c>
      <c r="F874" t="str">
        <f>INDEX([1]Quadro!$B$1:$B$3000,MATCH(B874,[1]Quadro!$A$1:$A$3000,0),0)</f>
        <v>Algarve</v>
      </c>
    </row>
    <row r="875" spans="1:6" hidden="1" x14ac:dyDescent="0.2">
      <c r="A875" s="42"/>
      <c r="B875" s="26" t="s">
        <v>122</v>
      </c>
      <c r="C875" s="27">
        <v>0</v>
      </c>
      <c r="D875" s="8">
        <v>20</v>
      </c>
      <c r="E875" s="28">
        <v>20</v>
      </c>
      <c r="F875" t="str">
        <f>INDEX([1]Quadro!$B$1:$B$3000,MATCH(B875,[1]Quadro!$A$1:$A$3000,0),0)</f>
        <v>Área Metropolitana do Porto</v>
      </c>
    </row>
    <row r="876" spans="1:6" hidden="1" x14ac:dyDescent="0.2">
      <c r="A876" s="42"/>
      <c r="B876" s="26" t="s">
        <v>123</v>
      </c>
      <c r="C876" s="27">
        <v>0</v>
      </c>
      <c r="D876" s="8">
        <v>2913</v>
      </c>
      <c r="E876" s="28">
        <v>2913</v>
      </c>
      <c r="F876" t="str">
        <f>INDEX([1]Quadro!$B$1:$B$3000,MATCH(B876,[1]Quadro!$A$1:$A$3000,0),0)</f>
        <v>Tâmega e Sousa</v>
      </c>
    </row>
    <row r="877" spans="1:6" hidden="1" x14ac:dyDescent="0.2">
      <c r="A877" s="42"/>
      <c r="B877" s="26" t="s">
        <v>132</v>
      </c>
      <c r="C877" s="27">
        <v>0</v>
      </c>
      <c r="D877" s="8">
        <v>7649</v>
      </c>
      <c r="E877" s="28">
        <v>7649</v>
      </c>
      <c r="F877" t="str">
        <f>INDEX([1]Quadro!$B$1:$B$3000,MATCH(B877,[1]Quadro!$A$1:$A$3000,0),0)</f>
        <v>Beiras e Serra da Estrela</v>
      </c>
    </row>
    <row r="878" spans="1:6" hidden="1" x14ac:dyDescent="0.2">
      <c r="A878" s="42"/>
      <c r="B878" s="26" t="s">
        <v>135</v>
      </c>
      <c r="C878" s="27">
        <v>0</v>
      </c>
      <c r="D878" s="8">
        <v>5</v>
      </c>
      <c r="E878" s="28">
        <v>5</v>
      </c>
      <c r="F878" t="str">
        <f>INDEX([1]Quadro!$B$1:$B$3000,MATCH(B878,[1]Quadro!$A$1:$A$3000,0),0)</f>
        <v>Lezíria do Tejo</v>
      </c>
    </row>
    <row r="879" spans="1:6" hidden="1" x14ac:dyDescent="0.2">
      <c r="A879" s="42"/>
      <c r="B879" s="26" t="s">
        <v>136</v>
      </c>
      <c r="C879" s="27">
        <v>0</v>
      </c>
      <c r="D879" s="8">
        <v>3920</v>
      </c>
      <c r="E879" s="28">
        <v>3920</v>
      </c>
      <c r="F879" t="str">
        <f>INDEX([1]Quadro!$B$1:$B$3000,MATCH(B879,[1]Quadro!$A$1:$A$3000,0),0)</f>
        <v>Área Metropolitana do Porto</v>
      </c>
    </row>
    <row r="880" spans="1:6" hidden="1" x14ac:dyDescent="0.2">
      <c r="A880" s="42"/>
      <c r="B880" s="26" t="s">
        <v>140</v>
      </c>
      <c r="C880" s="27">
        <v>0</v>
      </c>
      <c r="D880" s="8">
        <v>235</v>
      </c>
      <c r="E880" s="28">
        <v>235</v>
      </c>
      <c r="F880" t="str">
        <f>INDEX([1]Quadro!$B$1:$B$3000,MATCH(B880,[1]Quadro!$A$1:$A$3000,0),0)</f>
        <v>Ave</v>
      </c>
    </row>
    <row r="881" spans="1:6" hidden="1" x14ac:dyDescent="0.2">
      <c r="A881" s="42"/>
      <c r="B881" s="26" t="s">
        <v>143</v>
      </c>
      <c r="C881" s="27">
        <v>0</v>
      </c>
      <c r="D881" s="8">
        <v>48613</v>
      </c>
      <c r="E881" s="28">
        <v>48613</v>
      </c>
      <c r="F881" t="str">
        <f>INDEX([1]Quadro!$B$1:$B$3000,MATCH(B881,[1]Quadro!$A$1:$A$3000,0),0)</f>
        <v>Algarve</v>
      </c>
    </row>
    <row r="882" spans="1:6" hidden="1" x14ac:dyDescent="0.2">
      <c r="A882" s="42"/>
      <c r="B882" s="26" t="s">
        <v>144</v>
      </c>
      <c r="C882" s="27">
        <v>0</v>
      </c>
      <c r="D882" s="8">
        <v>9971</v>
      </c>
      <c r="E882" s="28">
        <v>9971</v>
      </c>
      <c r="F882" t="str">
        <f>INDEX([1]Quadro!$B$1:$B$3000,MATCH(B882,[1]Quadro!$A$1:$A$3000,0),0)</f>
        <v>Algarve</v>
      </c>
    </row>
    <row r="883" spans="1:6" hidden="1" x14ac:dyDescent="0.2">
      <c r="A883" s="42"/>
      <c r="B883" s="26" t="s">
        <v>145</v>
      </c>
      <c r="C883" s="27">
        <v>0</v>
      </c>
      <c r="D883" s="8">
        <v>3817</v>
      </c>
      <c r="E883" s="28">
        <v>3817</v>
      </c>
      <c r="F883" t="str">
        <f>INDEX([1]Quadro!$B$1:$B$3000,MATCH(B883,[1]Quadro!$A$1:$A$3000,0),0)</f>
        <v>Douro</v>
      </c>
    </row>
    <row r="884" spans="1:6" hidden="1" x14ac:dyDescent="0.2">
      <c r="A884" s="42"/>
      <c r="B884" s="26" t="s">
        <v>147</v>
      </c>
      <c r="C884" s="27">
        <v>0</v>
      </c>
      <c r="D884" s="8">
        <v>11397</v>
      </c>
      <c r="E884" s="28">
        <v>11397</v>
      </c>
      <c r="F884" t="str">
        <f>INDEX([1]Quadro!$B$1:$B$3000,MATCH(B884,[1]Quadro!$A$1:$A$3000,0),0)</f>
        <v>Área Metropolitana de Lisboa</v>
      </c>
    </row>
    <row r="885" spans="1:6" hidden="1" x14ac:dyDescent="0.2">
      <c r="A885" s="42"/>
      <c r="B885" s="26" t="s">
        <v>148</v>
      </c>
      <c r="C885" s="27">
        <v>0</v>
      </c>
      <c r="D885" s="8">
        <v>64</v>
      </c>
      <c r="E885" s="28">
        <v>64</v>
      </c>
      <c r="F885" t="str">
        <f>INDEX([1]Quadro!$B$1:$B$3000,MATCH(B885,[1]Quadro!$A$1:$A$3000,0),0)</f>
        <v>Algarve</v>
      </c>
    </row>
    <row r="886" spans="1:6" hidden="1" x14ac:dyDescent="0.2">
      <c r="A886" s="42"/>
      <c r="B886" s="26" t="s">
        <v>149</v>
      </c>
      <c r="C886" s="27">
        <v>0</v>
      </c>
      <c r="D886" s="8">
        <v>43996</v>
      </c>
      <c r="E886" s="28">
        <v>43996</v>
      </c>
      <c r="F886" t="str">
        <f>INDEX([1]Quadro!$B$1:$B$3000,MATCH(B886,[1]Quadro!$A$1:$A$3000,0),0)</f>
        <v>Área Metropolitana de Lisboa</v>
      </c>
    </row>
    <row r="887" spans="1:6" hidden="1" x14ac:dyDescent="0.2">
      <c r="A887" s="42"/>
      <c r="B887" s="26" t="s">
        <v>151</v>
      </c>
      <c r="C887" s="27">
        <v>0</v>
      </c>
      <c r="D887" s="8">
        <v>2884</v>
      </c>
      <c r="E887" s="28">
        <v>2884</v>
      </c>
      <c r="F887" t="str">
        <f>INDEX([1]Quadro!$B$1:$B$3000,MATCH(B887,[1]Quadro!$A$1:$A$3000,0),0)</f>
        <v>Região de Coimbra</v>
      </c>
    </row>
    <row r="888" spans="1:6" hidden="1" x14ac:dyDescent="0.2">
      <c r="A888" s="42"/>
      <c r="B888" s="26" t="s">
        <v>153</v>
      </c>
      <c r="C888" s="27">
        <v>0</v>
      </c>
      <c r="D888" s="8">
        <v>1232</v>
      </c>
      <c r="E888" s="28">
        <v>1232</v>
      </c>
      <c r="F888" t="str">
        <f>INDEX([1]Quadro!$B$1:$B$3000,MATCH(B888,[1]Quadro!$A$1:$A$3000,0),0)</f>
        <v>Médio Tejo</v>
      </c>
    </row>
    <row r="889" spans="1:6" hidden="1" x14ac:dyDescent="0.2">
      <c r="A889" s="42"/>
      <c r="B889" s="26" t="s">
        <v>155</v>
      </c>
      <c r="C889" s="27">
        <v>0</v>
      </c>
      <c r="D889" s="8">
        <v>3402</v>
      </c>
      <c r="E889" s="28">
        <v>3402</v>
      </c>
      <c r="F889" t="str">
        <f>INDEX([1]Quadro!$B$1:$B$3000,MATCH(B889,[1]Quadro!$A$1:$A$3000,0),0)</f>
        <v>Área Metropolitana de Lisboa</v>
      </c>
    </row>
    <row r="890" spans="1:6" hidden="1" x14ac:dyDescent="0.2">
      <c r="A890" s="42"/>
      <c r="B890" s="26" t="s">
        <v>156</v>
      </c>
      <c r="C890" s="27">
        <v>0</v>
      </c>
      <c r="D890" s="8">
        <v>32659</v>
      </c>
      <c r="E890" s="28">
        <v>32659</v>
      </c>
      <c r="F890" t="str">
        <f>INDEX([1]Quadro!$B$1:$B$3000,MATCH(B890,[1]Quadro!$A$1:$A$3000,0),0)</f>
        <v>Área Metropolitana do Porto</v>
      </c>
    </row>
    <row r="891" spans="1:6" hidden="1" x14ac:dyDescent="0.2">
      <c r="A891" s="42"/>
      <c r="B891" s="26" t="s">
        <v>158</v>
      </c>
      <c r="C891" s="27">
        <v>0</v>
      </c>
      <c r="D891" s="8">
        <v>719</v>
      </c>
      <c r="E891" s="28">
        <v>719</v>
      </c>
      <c r="F891" t="str">
        <f>INDEX([1]Quadro!$B$1:$B$3000,MATCH(B891,[1]Quadro!$A$1:$A$3000,0),0)</f>
        <v>Beiras e Serra da Estrela</v>
      </c>
    </row>
    <row r="892" spans="1:6" hidden="1" x14ac:dyDescent="0.2">
      <c r="A892" s="42"/>
      <c r="B892" s="26" t="s">
        <v>159</v>
      </c>
      <c r="C892" s="27">
        <v>0</v>
      </c>
      <c r="D892" s="8">
        <v>2243</v>
      </c>
      <c r="E892" s="28">
        <v>2243</v>
      </c>
      <c r="F892" t="str">
        <f>INDEX([1]Quadro!$B$1:$B$3000,MATCH(B892,[1]Quadro!$A$1:$A$3000,0),0)</f>
        <v>Tâmega e Sousa</v>
      </c>
    </row>
    <row r="893" spans="1:6" hidden="1" x14ac:dyDescent="0.2">
      <c r="A893" s="42"/>
      <c r="B893" s="26" t="s">
        <v>162</v>
      </c>
      <c r="C893" s="27">
        <v>0</v>
      </c>
      <c r="D893" s="8">
        <v>287806</v>
      </c>
      <c r="E893" s="28">
        <v>287806</v>
      </c>
      <c r="F893" t="str">
        <f>INDEX([1]Quadro!$B$1:$B$3000,MATCH(B893,[1]Quadro!$A$1:$A$3000,0),0)</f>
        <v>Área Metropolitana do Porto</v>
      </c>
    </row>
    <row r="894" spans="1:6" hidden="1" x14ac:dyDescent="0.2">
      <c r="A894" s="42"/>
      <c r="B894" s="26" t="s">
        <v>171</v>
      </c>
      <c r="C894" s="27">
        <v>0</v>
      </c>
      <c r="D894" s="8">
        <v>3317</v>
      </c>
      <c r="E894" s="28">
        <v>3317</v>
      </c>
      <c r="F894" t="str">
        <f>INDEX([1]Quadro!$B$1:$B$3000,MATCH(B894,[1]Quadro!$A$1:$A$3000,0),0)</f>
        <v>Terras de Trás-os-Montes</v>
      </c>
    </row>
    <row r="895" spans="1:6" hidden="1" x14ac:dyDescent="0.2">
      <c r="A895" s="42"/>
      <c r="B895" s="26" t="s">
        <v>185</v>
      </c>
      <c r="C895" s="27">
        <v>0</v>
      </c>
      <c r="D895" s="8">
        <v>1289</v>
      </c>
      <c r="E895" s="28">
        <v>1289</v>
      </c>
      <c r="F895" t="str">
        <f>INDEX([1]Quadro!$B$1:$B$3000,MATCH(B895,[1]Quadro!$A$1:$A$3000,0),0)</f>
        <v>Baixo Alentejo</v>
      </c>
    </row>
    <row r="896" spans="1:6" hidden="1" x14ac:dyDescent="0.2">
      <c r="A896" s="42"/>
      <c r="B896" s="26" t="s">
        <v>188</v>
      </c>
      <c r="C896" s="27">
        <v>0</v>
      </c>
      <c r="D896" s="8">
        <v>2065</v>
      </c>
      <c r="E896" s="28">
        <v>2065</v>
      </c>
      <c r="F896" t="str">
        <f>INDEX([1]Quadro!$B$1:$B$3000,MATCH(B896,[1]Quadro!$A$1:$A$3000,0),0)</f>
        <v>Região de Aveiro</v>
      </c>
    </row>
    <row r="897" spans="1:6" hidden="1" x14ac:dyDescent="0.2">
      <c r="A897" s="42"/>
      <c r="B897" s="26" t="s">
        <v>195</v>
      </c>
      <c r="C897" s="27">
        <v>0</v>
      </c>
      <c r="D897" s="8">
        <v>-467</v>
      </c>
      <c r="E897" s="28">
        <v>-467</v>
      </c>
      <c r="F897" t="str">
        <f>INDEX([1]Quadro!$B$1:$B$3000,MATCH(B897,[1]Quadro!$A$1:$A$3000,0),0)</f>
        <v>Área Metropolitana de Lisboa</v>
      </c>
    </row>
    <row r="898" spans="1:6" hidden="1" x14ac:dyDescent="0.2">
      <c r="A898" s="42"/>
      <c r="B898" s="26" t="s">
        <v>198</v>
      </c>
      <c r="C898" s="27">
        <v>0</v>
      </c>
      <c r="D898" s="8">
        <v>22129</v>
      </c>
      <c r="E898" s="28">
        <v>22129</v>
      </c>
      <c r="F898" t="e">
        <f>INDEX([1]Quadro!$B$1:$B$3000,MATCH(B898,[1]Quadro!$A$1:$A$3000,0),0)</f>
        <v>#N/A</v>
      </c>
    </row>
    <row r="899" spans="1:6" hidden="1" x14ac:dyDescent="0.2">
      <c r="A899" s="42"/>
      <c r="B899" s="26" t="s">
        <v>200</v>
      </c>
      <c r="C899" s="27">
        <v>0</v>
      </c>
      <c r="D899" s="8">
        <v>2797</v>
      </c>
      <c r="E899" s="28">
        <v>2797</v>
      </c>
      <c r="F899" t="str">
        <f>INDEX([1]Quadro!$B$1:$B$3000,MATCH(B899,[1]Quadro!$A$1:$A$3000,0),0)</f>
        <v>Região de Aveiro</v>
      </c>
    </row>
    <row r="900" spans="1:6" hidden="1" x14ac:dyDescent="0.2">
      <c r="A900" s="42"/>
      <c r="B900" s="26" t="s">
        <v>203</v>
      </c>
      <c r="C900" s="27">
        <v>0</v>
      </c>
      <c r="D900" s="8">
        <v>6759</v>
      </c>
      <c r="E900" s="28">
        <v>6759</v>
      </c>
      <c r="F900" t="str">
        <f>INDEX([1]Quadro!$B$1:$B$3000,MATCH(B900,[1]Quadro!$A$1:$A$3000,0),0)</f>
        <v>Região de Aveiro</v>
      </c>
    </row>
    <row r="901" spans="1:6" hidden="1" x14ac:dyDescent="0.2">
      <c r="A901" s="42"/>
      <c r="B901" s="26" t="s">
        <v>205</v>
      </c>
      <c r="C901" s="27">
        <v>0</v>
      </c>
      <c r="D901" s="8">
        <v>5982</v>
      </c>
      <c r="E901" s="28">
        <v>5982</v>
      </c>
      <c r="F901" t="str">
        <f>INDEX([1]Quadro!$B$1:$B$3000,MATCH(B901,[1]Quadro!$A$1:$A$3000,0),0)</f>
        <v>Área Metropolitana de Lisboa</v>
      </c>
    </row>
    <row r="902" spans="1:6" hidden="1" x14ac:dyDescent="0.2">
      <c r="A902" s="42"/>
      <c r="B902" s="26" t="s">
        <v>211</v>
      </c>
      <c r="C902" s="27">
        <v>0</v>
      </c>
      <c r="D902" s="8">
        <v>-97</v>
      </c>
      <c r="E902" s="28">
        <v>-97</v>
      </c>
      <c r="F902" t="str">
        <f>INDEX([1]Quadro!$B$1:$B$3000,MATCH(B902,[1]Quadro!$A$1:$A$3000,0),0)</f>
        <v>Tâmega e Sousa</v>
      </c>
    </row>
    <row r="903" spans="1:6" hidden="1" x14ac:dyDescent="0.2">
      <c r="A903" s="42"/>
      <c r="B903" s="26" t="s">
        <v>213</v>
      </c>
      <c r="C903" s="27">
        <v>0</v>
      </c>
      <c r="D903" s="8">
        <v>434</v>
      </c>
      <c r="E903" s="28">
        <v>434</v>
      </c>
      <c r="F903" t="str">
        <f>INDEX([1]Quadro!$B$1:$B$3000,MATCH(B903,[1]Quadro!$A$1:$A$3000,0),0)</f>
        <v>Beira Baixa</v>
      </c>
    </row>
    <row r="904" spans="1:6" hidden="1" x14ac:dyDescent="0.2">
      <c r="A904" s="42"/>
      <c r="B904" s="26" t="s">
        <v>219</v>
      </c>
      <c r="C904" s="27">
        <v>0</v>
      </c>
      <c r="D904" s="8">
        <v>-1431</v>
      </c>
      <c r="E904" s="28">
        <v>-1431</v>
      </c>
      <c r="F904" t="str">
        <f>INDEX([1]Quadro!$B$1:$B$3000,MATCH(B904,[1]Quadro!$A$1:$A$3000,0),0)</f>
        <v>Região de Leiria</v>
      </c>
    </row>
    <row r="905" spans="1:6" hidden="1" x14ac:dyDescent="0.2">
      <c r="A905" s="42"/>
      <c r="B905" s="26" t="s">
        <v>221</v>
      </c>
      <c r="C905" s="27">
        <v>0</v>
      </c>
      <c r="D905" s="8">
        <v>865</v>
      </c>
      <c r="E905" s="28">
        <v>865</v>
      </c>
      <c r="F905" t="str">
        <f>INDEX([1]Quadro!$B$1:$B$3000,MATCH(B905,[1]Quadro!$A$1:$A$3000,0),0)</f>
        <v>Alto Minho</v>
      </c>
    </row>
    <row r="906" spans="1:6" hidden="1" x14ac:dyDescent="0.2">
      <c r="A906" s="42"/>
      <c r="B906" s="26" t="s">
        <v>223</v>
      </c>
      <c r="C906" s="27">
        <v>0</v>
      </c>
      <c r="D906" s="8">
        <v>11238</v>
      </c>
      <c r="E906" s="28">
        <v>11238</v>
      </c>
      <c r="F906" t="str">
        <f>INDEX([1]Quadro!$B$1:$B$3000,MATCH(B906,[1]Quadro!$A$1:$A$3000,0),0)</f>
        <v>Alto Alentejo</v>
      </c>
    </row>
    <row r="907" spans="1:6" hidden="1" x14ac:dyDescent="0.2">
      <c r="A907" s="42"/>
      <c r="B907" s="26" t="s">
        <v>225</v>
      </c>
      <c r="C907" s="27">
        <v>0</v>
      </c>
      <c r="D907" s="8">
        <v>5107</v>
      </c>
      <c r="E907" s="28">
        <v>5107</v>
      </c>
      <c r="F907" t="str">
        <f>INDEX([1]Quadro!$B$1:$B$3000,MATCH(B907,[1]Quadro!$A$1:$A$3000,0),0)</f>
        <v>Algarve</v>
      </c>
    </row>
    <row r="908" spans="1:6" hidden="1" x14ac:dyDescent="0.2">
      <c r="A908" s="42"/>
      <c r="B908" s="26" t="s">
        <v>226</v>
      </c>
      <c r="C908" s="27">
        <v>0</v>
      </c>
      <c r="D908" s="8">
        <v>6935688</v>
      </c>
      <c r="E908" s="28">
        <v>6935688</v>
      </c>
      <c r="F908" t="str">
        <f>INDEX([1]Quadro!$B$1:$B$3000,MATCH(B908,[1]Quadro!$A$1:$A$3000,0),0)</f>
        <v>Área Metropolitana do Porto</v>
      </c>
    </row>
    <row r="909" spans="1:6" hidden="1" x14ac:dyDescent="0.2">
      <c r="A909" s="42"/>
      <c r="B909" s="26" t="s">
        <v>229</v>
      </c>
      <c r="C909" s="27">
        <v>0</v>
      </c>
      <c r="D909" s="8">
        <v>29553</v>
      </c>
      <c r="E909" s="28">
        <v>29553</v>
      </c>
      <c r="F909" t="str">
        <f>INDEX([1]Quadro!$B$1:$B$3000,MATCH(B909,[1]Quadro!$A$1:$A$3000,0),0)</f>
        <v>Área Metropolitana do Porto</v>
      </c>
    </row>
    <row r="910" spans="1:6" hidden="1" x14ac:dyDescent="0.2">
      <c r="A910" s="42"/>
      <c r="B910" s="26" t="s">
        <v>232</v>
      </c>
      <c r="C910" s="27">
        <v>0</v>
      </c>
      <c r="D910" s="8">
        <v>829</v>
      </c>
      <c r="E910" s="28">
        <v>829</v>
      </c>
      <c r="F910" t="str">
        <f>INDEX([1]Quadro!$B$1:$B$3000,MATCH(B910,[1]Quadro!$A$1:$A$3000,0),0)</f>
        <v>Alentejo Central</v>
      </c>
    </row>
    <row r="911" spans="1:6" hidden="1" x14ac:dyDescent="0.2">
      <c r="A911" s="42"/>
      <c r="B911" s="26" t="s">
        <v>233</v>
      </c>
      <c r="C911" s="27">
        <v>0</v>
      </c>
      <c r="D911" s="8">
        <v>401</v>
      </c>
      <c r="E911" s="28">
        <v>401</v>
      </c>
      <c r="F911" t="str">
        <f>INDEX([1]Quadro!$B$1:$B$3000,MATCH(B911,[1]Quadro!$A$1:$A$3000,0),0)</f>
        <v>Tâmega e Sousa</v>
      </c>
    </row>
    <row r="912" spans="1:6" hidden="1" x14ac:dyDescent="0.2">
      <c r="A912" s="42"/>
      <c r="B912" s="26" t="s">
        <v>241</v>
      </c>
      <c r="C912" s="27">
        <v>0</v>
      </c>
      <c r="D912" s="8">
        <v>27634</v>
      </c>
      <c r="E912" s="28">
        <v>27634</v>
      </c>
      <c r="F912" t="str">
        <f>INDEX([1]Quadro!$B$1:$B$3000,MATCH(B912,[1]Quadro!$A$1:$A$3000,0),0)</f>
        <v>Lezíria do Tejo</v>
      </c>
    </row>
    <row r="913" spans="1:6" hidden="1" x14ac:dyDescent="0.2">
      <c r="A913" s="42"/>
      <c r="B913" s="26" t="s">
        <v>242</v>
      </c>
      <c r="C913" s="27">
        <v>0</v>
      </c>
      <c r="D913" s="8">
        <v>799</v>
      </c>
      <c r="E913" s="28">
        <v>799</v>
      </c>
      <c r="F913" t="str">
        <f>INDEX([1]Quadro!$B$1:$B$3000,MATCH(B913,[1]Quadro!$A$1:$A$3000,0),0)</f>
        <v>Alentejo Litoral</v>
      </c>
    </row>
    <row r="914" spans="1:6" hidden="1" x14ac:dyDescent="0.2">
      <c r="A914" s="42"/>
      <c r="B914" s="26" t="s">
        <v>245</v>
      </c>
      <c r="C914" s="27">
        <v>0</v>
      </c>
      <c r="D914" s="8">
        <v>51010</v>
      </c>
      <c r="E914" s="28">
        <v>51010</v>
      </c>
      <c r="F914" t="e">
        <f>INDEX([1]Quadro!$B$1:$B$3000,MATCH(B914,[1]Quadro!$A$1:$A$3000,0),0)</f>
        <v>#N/A</v>
      </c>
    </row>
    <row r="915" spans="1:6" hidden="1" x14ac:dyDescent="0.2">
      <c r="A915" s="42"/>
      <c r="B915" s="26" t="s">
        <v>251</v>
      </c>
      <c r="C915" s="27">
        <v>0</v>
      </c>
      <c r="D915" s="8">
        <v>2502</v>
      </c>
      <c r="E915" s="28">
        <v>2502</v>
      </c>
      <c r="F915" t="str">
        <f>INDEX([1]Quadro!$B$1:$B$3000,MATCH(B915,[1]Quadro!$A$1:$A$3000,0),0)</f>
        <v>Área Metropolitana de Lisboa</v>
      </c>
    </row>
    <row r="916" spans="1:6" hidden="1" x14ac:dyDescent="0.2">
      <c r="A916" s="42"/>
      <c r="B916" s="26" t="s">
        <v>255</v>
      </c>
      <c r="C916" s="27">
        <v>0</v>
      </c>
      <c r="D916" s="8">
        <v>562</v>
      </c>
      <c r="E916" s="28">
        <v>562</v>
      </c>
      <c r="F916" t="str">
        <f>INDEX([1]Quadro!$B$1:$B$3000,MATCH(B916,[1]Quadro!$A$1:$A$3000,0),0)</f>
        <v>Área Metropolitana de Lisboa</v>
      </c>
    </row>
    <row r="917" spans="1:6" hidden="1" x14ac:dyDescent="0.2">
      <c r="A917" s="42"/>
      <c r="B917" s="26" t="s">
        <v>256</v>
      </c>
      <c r="C917" s="27">
        <v>0</v>
      </c>
      <c r="D917" s="8">
        <v>12023</v>
      </c>
      <c r="E917" s="28">
        <v>12023</v>
      </c>
      <c r="F917" t="str">
        <f>INDEX([1]Quadro!$B$1:$B$3000,MATCH(B917,[1]Quadro!$A$1:$A$3000,0),0)</f>
        <v>Área Metropolitana de Lisboa</v>
      </c>
    </row>
    <row r="918" spans="1:6" hidden="1" x14ac:dyDescent="0.2">
      <c r="A918" s="42"/>
      <c r="B918" s="26" t="s">
        <v>258</v>
      </c>
      <c r="C918" s="27">
        <v>0</v>
      </c>
      <c r="D918" s="8">
        <v>1605</v>
      </c>
      <c r="E918" s="28">
        <v>1605</v>
      </c>
      <c r="F918" t="str">
        <f>INDEX([1]Quadro!$B$1:$B$3000,MATCH(B918,[1]Quadro!$A$1:$A$3000,0),0)</f>
        <v>Algarve</v>
      </c>
    </row>
    <row r="919" spans="1:6" hidden="1" x14ac:dyDescent="0.2">
      <c r="A919" s="42"/>
      <c r="B919" s="26" t="s">
        <v>266</v>
      </c>
      <c r="C919" s="27">
        <v>0</v>
      </c>
      <c r="D919" s="8">
        <v>13044</v>
      </c>
      <c r="E919" s="28">
        <v>13044</v>
      </c>
      <c r="F919" t="str">
        <f>INDEX([1]Quadro!$B$1:$B$3000,MATCH(B919,[1]Quadro!$A$1:$A$3000,0),0)</f>
        <v>Douro</v>
      </c>
    </row>
    <row r="920" spans="1:6" hidden="1" x14ac:dyDescent="0.2">
      <c r="A920" s="42"/>
      <c r="B920" s="26" t="s">
        <v>269</v>
      </c>
      <c r="C920" s="27">
        <v>0</v>
      </c>
      <c r="D920" s="8">
        <v>1888</v>
      </c>
      <c r="E920" s="28">
        <v>1888</v>
      </c>
      <c r="F920" t="str">
        <f>INDEX([1]Quadro!$B$1:$B$3000,MATCH(B920,[1]Quadro!$A$1:$A$3000,0),0)</f>
        <v>Médio Tejo</v>
      </c>
    </row>
    <row r="921" spans="1:6" hidden="1" x14ac:dyDescent="0.2">
      <c r="A921" s="42"/>
      <c r="B921" s="26" t="s">
        <v>272</v>
      </c>
      <c r="C921" s="27">
        <v>0</v>
      </c>
      <c r="D921" s="8">
        <v>1848</v>
      </c>
      <c r="E921" s="28">
        <v>1848</v>
      </c>
      <c r="F921" t="str">
        <f>INDEX([1]Quadro!$B$1:$B$3000,MATCH(B921,[1]Quadro!$A$1:$A$3000,0),0)</f>
        <v>Médio Tejo</v>
      </c>
    </row>
    <row r="922" spans="1:6" hidden="1" x14ac:dyDescent="0.2">
      <c r="A922" s="42"/>
      <c r="B922" s="26" t="s">
        <v>279</v>
      </c>
      <c r="C922" s="27">
        <v>0</v>
      </c>
      <c r="D922" s="8">
        <v>40183</v>
      </c>
      <c r="E922" s="28">
        <v>40183</v>
      </c>
      <c r="F922" t="str">
        <f>INDEX([1]Quadro!$B$1:$B$3000,MATCH(B922,[1]Quadro!$A$1:$A$3000,0),0)</f>
        <v>Área Metropolitana do Porto</v>
      </c>
    </row>
    <row r="923" spans="1:6" hidden="1" x14ac:dyDescent="0.2">
      <c r="A923" s="42"/>
      <c r="B923" s="26" t="s">
        <v>280</v>
      </c>
      <c r="C923" s="27">
        <v>0</v>
      </c>
      <c r="D923" s="8">
        <v>968</v>
      </c>
      <c r="E923" s="28">
        <v>968</v>
      </c>
      <c r="F923" t="str">
        <f>INDEX([1]Quadro!$B$1:$B$3000,MATCH(B923,[1]Quadro!$A$1:$A$3000,0),0)</f>
        <v>Alto Tâmega</v>
      </c>
    </row>
    <row r="924" spans="1:6" hidden="1" x14ac:dyDescent="0.2">
      <c r="A924" s="42"/>
      <c r="B924" s="26" t="s">
        <v>288</v>
      </c>
      <c r="C924" s="27">
        <v>0</v>
      </c>
      <c r="D924" s="8">
        <v>42349</v>
      </c>
      <c r="E924" s="28">
        <v>42349</v>
      </c>
      <c r="F924" t="str">
        <f>INDEX([1]Quadro!$B$1:$B$3000,MATCH(B924,[1]Quadro!$A$1:$A$3000,0),0)</f>
        <v>Área Metropolitana do Porto</v>
      </c>
    </row>
    <row r="925" spans="1:6" hidden="1" x14ac:dyDescent="0.2">
      <c r="A925" s="42"/>
      <c r="B925" s="26" t="s">
        <v>290</v>
      </c>
      <c r="C925" s="27">
        <v>0</v>
      </c>
      <c r="D925" s="8">
        <v>106</v>
      </c>
      <c r="E925" s="28">
        <v>106</v>
      </c>
      <c r="F925" t="str">
        <f>INDEX([1]Quadro!$B$1:$B$3000,MATCH(B925,[1]Quadro!$A$1:$A$3000,0),0)</f>
        <v>Área Metropolitana de Lisboa</v>
      </c>
    </row>
    <row r="926" spans="1:6" hidden="1" x14ac:dyDescent="0.2">
      <c r="A926" s="42"/>
      <c r="B926" s="26" t="s">
        <v>293</v>
      </c>
      <c r="C926" s="27">
        <v>0</v>
      </c>
      <c r="D926" s="8">
        <v>95</v>
      </c>
      <c r="E926" s="28">
        <v>95</v>
      </c>
      <c r="F926" t="str">
        <f>INDEX([1]Quadro!$B$1:$B$3000,MATCH(B926,[1]Quadro!$A$1:$A$3000,0),0)</f>
        <v>Ave</v>
      </c>
    </row>
    <row r="927" spans="1:6" hidden="1" x14ac:dyDescent="0.2">
      <c r="A927" s="42"/>
      <c r="B927" s="26" t="s">
        <v>295</v>
      </c>
      <c r="C927" s="27">
        <v>0</v>
      </c>
      <c r="D927" s="8">
        <v>28778</v>
      </c>
      <c r="E927" s="28">
        <v>28778</v>
      </c>
      <c r="F927" t="str">
        <f>INDEX([1]Quadro!$B$1:$B$3000,MATCH(B927,[1]Quadro!$A$1:$A$3000,0),0)</f>
        <v>Área Metropolitana do Porto</v>
      </c>
    </row>
    <row r="928" spans="1:6" hidden="1" x14ac:dyDescent="0.2">
      <c r="A928" s="42"/>
      <c r="B928" s="26" t="s">
        <v>299</v>
      </c>
      <c r="C928" s="27">
        <v>0</v>
      </c>
      <c r="D928" s="8">
        <v>133</v>
      </c>
      <c r="E928" s="28">
        <v>133</v>
      </c>
      <c r="F928" t="str">
        <f>INDEX([1]Quadro!$B$1:$B$3000,MATCH(B928,[1]Quadro!$A$1:$A$3000,0),0)</f>
        <v>Alto Tâmega</v>
      </c>
    </row>
    <row r="929" spans="1:6" hidden="1" x14ac:dyDescent="0.2">
      <c r="A929" s="42"/>
      <c r="B929" s="26" t="s">
        <v>303</v>
      </c>
      <c r="C929" s="27">
        <v>0</v>
      </c>
      <c r="D929" s="8">
        <v>1128</v>
      </c>
      <c r="E929" s="28">
        <v>1128</v>
      </c>
      <c r="F929" t="str">
        <f>INDEX([1]Quadro!$B$1:$B$3000,MATCH(B929,[1]Quadro!$A$1:$A$3000,0),0)</f>
        <v>Cávado</v>
      </c>
    </row>
    <row r="930" spans="1:6" hidden="1" x14ac:dyDescent="0.2">
      <c r="A930" s="22" t="s">
        <v>314</v>
      </c>
      <c r="B930" s="20"/>
      <c r="C930" s="23">
        <v>0</v>
      </c>
      <c r="D930" s="24">
        <v>7989205</v>
      </c>
      <c r="E930" s="25">
        <v>7989205</v>
      </c>
      <c r="F930" t="e">
        <f>INDEX([1]Quadro!$B$1:$B$3000,MATCH(B930,[1]Quadro!$A$1:$A$3000,0),0)</f>
        <v>#N/A</v>
      </c>
    </row>
    <row r="931" spans="1:6" hidden="1" x14ac:dyDescent="0.2">
      <c r="A931" s="22" t="s">
        <v>16</v>
      </c>
      <c r="B931" s="22" t="s">
        <v>32</v>
      </c>
      <c r="C931" s="23">
        <v>32761631</v>
      </c>
      <c r="D931" s="24">
        <v>4416307</v>
      </c>
      <c r="E931" s="25">
        <v>37177938</v>
      </c>
      <c r="F931" t="str">
        <f>INDEX([1]Quadro!$B$1:$B$3000,MATCH(B931,[1]Quadro!$A$1:$A$3000,0),0)</f>
        <v>Médio Tejo</v>
      </c>
    </row>
    <row r="932" spans="1:6" hidden="1" x14ac:dyDescent="0.2">
      <c r="A932" s="42"/>
      <c r="B932" s="26" t="s">
        <v>33</v>
      </c>
      <c r="C932" s="27">
        <v>153573106</v>
      </c>
      <c r="D932" s="8">
        <v>20831363</v>
      </c>
      <c r="E932" s="28">
        <v>174404469</v>
      </c>
      <c r="F932" t="str">
        <f>INDEX([1]Quadro!$B$1:$B$3000,MATCH(B932,[1]Quadro!$A$1:$A$3000,0),0)</f>
        <v>Região de Aveiro</v>
      </c>
    </row>
    <row r="933" spans="1:6" hidden="1" x14ac:dyDescent="0.2">
      <c r="A933" s="42"/>
      <c r="B933" s="26" t="s">
        <v>34</v>
      </c>
      <c r="C933" s="27">
        <v>3288046</v>
      </c>
      <c r="D933" s="8">
        <v>1031586</v>
      </c>
      <c r="E933" s="28">
        <v>4319632</v>
      </c>
      <c r="F933" t="str">
        <f>INDEX([1]Quadro!$B$1:$B$3000,MATCH(B933,[1]Quadro!$A$1:$A$3000,0),0)</f>
        <v>Viseu Dão Lafões</v>
      </c>
    </row>
    <row r="934" spans="1:6" hidden="1" x14ac:dyDescent="0.2">
      <c r="A934" s="42"/>
      <c r="B934" s="26" t="s">
        <v>35</v>
      </c>
      <c r="C934" s="27">
        <v>1979411</v>
      </c>
      <c r="D934" s="8">
        <v>1281379</v>
      </c>
      <c r="E934" s="28">
        <v>3260790</v>
      </c>
      <c r="F934" t="str">
        <f>INDEX([1]Quadro!$B$1:$B$3000,MATCH(B934,[1]Quadro!$A$1:$A$3000,0),0)</f>
        <v>Alentejo Central</v>
      </c>
    </row>
    <row r="935" spans="1:6" hidden="1" x14ac:dyDescent="0.2">
      <c r="A935" s="42"/>
      <c r="B935" s="26" t="s">
        <v>36</v>
      </c>
      <c r="C935" s="27">
        <v>69609482</v>
      </c>
      <c r="D935" s="8">
        <v>5399351</v>
      </c>
      <c r="E935" s="28">
        <v>75008833</v>
      </c>
      <c r="F935" t="str">
        <f>INDEX([1]Quadro!$B$1:$B$3000,MATCH(B935,[1]Quadro!$A$1:$A$3000,0),0)</f>
        <v>Região de Aveiro</v>
      </c>
    </row>
    <row r="936" spans="1:6" hidden="1" x14ac:dyDescent="0.2">
      <c r="A936" s="42"/>
      <c r="B936" s="26" t="s">
        <v>37</v>
      </c>
      <c r="C936" s="27">
        <v>8332800</v>
      </c>
      <c r="D936" s="8">
        <v>8890398</v>
      </c>
      <c r="E936" s="28">
        <v>17223198</v>
      </c>
      <c r="F936" t="str">
        <f>INDEX([1]Quadro!$B$1:$B$3000,MATCH(B936,[1]Quadro!$A$1:$A$3000,0),0)</f>
        <v>Algarve</v>
      </c>
    </row>
    <row r="937" spans="1:6" hidden="1" x14ac:dyDescent="0.2">
      <c r="A937" s="42"/>
      <c r="B937" s="26" t="s">
        <v>38</v>
      </c>
      <c r="C937" s="27">
        <v>7748453</v>
      </c>
      <c r="D937" s="8">
        <v>2871602</v>
      </c>
      <c r="E937" s="28">
        <v>10620055</v>
      </c>
      <c r="F937" t="str">
        <f>INDEX([1]Quadro!$B$1:$B$3000,MATCH(B937,[1]Quadro!$A$1:$A$3000,0),0)</f>
        <v>Alentejo Litoral</v>
      </c>
    </row>
    <row r="938" spans="1:6" hidden="1" x14ac:dyDescent="0.2">
      <c r="A938" s="42"/>
      <c r="B938" s="26" t="s">
        <v>39</v>
      </c>
      <c r="C938" s="27">
        <v>34943088</v>
      </c>
      <c r="D938" s="8">
        <v>6136322</v>
      </c>
      <c r="E938" s="28">
        <v>41079410</v>
      </c>
      <c r="F938" t="str">
        <f>INDEX([1]Quadro!$B$1:$B$3000,MATCH(B938,[1]Quadro!$A$1:$A$3000,0),0)</f>
        <v>Médio Tejo</v>
      </c>
    </row>
    <row r="939" spans="1:6" hidden="1" x14ac:dyDescent="0.2">
      <c r="A939" s="42"/>
      <c r="B939" s="26" t="s">
        <v>40</v>
      </c>
      <c r="C939" s="27">
        <v>142773923</v>
      </c>
      <c r="D939" s="8">
        <v>22487633</v>
      </c>
      <c r="E939" s="28">
        <v>165261556</v>
      </c>
      <c r="F939" t="str">
        <f>INDEX([1]Quadro!$B$1:$B$3000,MATCH(B939,[1]Quadro!$A$1:$A$3000,0),0)</f>
        <v>Oeste</v>
      </c>
    </row>
    <row r="940" spans="1:6" hidden="1" x14ac:dyDescent="0.2">
      <c r="A940" s="42"/>
      <c r="B940" s="26" t="s">
        <v>41</v>
      </c>
      <c r="C940" s="27">
        <v>16671381</v>
      </c>
      <c r="D940" s="8">
        <v>2969434</v>
      </c>
      <c r="E940" s="28">
        <v>19640815</v>
      </c>
      <c r="F940" t="str">
        <f>INDEX([1]Quadro!$B$1:$B$3000,MATCH(B940,[1]Quadro!$A$1:$A$3000,0),0)</f>
        <v>Área Metropolitana de Lisboa</v>
      </c>
    </row>
    <row r="941" spans="1:6" hidden="1" x14ac:dyDescent="0.2">
      <c r="A941" s="42"/>
      <c r="B941" s="26" t="s">
        <v>42</v>
      </c>
      <c r="C941" s="27">
        <v>175566</v>
      </c>
      <c r="D941" s="8">
        <v>173853</v>
      </c>
      <c r="E941" s="28">
        <v>349419</v>
      </c>
      <c r="F941" t="str">
        <f>INDEX([1]Quadro!$B$1:$B$3000,MATCH(B941,[1]Quadro!$A$1:$A$3000,0),0)</f>
        <v>Algarve</v>
      </c>
    </row>
    <row r="942" spans="1:6" hidden="1" x14ac:dyDescent="0.2">
      <c r="A942" s="42"/>
      <c r="B942" s="26" t="s">
        <v>43</v>
      </c>
      <c r="C942" s="27">
        <v>113472434</v>
      </c>
      <c r="D942" s="8">
        <v>4994486</v>
      </c>
      <c r="E942" s="28">
        <v>118466920</v>
      </c>
      <c r="F942" t="str">
        <f>INDEX([1]Quadro!$B$1:$B$3000,MATCH(B942,[1]Quadro!$A$1:$A$3000,0),0)</f>
        <v>Oeste</v>
      </c>
    </row>
    <row r="943" spans="1:6" hidden="1" x14ac:dyDescent="0.2">
      <c r="A943" s="42"/>
      <c r="B943" s="26" t="s">
        <v>44</v>
      </c>
      <c r="C943" s="27">
        <v>256753</v>
      </c>
      <c r="D943" s="8">
        <v>781482</v>
      </c>
      <c r="E943" s="28">
        <v>1038235</v>
      </c>
      <c r="F943" t="str">
        <f>INDEX([1]Quadro!$B$1:$B$3000,MATCH(B943,[1]Quadro!$A$1:$A$3000,0),0)</f>
        <v>Terras de Trás-os-Montes</v>
      </c>
    </row>
    <row r="944" spans="1:6" hidden="1" x14ac:dyDescent="0.2">
      <c r="A944" s="42"/>
      <c r="B944" s="26" t="s">
        <v>45</v>
      </c>
      <c r="C944" s="27">
        <v>1854293</v>
      </c>
      <c r="D944" s="8">
        <v>1037472</v>
      </c>
      <c r="E944" s="28">
        <v>2891765</v>
      </c>
      <c r="F944" t="str">
        <f>INDEX([1]Quadro!$B$1:$B$3000,MATCH(B944,[1]Quadro!$A$1:$A$3000,0),0)</f>
        <v>Douro</v>
      </c>
    </row>
    <row r="945" spans="1:6" hidden="1" x14ac:dyDescent="0.2">
      <c r="A945" s="42"/>
      <c r="B945" s="26" t="s">
        <v>46</v>
      </c>
      <c r="C945" s="27">
        <v>3511</v>
      </c>
      <c r="D945" s="8">
        <v>527839</v>
      </c>
      <c r="E945" s="28">
        <v>531350</v>
      </c>
      <c r="F945" t="str">
        <f>INDEX([1]Quadro!$B$1:$B$3000,MATCH(B945,[1]Quadro!$A$1:$A$3000,0),0)</f>
        <v>Algarve</v>
      </c>
    </row>
    <row r="946" spans="1:6" hidden="1" x14ac:dyDescent="0.2">
      <c r="A946" s="42"/>
      <c r="B946" s="26" t="s">
        <v>47</v>
      </c>
      <c r="C946" s="27">
        <v>8287303</v>
      </c>
      <c r="D946" s="8">
        <v>544529</v>
      </c>
      <c r="E946" s="28">
        <v>8831832</v>
      </c>
      <c r="F946" t="str">
        <f>INDEX([1]Quadro!$B$1:$B$3000,MATCH(B946,[1]Quadro!$A$1:$A$3000,0),0)</f>
        <v>Baixo Alentejo</v>
      </c>
    </row>
    <row r="947" spans="1:6" hidden="1" x14ac:dyDescent="0.2">
      <c r="A947" s="42"/>
      <c r="B947" s="26" t="s">
        <v>48</v>
      </c>
      <c r="C947" s="27">
        <v>48120472</v>
      </c>
      <c r="D947" s="8">
        <v>11531189</v>
      </c>
      <c r="E947" s="28">
        <v>59651661</v>
      </c>
      <c r="F947" t="str">
        <f>INDEX([1]Quadro!$B$1:$B$3000,MATCH(B947,[1]Quadro!$A$1:$A$3000,0),0)</f>
        <v>Área Metropolitana de Lisboa</v>
      </c>
    </row>
    <row r="948" spans="1:6" hidden="1" x14ac:dyDescent="0.2">
      <c r="A948" s="42"/>
      <c r="B948" s="26" t="s">
        <v>49</v>
      </c>
      <c r="C948" s="27">
        <v>1384456</v>
      </c>
      <c r="D948" s="8">
        <v>819377</v>
      </c>
      <c r="E948" s="28">
        <v>2203833</v>
      </c>
      <c r="F948" t="str">
        <f>INDEX([1]Quadro!$B$1:$B$3000,MATCH(B948,[1]Quadro!$A$1:$A$3000,0),0)</f>
        <v>Beiras e Serra da Estrela</v>
      </c>
    </row>
    <row r="949" spans="1:6" hidden="1" x14ac:dyDescent="0.2">
      <c r="A949" s="42"/>
      <c r="B949" s="26" t="s">
        <v>50</v>
      </c>
      <c r="C949" s="27">
        <v>17218699</v>
      </c>
      <c r="D949" s="8">
        <v>2663400</v>
      </c>
      <c r="E949" s="28">
        <v>19882099</v>
      </c>
      <c r="F949" t="str">
        <f>INDEX([1]Quadro!$B$1:$B$3000,MATCH(B949,[1]Quadro!$A$1:$A$3000,0),0)</f>
        <v>Lezíria do Tejo</v>
      </c>
    </row>
    <row r="950" spans="1:6" hidden="1" x14ac:dyDescent="0.2">
      <c r="A950" s="42"/>
      <c r="B950" s="26" t="s">
        <v>51</v>
      </c>
      <c r="C950" s="27">
        <v>1246858</v>
      </c>
      <c r="D950" s="8">
        <v>657972</v>
      </c>
      <c r="E950" s="28">
        <v>1904830</v>
      </c>
      <c r="F950" t="str">
        <f>INDEX([1]Quadro!$B$1:$B$3000,MATCH(B950,[1]Quadro!$A$1:$A$3000,0),0)</f>
        <v>Baixo Alentejo</v>
      </c>
    </row>
    <row r="951" spans="1:6" hidden="1" x14ac:dyDescent="0.2">
      <c r="A951" s="42"/>
      <c r="B951" s="26" t="s">
        <v>52</v>
      </c>
      <c r="C951" s="27">
        <v>965311</v>
      </c>
      <c r="D951" s="8">
        <v>1368186</v>
      </c>
      <c r="E951" s="28">
        <v>2333497</v>
      </c>
      <c r="F951" t="str">
        <f>INDEX([1]Quadro!$B$1:$B$3000,MATCH(B951,[1]Quadro!$A$1:$A$3000,0),0)</f>
        <v>Lezíria do Tejo</v>
      </c>
    </row>
    <row r="952" spans="1:6" hidden="1" x14ac:dyDescent="0.2">
      <c r="A952" s="42"/>
      <c r="B952" s="26" t="s">
        <v>53</v>
      </c>
      <c r="C952" s="27">
        <v>321423</v>
      </c>
      <c r="D952" s="8">
        <v>630000</v>
      </c>
      <c r="E952" s="28">
        <v>951423</v>
      </c>
      <c r="F952" t="str">
        <f>INDEX([1]Quadro!$B$1:$B$3000,MATCH(B952,[1]Quadro!$A$1:$A$3000,0),0)</f>
        <v>Alto Alentejo</v>
      </c>
    </row>
    <row r="953" spans="1:6" hidden="1" x14ac:dyDescent="0.2">
      <c r="A953" s="42"/>
      <c r="B953" s="26" t="s">
        <v>54</v>
      </c>
      <c r="C953" s="27">
        <v>2061951</v>
      </c>
      <c r="D953" s="8">
        <v>2118485</v>
      </c>
      <c r="E953" s="28">
        <v>4180436</v>
      </c>
      <c r="F953" t="str">
        <f>INDEX([1]Quadro!$B$1:$B$3000,MATCH(B953,[1]Quadro!$A$1:$A$3000,0),0)</f>
        <v>Região de Leiria</v>
      </c>
    </row>
    <row r="954" spans="1:6" hidden="1" x14ac:dyDescent="0.2">
      <c r="A954" s="42"/>
      <c r="B954" s="26" t="s">
        <v>55</v>
      </c>
      <c r="C954" s="27">
        <v>1494604</v>
      </c>
      <c r="D954" s="8">
        <v>276090</v>
      </c>
      <c r="E954" s="28">
        <v>1770694</v>
      </c>
      <c r="F954" t="str">
        <f>INDEX([1]Quadro!$B$1:$B$3000,MATCH(B954,[1]Quadro!$A$1:$A$3000,0),0)</f>
        <v>Baixo Alentejo</v>
      </c>
    </row>
    <row r="955" spans="1:6" hidden="1" x14ac:dyDescent="0.2">
      <c r="A955" s="42"/>
      <c r="B955" s="26" t="s">
        <v>56</v>
      </c>
      <c r="C955" s="27">
        <v>84349415</v>
      </c>
      <c r="D955" s="8">
        <v>9772803</v>
      </c>
      <c r="E955" s="28">
        <v>94122218</v>
      </c>
      <c r="F955" t="str">
        <f>INDEX([1]Quadro!$B$1:$B$3000,MATCH(B955,[1]Quadro!$A$1:$A$3000,0),0)</f>
        <v>Área Metropolitana de Lisboa</v>
      </c>
    </row>
    <row r="956" spans="1:6" hidden="1" x14ac:dyDescent="0.2">
      <c r="A956" s="42"/>
      <c r="B956" s="26" t="s">
        <v>57</v>
      </c>
      <c r="C956" s="27">
        <v>15076601</v>
      </c>
      <c r="D956" s="8">
        <v>9934293</v>
      </c>
      <c r="E956" s="28">
        <v>25010894</v>
      </c>
      <c r="F956" t="str">
        <f>INDEX([1]Quadro!$B$1:$B$3000,MATCH(B956,[1]Quadro!$A$1:$A$3000,0),0)</f>
        <v>Tâmega e Sousa</v>
      </c>
    </row>
    <row r="957" spans="1:6" hidden="1" x14ac:dyDescent="0.2">
      <c r="A957" s="42"/>
      <c r="B957" s="26" t="s">
        <v>58</v>
      </c>
      <c r="C957" s="27">
        <v>3788070</v>
      </c>
      <c r="D957" s="8">
        <v>3404170</v>
      </c>
      <c r="E957" s="28">
        <v>7192240</v>
      </c>
      <c r="F957" t="str">
        <f>INDEX([1]Quadro!$B$1:$B$3000,MATCH(B957,[1]Quadro!$A$1:$A$3000,0),0)</f>
        <v>Cávado</v>
      </c>
    </row>
    <row r="958" spans="1:6" hidden="1" x14ac:dyDescent="0.2">
      <c r="A958" s="42"/>
      <c r="B958" s="26" t="s">
        <v>59</v>
      </c>
      <c r="C958" s="27">
        <v>68457575</v>
      </c>
      <c r="D958" s="8">
        <v>5704035</v>
      </c>
      <c r="E958" s="28">
        <v>74161610</v>
      </c>
      <c r="F958" t="str">
        <f>INDEX([1]Quadro!$B$1:$B$3000,MATCH(B958,[1]Quadro!$A$1:$A$3000,0),0)</f>
        <v>Região de Aveiro</v>
      </c>
    </row>
    <row r="959" spans="1:6" hidden="1" x14ac:dyDescent="0.2">
      <c r="A959" s="42"/>
      <c r="B959" s="26" t="s">
        <v>60</v>
      </c>
      <c r="C959" s="27">
        <v>19701617</v>
      </c>
      <c r="D959" s="8">
        <v>1760527</v>
      </c>
      <c r="E959" s="28">
        <v>21462144</v>
      </c>
      <c r="F959" t="str">
        <f>INDEX([1]Quadro!$B$1:$B$3000,MATCH(B959,[1]Quadro!$A$1:$A$3000,0),0)</f>
        <v>Região de Leiria</v>
      </c>
    </row>
    <row r="960" spans="1:6" hidden="1" x14ac:dyDescent="0.2">
      <c r="A960" s="42"/>
      <c r="B960" s="26" t="s">
        <v>61</v>
      </c>
      <c r="C960" s="27">
        <v>7725761</v>
      </c>
      <c r="D960" s="8">
        <v>3704238</v>
      </c>
      <c r="E960" s="28">
        <v>11429999</v>
      </c>
      <c r="F960" t="str">
        <f>INDEX([1]Quadro!$B$1:$B$3000,MATCH(B960,[1]Quadro!$A$1:$A$3000,0),0)</f>
        <v>Alto Minho</v>
      </c>
    </row>
    <row r="961" spans="1:6" hidden="1" x14ac:dyDescent="0.2">
      <c r="A961" s="42"/>
      <c r="B961" s="26" t="s">
        <v>62</v>
      </c>
      <c r="C961" s="27">
        <v>9175055</v>
      </c>
      <c r="D961" s="8">
        <v>2719896</v>
      </c>
      <c r="E961" s="28">
        <v>11894951</v>
      </c>
      <c r="F961" t="str">
        <f>INDEX([1]Quadro!$B$1:$B$3000,MATCH(B961,[1]Quadro!$A$1:$A$3000,0),0)</f>
        <v>Região de Coimbra</v>
      </c>
    </row>
    <row r="962" spans="1:6" hidden="1" x14ac:dyDescent="0.2">
      <c r="A962" s="42"/>
      <c r="B962" s="26" t="s">
        <v>63</v>
      </c>
      <c r="C962" s="27">
        <v>3219745</v>
      </c>
      <c r="D962" s="8">
        <v>2780211</v>
      </c>
      <c r="E962" s="28">
        <v>5999956</v>
      </c>
      <c r="F962" t="str">
        <f>INDEX([1]Quadro!$B$1:$B$3000,MATCH(B962,[1]Quadro!$A$1:$A$3000,0),0)</f>
        <v>Douro</v>
      </c>
    </row>
    <row r="963" spans="1:6" hidden="1" x14ac:dyDescent="0.2">
      <c r="A963" s="42"/>
      <c r="B963" s="26" t="s">
        <v>64</v>
      </c>
      <c r="C963" s="27">
        <v>4377753</v>
      </c>
      <c r="D963" s="8">
        <v>5120624</v>
      </c>
      <c r="E963" s="28">
        <v>9498377</v>
      </c>
      <c r="F963" t="str">
        <f>INDEX([1]Quadro!$B$1:$B$3000,MATCH(B963,[1]Quadro!$A$1:$A$3000,0),0)</f>
        <v>Área Metropolitana do Porto</v>
      </c>
    </row>
    <row r="964" spans="1:6" hidden="1" x14ac:dyDescent="0.2">
      <c r="A964" s="42"/>
      <c r="B964" s="26" t="s">
        <v>65</v>
      </c>
      <c r="C964" s="27">
        <v>1923428</v>
      </c>
      <c r="D964" s="8">
        <v>1186246</v>
      </c>
      <c r="E964" s="28">
        <v>3109674</v>
      </c>
      <c r="F964" t="str">
        <f>INDEX([1]Quadro!$B$1:$B$3000,MATCH(B964,[1]Quadro!$A$1:$A$3000,0),0)</f>
        <v>Alentejo Central</v>
      </c>
    </row>
    <row r="965" spans="1:6" hidden="1" x14ac:dyDescent="0.2">
      <c r="A965" s="42"/>
      <c r="B965" s="26" t="s">
        <v>66</v>
      </c>
      <c r="C965" s="27">
        <v>1242334</v>
      </c>
      <c r="D965" s="8">
        <v>384339</v>
      </c>
      <c r="E965" s="28">
        <v>1626673</v>
      </c>
      <c r="F965" t="str">
        <f>INDEX([1]Quadro!$B$1:$B$3000,MATCH(B965,[1]Quadro!$A$1:$A$3000,0),0)</f>
        <v>Alto Alentejo</v>
      </c>
    </row>
    <row r="966" spans="1:6" hidden="1" x14ac:dyDescent="0.2">
      <c r="A966" s="42"/>
      <c r="B966" s="26" t="s">
        <v>67</v>
      </c>
      <c r="C966" s="27">
        <v>3433266</v>
      </c>
      <c r="D966" s="8">
        <v>1095756</v>
      </c>
      <c r="E966" s="28">
        <v>4529022</v>
      </c>
      <c r="F966" t="str">
        <f>INDEX([1]Quadro!$B$1:$B$3000,MATCH(B966,[1]Quadro!$A$1:$A$3000,0),0)</f>
        <v>Oeste</v>
      </c>
    </row>
    <row r="967" spans="1:6" hidden="1" x14ac:dyDescent="0.2">
      <c r="A967" s="42"/>
      <c r="B967" s="26" t="s">
        <v>68</v>
      </c>
      <c r="C967" s="27">
        <v>223591594</v>
      </c>
      <c r="D967" s="8">
        <v>15421248</v>
      </c>
      <c r="E967" s="28">
        <v>239012842</v>
      </c>
      <c r="F967" t="str">
        <f>INDEX([1]Quadro!$B$1:$B$3000,MATCH(B967,[1]Quadro!$A$1:$A$3000,0),0)</f>
        <v>Região de Aveiro</v>
      </c>
    </row>
    <row r="968" spans="1:6" hidden="1" x14ac:dyDescent="0.2">
      <c r="A968" s="42"/>
      <c r="B968" s="26" t="s">
        <v>69</v>
      </c>
      <c r="C968" s="27">
        <v>9184463</v>
      </c>
      <c r="D968" s="8">
        <v>439109</v>
      </c>
      <c r="E968" s="28">
        <v>9623572</v>
      </c>
      <c r="F968" t="str">
        <f>INDEX([1]Quadro!$B$1:$B$3000,MATCH(B968,[1]Quadro!$A$1:$A$3000,0),0)</f>
        <v>Alto Alentejo</v>
      </c>
    </row>
    <row r="969" spans="1:6" hidden="1" x14ac:dyDescent="0.2">
      <c r="A969" s="42"/>
      <c r="B969" s="26" t="s">
        <v>70</v>
      </c>
      <c r="C969" s="27">
        <v>63175839</v>
      </c>
      <c r="D969" s="8">
        <v>1395202</v>
      </c>
      <c r="E969" s="28">
        <v>64571041</v>
      </c>
      <c r="F969" t="str">
        <f>INDEX([1]Quadro!$B$1:$B$3000,MATCH(B969,[1]Quadro!$A$1:$A$3000,0),0)</f>
        <v>Lezíria do Tejo</v>
      </c>
    </row>
    <row r="970" spans="1:6" hidden="1" x14ac:dyDescent="0.2">
      <c r="A970" s="42"/>
      <c r="B970" s="26" t="s">
        <v>71</v>
      </c>
      <c r="C970" s="27">
        <v>704704</v>
      </c>
      <c r="D970" s="8">
        <v>2041522</v>
      </c>
      <c r="E970" s="28">
        <v>2746226</v>
      </c>
      <c r="F970" t="str">
        <f>INDEX([1]Quadro!$B$1:$B$3000,MATCH(B970,[1]Quadro!$A$1:$A$3000,0),0)</f>
        <v>Tâmega e Sousa</v>
      </c>
    </row>
    <row r="971" spans="1:6" hidden="1" x14ac:dyDescent="0.2">
      <c r="A971" s="42"/>
      <c r="B971" s="26" t="s">
        <v>72</v>
      </c>
      <c r="C971" s="27">
        <v>165440657</v>
      </c>
      <c r="D971" s="8">
        <v>36561532</v>
      </c>
      <c r="E971" s="28">
        <v>202002189</v>
      </c>
      <c r="F971" t="str">
        <f>INDEX([1]Quadro!$B$1:$B$3000,MATCH(B971,[1]Quadro!$A$1:$A$3000,0),0)</f>
        <v>Cávado</v>
      </c>
    </row>
    <row r="972" spans="1:6" hidden="1" x14ac:dyDescent="0.2">
      <c r="A972" s="42"/>
      <c r="B972" s="26" t="s">
        <v>73</v>
      </c>
      <c r="C972" s="27">
        <v>657675</v>
      </c>
      <c r="D972" s="8">
        <v>131663</v>
      </c>
      <c r="E972" s="28">
        <v>789338</v>
      </c>
      <c r="F972" t="str">
        <f>INDEX([1]Quadro!$B$1:$B$3000,MATCH(B972,[1]Quadro!$A$1:$A$3000,0),0)</f>
        <v>Baixo Alentejo</v>
      </c>
    </row>
    <row r="973" spans="1:6" hidden="1" x14ac:dyDescent="0.2">
      <c r="A973" s="42"/>
      <c r="B973" s="26" t="s">
        <v>74</v>
      </c>
      <c r="C973" s="27">
        <v>317614743</v>
      </c>
      <c r="D973" s="8">
        <v>10508547</v>
      </c>
      <c r="E973" s="28">
        <v>328123290</v>
      </c>
      <c r="F973" t="str">
        <f>INDEX([1]Quadro!$B$1:$B$3000,MATCH(B973,[1]Quadro!$A$1:$A$3000,0),0)</f>
        <v>Área Metropolitana de Lisboa</v>
      </c>
    </row>
    <row r="974" spans="1:6" hidden="1" x14ac:dyDescent="0.2">
      <c r="A974" s="42"/>
      <c r="B974" s="26" t="s">
        <v>75</v>
      </c>
      <c r="C974" s="27">
        <v>35856266</v>
      </c>
      <c r="D974" s="8">
        <v>4133400</v>
      </c>
      <c r="E974" s="28">
        <v>39989666</v>
      </c>
      <c r="F974" t="str">
        <f>INDEX([1]Quadro!$B$1:$B$3000,MATCH(B974,[1]Quadro!$A$1:$A$3000,0),0)</f>
        <v>Região de Leiria</v>
      </c>
    </row>
    <row r="975" spans="1:6" hidden="1" x14ac:dyDescent="0.2">
      <c r="A975" s="42"/>
      <c r="B975" s="26" t="s">
        <v>76</v>
      </c>
      <c r="C975" s="27">
        <v>5322074</v>
      </c>
      <c r="D975" s="8">
        <v>3602892</v>
      </c>
      <c r="E975" s="28">
        <v>8924966</v>
      </c>
      <c r="F975" t="str">
        <f>INDEX([1]Quadro!$B$1:$B$3000,MATCH(B975,[1]Quadro!$A$1:$A$3000,0),0)</f>
        <v>Baixo Alentejo</v>
      </c>
    </row>
    <row r="976" spans="1:6" hidden="1" x14ac:dyDescent="0.2">
      <c r="A976" s="42"/>
      <c r="B976" s="26" t="s">
        <v>77</v>
      </c>
      <c r="C976" s="27">
        <v>3226863</v>
      </c>
      <c r="D976" s="8">
        <v>945518</v>
      </c>
      <c r="E976" s="28">
        <v>4172381</v>
      </c>
      <c r="F976" t="str">
        <f>INDEX([1]Quadro!$B$1:$B$3000,MATCH(B976,[1]Quadro!$A$1:$A$3000,0),0)</f>
        <v>Beiras e Serra da Estrela</v>
      </c>
    </row>
    <row r="977" spans="1:6" hidden="1" x14ac:dyDescent="0.2">
      <c r="A977" s="42"/>
      <c r="B977" s="26" t="s">
        <v>78</v>
      </c>
      <c r="C977" s="27">
        <v>41204453</v>
      </c>
      <c r="D977" s="8">
        <v>4200064</v>
      </c>
      <c r="E977" s="28">
        <v>45404517</v>
      </c>
      <c r="F977" t="str">
        <f>INDEX([1]Quadro!$B$1:$B$3000,MATCH(B977,[1]Quadro!$A$1:$A$3000,0),0)</f>
        <v>Lezíria do Tejo</v>
      </c>
    </row>
    <row r="978" spans="1:6" hidden="1" x14ac:dyDescent="0.2">
      <c r="A978" s="42"/>
      <c r="B978" s="26" t="s">
        <v>79</v>
      </c>
      <c r="C978" s="27">
        <v>3760996</v>
      </c>
      <c r="D978" s="8">
        <v>3555861</v>
      </c>
      <c r="E978" s="28">
        <v>7316857</v>
      </c>
      <c r="F978" t="str">
        <f>INDEX([1]Quadro!$B$1:$B$3000,MATCH(B978,[1]Quadro!$A$1:$A$3000,0),0)</f>
        <v>Oeste</v>
      </c>
    </row>
    <row r="979" spans="1:6" hidden="1" x14ac:dyDescent="0.2">
      <c r="A979" s="42"/>
      <c r="B979" s="26" t="s">
        <v>80</v>
      </c>
      <c r="C979" s="27">
        <v>10648570</v>
      </c>
      <c r="D979" s="8">
        <v>1489062</v>
      </c>
      <c r="E979" s="28">
        <v>12137632</v>
      </c>
      <c r="F979" t="str">
        <f>INDEX([1]Quadro!$B$1:$B$3000,MATCH(B979,[1]Quadro!$A$1:$A$3000,0),0)</f>
        <v>Alentejo Central</v>
      </c>
    </row>
    <row r="980" spans="1:6" hidden="1" x14ac:dyDescent="0.2">
      <c r="A980" s="42"/>
      <c r="B980" s="26" t="s">
        <v>81</v>
      </c>
      <c r="C980" s="27">
        <v>8132089</v>
      </c>
      <c r="D980" s="8">
        <v>458083</v>
      </c>
      <c r="E980" s="28">
        <v>8590172</v>
      </c>
      <c r="F980" t="str">
        <f>INDEX([1]Quadro!$B$1:$B$3000,MATCH(B980,[1]Quadro!$A$1:$A$3000,0),0)</f>
        <v>Alto Tâmega</v>
      </c>
    </row>
    <row r="981" spans="1:6" hidden="1" x14ac:dyDescent="0.2">
      <c r="A981" s="42"/>
      <c r="B981" s="26" t="s">
        <v>82</v>
      </c>
      <c r="C981" s="27">
        <v>134878276</v>
      </c>
      <c r="D981" s="8">
        <v>38281969</v>
      </c>
      <c r="E981" s="28">
        <v>173160245</v>
      </c>
      <c r="F981" t="str">
        <f>INDEX([1]Quadro!$B$1:$B$3000,MATCH(B981,[1]Quadro!$A$1:$A$3000,0),0)</f>
        <v>Cávado</v>
      </c>
    </row>
    <row r="982" spans="1:6" hidden="1" x14ac:dyDescent="0.2">
      <c r="A982" s="42"/>
      <c r="B982" s="26" t="s">
        <v>83</v>
      </c>
      <c r="C982" s="27">
        <v>4124366</v>
      </c>
      <c r="D982" s="8">
        <v>7196736</v>
      </c>
      <c r="E982" s="28">
        <v>11321102</v>
      </c>
      <c r="F982" t="str">
        <f>INDEX([1]Quadro!$B$1:$B$3000,MATCH(B982,[1]Quadro!$A$1:$A$3000,0),0)</f>
        <v>Terras de Trás-os-Montes</v>
      </c>
    </row>
    <row r="983" spans="1:6" hidden="1" x14ac:dyDescent="0.2">
      <c r="A983" s="42"/>
      <c r="B983" s="26" t="s">
        <v>84</v>
      </c>
      <c r="C983" s="27">
        <v>1479045</v>
      </c>
      <c r="D983" s="8">
        <v>2072452</v>
      </c>
      <c r="E983" s="28">
        <v>3551497</v>
      </c>
      <c r="F983" t="str">
        <f>INDEX([1]Quadro!$B$1:$B$3000,MATCH(B983,[1]Quadro!$A$1:$A$3000,0),0)</f>
        <v>Ave</v>
      </c>
    </row>
    <row r="984" spans="1:6" hidden="1" x14ac:dyDescent="0.2">
      <c r="A984" s="42"/>
      <c r="B984" s="26" t="s">
        <v>85</v>
      </c>
      <c r="C984" s="27">
        <v>6018905</v>
      </c>
      <c r="D984" s="8">
        <v>2123535</v>
      </c>
      <c r="E984" s="28">
        <v>8142440</v>
      </c>
      <c r="F984" t="str">
        <f>INDEX([1]Quadro!$B$1:$B$3000,MATCH(B984,[1]Quadro!$A$1:$A$3000,0),0)</f>
        <v>Oeste</v>
      </c>
    </row>
    <row r="985" spans="1:6" hidden="1" x14ac:dyDescent="0.2">
      <c r="A985" s="42"/>
      <c r="B985" s="26" t="s">
        <v>86</v>
      </c>
      <c r="C985" s="27">
        <v>49713214</v>
      </c>
      <c r="D985" s="8">
        <v>10993915</v>
      </c>
      <c r="E985" s="28">
        <v>60707129</v>
      </c>
      <c r="F985" t="str">
        <f>INDEX([1]Quadro!$B$1:$B$3000,MATCH(B985,[1]Quadro!$A$1:$A$3000,0),0)</f>
        <v>Oeste</v>
      </c>
    </row>
    <row r="986" spans="1:6" hidden="1" x14ac:dyDescent="0.2">
      <c r="A986" s="42"/>
      <c r="B986" s="26" t="s">
        <v>87</v>
      </c>
      <c r="C986" s="27">
        <v>3413567</v>
      </c>
      <c r="D986" s="8">
        <v>3238089</v>
      </c>
      <c r="E986" s="28">
        <v>6651656</v>
      </c>
      <c r="F986" t="str">
        <f>INDEX([1]Quadro!$B$1:$B$3000,MATCH(B986,[1]Quadro!$A$1:$A$3000,0),0)</f>
        <v>Alto Minho</v>
      </c>
    </row>
    <row r="987" spans="1:6" hidden="1" x14ac:dyDescent="0.2">
      <c r="A987" s="42"/>
      <c r="B987" s="26" t="s">
        <v>88</v>
      </c>
      <c r="C987" s="27">
        <v>12122717</v>
      </c>
      <c r="D987" s="8">
        <v>1252133</v>
      </c>
      <c r="E987" s="28">
        <v>13374850</v>
      </c>
      <c r="F987" t="str">
        <f>INDEX([1]Quadro!$B$1:$B$3000,MATCH(B987,[1]Quadro!$A$1:$A$3000,0),0)</f>
        <v>Alto Alentejo</v>
      </c>
    </row>
    <row r="988" spans="1:6" hidden="1" x14ac:dyDescent="0.2">
      <c r="A988" s="42"/>
      <c r="B988" s="26" t="s">
        <v>89</v>
      </c>
      <c r="C988" s="27">
        <v>87158972</v>
      </c>
      <c r="D988" s="8">
        <v>4391949</v>
      </c>
      <c r="E988" s="28">
        <v>91550921</v>
      </c>
      <c r="F988" t="str">
        <f>INDEX([1]Quadro!$B$1:$B$3000,MATCH(B988,[1]Quadro!$A$1:$A$3000,0),0)</f>
        <v>Região de Coimbra</v>
      </c>
    </row>
    <row r="989" spans="1:6" hidden="1" x14ac:dyDescent="0.2">
      <c r="A989" s="42"/>
      <c r="B989" s="26" t="s">
        <v>90</v>
      </c>
      <c r="C989" s="27">
        <v>396099</v>
      </c>
      <c r="D989" s="8">
        <v>1363970</v>
      </c>
      <c r="E989" s="28">
        <v>1760069</v>
      </c>
      <c r="F989" t="str">
        <f>INDEX([1]Quadro!$B$1:$B$3000,MATCH(B989,[1]Quadro!$A$1:$A$3000,0),0)</f>
        <v>Douro</v>
      </c>
    </row>
    <row r="990" spans="1:6" hidden="1" x14ac:dyDescent="0.2">
      <c r="A990" s="42"/>
      <c r="B990" s="26" t="s">
        <v>91</v>
      </c>
      <c r="C990" s="27">
        <v>5841971</v>
      </c>
      <c r="D990" s="8">
        <v>1084368</v>
      </c>
      <c r="E990" s="28">
        <v>6926339</v>
      </c>
      <c r="F990" t="str">
        <f>INDEX([1]Quadro!$B$1:$B$3000,MATCH(B990,[1]Quadro!$A$1:$A$3000,0),0)</f>
        <v>Viseu Dão Lafões</v>
      </c>
    </row>
    <row r="991" spans="1:6" hidden="1" x14ac:dyDescent="0.2">
      <c r="A991" s="42"/>
      <c r="B991" s="26" t="s">
        <v>92</v>
      </c>
      <c r="C991" s="27">
        <v>43747269</v>
      </c>
      <c r="D991" s="8">
        <v>3161203</v>
      </c>
      <c r="E991" s="28">
        <v>46908472</v>
      </c>
      <c r="F991" t="str">
        <f>INDEX([1]Quadro!$B$1:$B$3000,MATCH(B991,[1]Quadro!$A$1:$A$3000,0),0)</f>
        <v>Lezíria do Tejo</v>
      </c>
    </row>
    <row r="992" spans="1:6" hidden="1" x14ac:dyDescent="0.2">
      <c r="A992" s="42"/>
      <c r="B992" s="26" t="s">
        <v>93</v>
      </c>
      <c r="C992" s="27">
        <v>39908577</v>
      </c>
      <c r="D992" s="8">
        <v>25033052</v>
      </c>
      <c r="E992" s="28">
        <v>64941629</v>
      </c>
      <c r="F992" t="str">
        <f>INDEX([1]Quadro!$B$1:$B$3000,MATCH(B992,[1]Quadro!$A$1:$A$3000,0),0)</f>
        <v>Área Metropolitana de Lisboa</v>
      </c>
    </row>
    <row r="993" spans="1:6" hidden="1" x14ac:dyDescent="0.2">
      <c r="A993" s="42"/>
      <c r="B993" s="26" t="s">
        <v>94</v>
      </c>
      <c r="C993" s="27">
        <v>4394652</v>
      </c>
      <c r="D993" s="8">
        <v>748305</v>
      </c>
      <c r="E993" s="28">
        <v>5142957</v>
      </c>
      <c r="F993" t="e">
        <f>INDEX([1]Quadro!$B$1:$B$3000,MATCH(B993,[1]Quadro!$A$1:$A$3000,0),0)</f>
        <v>#N/A</v>
      </c>
    </row>
    <row r="994" spans="1:6" hidden="1" x14ac:dyDescent="0.2">
      <c r="A994" s="42"/>
      <c r="B994" s="26" t="s">
        <v>95</v>
      </c>
      <c r="C994" s="27">
        <v>34039455</v>
      </c>
      <c r="D994" s="8">
        <v>7292426</v>
      </c>
      <c r="E994" s="28">
        <v>41331881</v>
      </c>
      <c r="F994" t="str">
        <f>INDEX([1]Quadro!$B$1:$B$3000,MATCH(B994,[1]Quadro!$A$1:$A$3000,0),0)</f>
        <v>Beira Baixa</v>
      </c>
    </row>
    <row r="995" spans="1:6" hidden="1" x14ac:dyDescent="0.2">
      <c r="A995" s="42"/>
      <c r="B995" s="26" t="s">
        <v>96</v>
      </c>
      <c r="C995" s="27">
        <v>14369953</v>
      </c>
      <c r="D995" s="8">
        <v>2540541</v>
      </c>
      <c r="E995" s="28">
        <v>16910494</v>
      </c>
      <c r="F995" t="str">
        <f>INDEX([1]Quadro!$B$1:$B$3000,MATCH(B995,[1]Quadro!$A$1:$A$3000,0),0)</f>
        <v>Tâmega e Sousa</v>
      </c>
    </row>
    <row r="996" spans="1:6" hidden="1" x14ac:dyDescent="0.2">
      <c r="A996" s="42"/>
      <c r="B996" s="26" t="s">
        <v>97</v>
      </c>
      <c r="C996" s="27">
        <v>3683706</v>
      </c>
      <c r="D996" s="8">
        <v>681488</v>
      </c>
      <c r="E996" s="28">
        <v>4365194</v>
      </c>
      <c r="F996" t="str">
        <f>INDEX([1]Quadro!$B$1:$B$3000,MATCH(B996,[1]Quadro!$A$1:$A$3000,0),0)</f>
        <v>Alto Alentejo</v>
      </c>
    </row>
    <row r="997" spans="1:6" hidden="1" x14ac:dyDescent="0.2">
      <c r="A997" s="42"/>
      <c r="B997" s="26" t="s">
        <v>98</v>
      </c>
      <c r="C997" s="27">
        <v>5618032</v>
      </c>
      <c r="D997" s="8">
        <v>1710105</v>
      </c>
      <c r="E997" s="28">
        <v>7328137</v>
      </c>
      <c r="F997" t="str">
        <f>INDEX([1]Quadro!$B$1:$B$3000,MATCH(B997,[1]Quadro!$A$1:$A$3000,0),0)</f>
        <v>Viseu Dão Lafões</v>
      </c>
    </row>
    <row r="998" spans="1:6" hidden="1" x14ac:dyDescent="0.2">
      <c r="A998" s="42"/>
      <c r="B998" s="26" t="s">
        <v>99</v>
      </c>
      <c r="C998" s="27">
        <v>14710497</v>
      </c>
      <c r="D998" s="8">
        <v>1394002</v>
      </c>
      <c r="E998" s="28">
        <v>16104499</v>
      </c>
      <c r="F998" t="str">
        <f>INDEX([1]Quadro!$B$1:$B$3000,MATCH(B998,[1]Quadro!$A$1:$A$3000,0),0)</f>
        <v>Algarve</v>
      </c>
    </row>
    <row r="999" spans="1:6" hidden="1" x14ac:dyDescent="0.2">
      <c r="A999" s="42"/>
      <c r="B999" s="26" t="s">
        <v>100</v>
      </c>
      <c r="C999" s="27">
        <v>132441606</v>
      </c>
      <c r="D999" s="8">
        <v>704061</v>
      </c>
      <c r="E999" s="28">
        <v>133145667</v>
      </c>
      <c r="F999" t="str">
        <f>INDEX([1]Quadro!$B$1:$B$3000,MATCH(B999,[1]Quadro!$A$1:$A$3000,0),0)</f>
        <v>Baixo Alentejo</v>
      </c>
    </row>
    <row r="1000" spans="1:6" hidden="1" x14ac:dyDescent="0.2">
      <c r="A1000" s="42"/>
      <c r="B1000" s="26" t="s">
        <v>101</v>
      </c>
      <c r="C1000" s="27">
        <v>2210017</v>
      </c>
      <c r="D1000" s="8">
        <v>1161082</v>
      </c>
      <c r="E1000" s="28">
        <v>3371099</v>
      </c>
      <c r="F1000" t="str">
        <f>INDEX([1]Quadro!$B$1:$B$3000,MATCH(B1000,[1]Quadro!$A$1:$A$3000,0),0)</f>
        <v>Beiras e Serra da Estrela</v>
      </c>
    </row>
    <row r="1001" spans="1:6" hidden="1" x14ac:dyDescent="0.2">
      <c r="A1001" s="42"/>
      <c r="B1001" s="26" t="s">
        <v>102</v>
      </c>
      <c r="C1001" s="27">
        <v>4852921</v>
      </c>
      <c r="D1001" s="8">
        <v>2890241</v>
      </c>
      <c r="E1001" s="28">
        <v>7743162</v>
      </c>
      <c r="F1001" t="str">
        <f>INDEX([1]Quadro!$B$1:$B$3000,MATCH(B1001,[1]Quadro!$A$1:$A$3000,0),0)</f>
        <v>Tâmega e Sousa</v>
      </c>
    </row>
    <row r="1002" spans="1:6" hidden="1" x14ac:dyDescent="0.2">
      <c r="A1002" s="42"/>
      <c r="B1002" s="26" t="s">
        <v>103</v>
      </c>
      <c r="C1002" s="27">
        <v>5702541</v>
      </c>
      <c r="D1002" s="8">
        <v>1901684</v>
      </c>
      <c r="E1002" s="28">
        <v>7604225</v>
      </c>
      <c r="F1002" t="str">
        <f>INDEX([1]Quadro!$B$1:$B$3000,MATCH(B1002,[1]Quadro!$A$1:$A$3000,0),0)</f>
        <v>Lezíria do Tejo</v>
      </c>
    </row>
    <row r="1003" spans="1:6" hidden="1" x14ac:dyDescent="0.2">
      <c r="A1003" s="42"/>
      <c r="B1003" s="26" t="s">
        <v>104</v>
      </c>
      <c r="C1003" s="27">
        <v>13071536</v>
      </c>
      <c r="D1003" s="8">
        <v>4580749</v>
      </c>
      <c r="E1003" s="28">
        <v>17652285</v>
      </c>
      <c r="F1003" t="str">
        <f>INDEX([1]Quadro!$B$1:$B$3000,MATCH(B1003,[1]Quadro!$A$1:$A$3000,0),0)</f>
        <v>Alto Tâmega</v>
      </c>
    </row>
    <row r="1004" spans="1:6" hidden="1" x14ac:dyDescent="0.2">
      <c r="A1004" s="42"/>
      <c r="B1004" s="26" t="s">
        <v>105</v>
      </c>
      <c r="C1004" s="27">
        <v>512678</v>
      </c>
      <c r="D1004" s="8">
        <v>1553593</v>
      </c>
      <c r="E1004" s="28">
        <v>2066271</v>
      </c>
      <c r="F1004" t="str">
        <f>INDEX([1]Quadro!$B$1:$B$3000,MATCH(B1004,[1]Quadro!$A$1:$A$3000,0),0)</f>
        <v>Tâmega e Sousa</v>
      </c>
    </row>
    <row r="1005" spans="1:6" hidden="1" x14ac:dyDescent="0.2">
      <c r="A1005" s="42"/>
      <c r="B1005" s="26" t="s">
        <v>106</v>
      </c>
      <c r="C1005" s="27">
        <v>309309681</v>
      </c>
      <c r="D1005" s="8">
        <v>21842405</v>
      </c>
      <c r="E1005" s="28">
        <v>331152086</v>
      </c>
      <c r="F1005" t="str">
        <f>INDEX([1]Quadro!$B$1:$B$3000,MATCH(B1005,[1]Quadro!$A$1:$A$3000,0),0)</f>
        <v>Região de Coimbra</v>
      </c>
    </row>
    <row r="1006" spans="1:6" hidden="1" x14ac:dyDescent="0.2">
      <c r="A1006" s="42"/>
      <c r="B1006" s="26" t="s">
        <v>107</v>
      </c>
      <c r="C1006" s="27">
        <v>22631134</v>
      </c>
      <c r="D1006" s="8">
        <v>2357929</v>
      </c>
      <c r="E1006" s="28">
        <v>24989063</v>
      </c>
      <c r="F1006" t="str">
        <f>INDEX([1]Quadro!$B$1:$B$3000,MATCH(B1006,[1]Quadro!$A$1:$A$3000,0),0)</f>
        <v>Região de Coimbra</v>
      </c>
    </row>
    <row r="1007" spans="1:6" hidden="1" x14ac:dyDescent="0.2">
      <c r="A1007" s="42"/>
      <c r="B1007" s="26" t="s">
        <v>108</v>
      </c>
      <c r="C1007" s="27">
        <v>78252712</v>
      </c>
      <c r="D1007" s="8">
        <v>637810</v>
      </c>
      <c r="E1007" s="28">
        <v>78890522</v>
      </c>
      <c r="F1007" t="str">
        <f>INDEX([1]Quadro!$B$1:$B$3000,MATCH(B1007,[1]Quadro!$A$1:$A$3000,0),0)</f>
        <v>Médio Tejo</v>
      </c>
    </row>
    <row r="1008" spans="1:6" hidden="1" x14ac:dyDescent="0.2">
      <c r="A1008" s="42"/>
      <c r="B1008" s="26" t="s">
        <v>109</v>
      </c>
      <c r="C1008" s="27">
        <v>11842551</v>
      </c>
      <c r="D1008" s="8">
        <v>1996163</v>
      </c>
      <c r="E1008" s="28">
        <v>13838714</v>
      </c>
      <c r="F1008" t="str">
        <f>INDEX([1]Quadro!$B$1:$B$3000,MATCH(B1008,[1]Quadro!$A$1:$A$3000,0),0)</f>
        <v>Lezíria do Tejo</v>
      </c>
    </row>
    <row r="1009" spans="1:6" hidden="1" x14ac:dyDescent="0.2">
      <c r="A1009" s="42"/>
      <c r="B1009" s="26" t="s">
        <v>110</v>
      </c>
      <c r="C1009" s="27">
        <v>69153671</v>
      </c>
      <c r="D1009" s="8">
        <v>8540670</v>
      </c>
      <c r="E1009" s="28">
        <v>77694341</v>
      </c>
      <c r="F1009" t="str">
        <f>INDEX([1]Quadro!$B$1:$B$3000,MATCH(B1009,[1]Quadro!$A$1:$A$3000,0),0)</f>
        <v>Beiras e Serra da Estrela</v>
      </c>
    </row>
    <row r="1010" spans="1:6" hidden="1" x14ac:dyDescent="0.2">
      <c r="A1010" s="42"/>
      <c r="B1010" s="26" t="s">
        <v>111</v>
      </c>
      <c r="C1010" s="27">
        <v>1038952</v>
      </c>
      <c r="D1010" s="8">
        <v>524962</v>
      </c>
      <c r="E1010" s="28">
        <v>1563914</v>
      </c>
      <c r="F1010" t="str">
        <f>INDEX([1]Quadro!$B$1:$B$3000,MATCH(B1010,[1]Quadro!$A$1:$A$3000,0),0)</f>
        <v>Alto Alentejo</v>
      </c>
    </row>
    <row r="1011" spans="1:6" hidden="1" x14ac:dyDescent="0.2">
      <c r="A1011" s="42"/>
      <c r="B1011" s="26" t="s">
        <v>112</v>
      </c>
      <c r="C1011" s="27">
        <v>1365974</v>
      </c>
      <c r="D1011" s="8">
        <v>473324</v>
      </c>
      <c r="E1011" s="28">
        <v>1839298</v>
      </c>
      <c r="F1011" t="str">
        <f>INDEX([1]Quadro!$B$1:$B$3000,MATCH(B1011,[1]Quadro!$A$1:$A$3000,0),0)</f>
        <v>Baixo Alentejo</v>
      </c>
    </row>
    <row r="1012" spans="1:6" hidden="1" x14ac:dyDescent="0.2">
      <c r="A1012" s="42"/>
      <c r="B1012" s="26" t="s">
        <v>113</v>
      </c>
      <c r="C1012" s="27">
        <v>5033655</v>
      </c>
      <c r="D1012" s="8">
        <v>3561899</v>
      </c>
      <c r="E1012" s="28">
        <v>8595554</v>
      </c>
      <c r="F1012" t="str">
        <f>INDEX([1]Quadro!$B$1:$B$3000,MATCH(B1012,[1]Quadro!$A$1:$A$3000,0),0)</f>
        <v>Alto Alentejo</v>
      </c>
    </row>
    <row r="1013" spans="1:6" hidden="1" x14ac:dyDescent="0.2">
      <c r="A1013" s="42"/>
      <c r="B1013" s="26" t="s">
        <v>114</v>
      </c>
      <c r="C1013" s="27">
        <v>4641202</v>
      </c>
      <c r="D1013" s="8">
        <v>1441505</v>
      </c>
      <c r="E1013" s="28">
        <v>6082707</v>
      </c>
      <c r="F1013" t="str">
        <f>INDEX([1]Quadro!$B$1:$B$3000,MATCH(B1013,[1]Quadro!$A$1:$A$3000,0),0)</f>
        <v>Médio Tejo</v>
      </c>
    </row>
    <row r="1014" spans="1:6" hidden="1" x14ac:dyDescent="0.2">
      <c r="A1014" s="42"/>
      <c r="B1014" s="26" t="s">
        <v>115</v>
      </c>
      <c r="C1014" s="27">
        <v>15405038</v>
      </c>
      <c r="D1014" s="8">
        <v>5221281</v>
      </c>
      <c r="E1014" s="28">
        <v>20626319</v>
      </c>
      <c r="F1014" t="str">
        <f>INDEX([1]Quadro!$B$1:$B$3000,MATCH(B1014,[1]Quadro!$A$1:$A$3000,0),0)</f>
        <v>Área Metropolitana do Porto</v>
      </c>
    </row>
    <row r="1015" spans="1:6" hidden="1" x14ac:dyDescent="0.2">
      <c r="A1015" s="42"/>
      <c r="B1015" s="26" t="s">
        <v>116</v>
      </c>
      <c r="C1015" s="27">
        <v>36999361</v>
      </c>
      <c r="D1015" s="8">
        <v>5572340</v>
      </c>
      <c r="E1015" s="28">
        <v>42571701</v>
      </c>
      <c r="F1015" t="str">
        <f>INDEX([1]Quadro!$B$1:$B$3000,MATCH(B1015,[1]Quadro!$A$1:$A$3000,0),0)</f>
        <v>Cávado</v>
      </c>
    </row>
    <row r="1016" spans="1:6" hidden="1" x14ac:dyDescent="0.2">
      <c r="A1016" s="42"/>
      <c r="B1016" s="26" t="s">
        <v>117</v>
      </c>
      <c r="C1016" s="27">
        <v>406811283</v>
      </c>
      <c r="D1016" s="8">
        <v>3764752</v>
      </c>
      <c r="E1016" s="28">
        <v>410576035</v>
      </c>
      <c r="F1016" t="str">
        <f>INDEX([1]Quadro!$B$1:$B$3000,MATCH(B1016,[1]Quadro!$A$1:$A$3000,0),0)</f>
        <v>Região de Aveiro</v>
      </c>
    </row>
    <row r="1017" spans="1:6" hidden="1" x14ac:dyDescent="0.2">
      <c r="A1017" s="42"/>
      <c r="B1017" s="26" t="s">
        <v>118</v>
      </c>
      <c r="C1017" s="27">
        <v>4353551</v>
      </c>
      <c r="D1017" s="8">
        <v>3229954</v>
      </c>
      <c r="E1017" s="28">
        <v>7583505</v>
      </c>
      <c r="F1017" t="str">
        <f>INDEX([1]Quadro!$B$1:$B$3000,MATCH(B1017,[1]Quadro!$A$1:$A$3000,0),0)</f>
        <v>Alentejo Central</v>
      </c>
    </row>
    <row r="1018" spans="1:6" hidden="1" x14ac:dyDescent="0.2">
      <c r="A1018" s="42"/>
      <c r="B1018" s="26" t="s">
        <v>119</v>
      </c>
      <c r="C1018" s="27">
        <v>69882017</v>
      </c>
      <c r="D1018" s="8">
        <v>8177809</v>
      </c>
      <c r="E1018" s="28">
        <v>78059826</v>
      </c>
      <c r="F1018" t="str">
        <f>INDEX([1]Quadro!$B$1:$B$3000,MATCH(B1018,[1]Quadro!$A$1:$A$3000,0),0)</f>
        <v>Alentejo Central</v>
      </c>
    </row>
    <row r="1019" spans="1:6" hidden="1" x14ac:dyDescent="0.2">
      <c r="A1019" s="42"/>
      <c r="B1019" s="26" t="s">
        <v>120</v>
      </c>
      <c r="C1019" s="27">
        <v>37672673</v>
      </c>
      <c r="D1019" s="8">
        <v>13715274</v>
      </c>
      <c r="E1019" s="28">
        <v>51387947</v>
      </c>
      <c r="F1019" t="str">
        <f>INDEX([1]Quadro!$B$1:$B$3000,MATCH(B1019,[1]Quadro!$A$1:$A$3000,0),0)</f>
        <v>Ave</v>
      </c>
    </row>
    <row r="1020" spans="1:6" hidden="1" x14ac:dyDescent="0.2">
      <c r="A1020" s="42"/>
      <c r="B1020" s="26" t="s">
        <v>121</v>
      </c>
      <c r="C1020" s="27">
        <v>7021928</v>
      </c>
      <c r="D1020" s="8">
        <v>7675372</v>
      </c>
      <c r="E1020" s="28">
        <v>14697300</v>
      </c>
      <c r="F1020" t="str">
        <f>INDEX([1]Quadro!$B$1:$B$3000,MATCH(B1020,[1]Quadro!$A$1:$A$3000,0),0)</f>
        <v>Algarve</v>
      </c>
    </row>
    <row r="1021" spans="1:6" hidden="1" x14ac:dyDescent="0.2">
      <c r="A1021" s="42"/>
      <c r="B1021" s="26" t="s">
        <v>122</v>
      </c>
      <c r="C1021" s="27">
        <v>321206506</v>
      </c>
      <c r="D1021" s="8">
        <v>35356072</v>
      </c>
      <c r="E1021" s="28">
        <v>356562578</v>
      </c>
      <c r="F1021" t="str">
        <f>INDEX([1]Quadro!$B$1:$B$3000,MATCH(B1021,[1]Quadro!$A$1:$A$3000,0),0)</f>
        <v>Área Metropolitana do Porto</v>
      </c>
    </row>
    <row r="1022" spans="1:6" hidden="1" x14ac:dyDescent="0.2">
      <c r="A1022" s="42"/>
      <c r="B1022" s="26" t="s">
        <v>123</v>
      </c>
      <c r="C1022" s="27">
        <v>70847487</v>
      </c>
      <c r="D1022" s="8">
        <v>17298115</v>
      </c>
      <c r="E1022" s="28">
        <v>88145602</v>
      </c>
      <c r="F1022" t="str">
        <f>INDEX([1]Quadro!$B$1:$B$3000,MATCH(B1022,[1]Quadro!$A$1:$A$3000,0),0)</f>
        <v>Tâmega e Sousa</v>
      </c>
    </row>
    <row r="1023" spans="1:6" hidden="1" x14ac:dyDescent="0.2">
      <c r="A1023" s="42"/>
      <c r="B1023" s="26" t="s">
        <v>124</v>
      </c>
      <c r="C1023" s="27">
        <v>3082600</v>
      </c>
      <c r="D1023" s="8">
        <v>570151</v>
      </c>
      <c r="E1023" s="28">
        <v>3652751</v>
      </c>
      <c r="F1023" t="str">
        <f>INDEX([1]Quadro!$B$1:$B$3000,MATCH(B1023,[1]Quadro!$A$1:$A$3000,0),0)</f>
        <v>Baixo Alentejo</v>
      </c>
    </row>
    <row r="1024" spans="1:6" hidden="1" x14ac:dyDescent="0.2">
      <c r="A1024" s="42"/>
      <c r="B1024" s="26" t="s">
        <v>125</v>
      </c>
      <c r="C1024" s="27">
        <v>7077947</v>
      </c>
      <c r="D1024" s="8">
        <v>733618</v>
      </c>
      <c r="E1024" s="28">
        <v>7811565</v>
      </c>
      <c r="F1024" t="str">
        <f>INDEX([1]Quadro!$B$1:$B$3000,MATCH(B1024,[1]Quadro!$A$1:$A$3000,0),0)</f>
        <v>Médio Tejo</v>
      </c>
    </row>
    <row r="1025" spans="1:6" hidden="1" x14ac:dyDescent="0.2">
      <c r="A1025" s="42"/>
      <c r="B1025" s="26" t="s">
        <v>126</v>
      </c>
      <c r="C1025" s="27">
        <v>372040946</v>
      </c>
      <c r="D1025" s="8">
        <v>11116969</v>
      </c>
      <c r="E1025" s="28">
        <v>383157915</v>
      </c>
      <c r="F1025" t="str">
        <f>INDEX([1]Quadro!$B$1:$B$3000,MATCH(B1025,[1]Quadro!$A$1:$A$3000,0),0)</f>
        <v>Região de Coimbra</v>
      </c>
    </row>
    <row r="1026" spans="1:6" hidden="1" x14ac:dyDescent="0.2">
      <c r="A1026" s="42"/>
      <c r="B1026" s="26" t="s">
        <v>127</v>
      </c>
      <c r="C1026" s="27">
        <v>3576765</v>
      </c>
      <c r="D1026" s="8">
        <v>675821</v>
      </c>
      <c r="E1026" s="28">
        <v>4252586</v>
      </c>
      <c r="F1026" t="str">
        <f>INDEX([1]Quadro!$B$1:$B$3000,MATCH(B1026,[1]Quadro!$A$1:$A$3000,0),0)</f>
        <v>Beiras e Serra da Estrela</v>
      </c>
    </row>
    <row r="1027" spans="1:6" hidden="1" x14ac:dyDescent="0.2">
      <c r="A1027" s="42"/>
      <c r="B1027" s="26" t="s">
        <v>128</v>
      </c>
      <c r="C1027" s="27">
        <v>2391480</v>
      </c>
      <c r="D1027" s="8">
        <v>1417536</v>
      </c>
      <c r="E1027" s="28">
        <v>3809016</v>
      </c>
      <c r="F1027" t="str">
        <f>INDEX([1]Quadro!$B$1:$B$3000,MATCH(B1027,[1]Quadro!$A$1:$A$3000,0),0)</f>
        <v>Região de Leiria</v>
      </c>
    </row>
    <row r="1028" spans="1:6" hidden="1" x14ac:dyDescent="0.2">
      <c r="A1028" s="42"/>
      <c r="B1028" s="26" t="s">
        <v>129</v>
      </c>
      <c r="C1028" s="27">
        <v>334663</v>
      </c>
      <c r="D1028" s="8">
        <v>1804042</v>
      </c>
      <c r="E1028" s="28">
        <v>2138705</v>
      </c>
      <c r="F1028" t="e">
        <f>INDEX([1]Quadro!$B$1:$B$3000,MATCH(B1028,[1]Quadro!$A$1:$A$3000,0),0)</f>
        <v>#N/A</v>
      </c>
    </row>
    <row r="1029" spans="1:6" hidden="1" x14ac:dyDescent="0.2">
      <c r="A1029" s="42"/>
      <c r="B1029" s="26" t="s">
        <v>130</v>
      </c>
      <c r="C1029" s="27">
        <v>33320</v>
      </c>
      <c r="D1029" s="8">
        <v>1170968</v>
      </c>
      <c r="E1029" s="28">
        <v>1204288</v>
      </c>
      <c r="F1029" t="str">
        <f>INDEX([1]Quadro!$B$1:$B$3000,MATCH(B1029,[1]Quadro!$A$1:$A$3000,0),0)</f>
        <v>Douro</v>
      </c>
    </row>
    <row r="1030" spans="1:6" hidden="1" x14ac:dyDescent="0.2">
      <c r="A1030" s="42"/>
      <c r="B1030" s="26" t="s">
        <v>131</v>
      </c>
      <c r="C1030" s="27">
        <v>148881</v>
      </c>
      <c r="D1030" s="8">
        <v>584819</v>
      </c>
      <c r="E1030" s="28">
        <v>733700</v>
      </c>
      <c r="F1030" t="str">
        <f>INDEX([1]Quadro!$B$1:$B$3000,MATCH(B1030,[1]Quadro!$A$1:$A$3000,0),0)</f>
        <v>Alto Alentejo</v>
      </c>
    </row>
    <row r="1031" spans="1:6" hidden="1" x14ac:dyDescent="0.2">
      <c r="A1031" s="42"/>
      <c r="B1031" s="26" t="s">
        <v>132</v>
      </c>
      <c r="C1031" s="27">
        <v>17586347</v>
      </c>
      <c r="D1031" s="8">
        <v>3808539</v>
      </c>
      <c r="E1031" s="28">
        <v>21394886</v>
      </c>
      <c r="F1031" t="str">
        <f>INDEX([1]Quadro!$B$1:$B$3000,MATCH(B1031,[1]Quadro!$A$1:$A$3000,0),0)</f>
        <v>Beiras e Serra da Estrela</v>
      </c>
    </row>
    <row r="1032" spans="1:6" hidden="1" x14ac:dyDescent="0.2">
      <c r="A1032" s="42"/>
      <c r="B1032" s="26" t="s">
        <v>133</v>
      </c>
      <c r="C1032" s="27">
        <v>42123</v>
      </c>
      <c r="D1032" s="8">
        <v>844948</v>
      </c>
      <c r="E1032" s="28">
        <v>887071</v>
      </c>
      <c r="F1032" t="str">
        <f>INDEX([1]Quadro!$B$1:$B$3000,MATCH(B1032,[1]Quadro!$A$1:$A$3000,0),0)</f>
        <v>Alto Alentejo</v>
      </c>
    </row>
    <row r="1033" spans="1:6" hidden="1" x14ac:dyDescent="0.2">
      <c r="A1033" s="42"/>
      <c r="B1033" s="26" t="s">
        <v>134</v>
      </c>
      <c r="C1033" s="27">
        <v>421960</v>
      </c>
      <c r="D1033" s="8">
        <v>956341</v>
      </c>
      <c r="E1033" s="28">
        <v>1378301</v>
      </c>
      <c r="F1033" t="str">
        <f>INDEX([1]Quadro!$B$1:$B$3000,MATCH(B1033,[1]Quadro!$A$1:$A$3000,0),0)</f>
        <v>Região de Coimbra</v>
      </c>
    </row>
    <row r="1034" spans="1:6" hidden="1" x14ac:dyDescent="0.2">
      <c r="A1034" s="42"/>
      <c r="B1034" s="26" t="s">
        <v>135</v>
      </c>
      <c r="C1034" s="27">
        <v>4336513</v>
      </c>
      <c r="D1034" s="8">
        <v>379548</v>
      </c>
      <c r="E1034" s="28">
        <v>4716061</v>
      </c>
      <c r="F1034" t="str">
        <f>INDEX([1]Quadro!$B$1:$B$3000,MATCH(B1034,[1]Quadro!$A$1:$A$3000,0),0)</f>
        <v>Lezíria do Tejo</v>
      </c>
    </row>
    <row r="1035" spans="1:6" hidden="1" x14ac:dyDescent="0.2">
      <c r="A1035" s="42"/>
      <c r="B1035" s="26" t="s">
        <v>136</v>
      </c>
      <c r="C1035" s="27">
        <v>47508273</v>
      </c>
      <c r="D1035" s="8">
        <v>31923315</v>
      </c>
      <c r="E1035" s="28">
        <v>79431588</v>
      </c>
      <c r="F1035" t="str">
        <f>INDEX([1]Quadro!$B$1:$B$3000,MATCH(B1035,[1]Quadro!$A$1:$A$3000,0),0)</f>
        <v>Área Metropolitana do Porto</v>
      </c>
    </row>
    <row r="1036" spans="1:6" hidden="1" x14ac:dyDescent="0.2">
      <c r="A1036" s="42"/>
      <c r="B1036" s="26" t="s">
        <v>137</v>
      </c>
      <c r="C1036" s="27">
        <v>12062510</v>
      </c>
      <c r="D1036" s="8">
        <v>1767527</v>
      </c>
      <c r="E1036" s="28">
        <v>13830037</v>
      </c>
      <c r="F1036" t="str">
        <f>INDEX([1]Quadro!$B$1:$B$3000,MATCH(B1036,[1]Quadro!$A$1:$A$3000,0),0)</f>
        <v>Beiras e Serra da Estrela</v>
      </c>
    </row>
    <row r="1037" spans="1:6" hidden="1" x14ac:dyDescent="0.2">
      <c r="A1037" s="42"/>
      <c r="B1037" s="26" t="s">
        <v>138</v>
      </c>
      <c r="C1037" s="27">
        <v>1452655</v>
      </c>
      <c r="D1037" s="8">
        <v>2153883</v>
      </c>
      <c r="E1037" s="28">
        <v>3606538</v>
      </c>
      <c r="F1037" t="str">
        <f>INDEX([1]Quadro!$B$1:$B$3000,MATCH(B1037,[1]Quadro!$A$1:$A$3000,0),0)</f>
        <v>Alentejo Litoral</v>
      </c>
    </row>
    <row r="1038" spans="1:6" hidden="1" x14ac:dyDescent="0.2">
      <c r="A1038" s="42"/>
      <c r="B1038" s="26" t="s">
        <v>139</v>
      </c>
      <c r="C1038" s="27">
        <v>40906266</v>
      </c>
      <c r="D1038" s="8">
        <v>4938441</v>
      </c>
      <c r="E1038" s="28">
        <v>45844707</v>
      </c>
      <c r="F1038" t="str">
        <f>INDEX([1]Quadro!$B$1:$B$3000,MATCH(B1038,[1]Quadro!$A$1:$A$3000,0),0)</f>
        <v>Beiras e Serra da Estrela</v>
      </c>
    </row>
    <row r="1039" spans="1:6" hidden="1" x14ac:dyDescent="0.2">
      <c r="A1039" s="42"/>
      <c r="B1039" s="26" t="s">
        <v>140</v>
      </c>
      <c r="C1039" s="27">
        <v>461022434</v>
      </c>
      <c r="D1039" s="8">
        <v>41871839</v>
      </c>
      <c r="E1039" s="28">
        <v>502894273</v>
      </c>
      <c r="F1039" t="str">
        <f>INDEX([1]Quadro!$B$1:$B$3000,MATCH(B1039,[1]Quadro!$A$1:$A$3000,0),0)</f>
        <v>Ave</v>
      </c>
    </row>
    <row r="1040" spans="1:6" hidden="1" x14ac:dyDescent="0.2">
      <c r="A1040" s="42"/>
      <c r="B1040" s="26" t="s">
        <v>141</v>
      </c>
      <c r="C1040" s="27">
        <v>1455900</v>
      </c>
      <c r="D1040" s="8">
        <v>929162</v>
      </c>
      <c r="E1040" s="28">
        <v>2385062</v>
      </c>
      <c r="F1040" t="str">
        <f>INDEX([1]Quadro!$B$1:$B$3000,MATCH(B1040,[1]Quadro!$A$1:$A$3000,0),0)</f>
        <v>Beira Baixa</v>
      </c>
    </row>
    <row r="1041" spans="1:6" hidden="1" x14ac:dyDescent="0.2">
      <c r="A1041" s="42"/>
      <c r="B1041" s="26" t="s">
        <v>142</v>
      </c>
      <c r="C1041" s="27">
        <v>76123318</v>
      </c>
      <c r="D1041" s="8">
        <v>7320722</v>
      </c>
      <c r="E1041" s="28">
        <v>83444040</v>
      </c>
      <c r="F1041" t="e">
        <f>INDEX([1]Quadro!$B$1:$B$3000,MATCH(B1041,[1]Quadro!$A$1:$A$3000,0),0)</f>
        <v>#N/A</v>
      </c>
    </row>
    <row r="1042" spans="1:6" hidden="1" x14ac:dyDescent="0.2">
      <c r="A1042" s="42"/>
      <c r="B1042" s="26" t="s">
        <v>143</v>
      </c>
      <c r="C1042" s="27">
        <v>3719528</v>
      </c>
      <c r="D1042" s="8">
        <v>4806558</v>
      </c>
      <c r="E1042" s="28">
        <v>8526086</v>
      </c>
      <c r="F1042" t="str">
        <f>INDEX([1]Quadro!$B$1:$B$3000,MATCH(B1042,[1]Quadro!$A$1:$A$3000,0),0)</f>
        <v>Algarve</v>
      </c>
    </row>
    <row r="1043" spans="1:6" hidden="1" x14ac:dyDescent="0.2">
      <c r="A1043" s="42"/>
      <c r="B1043" s="26" t="s">
        <v>144</v>
      </c>
      <c r="C1043" s="27">
        <v>2059270</v>
      </c>
      <c r="D1043" s="8">
        <v>4404316</v>
      </c>
      <c r="E1043" s="28">
        <v>6463586</v>
      </c>
      <c r="F1043" t="str">
        <f>INDEX([1]Quadro!$B$1:$B$3000,MATCH(B1043,[1]Quadro!$A$1:$A$3000,0),0)</f>
        <v>Algarve</v>
      </c>
    </row>
    <row r="1044" spans="1:6" hidden="1" x14ac:dyDescent="0.2">
      <c r="A1044" s="42"/>
      <c r="B1044" s="26" t="s">
        <v>145</v>
      </c>
      <c r="C1044" s="27">
        <v>5265703</v>
      </c>
      <c r="D1044" s="8">
        <v>4914339</v>
      </c>
      <c r="E1044" s="28">
        <v>10180042</v>
      </c>
      <c r="F1044" t="str">
        <f>INDEX([1]Quadro!$B$1:$B$3000,MATCH(B1044,[1]Quadro!$A$1:$A$3000,0),0)</f>
        <v>Douro</v>
      </c>
    </row>
    <row r="1045" spans="1:6" hidden="1" x14ac:dyDescent="0.2">
      <c r="A1045" s="42"/>
      <c r="B1045" s="26" t="s">
        <v>146</v>
      </c>
      <c r="C1045" s="27">
        <v>322945883</v>
      </c>
      <c r="D1045" s="8">
        <v>30115030</v>
      </c>
      <c r="E1045" s="28">
        <v>353060913</v>
      </c>
      <c r="F1045" t="str">
        <f>INDEX([1]Quadro!$B$1:$B$3000,MATCH(B1045,[1]Quadro!$A$1:$A$3000,0),0)</f>
        <v>Região de Leiria</v>
      </c>
    </row>
    <row r="1046" spans="1:6" hidden="1" x14ac:dyDescent="0.2">
      <c r="A1046" s="42"/>
      <c r="B1046" s="26" t="s">
        <v>147</v>
      </c>
      <c r="C1046" s="27">
        <v>118445300</v>
      </c>
      <c r="D1046" s="8">
        <v>89068280</v>
      </c>
      <c r="E1046" s="28">
        <v>207513580</v>
      </c>
      <c r="F1046" t="str">
        <f>INDEX([1]Quadro!$B$1:$B$3000,MATCH(B1046,[1]Quadro!$A$1:$A$3000,0),0)</f>
        <v>Área Metropolitana de Lisboa</v>
      </c>
    </row>
    <row r="1047" spans="1:6" hidden="1" x14ac:dyDescent="0.2">
      <c r="A1047" s="42"/>
      <c r="B1047" s="26" t="s">
        <v>148</v>
      </c>
      <c r="C1047" s="27">
        <v>87787017</v>
      </c>
      <c r="D1047" s="8">
        <v>15794815</v>
      </c>
      <c r="E1047" s="28">
        <v>103581832</v>
      </c>
      <c r="F1047" t="str">
        <f>INDEX([1]Quadro!$B$1:$B$3000,MATCH(B1047,[1]Quadro!$A$1:$A$3000,0),0)</f>
        <v>Algarve</v>
      </c>
    </row>
    <row r="1048" spans="1:6" hidden="1" x14ac:dyDescent="0.2">
      <c r="A1048" s="42"/>
      <c r="B1048" s="26" t="s">
        <v>149</v>
      </c>
      <c r="C1048" s="27">
        <v>198013957</v>
      </c>
      <c r="D1048" s="8">
        <v>23669289</v>
      </c>
      <c r="E1048" s="28">
        <v>221683246</v>
      </c>
      <c r="F1048" t="str">
        <f>INDEX([1]Quadro!$B$1:$B$3000,MATCH(B1048,[1]Quadro!$A$1:$A$3000,0),0)</f>
        <v>Área Metropolitana de Lisboa</v>
      </c>
    </row>
    <row r="1049" spans="1:6" hidden="1" x14ac:dyDescent="0.2">
      <c r="A1049" s="42"/>
      <c r="B1049" s="26" t="s">
        <v>150</v>
      </c>
      <c r="C1049" s="27">
        <v>7728909</v>
      </c>
      <c r="D1049" s="8">
        <v>2640600</v>
      </c>
      <c r="E1049" s="28">
        <v>10369509</v>
      </c>
      <c r="F1049" t="str">
        <f>INDEX([1]Quadro!$B$1:$B$3000,MATCH(B1049,[1]Quadro!$A$1:$A$3000,0),0)</f>
        <v>Oeste</v>
      </c>
    </row>
    <row r="1050" spans="1:6" hidden="1" x14ac:dyDescent="0.2">
      <c r="A1050" s="42"/>
      <c r="B1050" s="26" t="s">
        <v>151</v>
      </c>
      <c r="C1050" s="27">
        <v>16132833</v>
      </c>
      <c r="D1050" s="8">
        <v>3561391</v>
      </c>
      <c r="E1050" s="28">
        <v>19694224</v>
      </c>
      <c r="F1050" t="str">
        <f>INDEX([1]Quadro!$B$1:$B$3000,MATCH(B1050,[1]Quadro!$A$1:$A$3000,0),0)</f>
        <v>Região de Coimbra</v>
      </c>
    </row>
    <row r="1051" spans="1:6" hidden="1" x14ac:dyDescent="0.2">
      <c r="A1051" s="42"/>
      <c r="B1051" s="26" t="s">
        <v>152</v>
      </c>
      <c r="C1051" s="27">
        <v>21417089</v>
      </c>
      <c r="D1051" s="8">
        <v>11770544</v>
      </c>
      <c r="E1051" s="28">
        <v>33187633</v>
      </c>
      <c r="F1051" t="str">
        <f>INDEX([1]Quadro!$B$1:$B$3000,MATCH(B1051,[1]Quadro!$A$1:$A$3000,0),0)</f>
        <v>Tâmega e Sousa</v>
      </c>
    </row>
    <row r="1052" spans="1:6" hidden="1" x14ac:dyDescent="0.2">
      <c r="A1052" s="42"/>
      <c r="B1052" s="26" t="s">
        <v>153</v>
      </c>
      <c r="C1052" s="27">
        <v>11600977</v>
      </c>
      <c r="D1052" s="8">
        <v>1808704</v>
      </c>
      <c r="E1052" s="28">
        <v>13409681</v>
      </c>
      <c r="F1052" t="str">
        <f>INDEX([1]Quadro!$B$1:$B$3000,MATCH(B1052,[1]Quadro!$A$1:$A$3000,0),0)</f>
        <v>Médio Tejo</v>
      </c>
    </row>
    <row r="1053" spans="1:6" hidden="1" x14ac:dyDescent="0.2">
      <c r="A1053" s="42"/>
      <c r="B1053" s="26" t="s">
        <v>154</v>
      </c>
      <c r="C1053" s="27">
        <v>2601817</v>
      </c>
      <c r="D1053" s="8">
        <v>2874557</v>
      </c>
      <c r="E1053" s="28">
        <v>5476374</v>
      </c>
      <c r="F1053" t="str">
        <f>INDEX([1]Quadro!$B$1:$B$3000,MATCH(B1053,[1]Quadro!$A$1:$A$3000,0),0)</f>
        <v>Terras de Trás-os-Montes</v>
      </c>
    </row>
    <row r="1054" spans="1:6" hidden="1" x14ac:dyDescent="0.2">
      <c r="A1054" s="42"/>
      <c r="B1054" s="26" t="s">
        <v>155</v>
      </c>
      <c r="C1054" s="27">
        <v>21531452</v>
      </c>
      <c r="D1054" s="8">
        <v>9344961</v>
      </c>
      <c r="E1054" s="28">
        <v>30876413</v>
      </c>
      <c r="F1054" t="str">
        <f>INDEX([1]Quadro!$B$1:$B$3000,MATCH(B1054,[1]Quadro!$A$1:$A$3000,0),0)</f>
        <v>Área Metropolitana de Lisboa</v>
      </c>
    </row>
    <row r="1055" spans="1:6" hidden="1" x14ac:dyDescent="0.2">
      <c r="A1055" s="42"/>
      <c r="B1055" s="26" t="s">
        <v>156</v>
      </c>
      <c r="C1055" s="27">
        <v>705340348</v>
      </c>
      <c r="D1055" s="8">
        <v>35133869</v>
      </c>
      <c r="E1055" s="28">
        <v>740474217</v>
      </c>
      <c r="F1055" t="str">
        <f>INDEX([1]Quadro!$B$1:$B$3000,MATCH(B1055,[1]Quadro!$A$1:$A$3000,0),0)</f>
        <v>Área Metropolitana do Porto</v>
      </c>
    </row>
    <row r="1056" spans="1:6" hidden="1" x14ac:dyDescent="0.2">
      <c r="A1056" s="42"/>
      <c r="B1056" s="26" t="s">
        <v>157</v>
      </c>
      <c r="C1056" s="27">
        <v>115879804</v>
      </c>
      <c r="D1056" s="8">
        <v>4001200</v>
      </c>
      <c r="E1056" s="28">
        <v>119881004</v>
      </c>
      <c r="F1056" t="str">
        <f>INDEX([1]Quadro!$B$1:$B$3000,MATCH(B1056,[1]Quadro!$A$1:$A$3000,0),0)</f>
        <v>Viseu Dão Lafões</v>
      </c>
    </row>
    <row r="1057" spans="1:6" hidden="1" x14ac:dyDescent="0.2">
      <c r="A1057" s="42"/>
      <c r="B1057" s="26" t="s">
        <v>158</v>
      </c>
      <c r="C1057" s="27">
        <v>3148559</v>
      </c>
      <c r="D1057" s="8">
        <v>420462</v>
      </c>
      <c r="E1057" s="28">
        <v>3569021</v>
      </c>
      <c r="F1057" t="str">
        <f>INDEX([1]Quadro!$B$1:$B$3000,MATCH(B1057,[1]Quadro!$A$1:$A$3000,0),0)</f>
        <v>Beiras e Serra da Estrela</v>
      </c>
    </row>
    <row r="1058" spans="1:6" hidden="1" x14ac:dyDescent="0.2">
      <c r="A1058" s="42"/>
      <c r="B1058" s="26" t="s">
        <v>159</v>
      </c>
      <c r="C1058" s="27">
        <v>26330587</v>
      </c>
      <c r="D1058" s="8">
        <v>10015453</v>
      </c>
      <c r="E1058" s="28">
        <v>36346040</v>
      </c>
      <c r="F1058" t="str">
        <f>INDEX([1]Quadro!$B$1:$B$3000,MATCH(B1058,[1]Quadro!$A$1:$A$3000,0),0)</f>
        <v>Tâmega e Sousa</v>
      </c>
    </row>
    <row r="1059" spans="1:6" hidden="1" x14ac:dyDescent="0.2">
      <c r="A1059" s="42"/>
      <c r="B1059" s="26" t="s">
        <v>160</v>
      </c>
      <c r="C1059" s="27">
        <v>259655531</v>
      </c>
      <c r="D1059" s="8">
        <v>12141669</v>
      </c>
      <c r="E1059" s="28">
        <v>271797200</v>
      </c>
      <c r="F1059" t="str">
        <f>INDEX([1]Quadro!$B$1:$B$3000,MATCH(B1059,[1]Quadro!$A$1:$A$3000,0),0)</f>
        <v>Região de Leiria</v>
      </c>
    </row>
    <row r="1060" spans="1:6" hidden="1" x14ac:dyDescent="0.2">
      <c r="A1060" s="42"/>
      <c r="B1060" s="26" t="s">
        <v>161</v>
      </c>
      <c r="C1060" s="27">
        <v>1690208</v>
      </c>
      <c r="D1060" s="8">
        <v>415326</v>
      </c>
      <c r="E1060" s="28">
        <v>2105534</v>
      </c>
      <c r="F1060" t="str">
        <f>INDEX([1]Quadro!$B$1:$B$3000,MATCH(B1060,[1]Quadro!$A$1:$A$3000,0),0)</f>
        <v>Alto Alentejo</v>
      </c>
    </row>
    <row r="1061" spans="1:6" hidden="1" x14ac:dyDescent="0.2">
      <c r="A1061" s="42"/>
      <c r="B1061" s="26" t="s">
        <v>162</v>
      </c>
      <c r="C1061" s="27">
        <v>196010996</v>
      </c>
      <c r="D1061" s="8">
        <v>26119866</v>
      </c>
      <c r="E1061" s="28">
        <v>222130862</v>
      </c>
      <c r="F1061" t="str">
        <f>INDEX([1]Quadro!$B$1:$B$3000,MATCH(B1061,[1]Quadro!$A$1:$A$3000,0),0)</f>
        <v>Área Metropolitana do Porto</v>
      </c>
    </row>
    <row r="1062" spans="1:6" hidden="1" x14ac:dyDescent="0.2">
      <c r="A1062" s="42"/>
      <c r="B1062" s="26" t="s">
        <v>163</v>
      </c>
      <c r="C1062" s="27">
        <v>59960598</v>
      </c>
      <c r="D1062" s="8">
        <v>3064739</v>
      </c>
      <c r="E1062" s="28">
        <v>63025337</v>
      </c>
      <c r="F1062" t="str">
        <f>INDEX([1]Quadro!$B$1:$B$3000,MATCH(B1062,[1]Quadro!$A$1:$A$3000,0),0)</f>
        <v>Região de Coimbra</v>
      </c>
    </row>
    <row r="1063" spans="1:6" hidden="1" x14ac:dyDescent="0.2">
      <c r="A1063" s="42"/>
      <c r="B1063" s="26" t="s">
        <v>164</v>
      </c>
      <c r="C1063" s="27">
        <v>864481</v>
      </c>
      <c r="D1063" s="8">
        <v>631391</v>
      </c>
      <c r="E1063" s="28">
        <v>1495872</v>
      </c>
      <c r="F1063" t="str">
        <f>INDEX([1]Quadro!$B$1:$B$3000,MATCH(B1063,[1]Quadro!$A$1:$A$3000,0),0)</f>
        <v>Beiras e Serra da Estrela</v>
      </c>
    </row>
    <row r="1064" spans="1:6" hidden="1" x14ac:dyDescent="0.2">
      <c r="A1064" s="42"/>
      <c r="B1064" s="26" t="s">
        <v>165</v>
      </c>
      <c r="C1064" s="27">
        <v>408402</v>
      </c>
      <c r="D1064" s="8">
        <v>1479049</v>
      </c>
      <c r="E1064" s="28">
        <v>1887451</v>
      </c>
      <c r="F1064" t="str">
        <f>INDEX([1]Quadro!$B$1:$B$3000,MATCH(B1064,[1]Quadro!$A$1:$A$3000,0),0)</f>
        <v>Alto Minho</v>
      </c>
    </row>
    <row r="1065" spans="1:6" hidden="1" x14ac:dyDescent="0.2">
      <c r="A1065" s="42"/>
      <c r="B1065" s="26" t="s">
        <v>166</v>
      </c>
      <c r="C1065" s="27">
        <v>43193</v>
      </c>
      <c r="D1065" s="8">
        <v>756707</v>
      </c>
      <c r="E1065" s="28">
        <v>799900</v>
      </c>
      <c r="F1065" t="str">
        <f>INDEX([1]Quadro!$B$1:$B$3000,MATCH(B1065,[1]Quadro!$A$1:$A$3000,0),0)</f>
        <v>Baixo Alentejo</v>
      </c>
    </row>
    <row r="1066" spans="1:6" hidden="1" x14ac:dyDescent="0.2">
      <c r="A1066" s="42"/>
      <c r="B1066" s="26" t="s">
        <v>167</v>
      </c>
      <c r="C1066" s="27">
        <v>129994</v>
      </c>
      <c r="D1066" s="8">
        <v>833427</v>
      </c>
      <c r="E1066" s="28">
        <v>963421</v>
      </c>
      <c r="F1066" t="str">
        <f>INDEX([1]Quadro!$B$1:$B$3000,MATCH(B1066,[1]Quadro!$A$1:$A$3000,0),0)</f>
        <v>Douro</v>
      </c>
    </row>
    <row r="1067" spans="1:6" hidden="1" x14ac:dyDescent="0.2">
      <c r="A1067" s="42"/>
      <c r="B1067" s="26" t="s">
        <v>168</v>
      </c>
      <c r="C1067" s="27">
        <v>5042038</v>
      </c>
      <c r="D1067" s="8">
        <v>1744240</v>
      </c>
      <c r="E1067" s="28">
        <v>6786278</v>
      </c>
      <c r="F1067" t="str">
        <f>INDEX([1]Quadro!$B$1:$B$3000,MATCH(B1067,[1]Quadro!$A$1:$A$3000,0),0)</f>
        <v>Região de Coimbra</v>
      </c>
    </row>
    <row r="1068" spans="1:6" hidden="1" x14ac:dyDescent="0.2">
      <c r="A1068" s="42"/>
      <c r="B1068" s="26" t="s">
        <v>169</v>
      </c>
      <c r="C1068" s="27">
        <v>5156403</v>
      </c>
      <c r="D1068" s="8">
        <v>2441854</v>
      </c>
      <c r="E1068" s="28">
        <v>7598257</v>
      </c>
      <c r="F1068" t="str">
        <f>INDEX([1]Quadro!$B$1:$B$3000,MATCH(B1068,[1]Quadro!$A$1:$A$3000,0),0)</f>
        <v>Região de Coimbra</v>
      </c>
    </row>
    <row r="1069" spans="1:6" hidden="1" x14ac:dyDescent="0.2">
      <c r="A1069" s="42"/>
      <c r="B1069" s="26" t="s">
        <v>170</v>
      </c>
      <c r="C1069" s="27">
        <v>825182</v>
      </c>
      <c r="D1069" s="8">
        <v>3405688</v>
      </c>
      <c r="E1069" s="28">
        <v>4230870</v>
      </c>
      <c r="F1069" t="str">
        <f>INDEX([1]Quadro!$B$1:$B$3000,MATCH(B1069,[1]Quadro!$A$1:$A$3000,0),0)</f>
        <v>Terras de Trás-os-Montes</v>
      </c>
    </row>
    <row r="1070" spans="1:6" hidden="1" x14ac:dyDescent="0.2">
      <c r="A1070" s="42"/>
      <c r="B1070" s="26" t="s">
        <v>171</v>
      </c>
      <c r="C1070" s="27">
        <v>5118261</v>
      </c>
      <c r="D1070" s="8">
        <v>7121351</v>
      </c>
      <c r="E1070" s="28">
        <v>12239612</v>
      </c>
      <c r="F1070" t="str">
        <f>INDEX([1]Quadro!$B$1:$B$3000,MATCH(B1070,[1]Quadro!$A$1:$A$3000,0),0)</f>
        <v>Terras de Trás-os-Montes</v>
      </c>
    </row>
    <row r="1071" spans="1:6" hidden="1" x14ac:dyDescent="0.2">
      <c r="A1071" s="42"/>
      <c r="B1071" s="26" t="s">
        <v>172</v>
      </c>
      <c r="C1071" s="27">
        <v>3250165</v>
      </c>
      <c r="D1071" s="8">
        <v>2835142</v>
      </c>
      <c r="E1071" s="28">
        <v>6085307</v>
      </c>
      <c r="F1071" t="str">
        <f>INDEX([1]Quadro!$B$1:$B$3000,MATCH(B1071,[1]Quadro!$A$1:$A$3000,0),0)</f>
        <v>Terras de Trás-os-Montes</v>
      </c>
    </row>
    <row r="1072" spans="1:6" hidden="1" x14ac:dyDescent="0.2">
      <c r="A1072" s="42"/>
      <c r="B1072" s="26" t="s">
        <v>173</v>
      </c>
      <c r="C1072" s="27">
        <v>1657790</v>
      </c>
      <c r="D1072" s="8">
        <v>1710571</v>
      </c>
      <c r="E1072" s="28">
        <v>3368361</v>
      </c>
      <c r="F1072" t="str">
        <f>INDEX([1]Quadro!$B$1:$B$3000,MATCH(B1072,[1]Quadro!$A$1:$A$3000,0),0)</f>
        <v>Douro</v>
      </c>
    </row>
    <row r="1073" spans="1:6" hidden="1" x14ac:dyDescent="0.2">
      <c r="A1073" s="42"/>
      <c r="B1073" s="26" t="s">
        <v>174</v>
      </c>
      <c r="C1073" s="27">
        <v>7395246</v>
      </c>
      <c r="D1073" s="8">
        <v>4036621</v>
      </c>
      <c r="E1073" s="28">
        <v>11431867</v>
      </c>
      <c r="F1073" t="str">
        <f>INDEX([1]Quadro!$B$1:$B$3000,MATCH(B1073,[1]Quadro!$A$1:$A$3000,0),0)</f>
        <v>Área Metropolitana de Lisboa</v>
      </c>
    </row>
    <row r="1074" spans="1:6" hidden="1" x14ac:dyDescent="0.2">
      <c r="A1074" s="42"/>
      <c r="B1074" s="26" t="s">
        <v>175</v>
      </c>
      <c r="C1074" s="27">
        <v>4147551</v>
      </c>
      <c r="D1074" s="8">
        <v>2621083</v>
      </c>
      <c r="E1074" s="28">
        <v>6768634</v>
      </c>
      <c r="F1074" t="str">
        <f>INDEX([1]Quadro!$B$1:$B$3000,MATCH(B1074,[1]Quadro!$A$1:$A$3000,0),0)</f>
        <v>Alto Minho</v>
      </c>
    </row>
    <row r="1075" spans="1:6" hidden="1" x14ac:dyDescent="0.2">
      <c r="A1075" s="42"/>
      <c r="B1075" s="26" t="s">
        <v>176</v>
      </c>
      <c r="C1075" s="27">
        <v>1059511</v>
      </c>
      <c r="D1075" s="8">
        <v>358413</v>
      </c>
      <c r="E1075" s="28">
        <v>1417924</v>
      </c>
      <c r="F1075" t="str">
        <f>INDEX([1]Quadro!$B$1:$B$3000,MATCH(B1075,[1]Quadro!$A$1:$A$3000,0),0)</f>
        <v>Algarve</v>
      </c>
    </row>
    <row r="1076" spans="1:6" hidden="1" x14ac:dyDescent="0.2">
      <c r="A1076" s="42"/>
      <c r="B1076" s="26" t="s">
        <v>177</v>
      </c>
      <c r="C1076" s="27">
        <v>1034793</v>
      </c>
      <c r="D1076" s="8">
        <v>1273289</v>
      </c>
      <c r="E1076" s="28">
        <v>2308082</v>
      </c>
      <c r="F1076" t="str">
        <f>INDEX([1]Quadro!$B$1:$B$3000,MATCH(B1076,[1]Quadro!$A$1:$A$3000,0),0)</f>
        <v>Ave</v>
      </c>
    </row>
    <row r="1077" spans="1:6" hidden="1" x14ac:dyDescent="0.2">
      <c r="A1077" s="42"/>
      <c r="B1077" s="26" t="s">
        <v>178</v>
      </c>
      <c r="C1077" s="27">
        <v>287308</v>
      </c>
      <c r="D1077" s="8">
        <v>363821</v>
      </c>
      <c r="E1077" s="28">
        <v>651129</v>
      </c>
      <c r="F1077" t="str">
        <f>INDEX([1]Quadro!$B$1:$B$3000,MATCH(B1077,[1]Quadro!$A$1:$A$3000,0),0)</f>
        <v>Alto Alentejo</v>
      </c>
    </row>
    <row r="1078" spans="1:6" hidden="1" x14ac:dyDescent="0.2">
      <c r="A1078" s="42"/>
      <c r="B1078" s="26" t="s">
        <v>179</v>
      </c>
      <c r="C1078" s="27">
        <v>2389192</v>
      </c>
      <c r="D1078" s="8">
        <v>1458960</v>
      </c>
      <c r="E1078" s="28">
        <v>3848152</v>
      </c>
      <c r="F1078" t="str">
        <f>INDEX([1]Quadro!$B$1:$B$3000,MATCH(B1078,[1]Quadro!$A$1:$A$3000,0),0)</f>
        <v>Alto Tâmega</v>
      </c>
    </row>
    <row r="1079" spans="1:6" hidden="1" x14ac:dyDescent="0.2">
      <c r="A1079" s="42"/>
      <c r="B1079" s="26" t="s">
        <v>180</v>
      </c>
      <c r="C1079" s="27">
        <v>4405771</v>
      </c>
      <c r="D1079" s="8">
        <v>2331025</v>
      </c>
      <c r="E1079" s="28">
        <v>6736796</v>
      </c>
      <c r="F1079" t="str">
        <f>INDEX([1]Quadro!$B$1:$B$3000,MATCH(B1079,[1]Quadro!$A$1:$A$3000,0),0)</f>
        <v>Alentejo Central</v>
      </c>
    </row>
    <row r="1080" spans="1:6" hidden="1" x14ac:dyDescent="0.2">
      <c r="A1080" s="42"/>
      <c r="B1080" s="26" t="s">
        <v>181</v>
      </c>
      <c r="C1080" s="27">
        <v>4238189</v>
      </c>
      <c r="D1080" s="8">
        <v>3171024</v>
      </c>
      <c r="E1080" s="28">
        <v>7409213</v>
      </c>
      <c r="F1080" t="str">
        <f>INDEX([1]Quadro!$B$1:$B$3000,MATCH(B1080,[1]Quadro!$A$1:$A$3000,0),0)</f>
        <v>Região de Coimbra</v>
      </c>
    </row>
    <row r="1081" spans="1:6" hidden="1" x14ac:dyDescent="0.2">
      <c r="A1081" s="42"/>
      <c r="B1081" s="26" t="s">
        <v>182</v>
      </c>
      <c r="C1081" s="27">
        <v>38583721</v>
      </c>
      <c r="D1081" s="8">
        <v>4992091</v>
      </c>
      <c r="E1081" s="28">
        <v>43575812</v>
      </c>
      <c r="F1081" t="str">
        <f>INDEX([1]Quadro!$B$1:$B$3000,MATCH(B1081,[1]Quadro!$A$1:$A$3000,0),0)</f>
        <v>Área Metropolitana de Lisboa</v>
      </c>
    </row>
    <row r="1082" spans="1:6" hidden="1" x14ac:dyDescent="0.2">
      <c r="A1082" s="42"/>
      <c r="B1082" s="26" t="s">
        <v>183</v>
      </c>
      <c r="C1082" s="27">
        <v>262734</v>
      </c>
      <c r="D1082" s="8">
        <v>983211</v>
      </c>
      <c r="E1082" s="28">
        <v>1245945</v>
      </c>
      <c r="F1082" t="str">
        <f>INDEX([1]Quadro!$B$1:$B$3000,MATCH(B1082,[1]Quadro!$A$1:$A$3000,0),0)</f>
        <v>Alentejo Central</v>
      </c>
    </row>
    <row r="1083" spans="1:6" hidden="1" x14ac:dyDescent="0.2">
      <c r="A1083" s="42"/>
      <c r="B1083" s="26" t="s">
        <v>184</v>
      </c>
      <c r="C1083" s="27">
        <v>7196727</v>
      </c>
      <c r="D1083" s="8">
        <v>1294248</v>
      </c>
      <c r="E1083" s="28">
        <v>8490975</v>
      </c>
      <c r="F1083" t="str">
        <f>INDEX([1]Quadro!$B$1:$B$3000,MATCH(B1083,[1]Quadro!$A$1:$A$3000,0),0)</f>
        <v>Região de Coimbra</v>
      </c>
    </row>
    <row r="1084" spans="1:6" hidden="1" x14ac:dyDescent="0.2">
      <c r="A1084" s="42"/>
      <c r="B1084" s="26" t="s">
        <v>185</v>
      </c>
      <c r="C1084" s="27">
        <v>1935193</v>
      </c>
      <c r="D1084" s="8">
        <v>1838258</v>
      </c>
      <c r="E1084" s="28">
        <v>3773451</v>
      </c>
      <c r="F1084" t="str">
        <f>INDEX([1]Quadro!$B$1:$B$3000,MATCH(B1084,[1]Quadro!$A$1:$A$3000,0),0)</f>
        <v>Baixo Alentejo</v>
      </c>
    </row>
    <row r="1085" spans="1:6" hidden="1" x14ac:dyDescent="0.2">
      <c r="A1085" s="42"/>
      <c r="B1085" s="26" t="s">
        <v>186</v>
      </c>
      <c r="C1085" s="27">
        <v>343456</v>
      </c>
      <c r="D1085" s="8">
        <v>499913</v>
      </c>
      <c r="E1085" s="28">
        <v>843369</v>
      </c>
      <c r="F1085" t="str">
        <f>INDEX([1]Quadro!$B$1:$B$3000,MATCH(B1085,[1]Quadro!$A$1:$A$3000,0),0)</f>
        <v>Alentejo Central</v>
      </c>
    </row>
    <row r="1086" spans="1:6" hidden="1" x14ac:dyDescent="0.2">
      <c r="A1086" s="42"/>
      <c r="B1086" s="26" t="s">
        <v>187</v>
      </c>
      <c r="C1086" s="27">
        <v>2000171</v>
      </c>
      <c r="D1086" s="8">
        <v>1098047</v>
      </c>
      <c r="E1086" s="28">
        <v>3098218</v>
      </c>
      <c r="F1086" t="str">
        <f>INDEX([1]Quadro!$B$1:$B$3000,MATCH(B1086,[1]Quadro!$A$1:$A$3000,0),0)</f>
        <v>Douro</v>
      </c>
    </row>
    <row r="1087" spans="1:6" hidden="1" x14ac:dyDescent="0.2">
      <c r="A1087" s="42"/>
      <c r="B1087" s="26" t="s">
        <v>188</v>
      </c>
      <c r="C1087" s="27">
        <v>3352601</v>
      </c>
      <c r="D1087" s="8">
        <v>714298</v>
      </c>
      <c r="E1087" s="28">
        <v>4066899</v>
      </c>
      <c r="F1087" t="str">
        <f>INDEX([1]Quadro!$B$1:$B$3000,MATCH(B1087,[1]Quadro!$A$1:$A$3000,0),0)</f>
        <v>Região de Aveiro</v>
      </c>
    </row>
    <row r="1088" spans="1:6" hidden="1" x14ac:dyDescent="0.2">
      <c r="A1088" s="42"/>
      <c r="B1088" s="26" t="s">
        <v>189</v>
      </c>
      <c r="C1088" s="27">
        <v>26106823</v>
      </c>
      <c r="D1088" s="8">
        <v>4266270</v>
      </c>
      <c r="E1088" s="28">
        <v>30373093</v>
      </c>
      <c r="F1088" t="str">
        <f>INDEX([1]Quadro!$B$1:$B$3000,MATCH(B1088,[1]Quadro!$A$1:$A$3000,0),0)</f>
        <v>Oeste</v>
      </c>
    </row>
    <row r="1089" spans="1:6" hidden="1" x14ac:dyDescent="0.2">
      <c r="A1089" s="42"/>
      <c r="B1089" s="26" t="s">
        <v>190</v>
      </c>
      <c r="C1089" s="27">
        <v>125295790</v>
      </c>
      <c r="D1089" s="8">
        <v>1778941</v>
      </c>
      <c r="E1089" s="28">
        <v>127074731</v>
      </c>
      <c r="F1089" t="str">
        <f>INDEX([1]Quadro!$B$1:$B$3000,MATCH(B1089,[1]Quadro!$A$1:$A$3000,0),0)</f>
        <v>Viseu Dão Lafões</v>
      </c>
    </row>
    <row r="1090" spans="1:6" hidden="1" x14ac:dyDescent="0.2">
      <c r="A1090" s="42"/>
      <c r="B1090" s="26" t="s">
        <v>191</v>
      </c>
      <c r="C1090" s="27">
        <v>2594660</v>
      </c>
      <c r="D1090" s="8">
        <v>868062</v>
      </c>
      <c r="E1090" s="28">
        <v>3462722</v>
      </c>
      <c r="F1090" t="str">
        <f>INDEX([1]Quadro!$B$1:$B$3000,MATCH(B1090,[1]Quadro!$A$1:$A$3000,0),0)</f>
        <v>Alto Alentejo</v>
      </c>
    </row>
    <row r="1091" spans="1:6" hidden="1" x14ac:dyDescent="0.2">
      <c r="A1091" s="42"/>
      <c r="B1091" s="26" t="s">
        <v>192</v>
      </c>
      <c r="C1091" s="27">
        <v>6975022</v>
      </c>
      <c r="D1091" s="8">
        <v>4946597</v>
      </c>
      <c r="E1091" s="28">
        <v>11921619</v>
      </c>
      <c r="F1091" t="str">
        <f>INDEX([1]Quadro!$B$1:$B$3000,MATCH(B1091,[1]Quadro!$A$1:$A$3000,0),0)</f>
        <v>Oeste</v>
      </c>
    </row>
    <row r="1092" spans="1:6" hidden="1" x14ac:dyDescent="0.2">
      <c r="A1092" s="42"/>
      <c r="B1092" s="26" t="s">
        <v>193</v>
      </c>
      <c r="C1092" s="27">
        <v>1182325</v>
      </c>
      <c r="D1092" s="8">
        <v>1512920</v>
      </c>
      <c r="E1092" s="28">
        <v>2695245</v>
      </c>
      <c r="F1092" t="str">
        <f>INDEX([1]Quadro!$B$1:$B$3000,MATCH(B1092,[1]Quadro!$A$1:$A$3000,0),0)</f>
        <v>Alentejo Litoral</v>
      </c>
    </row>
    <row r="1093" spans="1:6" hidden="1" x14ac:dyDescent="0.2">
      <c r="A1093" s="42"/>
      <c r="B1093" s="26" t="s">
        <v>194</v>
      </c>
      <c r="C1093" s="27">
        <v>23571444</v>
      </c>
      <c r="D1093" s="8">
        <v>15346438</v>
      </c>
      <c r="E1093" s="28">
        <v>38917882</v>
      </c>
      <c r="F1093" t="str">
        <f>INDEX([1]Quadro!$B$1:$B$3000,MATCH(B1093,[1]Quadro!$A$1:$A$3000,0),0)</f>
        <v>Área Metropolitana de Lisboa</v>
      </c>
    </row>
    <row r="1094" spans="1:6" hidden="1" x14ac:dyDescent="0.2">
      <c r="A1094" s="42"/>
      <c r="B1094" s="26" t="s">
        <v>195</v>
      </c>
      <c r="C1094" s="27">
        <v>91520712</v>
      </c>
      <c r="D1094" s="8">
        <v>20238904</v>
      </c>
      <c r="E1094" s="28">
        <v>111759616</v>
      </c>
      <c r="F1094" t="str">
        <f>INDEX([1]Quadro!$B$1:$B$3000,MATCH(B1094,[1]Quadro!$A$1:$A$3000,0),0)</f>
        <v>Área Metropolitana de Lisboa</v>
      </c>
    </row>
    <row r="1095" spans="1:6" hidden="1" x14ac:dyDescent="0.2">
      <c r="A1095" s="42"/>
      <c r="B1095" s="26" t="s">
        <v>196</v>
      </c>
      <c r="C1095" s="27">
        <v>3090749</v>
      </c>
      <c r="D1095" s="8">
        <v>615263</v>
      </c>
      <c r="E1095" s="28">
        <v>3706012</v>
      </c>
      <c r="F1095" t="str">
        <f>INDEX([1]Quadro!$B$1:$B$3000,MATCH(B1095,[1]Quadro!$A$1:$A$3000,0),0)</f>
        <v>Beira Baixa</v>
      </c>
    </row>
    <row r="1096" spans="1:6" hidden="1" x14ac:dyDescent="0.2">
      <c r="A1096" s="42"/>
      <c r="B1096" s="26" t="s">
        <v>197</v>
      </c>
      <c r="C1096" s="27">
        <v>4856487</v>
      </c>
      <c r="D1096" s="8">
        <v>4926206</v>
      </c>
      <c r="E1096" s="28">
        <v>9782693</v>
      </c>
      <c r="F1096" t="str">
        <f>INDEX([1]Quadro!$B$1:$B$3000,MATCH(B1096,[1]Quadro!$A$1:$A$3000,0),0)</f>
        <v>Algarve</v>
      </c>
    </row>
    <row r="1097" spans="1:6" hidden="1" x14ac:dyDescent="0.2">
      <c r="A1097" s="42"/>
      <c r="B1097" s="26" t="s">
        <v>198</v>
      </c>
      <c r="C1097" s="27">
        <v>166116551</v>
      </c>
      <c r="D1097" s="8">
        <v>27967974</v>
      </c>
      <c r="E1097" s="28">
        <v>194084525</v>
      </c>
      <c r="F1097" t="e">
        <f>INDEX([1]Quadro!$B$1:$B$3000,MATCH(B1097,[1]Quadro!$A$1:$A$3000,0),0)</f>
        <v>#N/A</v>
      </c>
    </row>
    <row r="1098" spans="1:6" hidden="1" x14ac:dyDescent="0.2">
      <c r="A1098" s="42"/>
      <c r="B1098" s="26" t="s">
        <v>199</v>
      </c>
      <c r="C1098" s="27">
        <v>27701072</v>
      </c>
      <c r="D1098" s="8">
        <v>1444539</v>
      </c>
      <c r="E1098" s="28">
        <v>29145611</v>
      </c>
      <c r="F1098" t="str">
        <f>INDEX([1]Quadro!$B$1:$B$3000,MATCH(B1098,[1]Quadro!$A$1:$A$3000,0),0)</f>
        <v>Viseu Dão Lafões</v>
      </c>
    </row>
    <row r="1099" spans="1:6" hidden="1" x14ac:dyDescent="0.2">
      <c r="A1099" s="42"/>
      <c r="B1099" s="26" t="s">
        <v>200</v>
      </c>
      <c r="C1099" s="27">
        <v>60811875</v>
      </c>
      <c r="D1099" s="8">
        <v>5297223</v>
      </c>
      <c r="E1099" s="28">
        <v>66109098</v>
      </c>
      <c r="F1099" t="str">
        <f>INDEX([1]Quadro!$B$1:$B$3000,MATCH(B1099,[1]Quadro!$A$1:$A$3000,0),0)</f>
        <v>Região de Aveiro</v>
      </c>
    </row>
    <row r="1100" spans="1:6" hidden="1" x14ac:dyDescent="0.2">
      <c r="A1100" s="42"/>
      <c r="B1100" s="26" t="s">
        <v>201</v>
      </c>
      <c r="C1100" s="27">
        <v>42639472</v>
      </c>
      <c r="D1100" s="8">
        <v>3865573</v>
      </c>
      <c r="E1100" s="28">
        <v>46505045</v>
      </c>
      <c r="F1100" t="str">
        <f>INDEX([1]Quadro!$B$1:$B$3000,MATCH(B1100,[1]Quadro!$A$1:$A$3000,0),0)</f>
        <v>Região de Coimbra</v>
      </c>
    </row>
    <row r="1101" spans="1:6" hidden="1" x14ac:dyDescent="0.2">
      <c r="A1101" s="42"/>
      <c r="B1101" s="26" t="s">
        <v>202</v>
      </c>
      <c r="C1101" s="27">
        <v>3712553</v>
      </c>
      <c r="D1101" s="8">
        <v>813923</v>
      </c>
      <c r="E1101" s="28">
        <v>4526476</v>
      </c>
      <c r="F1101" t="str">
        <f>INDEX([1]Quadro!$B$1:$B$3000,MATCH(B1101,[1]Quadro!$A$1:$A$3000,0),0)</f>
        <v>Baixo Alentejo</v>
      </c>
    </row>
    <row r="1102" spans="1:6" hidden="1" x14ac:dyDescent="0.2">
      <c r="A1102" s="42"/>
      <c r="B1102" s="26" t="s">
        <v>203</v>
      </c>
      <c r="C1102" s="27">
        <v>134726936</v>
      </c>
      <c r="D1102" s="8">
        <v>11344250</v>
      </c>
      <c r="E1102" s="28">
        <v>146071186</v>
      </c>
      <c r="F1102" t="str">
        <f>INDEX([1]Quadro!$B$1:$B$3000,MATCH(B1102,[1]Quadro!$A$1:$A$3000,0),0)</f>
        <v>Região de Aveiro</v>
      </c>
    </row>
    <row r="1103" spans="1:6" hidden="1" x14ac:dyDescent="0.2">
      <c r="A1103" s="42"/>
      <c r="B1103" s="26" t="s">
        <v>204</v>
      </c>
      <c r="C1103" s="27">
        <v>21753379</v>
      </c>
      <c r="D1103" s="8">
        <v>23657962</v>
      </c>
      <c r="E1103" s="28">
        <v>45411341</v>
      </c>
      <c r="F1103" t="str">
        <f>INDEX([1]Quadro!$B$1:$B$3000,MATCH(B1103,[1]Quadro!$A$1:$A$3000,0),0)</f>
        <v>Tâmega e Sousa</v>
      </c>
    </row>
    <row r="1104" spans="1:6" hidden="1" x14ac:dyDescent="0.2">
      <c r="A1104" s="42"/>
      <c r="B1104" s="26" t="s">
        <v>205</v>
      </c>
      <c r="C1104" s="27">
        <v>224204042</v>
      </c>
      <c r="D1104" s="8">
        <v>7491860</v>
      </c>
      <c r="E1104" s="28">
        <v>231695902</v>
      </c>
      <c r="F1104" t="str">
        <f>INDEX([1]Quadro!$B$1:$B$3000,MATCH(B1104,[1]Quadro!$A$1:$A$3000,0),0)</f>
        <v>Área Metropolitana de Lisboa</v>
      </c>
    </row>
    <row r="1105" spans="1:6" hidden="1" x14ac:dyDescent="0.2">
      <c r="A1105" s="42"/>
      <c r="B1105" s="26" t="s">
        <v>206</v>
      </c>
      <c r="C1105" s="27">
        <v>500192</v>
      </c>
      <c r="D1105" s="8">
        <v>406956</v>
      </c>
      <c r="E1105" s="28">
        <v>907148</v>
      </c>
      <c r="F1105" t="str">
        <f>INDEX([1]Quadro!$B$1:$B$3000,MATCH(B1105,[1]Quadro!$A$1:$A$3000,0),0)</f>
        <v>Região de Coimbra</v>
      </c>
    </row>
    <row r="1106" spans="1:6" hidden="1" x14ac:dyDescent="0.2">
      <c r="A1106" s="42"/>
      <c r="B1106" s="26" t="s">
        <v>207</v>
      </c>
      <c r="C1106" s="27">
        <v>44867398</v>
      </c>
      <c r="D1106" s="8">
        <v>34530763</v>
      </c>
      <c r="E1106" s="28">
        <v>79398161</v>
      </c>
      <c r="F1106" t="str">
        <f>INDEX([1]Quadro!$B$1:$B$3000,MATCH(B1106,[1]Quadro!$A$1:$A$3000,0),0)</f>
        <v>Área Metropolitana do Porto</v>
      </c>
    </row>
    <row r="1107" spans="1:6" hidden="1" x14ac:dyDescent="0.2">
      <c r="A1107" s="42"/>
      <c r="B1107" s="26" t="s">
        <v>208</v>
      </c>
      <c r="C1107" s="27">
        <v>2520546</v>
      </c>
      <c r="D1107" s="8">
        <v>1667740</v>
      </c>
      <c r="E1107" s="28">
        <v>4188286</v>
      </c>
      <c r="F1107" t="str">
        <f>INDEX([1]Quadro!$B$1:$B$3000,MATCH(B1107,[1]Quadro!$A$1:$A$3000,0),0)</f>
        <v>Alto Minho</v>
      </c>
    </row>
    <row r="1108" spans="1:6" hidden="1" x14ac:dyDescent="0.2">
      <c r="A1108" s="42"/>
      <c r="B1108" s="26" t="s">
        <v>209</v>
      </c>
      <c r="C1108" s="27">
        <v>1987269</v>
      </c>
      <c r="D1108" s="8">
        <v>841293</v>
      </c>
      <c r="E1108" s="28">
        <v>2828562</v>
      </c>
      <c r="F1108" t="str">
        <f>INDEX([1]Quadro!$B$1:$B$3000,MATCH(B1108,[1]Quadro!$A$1:$A$3000,0),0)</f>
        <v>Região de Leiria</v>
      </c>
    </row>
    <row r="1109" spans="1:6" hidden="1" x14ac:dyDescent="0.2">
      <c r="A1109" s="42"/>
      <c r="B1109" s="26" t="s">
        <v>210</v>
      </c>
      <c r="C1109" s="27">
        <v>7954985</v>
      </c>
      <c r="D1109" s="8">
        <v>3388895</v>
      </c>
      <c r="E1109" s="28">
        <v>11343880</v>
      </c>
      <c r="F1109" t="str">
        <f>INDEX([1]Quadro!$B$1:$B$3000,MATCH(B1109,[1]Quadro!$A$1:$A$3000,0),0)</f>
        <v>Região de Coimbra</v>
      </c>
    </row>
    <row r="1110" spans="1:6" hidden="1" x14ac:dyDescent="0.2">
      <c r="A1110" s="42"/>
      <c r="B1110" s="26" t="s">
        <v>211</v>
      </c>
      <c r="C1110" s="27">
        <v>41198809</v>
      </c>
      <c r="D1110" s="8">
        <v>12641596</v>
      </c>
      <c r="E1110" s="28">
        <v>53840405</v>
      </c>
      <c r="F1110" t="str">
        <f>INDEX([1]Quadro!$B$1:$B$3000,MATCH(B1110,[1]Quadro!$A$1:$A$3000,0),0)</f>
        <v>Tâmega e Sousa</v>
      </c>
    </row>
    <row r="1111" spans="1:6" hidden="1" x14ac:dyDescent="0.2">
      <c r="A1111" s="42"/>
      <c r="B1111" s="26" t="s">
        <v>212</v>
      </c>
      <c r="C1111" s="27">
        <v>1236813</v>
      </c>
      <c r="D1111" s="8">
        <v>770942</v>
      </c>
      <c r="E1111" s="28">
        <v>2007755</v>
      </c>
      <c r="F1111" t="str">
        <f>INDEX([1]Quadro!$B$1:$B$3000,MATCH(B1111,[1]Quadro!$A$1:$A$3000,0),0)</f>
        <v>Viseu Dão Lafões</v>
      </c>
    </row>
    <row r="1112" spans="1:6" hidden="1" x14ac:dyDescent="0.2">
      <c r="A1112" s="42"/>
      <c r="B1112" s="26" t="s">
        <v>213</v>
      </c>
      <c r="C1112" s="27">
        <v>1125996</v>
      </c>
      <c r="D1112" s="8">
        <v>591103</v>
      </c>
      <c r="E1112" s="28">
        <v>1717099</v>
      </c>
      <c r="F1112" t="str">
        <f>INDEX([1]Quadro!$B$1:$B$3000,MATCH(B1112,[1]Quadro!$A$1:$A$3000,0),0)</f>
        <v>Beira Baixa</v>
      </c>
    </row>
    <row r="1113" spans="1:6" hidden="1" x14ac:dyDescent="0.2">
      <c r="A1113" s="42"/>
      <c r="B1113" s="26" t="s">
        <v>214</v>
      </c>
      <c r="C1113" s="27">
        <v>165148</v>
      </c>
      <c r="D1113" s="8">
        <v>222788</v>
      </c>
      <c r="E1113" s="28">
        <v>387936</v>
      </c>
      <c r="F1113" t="str">
        <f>INDEX([1]Quadro!$B$1:$B$3000,MATCH(B1113,[1]Quadro!$A$1:$A$3000,0),0)</f>
        <v>Douro</v>
      </c>
    </row>
    <row r="1114" spans="1:6" hidden="1" x14ac:dyDescent="0.2">
      <c r="A1114" s="42"/>
      <c r="B1114" s="26" t="s">
        <v>215</v>
      </c>
      <c r="C1114" s="27">
        <v>4053428</v>
      </c>
      <c r="D1114" s="8">
        <v>1908561</v>
      </c>
      <c r="E1114" s="28">
        <v>5961989</v>
      </c>
      <c r="F1114" t="str">
        <f>INDEX([1]Quadro!$B$1:$B$3000,MATCH(B1114,[1]Quadro!$A$1:$A$3000,0),0)</f>
        <v>Região de Coimbra</v>
      </c>
    </row>
    <row r="1115" spans="1:6" hidden="1" x14ac:dyDescent="0.2">
      <c r="A1115" s="42"/>
      <c r="B1115" s="26" t="s">
        <v>216</v>
      </c>
      <c r="C1115" s="27">
        <v>23535578</v>
      </c>
      <c r="D1115" s="8">
        <v>5381854</v>
      </c>
      <c r="E1115" s="28">
        <v>28917432</v>
      </c>
      <c r="F1115" t="str">
        <f>INDEX([1]Quadro!$B$1:$B$3000,MATCH(B1115,[1]Quadro!$A$1:$A$3000,0),0)</f>
        <v>Oeste</v>
      </c>
    </row>
    <row r="1116" spans="1:6" hidden="1" x14ac:dyDescent="0.2">
      <c r="A1116" s="42"/>
      <c r="B1116" s="26" t="s">
        <v>217</v>
      </c>
      <c r="C1116" s="27">
        <v>1625643</v>
      </c>
      <c r="D1116" s="8">
        <v>3222701</v>
      </c>
      <c r="E1116" s="28">
        <v>4848344</v>
      </c>
      <c r="F1116" t="str">
        <f>INDEX([1]Quadro!$B$1:$B$3000,MATCH(B1116,[1]Quadro!$A$1:$A$3000,0),0)</f>
        <v>Douro</v>
      </c>
    </row>
    <row r="1117" spans="1:6" hidden="1" x14ac:dyDescent="0.2">
      <c r="A1117" s="42"/>
      <c r="B1117" s="26" t="s">
        <v>218</v>
      </c>
      <c r="C1117" s="27">
        <v>4248502</v>
      </c>
      <c r="D1117" s="8">
        <v>1174590</v>
      </c>
      <c r="E1117" s="28">
        <v>5423092</v>
      </c>
      <c r="F1117" t="str">
        <f>INDEX([1]Quadro!$B$1:$B$3000,MATCH(B1117,[1]Quadro!$A$1:$A$3000,0),0)</f>
        <v>Beiras e Serra da Estrela</v>
      </c>
    </row>
    <row r="1118" spans="1:6" hidden="1" x14ac:dyDescent="0.2">
      <c r="A1118" s="42"/>
      <c r="B1118" s="26" t="s">
        <v>219</v>
      </c>
      <c r="C1118" s="27">
        <v>123374883</v>
      </c>
      <c r="D1118" s="8">
        <v>8758707</v>
      </c>
      <c r="E1118" s="28">
        <v>132133590</v>
      </c>
      <c r="F1118" t="str">
        <f>INDEX([1]Quadro!$B$1:$B$3000,MATCH(B1118,[1]Quadro!$A$1:$A$3000,0),0)</f>
        <v>Região de Leiria</v>
      </c>
    </row>
    <row r="1119" spans="1:6" hidden="1" x14ac:dyDescent="0.2">
      <c r="A1119" s="42"/>
      <c r="B1119" s="26" t="s">
        <v>220</v>
      </c>
      <c r="C1119" s="27">
        <v>4377550</v>
      </c>
      <c r="D1119" s="8">
        <v>2715684</v>
      </c>
      <c r="E1119" s="28">
        <v>7093234</v>
      </c>
      <c r="F1119" t="str">
        <f>INDEX([1]Quadro!$B$1:$B$3000,MATCH(B1119,[1]Quadro!$A$1:$A$3000,0),0)</f>
        <v>Alto Minho</v>
      </c>
    </row>
    <row r="1120" spans="1:6" hidden="1" x14ac:dyDescent="0.2">
      <c r="A1120" s="42"/>
      <c r="B1120" s="26" t="s">
        <v>221</v>
      </c>
      <c r="C1120" s="27">
        <v>14823355</v>
      </c>
      <c r="D1120" s="8">
        <v>5872334</v>
      </c>
      <c r="E1120" s="28">
        <v>20695689</v>
      </c>
      <c r="F1120" t="str">
        <f>INDEX([1]Quadro!$B$1:$B$3000,MATCH(B1120,[1]Quadro!$A$1:$A$3000,0),0)</f>
        <v>Alto Minho</v>
      </c>
    </row>
    <row r="1121" spans="1:6" hidden="1" x14ac:dyDescent="0.2">
      <c r="A1121" s="42"/>
      <c r="B1121" s="26" t="s">
        <v>222</v>
      </c>
      <c r="C1121" s="27">
        <v>22534130</v>
      </c>
      <c r="D1121" s="8">
        <v>1651848</v>
      </c>
      <c r="E1121" s="28">
        <v>24185978</v>
      </c>
      <c r="F1121" t="str">
        <f>INDEX([1]Quadro!$B$1:$B$3000,MATCH(B1121,[1]Quadro!$A$1:$A$3000,0),0)</f>
        <v>Alto Alentejo</v>
      </c>
    </row>
    <row r="1122" spans="1:6" hidden="1" x14ac:dyDescent="0.2">
      <c r="A1122" s="42"/>
      <c r="B1122" s="26" t="s">
        <v>223</v>
      </c>
      <c r="C1122" s="27">
        <v>48311449</v>
      </c>
      <c r="D1122" s="8">
        <v>1699184</v>
      </c>
      <c r="E1122" s="28">
        <v>50010633</v>
      </c>
      <c r="F1122" t="str">
        <f>INDEX([1]Quadro!$B$1:$B$3000,MATCH(B1122,[1]Quadro!$A$1:$A$3000,0),0)</f>
        <v>Alto Alentejo</v>
      </c>
    </row>
    <row r="1123" spans="1:6" hidden="1" x14ac:dyDescent="0.2">
      <c r="A1123" s="42"/>
      <c r="B1123" s="26" t="s">
        <v>224</v>
      </c>
      <c r="C1123" s="27">
        <v>7993532</v>
      </c>
      <c r="D1123" s="8">
        <v>751369</v>
      </c>
      <c r="E1123" s="28">
        <v>8744901</v>
      </c>
      <c r="F1123" t="str">
        <f>INDEX([1]Quadro!$B$1:$B$3000,MATCH(B1123,[1]Quadro!$A$1:$A$3000,0),0)</f>
        <v>Alentejo Central</v>
      </c>
    </row>
    <row r="1124" spans="1:6" hidden="1" x14ac:dyDescent="0.2">
      <c r="A1124" s="42"/>
      <c r="B1124" s="26" t="s">
        <v>225</v>
      </c>
      <c r="C1124" s="27">
        <v>9943500</v>
      </c>
      <c r="D1124" s="8">
        <v>14585395</v>
      </c>
      <c r="E1124" s="28">
        <v>24528895</v>
      </c>
      <c r="F1124" t="str">
        <f>INDEX([1]Quadro!$B$1:$B$3000,MATCH(B1124,[1]Quadro!$A$1:$A$3000,0),0)</f>
        <v>Algarve</v>
      </c>
    </row>
    <row r="1125" spans="1:6" hidden="1" x14ac:dyDescent="0.2">
      <c r="A1125" s="42"/>
      <c r="B1125" s="26" t="s">
        <v>226</v>
      </c>
      <c r="C1125" s="27">
        <v>61866599</v>
      </c>
      <c r="D1125" s="8">
        <v>50445009</v>
      </c>
      <c r="E1125" s="28">
        <v>112311608</v>
      </c>
      <c r="F1125" t="str">
        <f>INDEX([1]Quadro!$B$1:$B$3000,MATCH(B1125,[1]Quadro!$A$1:$A$3000,0),0)</f>
        <v>Área Metropolitana do Porto</v>
      </c>
    </row>
    <row r="1126" spans="1:6" hidden="1" x14ac:dyDescent="0.2">
      <c r="A1126" s="42"/>
      <c r="B1126" s="26" t="s">
        <v>227</v>
      </c>
      <c r="C1126" s="27">
        <v>55797783</v>
      </c>
      <c r="D1126" s="8">
        <v>5588867</v>
      </c>
      <c r="E1126" s="28">
        <v>61386650</v>
      </c>
      <c r="F1126" t="str">
        <f>INDEX([1]Quadro!$B$1:$B$3000,MATCH(B1126,[1]Quadro!$A$1:$A$3000,0),0)</f>
        <v>Região de Leiria</v>
      </c>
    </row>
    <row r="1127" spans="1:6" hidden="1" x14ac:dyDescent="0.2">
      <c r="A1127" s="42"/>
      <c r="B1127" s="26" t="s">
        <v>228</v>
      </c>
      <c r="C1127" s="27">
        <v>9194429</v>
      </c>
      <c r="D1127" s="8">
        <v>4905211</v>
      </c>
      <c r="E1127" s="28">
        <v>14099640</v>
      </c>
      <c r="F1127" t="str">
        <f>INDEX([1]Quadro!$B$1:$B$3000,MATCH(B1127,[1]Quadro!$A$1:$A$3000,0),0)</f>
        <v>Ave</v>
      </c>
    </row>
    <row r="1128" spans="1:6" hidden="1" x14ac:dyDescent="0.2">
      <c r="A1128" s="42"/>
      <c r="B1128" s="26" t="s">
        <v>229</v>
      </c>
      <c r="C1128" s="27">
        <v>17724598</v>
      </c>
      <c r="D1128" s="8">
        <v>14824555</v>
      </c>
      <c r="E1128" s="28">
        <v>32549153</v>
      </c>
      <c r="F1128" t="str">
        <f>INDEX([1]Quadro!$B$1:$B$3000,MATCH(B1128,[1]Quadro!$A$1:$A$3000,0),0)</f>
        <v>Área Metropolitana do Porto</v>
      </c>
    </row>
    <row r="1129" spans="1:6" hidden="1" x14ac:dyDescent="0.2">
      <c r="A1129" s="42"/>
      <c r="B1129" s="26" t="s">
        <v>230</v>
      </c>
      <c r="C1129" s="27">
        <v>822162</v>
      </c>
      <c r="D1129" s="8">
        <v>1037480</v>
      </c>
      <c r="E1129" s="28">
        <v>1859642</v>
      </c>
      <c r="F1129" t="str">
        <f>INDEX([1]Quadro!$B$1:$B$3000,MATCH(B1129,[1]Quadro!$A$1:$A$3000,0),0)</f>
        <v>Beira Baixa</v>
      </c>
    </row>
    <row r="1130" spans="1:6" hidden="1" x14ac:dyDescent="0.2">
      <c r="A1130" s="42"/>
      <c r="B1130" s="26" t="s">
        <v>231</v>
      </c>
      <c r="C1130" s="27">
        <v>1915271</v>
      </c>
      <c r="D1130" s="8">
        <v>1516083</v>
      </c>
      <c r="E1130" s="28">
        <v>3431354</v>
      </c>
      <c r="F1130" t="str">
        <f>INDEX([1]Quadro!$B$1:$B$3000,MATCH(B1130,[1]Quadro!$A$1:$A$3000,0),0)</f>
        <v>Alentejo Central</v>
      </c>
    </row>
    <row r="1131" spans="1:6" hidden="1" x14ac:dyDescent="0.2">
      <c r="A1131" s="42"/>
      <c r="B1131" s="26" t="s">
        <v>232</v>
      </c>
      <c r="C1131" s="27">
        <v>3067206</v>
      </c>
      <c r="D1131" s="8">
        <v>1046340</v>
      </c>
      <c r="E1131" s="28">
        <v>4113546</v>
      </c>
      <c r="F1131" t="str">
        <f>INDEX([1]Quadro!$B$1:$B$3000,MATCH(B1131,[1]Quadro!$A$1:$A$3000,0),0)</f>
        <v>Alentejo Central</v>
      </c>
    </row>
    <row r="1132" spans="1:6" hidden="1" x14ac:dyDescent="0.2">
      <c r="A1132" s="42"/>
      <c r="B1132" s="26" t="s">
        <v>233</v>
      </c>
      <c r="C1132" s="27">
        <v>1146141</v>
      </c>
      <c r="D1132" s="8">
        <v>780203</v>
      </c>
      <c r="E1132" s="28">
        <v>1926344</v>
      </c>
      <c r="F1132" t="str">
        <f>INDEX([1]Quadro!$B$1:$B$3000,MATCH(B1132,[1]Quadro!$A$1:$A$3000,0),0)</f>
        <v>Tâmega e Sousa</v>
      </c>
    </row>
    <row r="1133" spans="1:6" hidden="1" x14ac:dyDescent="0.2">
      <c r="A1133" s="42"/>
      <c r="B1133" s="26" t="s">
        <v>234</v>
      </c>
      <c r="C1133" s="27">
        <v>669299</v>
      </c>
      <c r="D1133" s="8">
        <v>1059634</v>
      </c>
      <c r="E1133" s="28">
        <v>1728933</v>
      </c>
      <c r="F1133" t="str">
        <f>INDEX([1]Quadro!$B$1:$B$3000,MATCH(B1133,[1]Quadro!$A$1:$A$3000,0),0)</f>
        <v>Alto Tâmega</v>
      </c>
    </row>
    <row r="1134" spans="1:6" hidden="1" x14ac:dyDescent="0.2">
      <c r="A1134" s="42"/>
      <c r="B1134" s="26" t="s">
        <v>235</v>
      </c>
      <c r="C1134" s="27">
        <v>49555371</v>
      </c>
      <c r="D1134" s="8">
        <v>4500730</v>
      </c>
      <c r="E1134" s="28">
        <v>54056101</v>
      </c>
      <c r="F1134" t="str">
        <f>INDEX([1]Quadro!$B$1:$B$3000,MATCH(B1134,[1]Quadro!$A$1:$A$3000,0),0)</f>
        <v>Lezíria do Tejo</v>
      </c>
    </row>
    <row r="1135" spans="1:6" hidden="1" x14ac:dyDescent="0.2">
      <c r="A1135" s="42"/>
      <c r="B1135" s="26" t="s">
        <v>236</v>
      </c>
      <c r="C1135" s="27">
        <v>1883050</v>
      </c>
      <c r="D1135" s="8">
        <v>752991</v>
      </c>
      <c r="E1135" s="28">
        <v>2636041</v>
      </c>
      <c r="F1135" t="str">
        <f>INDEX([1]Quadro!$B$1:$B$3000,MATCH(B1135,[1]Quadro!$A$1:$A$3000,0),0)</f>
        <v>Douro</v>
      </c>
    </row>
    <row r="1136" spans="1:6" hidden="1" x14ac:dyDescent="0.2">
      <c r="A1136" s="42"/>
      <c r="B1136" s="26" t="s">
        <v>237</v>
      </c>
      <c r="C1136" s="27">
        <v>5214962</v>
      </c>
      <c r="D1136" s="8">
        <v>1933329</v>
      </c>
      <c r="E1136" s="28">
        <v>7148291</v>
      </c>
      <c r="F1136" t="str">
        <f>INDEX([1]Quadro!$B$1:$B$3000,MATCH(B1136,[1]Quadro!$A$1:$A$3000,0),0)</f>
        <v>Beiras e Serra da Estrela</v>
      </c>
    </row>
    <row r="1137" spans="1:6" hidden="1" x14ac:dyDescent="0.2">
      <c r="A1137" s="42"/>
      <c r="B1137" s="26" t="s">
        <v>238</v>
      </c>
      <c r="C1137" s="27">
        <v>7740231</v>
      </c>
      <c r="D1137" s="8">
        <v>1824426</v>
      </c>
      <c r="E1137" s="28">
        <v>9564657</v>
      </c>
      <c r="F1137" t="str">
        <f>INDEX([1]Quadro!$B$1:$B$3000,MATCH(B1137,[1]Quadro!$A$1:$A$3000,0),0)</f>
        <v>Lezíria do Tejo</v>
      </c>
    </row>
    <row r="1138" spans="1:6" hidden="1" x14ac:dyDescent="0.2">
      <c r="A1138" s="42"/>
      <c r="B1138" s="26" t="s">
        <v>239</v>
      </c>
      <c r="C1138" s="27">
        <v>9995852</v>
      </c>
      <c r="D1138" s="8">
        <v>1829060</v>
      </c>
      <c r="E1138" s="28">
        <v>11824912</v>
      </c>
      <c r="F1138" t="str">
        <f>INDEX([1]Quadro!$B$1:$B$3000,MATCH(B1138,[1]Quadro!$A$1:$A$3000,0),0)</f>
        <v>Viseu Dão Lafões</v>
      </c>
    </row>
    <row r="1139" spans="1:6" hidden="1" x14ac:dyDescent="0.2">
      <c r="A1139" s="42"/>
      <c r="B1139" s="26" t="s">
        <v>240</v>
      </c>
      <c r="C1139" s="27">
        <v>684954</v>
      </c>
      <c r="D1139" s="8">
        <v>637714</v>
      </c>
      <c r="E1139" s="28">
        <v>1322668</v>
      </c>
      <c r="F1139" t="str">
        <f>INDEX([1]Quadro!$B$1:$B$3000,MATCH(B1139,[1]Quadro!$A$1:$A$3000,0),0)</f>
        <v>Douro</v>
      </c>
    </row>
    <row r="1140" spans="1:6" hidden="1" x14ac:dyDescent="0.2">
      <c r="A1140" s="42"/>
      <c r="B1140" s="26" t="s">
        <v>241</v>
      </c>
      <c r="C1140" s="27">
        <v>92941849</v>
      </c>
      <c r="D1140" s="8">
        <v>9382494</v>
      </c>
      <c r="E1140" s="28">
        <v>102324343</v>
      </c>
      <c r="F1140" t="str">
        <f>INDEX([1]Quadro!$B$1:$B$3000,MATCH(B1140,[1]Quadro!$A$1:$A$3000,0),0)</f>
        <v>Lezíria do Tejo</v>
      </c>
    </row>
    <row r="1141" spans="1:6" hidden="1" x14ac:dyDescent="0.2">
      <c r="A1141" s="42"/>
      <c r="B1141" s="26" t="s">
        <v>242</v>
      </c>
      <c r="C1141" s="27">
        <v>5710796</v>
      </c>
      <c r="D1141" s="8">
        <v>4284230</v>
      </c>
      <c r="E1141" s="28">
        <v>9995026</v>
      </c>
      <c r="F1141" t="str">
        <f>INDEX([1]Quadro!$B$1:$B$3000,MATCH(B1141,[1]Quadro!$A$1:$A$3000,0),0)</f>
        <v>Alentejo Litoral</v>
      </c>
    </row>
    <row r="1142" spans="1:6" hidden="1" x14ac:dyDescent="0.2">
      <c r="A1142" s="42"/>
      <c r="B1142" s="26" t="s">
        <v>243</v>
      </c>
      <c r="C1142" s="27">
        <v>260326845</v>
      </c>
      <c r="D1142" s="8">
        <v>18233271</v>
      </c>
      <c r="E1142" s="28">
        <v>278560116</v>
      </c>
      <c r="F1142" t="str">
        <f>INDEX([1]Quadro!$B$1:$B$3000,MATCH(B1142,[1]Quadro!$A$1:$A$3000,0),0)</f>
        <v>Área Metropolitana do Porto</v>
      </c>
    </row>
    <row r="1143" spans="1:6" hidden="1" x14ac:dyDescent="0.2">
      <c r="A1143" s="42"/>
      <c r="B1143" s="26" t="s">
        <v>244</v>
      </c>
      <c r="C1143" s="27">
        <v>1054544</v>
      </c>
      <c r="D1143" s="8">
        <v>955309</v>
      </c>
      <c r="E1143" s="28">
        <v>2009853</v>
      </c>
      <c r="F1143" t="str">
        <f>INDEX([1]Quadro!$B$1:$B$3000,MATCH(B1143,[1]Quadro!$A$1:$A$3000,0),0)</f>
        <v>Algarve</v>
      </c>
    </row>
    <row r="1144" spans="1:6" hidden="1" x14ac:dyDescent="0.2">
      <c r="A1144" s="42"/>
      <c r="B1144" s="26" t="s">
        <v>245</v>
      </c>
      <c r="C1144" s="27">
        <v>50109688</v>
      </c>
      <c r="D1144" s="8">
        <v>14521730</v>
      </c>
      <c r="E1144" s="28">
        <v>64631418</v>
      </c>
      <c r="F1144" t="e">
        <f>INDEX([1]Quadro!$B$1:$B$3000,MATCH(B1144,[1]Quadro!$A$1:$A$3000,0),0)</f>
        <v>#N/A</v>
      </c>
    </row>
    <row r="1145" spans="1:6" hidden="1" x14ac:dyDescent="0.2">
      <c r="A1145" s="42"/>
      <c r="B1145" s="26" t="s">
        <v>246</v>
      </c>
      <c r="C1145" s="27">
        <v>1071482</v>
      </c>
      <c r="D1145" s="8">
        <v>922086</v>
      </c>
      <c r="E1145" s="28">
        <v>1993568</v>
      </c>
      <c r="F1145" t="str">
        <f>INDEX([1]Quadro!$B$1:$B$3000,MATCH(B1145,[1]Quadro!$A$1:$A$3000,0),0)</f>
        <v>Douro</v>
      </c>
    </row>
    <row r="1146" spans="1:6" hidden="1" x14ac:dyDescent="0.2">
      <c r="A1146" s="42"/>
      <c r="B1146" s="26" t="s">
        <v>247</v>
      </c>
      <c r="C1146" s="27">
        <v>7324778</v>
      </c>
      <c r="D1146" s="8">
        <v>2354496</v>
      </c>
      <c r="E1146" s="28">
        <v>9679274</v>
      </c>
      <c r="F1146" t="str">
        <f>INDEX([1]Quadro!$B$1:$B$3000,MATCH(B1146,[1]Quadro!$A$1:$A$3000,0),0)</f>
        <v>Viseu Dão Lafões</v>
      </c>
    </row>
    <row r="1147" spans="1:6" hidden="1" x14ac:dyDescent="0.2">
      <c r="A1147" s="42"/>
      <c r="B1147" s="26" t="s">
        <v>248</v>
      </c>
      <c r="C1147" s="27">
        <v>9747178</v>
      </c>
      <c r="D1147" s="8">
        <v>842191</v>
      </c>
      <c r="E1147" s="28">
        <v>10589369</v>
      </c>
      <c r="F1147" t="str">
        <f>INDEX([1]Quadro!$B$1:$B$3000,MATCH(B1147,[1]Quadro!$A$1:$A$3000,0),0)</f>
        <v>Médio Tejo</v>
      </c>
    </row>
    <row r="1148" spans="1:6" hidden="1" x14ac:dyDescent="0.2">
      <c r="A1148" s="42"/>
      <c r="B1148" s="26" t="s">
        <v>249</v>
      </c>
      <c r="C1148" s="27">
        <v>4240153</v>
      </c>
      <c r="D1148" s="8">
        <v>1385447</v>
      </c>
      <c r="E1148" s="28">
        <v>5625600</v>
      </c>
      <c r="F1148" t="str">
        <f>INDEX([1]Quadro!$B$1:$B$3000,MATCH(B1148,[1]Quadro!$A$1:$A$3000,0),0)</f>
        <v>Viseu Dão Lafões</v>
      </c>
    </row>
    <row r="1149" spans="1:6" hidden="1" x14ac:dyDescent="0.2">
      <c r="A1149" s="42"/>
      <c r="B1149" s="26" t="s">
        <v>250</v>
      </c>
      <c r="C1149" s="27">
        <v>19973887</v>
      </c>
      <c r="D1149" s="8">
        <v>4360499</v>
      </c>
      <c r="E1149" s="28">
        <v>24334386</v>
      </c>
      <c r="F1149" t="str">
        <f>INDEX([1]Quadro!$B$1:$B$3000,MATCH(B1149,[1]Quadro!$A$1:$A$3000,0),0)</f>
        <v>Beiras e Serra da Estrela</v>
      </c>
    </row>
    <row r="1150" spans="1:6" hidden="1" x14ac:dyDescent="0.2">
      <c r="A1150" s="42"/>
      <c r="B1150" s="26" t="s">
        <v>251</v>
      </c>
      <c r="C1150" s="27">
        <v>590540888</v>
      </c>
      <c r="D1150" s="8">
        <v>10917442</v>
      </c>
      <c r="E1150" s="28">
        <v>601458330</v>
      </c>
      <c r="F1150" t="str">
        <f>INDEX([1]Quadro!$B$1:$B$3000,MATCH(B1150,[1]Quadro!$A$1:$A$3000,0),0)</f>
        <v>Área Metropolitana de Lisboa</v>
      </c>
    </row>
    <row r="1151" spans="1:6" hidden="1" x14ac:dyDescent="0.2">
      <c r="A1151" s="42"/>
      <c r="B1151" s="26" t="s">
        <v>252</v>
      </c>
      <c r="C1151" s="27">
        <v>3434263</v>
      </c>
      <c r="D1151" s="8">
        <v>1061425</v>
      </c>
      <c r="E1151" s="28">
        <v>4495688</v>
      </c>
      <c r="F1151" t="str">
        <f>INDEX([1]Quadro!$B$1:$B$3000,MATCH(B1151,[1]Quadro!$A$1:$A$3000,0),0)</f>
        <v>Douro</v>
      </c>
    </row>
    <row r="1152" spans="1:6" hidden="1" x14ac:dyDescent="0.2">
      <c r="A1152" s="42"/>
      <c r="B1152" s="26" t="s">
        <v>253</v>
      </c>
      <c r="C1152" s="27">
        <v>1722491</v>
      </c>
      <c r="D1152" s="8">
        <v>1764038</v>
      </c>
      <c r="E1152" s="28">
        <v>3486529</v>
      </c>
      <c r="F1152" t="str">
        <f>INDEX([1]Quadro!$B$1:$B$3000,MATCH(B1152,[1]Quadro!$A$1:$A$3000,0),0)</f>
        <v>Baixo Alentejo</v>
      </c>
    </row>
    <row r="1153" spans="1:6" hidden="1" x14ac:dyDescent="0.2">
      <c r="A1153" s="42"/>
      <c r="B1153" s="26" t="s">
        <v>254</v>
      </c>
      <c r="C1153" s="27">
        <v>7495621</v>
      </c>
      <c r="D1153" s="8">
        <v>2549641</v>
      </c>
      <c r="E1153" s="28">
        <v>10045262</v>
      </c>
      <c r="F1153" t="str">
        <f>INDEX([1]Quadro!$B$1:$B$3000,MATCH(B1153,[1]Quadro!$A$1:$A$3000,0),0)</f>
        <v>Médio Tejo</v>
      </c>
    </row>
    <row r="1154" spans="1:6" hidden="1" x14ac:dyDescent="0.2">
      <c r="A1154" s="42"/>
      <c r="B1154" s="26" t="s">
        <v>255</v>
      </c>
      <c r="C1154" s="27">
        <v>8345674</v>
      </c>
      <c r="D1154" s="8">
        <v>3657959</v>
      </c>
      <c r="E1154" s="28">
        <v>12003633</v>
      </c>
      <c r="F1154" t="str">
        <f>INDEX([1]Quadro!$B$1:$B$3000,MATCH(B1154,[1]Quadro!$A$1:$A$3000,0),0)</f>
        <v>Área Metropolitana de Lisboa</v>
      </c>
    </row>
    <row r="1155" spans="1:6" hidden="1" x14ac:dyDescent="0.2">
      <c r="A1155" s="42"/>
      <c r="B1155" s="26" t="s">
        <v>256</v>
      </c>
      <c r="C1155" s="27">
        <v>466469904</v>
      </c>
      <c r="D1155" s="8">
        <v>12998832</v>
      </c>
      <c r="E1155" s="28">
        <v>479468736</v>
      </c>
      <c r="F1155" t="str">
        <f>INDEX([1]Quadro!$B$1:$B$3000,MATCH(B1155,[1]Quadro!$A$1:$A$3000,0),0)</f>
        <v>Área Metropolitana de Lisboa</v>
      </c>
    </row>
    <row r="1156" spans="1:6" hidden="1" x14ac:dyDescent="0.2">
      <c r="A1156" s="42"/>
      <c r="B1156" s="26" t="s">
        <v>257</v>
      </c>
      <c r="C1156" s="27">
        <v>2901274</v>
      </c>
      <c r="D1156" s="8">
        <v>2582505</v>
      </c>
      <c r="E1156" s="28">
        <v>5483779</v>
      </c>
      <c r="F1156" t="str">
        <f>INDEX([1]Quadro!$B$1:$B$3000,MATCH(B1156,[1]Quadro!$A$1:$A$3000,0),0)</f>
        <v>Região de Aveiro</v>
      </c>
    </row>
    <row r="1157" spans="1:6" hidden="1" x14ac:dyDescent="0.2">
      <c r="A1157" s="42"/>
      <c r="B1157" s="26" t="s">
        <v>258</v>
      </c>
      <c r="C1157" s="27">
        <v>15915634</v>
      </c>
      <c r="D1157" s="8">
        <v>4684103</v>
      </c>
      <c r="E1157" s="28">
        <v>20599737</v>
      </c>
      <c r="F1157" t="str">
        <f>INDEX([1]Quadro!$B$1:$B$3000,MATCH(B1157,[1]Quadro!$A$1:$A$3000,0),0)</f>
        <v>Algarve</v>
      </c>
    </row>
    <row r="1158" spans="1:6" hidden="1" x14ac:dyDescent="0.2">
      <c r="A1158" s="42"/>
      <c r="B1158" s="26" t="s">
        <v>259</v>
      </c>
      <c r="C1158" s="27">
        <v>214435193</v>
      </c>
      <c r="D1158" s="8">
        <v>2548574</v>
      </c>
      <c r="E1158" s="28">
        <v>216983767</v>
      </c>
      <c r="F1158" t="str">
        <f>INDEX([1]Quadro!$B$1:$B$3000,MATCH(B1158,[1]Quadro!$A$1:$A$3000,0),0)</f>
        <v>Alentejo Litoral</v>
      </c>
    </row>
    <row r="1159" spans="1:6" hidden="1" x14ac:dyDescent="0.2">
      <c r="A1159" s="42"/>
      <c r="B1159" s="26" t="s">
        <v>260</v>
      </c>
      <c r="C1159" s="27">
        <v>229319324</v>
      </c>
      <c r="D1159" s="8">
        <v>45661484</v>
      </c>
      <c r="E1159" s="28">
        <v>274980808</v>
      </c>
      <c r="F1159" t="str">
        <f>INDEX([1]Quadro!$B$1:$B$3000,MATCH(B1159,[1]Quadro!$A$1:$A$3000,0),0)</f>
        <v>Área Metropolitana de Lisboa</v>
      </c>
    </row>
    <row r="1160" spans="1:6" hidden="1" x14ac:dyDescent="0.2">
      <c r="A1160" s="42"/>
      <c r="B1160" s="26" t="s">
        <v>261</v>
      </c>
      <c r="C1160" s="27">
        <v>2880435</v>
      </c>
      <c r="D1160" s="8">
        <v>1158424</v>
      </c>
      <c r="E1160" s="28">
        <v>4038859</v>
      </c>
      <c r="F1160" t="str">
        <f>INDEX([1]Quadro!$B$1:$B$3000,MATCH(B1160,[1]Quadro!$A$1:$A$3000,0),0)</f>
        <v>Oeste</v>
      </c>
    </row>
    <row r="1161" spans="1:6" hidden="1" x14ac:dyDescent="0.2">
      <c r="A1161" s="42"/>
      <c r="B1161" s="26" t="s">
        <v>262</v>
      </c>
      <c r="C1161" s="27">
        <v>8834669</v>
      </c>
      <c r="D1161" s="8">
        <v>4122386</v>
      </c>
      <c r="E1161" s="28">
        <v>12957055</v>
      </c>
      <c r="F1161" t="str">
        <f>INDEX([1]Quadro!$B$1:$B$3000,MATCH(B1161,[1]Quadro!$A$1:$A$3000,0),0)</f>
        <v>Região de Coimbra</v>
      </c>
    </row>
    <row r="1162" spans="1:6" hidden="1" x14ac:dyDescent="0.2">
      <c r="A1162" s="42"/>
      <c r="B1162" s="26" t="s">
        <v>263</v>
      </c>
      <c r="C1162" s="27">
        <v>3224609</v>
      </c>
      <c r="D1162" s="8">
        <v>504091</v>
      </c>
      <c r="E1162" s="28">
        <v>3728700</v>
      </c>
      <c r="F1162" t="str">
        <f>INDEX([1]Quadro!$B$1:$B$3000,MATCH(B1162,[1]Quadro!$A$1:$A$3000,0),0)</f>
        <v>Alto Alentejo</v>
      </c>
    </row>
    <row r="1163" spans="1:6" hidden="1" x14ac:dyDescent="0.2">
      <c r="A1163" s="42"/>
      <c r="B1163" s="26" t="s">
        <v>264</v>
      </c>
      <c r="C1163" s="27">
        <v>9924810</v>
      </c>
      <c r="D1163" s="8">
        <v>2260957</v>
      </c>
      <c r="E1163" s="28">
        <v>12185767</v>
      </c>
      <c r="F1163" t="str">
        <f>INDEX([1]Quadro!$B$1:$B$3000,MATCH(B1163,[1]Quadro!$A$1:$A$3000,0),0)</f>
        <v>Região de Coimbra</v>
      </c>
    </row>
    <row r="1164" spans="1:6" hidden="1" x14ac:dyDescent="0.2">
      <c r="A1164" s="42"/>
      <c r="B1164" s="26" t="s">
        <v>265</v>
      </c>
      <c r="C1164" s="27">
        <v>422783</v>
      </c>
      <c r="D1164" s="8">
        <v>1043602</v>
      </c>
      <c r="E1164" s="28">
        <v>1466385</v>
      </c>
      <c r="F1164" t="str">
        <f>INDEX([1]Quadro!$B$1:$B$3000,MATCH(B1164,[1]Quadro!$A$1:$A$3000,0),0)</f>
        <v>Douro</v>
      </c>
    </row>
    <row r="1165" spans="1:6" hidden="1" x14ac:dyDescent="0.2">
      <c r="A1165" s="42"/>
      <c r="B1165" s="26" t="s">
        <v>266</v>
      </c>
      <c r="C1165" s="27">
        <v>2927661</v>
      </c>
      <c r="D1165" s="8">
        <v>1160572</v>
      </c>
      <c r="E1165" s="28">
        <v>4088233</v>
      </c>
      <c r="F1165" t="str">
        <f>INDEX([1]Quadro!$B$1:$B$3000,MATCH(B1165,[1]Quadro!$A$1:$A$3000,0),0)</f>
        <v>Douro</v>
      </c>
    </row>
    <row r="1166" spans="1:6" hidden="1" x14ac:dyDescent="0.2">
      <c r="A1166" s="42"/>
      <c r="B1166" s="26" t="s">
        <v>267</v>
      </c>
      <c r="C1166" s="27">
        <v>4880304</v>
      </c>
      <c r="D1166" s="8">
        <v>2717989</v>
      </c>
      <c r="E1166" s="28">
        <v>7598293</v>
      </c>
      <c r="F1166" t="str">
        <f>INDEX([1]Quadro!$B$1:$B$3000,MATCH(B1166,[1]Quadro!$A$1:$A$3000,0),0)</f>
        <v>Algarve</v>
      </c>
    </row>
    <row r="1167" spans="1:6" hidden="1" x14ac:dyDescent="0.2">
      <c r="A1167" s="42"/>
      <c r="B1167" s="26" t="s">
        <v>268</v>
      </c>
      <c r="C1167" s="27">
        <v>3500129</v>
      </c>
      <c r="D1167" s="8">
        <v>762784</v>
      </c>
      <c r="E1167" s="28">
        <v>4262913</v>
      </c>
      <c r="F1167" t="str">
        <f>INDEX([1]Quadro!$B$1:$B$3000,MATCH(B1167,[1]Quadro!$A$1:$A$3000,0),0)</f>
        <v>Cávado</v>
      </c>
    </row>
    <row r="1168" spans="1:6" hidden="1" x14ac:dyDescent="0.2">
      <c r="A1168" s="42"/>
      <c r="B1168" s="26" t="s">
        <v>269</v>
      </c>
      <c r="C1168" s="27">
        <v>78108780</v>
      </c>
      <c r="D1168" s="8">
        <v>5442434</v>
      </c>
      <c r="E1168" s="28">
        <v>83551214</v>
      </c>
      <c r="F1168" t="str">
        <f>INDEX([1]Quadro!$B$1:$B$3000,MATCH(B1168,[1]Quadro!$A$1:$A$3000,0),0)</f>
        <v>Médio Tejo</v>
      </c>
    </row>
    <row r="1169" spans="1:6" hidden="1" x14ac:dyDescent="0.2">
      <c r="A1169" s="42"/>
      <c r="B1169" s="26" t="s">
        <v>270</v>
      </c>
      <c r="C1169" s="27">
        <v>39344655</v>
      </c>
      <c r="D1169" s="8">
        <v>4465047</v>
      </c>
      <c r="E1169" s="28">
        <v>43809702</v>
      </c>
      <c r="F1169" t="str">
        <f>INDEX([1]Quadro!$B$1:$B$3000,MATCH(B1169,[1]Quadro!$A$1:$A$3000,0),0)</f>
        <v>Viseu Dão Lafões</v>
      </c>
    </row>
    <row r="1170" spans="1:6" hidden="1" x14ac:dyDescent="0.2">
      <c r="A1170" s="42"/>
      <c r="B1170" s="26" t="s">
        <v>271</v>
      </c>
      <c r="C1170" s="27">
        <v>984654</v>
      </c>
      <c r="D1170" s="8">
        <v>943111</v>
      </c>
      <c r="E1170" s="28">
        <v>1927765</v>
      </c>
      <c r="F1170" t="str">
        <f>INDEX([1]Quadro!$B$1:$B$3000,MATCH(B1170,[1]Quadro!$A$1:$A$3000,0),0)</f>
        <v>Douro</v>
      </c>
    </row>
    <row r="1171" spans="1:6" hidden="1" x14ac:dyDescent="0.2">
      <c r="A1171" s="42"/>
      <c r="B1171" s="26" t="s">
        <v>272</v>
      </c>
      <c r="C1171" s="27">
        <v>131926570</v>
      </c>
      <c r="D1171" s="8">
        <v>4194000</v>
      </c>
      <c r="E1171" s="28">
        <v>136120570</v>
      </c>
      <c r="F1171" t="str">
        <f>INDEX([1]Quadro!$B$1:$B$3000,MATCH(B1171,[1]Quadro!$A$1:$A$3000,0),0)</f>
        <v>Médio Tejo</v>
      </c>
    </row>
    <row r="1172" spans="1:6" hidden="1" x14ac:dyDescent="0.2">
      <c r="A1172" s="42"/>
      <c r="B1172" s="26" t="s">
        <v>273</v>
      </c>
      <c r="C1172" s="27">
        <v>74736785</v>
      </c>
      <c r="D1172" s="8">
        <v>9094995</v>
      </c>
      <c r="E1172" s="28">
        <v>83831780</v>
      </c>
      <c r="F1172" t="str">
        <f>INDEX([1]Quadro!$B$1:$B$3000,MATCH(B1172,[1]Quadro!$A$1:$A$3000,0),0)</f>
        <v>Oeste</v>
      </c>
    </row>
    <row r="1173" spans="1:6" hidden="1" x14ac:dyDescent="0.2">
      <c r="A1173" s="42"/>
      <c r="B1173" s="26" t="s">
        <v>274</v>
      </c>
      <c r="C1173" s="27">
        <v>2692002</v>
      </c>
      <c r="D1173" s="8">
        <v>1342576</v>
      </c>
      <c r="E1173" s="28">
        <v>4034578</v>
      </c>
      <c r="F1173" t="str">
        <f>INDEX([1]Quadro!$B$1:$B$3000,MATCH(B1173,[1]Quadro!$A$1:$A$3000,0),0)</f>
        <v>Beiras e Serra da Estrela</v>
      </c>
    </row>
    <row r="1174" spans="1:6" hidden="1" x14ac:dyDescent="0.2">
      <c r="A1174" s="42"/>
      <c r="B1174" s="26" t="s">
        <v>275</v>
      </c>
      <c r="C1174" s="27">
        <v>82932379</v>
      </c>
      <c r="D1174" s="8">
        <v>12504604</v>
      </c>
      <c r="E1174" s="28">
        <v>95436983</v>
      </c>
      <c r="F1174" t="str">
        <f>INDEX([1]Quadro!$B$1:$B$3000,MATCH(B1174,[1]Quadro!$A$1:$A$3000,0),0)</f>
        <v>Área Metropolitana do Porto</v>
      </c>
    </row>
    <row r="1175" spans="1:6" hidden="1" x14ac:dyDescent="0.2">
      <c r="A1175" s="42"/>
      <c r="B1175" s="26" t="s">
        <v>276</v>
      </c>
      <c r="C1175" s="27">
        <v>14232741</v>
      </c>
      <c r="D1175" s="8">
        <v>2804699</v>
      </c>
      <c r="E1175" s="28">
        <v>17037440</v>
      </c>
      <c r="F1175" t="str">
        <f>INDEX([1]Quadro!$B$1:$B$3000,MATCH(B1175,[1]Quadro!$A$1:$A$3000,0),0)</f>
        <v>Região de Aveiro</v>
      </c>
    </row>
    <row r="1176" spans="1:6" hidden="1" x14ac:dyDescent="0.2">
      <c r="A1176" s="42"/>
      <c r="B1176" s="26" t="s">
        <v>277</v>
      </c>
      <c r="C1176" s="27">
        <v>38584165</v>
      </c>
      <c r="D1176" s="8">
        <v>4659794</v>
      </c>
      <c r="E1176" s="28">
        <v>43243959</v>
      </c>
      <c r="F1176" t="str">
        <f>INDEX([1]Quadro!$B$1:$B$3000,MATCH(B1176,[1]Quadro!$A$1:$A$3000,0),0)</f>
        <v>Área Metropolitana do Porto</v>
      </c>
    </row>
    <row r="1177" spans="1:6" hidden="1" x14ac:dyDescent="0.2">
      <c r="A1177" s="42"/>
      <c r="B1177" s="26" t="s">
        <v>278</v>
      </c>
      <c r="C1177" s="27">
        <v>10567120</v>
      </c>
      <c r="D1177" s="8">
        <v>2544812</v>
      </c>
      <c r="E1177" s="28">
        <v>13111932</v>
      </c>
      <c r="F1177" t="str">
        <f>INDEX([1]Quadro!$B$1:$B$3000,MATCH(B1177,[1]Quadro!$A$1:$A$3000,0),0)</f>
        <v>Alto Minho</v>
      </c>
    </row>
    <row r="1178" spans="1:6" hidden="1" x14ac:dyDescent="0.2">
      <c r="A1178" s="42"/>
      <c r="B1178" s="26" t="s">
        <v>279</v>
      </c>
      <c r="C1178" s="27">
        <v>32331689</v>
      </c>
      <c r="D1178" s="8">
        <v>19151951</v>
      </c>
      <c r="E1178" s="28">
        <v>51483640</v>
      </c>
      <c r="F1178" t="str">
        <f>INDEX([1]Quadro!$B$1:$B$3000,MATCH(B1178,[1]Quadro!$A$1:$A$3000,0),0)</f>
        <v>Área Metropolitana do Porto</v>
      </c>
    </row>
    <row r="1179" spans="1:6" hidden="1" x14ac:dyDescent="0.2">
      <c r="A1179" s="42"/>
      <c r="B1179" s="26" t="s">
        <v>280</v>
      </c>
      <c r="C1179" s="27">
        <v>1059710</v>
      </c>
      <c r="D1179" s="8">
        <v>2813546</v>
      </c>
      <c r="E1179" s="28">
        <v>3873256</v>
      </c>
      <c r="F1179" t="str">
        <f>INDEX([1]Quadro!$B$1:$B$3000,MATCH(B1179,[1]Quadro!$A$1:$A$3000,0),0)</f>
        <v>Alto Tâmega</v>
      </c>
    </row>
    <row r="1180" spans="1:6" hidden="1" x14ac:dyDescent="0.2">
      <c r="A1180" s="42"/>
      <c r="B1180" s="26" t="s">
        <v>281</v>
      </c>
      <c r="C1180" s="27">
        <v>15772885</v>
      </c>
      <c r="D1180" s="8">
        <v>1860017</v>
      </c>
      <c r="E1180" s="28">
        <v>17632902</v>
      </c>
      <c r="F1180" t="str">
        <f>INDEX([1]Quadro!$B$1:$B$3000,MATCH(B1180,[1]Quadro!$A$1:$A$3000,0),0)</f>
        <v>Alentejo Central</v>
      </c>
    </row>
    <row r="1181" spans="1:6" hidden="1" x14ac:dyDescent="0.2">
      <c r="A1181" s="42"/>
      <c r="B1181" s="26" t="s">
        <v>282</v>
      </c>
      <c r="C1181" s="27">
        <v>546711</v>
      </c>
      <c r="D1181" s="8">
        <v>700724</v>
      </c>
      <c r="E1181" s="28">
        <v>1247435</v>
      </c>
      <c r="F1181" t="str">
        <f>INDEX([1]Quadro!$B$1:$B$3000,MATCH(B1181,[1]Quadro!$A$1:$A$3000,0),0)</f>
        <v>Alentejo Central</v>
      </c>
    </row>
    <row r="1182" spans="1:6" hidden="1" x14ac:dyDescent="0.2">
      <c r="A1182" s="42"/>
      <c r="B1182" s="26" t="s">
        <v>283</v>
      </c>
      <c r="C1182" s="27">
        <v>143218643</v>
      </c>
      <c r="D1182" s="8">
        <v>17514735</v>
      </c>
      <c r="E1182" s="28">
        <v>160733378</v>
      </c>
      <c r="F1182" t="str">
        <f>INDEX([1]Quadro!$B$1:$B$3000,MATCH(B1182,[1]Quadro!$A$1:$A$3000,0),0)</f>
        <v>Alto Minho</v>
      </c>
    </row>
    <row r="1183" spans="1:6" hidden="1" x14ac:dyDescent="0.2">
      <c r="A1183" s="42"/>
      <c r="B1183" s="26" t="s">
        <v>284</v>
      </c>
      <c r="C1183" s="27">
        <v>3908102</v>
      </c>
      <c r="D1183" s="8">
        <v>882221</v>
      </c>
      <c r="E1183" s="28">
        <v>4790323</v>
      </c>
      <c r="F1183" t="str">
        <f>INDEX([1]Quadro!$B$1:$B$3000,MATCH(B1183,[1]Quadro!$A$1:$A$3000,0),0)</f>
        <v>Baixo Alentejo</v>
      </c>
    </row>
    <row r="1184" spans="1:6" hidden="1" x14ac:dyDescent="0.2">
      <c r="A1184" s="42"/>
      <c r="B1184" s="26" t="s">
        <v>285</v>
      </c>
      <c r="C1184" s="27">
        <v>3546905</v>
      </c>
      <c r="D1184" s="8">
        <v>1478995</v>
      </c>
      <c r="E1184" s="28">
        <v>5025900</v>
      </c>
      <c r="F1184" t="str">
        <f>INDEX([1]Quadro!$B$1:$B$3000,MATCH(B1184,[1]Quadro!$A$1:$A$3000,0),0)</f>
        <v>Ave</v>
      </c>
    </row>
    <row r="1185" spans="1:6" hidden="1" x14ac:dyDescent="0.2">
      <c r="A1185" s="42"/>
      <c r="B1185" s="26" t="s">
        <v>286</v>
      </c>
      <c r="C1185" s="27">
        <v>1804993</v>
      </c>
      <c r="D1185" s="8">
        <v>383527</v>
      </c>
      <c r="E1185" s="28">
        <v>2188520</v>
      </c>
      <c r="F1185" t="str">
        <f>INDEX([1]Quadro!$B$1:$B$3000,MATCH(B1185,[1]Quadro!$A$1:$A$3000,0),0)</f>
        <v>Médio Tejo</v>
      </c>
    </row>
    <row r="1186" spans="1:6" hidden="1" x14ac:dyDescent="0.2">
      <c r="A1186" s="42"/>
      <c r="B1186" s="26" t="s">
        <v>287</v>
      </c>
      <c r="C1186" s="27">
        <v>168371</v>
      </c>
      <c r="D1186" s="8">
        <v>1045080</v>
      </c>
      <c r="E1186" s="28">
        <v>1213451</v>
      </c>
      <c r="F1186" t="str">
        <f>INDEX([1]Quadro!$B$1:$B$3000,MATCH(B1186,[1]Quadro!$A$1:$A$3000,0),0)</f>
        <v>Algarve</v>
      </c>
    </row>
    <row r="1187" spans="1:6" hidden="1" x14ac:dyDescent="0.2">
      <c r="A1187" s="42"/>
      <c r="B1187" s="26" t="s">
        <v>288</v>
      </c>
      <c r="C1187" s="27">
        <v>184507215</v>
      </c>
      <c r="D1187" s="8">
        <v>19122885</v>
      </c>
      <c r="E1187" s="28">
        <v>203630100</v>
      </c>
      <c r="F1187" t="str">
        <f>INDEX([1]Quadro!$B$1:$B$3000,MATCH(B1187,[1]Quadro!$A$1:$A$3000,0),0)</f>
        <v>Área Metropolitana do Porto</v>
      </c>
    </row>
    <row r="1188" spans="1:6" hidden="1" x14ac:dyDescent="0.2">
      <c r="A1188" s="42"/>
      <c r="B1188" s="26" t="s">
        <v>289</v>
      </c>
      <c r="C1188" s="27">
        <v>1940445</v>
      </c>
      <c r="D1188" s="8">
        <v>1044961</v>
      </c>
      <c r="E1188" s="28">
        <v>2985406</v>
      </c>
      <c r="F1188" t="str">
        <f>INDEX([1]Quadro!$B$1:$B$3000,MATCH(B1188,[1]Quadro!$A$1:$A$3000,0),0)</f>
        <v>Terras de Trás-os-Montes</v>
      </c>
    </row>
    <row r="1189" spans="1:6" hidden="1" x14ac:dyDescent="0.2">
      <c r="A1189" s="42"/>
      <c r="B1189" s="26" t="s">
        <v>290</v>
      </c>
      <c r="C1189" s="27">
        <v>616528525</v>
      </c>
      <c r="D1189" s="8">
        <v>12433270</v>
      </c>
      <c r="E1189" s="28">
        <v>628961795</v>
      </c>
      <c r="F1189" t="str">
        <f>INDEX([1]Quadro!$B$1:$B$3000,MATCH(B1189,[1]Quadro!$A$1:$A$3000,0),0)</f>
        <v>Área Metropolitana de Lisboa</v>
      </c>
    </row>
    <row r="1190" spans="1:6" hidden="1" x14ac:dyDescent="0.2">
      <c r="A1190" s="42"/>
      <c r="B1190" s="26" t="s">
        <v>291</v>
      </c>
      <c r="C1190" s="27">
        <v>204205</v>
      </c>
      <c r="D1190" s="8">
        <v>530535</v>
      </c>
      <c r="E1190" s="28">
        <v>734740</v>
      </c>
      <c r="F1190" t="str">
        <f>INDEX([1]Quadro!$B$1:$B$3000,MATCH(B1190,[1]Quadro!$A$1:$A$3000,0),0)</f>
        <v>Médio Tejo</v>
      </c>
    </row>
    <row r="1191" spans="1:6" hidden="1" x14ac:dyDescent="0.2">
      <c r="A1191" s="42"/>
      <c r="B1191" s="26" t="s">
        <v>292</v>
      </c>
      <c r="C1191" s="27">
        <v>19381578</v>
      </c>
      <c r="D1191" s="8">
        <v>2132459</v>
      </c>
      <c r="E1191" s="28">
        <v>21514037</v>
      </c>
      <c r="F1191" t="str">
        <f>INDEX([1]Quadro!$B$1:$B$3000,MATCH(B1191,[1]Quadro!$A$1:$A$3000,0),0)</f>
        <v>Alto Minho</v>
      </c>
    </row>
    <row r="1192" spans="1:6" hidden="1" x14ac:dyDescent="0.2">
      <c r="A1192" s="42"/>
      <c r="B1192" s="26" t="s">
        <v>293</v>
      </c>
      <c r="C1192" s="27">
        <v>508371062</v>
      </c>
      <c r="D1192" s="8">
        <v>33255542</v>
      </c>
      <c r="E1192" s="28">
        <v>541626604</v>
      </c>
      <c r="F1192" t="str">
        <f>INDEX([1]Quadro!$B$1:$B$3000,MATCH(B1192,[1]Quadro!$A$1:$A$3000,0),0)</f>
        <v>Ave</v>
      </c>
    </row>
    <row r="1193" spans="1:6" hidden="1" x14ac:dyDescent="0.2">
      <c r="A1193" s="42"/>
      <c r="B1193" s="26" t="s">
        <v>294</v>
      </c>
      <c r="C1193" s="27">
        <v>2038770</v>
      </c>
      <c r="D1193" s="8">
        <v>793524</v>
      </c>
      <c r="E1193" s="28">
        <v>2832294</v>
      </c>
      <c r="F1193" t="str">
        <f>INDEX([1]Quadro!$B$1:$B$3000,MATCH(B1193,[1]Quadro!$A$1:$A$3000,0),0)</f>
        <v>Douro</v>
      </c>
    </row>
    <row r="1194" spans="1:6" hidden="1" x14ac:dyDescent="0.2">
      <c r="A1194" s="42"/>
      <c r="B1194" s="26" t="s">
        <v>295</v>
      </c>
      <c r="C1194" s="27">
        <v>326777917</v>
      </c>
      <c r="D1194" s="8">
        <v>66423000</v>
      </c>
      <c r="E1194" s="28">
        <v>393200917</v>
      </c>
      <c r="F1194" t="str">
        <f>INDEX([1]Quadro!$B$1:$B$3000,MATCH(B1194,[1]Quadro!$A$1:$A$3000,0),0)</f>
        <v>Área Metropolitana do Porto</v>
      </c>
    </row>
    <row r="1195" spans="1:6" hidden="1" x14ac:dyDescent="0.2">
      <c r="A1195" s="42"/>
      <c r="B1195" s="26" t="s">
        <v>296</v>
      </c>
      <c r="C1195" s="27">
        <v>32372363</v>
      </c>
      <c r="D1195" s="8">
        <v>5481996</v>
      </c>
      <c r="E1195" s="28">
        <v>37854359</v>
      </c>
      <c r="F1195" t="str">
        <f>INDEX([1]Quadro!$B$1:$B$3000,MATCH(B1195,[1]Quadro!$A$1:$A$3000,0),0)</f>
        <v>Médio Tejo</v>
      </c>
    </row>
    <row r="1196" spans="1:6" hidden="1" x14ac:dyDescent="0.2">
      <c r="A1196" s="42"/>
      <c r="B1196" s="26" t="s">
        <v>297</v>
      </c>
      <c r="C1196" s="27">
        <v>1144144</v>
      </c>
      <c r="D1196" s="8">
        <v>661991</v>
      </c>
      <c r="E1196" s="28">
        <v>1806135</v>
      </c>
      <c r="F1196" t="str">
        <f>INDEX([1]Quadro!$B$1:$B$3000,MATCH(B1196,[1]Quadro!$A$1:$A$3000,0),0)</f>
        <v>Viseu Dão Lafões</v>
      </c>
    </row>
    <row r="1197" spans="1:6" hidden="1" x14ac:dyDescent="0.2">
      <c r="A1197" s="42"/>
      <c r="B1197" s="26" t="s">
        <v>298</v>
      </c>
      <c r="C1197" s="27">
        <v>4840203</v>
      </c>
      <c r="D1197" s="8">
        <v>2084459</v>
      </c>
      <c r="E1197" s="28">
        <v>6924662</v>
      </c>
      <c r="F1197" t="str">
        <f>INDEX([1]Quadro!$B$1:$B$3000,MATCH(B1197,[1]Quadro!$A$1:$A$3000,0),0)</f>
        <v>Região de Coimbra</v>
      </c>
    </row>
    <row r="1198" spans="1:6" hidden="1" x14ac:dyDescent="0.2">
      <c r="A1198" s="42"/>
      <c r="B1198" s="26" t="s">
        <v>299</v>
      </c>
      <c r="C1198" s="27">
        <v>12270887</v>
      </c>
      <c r="D1198" s="8">
        <v>2206095</v>
      </c>
      <c r="E1198" s="28">
        <v>14476982</v>
      </c>
      <c r="F1198" t="str">
        <f>INDEX([1]Quadro!$B$1:$B$3000,MATCH(B1198,[1]Quadro!$A$1:$A$3000,0),0)</f>
        <v>Alto Tâmega</v>
      </c>
    </row>
    <row r="1199" spans="1:6" hidden="1" x14ac:dyDescent="0.2">
      <c r="A1199" s="42"/>
      <c r="B1199" s="26" t="s">
        <v>300</v>
      </c>
      <c r="C1199" s="27">
        <v>11939845</v>
      </c>
      <c r="D1199" s="8">
        <v>7496191</v>
      </c>
      <c r="E1199" s="28">
        <v>19436036</v>
      </c>
      <c r="F1199" t="str">
        <f>INDEX([1]Quadro!$B$1:$B$3000,MATCH(B1199,[1]Quadro!$A$1:$A$3000,0),0)</f>
        <v>Douro</v>
      </c>
    </row>
    <row r="1200" spans="1:6" hidden="1" x14ac:dyDescent="0.2">
      <c r="A1200" s="42"/>
      <c r="B1200" s="26" t="s">
        <v>301</v>
      </c>
      <c r="C1200" s="27">
        <v>656479</v>
      </c>
      <c r="D1200" s="8">
        <v>4107882</v>
      </c>
      <c r="E1200" s="28">
        <v>4764361</v>
      </c>
      <c r="F1200" t="str">
        <f>INDEX([1]Quadro!$B$1:$B$3000,MATCH(B1200,[1]Quadro!$A$1:$A$3000,0),0)</f>
        <v>Algarve</v>
      </c>
    </row>
    <row r="1201" spans="1:6" hidden="1" x14ac:dyDescent="0.2">
      <c r="A1201" s="42"/>
      <c r="B1201" s="26" t="s">
        <v>302</v>
      </c>
      <c r="C1201" s="27">
        <v>2334336</v>
      </c>
      <c r="D1201" s="8">
        <v>621253</v>
      </c>
      <c r="E1201" s="28">
        <v>2955589</v>
      </c>
      <c r="F1201" t="str">
        <f>INDEX([1]Quadro!$B$1:$B$3000,MATCH(B1201,[1]Quadro!$A$1:$A$3000,0),0)</f>
        <v>Beira Baixa</v>
      </c>
    </row>
    <row r="1202" spans="1:6" hidden="1" x14ac:dyDescent="0.2">
      <c r="A1202" s="42"/>
      <c r="B1202" s="26" t="s">
        <v>303</v>
      </c>
      <c r="C1202" s="27">
        <v>25163901</v>
      </c>
      <c r="D1202" s="8">
        <v>8029731</v>
      </c>
      <c r="E1202" s="28">
        <v>33193632</v>
      </c>
      <c r="F1202" t="str">
        <f>INDEX([1]Quadro!$B$1:$B$3000,MATCH(B1202,[1]Quadro!$A$1:$A$3000,0),0)</f>
        <v>Cávado</v>
      </c>
    </row>
    <row r="1203" spans="1:6" hidden="1" x14ac:dyDescent="0.2">
      <c r="A1203" s="42"/>
      <c r="B1203" s="26" t="s">
        <v>304</v>
      </c>
      <c r="C1203" s="27">
        <v>29192102</v>
      </c>
      <c r="D1203" s="8">
        <v>1246858</v>
      </c>
      <c r="E1203" s="28">
        <v>30438960</v>
      </c>
      <c r="F1203" t="str">
        <f>INDEX([1]Quadro!$B$1:$B$3000,MATCH(B1203,[1]Quadro!$A$1:$A$3000,0),0)</f>
        <v>Alentejo Central</v>
      </c>
    </row>
    <row r="1204" spans="1:6" hidden="1" x14ac:dyDescent="0.2">
      <c r="A1204" s="42"/>
      <c r="B1204" s="26" t="s">
        <v>305</v>
      </c>
      <c r="C1204" s="27">
        <v>463373</v>
      </c>
      <c r="D1204" s="8">
        <v>720432</v>
      </c>
      <c r="E1204" s="28">
        <v>1183805</v>
      </c>
      <c r="F1204" t="str">
        <f>INDEX([1]Quadro!$B$1:$B$3000,MATCH(B1204,[1]Quadro!$A$1:$A$3000,0),0)</f>
        <v>Terras de Trás-os-Montes</v>
      </c>
    </row>
    <row r="1205" spans="1:6" hidden="1" x14ac:dyDescent="0.2">
      <c r="A1205" s="42"/>
      <c r="B1205" s="26" t="s">
        <v>306</v>
      </c>
      <c r="C1205" s="27">
        <v>399648</v>
      </c>
      <c r="D1205" s="8">
        <v>1059160</v>
      </c>
      <c r="E1205" s="28">
        <v>1458808</v>
      </c>
      <c r="F1205" t="str">
        <f>INDEX([1]Quadro!$B$1:$B$3000,MATCH(B1205,[1]Quadro!$A$1:$A$3000,0),0)</f>
        <v>Terras de Trás-os-Montes</v>
      </c>
    </row>
    <row r="1206" spans="1:6" hidden="1" x14ac:dyDescent="0.2">
      <c r="A1206" s="42"/>
      <c r="B1206" s="26" t="s">
        <v>307</v>
      </c>
      <c r="C1206" s="27">
        <v>46739118</v>
      </c>
      <c r="D1206" s="8">
        <v>14533726</v>
      </c>
      <c r="E1206" s="28">
        <v>61272844</v>
      </c>
      <c r="F1206" t="str">
        <f>INDEX([1]Quadro!$B$1:$B$3000,MATCH(B1206,[1]Quadro!$A$1:$A$3000,0),0)</f>
        <v>Viseu Dão Lafões</v>
      </c>
    </row>
    <row r="1207" spans="1:6" hidden="1" x14ac:dyDescent="0.2">
      <c r="A1207" s="42"/>
      <c r="B1207" s="26" t="s">
        <v>308</v>
      </c>
      <c r="C1207" s="27">
        <v>42947482</v>
      </c>
      <c r="D1207" s="8">
        <v>5861897</v>
      </c>
      <c r="E1207" s="28">
        <v>48809379</v>
      </c>
      <c r="F1207" t="str">
        <f>INDEX([1]Quadro!$B$1:$B$3000,MATCH(B1207,[1]Quadro!$A$1:$A$3000,0),0)</f>
        <v>Ave</v>
      </c>
    </row>
    <row r="1208" spans="1:6" hidden="1" x14ac:dyDescent="0.2">
      <c r="A1208" s="42"/>
      <c r="B1208" s="26" t="s">
        <v>309</v>
      </c>
      <c r="C1208" s="27">
        <v>9301223</v>
      </c>
      <c r="D1208" s="8">
        <v>1239554</v>
      </c>
      <c r="E1208" s="28">
        <v>10540777</v>
      </c>
      <c r="F1208" t="str">
        <f>INDEX([1]Quadro!$B$1:$B$3000,MATCH(B1208,[1]Quadro!$A$1:$A$3000,0),0)</f>
        <v>Viseu Dão Lafões</v>
      </c>
    </row>
    <row r="1209" spans="1:6" hidden="1" x14ac:dyDescent="0.2">
      <c r="A1209" s="22" t="s">
        <v>315</v>
      </c>
      <c r="B1209" s="20"/>
      <c r="C1209" s="23">
        <v>13363591902</v>
      </c>
      <c r="D1209" s="24">
        <v>1742839409</v>
      </c>
      <c r="E1209" s="25">
        <v>15106431311</v>
      </c>
      <c r="F1209" t="e">
        <f>INDEX([1]Quadro!$B$1:$B$3000,MATCH(B1209,[1]Quadro!$A$1:$A$3000,0),0)</f>
        <v>#N/A</v>
      </c>
    </row>
    <row r="1210" spans="1:6" hidden="1" x14ac:dyDescent="0.2">
      <c r="A1210" s="22" t="s">
        <v>17</v>
      </c>
      <c r="B1210" s="22" t="s">
        <v>33</v>
      </c>
      <c r="C1210" s="23">
        <v>0</v>
      </c>
      <c r="D1210" s="24">
        <v>37500</v>
      </c>
      <c r="E1210" s="25">
        <v>37500</v>
      </c>
      <c r="F1210" t="str">
        <f>INDEX([1]Quadro!$B$1:$B$3000,MATCH(B1210,[1]Quadro!$A$1:$A$3000,0),0)</f>
        <v>Região de Aveiro</v>
      </c>
    </row>
    <row r="1211" spans="1:6" hidden="1" x14ac:dyDescent="0.2">
      <c r="A1211" s="42"/>
      <c r="B1211" s="26" t="s">
        <v>56</v>
      </c>
      <c r="C1211" s="27">
        <v>0</v>
      </c>
      <c r="D1211" s="8">
        <v>781220</v>
      </c>
      <c r="E1211" s="28">
        <v>781220</v>
      </c>
      <c r="F1211" t="str">
        <f>INDEX([1]Quadro!$B$1:$B$3000,MATCH(B1211,[1]Quadro!$A$1:$A$3000,0),0)</f>
        <v>Área Metropolitana de Lisboa</v>
      </c>
    </row>
    <row r="1212" spans="1:6" hidden="1" x14ac:dyDescent="0.2">
      <c r="A1212" s="42"/>
      <c r="B1212" s="26" t="s">
        <v>75</v>
      </c>
      <c r="C1212" s="27">
        <v>0</v>
      </c>
      <c r="D1212" s="8">
        <v>150600</v>
      </c>
      <c r="E1212" s="28">
        <v>150600</v>
      </c>
      <c r="F1212" t="str">
        <f>INDEX([1]Quadro!$B$1:$B$3000,MATCH(B1212,[1]Quadro!$A$1:$A$3000,0),0)</f>
        <v>Região de Leiria</v>
      </c>
    </row>
    <row r="1213" spans="1:6" hidden="1" x14ac:dyDescent="0.2">
      <c r="A1213" s="42"/>
      <c r="B1213" s="26" t="s">
        <v>78</v>
      </c>
      <c r="C1213" s="27">
        <v>0</v>
      </c>
      <c r="D1213" s="8">
        <v>230700</v>
      </c>
      <c r="E1213" s="28">
        <v>230700</v>
      </c>
      <c r="F1213" t="str">
        <f>INDEX([1]Quadro!$B$1:$B$3000,MATCH(B1213,[1]Quadro!$A$1:$A$3000,0),0)</f>
        <v>Lezíria do Tejo</v>
      </c>
    </row>
    <row r="1214" spans="1:6" hidden="1" x14ac:dyDescent="0.2">
      <c r="A1214" s="42"/>
      <c r="B1214" s="26" t="s">
        <v>86</v>
      </c>
      <c r="C1214" s="27">
        <v>0</v>
      </c>
      <c r="D1214" s="8">
        <v>472900</v>
      </c>
      <c r="E1214" s="28">
        <v>472900</v>
      </c>
      <c r="F1214" t="str">
        <f>INDEX([1]Quadro!$B$1:$B$3000,MATCH(B1214,[1]Quadro!$A$1:$A$3000,0),0)</f>
        <v>Oeste</v>
      </c>
    </row>
    <row r="1215" spans="1:6" hidden="1" x14ac:dyDescent="0.2">
      <c r="A1215" s="42"/>
      <c r="B1215" s="26" t="s">
        <v>93</v>
      </c>
      <c r="C1215" s="27">
        <v>0</v>
      </c>
      <c r="D1215" s="8">
        <v>16141</v>
      </c>
      <c r="E1215" s="28">
        <v>16141</v>
      </c>
      <c r="F1215" t="str">
        <f>INDEX([1]Quadro!$B$1:$B$3000,MATCH(B1215,[1]Quadro!$A$1:$A$3000,0),0)</f>
        <v>Área Metropolitana de Lisboa</v>
      </c>
    </row>
    <row r="1216" spans="1:6" hidden="1" x14ac:dyDescent="0.2">
      <c r="A1216" s="42"/>
      <c r="B1216" s="26" t="s">
        <v>101</v>
      </c>
      <c r="C1216" s="27">
        <v>0</v>
      </c>
      <c r="D1216" s="8">
        <v>15920</v>
      </c>
      <c r="E1216" s="28">
        <v>15920</v>
      </c>
      <c r="F1216" t="str">
        <f>INDEX([1]Quadro!$B$1:$B$3000,MATCH(B1216,[1]Quadro!$A$1:$A$3000,0),0)</f>
        <v>Beiras e Serra da Estrela</v>
      </c>
    </row>
    <row r="1217" spans="1:6" hidden="1" x14ac:dyDescent="0.2">
      <c r="A1217" s="42"/>
      <c r="B1217" s="26" t="s">
        <v>106</v>
      </c>
      <c r="C1217" s="27">
        <v>0</v>
      </c>
      <c r="D1217" s="8">
        <v>313700</v>
      </c>
      <c r="E1217" s="28">
        <v>313700</v>
      </c>
      <c r="F1217" t="str">
        <f>INDEX([1]Quadro!$B$1:$B$3000,MATCH(B1217,[1]Quadro!$A$1:$A$3000,0),0)</f>
        <v>Região de Coimbra</v>
      </c>
    </row>
    <row r="1218" spans="1:6" hidden="1" x14ac:dyDescent="0.2">
      <c r="A1218" s="42"/>
      <c r="B1218" s="26" t="s">
        <v>110</v>
      </c>
      <c r="C1218" s="27">
        <v>0</v>
      </c>
      <c r="D1218" s="8">
        <v>16486</v>
      </c>
      <c r="E1218" s="28">
        <v>16486</v>
      </c>
      <c r="F1218" t="str">
        <f>INDEX([1]Quadro!$B$1:$B$3000,MATCH(B1218,[1]Quadro!$A$1:$A$3000,0),0)</f>
        <v>Beiras e Serra da Estrela</v>
      </c>
    </row>
    <row r="1219" spans="1:6" hidden="1" x14ac:dyDescent="0.2">
      <c r="A1219" s="42"/>
      <c r="B1219" s="26" t="s">
        <v>117</v>
      </c>
      <c r="C1219" s="27">
        <v>0</v>
      </c>
      <c r="D1219" s="8">
        <v>140460</v>
      </c>
      <c r="E1219" s="28">
        <v>140460</v>
      </c>
      <c r="F1219" t="str">
        <f>INDEX([1]Quadro!$B$1:$B$3000,MATCH(B1219,[1]Quadro!$A$1:$A$3000,0),0)</f>
        <v>Região de Aveiro</v>
      </c>
    </row>
    <row r="1220" spans="1:6" hidden="1" x14ac:dyDescent="0.2">
      <c r="A1220" s="42"/>
      <c r="B1220" s="26" t="s">
        <v>119</v>
      </c>
      <c r="C1220" s="27">
        <v>0</v>
      </c>
      <c r="D1220" s="8">
        <v>3835</v>
      </c>
      <c r="E1220" s="28">
        <v>3835</v>
      </c>
      <c r="F1220" t="str">
        <f>INDEX([1]Quadro!$B$1:$B$3000,MATCH(B1220,[1]Quadro!$A$1:$A$3000,0),0)</f>
        <v>Alentejo Central</v>
      </c>
    </row>
    <row r="1221" spans="1:6" hidden="1" x14ac:dyDescent="0.2">
      <c r="A1221" s="42"/>
      <c r="B1221" s="26" t="s">
        <v>121</v>
      </c>
      <c r="C1221" s="27">
        <v>0</v>
      </c>
      <c r="D1221" s="8">
        <v>155080</v>
      </c>
      <c r="E1221" s="28">
        <v>155080</v>
      </c>
      <c r="F1221" t="str">
        <f>INDEX([1]Quadro!$B$1:$B$3000,MATCH(B1221,[1]Quadro!$A$1:$A$3000,0),0)</f>
        <v>Algarve</v>
      </c>
    </row>
    <row r="1222" spans="1:6" hidden="1" x14ac:dyDescent="0.2">
      <c r="A1222" s="42"/>
      <c r="B1222" s="26" t="s">
        <v>124</v>
      </c>
      <c r="C1222" s="27">
        <v>0</v>
      </c>
      <c r="D1222" s="8">
        <v>193790</v>
      </c>
      <c r="E1222" s="28">
        <v>193790</v>
      </c>
      <c r="F1222" t="str">
        <f>INDEX([1]Quadro!$B$1:$B$3000,MATCH(B1222,[1]Quadro!$A$1:$A$3000,0),0)</f>
        <v>Baixo Alentejo</v>
      </c>
    </row>
    <row r="1223" spans="1:6" hidden="1" x14ac:dyDescent="0.2">
      <c r="A1223" s="42"/>
      <c r="B1223" s="26" t="s">
        <v>126</v>
      </c>
      <c r="C1223" s="27">
        <v>0</v>
      </c>
      <c r="D1223" s="8">
        <v>12410</v>
      </c>
      <c r="E1223" s="28">
        <v>12410</v>
      </c>
      <c r="F1223" t="str">
        <f>INDEX([1]Quadro!$B$1:$B$3000,MATCH(B1223,[1]Quadro!$A$1:$A$3000,0),0)</f>
        <v>Região de Coimbra</v>
      </c>
    </row>
    <row r="1224" spans="1:6" hidden="1" x14ac:dyDescent="0.2">
      <c r="A1224" s="42"/>
      <c r="B1224" s="26" t="s">
        <v>145</v>
      </c>
      <c r="C1224" s="27">
        <v>0</v>
      </c>
      <c r="D1224" s="8">
        <v>116900</v>
      </c>
      <c r="E1224" s="28">
        <v>116900</v>
      </c>
      <c r="F1224" t="str">
        <f>INDEX([1]Quadro!$B$1:$B$3000,MATCH(B1224,[1]Quadro!$A$1:$A$3000,0),0)</f>
        <v>Douro</v>
      </c>
    </row>
    <row r="1225" spans="1:6" hidden="1" x14ac:dyDescent="0.2">
      <c r="A1225" s="42"/>
      <c r="B1225" s="26" t="s">
        <v>147</v>
      </c>
      <c r="C1225" s="27">
        <v>0</v>
      </c>
      <c r="D1225" s="8">
        <v>120306</v>
      </c>
      <c r="E1225" s="28">
        <v>120306</v>
      </c>
      <c r="F1225" t="str">
        <f>INDEX([1]Quadro!$B$1:$B$3000,MATCH(B1225,[1]Quadro!$A$1:$A$3000,0),0)</f>
        <v>Área Metropolitana de Lisboa</v>
      </c>
    </row>
    <row r="1226" spans="1:6" hidden="1" x14ac:dyDescent="0.2">
      <c r="A1226" s="42"/>
      <c r="B1226" s="26" t="s">
        <v>149</v>
      </c>
      <c r="C1226" s="27">
        <v>0</v>
      </c>
      <c r="D1226" s="8">
        <v>976800</v>
      </c>
      <c r="E1226" s="28">
        <v>976800</v>
      </c>
      <c r="F1226" t="str">
        <f>INDEX([1]Quadro!$B$1:$B$3000,MATCH(B1226,[1]Quadro!$A$1:$A$3000,0),0)</f>
        <v>Área Metropolitana de Lisboa</v>
      </c>
    </row>
    <row r="1227" spans="1:6" hidden="1" x14ac:dyDescent="0.2">
      <c r="A1227" s="42"/>
      <c r="B1227" s="26" t="s">
        <v>156</v>
      </c>
      <c r="C1227" s="27">
        <v>0</v>
      </c>
      <c r="D1227" s="8">
        <v>878700</v>
      </c>
      <c r="E1227" s="28">
        <v>878700</v>
      </c>
      <c r="F1227" t="str">
        <f>INDEX([1]Quadro!$B$1:$B$3000,MATCH(B1227,[1]Quadro!$A$1:$A$3000,0),0)</f>
        <v>Área Metropolitana do Porto</v>
      </c>
    </row>
    <row r="1228" spans="1:6" hidden="1" x14ac:dyDescent="0.2">
      <c r="A1228" s="42"/>
      <c r="B1228" s="26" t="s">
        <v>159</v>
      </c>
      <c r="C1228" s="27">
        <v>0</v>
      </c>
      <c r="D1228" s="8">
        <v>143190</v>
      </c>
      <c r="E1228" s="28">
        <v>143190</v>
      </c>
      <c r="F1228" t="str">
        <f>INDEX([1]Quadro!$B$1:$B$3000,MATCH(B1228,[1]Quadro!$A$1:$A$3000,0),0)</f>
        <v>Tâmega e Sousa</v>
      </c>
    </row>
    <row r="1229" spans="1:6" hidden="1" x14ac:dyDescent="0.2">
      <c r="A1229" s="42"/>
      <c r="B1229" s="26" t="s">
        <v>162</v>
      </c>
      <c r="C1229" s="27">
        <v>0</v>
      </c>
      <c r="D1229" s="8">
        <v>164640</v>
      </c>
      <c r="E1229" s="28">
        <v>164640</v>
      </c>
      <c r="F1229" t="str">
        <f>INDEX([1]Quadro!$B$1:$B$3000,MATCH(B1229,[1]Quadro!$A$1:$A$3000,0),0)</f>
        <v>Área Metropolitana do Porto</v>
      </c>
    </row>
    <row r="1230" spans="1:6" hidden="1" x14ac:dyDescent="0.2">
      <c r="A1230" s="42"/>
      <c r="B1230" s="26" t="s">
        <v>172</v>
      </c>
      <c r="C1230" s="27">
        <v>0</v>
      </c>
      <c r="D1230" s="8">
        <v>5700</v>
      </c>
      <c r="E1230" s="28">
        <v>5700</v>
      </c>
      <c r="F1230" t="str">
        <f>INDEX([1]Quadro!$B$1:$B$3000,MATCH(B1230,[1]Quadro!$A$1:$A$3000,0),0)</f>
        <v>Terras de Trás-os-Montes</v>
      </c>
    </row>
    <row r="1231" spans="1:6" hidden="1" x14ac:dyDescent="0.2">
      <c r="A1231" s="42"/>
      <c r="B1231" s="26" t="s">
        <v>191</v>
      </c>
      <c r="C1231" s="27">
        <v>0</v>
      </c>
      <c r="D1231" s="8">
        <v>76830</v>
      </c>
      <c r="E1231" s="28">
        <v>76830</v>
      </c>
      <c r="F1231" t="str">
        <f>INDEX([1]Quadro!$B$1:$B$3000,MATCH(B1231,[1]Quadro!$A$1:$A$3000,0),0)</f>
        <v>Alto Alentejo</v>
      </c>
    </row>
    <row r="1232" spans="1:6" hidden="1" x14ac:dyDescent="0.2">
      <c r="A1232" s="42"/>
      <c r="B1232" s="26" t="s">
        <v>205</v>
      </c>
      <c r="C1232" s="27">
        <v>0</v>
      </c>
      <c r="D1232" s="8">
        <v>662300</v>
      </c>
      <c r="E1232" s="28">
        <v>662300</v>
      </c>
      <c r="F1232" t="str">
        <f>INDEX([1]Quadro!$B$1:$B$3000,MATCH(B1232,[1]Quadro!$A$1:$A$3000,0),0)</f>
        <v>Área Metropolitana de Lisboa</v>
      </c>
    </row>
    <row r="1233" spans="1:6" hidden="1" x14ac:dyDescent="0.2">
      <c r="A1233" s="42"/>
      <c r="B1233" s="26" t="s">
        <v>207</v>
      </c>
      <c r="C1233" s="27">
        <v>0</v>
      </c>
      <c r="D1233" s="8">
        <v>436600</v>
      </c>
      <c r="E1233" s="28">
        <v>436600</v>
      </c>
      <c r="F1233" t="str">
        <f>INDEX([1]Quadro!$B$1:$B$3000,MATCH(B1233,[1]Quadro!$A$1:$A$3000,0),0)</f>
        <v>Área Metropolitana do Porto</v>
      </c>
    </row>
    <row r="1234" spans="1:6" hidden="1" x14ac:dyDescent="0.2">
      <c r="A1234" s="42"/>
      <c r="B1234" s="26" t="s">
        <v>220</v>
      </c>
      <c r="C1234" s="27">
        <v>0</v>
      </c>
      <c r="D1234" s="8">
        <v>153330</v>
      </c>
      <c r="E1234" s="28">
        <v>153330</v>
      </c>
      <c r="F1234" t="str">
        <f>INDEX([1]Quadro!$B$1:$B$3000,MATCH(B1234,[1]Quadro!$A$1:$A$3000,0),0)</f>
        <v>Alto Minho</v>
      </c>
    </row>
    <row r="1235" spans="1:6" hidden="1" x14ac:dyDescent="0.2">
      <c r="A1235" s="42"/>
      <c r="B1235" s="26" t="s">
        <v>241</v>
      </c>
      <c r="C1235" s="27">
        <v>0</v>
      </c>
      <c r="D1235" s="8">
        <v>104077</v>
      </c>
      <c r="E1235" s="28">
        <v>104077</v>
      </c>
      <c r="F1235" t="str">
        <f>INDEX([1]Quadro!$B$1:$B$3000,MATCH(B1235,[1]Quadro!$A$1:$A$3000,0),0)</f>
        <v>Lezíria do Tejo</v>
      </c>
    </row>
    <row r="1236" spans="1:6" hidden="1" x14ac:dyDescent="0.2">
      <c r="A1236" s="42"/>
      <c r="B1236" s="26" t="s">
        <v>242</v>
      </c>
      <c r="C1236" s="27">
        <v>0</v>
      </c>
      <c r="D1236" s="8">
        <v>463860</v>
      </c>
      <c r="E1236" s="28">
        <v>463860</v>
      </c>
      <c r="F1236" t="str">
        <f>INDEX([1]Quadro!$B$1:$B$3000,MATCH(B1236,[1]Quadro!$A$1:$A$3000,0),0)</f>
        <v>Alentejo Litoral</v>
      </c>
    </row>
    <row r="1237" spans="1:6" hidden="1" x14ac:dyDescent="0.2">
      <c r="A1237" s="42"/>
      <c r="B1237" s="26" t="s">
        <v>250</v>
      </c>
      <c r="C1237" s="27">
        <v>0</v>
      </c>
      <c r="D1237" s="8">
        <v>308700</v>
      </c>
      <c r="E1237" s="28">
        <v>308700</v>
      </c>
      <c r="F1237" t="str">
        <f>INDEX([1]Quadro!$B$1:$B$3000,MATCH(B1237,[1]Quadro!$A$1:$A$3000,0),0)</f>
        <v>Beiras e Serra da Estrela</v>
      </c>
    </row>
    <row r="1238" spans="1:6" hidden="1" x14ac:dyDescent="0.2">
      <c r="A1238" s="42"/>
      <c r="B1238" s="26" t="s">
        <v>251</v>
      </c>
      <c r="C1238" s="27">
        <v>0</v>
      </c>
      <c r="D1238" s="8">
        <v>115860</v>
      </c>
      <c r="E1238" s="28">
        <v>115860</v>
      </c>
      <c r="F1238" t="str">
        <f>INDEX([1]Quadro!$B$1:$B$3000,MATCH(B1238,[1]Quadro!$A$1:$A$3000,0),0)</f>
        <v>Área Metropolitana de Lisboa</v>
      </c>
    </row>
    <row r="1239" spans="1:6" hidden="1" x14ac:dyDescent="0.2">
      <c r="A1239" s="42"/>
      <c r="B1239" s="26" t="s">
        <v>256</v>
      </c>
      <c r="C1239" s="27">
        <v>0</v>
      </c>
      <c r="D1239" s="8">
        <v>289272</v>
      </c>
      <c r="E1239" s="28">
        <v>289272</v>
      </c>
      <c r="F1239" t="str">
        <f>INDEX([1]Quadro!$B$1:$B$3000,MATCH(B1239,[1]Quadro!$A$1:$A$3000,0),0)</f>
        <v>Área Metropolitana de Lisboa</v>
      </c>
    </row>
    <row r="1240" spans="1:6" hidden="1" x14ac:dyDescent="0.2">
      <c r="A1240" s="42"/>
      <c r="B1240" s="26" t="s">
        <v>258</v>
      </c>
      <c r="C1240" s="27">
        <v>0</v>
      </c>
      <c r="D1240" s="8">
        <v>248900</v>
      </c>
      <c r="E1240" s="28">
        <v>248900</v>
      </c>
      <c r="F1240" t="str">
        <f>INDEX([1]Quadro!$B$1:$B$3000,MATCH(B1240,[1]Quadro!$A$1:$A$3000,0),0)</f>
        <v>Algarve</v>
      </c>
    </row>
    <row r="1241" spans="1:6" hidden="1" x14ac:dyDescent="0.2">
      <c r="A1241" s="42"/>
      <c r="B1241" s="26" t="s">
        <v>269</v>
      </c>
      <c r="C1241" s="27">
        <v>0</v>
      </c>
      <c r="D1241" s="8">
        <v>704210</v>
      </c>
      <c r="E1241" s="28">
        <v>704210</v>
      </c>
      <c r="F1241" t="str">
        <f>INDEX([1]Quadro!$B$1:$B$3000,MATCH(B1241,[1]Quadro!$A$1:$A$3000,0),0)</f>
        <v>Médio Tejo</v>
      </c>
    </row>
    <row r="1242" spans="1:6" hidden="1" x14ac:dyDescent="0.2">
      <c r="A1242" s="42"/>
      <c r="B1242" s="26" t="s">
        <v>271</v>
      </c>
      <c r="C1242" s="27">
        <v>0</v>
      </c>
      <c r="D1242" s="8">
        <v>434600</v>
      </c>
      <c r="E1242" s="28">
        <v>434600</v>
      </c>
      <c r="F1242" t="str">
        <f>INDEX([1]Quadro!$B$1:$B$3000,MATCH(B1242,[1]Quadro!$A$1:$A$3000,0),0)</f>
        <v>Douro</v>
      </c>
    </row>
    <row r="1243" spans="1:6" hidden="1" x14ac:dyDescent="0.2">
      <c r="A1243" s="42"/>
      <c r="B1243" s="26" t="s">
        <v>279</v>
      </c>
      <c r="C1243" s="27">
        <v>0</v>
      </c>
      <c r="D1243" s="8">
        <v>85200</v>
      </c>
      <c r="E1243" s="28">
        <v>85200</v>
      </c>
      <c r="F1243" t="str">
        <f>INDEX([1]Quadro!$B$1:$B$3000,MATCH(B1243,[1]Quadro!$A$1:$A$3000,0),0)</f>
        <v>Área Metropolitana do Porto</v>
      </c>
    </row>
    <row r="1244" spans="1:6" hidden="1" x14ac:dyDescent="0.2">
      <c r="A1244" s="42"/>
      <c r="B1244" s="26" t="s">
        <v>283</v>
      </c>
      <c r="C1244" s="27">
        <v>0</v>
      </c>
      <c r="D1244" s="8">
        <v>172400</v>
      </c>
      <c r="E1244" s="28">
        <v>172400</v>
      </c>
      <c r="F1244" t="str">
        <f>INDEX([1]Quadro!$B$1:$B$3000,MATCH(B1244,[1]Quadro!$A$1:$A$3000,0),0)</f>
        <v>Alto Minho</v>
      </c>
    </row>
    <row r="1245" spans="1:6" hidden="1" x14ac:dyDescent="0.2">
      <c r="A1245" s="42"/>
      <c r="B1245" s="26" t="s">
        <v>293</v>
      </c>
      <c r="C1245" s="27">
        <v>0</v>
      </c>
      <c r="D1245" s="8">
        <v>376555</v>
      </c>
      <c r="E1245" s="28">
        <v>376555</v>
      </c>
      <c r="F1245" t="str">
        <f>INDEX([1]Quadro!$B$1:$B$3000,MATCH(B1245,[1]Quadro!$A$1:$A$3000,0),0)</f>
        <v>Ave</v>
      </c>
    </row>
    <row r="1246" spans="1:6" hidden="1" x14ac:dyDescent="0.2">
      <c r="A1246" s="42"/>
      <c r="B1246" s="26" t="s">
        <v>295</v>
      </c>
      <c r="C1246" s="27">
        <v>0</v>
      </c>
      <c r="D1246" s="8">
        <v>150080</v>
      </c>
      <c r="E1246" s="28">
        <v>150080</v>
      </c>
      <c r="F1246" t="str">
        <f>INDEX([1]Quadro!$B$1:$B$3000,MATCH(B1246,[1]Quadro!$A$1:$A$3000,0),0)</f>
        <v>Área Metropolitana do Porto</v>
      </c>
    </row>
    <row r="1247" spans="1:6" hidden="1" x14ac:dyDescent="0.2">
      <c r="A1247" s="42"/>
      <c r="B1247" s="26" t="s">
        <v>303</v>
      </c>
      <c r="C1247" s="27">
        <v>0</v>
      </c>
      <c r="D1247" s="8">
        <v>166440</v>
      </c>
      <c r="E1247" s="28">
        <v>166440</v>
      </c>
      <c r="F1247" t="str">
        <f>INDEX([1]Quadro!$B$1:$B$3000,MATCH(B1247,[1]Quadro!$A$1:$A$3000,0),0)</f>
        <v>Cávado</v>
      </c>
    </row>
    <row r="1248" spans="1:6" hidden="1" x14ac:dyDescent="0.2">
      <c r="A1248" s="22" t="s">
        <v>316</v>
      </c>
      <c r="B1248" s="20"/>
      <c r="C1248" s="23">
        <v>0</v>
      </c>
      <c r="D1248" s="24">
        <v>9896192</v>
      </c>
      <c r="E1248" s="25">
        <v>9896192</v>
      </c>
      <c r="F1248" t="e">
        <f>INDEX([1]Quadro!$B$1:$B$3000,MATCH(B1248,[1]Quadro!$A$1:$A$3000,0),0)</f>
        <v>#N/A</v>
      </c>
    </row>
    <row r="1249" spans="1:6" hidden="1" x14ac:dyDescent="0.2">
      <c r="A1249" s="22" t="s">
        <v>18</v>
      </c>
      <c r="B1249" s="22" t="s">
        <v>32</v>
      </c>
      <c r="C1249" s="23">
        <v>5796877</v>
      </c>
      <c r="D1249" s="24">
        <v>0</v>
      </c>
      <c r="E1249" s="25">
        <v>5796877</v>
      </c>
      <c r="F1249" t="str">
        <f>INDEX([1]Quadro!$B$1:$B$3000,MATCH(B1249,[1]Quadro!$A$1:$A$3000,0),0)</f>
        <v>Médio Tejo</v>
      </c>
    </row>
    <row r="1250" spans="1:6" hidden="1" x14ac:dyDescent="0.2">
      <c r="A1250" s="42"/>
      <c r="B1250" s="26" t="s">
        <v>33</v>
      </c>
      <c r="C1250" s="27">
        <v>73908</v>
      </c>
      <c r="D1250" s="8">
        <v>0</v>
      </c>
      <c r="E1250" s="28">
        <v>73908</v>
      </c>
      <c r="F1250" t="str">
        <f>INDEX([1]Quadro!$B$1:$B$3000,MATCH(B1250,[1]Quadro!$A$1:$A$3000,0),0)</f>
        <v>Região de Aveiro</v>
      </c>
    </row>
    <row r="1251" spans="1:6" hidden="1" x14ac:dyDescent="0.2">
      <c r="A1251" s="42"/>
      <c r="B1251" s="26" t="s">
        <v>38</v>
      </c>
      <c r="C1251" s="27">
        <v>4888925</v>
      </c>
      <c r="D1251" s="8">
        <v>0</v>
      </c>
      <c r="E1251" s="28">
        <v>4888925</v>
      </c>
      <c r="F1251" t="str">
        <f>INDEX([1]Quadro!$B$1:$B$3000,MATCH(B1251,[1]Quadro!$A$1:$A$3000,0),0)</f>
        <v>Alentejo Litoral</v>
      </c>
    </row>
    <row r="1252" spans="1:6" hidden="1" x14ac:dyDescent="0.2">
      <c r="A1252" s="42"/>
      <c r="B1252" s="26" t="s">
        <v>49</v>
      </c>
      <c r="C1252" s="27">
        <v>40780</v>
      </c>
      <c r="D1252" s="8">
        <v>0</v>
      </c>
      <c r="E1252" s="28">
        <v>40780</v>
      </c>
      <c r="F1252" t="str">
        <f>INDEX([1]Quadro!$B$1:$B$3000,MATCH(B1252,[1]Quadro!$A$1:$A$3000,0),0)</f>
        <v>Beiras e Serra da Estrela</v>
      </c>
    </row>
    <row r="1253" spans="1:6" hidden="1" x14ac:dyDescent="0.2">
      <c r="A1253" s="42"/>
      <c r="B1253" s="26" t="s">
        <v>56</v>
      </c>
      <c r="C1253" s="27">
        <v>44655430</v>
      </c>
      <c r="D1253" s="8">
        <v>0</v>
      </c>
      <c r="E1253" s="28">
        <v>44655430</v>
      </c>
      <c r="F1253" t="str">
        <f>INDEX([1]Quadro!$B$1:$B$3000,MATCH(B1253,[1]Quadro!$A$1:$A$3000,0),0)</f>
        <v>Área Metropolitana de Lisboa</v>
      </c>
    </row>
    <row r="1254" spans="1:6" hidden="1" x14ac:dyDescent="0.2">
      <c r="A1254" s="42"/>
      <c r="B1254" s="26" t="s">
        <v>68</v>
      </c>
      <c r="C1254" s="27">
        <v>226265</v>
      </c>
      <c r="D1254" s="8">
        <v>0</v>
      </c>
      <c r="E1254" s="28">
        <v>226265</v>
      </c>
      <c r="F1254" t="str">
        <f>INDEX([1]Quadro!$B$1:$B$3000,MATCH(B1254,[1]Quadro!$A$1:$A$3000,0),0)</f>
        <v>Região de Aveiro</v>
      </c>
    </row>
    <row r="1255" spans="1:6" hidden="1" x14ac:dyDescent="0.2">
      <c r="A1255" s="42"/>
      <c r="B1255" s="26" t="s">
        <v>70</v>
      </c>
      <c r="C1255" s="27">
        <v>317201</v>
      </c>
      <c r="D1255" s="8">
        <v>0</v>
      </c>
      <c r="E1255" s="28">
        <v>317201</v>
      </c>
      <c r="F1255" t="str">
        <f>INDEX([1]Quadro!$B$1:$B$3000,MATCH(B1255,[1]Quadro!$A$1:$A$3000,0),0)</f>
        <v>Lezíria do Tejo</v>
      </c>
    </row>
    <row r="1256" spans="1:6" hidden="1" x14ac:dyDescent="0.2">
      <c r="A1256" s="42"/>
      <c r="B1256" s="26" t="s">
        <v>74</v>
      </c>
      <c r="C1256" s="27">
        <v>1793245</v>
      </c>
      <c r="D1256" s="8">
        <v>0</v>
      </c>
      <c r="E1256" s="28">
        <v>1793245</v>
      </c>
      <c r="F1256" t="str">
        <f>INDEX([1]Quadro!$B$1:$B$3000,MATCH(B1256,[1]Quadro!$A$1:$A$3000,0),0)</f>
        <v>Área Metropolitana de Lisboa</v>
      </c>
    </row>
    <row r="1257" spans="1:6" hidden="1" x14ac:dyDescent="0.2">
      <c r="A1257" s="42"/>
      <c r="B1257" s="26" t="s">
        <v>82</v>
      </c>
      <c r="C1257" s="27">
        <v>328</v>
      </c>
      <c r="D1257" s="8">
        <v>0</v>
      </c>
      <c r="E1257" s="28">
        <v>328</v>
      </c>
      <c r="F1257" t="str">
        <f>INDEX([1]Quadro!$B$1:$B$3000,MATCH(B1257,[1]Quadro!$A$1:$A$3000,0),0)</f>
        <v>Cávado</v>
      </c>
    </row>
    <row r="1258" spans="1:6" hidden="1" x14ac:dyDescent="0.2">
      <c r="A1258" s="42"/>
      <c r="B1258" s="26" t="s">
        <v>92</v>
      </c>
      <c r="C1258" s="27">
        <v>653412</v>
      </c>
      <c r="D1258" s="8">
        <v>0</v>
      </c>
      <c r="E1258" s="28">
        <v>653412</v>
      </c>
      <c r="F1258" t="str">
        <f>INDEX([1]Quadro!$B$1:$B$3000,MATCH(B1258,[1]Quadro!$A$1:$A$3000,0),0)</f>
        <v>Lezíria do Tejo</v>
      </c>
    </row>
    <row r="1259" spans="1:6" hidden="1" x14ac:dyDescent="0.2">
      <c r="A1259" s="42"/>
      <c r="B1259" s="26" t="s">
        <v>93</v>
      </c>
      <c r="C1259" s="27">
        <v>8480436</v>
      </c>
      <c r="D1259" s="8">
        <v>0</v>
      </c>
      <c r="E1259" s="28">
        <v>8480436</v>
      </c>
      <c r="F1259" t="str">
        <f>INDEX([1]Quadro!$B$1:$B$3000,MATCH(B1259,[1]Quadro!$A$1:$A$3000,0),0)</f>
        <v>Área Metropolitana de Lisboa</v>
      </c>
    </row>
    <row r="1260" spans="1:6" hidden="1" x14ac:dyDescent="0.2">
      <c r="A1260" s="42"/>
      <c r="B1260" s="26" t="s">
        <v>100</v>
      </c>
      <c r="C1260" s="27">
        <v>2961</v>
      </c>
      <c r="D1260" s="8">
        <v>0</v>
      </c>
      <c r="E1260" s="28">
        <v>2961</v>
      </c>
      <c r="F1260" t="str">
        <f>INDEX([1]Quadro!$B$1:$B$3000,MATCH(B1260,[1]Quadro!$A$1:$A$3000,0),0)</f>
        <v>Baixo Alentejo</v>
      </c>
    </row>
    <row r="1261" spans="1:6" hidden="1" x14ac:dyDescent="0.2">
      <c r="A1261" s="42"/>
      <c r="B1261" s="26" t="s">
        <v>106</v>
      </c>
      <c r="C1261" s="27">
        <v>1923502</v>
      </c>
      <c r="D1261" s="8">
        <v>0</v>
      </c>
      <c r="E1261" s="28">
        <v>1923502</v>
      </c>
      <c r="F1261" t="str">
        <f>INDEX([1]Quadro!$B$1:$B$3000,MATCH(B1261,[1]Quadro!$A$1:$A$3000,0),0)</f>
        <v>Região de Coimbra</v>
      </c>
    </row>
    <row r="1262" spans="1:6" hidden="1" x14ac:dyDescent="0.2">
      <c r="A1262" s="42"/>
      <c r="B1262" s="26" t="s">
        <v>109</v>
      </c>
      <c r="C1262" s="27">
        <v>6484897</v>
      </c>
      <c r="D1262" s="8">
        <v>0</v>
      </c>
      <c r="E1262" s="28">
        <v>6484897</v>
      </c>
      <c r="F1262" t="str">
        <f>INDEX([1]Quadro!$B$1:$B$3000,MATCH(B1262,[1]Quadro!$A$1:$A$3000,0),0)</f>
        <v>Lezíria do Tejo</v>
      </c>
    </row>
    <row r="1263" spans="1:6" hidden="1" x14ac:dyDescent="0.2">
      <c r="A1263" s="42"/>
      <c r="B1263" s="26" t="s">
        <v>114</v>
      </c>
      <c r="C1263" s="27">
        <v>35619420</v>
      </c>
      <c r="D1263" s="8">
        <v>0</v>
      </c>
      <c r="E1263" s="28">
        <v>35619420</v>
      </c>
      <c r="F1263" t="str">
        <f>INDEX([1]Quadro!$B$1:$B$3000,MATCH(B1263,[1]Quadro!$A$1:$A$3000,0),0)</f>
        <v>Médio Tejo</v>
      </c>
    </row>
    <row r="1264" spans="1:6" hidden="1" x14ac:dyDescent="0.2">
      <c r="A1264" s="42"/>
      <c r="B1264" s="26" t="s">
        <v>117</v>
      </c>
      <c r="C1264" s="27">
        <v>28406144</v>
      </c>
      <c r="D1264" s="8">
        <v>0</v>
      </c>
      <c r="E1264" s="28">
        <v>28406144</v>
      </c>
      <c r="F1264" t="str">
        <f>INDEX([1]Quadro!$B$1:$B$3000,MATCH(B1264,[1]Quadro!$A$1:$A$3000,0),0)</f>
        <v>Região de Aveiro</v>
      </c>
    </row>
    <row r="1265" spans="1:6" hidden="1" x14ac:dyDescent="0.2">
      <c r="A1265" s="42"/>
      <c r="B1265" s="26" t="s">
        <v>126</v>
      </c>
      <c r="C1265" s="27">
        <v>344925</v>
      </c>
      <c r="D1265" s="8">
        <v>0</v>
      </c>
      <c r="E1265" s="28">
        <v>344925</v>
      </c>
      <c r="F1265" t="str">
        <f>INDEX([1]Quadro!$B$1:$B$3000,MATCH(B1265,[1]Quadro!$A$1:$A$3000,0),0)</f>
        <v>Região de Coimbra</v>
      </c>
    </row>
    <row r="1266" spans="1:6" hidden="1" x14ac:dyDescent="0.2">
      <c r="A1266" s="42"/>
      <c r="B1266" s="26" t="s">
        <v>129</v>
      </c>
      <c r="C1266" s="27">
        <v>34777</v>
      </c>
      <c r="D1266" s="8">
        <v>0</v>
      </c>
      <c r="E1266" s="28">
        <v>34777</v>
      </c>
      <c r="F1266" t="e">
        <f>INDEX([1]Quadro!$B$1:$B$3000,MATCH(B1266,[1]Quadro!$A$1:$A$3000,0),0)</f>
        <v>#N/A</v>
      </c>
    </row>
    <row r="1267" spans="1:6" hidden="1" x14ac:dyDescent="0.2">
      <c r="A1267" s="42"/>
      <c r="B1267" s="26" t="s">
        <v>136</v>
      </c>
      <c r="C1267" s="27">
        <v>64099</v>
      </c>
      <c r="D1267" s="8">
        <v>0</v>
      </c>
      <c r="E1267" s="28">
        <v>64099</v>
      </c>
      <c r="F1267" t="str">
        <f>INDEX([1]Quadro!$B$1:$B$3000,MATCH(B1267,[1]Quadro!$A$1:$A$3000,0),0)</f>
        <v>Área Metropolitana do Porto</v>
      </c>
    </row>
    <row r="1268" spans="1:6" hidden="1" x14ac:dyDescent="0.2">
      <c r="A1268" s="42"/>
      <c r="B1268" s="26" t="s">
        <v>139</v>
      </c>
      <c r="C1268" s="27">
        <v>6471695</v>
      </c>
      <c r="D1268" s="8">
        <v>0</v>
      </c>
      <c r="E1268" s="28">
        <v>6471695</v>
      </c>
      <c r="F1268" t="str">
        <f>INDEX([1]Quadro!$B$1:$B$3000,MATCH(B1268,[1]Quadro!$A$1:$A$3000,0),0)</f>
        <v>Beiras e Serra da Estrela</v>
      </c>
    </row>
    <row r="1269" spans="1:6" hidden="1" x14ac:dyDescent="0.2">
      <c r="A1269" s="42"/>
      <c r="B1269" s="26" t="s">
        <v>147</v>
      </c>
      <c r="C1269" s="27">
        <v>122212426</v>
      </c>
      <c r="D1269" s="8">
        <v>0</v>
      </c>
      <c r="E1269" s="28">
        <v>122212426</v>
      </c>
      <c r="F1269" t="str">
        <f>INDEX([1]Quadro!$B$1:$B$3000,MATCH(B1269,[1]Quadro!$A$1:$A$3000,0),0)</f>
        <v>Área Metropolitana de Lisboa</v>
      </c>
    </row>
    <row r="1270" spans="1:6" hidden="1" x14ac:dyDescent="0.2">
      <c r="A1270" s="42"/>
      <c r="B1270" s="26" t="s">
        <v>148</v>
      </c>
      <c r="C1270" s="27">
        <v>14999</v>
      </c>
      <c r="D1270" s="8">
        <v>0</v>
      </c>
      <c r="E1270" s="28">
        <v>14999</v>
      </c>
      <c r="F1270" t="str">
        <f>INDEX([1]Quadro!$B$1:$B$3000,MATCH(B1270,[1]Quadro!$A$1:$A$3000,0),0)</f>
        <v>Algarve</v>
      </c>
    </row>
    <row r="1271" spans="1:6" hidden="1" x14ac:dyDescent="0.2">
      <c r="A1271" s="42"/>
      <c r="B1271" s="26" t="s">
        <v>149</v>
      </c>
      <c r="C1271" s="27">
        <v>730081</v>
      </c>
      <c r="D1271" s="8">
        <v>0</v>
      </c>
      <c r="E1271" s="28">
        <v>730081</v>
      </c>
      <c r="F1271" t="str">
        <f>INDEX([1]Quadro!$B$1:$B$3000,MATCH(B1271,[1]Quadro!$A$1:$A$3000,0),0)</f>
        <v>Área Metropolitana de Lisboa</v>
      </c>
    </row>
    <row r="1272" spans="1:6" hidden="1" x14ac:dyDescent="0.2">
      <c r="A1272" s="42"/>
      <c r="B1272" s="26" t="s">
        <v>152</v>
      </c>
      <c r="C1272" s="27">
        <v>213080</v>
      </c>
      <c r="D1272" s="8">
        <v>0</v>
      </c>
      <c r="E1272" s="28">
        <v>213080</v>
      </c>
      <c r="F1272" t="str">
        <f>INDEX([1]Quadro!$B$1:$B$3000,MATCH(B1272,[1]Quadro!$A$1:$A$3000,0),0)</f>
        <v>Tâmega e Sousa</v>
      </c>
    </row>
    <row r="1273" spans="1:6" hidden="1" x14ac:dyDescent="0.2">
      <c r="A1273" s="42"/>
      <c r="B1273" s="26" t="s">
        <v>156</v>
      </c>
      <c r="C1273" s="27">
        <v>22806486</v>
      </c>
      <c r="D1273" s="8">
        <v>0</v>
      </c>
      <c r="E1273" s="28">
        <v>22806486</v>
      </c>
      <c r="F1273" t="str">
        <f>INDEX([1]Quadro!$B$1:$B$3000,MATCH(B1273,[1]Quadro!$A$1:$A$3000,0),0)</f>
        <v>Área Metropolitana do Porto</v>
      </c>
    </row>
    <row r="1274" spans="1:6" hidden="1" x14ac:dyDescent="0.2">
      <c r="A1274" s="42"/>
      <c r="B1274" s="26" t="s">
        <v>157</v>
      </c>
      <c r="C1274" s="27">
        <v>7551996</v>
      </c>
      <c r="D1274" s="8">
        <v>0</v>
      </c>
      <c r="E1274" s="28">
        <v>7551996</v>
      </c>
      <c r="F1274" t="str">
        <f>INDEX([1]Quadro!$B$1:$B$3000,MATCH(B1274,[1]Quadro!$A$1:$A$3000,0),0)</f>
        <v>Viseu Dão Lafões</v>
      </c>
    </row>
    <row r="1275" spans="1:6" hidden="1" x14ac:dyDescent="0.2">
      <c r="A1275" s="42"/>
      <c r="B1275" s="26" t="s">
        <v>162</v>
      </c>
      <c r="C1275" s="27">
        <v>9060510</v>
      </c>
      <c r="D1275" s="8">
        <v>0</v>
      </c>
      <c r="E1275" s="28">
        <v>9060510</v>
      </c>
      <c r="F1275" t="str">
        <f>INDEX([1]Quadro!$B$1:$B$3000,MATCH(B1275,[1]Quadro!$A$1:$A$3000,0),0)</f>
        <v>Área Metropolitana do Porto</v>
      </c>
    </row>
    <row r="1276" spans="1:6" hidden="1" x14ac:dyDescent="0.2">
      <c r="A1276" s="42"/>
      <c r="B1276" s="26" t="s">
        <v>163</v>
      </c>
      <c r="C1276" s="27">
        <v>509507</v>
      </c>
      <c r="D1276" s="8">
        <v>0</v>
      </c>
      <c r="E1276" s="28">
        <v>509507</v>
      </c>
      <c r="F1276" t="str">
        <f>INDEX([1]Quadro!$B$1:$B$3000,MATCH(B1276,[1]Quadro!$A$1:$A$3000,0),0)</f>
        <v>Região de Coimbra</v>
      </c>
    </row>
    <row r="1277" spans="1:6" hidden="1" x14ac:dyDescent="0.2">
      <c r="A1277" s="42"/>
      <c r="B1277" s="26" t="s">
        <v>182</v>
      </c>
      <c r="C1277" s="27">
        <v>6251919</v>
      </c>
      <c r="D1277" s="8">
        <v>0</v>
      </c>
      <c r="E1277" s="28">
        <v>6251919</v>
      </c>
      <c r="F1277" t="str">
        <f>INDEX([1]Quadro!$B$1:$B$3000,MATCH(B1277,[1]Quadro!$A$1:$A$3000,0),0)</f>
        <v>Área Metropolitana de Lisboa</v>
      </c>
    </row>
    <row r="1278" spans="1:6" hidden="1" x14ac:dyDescent="0.2">
      <c r="A1278" s="42"/>
      <c r="B1278" s="26" t="s">
        <v>184</v>
      </c>
      <c r="C1278" s="27">
        <v>7159780</v>
      </c>
      <c r="D1278" s="8">
        <v>0</v>
      </c>
      <c r="E1278" s="28">
        <v>7159780</v>
      </c>
      <c r="F1278" t="str">
        <f>INDEX([1]Quadro!$B$1:$B$3000,MATCH(B1278,[1]Quadro!$A$1:$A$3000,0),0)</f>
        <v>Região de Coimbra</v>
      </c>
    </row>
    <row r="1279" spans="1:6" hidden="1" x14ac:dyDescent="0.2">
      <c r="A1279" s="42"/>
      <c r="B1279" s="26" t="s">
        <v>193</v>
      </c>
      <c r="C1279" s="27">
        <v>1450799</v>
      </c>
      <c r="D1279" s="8">
        <v>0</v>
      </c>
      <c r="E1279" s="28">
        <v>1450799</v>
      </c>
      <c r="F1279" t="str">
        <f>INDEX([1]Quadro!$B$1:$B$3000,MATCH(B1279,[1]Quadro!$A$1:$A$3000,0),0)</f>
        <v>Alentejo Litoral</v>
      </c>
    </row>
    <row r="1280" spans="1:6" hidden="1" x14ac:dyDescent="0.2">
      <c r="A1280" s="42"/>
      <c r="B1280" s="26" t="s">
        <v>195</v>
      </c>
      <c r="C1280" s="27">
        <v>9816919</v>
      </c>
      <c r="D1280" s="8">
        <v>0</v>
      </c>
      <c r="E1280" s="28">
        <v>9816919</v>
      </c>
      <c r="F1280" t="str">
        <f>INDEX([1]Quadro!$B$1:$B$3000,MATCH(B1280,[1]Quadro!$A$1:$A$3000,0),0)</f>
        <v>Área Metropolitana de Lisboa</v>
      </c>
    </row>
    <row r="1281" spans="1:6" hidden="1" x14ac:dyDescent="0.2">
      <c r="A1281" s="42"/>
      <c r="B1281" s="26" t="s">
        <v>205</v>
      </c>
      <c r="C1281" s="27">
        <v>618393</v>
      </c>
      <c r="D1281" s="8">
        <v>0</v>
      </c>
      <c r="E1281" s="28">
        <v>618393</v>
      </c>
      <c r="F1281" t="str">
        <f>INDEX([1]Quadro!$B$1:$B$3000,MATCH(B1281,[1]Quadro!$A$1:$A$3000,0),0)</f>
        <v>Área Metropolitana de Lisboa</v>
      </c>
    </row>
    <row r="1282" spans="1:6" hidden="1" x14ac:dyDescent="0.2">
      <c r="A1282" s="42"/>
      <c r="B1282" s="26" t="s">
        <v>207</v>
      </c>
      <c r="C1282" s="27">
        <v>410134</v>
      </c>
      <c r="D1282" s="8">
        <v>0</v>
      </c>
      <c r="E1282" s="28">
        <v>410134</v>
      </c>
      <c r="F1282" t="str">
        <f>INDEX([1]Quadro!$B$1:$B$3000,MATCH(B1282,[1]Quadro!$A$1:$A$3000,0),0)</f>
        <v>Área Metropolitana do Porto</v>
      </c>
    </row>
    <row r="1283" spans="1:6" hidden="1" x14ac:dyDescent="0.2">
      <c r="A1283" s="42"/>
      <c r="B1283" s="26" t="s">
        <v>211</v>
      </c>
      <c r="C1283" s="27">
        <v>285703</v>
      </c>
      <c r="D1283" s="8">
        <v>0</v>
      </c>
      <c r="E1283" s="28">
        <v>285703</v>
      </c>
      <c r="F1283" t="str">
        <f>INDEX([1]Quadro!$B$1:$B$3000,MATCH(B1283,[1]Quadro!$A$1:$A$3000,0),0)</f>
        <v>Tâmega e Sousa</v>
      </c>
    </row>
    <row r="1284" spans="1:6" hidden="1" x14ac:dyDescent="0.2">
      <c r="A1284" s="42"/>
      <c r="B1284" s="26" t="s">
        <v>217</v>
      </c>
      <c r="C1284" s="27">
        <v>324401</v>
      </c>
      <c r="D1284" s="8">
        <v>0</v>
      </c>
      <c r="E1284" s="28">
        <v>324401</v>
      </c>
      <c r="F1284" t="str">
        <f>INDEX([1]Quadro!$B$1:$B$3000,MATCH(B1284,[1]Quadro!$A$1:$A$3000,0),0)</f>
        <v>Douro</v>
      </c>
    </row>
    <row r="1285" spans="1:6" hidden="1" x14ac:dyDescent="0.2">
      <c r="A1285" s="42"/>
      <c r="B1285" s="26" t="s">
        <v>219</v>
      </c>
      <c r="C1285" s="27">
        <v>15301295</v>
      </c>
      <c r="D1285" s="8">
        <v>0</v>
      </c>
      <c r="E1285" s="28">
        <v>15301295</v>
      </c>
      <c r="F1285" t="str">
        <f>INDEX([1]Quadro!$B$1:$B$3000,MATCH(B1285,[1]Quadro!$A$1:$A$3000,0),0)</f>
        <v>Região de Leiria</v>
      </c>
    </row>
    <row r="1286" spans="1:6" hidden="1" x14ac:dyDescent="0.2">
      <c r="A1286" s="42"/>
      <c r="B1286" s="26" t="s">
        <v>226</v>
      </c>
      <c r="C1286" s="27">
        <v>11299235</v>
      </c>
      <c r="D1286" s="8">
        <v>0</v>
      </c>
      <c r="E1286" s="28">
        <v>11299235</v>
      </c>
      <c r="F1286" t="str">
        <f>INDEX([1]Quadro!$B$1:$B$3000,MATCH(B1286,[1]Quadro!$A$1:$A$3000,0),0)</f>
        <v>Área Metropolitana do Porto</v>
      </c>
    </row>
    <row r="1287" spans="1:6" hidden="1" x14ac:dyDescent="0.2">
      <c r="A1287" s="42"/>
      <c r="B1287" s="26" t="s">
        <v>238</v>
      </c>
      <c r="C1287" s="27">
        <v>33516</v>
      </c>
      <c r="D1287" s="8">
        <v>0</v>
      </c>
      <c r="E1287" s="28">
        <v>33516</v>
      </c>
      <c r="F1287" t="str">
        <f>INDEX([1]Quadro!$B$1:$B$3000,MATCH(B1287,[1]Quadro!$A$1:$A$3000,0),0)</f>
        <v>Lezíria do Tejo</v>
      </c>
    </row>
    <row r="1288" spans="1:6" hidden="1" x14ac:dyDescent="0.2">
      <c r="A1288" s="42"/>
      <c r="B1288" s="26" t="s">
        <v>242</v>
      </c>
      <c r="C1288" s="27">
        <v>9492115</v>
      </c>
      <c r="D1288" s="8">
        <v>0</v>
      </c>
      <c r="E1288" s="28">
        <v>9492115</v>
      </c>
      <c r="F1288" t="str">
        <f>INDEX([1]Quadro!$B$1:$B$3000,MATCH(B1288,[1]Quadro!$A$1:$A$3000,0),0)</f>
        <v>Alentejo Litoral</v>
      </c>
    </row>
    <row r="1289" spans="1:6" hidden="1" x14ac:dyDescent="0.2">
      <c r="A1289" s="42"/>
      <c r="B1289" s="26" t="s">
        <v>251</v>
      </c>
      <c r="C1289" s="27">
        <v>14642330</v>
      </c>
      <c r="D1289" s="8">
        <v>0</v>
      </c>
      <c r="E1289" s="28">
        <v>14642330</v>
      </c>
      <c r="F1289" t="str">
        <f>INDEX([1]Quadro!$B$1:$B$3000,MATCH(B1289,[1]Quadro!$A$1:$A$3000,0),0)</f>
        <v>Área Metropolitana de Lisboa</v>
      </c>
    </row>
    <row r="1290" spans="1:6" hidden="1" x14ac:dyDescent="0.2">
      <c r="A1290" s="42"/>
      <c r="B1290" s="26" t="s">
        <v>256</v>
      </c>
      <c r="C1290" s="27">
        <v>346926</v>
      </c>
      <c r="D1290" s="8">
        <v>0</v>
      </c>
      <c r="E1290" s="28">
        <v>346926</v>
      </c>
      <c r="F1290" t="str">
        <f>INDEX([1]Quadro!$B$1:$B$3000,MATCH(B1290,[1]Quadro!$A$1:$A$3000,0),0)</f>
        <v>Área Metropolitana de Lisboa</v>
      </c>
    </row>
    <row r="1291" spans="1:6" hidden="1" x14ac:dyDescent="0.2">
      <c r="A1291" s="42"/>
      <c r="B1291" s="26" t="s">
        <v>258</v>
      </c>
      <c r="C1291" s="27">
        <v>2041910</v>
      </c>
      <c r="D1291" s="8">
        <v>0</v>
      </c>
      <c r="E1291" s="28">
        <v>2041910</v>
      </c>
      <c r="F1291" t="str">
        <f>INDEX([1]Quadro!$B$1:$B$3000,MATCH(B1291,[1]Quadro!$A$1:$A$3000,0),0)</f>
        <v>Algarve</v>
      </c>
    </row>
    <row r="1292" spans="1:6" hidden="1" x14ac:dyDescent="0.2">
      <c r="A1292" s="42"/>
      <c r="B1292" s="26" t="s">
        <v>260</v>
      </c>
      <c r="C1292" s="27">
        <v>220161</v>
      </c>
      <c r="D1292" s="8">
        <v>0</v>
      </c>
      <c r="E1292" s="28">
        <v>220161</v>
      </c>
      <c r="F1292" t="str">
        <f>INDEX([1]Quadro!$B$1:$B$3000,MATCH(B1292,[1]Quadro!$A$1:$A$3000,0),0)</f>
        <v>Área Metropolitana de Lisboa</v>
      </c>
    </row>
    <row r="1293" spans="1:6" hidden="1" x14ac:dyDescent="0.2">
      <c r="A1293" s="42"/>
      <c r="B1293" s="26" t="s">
        <v>262</v>
      </c>
      <c r="C1293" s="27">
        <v>26433860</v>
      </c>
      <c r="D1293" s="8">
        <v>0</v>
      </c>
      <c r="E1293" s="28">
        <v>26433860</v>
      </c>
      <c r="F1293" t="str">
        <f>INDEX([1]Quadro!$B$1:$B$3000,MATCH(B1293,[1]Quadro!$A$1:$A$3000,0),0)</f>
        <v>Região de Coimbra</v>
      </c>
    </row>
    <row r="1294" spans="1:6" hidden="1" x14ac:dyDescent="0.2">
      <c r="A1294" s="42"/>
      <c r="B1294" s="26" t="s">
        <v>275</v>
      </c>
      <c r="C1294" s="27">
        <v>249376</v>
      </c>
      <c r="D1294" s="8">
        <v>0</v>
      </c>
      <c r="E1294" s="28">
        <v>249376</v>
      </c>
      <c r="F1294" t="str">
        <f>INDEX([1]Quadro!$B$1:$B$3000,MATCH(B1294,[1]Quadro!$A$1:$A$3000,0),0)</f>
        <v>Área Metropolitana do Porto</v>
      </c>
    </row>
    <row r="1295" spans="1:6" hidden="1" x14ac:dyDescent="0.2">
      <c r="A1295" s="42"/>
      <c r="B1295" s="26" t="s">
        <v>279</v>
      </c>
      <c r="C1295" s="27">
        <v>1089204</v>
      </c>
      <c r="D1295" s="8">
        <v>0</v>
      </c>
      <c r="E1295" s="28">
        <v>1089204</v>
      </c>
      <c r="F1295" t="str">
        <f>INDEX([1]Quadro!$B$1:$B$3000,MATCH(B1295,[1]Quadro!$A$1:$A$3000,0),0)</f>
        <v>Área Metropolitana do Porto</v>
      </c>
    </row>
    <row r="1296" spans="1:6" hidden="1" x14ac:dyDescent="0.2">
      <c r="A1296" s="42"/>
      <c r="B1296" s="26" t="s">
        <v>290</v>
      </c>
      <c r="C1296" s="27">
        <v>46020100</v>
      </c>
      <c r="D1296" s="8">
        <v>0</v>
      </c>
      <c r="E1296" s="28">
        <v>46020100</v>
      </c>
      <c r="F1296" t="str">
        <f>INDEX([1]Quadro!$B$1:$B$3000,MATCH(B1296,[1]Quadro!$A$1:$A$3000,0),0)</f>
        <v>Área Metropolitana de Lisboa</v>
      </c>
    </row>
    <row r="1297" spans="1:6" hidden="1" x14ac:dyDescent="0.2">
      <c r="A1297" s="42"/>
      <c r="B1297" s="26" t="s">
        <v>291</v>
      </c>
      <c r="C1297" s="27">
        <v>32654</v>
      </c>
      <c r="D1297" s="8">
        <v>0</v>
      </c>
      <c r="E1297" s="28">
        <v>32654</v>
      </c>
      <c r="F1297" t="str">
        <f>INDEX([1]Quadro!$B$1:$B$3000,MATCH(B1297,[1]Quadro!$A$1:$A$3000,0),0)</f>
        <v>Médio Tejo</v>
      </c>
    </row>
    <row r="1298" spans="1:6" hidden="1" x14ac:dyDescent="0.2">
      <c r="A1298" s="42"/>
      <c r="B1298" s="26" t="s">
        <v>293</v>
      </c>
      <c r="C1298" s="27">
        <v>249676</v>
      </c>
      <c r="D1298" s="8">
        <v>0</v>
      </c>
      <c r="E1298" s="28">
        <v>249676</v>
      </c>
      <c r="F1298" t="str">
        <f>INDEX([1]Quadro!$B$1:$B$3000,MATCH(B1298,[1]Quadro!$A$1:$A$3000,0),0)</f>
        <v>Ave</v>
      </c>
    </row>
    <row r="1299" spans="1:6" hidden="1" x14ac:dyDescent="0.2">
      <c r="A1299" s="42"/>
      <c r="B1299" s="26" t="s">
        <v>294</v>
      </c>
      <c r="C1299" s="27">
        <v>71166</v>
      </c>
      <c r="D1299" s="8">
        <v>0</v>
      </c>
      <c r="E1299" s="28">
        <v>71166</v>
      </c>
      <c r="F1299" t="str">
        <f>INDEX([1]Quadro!$B$1:$B$3000,MATCH(B1299,[1]Quadro!$A$1:$A$3000,0),0)</f>
        <v>Douro</v>
      </c>
    </row>
    <row r="1300" spans="1:6" hidden="1" x14ac:dyDescent="0.2">
      <c r="A1300" s="42"/>
      <c r="B1300" s="26" t="s">
        <v>295</v>
      </c>
      <c r="C1300" s="27">
        <v>818947</v>
      </c>
      <c r="D1300" s="8">
        <v>0</v>
      </c>
      <c r="E1300" s="28">
        <v>818947</v>
      </c>
      <c r="F1300" t="str">
        <f>INDEX([1]Quadro!$B$1:$B$3000,MATCH(B1300,[1]Quadro!$A$1:$A$3000,0),0)</f>
        <v>Área Metropolitana do Porto</v>
      </c>
    </row>
    <row r="1301" spans="1:6" hidden="1" x14ac:dyDescent="0.2">
      <c r="A1301" s="42"/>
      <c r="B1301" s="26" t="s">
        <v>302</v>
      </c>
      <c r="C1301" s="27">
        <v>73767</v>
      </c>
      <c r="D1301" s="8">
        <v>0</v>
      </c>
      <c r="E1301" s="28">
        <v>73767</v>
      </c>
      <c r="F1301" t="str">
        <f>INDEX([1]Quadro!$B$1:$B$3000,MATCH(B1301,[1]Quadro!$A$1:$A$3000,0),0)</f>
        <v>Beira Baixa</v>
      </c>
    </row>
    <row r="1302" spans="1:6" hidden="1" x14ac:dyDescent="0.2">
      <c r="A1302" s="22" t="s">
        <v>317</v>
      </c>
      <c r="B1302" s="20"/>
      <c r="C1302" s="23">
        <v>464112598</v>
      </c>
      <c r="D1302" s="24">
        <v>0</v>
      </c>
      <c r="E1302" s="25">
        <v>464112598</v>
      </c>
      <c r="F1302" t="e">
        <f>INDEX([1]Quadro!$B$1:$B$3000,MATCH(B1302,[1]Quadro!$A$1:$A$3000,0),0)</f>
        <v>#N/A</v>
      </c>
    </row>
    <row r="1303" spans="1:6" hidden="1" x14ac:dyDescent="0.2">
      <c r="A1303" s="22" t="s">
        <v>19</v>
      </c>
      <c r="B1303" s="22" t="s">
        <v>32</v>
      </c>
      <c r="C1303" s="23">
        <v>2458893</v>
      </c>
      <c r="D1303" s="24">
        <v>3574671</v>
      </c>
      <c r="E1303" s="25">
        <v>6033564</v>
      </c>
      <c r="F1303" t="str">
        <f>INDEX([1]Quadro!$B$1:$B$3000,MATCH(B1303,[1]Quadro!$A$1:$A$3000,0),0)</f>
        <v>Médio Tejo</v>
      </c>
    </row>
    <row r="1304" spans="1:6" hidden="1" x14ac:dyDescent="0.2">
      <c r="A1304" s="42"/>
      <c r="B1304" s="26" t="s">
        <v>33</v>
      </c>
      <c r="C1304" s="27">
        <v>252613</v>
      </c>
      <c r="D1304" s="8">
        <v>1834007</v>
      </c>
      <c r="E1304" s="28">
        <v>2086620</v>
      </c>
      <c r="F1304" t="str">
        <f>INDEX([1]Quadro!$B$1:$B$3000,MATCH(B1304,[1]Quadro!$A$1:$A$3000,0),0)</f>
        <v>Região de Aveiro</v>
      </c>
    </row>
    <row r="1305" spans="1:6" hidden="1" x14ac:dyDescent="0.2">
      <c r="A1305" s="42"/>
      <c r="B1305" s="26" t="s">
        <v>34</v>
      </c>
      <c r="C1305" s="27">
        <v>0</v>
      </c>
      <c r="D1305" s="8">
        <v>534347</v>
      </c>
      <c r="E1305" s="28">
        <v>534347</v>
      </c>
      <c r="F1305" t="str">
        <f>INDEX([1]Quadro!$B$1:$B$3000,MATCH(B1305,[1]Quadro!$A$1:$A$3000,0),0)</f>
        <v>Viseu Dão Lafões</v>
      </c>
    </row>
    <row r="1306" spans="1:6" hidden="1" x14ac:dyDescent="0.2">
      <c r="A1306" s="42"/>
      <c r="B1306" s="26" t="s">
        <v>35</v>
      </c>
      <c r="C1306" s="27">
        <v>1359708</v>
      </c>
      <c r="D1306" s="8">
        <v>1609396</v>
      </c>
      <c r="E1306" s="28">
        <v>2969104</v>
      </c>
      <c r="F1306" t="str">
        <f>INDEX([1]Quadro!$B$1:$B$3000,MATCH(B1306,[1]Quadro!$A$1:$A$3000,0),0)</f>
        <v>Alentejo Central</v>
      </c>
    </row>
    <row r="1307" spans="1:6" hidden="1" x14ac:dyDescent="0.2">
      <c r="A1307" s="42"/>
      <c r="B1307" s="26" t="s">
        <v>36</v>
      </c>
      <c r="C1307" s="27">
        <v>140892</v>
      </c>
      <c r="D1307" s="8">
        <v>1444241</v>
      </c>
      <c r="E1307" s="28">
        <v>1585133</v>
      </c>
      <c r="F1307" t="str">
        <f>INDEX([1]Quadro!$B$1:$B$3000,MATCH(B1307,[1]Quadro!$A$1:$A$3000,0),0)</f>
        <v>Região de Aveiro</v>
      </c>
    </row>
    <row r="1308" spans="1:6" hidden="1" x14ac:dyDescent="0.2">
      <c r="A1308" s="42"/>
      <c r="B1308" s="26" t="s">
        <v>37</v>
      </c>
      <c r="C1308" s="27">
        <v>643809</v>
      </c>
      <c r="D1308" s="8">
        <v>3801462</v>
      </c>
      <c r="E1308" s="28">
        <v>4445271</v>
      </c>
      <c r="F1308" t="str">
        <f>INDEX([1]Quadro!$B$1:$B$3000,MATCH(B1308,[1]Quadro!$A$1:$A$3000,0),0)</f>
        <v>Algarve</v>
      </c>
    </row>
    <row r="1309" spans="1:6" hidden="1" x14ac:dyDescent="0.2">
      <c r="A1309" s="42"/>
      <c r="B1309" s="26" t="s">
        <v>38</v>
      </c>
      <c r="C1309" s="27">
        <v>3689386</v>
      </c>
      <c r="D1309" s="8">
        <v>3126138</v>
      </c>
      <c r="E1309" s="28">
        <v>6815524</v>
      </c>
      <c r="F1309" t="str">
        <f>INDEX([1]Quadro!$B$1:$B$3000,MATCH(B1309,[1]Quadro!$A$1:$A$3000,0),0)</f>
        <v>Alentejo Litoral</v>
      </c>
    </row>
    <row r="1310" spans="1:6" hidden="1" x14ac:dyDescent="0.2">
      <c r="A1310" s="42"/>
      <c r="B1310" s="26" t="s">
        <v>39</v>
      </c>
      <c r="C1310" s="27">
        <v>1690805</v>
      </c>
      <c r="D1310" s="8">
        <v>502083</v>
      </c>
      <c r="E1310" s="28">
        <v>2192888</v>
      </c>
      <c r="F1310" t="str">
        <f>INDEX([1]Quadro!$B$1:$B$3000,MATCH(B1310,[1]Quadro!$A$1:$A$3000,0),0)</f>
        <v>Médio Tejo</v>
      </c>
    </row>
    <row r="1311" spans="1:6" hidden="1" x14ac:dyDescent="0.2">
      <c r="A1311" s="42"/>
      <c r="B1311" s="26" t="s">
        <v>40</v>
      </c>
      <c r="C1311" s="27">
        <v>3181217</v>
      </c>
      <c r="D1311" s="8">
        <v>8672155</v>
      </c>
      <c r="E1311" s="28">
        <v>11853372</v>
      </c>
      <c r="F1311" t="str">
        <f>INDEX([1]Quadro!$B$1:$B$3000,MATCH(B1311,[1]Quadro!$A$1:$A$3000,0),0)</f>
        <v>Oeste</v>
      </c>
    </row>
    <row r="1312" spans="1:6" hidden="1" x14ac:dyDescent="0.2">
      <c r="A1312" s="42"/>
      <c r="B1312" s="26" t="s">
        <v>41</v>
      </c>
      <c r="C1312" s="27">
        <v>4322521</v>
      </c>
      <c r="D1312" s="8">
        <v>3296323</v>
      </c>
      <c r="E1312" s="28">
        <v>7618844</v>
      </c>
      <c r="F1312" t="str">
        <f>INDEX([1]Quadro!$B$1:$B$3000,MATCH(B1312,[1]Quadro!$A$1:$A$3000,0),0)</f>
        <v>Área Metropolitana de Lisboa</v>
      </c>
    </row>
    <row r="1313" spans="1:6" hidden="1" x14ac:dyDescent="0.2">
      <c r="A1313" s="42"/>
      <c r="B1313" s="26" t="s">
        <v>42</v>
      </c>
      <c r="C1313" s="27">
        <v>52424</v>
      </c>
      <c r="D1313" s="8">
        <v>122275</v>
      </c>
      <c r="E1313" s="28">
        <v>174699</v>
      </c>
      <c r="F1313" t="str">
        <f>INDEX([1]Quadro!$B$1:$B$3000,MATCH(B1313,[1]Quadro!$A$1:$A$3000,0),0)</f>
        <v>Algarve</v>
      </c>
    </row>
    <row r="1314" spans="1:6" hidden="1" x14ac:dyDescent="0.2">
      <c r="A1314" s="42"/>
      <c r="B1314" s="26" t="s">
        <v>43</v>
      </c>
      <c r="C1314" s="27">
        <v>5418289</v>
      </c>
      <c r="D1314" s="8">
        <v>2301136</v>
      </c>
      <c r="E1314" s="28">
        <v>7719425</v>
      </c>
      <c r="F1314" t="str">
        <f>INDEX([1]Quadro!$B$1:$B$3000,MATCH(B1314,[1]Quadro!$A$1:$A$3000,0),0)</f>
        <v>Oeste</v>
      </c>
    </row>
    <row r="1315" spans="1:6" hidden="1" x14ac:dyDescent="0.2">
      <c r="A1315" s="42"/>
      <c r="B1315" s="26" t="s">
        <v>44</v>
      </c>
      <c r="C1315" s="27">
        <v>2932</v>
      </c>
      <c r="D1315" s="8">
        <v>147603</v>
      </c>
      <c r="E1315" s="28">
        <v>150535</v>
      </c>
      <c r="F1315" t="str">
        <f>INDEX([1]Quadro!$B$1:$B$3000,MATCH(B1315,[1]Quadro!$A$1:$A$3000,0),0)</f>
        <v>Terras de Trás-os-Montes</v>
      </c>
    </row>
    <row r="1316" spans="1:6" hidden="1" x14ac:dyDescent="0.2">
      <c r="A1316" s="42"/>
      <c r="B1316" s="26" t="s">
        <v>45</v>
      </c>
      <c r="C1316" s="27">
        <v>111325</v>
      </c>
      <c r="D1316" s="8">
        <v>151074</v>
      </c>
      <c r="E1316" s="28">
        <v>262399</v>
      </c>
      <c r="F1316" t="str">
        <f>INDEX([1]Quadro!$B$1:$B$3000,MATCH(B1316,[1]Quadro!$A$1:$A$3000,0),0)</f>
        <v>Douro</v>
      </c>
    </row>
    <row r="1317" spans="1:6" hidden="1" x14ac:dyDescent="0.2">
      <c r="A1317" s="42"/>
      <c r="B1317" s="26" t="s">
        <v>46</v>
      </c>
      <c r="C1317" s="27">
        <v>219513</v>
      </c>
      <c r="D1317" s="8">
        <v>657547</v>
      </c>
      <c r="E1317" s="28">
        <v>877060</v>
      </c>
      <c r="F1317" t="str">
        <f>INDEX([1]Quadro!$B$1:$B$3000,MATCH(B1317,[1]Quadro!$A$1:$A$3000,0),0)</f>
        <v>Algarve</v>
      </c>
    </row>
    <row r="1318" spans="1:6" hidden="1" x14ac:dyDescent="0.2">
      <c r="A1318" s="42"/>
      <c r="B1318" s="26" t="s">
        <v>47</v>
      </c>
      <c r="C1318" s="27">
        <v>1442012</v>
      </c>
      <c r="D1318" s="8">
        <v>3095078</v>
      </c>
      <c r="E1318" s="28">
        <v>4537090</v>
      </c>
      <c r="F1318" t="str">
        <f>INDEX([1]Quadro!$B$1:$B$3000,MATCH(B1318,[1]Quadro!$A$1:$A$3000,0),0)</f>
        <v>Baixo Alentejo</v>
      </c>
    </row>
    <row r="1319" spans="1:6" hidden="1" x14ac:dyDescent="0.2">
      <c r="A1319" s="42"/>
      <c r="B1319" s="26" t="s">
        <v>48</v>
      </c>
      <c r="C1319" s="27">
        <v>589394</v>
      </c>
      <c r="D1319" s="8">
        <v>1105319</v>
      </c>
      <c r="E1319" s="28">
        <v>1694713</v>
      </c>
      <c r="F1319" t="str">
        <f>INDEX([1]Quadro!$B$1:$B$3000,MATCH(B1319,[1]Quadro!$A$1:$A$3000,0),0)</f>
        <v>Área Metropolitana de Lisboa</v>
      </c>
    </row>
    <row r="1320" spans="1:6" hidden="1" x14ac:dyDescent="0.2">
      <c r="A1320" s="42"/>
      <c r="B1320" s="26" t="s">
        <v>49</v>
      </c>
      <c r="C1320" s="27">
        <v>227939</v>
      </c>
      <c r="D1320" s="8">
        <v>248035</v>
      </c>
      <c r="E1320" s="28">
        <v>475974</v>
      </c>
      <c r="F1320" t="str">
        <f>INDEX([1]Quadro!$B$1:$B$3000,MATCH(B1320,[1]Quadro!$A$1:$A$3000,0),0)</f>
        <v>Beiras e Serra da Estrela</v>
      </c>
    </row>
    <row r="1321" spans="1:6" hidden="1" x14ac:dyDescent="0.2">
      <c r="A1321" s="42"/>
      <c r="B1321" s="26" t="s">
        <v>50</v>
      </c>
      <c r="C1321" s="27">
        <v>3744373</v>
      </c>
      <c r="D1321" s="8">
        <v>5093334</v>
      </c>
      <c r="E1321" s="28">
        <v>8837707</v>
      </c>
      <c r="F1321" t="str">
        <f>INDEX([1]Quadro!$B$1:$B$3000,MATCH(B1321,[1]Quadro!$A$1:$A$3000,0),0)</f>
        <v>Lezíria do Tejo</v>
      </c>
    </row>
    <row r="1322" spans="1:6" hidden="1" x14ac:dyDescent="0.2">
      <c r="A1322" s="42"/>
      <c r="B1322" s="26" t="s">
        <v>51</v>
      </c>
      <c r="C1322" s="27">
        <v>4372</v>
      </c>
      <c r="D1322" s="8">
        <v>332264</v>
      </c>
      <c r="E1322" s="28">
        <v>336636</v>
      </c>
      <c r="F1322" t="str">
        <f>INDEX([1]Quadro!$B$1:$B$3000,MATCH(B1322,[1]Quadro!$A$1:$A$3000,0),0)</f>
        <v>Baixo Alentejo</v>
      </c>
    </row>
    <row r="1323" spans="1:6" hidden="1" x14ac:dyDescent="0.2">
      <c r="A1323" s="42"/>
      <c r="B1323" s="26" t="s">
        <v>52</v>
      </c>
      <c r="C1323" s="27">
        <v>2299186</v>
      </c>
      <c r="D1323" s="8">
        <v>3965969</v>
      </c>
      <c r="E1323" s="28">
        <v>6265155</v>
      </c>
      <c r="F1323" t="str">
        <f>INDEX([1]Quadro!$B$1:$B$3000,MATCH(B1323,[1]Quadro!$A$1:$A$3000,0),0)</f>
        <v>Lezíria do Tejo</v>
      </c>
    </row>
    <row r="1324" spans="1:6" hidden="1" x14ac:dyDescent="0.2">
      <c r="A1324" s="42"/>
      <c r="B1324" s="26" t="s">
        <v>53</v>
      </c>
      <c r="C1324" s="27">
        <v>978394</v>
      </c>
      <c r="D1324" s="8">
        <v>661066</v>
      </c>
      <c r="E1324" s="28">
        <v>1639460</v>
      </c>
      <c r="F1324" t="str">
        <f>INDEX([1]Quadro!$B$1:$B$3000,MATCH(B1324,[1]Quadro!$A$1:$A$3000,0),0)</f>
        <v>Alto Alentejo</v>
      </c>
    </row>
    <row r="1325" spans="1:6" hidden="1" x14ac:dyDescent="0.2">
      <c r="A1325" s="42"/>
      <c r="B1325" s="26" t="s">
        <v>54</v>
      </c>
      <c r="C1325" s="27">
        <v>0</v>
      </c>
      <c r="D1325" s="8">
        <v>629818</v>
      </c>
      <c r="E1325" s="28">
        <v>629818</v>
      </c>
      <c r="F1325" t="str">
        <f>INDEX([1]Quadro!$B$1:$B$3000,MATCH(B1325,[1]Quadro!$A$1:$A$3000,0),0)</f>
        <v>Região de Leiria</v>
      </c>
    </row>
    <row r="1326" spans="1:6" hidden="1" x14ac:dyDescent="0.2">
      <c r="A1326" s="42"/>
      <c r="B1326" s="26" t="s">
        <v>55</v>
      </c>
      <c r="C1326" s="27">
        <v>199307</v>
      </c>
      <c r="D1326" s="8">
        <v>560390</v>
      </c>
      <c r="E1326" s="28">
        <v>759697</v>
      </c>
      <c r="F1326" t="str">
        <f>INDEX([1]Quadro!$B$1:$B$3000,MATCH(B1326,[1]Quadro!$A$1:$A$3000,0),0)</f>
        <v>Baixo Alentejo</v>
      </c>
    </row>
    <row r="1327" spans="1:6" hidden="1" x14ac:dyDescent="0.2">
      <c r="A1327" s="42"/>
      <c r="B1327" s="26" t="s">
        <v>56</v>
      </c>
      <c r="C1327" s="27">
        <v>0</v>
      </c>
      <c r="D1327" s="8">
        <v>145931</v>
      </c>
      <c r="E1327" s="28">
        <v>145931</v>
      </c>
      <c r="F1327" t="str">
        <f>INDEX([1]Quadro!$B$1:$B$3000,MATCH(B1327,[1]Quadro!$A$1:$A$3000,0),0)</f>
        <v>Área Metropolitana de Lisboa</v>
      </c>
    </row>
    <row r="1328" spans="1:6" hidden="1" x14ac:dyDescent="0.2">
      <c r="A1328" s="42"/>
      <c r="B1328" s="26" t="s">
        <v>57</v>
      </c>
      <c r="C1328" s="27">
        <v>649290</v>
      </c>
      <c r="D1328" s="8">
        <v>1629421</v>
      </c>
      <c r="E1328" s="28">
        <v>2278711</v>
      </c>
      <c r="F1328" t="str">
        <f>INDEX([1]Quadro!$B$1:$B$3000,MATCH(B1328,[1]Quadro!$A$1:$A$3000,0),0)</f>
        <v>Tâmega e Sousa</v>
      </c>
    </row>
    <row r="1329" spans="1:6" hidden="1" x14ac:dyDescent="0.2">
      <c r="A1329" s="42"/>
      <c r="B1329" s="26" t="s">
        <v>58</v>
      </c>
      <c r="C1329" s="27">
        <v>1911550</v>
      </c>
      <c r="D1329" s="8">
        <v>1264632</v>
      </c>
      <c r="E1329" s="28">
        <v>3176182</v>
      </c>
      <c r="F1329" t="str">
        <f>INDEX([1]Quadro!$B$1:$B$3000,MATCH(B1329,[1]Quadro!$A$1:$A$3000,0),0)</f>
        <v>Cávado</v>
      </c>
    </row>
    <row r="1330" spans="1:6" hidden="1" x14ac:dyDescent="0.2">
      <c r="A1330" s="42"/>
      <c r="B1330" s="26" t="s">
        <v>59</v>
      </c>
      <c r="C1330" s="27">
        <v>140020</v>
      </c>
      <c r="D1330" s="8">
        <v>1137907</v>
      </c>
      <c r="E1330" s="28">
        <v>1277927</v>
      </c>
      <c r="F1330" t="str">
        <f>INDEX([1]Quadro!$B$1:$B$3000,MATCH(B1330,[1]Quadro!$A$1:$A$3000,0),0)</f>
        <v>Região de Aveiro</v>
      </c>
    </row>
    <row r="1331" spans="1:6" hidden="1" x14ac:dyDescent="0.2">
      <c r="A1331" s="42"/>
      <c r="B1331" s="26" t="s">
        <v>60</v>
      </c>
      <c r="C1331" s="27">
        <v>426793</v>
      </c>
      <c r="D1331" s="8">
        <v>570136</v>
      </c>
      <c r="E1331" s="28">
        <v>996929</v>
      </c>
      <c r="F1331" t="str">
        <f>INDEX([1]Quadro!$B$1:$B$3000,MATCH(B1331,[1]Quadro!$A$1:$A$3000,0),0)</f>
        <v>Região de Leiria</v>
      </c>
    </row>
    <row r="1332" spans="1:6" hidden="1" x14ac:dyDescent="0.2">
      <c r="A1332" s="42"/>
      <c r="B1332" s="26" t="s">
        <v>61</v>
      </c>
      <c r="C1332" s="27">
        <v>0</v>
      </c>
      <c r="D1332" s="8">
        <v>402666</v>
      </c>
      <c r="E1332" s="28">
        <v>402666</v>
      </c>
      <c r="F1332" t="str">
        <f>INDEX([1]Quadro!$B$1:$B$3000,MATCH(B1332,[1]Quadro!$A$1:$A$3000,0),0)</f>
        <v>Alto Minho</v>
      </c>
    </row>
    <row r="1333" spans="1:6" hidden="1" x14ac:dyDescent="0.2">
      <c r="A1333" s="42"/>
      <c r="B1333" s="26" t="s">
        <v>62</v>
      </c>
      <c r="C1333" s="27">
        <v>21328</v>
      </c>
      <c r="D1333" s="8">
        <v>289975</v>
      </c>
      <c r="E1333" s="28">
        <v>311303</v>
      </c>
      <c r="F1333" t="str">
        <f>INDEX([1]Quadro!$B$1:$B$3000,MATCH(B1333,[1]Quadro!$A$1:$A$3000,0),0)</f>
        <v>Região de Coimbra</v>
      </c>
    </row>
    <row r="1334" spans="1:6" hidden="1" x14ac:dyDescent="0.2">
      <c r="A1334" s="42"/>
      <c r="B1334" s="26" t="s">
        <v>63</v>
      </c>
      <c r="C1334" s="27">
        <v>116649</v>
      </c>
      <c r="D1334" s="8">
        <v>1337575</v>
      </c>
      <c r="E1334" s="28">
        <v>1454224</v>
      </c>
      <c r="F1334" t="str">
        <f>INDEX([1]Quadro!$B$1:$B$3000,MATCH(B1334,[1]Quadro!$A$1:$A$3000,0),0)</f>
        <v>Douro</v>
      </c>
    </row>
    <row r="1335" spans="1:6" hidden="1" x14ac:dyDescent="0.2">
      <c r="A1335" s="42"/>
      <c r="B1335" s="26" t="s">
        <v>64</v>
      </c>
      <c r="C1335" s="27">
        <v>0</v>
      </c>
      <c r="D1335" s="8">
        <v>689824</v>
      </c>
      <c r="E1335" s="28">
        <v>689824</v>
      </c>
      <c r="F1335" t="str">
        <f>INDEX([1]Quadro!$B$1:$B$3000,MATCH(B1335,[1]Quadro!$A$1:$A$3000,0),0)</f>
        <v>Área Metropolitana do Porto</v>
      </c>
    </row>
    <row r="1336" spans="1:6" hidden="1" x14ac:dyDescent="0.2">
      <c r="A1336" s="42"/>
      <c r="B1336" s="26" t="s">
        <v>65</v>
      </c>
      <c r="C1336" s="27">
        <v>2404194</v>
      </c>
      <c r="D1336" s="8">
        <v>2993276</v>
      </c>
      <c r="E1336" s="28">
        <v>5397470</v>
      </c>
      <c r="F1336" t="str">
        <f>INDEX([1]Quadro!$B$1:$B$3000,MATCH(B1336,[1]Quadro!$A$1:$A$3000,0),0)</f>
        <v>Alentejo Central</v>
      </c>
    </row>
    <row r="1337" spans="1:6" hidden="1" x14ac:dyDescent="0.2">
      <c r="A1337" s="42"/>
      <c r="B1337" s="26" t="s">
        <v>66</v>
      </c>
      <c r="C1337" s="27">
        <v>311319</v>
      </c>
      <c r="D1337" s="8">
        <v>1515268</v>
      </c>
      <c r="E1337" s="28">
        <v>1826587</v>
      </c>
      <c r="F1337" t="str">
        <f>INDEX([1]Quadro!$B$1:$B$3000,MATCH(B1337,[1]Quadro!$A$1:$A$3000,0),0)</f>
        <v>Alto Alentejo</v>
      </c>
    </row>
    <row r="1338" spans="1:6" hidden="1" x14ac:dyDescent="0.2">
      <c r="A1338" s="42"/>
      <c r="B1338" s="26" t="s">
        <v>67</v>
      </c>
      <c r="C1338" s="27">
        <v>661346</v>
      </c>
      <c r="D1338" s="8">
        <v>832615</v>
      </c>
      <c r="E1338" s="28">
        <v>1493961</v>
      </c>
      <c r="F1338" t="str">
        <f>INDEX([1]Quadro!$B$1:$B$3000,MATCH(B1338,[1]Quadro!$A$1:$A$3000,0),0)</f>
        <v>Oeste</v>
      </c>
    </row>
    <row r="1339" spans="1:6" hidden="1" x14ac:dyDescent="0.2">
      <c r="A1339" s="42"/>
      <c r="B1339" s="26" t="s">
        <v>68</v>
      </c>
      <c r="C1339" s="27">
        <v>419556</v>
      </c>
      <c r="D1339" s="8">
        <v>1219369</v>
      </c>
      <c r="E1339" s="28">
        <v>1638925</v>
      </c>
      <c r="F1339" t="str">
        <f>INDEX([1]Quadro!$B$1:$B$3000,MATCH(B1339,[1]Quadro!$A$1:$A$3000,0),0)</f>
        <v>Região de Aveiro</v>
      </c>
    </row>
    <row r="1340" spans="1:6" hidden="1" x14ac:dyDescent="0.2">
      <c r="A1340" s="42"/>
      <c r="B1340" s="26" t="s">
        <v>69</v>
      </c>
      <c r="C1340" s="27">
        <v>4325934</v>
      </c>
      <c r="D1340" s="8">
        <v>2805341</v>
      </c>
      <c r="E1340" s="28">
        <v>7131275</v>
      </c>
      <c r="F1340" t="str">
        <f>INDEX([1]Quadro!$B$1:$B$3000,MATCH(B1340,[1]Quadro!$A$1:$A$3000,0),0)</f>
        <v>Alto Alentejo</v>
      </c>
    </row>
    <row r="1341" spans="1:6" hidden="1" x14ac:dyDescent="0.2">
      <c r="A1341" s="42"/>
      <c r="B1341" s="26" t="s">
        <v>70</v>
      </c>
      <c r="C1341" s="27">
        <v>3602169</v>
      </c>
      <c r="D1341" s="8">
        <v>3209683</v>
      </c>
      <c r="E1341" s="28">
        <v>6811852</v>
      </c>
      <c r="F1341" t="str">
        <f>INDEX([1]Quadro!$B$1:$B$3000,MATCH(B1341,[1]Quadro!$A$1:$A$3000,0),0)</f>
        <v>Lezíria do Tejo</v>
      </c>
    </row>
    <row r="1342" spans="1:6" hidden="1" x14ac:dyDescent="0.2">
      <c r="A1342" s="42"/>
      <c r="B1342" s="26" t="s">
        <v>71</v>
      </c>
      <c r="C1342" s="27">
        <v>37382</v>
      </c>
      <c r="D1342" s="8">
        <v>672190</v>
      </c>
      <c r="E1342" s="28">
        <v>709572</v>
      </c>
      <c r="F1342" t="str">
        <f>INDEX([1]Quadro!$B$1:$B$3000,MATCH(B1342,[1]Quadro!$A$1:$A$3000,0),0)</f>
        <v>Tâmega e Sousa</v>
      </c>
    </row>
    <row r="1343" spans="1:6" hidden="1" x14ac:dyDescent="0.2">
      <c r="A1343" s="42"/>
      <c r="B1343" s="26" t="s">
        <v>72</v>
      </c>
      <c r="C1343" s="27">
        <v>507646</v>
      </c>
      <c r="D1343" s="8">
        <v>10989233</v>
      </c>
      <c r="E1343" s="28">
        <v>11496879</v>
      </c>
      <c r="F1343" t="str">
        <f>INDEX([1]Quadro!$B$1:$B$3000,MATCH(B1343,[1]Quadro!$A$1:$A$3000,0),0)</f>
        <v>Cávado</v>
      </c>
    </row>
    <row r="1344" spans="1:6" hidden="1" x14ac:dyDescent="0.2">
      <c r="A1344" s="42"/>
      <c r="B1344" s="26" t="s">
        <v>73</v>
      </c>
      <c r="C1344" s="27">
        <v>64498</v>
      </c>
      <c r="D1344" s="8">
        <v>20873</v>
      </c>
      <c r="E1344" s="28">
        <v>85371</v>
      </c>
      <c r="F1344" t="str">
        <f>INDEX([1]Quadro!$B$1:$B$3000,MATCH(B1344,[1]Quadro!$A$1:$A$3000,0),0)</f>
        <v>Baixo Alentejo</v>
      </c>
    </row>
    <row r="1345" spans="1:6" hidden="1" x14ac:dyDescent="0.2">
      <c r="A1345" s="42"/>
      <c r="B1345" s="26" t="s">
        <v>74</v>
      </c>
      <c r="C1345" s="27">
        <v>56426</v>
      </c>
      <c r="D1345" s="8">
        <v>778694</v>
      </c>
      <c r="E1345" s="28">
        <v>835120</v>
      </c>
      <c r="F1345" t="str">
        <f>INDEX([1]Quadro!$B$1:$B$3000,MATCH(B1345,[1]Quadro!$A$1:$A$3000,0),0)</f>
        <v>Área Metropolitana de Lisboa</v>
      </c>
    </row>
    <row r="1346" spans="1:6" hidden="1" x14ac:dyDescent="0.2">
      <c r="A1346" s="42"/>
      <c r="B1346" s="26" t="s">
        <v>75</v>
      </c>
      <c r="C1346" s="27">
        <v>1085438</v>
      </c>
      <c r="D1346" s="8">
        <v>897224</v>
      </c>
      <c r="E1346" s="28">
        <v>1982662</v>
      </c>
      <c r="F1346" t="str">
        <f>INDEX([1]Quadro!$B$1:$B$3000,MATCH(B1346,[1]Quadro!$A$1:$A$3000,0),0)</f>
        <v>Região de Leiria</v>
      </c>
    </row>
    <row r="1347" spans="1:6" hidden="1" x14ac:dyDescent="0.2">
      <c r="A1347" s="42"/>
      <c r="B1347" s="26" t="s">
        <v>76</v>
      </c>
      <c r="C1347" s="27">
        <v>3084332</v>
      </c>
      <c r="D1347" s="8">
        <v>6232547</v>
      </c>
      <c r="E1347" s="28">
        <v>9316879</v>
      </c>
      <c r="F1347" t="str">
        <f>INDEX([1]Quadro!$B$1:$B$3000,MATCH(B1347,[1]Quadro!$A$1:$A$3000,0),0)</f>
        <v>Baixo Alentejo</v>
      </c>
    </row>
    <row r="1348" spans="1:6" hidden="1" x14ac:dyDescent="0.2">
      <c r="A1348" s="42"/>
      <c r="B1348" s="26" t="s">
        <v>77</v>
      </c>
      <c r="C1348" s="27">
        <v>134297</v>
      </c>
      <c r="D1348" s="8">
        <v>928411</v>
      </c>
      <c r="E1348" s="28">
        <v>1062708</v>
      </c>
      <c r="F1348" t="str">
        <f>INDEX([1]Quadro!$B$1:$B$3000,MATCH(B1348,[1]Quadro!$A$1:$A$3000,0),0)</f>
        <v>Beiras e Serra da Estrela</v>
      </c>
    </row>
    <row r="1349" spans="1:6" hidden="1" x14ac:dyDescent="0.2">
      <c r="A1349" s="42"/>
      <c r="B1349" s="26" t="s">
        <v>78</v>
      </c>
      <c r="C1349" s="27">
        <v>14044286</v>
      </c>
      <c r="D1349" s="8">
        <v>6147262</v>
      </c>
      <c r="E1349" s="28">
        <v>20191548</v>
      </c>
      <c r="F1349" t="str">
        <f>INDEX([1]Quadro!$B$1:$B$3000,MATCH(B1349,[1]Quadro!$A$1:$A$3000,0),0)</f>
        <v>Lezíria do Tejo</v>
      </c>
    </row>
    <row r="1350" spans="1:6" hidden="1" x14ac:dyDescent="0.2">
      <c r="A1350" s="42"/>
      <c r="B1350" s="26" t="s">
        <v>79</v>
      </c>
      <c r="C1350" s="27">
        <v>6974516</v>
      </c>
      <c r="D1350" s="8">
        <v>2062760</v>
      </c>
      <c r="E1350" s="28">
        <v>9037276</v>
      </c>
      <c r="F1350" t="str">
        <f>INDEX([1]Quadro!$B$1:$B$3000,MATCH(B1350,[1]Quadro!$A$1:$A$3000,0),0)</f>
        <v>Oeste</v>
      </c>
    </row>
    <row r="1351" spans="1:6" hidden="1" x14ac:dyDescent="0.2">
      <c r="A1351" s="42"/>
      <c r="B1351" s="26" t="s">
        <v>80</v>
      </c>
      <c r="C1351" s="27">
        <v>548751</v>
      </c>
      <c r="D1351" s="8">
        <v>1128765</v>
      </c>
      <c r="E1351" s="28">
        <v>1677516</v>
      </c>
      <c r="F1351" t="str">
        <f>INDEX([1]Quadro!$B$1:$B$3000,MATCH(B1351,[1]Quadro!$A$1:$A$3000,0),0)</f>
        <v>Alentejo Central</v>
      </c>
    </row>
    <row r="1352" spans="1:6" hidden="1" x14ac:dyDescent="0.2">
      <c r="A1352" s="42"/>
      <c r="B1352" s="26" t="s">
        <v>81</v>
      </c>
      <c r="C1352" s="27">
        <v>42885</v>
      </c>
      <c r="D1352" s="8">
        <v>139064</v>
      </c>
      <c r="E1352" s="28">
        <v>181949</v>
      </c>
      <c r="F1352" t="str">
        <f>INDEX([1]Quadro!$B$1:$B$3000,MATCH(B1352,[1]Quadro!$A$1:$A$3000,0),0)</f>
        <v>Alto Tâmega</v>
      </c>
    </row>
    <row r="1353" spans="1:6" hidden="1" x14ac:dyDescent="0.2">
      <c r="A1353" s="42"/>
      <c r="B1353" s="26" t="s">
        <v>82</v>
      </c>
      <c r="C1353" s="27">
        <v>585506</v>
      </c>
      <c r="D1353" s="8">
        <v>2913177</v>
      </c>
      <c r="E1353" s="28">
        <v>3498683</v>
      </c>
      <c r="F1353" t="str">
        <f>INDEX([1]Quadro!$B$1:$B$3000,MATCH(B1353,[1]Quadro!$A$1:$A$3000,0),0)</f>
        <v>Cávado</v>
      </c>
    </row>
    <row r="1354" spans="1:6" hidden="1" x14ac:dyDescent="0.2">
      <c r="A1354" s="42"/>
      <c r="B1354" s="26" t="s">
        <v>83</v>
      </c>
      <c r="C1354" s="27">
        <v>51741</v>
      </c>
      <c r="D1354" s="8">
        <v>847124</v>
      </c>
      <c r="E1354" s="28">
        <v>898865</v>
      </c>
      <c r="F1354" t="str">
        <f>INDEX([1]Quadro!$B$1:$B$3000,MATCH(B1354,[1]Quadro!$A$1:$A$3000,0),0)</f>
        <v>Terras de Trás-os-Montes</v>
      </c>
    </row>
    <row r="1355" spans="1:6" hidden="1" x14ac:dyDescent="0.2">
      <c r="A1355" s="42"/>
      <c r="B1355" s="26" t="s">
        <v>84</v>
      </c>
      <c r="C1355" s="27">
        <v>89412</v>
      </c>
      <c r="D1355" s="8">
        <v>303369</v>
      </c>
      <c r="E1355" s="28">
        <v>392781</v>
      </c>
      <c r="F1355" t="str">
        <f>INDEX([1]Quadro!$B$1:$B$3000,MATCH(B1355,[1]Quadro!$A$1:$A$3000,0),0)</f>
        <v>Ave</v>
      </c>
    </row>
    <row r="1356" spans="1:6" hidden="1" x14ac:dyDescent="0.2">
      <c r="A1356" s="42"/>
      <c r="B1356" s="26" t="s">
        <v>85</v>
      </c>
      <c r="C1356" s="27">
        <v>3057889</v>
      </c>
      <c r="D1356" s="8">
        <v>2569943</v>
      </c>
      <c r="E1356" s="28">
        <v>5627832</v>
      </c>
      <c r="F1356" t="str">
        <f>INDEX([1]Quadro!$B$1:$B$3000,MATCH(B1356,[1]Quadro!$A$1:$A$3000,0),0)</f>
        <v>Oeste</v>
      </c>
    </row>
    <row r="1357" spans="1:6" hidden="1" x14ac:dyDescent="0.2">
      <c r="A1357" s="42"/>
      <c r="B1357" s="26" t="s">
        <v>86</v>
      </c>
      <c r="C1357" s="27">
        <v>676938</v>
      </c>
      <c r="D1357" s="8">
        <v>5446487</v>
      </c>
      <c r="E1357" s="28">
        <v>6123425</v>
      </c>
      <c r="F1357" t="str">
        <f>INDEX([1]Quadro!$B$1:$B$3000,MATCH(B1357,[1]Quadro!$A$1:$A$3000,0),0)</f>
        <v>Oeste</v>
      </c>
    </row>
    <row r="1358" spans="1:6" hidden="1" x14ac:dyDescent="0.2">
      <c r="A1358" s="42"/>
      <c r="B1358" s="26" t="s">
        <v>87</v>
      </c>
      <c r="C1358" s="27">
        <v>0</v>
      </c>
      <c r="D1358" s="8">
        <v>275710</v>
      </c>
      <c r="E1358" s="28">
        <v>275710</v>
      </c>
      <c r="F1358" t="str">
        <f>INDEX([1]Quadro!$B$1:$B$3000,MATCH(B1358,[1]Quadro!$A$1:$A$3000,0),0)</f>
        <v>Alto Minho</v>
      </c>
    </row>
    <row r="1359" spans="1:6" hidden="1" x14ac:dyDescent="0.2">
      <c r="A1359" s="42"/>
      <c r="B1359" s="26" t="s">
        <v>88</v>
      </c>
      <c r="C1359" s="27">
        <v>2095305</v>
      </c>
      <c r="D1359" s="8">
        <v>4474355</v>
      </c>
      <c r="E1359" s="28">
        <v>6569660</v>
      </c>
      <c r="F1359" t="str">
        <f>INDEX([1]Quadro!$B$1:$B$3000,MATCH(B1359,[1]Quadro!$A$1:$A$3000,0),0)</f>
        <v>Alto Alentejo</v>
      </c>
    </row>
    <row r="1360" spans="1:6" hidden="1" x14ac:dyDescent="0.2">
      <c r="A1360" s="42"/>
      <c r="B1360" s="26" t="s">
        <v>89</v>
      </c>
      <c r="C1360" s="27">
        <v>4812790</v>
      </c>
      <c r="D1360" s="8">
        <v>2973354</v>
      </c>
      <c r="E1360" s="28">
        <v>7786144</v>
      </c>
      <c r="F1360" t="str">
        <f>INDEX([1]Quadro!$B$1:$B$3000,MATCH(B1360,[1]Quadro!$A$1:$A$3000,0),0)</f>
        <v>Região de Coimbra</v>
      </c>
    </row>
    <row r="1361" spans="1:6" hidden="1" x14ac:dyDescent="0.2">
      <c r="A1361" s="42"/>
      <c r="B1361" s="26" t="s">
        <v>90</v>
      </c>
      <c r="C1361" s="27">
        <v>153303</v>
      </c>
      <c r="D1361" s="8">
        <v>737436</v>
      </c>
      <c r="E1361" s="28">
        <v>890739</v>
      </c>
      <c r="F1361" t="str">
        <f>INDEX([1]Quadro!$B$1:$B$3000,MATCH(B1361,[1]Quadro!$A$1:$A$3000,0),0)</f>
        <v>Douro</v>
      </c>
    </row>
    <row r="1362" spans="1:6" hidden="1" x14ac:dyDescent="0.2">
      <c r="A1362" s="42"/>
      <c r="B1362" s="26" t="s">
        <v>91</v>
      </c>
      <c r="C1362" s="27">
        <v>0</v>
      </c>
      <c r="D1362" s="8">
        <v>765445</v>
      </c>
      <c r="E1362" s="28">
        <v>765445</v>
      </c>
      <c r="F1362" t="str">
        <f>INDEX([1]Quadro!$B$1:$B$3000,MATCH(B1362,[1]Quadro!$A$1:$A$3000,0),0)</f>
        <v>Viseu Dão Lafões</v>
      </c>
    </row>
    <row r="1363" spans="1:6" hidden="1" x14ac:dyDescent="0.2">
      <c r="A1363" s="42"/>
      <c r="B1363" s="26" t="s">
        <v>92</v>
      </c>
      <c r="C1363" s="27">
        <v>4851432</v>
      </c>
      <c r="D1363" s="8">
        <v>5534968</v>
      </c>
      <c r="E1363" s="28">
        <v>10386400</v>
      </c>
      <c r="F1363" t="str">
        <f>INDEX([1]Quadro!$B$1:$B$3000,MATCH(B1363,[1]Quadro!$A$1:$A$3000,0),0)</f>
        <v>Lezíria do Tejo</v>
      </c>
    </row>
    <row r="1364" spans="1:6" hidden="1" x14ac:dyDescent="0.2">
      <c r="A1364" s="42"/>
      <c r="B1364" s="26" t="s">
        <v>93</v>
      </c>
      <c r="C1364" s="27">
        <v>563723</v>
      </c>
      <c r="D1364" s="8">
        <v>1623956</v>
      </c>
      <c r="E1364" s="28">
        <v>2187679</v>
      </c>
      <c r="F1364" t="str">
        <f>INDEX([1]Quadro!$B$1:$B$3000,MATCH(B1364,[1]Quadro!$A$1:$A$3000,0),0)</f>
        <v>Área Metropolitana de Lisboa</v>
      </c>
    </row>
    <row r="1365" spans="1:6" hidden="1" x14ac:dyDescent="0.2">
      <c r="A1365" s="42"/>
      <c r="B1365" s="26" t="s">
        <v>94</v>
      </c>
      <c r="C1365" s="27">
        <v>0</v>
      </c>
      <c r="D1365" s="8">
        <v>24325</v>
      </c>
      <c r="E1365" s="28">
        <v>24325</v>
      </c>
      <c r="F1365" t="e">
        <f>INDEX([1]Quadro!$B$1:$B$3000,MATCH(B1365,[1]Quadro!$A$1:$A$3000,0),0)</f>
        <v>#N/A</v>
      </c>
    </row>
    <row r="1366" spans="1:6" hidden="1" x14ac:dyDescent="0.2">
      <c r="A1366" s="42"/>
      <c r="B1366" s="26" t="s">
        <v>95</v>
      </c>
      <c r="C1366" s="27">
        <v>595684</v>
      </c>
      <c r="D1366" s="8">
        <v>4017666</v>
      </c>
      <c r="E1366" s="28">
        <v>4613350</v>
      </c>
      <c r="F1366" t="str">
        <f>INDEX([1]Quadro!$B$1:$B$3000,MATCH(B1366,[1]Quadro!$A$1:$A$3000,0),0)</f>
        <v>Beira Baixa</v>
      </c>
    </row>
    <row r="1367" spans="1:6" hidden="1" x14ac:dyDescent="0.2">
      <c r="A1367" s="42"/>
      <c r="B1367" s="26" t="s">
        <v>96</v>
      </c>
      <c r="C1367" s="27">
        <v>0</v>
      </c>
      <c r="D1367" s="8">
        <v>540838</v>
      </c>
      <c r="E1367" s="28">
        <v>540838</v>
      </c>
      <c r="F1367" t="str">
        <f>INDEX([1]Quadro!$B$1:$B$3000,MATCH(B1367,[1]Quadro!$A$1:$A$3000,0),0)</f>
        <v>Tâmega e Sousa</v>
      </c>
    </row>
    <row r="1368" spans="1:6" hidden="1" x14ac:dyDescent="0.2">
      <c r="A1368" s="42"/>
      <c r="B1368" s="26" t="s">
        <v>97</v>
      </c>
      <c r="C1368" s="27">
        <v>353</v>
      </c>
      <c r="D1368" s="8">
        <v>226296</v>
      </c>
      <c r="E1368" s="28">
        <v>226649</v>
      </c>
      <c r="F1368" t="str">
        <f>INDEX([1]Quadro!$B$1:$B$3000,MATCH(B1368,[1]Quadro!$A$1:$A$3000,0),0)</f>
        <v>Alto Alentejo</v>
      </c>
    </row>
    <row r="1369" spans="1:6" hidden="1" x14ac:dyDescent="0.2">
      <c r="A1369" s="42"/>
      <c r="B1369" s="26" t="s">
        <v>98</v>
      </c>
      <c r="C1369" s="27">
        <v>0</v>
      </c>
      <c r="D1369" s="8">
        <v>329371</v>
      </c>
      <c r="E1369" s="28">
        <v>329371</v>
      </c>
      <c r="F1369" t="str">
        <f>INDEX([1]Quadro!$B$1:$B$3000,MATCH(B1369,[1]Quadro!$A$1:$A$3000,0),0)</f>
        <v>Viseu Dão Lafões</v>
      </c>
    </row>
    <row r="1370" spans="1:6" hidden="1" x14ac:dyDescent="0.2">
      <c r="A1370" s="42"/>
      <c r="B1370" s="26" t="s">
        <v>99</v>
      </c>
      <c r="C1370" s="27">
        <v>916590</v>
      </c>
      <c r="D1370" s="8">
        <v>654761</v>
      </c>
      <c r="E1370" s="28">
        <v>1571351</v>
      </c>
      <c r="F1370" t="str">
        <f>INDEX([1]Quadro!$B$1:$B$3000,MATCH(B1370,[1]Quadro!$A$1:$A$3000,0),0)</f>
        <v>Algarve</v>
      </c>
    </row>
    <row r="1371" spans="1:6" hidden="1" x14ac:dyDescent="0.2">
      <c r="A1371" s="42"/>
      <c r="B1371" s="26" t="s">
        <v>100</v>
      </c>
      <c r="C1371" s="27">
        <v>456066</v>
      </c>
      <c r="D1371" s="8">
        <v>451264</v>
      </c>
      <c r="E1371" s="28">
        <v>907330</v>
      </c>
      <c r="F1371" t="str">
        <f>INDEX([1]Quadro!$B$1:$B$3000,MATCH(B1371,[1]Quadro!$A$1:$A$3000,0),0)</f>
        <v>Baixo Alentejo</v>
      </c>
    </row>
    <row r="1372" spans="1:6" hidden="1" x14ac:dyDescent="0.2">
      <c r="A1372" s="42"/>
      <c r="B1372" s="26" t="s">
        <v>101</v>
      </c>
      <c r="C1372" s="27">
        <v>267234</v>
      </c>
      <c r="D1372" s="8">
        <v>198108</v>
      </c>
      <c r="E1372" s="28">
        <v>465342</v>
      </c>
      <c r="F1372" t="str">
        <f>INDEX([1]Quadro!$B$1:$B$3000,MATCH(B1372,[1]Quadro!$A$1:$A$3000,0),0)</f>
        <v>Beiras e Serra da Estrela</v>
      </c>
    </row>
    <row r="1373" spans="1:6" hidden="1" x14ac:dyDescent="0.2">
      <c r="A1373" s="42"/>
      <c r="B1373" s="26" t="s">
        <v>102</v>
      </c>
      <c r="C1373" s="27">
        <v>621171</v>
      </c>
      <c r="D1373" s="8">
        <v>700728</v>
      </c>
      <c r="E1373" s="28">
        <v>1321899</v>
      </c>
      <c r="F1373" t="str">
        <f>INDEX([1]Quadro!$B$1:$B$3000,MATCH(B1373,[1]Quadro!$A$1:$A$3000,0),0)</f>
        <v>Tâmega e Sousa</v>
      </c>
    </row>
    <row r="1374" spans="1:6" hidden="1" x14ac:dyDescent="0.2">
      <c r="A1374" s="42"/>
      <c r="B1374" s="26" t="s">
        <v>103</v>
      </c>
      <c r="C1374" s="27">
        <v>4174771</v>
      </c>
      <c r="D1374" s="8">
        <v>4499254</v>
      </c>
      <c r="E1374" s="28">
        <v>8674025</v>
      </c>
      <c r="F1374" t="str">
        <f>INDEX([1]Quadro!$B$1:$B$3000,MATCH(B1374,[1]Quadro!$A$1:$A$3000,0),0)</f>
        <v>Lezíria do Tejo</v>
      </c>
    </row>
    <row r="1375" spans="1:6" hidden="1" x14ac:dyDescent="0.2">
      <c r="A1375" s="42"/>
      <c r="B1375" s="26" t="s">
        <v>104</v>
      </c>
      <c r="C1375" s="27">
        <v>178718</v>
      </c>
      <c r="D1375" s="8">
        <v>1652580</v>
      </c>
      <c r="E1375" s="28">
        <v>1831298</v>
      </c>
      <c r="F1375" t="str">
        <f>INDEX([1]Quadro!$B$1:$B$3000,MATCH(B1375,[1]Quadro!$A$1:$A$3000,0),0)</f>
        <v>Alto Tâmega</v>
      </c>
    </row>
    <row r="1376" spans="1:6" hidden="1" x14ac:dyDescent="0.2">
      <c r="A1376" s="42"/>
      <c r="B1376" s="26" t="s">
        <v>105</v>
      </c>
      <c r="C1376" s="27">
        <v>0</v>
      </c>
      <c r="D1376" s="8">
        <v>414283</v>
      </c>
      <c r="E1376" s="28">
        <v>414283</v>
      </c>
      <c r="F1376" t="str">
        <f>INDEX([1]Quadro!$B$1:$B$3000,MATCH(B1376,[1]Quadro!$A$1:$A$3000,0),0)</f>
        <v>Tâmega e Sousa</v>
      </c>
    </row>
    <row r="1377" spans="1:6" hidden="1" x14ac:dyDescent="0.2">
      <c r="A1377" s="42"/>
      <c r="B1377" s="26" t="s">
        <v>106</v>
      </c>
      <c r="C1377" s="27">
        <v>496817</v>
      </c>
      <c r="D1377" s="8">
        <v>3638742</v>
      </c>
      <c r="E1377" s="28">
        <v>4135559</v>
      </c>
      <c r="F1377" t="str">
        <f>INDEX([1]Quadro!$B$1:$B$3000,MATCH(B1377,[1]Quadro!$A$1:$A$3000,0),0)</f>
        <v>Região de Coimbra</v>
      </c>
    </row>
    <row r="1378" spans="1:6" hidden="1" x14ac:dyDescent="0.2">
      <c r="A1378" s="42"/>
      <c r="B1378" s="26" t="s">
        <v>107</v>
      </c>
      <c r="C1378" s="27">
        <v>117795</v>
      </c>
      <c r="D1378" s="8">
        <v>472667</v>
      </c>
      <c r="E1378" s="28">
        <v>590462</v>
      </c>
      <c r="F1378" t="str">
        <f>INDEX([1]Quadro!$B$1:$B$3000,MATCH(B1378,[1]Quadro!$A$1:$A$3000,0),0)</f>
        <v>Região de Coimbra</v>
      </c>
    </row>
    <row r="1379" spans="1:6" hidden="1" x14ac:dyDescent="0.2">
      <c r="A1379" s="42"/>
      <c r="B1379" s="26" t="s">
        <v>108</v>
      </c>
      <c r="C1379" s="27">
        <v>600551</v>
      </c>
      <c r="D1379" s="8">
        <v>369120</v>
      </c>
      <c r="E1379" s="28">
        <v>969671</v>
      </c>
      <c r="F1379" t="str">
        <f>INDEX([1]Quadro!$B$1:$B$3000,MATCH(B1379,[1]Quadro!$A$1:$A$3000,0),0)</f>
        <v>Médio Tejo</v>
      </c>
    </row>
    <row r="1380" spans="1:6" hidden="1" x14ac:dyDescent="0.2">
      <c r="A1380" s="42"/>
      <c r="B1380" s="26" t="s">
        <v>109</v>
      </c>
      <c r="C1380" s="27">
        <v>8895141</v>
      </c>
      <c r="D1380" s="8">
        <v>6194822</v>
      </c>
      <c r="E1380" s="28">
        <v>15089963</v>
      </c>
      <c r="F1380" t="str">
        <f>INDEX([1]Quadro!$B$1:$B$3000,MATCH(B1380,[1]Quadro!$A$1:$A$3000,0),0)</f>
        <v>Lezíria do Tejo</v>
      </c>
    </row>
    <row r="1381" spans="1:6" hidden="1" x14ac:dyDescent="0.2">
      <c r="A1381" s="42"/>
      <c r="B1381" s="26" t="s">
        <v>110</v>
      </c>
      <c r="C1381" s="27">
        <v>1141255</v>
      </c>
      <c r="D1381" s="8">
        <v>2706444</v>
      </c>
      <c r="E1381" s="28">
        <v>3847699</v>
      </c>
      <c r="F1381" t="str">
        <f>INDEX([1]Quadro!$B$1:$B$3000,MATCH(B1381,[1]Quadro!$A$1:$A$3000,0),0)</f>
        <v>Beiras e Serra da Estrela</v>
      </c>
    </row>
    <row r="1382" spans="1:6" hidden="1" x14ac:dyDescent="0.2">
      <c r="A1382" s="42"/>
      <c r="B1382" s="26" t="s">
        <v>111</v>
      </c>
      <c r="C1382" s="27">
        <v>121634</v>
      </c>
      <c r="D1382" s="8">
        <v>506003</v>
      </c>
      <c r="E1382" s="28">
        <v>627637</v>
      </c>
      <c r="F1382" t="str">
        <f>INDEX([1]Quadro!$B$1:$B$3000,MATCH(B1382,[1]Quadro!$A$1:$A$3000,0),0)</f>
        <v>Alto Alentejo</v>
      </c>
    </row>
    <row r="1383" spans="1:6" hidden="1" x14ac:dyDescent="0.2">
      <c r="A1383" s="42"/>
      <c r="B1383" s="26" t="s">
        <v>112</v>
      </c>
      <c r="C1383" s="27">
        <v>621853</v>
      </c>
      <c r="D1383" s="8">
        <v>604302</v>
      </c>
      <c r="E1383" s="28">
        <v>1226155</v>
      </c>
      <c r="F1383" t="str">
        <f>INDEX([1]Quadro!$B$1:$B$3000,MATCH(B1383,[1]Quadro!$A$1:$A$3000,0),0)</f>
        <v>Baixo Alentejo</v>
      </c>
    </row>
    <row r="1384" spans="1:6" hidden="1" x14ac:dyDescent="0.2">
      <c r="A1384" s="42"/>
      <c r="B1384" s="26" t="s">
        <v>113</v>
      </c>
      <c r="C1384" s="27">
        <v>4049088</v>
      </c>
      <c r="D1384" s="8">
        <v>4696678</v>
      </c>
      <c r="E1384" s="28">
        <v>8745766</v>
      </c>
      <c r="F1384" t="str">
        <f>INDEX([1]Quadro!$B$1:$B$3000,MATCH(B1384,[1]Quadro!$A$1:$A$3000,0),0)</f>
        <v>Alto Alentejo</v>
      </c>
    </row>
    <row r="1385" spans="1:6" hidden="1" x14ac:dyDescent="0.2">
      <c r="A1385" s="42"/>
      <c r="B1385" s="26" t="s">
        <v>114</v>
      </c>
      <c r="C1385" s="27">
        <v>114500</v>
      </c>
      <c r="D1385" s="8">
        <v>443270</v>
      </c>
      <c r="E1385" s="28">
        <v>557770</v>
      </c>
      <c r="F1385" t="str">
        <f>INDEX([1]Quadro!$B$1:$B$3000,MATCH(B1385,[1]Quadro!$A$1:$A$3000,0),0)</f>
        <v>Médio Tejo</v>
      </c>
    </row>
    <row r="1386" spans="1:6" hidden="1" x14ac:dyDescent="0.2">
      <c r="A1386" s="42"/>
      <c r="B1386" s="26" t="s">
        <v>115</v>
      </c>
      <c r="C1386" s="27">
        <v>0</v>
      </c>
      <c r="D1386" s="8">
        <v>962572</v>
      </c>
      <c r="E1386" s="28">
        <v>962572</v>
      </c>
      <c r="F1386" t="str">
        <f>INDEX([1]Quadro!$B$1:$B$3000,MATCH(B1386,[1]Quadro!$A$1:$A$3000,0),0)</f>
        <v>Área Metropolitana do Porto</v>
      </c>
    </row>
    <row r="1387" spans="1:6" hidden="1" x14ac:dyDescent="0.2">
      <c r="A1387" s="42"/>
      <c r="B1387" s="26" t="s">
        <v>116</v>
      </c>
      <c r="C1387" s="27">
        <v>19228</v>
      </c>
      <c r="D1387" s="8">
        <v>1922756</v>
      </c>
      <c r="E1387" s="28">
        <v>1941984</v>
      </c>
      <c r="F1387" t="str">
        <f>INDEX([1]Quadro!$B$1:$B$3000,MATCH(B1387,[1]Quadro!$A$1:$A$3000,0),0)</f>
        <v>Cávado</v>
      </c>
    </row>
    <row r="1388" spans="1:6" hidden="1" x14ac:dyDescent="0.2">
      <c r="A1388" s="42"/>
      <c r="B1388" s="26" t="s">
        <v>117</v>
      </c>
      <c r="C1388" s="27">
        <v>129878</v>
      </c>
      <c r="D1388" s="8">
        <v>1512977</v>
      </c>
      <c r="E1388" s="28">
        <v>1642855</v>
      </c>
      <c r="F1388" t="str">
        <f>INDEX([1]Quadro!$B$1:$B$3000,MATCH(B1388,[1]Quadro!$A$1:$A$3000,0),0)</f>
        <v>Região de Aveiro</v>
      </c>
    </row>
    <row r="1389" spans="1:6" hidden="1" x14ac:dyDescent="0.2">
      <c r="A1389" s="42"/>
      <c r="B1389" s="26" t="s">
        <v>118</v>
      </c>
      <c r="C1389" s="27">
        <v>1659254</v>
      </c>
      <c r="D1389" s="8">
        <v>2686272</v>
      </c>
      <c r="E1389" s="28">
        <v>4345526</v>
      </c>
      <c r="F1389" t="str">
        <f>INDEX([1]Quadro!$B$1:$B$3000,MATCH(B1389,[1]Quadro!$A$1:$A$3000,0),0)</f>
        <v>Alentejo Central</v>
      </c>
    </row>
    <row r="1390" spans="1:6" hidden="1" x14ac:dyDescent="0.2">
      <c r="A1390" s="42"/>
      <c r="B1390" s="26" t="s">
        <v>119</v>
      </c>
      <c r="C1390" s="27">
        <v>1429769</v>
      </c>
      <c r="D1390" s="8">
        <v>7666934</v>
      </c>
      <c r="E1390" s="28">
        <v>9096703</v>
      </c>
      <c r="F1390" t="str">
        <f>INDEX([1]Quadro!$B$1:$B$3000,MATCH(B1390,[1]Quadro!$A$1:$A$3000,0),0)</f>
        <v>Alentejo Central</v>
      </c>
    </row>
    <row r="1391" spans="1:6" hidden="1" x14ac:dyDescent="0.2">
      <c r="A1391" s="42"/>
      <c r="B1391" s="26" t="s">
        <v>120</v>
      </c>
      <c r="C1391" s="27">
        <v>76343</v>
      </c>
      <c r="D1391" s="8">
        <v>912997</v>
      </c>
      <c r="E1391" s="28">
        <v>989340</v>
      </c>
      <c r="F1391" t="str">
        <f>INDEX([1]Quadro!$B$1:$B$3000,MATCH(B1391,[1]Quadro!$A$1:$A$3000,0),0)</f>
        <v>Ave</v>
      </c>
    </row>
    <row r="1392" spans="1:6" hidden="1" x14ac:dyDescent="0.2">
      <c r="A1392" s="42"/>
      <c r="B1392" s="26" t="s">
        <v>121</v>
      </c>
      <c r="C1392" s="27">
        <v>1674699</v>
      </c>
      <c r="D1392" s="8">
        <v>10608304</v>
      </c>
      <c r="E1392" s="28">
        <v>12283003</v>
      </c>
      <c r="F1392" t="str">
        <f>INDEX([1]Quadro!$B$1:$B$3000,MATCH(B1392,[1]Quadro!$A$1:$A$3000,0),0)</f>
        <v>Algarve</v>
      </c>
    </row>
    <row r="1393" spans="1:6" hidden="1" x14ac:dyDescent="0.2">
      <c r="A1393" s="42"/>
      <c r="B1393" s="26" t="s">
        <v>122</v>
      </c>
      <c r="C1393" s="27">
        <v>515260</v>
      </c>
      <c r="D1393" s="8">
        <v>2469176</v>
      </c>
      <c r="E1393" s="28">
        <v>2984436</v>
      </c>
      <c r="F1393" t="str">
        <f>INDEX([1]Quadro!$B$1:$B$3000,MATCH(B1393,[1]Quadro!$A$1:$A$3000,0),0)</f>
        <v>Área Metropolitana do Porto</v>
      </c>
    </row>
    <row r="1394" spans="1:6" hidden="1" x14ac:dyDescent="0.2">
      <c r="A1394" s="42"/>
      <c r="B1394" s="26" t="s">
        <v>123</v>
      </c>
      <c r="C1394" s="27">
        <v>1392580</v>
      </c>
      <c r="D1394" s="8">
        <v>2604125</v>
      </c>
      <c r="E1394" s="28">
        <v>3996705</v>
      </c>
      <c r="F1394" t="str">
        <f>INDEX([1]Quadro!$B$1:$B$3000,MATCH(B1394,[1]Quadro!$A$1:$A$3000,0),0)</f>
        <v>Tâmega e Sousa</v>
      </c>
    </row>
    <row r="1395" spans="1:6" hidden="1" x14ac:dyDescent="0.2">
      <c r="A1395" s="42"/>
      <c r="B1395" s="26" t="s">
        <v>124</v>
      </c>
      <c r="C1395" s="27">
        <v>3680997</v>
      </c>
      <c r="D1395" s="8">
        <v>2683123</v>
      </c>
      <c r="E1395" s="28">
        <v>6364120</v>
      </c>
      <c r="F1395" t="str">
        <f>INDEX([1]Quadro!$B$1:$B$3000,MATCH(B1395,[1]Quadro!$A$1:$A$3000,0),0)</f>
        <v>Baixo Alentejo</v>
      </c>
    </row>
    <row r="1396" spans="1:6" hidden="1" x14ac:dyDescent="0.2">
      <c r="A1396" s="42"/>
      <c r="B1396" s="26" t="s">
        <v>125</v>
      </c>
      <c r="C1396" s="27">
        <v>2198963</v>
      </c>
      <c r="D1396" s="8">
        <v>1880694</v>
      </c>
      <c r="E1396" s="28">
        <v>4079657</v>
      </c>
      <c r="F1396" t="str">
        <f>INDEX([1]Quadro!$B$1:$B$3000,MATCH(B1396,[1]Quadro!$A$1:$A$3000,0),0)</f>
        <v>Médio Tejo</v>
      </c>
    </row>
    <row r="1397" spans="1:6" hidden="1" x14ac:dyDescent="0.2">
      <c r="A1397" s="42"/>
      <c r="B1397" s="26" t="s">
        <v>126</v>
      </c>
      <c r="C1397" s="27">
        <v>4544641</v>
      </c>
      <c r="D1397" s="8">
        <v>2926305</v>
      </c>
      <c r="E1397" s="28">
        <v>7470946</v>
      </c>
      <c r="F1397" t="str">
        <f>INDEX([1]Quadro!$B$1:$B$3000,MATCH(B1397,[1]Quadro!$A$1:$A$3000,0),0)</f>
        <v>Região de Coimbra</v>
      </c>
    </row>
    <row r="1398" spans="1:6" hidden="1" x14ac:dyDescent="0.2">
      <c r="A1398" s="42"/>
      <c r="B1398" s="26" t="s">
        <v>127</v>
      </c>
      <c r="C1398" s="27">
        <v>128039</v>
      </c>
      <c r="D1398" s="8">
        <v>507386</v>
      </c>
      <c r="E1398" s="28">
        <v>635425</v>
      </c>
      <c r="F1398" t="str">
        <f>INDEX([1]Quadro!$B$1:$B$3000,MATCH(B1398,[1]Quadro!$A$1:$A$3000,0),0)</f>
        <v>Beiras e Serra da Estrela</v>
      </c>
    </row>
    <row r="1399" spans="1:6" hidden="1" x14ac:dyDescent="0.2">
      <c r="A1399" s="42"/>
      <c r="B1399" s="26" t="s">
        <v>128</v>
      </c>
      <c r="C1399" s="27">
        <v>0</v>
      </c>
      <c r="D1399" s="8">
        <v>214146</v>
      </c>
      <c r="E1399" s="28">
        <v>214146</v>
      </c>
      <c r="F1399" t="str">
        <f>INDEX([1]Quadro!$B$1:$B$3000,MATCH(B1399,[1]Quadro!$A$1:$A$3000,0),0)</f>
        <v>Região de Leiria</v>
      </c>
    </row>
    <row r="1400" spans="1:6" hidden="1" x14ac:dyDescent="0.2">
      <c r="A1400" s="42"/>
      <c r="B1400" s="26" t="s">
        <v>129</v>
      </c>
      <c r="C1400" s="27">
        <v>375249</v>
      </c>
      <c r="D1400" s="8">
        <v>154766</v>
      </c>
      <c r="E1400" s="28">
        <v>530015</v>
      </c>
      <c r="F1400" t="e">
        <f>INDEX([1]Quadro!$B$1:$B$3000,MATCH(B1400,[1]Quadro!$A$1:$A$3000,0),0)</f>
        <v>#N/A</v>
      </c>
    </row>
    <row r="1401" spans="1:6" hidden="1" x14ac:dyDescent="0.2">
      <c r="A1401" s="42"/>
      <c r="B1401" s="26" t="s">
        <v>130</v>
      </c>
      <c r="C1401" s="27">
        <v>125919</v>
      </c>
      <c r="D1401" s="8">
        <v>857417</v>
      </c>
      <c r="E1401" s="28">
        <v>983336</v>
      </c>
      <c r="F1401" t="str">
        <f>INDEX([1]Quadro!$B$1:$B$3000,MATCH(B1401,[1]Quadro!$A$1:$A$3000,0),0)</f>
        <v>Douro</v>
      </c>
    </row>
    <row r="1402" spans="1:6" hidden="1" x14ac:dyDescent="0.2">
      <c r="A1402" s="42"/>
      <c r="B1402" s="26" t="s">
        <v>131</v>
      </c>
      <c r="C1402" s="27">
        <v>1530948</v>
      </c>
      <c r="D1402" s="8">
        <v>1753781</v>
      </c>
      <c r="E1402" s="28">
        <v>3284729</v>
      </c>
      <c r="F1402" t="str">
        <f>INDEX([1]Quadro!$B$1:$B$3000,MATCH(B1402,[1]Quadro!$A$1:$A$3000,0),0)</f>
        <v>Alto Alentejo</v>
      </c>
    </row>
    <row r="1403" spans="1:6" hidden="1" x14ac:dyDescent="0.2">
      <c r="A1403" s="42"/>
      <c r="B1403" s="26" t="s">
        <v>132</v>
      </c>
      <c r="C1403" s="27">
        <v>927410</v>
      </c>
      <c r="D1403" s="8">
        <v>5380164</v>
      </c>
      <c r="E1403" s="28">
        <v>6307574</v>
      </c>
      <c r="F1403" t="str">
        <f>INDEX([1]Quadro!$B$1:$B$3000,MATCH(B1403,[1]Quadro!$A$1:$A$3000,0),0)</f>
        <v>Beiras e Serra da Estrela</v>
      </c>
    </row>
    <row r="1404" spans="1:6" hidden="1" x14ac:dyDescent="0.2">
      <c r="A1404" s="42"/>
      <c r="B1404" s="26" t="s">
        <v>133</v>
      </c>
      <c r="C1404" s="27">
        <v>57116</v>
      </c>
      <c r="D1404" s="8">
        <v>99519</v>
      </c>
      <c r="E1404" s="28">
        <v>156635</v>
      </c>
      <c r="F1404" t="str">
        <f>INDEX([1]Quadro!$B$1:$B$3000,MATCH(B1404,[1]Quadro!$A$1:$A$3000,0),0)</f>
        <v>Alto Alentejo</v>
      </c>
    </row>
    <row r="1405" spans="1:6" hidden="1" x14ac:dyDescent="0.2">
      <c r="A1405" s="42"/>
      <c r="B1405" s="26" t="s">
        <v>134</v>
      </c>
      <c r="C1405" s="27">
        <v>0</v>
      </c>
      <c r="D1405" s="8">
        <v>163046</v>
      </c>
      <c r="E1405" s="28">
        <v>163046</v>
      </c>
      <c r="F1405" t="str">
        <f>INDEX([1]Quadro!$B$1:$B$3000,MATCH(B1405,[1]Quadro!$A$1:$A$3000,0),0)</f>
        <v>Região de Coimbra</v>
      </c>
    </row>
    <row r="1406" spans="1:6" hidden="1" x14ac:dyDescent="0.2">
      <c r="A1406" s="42"/>
      <c r="B1406" s="26" t="s">
        <v>135</v>
      </c>
      <c r="C1406" s="27">
        <v>2320511</v>
      </c>
      <c r="D1406" s="8">
        <v>6030585</v>
      </c>
      <c r="E1406" s="28">
        <v>8351096</v>
      </c>
      <c r="F1406" t="str">
        <f>INDEX([1]Quadro!$B$1:$B$3000,MATCH(B1406,[1]Quadro!$A$1:$A$3000,0),0)</f>
        <v>Lezíria do Tejo</v>
      </c>
    </row>
    <row r="1407" spans="1:6" hidden="1" x14ac:dyDescent="0.2">
      <c r="A1407" s="42"/>
      <c r="B1407" s="26" t="s">
        <v>136</v>
      </c>
      <c r="C1407" s="27">
        <v>0</v>
      </c>
      <c r="D1407" s="8">
        <v>2085893</v>
      </c>
      <c r="E1407" s="28">
        <v>2085893</v>
      </c>
      <c r="F1407" t="str">
        <f>INDEX([1]Quadro!$B$1:$B$3000,MATCH(B1407,[1]Quadro!$A$1:$A$3000,0),0)</f>
        <v>Área Metropolitana do Porto</v>
      </c>
    </row>
    <row r="1408" spans="1:6" hidden="1" x14ac:dyDescent="0.2">
      <c r="A1408" s="42"/>
      <c r="B1408" s="26" t="s">
        <v>137</v>
      </c>
      <c r="C1408" s="27">
        <v>90252</v>
      </c>
      <c r="D1408" s="8">
        <v>200380</v>
      </c>
      <c r="E1408" s="28">
        <v>290632</v>
      </c>
      <c r="F1408" t="str">
        <f>INDEX([1]Quadro!$B$1:$B$3000,MATCH(B1408,[1]Quadro!$A$1:$A$3000,0),0)</f>
        <v>Beiras e Serra da Estrela</v>
      </c>
    </row>
    <row r="1409" spans="1:6" hidden="1" x14ac:dyDescent="0.2">
      <c r="A1409" s="42"/>
      <c r="B1409" s="26" t="s">
        <v>138</v>
      </c>
      <c r="C1409" s="27">
        <v>757942</v>
      </c>
      <c r="D1409" s="8">
        <v>2693080</v>
      </c>
      <c r="E1409" s="28">
        <v>3451022</v>
      </c>
      <c r="F1409" t="str">
        <f>INDEX([1]Quadro!$B$1:$B$3000,MATCH(B1409,[1]Quadro!$A$1:$A$3000,0),0)</f>
        <v>Alentejo Litoral</v>
      </c>
    </row>
    <row r="1410" spans="1:6" hidden="1" x14ac:dyDescent="0.2">
      <c r="A1410" s="42"/>
      <c r="B1410" s="26" t="s">
        <v>139</v>
      </c>
      <c r="C1410" s="27">
        <v>584092</v>
      </c>
      <c r="D1410" s="8">
        <v>1284843</v>
      </c>
      <c r="E1410" s="28">
        <v>1868935</v>
      </c>
      <c r="F1410" t="str">
        <f>INDEX([1]Quadro!$B$1:$B$3000,MATCH(B1410,[1]Quadro!$A$1:$A$3000,0),0)</f>
        <v>Beiras e Serra da Estrela</v>
      </c>
    </row>
    <row r="1411" spans="1:6" hidden="1" x14ac:dyDescent="0.2">
      <c r="A1411" s="42"/>
      <c r="B1411" s="26" t="s">
        <v>140</v>
      </c>
      <c r="C1411" s="27">
        <v>311826</v>
      </c>
      <c r="D1411" s="8">
        <v>4693068</v>
      </c>
      <c r="E1411" s="28">
        <v>5004894</v>
      </c>
      <c r="F1411" t="str">
        <f>INDEX([1]Quadro!$B$1:$B$3000,MATCH(B1411,[1]Quadro!$A$1:$A$3000,0),0)</f>
        <v>Ave</v>
      </c>
    </row>
    <row r="1412" spans="1:6" hidden="1" x14ac:dyDescent="0.2">
      <c r="A1412" s="42"/>
      <c r="B1412" s="26" t="s">
        <v>141</v>
      </c>
      <c r="C1412" s="27">
        <v>5819546</v>
      </c>
      <c r="D1412" s="8">
        <v>6629901</v>
      </c>
      <c r="E1412" s="28">
        <v>12449447</v>
      </c>
      <c r="F1412" t="str">
        <f>INDEX([1]Quadro!$B$1:$B$3000,MATCH(B1412,[1]Quadro!$A$1:$A$3000,0),0)</f>
        <v>Beira Baixa</v>
      </c>
    </row>
    <row r="1413" spans="1:6" hidden="1" x14ac:dyDescent="0.2">
      <c r="A1413" s="42"/>
      <c r="B1413" s="26" t="s">
        <v>142</v>
      </c>
      <c r="C1413" s="27">
        <v>17495191</v>
      </c>
      <c r="D1413" s="8">
        <v>656601</v>
      </c>
      <c r="E1413" s="28">
        <v>18151792</v>
      </c>
      <c r="F1413" t="e">
        <f>INDEX([1]Quadro!$B$1:$B$3000,MATCH(B1413,[1]Quadro!$A$1:$A$3000,0),0)</f>
        <v>#N/A</v>
      </c>
    </row>
    <row r="1414" spans="1:6" hidden="1" x14ac:dyDescent="0.2">
      <c r="A1414" s="42"/>
      <c r="B1414" s="26" t="s">
        <v>143</v>
      </c>
      <c r="C1414" s="27">
        <v>416768</v>
      </c>
      <c r="D1414" s="8">
        <v>2023211</v>
      </c>
      <c r="E1414" s="28">
        <v>2439979</v>
      </c>
      <c r="F1414" t="str">
        <f>INDEX([1]Quadro!$B$1:$B$3000,MATCH(B1414,[1]Quadro!$A$1:$A$3000,0),0)</f>
        <v>Algarve</v>
      </c>
    </row>
    <row r="1415" spans="1:6" hidden="1" x14ac:dyDescent="0.2">
      <c r="A1415" s="42"/>
      <c r="B1415" s="26" t="s">
        <v>144</v>
      </c>
      <c r="C1415" s="27">
        <v>1436096</v>
      </c>
      <c r="D1415" s="8">
        <v>2411962</v>
      </c>
      <c r="E1415" s="28">
        <v>3848058</v>
      </c>
      <c r="F1415" t="str">
        <f>INDEX([1]Quadro!$B$1:$B$3000,MATCH(B1415,[1]Quadro!$A$1:$A$3000,0),0)</f>
        <v>Algarve</v>
      </c>
    </row>
    <row r="1416" spans="1:6" hidden="1" x14ac:dyDescent="0.2">
      <c r="A1416" s="42"/>
      <c r="B1416" s="26" t="s">
        <v>145</v>
      </c>
      <c r="C1416" s="27">
        <v>771029</v>
      </c>
      <c r="D1416" s="8">
        <v>1613964</v>
      </c>
      <c r="E1416" s="28">
        <v>2384993</v>
      </c>
      <c r="F1416" t="str">
        <f>INDEX([1]Quadro!$B$1:$B$3000,MATCH(B1416,[1]Quadro!$A$1:$A$3000,0),0)</f>
        <v>Douro</v>
      </c>
    </row>
    <row r="1417" spans="1:6" hidden="1" x14ac:dyDescent="0.2">
      <c r="A1417" s="42"/>
      <c r="B1417" s="26" t="s">
        <v>146</v>
      </c>
      <c r="C1417" s="27">
        <v>3904528</v>
      </c>
      <c r="D1417" s="8">
        <v>13176709</v>
      </c>
      <c r="E1417" s="28">
        <v>17081237</v>
      </c>
      <c r="F1417" t="str">
        <f>INDEX([1]Quadro!$B$1:$B$3000,MATCH(B1417,[1]Quadro!$A$1:$A$3000,0),0)</f>
        <v>Região de Leiria</v>
      </c>
    </row>
    <row r="1418" spans="1:6" hidden="1" x14ac:dyDescent="0.2">
      <c r="A1418" s="42"/>
      <c r="B1418" s="26" t="s">
        <v>147</v>
      </c>
      <c r="C1418" s="27">
        <v>1442397</v>
      </c>
      <c r="D1418" s="8">
        <v>1834703</v>
      </c>
      <c r="E1418" s="28">
        <v>3277100</v>
      </c>
      <c r="F1418" t="str">
        <f>INDEX([1]Quadro!$B$1:$B$3000,MATCH(B1418,[1]Quadro!$A$1:$A$3000,0),0)</f>
        <v>Área Metropolitana de Lisboa</v>
      </c>
    </row>
    <row r="1419" spans="1:6" hidden="1" x14ac:dyDescent="0.2">
      <c r="A1419" s="42"/>
      <c r="B1419" s="26" t="s">
        <v>148</v>
      </c>
      <c r="C1419" s="27">
        <v>1385107</v>
      </c>
      <c r="D1419" s="8">
        <v>13329540</v>
      </c>
      <c r="E1419" s="28">
        <v>14714647</v>
      </c>
      <c r="F1419" t="str">
        <f>INDEX([1]Quadro!$B$1:$B$3000,MATCH(B1419,[1]Quadro!$A$1:$A$3000,0),0)</f>
        <v>Algarve</v>
      </c>
    </row>
    <row r="1420" spans="1:6" hidden="1" x14ac:dyDescent="0.2">
      <c r="A1420" s="42"/>
      <c r="B1420" s="26" t="s">
        <v>149</v>
      </c>
      <c r="C1420" s="27">
        <v>10327325</v>
      </c>
      <c r="D1420" s="8">
        <v>4290098</v>
      </c>
      <c r="E1420" s="28">
        <v>14617423</v>
      </c>
      <c r="F1420" t="str">
        <f>INDEX([1]Quadro!$B$1:$B$3000,MATCH(B1420,[1]Quadro!$A$1:$A$3000,0),0)</f>
        <v>Área Metropolitana de Lisboa</v>
      </c>
    </row>
    <row r="1421" spans="1:6" hidden="1" x14ac:dyDescent="0.2">
      <c r="A1421" s="42"/>
      <c r="B1421" s="26" t="s">
        <v>150</v>
      </c>
      <c r="C1421" s="27">
        <v>5697523</v>
      </c>
      <c r="D1421" s="8">
        <v>4204169</v>
      </c>
      <c r="E1421" s="28">
        <v>9901692</v>
      </c>
      <c r="F1421" t="str">
        <f>INDEX([1]Quadro!$B$1:$B$3000,MATCH(B1421,[1]Quadro!$A$1:$A$3000,0),0)</f>
        <v>Oeste</v>
      </c>
    </row>
    <row r="1422" spans="1:6" hidden="1" x14ac:dyDescent="0.2">
      <c r="A1422" s="42"/>
      <c r="B1422" s="26" t="s">
        <v>151</v>
      </c>
      <c r="C1422" s="27">
        <v>47772</v>
      </c>
      <c r="D1422" s="8">
        <v>410226</v>
      </c>
      <c r="E1422" s="28">
        <v>457998</v>
      </c>
      <c r="F1422" t="str">
        <f>INDEX([1]Quadro!$B$1:$B$3000,MATCH(B1422,[1]Quadro!$A$1:$A$3000,0),0)</f>
        <v>Região de Coimbra</v>
      </c>
    </row>
    <row r="1423" spans="1:6" hidden="1" x14ac:dyDescent="0.2">
      <c r="A1423" s="42"/>
      <c r="B1423" s="26" t="s">
        <v>152</v>
      </c>
      <c r="C1423" s="27">
        <v>865883</v>
      </c>
      <c r="D1423" s="8">
        <v>3093413</v>
      </c>
      <c r="E1423" s="28">
        <v>3959296</v>
      </c>
      <c r="F1423" t="str">
        <f>INDEX([1]Quadro!$B$1:$B$3000,MATCH(B1423,[1]Quadro!$A$1:$A$3000,0),0)</f>
        <v>Tâmega e Sousa</v>
      </c>
    </row>
    <row r="1424" spans="1:6" hidden="1" x14ac:dyDescent="0.2">
      <c r="A1424" s="42"/>
      <c r="B1424" s="26" t="s">
        <v>153</v>
      </c>
      <c r="C1424" s="27">
        <v>10722</v>
      </c>
      <c r="D1424" s="8">
        <v>505945</v>
      </c>
      <c r="E1424" s="28">
        <v>516667</v>
      </c>
      <c r="F1424" t="str">
        <f>INDEX([1]Quadro!$B$1:$B$3000,MATCH(B1424,[1]Quadro!$A$1:$A$3000,0),0)</f>
        <v>Médio Tejo</v>
      </c>
    </row>
    <row r="1425" spans="1:6" hidden="1" x14ac:dyDescent="0.2">
      <c r="A1425" s="42"/>
      <c r="B1425" s="26" t="s">
        <v>154</v>
      </c>
      <c r="C1425" s="27">
        <v>509556</v>
      </c>
      <c r="D1425" s="8">
        <v>525011</v>
      </c>
      <c r="E1425" s="28">
        <v>1034567</v>
      </c>
      <c r="F1425" t="str">
        <f>INDEX([1]Quadro!$B$1:$B$3000,MATCH(B1425,[1]Quadro!$A$1:$A$3000,0),0)</f>
        <v>Terras de Trás-os-Montes</v>
      </c>
    </row>
    <row r="1426" spans="1:6" hidden="1" x14ac:dyDescent="0.2">
      <c r="A1426" s="42"/>
      <c r="B1426" s="26" t="s">
        <v>155</v>
      </c>
      <c r="C1426" s="27">
        <v>1807087</v>
      </c>
      <c r="D1426" s="8">
        <v>5139880</v>
      </c>
      <c r="E1426" s="28">
        <v>6946967</v>
      </c>
      <c r="F1426" t="str">
        <f>INDEX([1]Quadro!$B$1:$B$3000,MATCH(B1426,[1]Quadro!$A$1:$A$3000,0),0)</f>
        <v>Área Metropolitana de Lisboa</v>
      </c>
    </row>
    <row r="1427" spans="1:6" hidden="1" x14ac:dyDescent="0.2">
      <c r="A1427" s="42"/>
      <c r="B1427" s="26" t="s">
        <v>156</v>
      </c>
      <c r="C1427" s="27">
        <v>241587</v>
      </c>
      <c r="D1427" s="8">
        <v>4291448</v>
      </c>
      <c r="E1427" s="28">
        <v>4533035</v>
      </c>
      <c r="F1427" t="str">
        <f>INDEX([1]Quadro!$B$1:$B$3000,MATCH(B1427,[1]Quadro!$A$1:$A$3000,0),0)</f>
        <v>Área Metropolitana do Porto</v>
      </c>
    </row>
    <row r="1428" spans="1:6" hidden="1" x14ac:dyDescent="0.2">
      <c r="A1428" s="42"/>
      <c r="B1428" s="26" t="s">
        <v>157</v>
      </c>
      <c r="C1428" s="27">
        <v>249420</v>
      </c>
      <c r="D1428" s="8">
        <v>1159452</v>
      </c>
      <c r="E1428" s="28">
        <v>1408872</v>
      </c>
      <c r="F1428" t="str">
        <f>INDEX([1]Quadro!$B$1:$B$3000,MATCH(B1428,[1]Quadro!$A$1:$A$3000,0),0)</f>
        <v>Viseu Dão Lafões</v>
      </c>
    </row>
    <row r="1429" spans="1:6" hidden="1" x14ac:dyDescent="0.2">
      <c r="A1429" s="42"/>
      <c r="B1429" s="26" t="s">
        <v>158</v>
      </c>
      <c r="C1429" s="27">
        <v>0</v>
      </c>
      <c r="D1429" s="8">
        <v>37147</v>
      </c>
      <c r="E1429" s="28">
        <v>37147</v>
      </c>
      <c r="F1429" t="str">
        <f>INDEX([1]Quadro!$B$1:$B$3000,MATCH(B1429,[1]Quadro!$A$1:$A$3000,0),0)</f>
        <v>Beiras e Serra da Estrela</v>
      </c>
    </row>
    <row r="1430" spans="1:6" hidden="1" x14ac:dyDescent="0.2">
      <c r="A1430" s="42"/>
      <c r="B1430" s="26" t="s">
        <v>159</v>
      </c>
      <c r="C1430" s="27">
        <v>34975</v>
      </c>
      <c r="D1430" s="8">
        <v>2551087</v>
      </c>
      <c r="E1430" s="28">
        <v>2586062</v>
      </c>
      <c r="F1430" t="str">
        <f>INDEX([1]Quadro!$B$1:$B$3000,MATCH(B1430,[1]Quadro!$A$1:$A$3000,0),0)</f>
        <v>Tâmega e Sousa</v>
      </c>
    </row>
    <row r="1431" spans="1:6" hidden="1" x14ac:dyDescent="0.2">
      <c r="A1431" s="42"/>
      <c r="B1431" s="26" t="s">
        <v>160</v>
      </c>
      <c r="C1431" s="27">
        <v>809233</v>
      </c>
      <c r="D1431" s="8">
        <v>768219</v>
      </c>
      <c r="E1431" s="28">
        <v>1577452</v>
      </c>
      <c r="F1431" t="str">
        <f>INDEX([1]Quadro!$B$1:$B$3000,MATCH(B1431,[1]Quadro!$A$1:$A$3000,0),0)</f>
        <v>Região de Leiria</v>
      </c>
    </row>
    <row r="1432" spans="1:6" hidden="1" x14ac:dyDescent="0.2">
      <c r="A1432" s="42"/>
      <c r="B1432" s="26" t="s">
        <v>161</v>
      </c>
      <c r="C1432" s="27">
        <v>98355</v>
      </c>
      <c r="D1432" s="8">
        <v>167310</v>
      </c>
      <c r="E1432" s="28">
        <v>265665</v>
      </c>
      <c r="F1432" t="str">
        <f>INDEX([1]Quadro!$B$1:$B$3000,MATCH(B1432,[1]Quadro!$A$1:$A$3000,0),0)</f>
        <v>Alto Alentejo</v>
      </c>
    </row>
    <row r="1433" spans="1:6" hidden="1" x14ac:dyDescent="0.2">
      <c r="A1433" s="42"/>
      <c r="B1433" s="26" t="s">
        <v>162</v>
      </c>
      <c r="C1433" s="27">
        <v>1563763</v>
      </c>
      <c r="D1433" s="8">
        <v>2435000</v>
      </c>
      <c r="E1433" s="28">
        <v>3998763</v>
      </c>
      <c r="F1433" t="str">
        <f>INDEX([1]Quadro!$B$1:$B$3000,MATCH(B1433,[1]Quadro!$A$1:$A$3000,0),0)</f>
        <v>Área Metropolitana do Porto</v>
      </c>
    </row>
    <row r="1434" spans="1:6" hidden="1" x14ac:dyDescent="0.2">
      <c r="A1434" s="42"/>
      <c r="B1434" s="26" t="s">
        <v>163</v>
      </c>
      <c r="C1434" s="27">
        <v>1675176</v>
      </c>
      <c r="D1434" s="8">
        <v>1082705</v>
      </c>
      <c r="E1434" s="28">
        <v>2757881</v>
      </c>
      <c r="F1434" t="str">
        <f>INDEX([1]Quadro!$B$1:$B$3000,MATCH(B1434,[1]Quadro!$A$1:$A$3000,0),0)</f>
        <v>Região de Coimbra</v>
      </c>
    </row>
    <row r="1435" spans="1:6" hidden="1" x14ac:dyDescent="0.2">
      <c r="A1435" s="42"/>
      <c r="B1435" s="26" t="s">
        <v>164</v>
      </c>
      <c r="C1435" s="27">
        <v>6387</v>
      </c>
      <c r="D1435" s="8">
        <v>219991</v>
      </c>
      <c r="E1435" s="28">
        <v>226378</v>
      </c>
      <c r="F1435" t="str">
        <f>INDEX([1]Quadro!$B$1:$B$3000,MATCH(B1435,[1]Quadro!$A$1:$A$3000,0),0)</f>
        <v>Beiras e Serra da Estrela</v>
      </c>
    </row>
    <row r="1436" spans="1:6" hidden="1" x14ac:dyDescent="0.2">
      <c r="A1436" s="42"/>
      <c r="B1436" s="26" t="s">
        <v>165</v>
      </c>
      <c r="C1436" s="27">
        <v>0</v>
      </c>
      <c r="D1436" s="8">
        <v>120092</v>
      </c>
      <c r="E1436" s="28">
        <v>120092</v>
      </c>
      <c r="F1436" t="str">
        <f>INDEX([1]Quadro!$B$1:$B$3000,MATCH(B1436,[1]Quadro!$A$1:$A$3000,0),0)</f>
        <v>Alto Minho</v>
      </c>
    </row>
    <row r="1437" spans="1:6" hidden="1" x14ac:dyDescent="0.2">
      <c r="A1437" s="42"/>
      <c r="B1437" s="26" t="s">
        <v>166</v>
      </c>
      <c r="C1437" s="27">
        <v>624464</v>
      </c>
      <c r="D1437" s="8">
        <v>863607</v>
      </c>
      <c r="E1437" s="28">
        <v>1488071</v>
      </c>
      <c r="F1437" t="str">
        <f>INDEX([1]Quadro!$B$1:$B$3000,MATCH(B1437,[1]Quadro!$A$1:$A$3000,0),0)</f>
        <v>Baixo Alentejo</v>
      </c>
    </row>
    <row r="1438" spans="1:6" hidden="1" x14ac:dyDescent="0.2">
      <c r="A1438" s="42"/>
      <c r="B1438" s="26" t="s">
        <v>167</v>
      </c>
      <c r="C1438" s="27">
        <v>0</v>
      </c>
      <c r="D1438" s="8">
        <v>67088</v>
      </c>
      <c r="E1438" s="28">
        <v>67088</v>
      </c>
      <c r="F1438" t="str">
        <f>INDEX([1]Quadro!$B$1:$B$3000,MATCH(B1438,[1]Quadro!$A$1:$A$3000,0),0)</f>
        <v>Douro</v>
      </c>
    </row>
    <row r="1439" spans="1:6" hidden="1" x14ac:dyDescent="0.2">
      <c r="A1439" s="42"/>
      <c r="B1439" s="26" t="s">
        <v>168</v>
      </c>
      <c r="C1439" s="27">
        <v>686573</v>
      </c>
      <c r="D1439" s="8">
        <v>817729</v>
      </c>
      <c r="E1439" s="28">
        <v>1504302</v>
      </c>
      <c r="F1439" t="str">
        <f>INDEX([1]Quadro!$B$1:$B$3000,MATCH(B1439,[1]Quadro!$A$1:$A$3000,0),0)</f>
        <v>Região de Coimbra</v>
      </c>
    </row>
    <row r="1440" spans="1:6" hidden="1" x14ac:dyDescent="0.2">
      <c r="A1440" s="42"/>
      <c r="B1440" s="26" t="s">
        <v>169</v>
      </c>
      <c r="C1440" s="27">
        <v>0</v>
      </c>
      <c r="D1440" s="8">
        <v>263279</v>
      </c>
      <c r="E1440" s="28">
        <v>263279</v>
      </c>
      <c r="F1440" t="str">
        <f>INDEX([1]Quadro!$B$1:$B$3000,MATCH(B1440,[1]Quadro!$A$1:$A$3000,0),0)</f>
        <v>Região de Coimbra</v>
      </c>
    </row>
    <row r="1441" spans="1:6" hidden="1" x14ac:dyDescent="0.2">
      <c r="A1441" s="42"/>
      <c r="B1441" s="26" t="s">
        <v>170</v>
      </c>
      <c r="C1441" s="27">
        <v>112309</v>
      </c>
      <c r="D1441" s="8">
        <v>412247</v>
      </c>
      <c r="E1441" s="28">
        <v>524556</v>
      </c>
      <c r="F1441" t="str">
        <f>INDEX([1]Quadro!$B$1:$B$3000,MATCH(B1441,[1]Quadro!$A$1:$A$3000,0),0)</f>
        <v>Terras de Trás-os-Montes</v>
      </c>
    </row>
    <row r="1442" spans="1:6" hidden="1" x14ac:dyDescent="0.2">
      <c r="A1442" s="42"/>
      <c r="B1442" s="26" t="s">
        <v>171</v>
      </c>
      <c r="C1442" s="27">
        <v>684912</v>
      </c>
      <c r="D1442" s="8">
        <v>1526043</v>
      </c>
      <c r="E1442" s="28">
        <v>2210955</v>
      </c>
      <c r="F1442" t="str">
        <f>INDEX([1]Quadro!$B$1:$B$3000,MATCH(B1442,[1]Quadro!$A$1:$A$3000,0),0)</f>
        <v>Terras de Trás-os-Montes</v>
      </c>
    </row>
    <row r="1443" spans="1:6" hidden="1" x14ac:dyDescent="0.2">
      <c r="A1443" s="42"/>
      <c r="B1443" s="26" t="s">
        <v>172</v>
      </c>
      <c r="C1443" s="27">
        <v>68078</v>
      </c>
      <c r="D1443" s="8">
        <v>1610397</v>
      </c>
      <c r="E1443" s="28">
        <v>1678475</v>
      </c>
      <c r="F1443" t="str">
        <f>INDEX([1]Quadro!$B$1:$B$3000,MATCH(B1443,[1]Quadro!$A$1:$A$3000,0),0)</f>
        <v>Terras de Trás-os-Montes</v>
      </c>
    </row>
    <row r="1444" spans="1:6" hidden="1" x14ac:dyDescent="0.2">
      <c r="A1444" s="42"/>
      <c r="B1444" s="26" t="s">
        <v>173</v>
      </c>
      <c r="C1444" s="27">
        <v>0</v>
      </c>
      <c r="D1444" s="8">
        <v>1608693</v>
      </c>
      <c r="E1444" s="28">
        <v>1608693</v>
      </c>
      <c r="F1444" t="str">
        <f>INDEX([1]Quadro!$B$1:$B$3000,MATCH(B1444,[1]Quadro!$A$1:$A$3000,0),0)</f>
        <v>Douro</v>
      </c>
    </row>
    <row r="1445" spans="1:6" hidden="1" x14ac:dyDescent="0.2">
      <c r="A1445" s="42"/>
      <c r="B1445" s="26" t="s">
        <v>174</v>
      </c>
      <c r="C1445" s="27">
        <v>1317475</v>
      </c>
      <c r="D1445" s="8">
        <v>4054087</v>
      </c>
      <c r="E1445" s="28">
        <v>5371562</v>
      </c>
      <c r="F1445" t="str">
        <f>INDEX([1]Quadro!$B$1:$B$3000,MATCH(B1445,[1]Quadro!$A$1:$A$3000,0),0)</f>
        <v>Área Metropolitana de Lisboa</v>
      </c>
    </row>
    <row r="1446" spans="1:6" hidden="1" x14ac:dyDescent="0.2">
      <c r="A1446" s="42"/>
      <c r="B1446" s="26" t="s">
        <v>175</v>
      </c>
      <c r="C1446" s="27">
        <v>128606</v>
      </c>
      <c r="D1446" s="8">
        <v>339756</v>
      </c>
      <c r="E1446" s="28">
        <v>468362</v>
      </c>
      <c r="F1446" t="str">
        <f>INDEX([1]Quadro!$B$1:$B$3000,MATCH(B1446,[1]Quadro!$A$1:$A$3000,0),0)</f>
        <v>Alto Minho</v>
      </c>
    </row>
    <row r="1447" spans="1:6" hidden="1" x14ac:dyDescent="0.2">
      <c r="A1447" s="42"/>
      <c r="B1447" s="26" t="s">
        <v>176</v>
      </c>
      <c r="C1447" s="27">
        <v>0</v>
      </c>
      <c r="D1447" s="8">
        <v>762508</v>
      </c>
      <c r="E1447" s="28">
        <v>762508</v>
      </c>
      <c r="F1447" t="str">
        <f>INDEX([1]Quadro!$B$1:$B$3000,MATCH(B1447,[1]Quadro!$A$1:$A$3000,0),0)</f>
        <v>Algarve</v>
      </c>
    </row>
    <row r="1448" spans="1:6" hidden="1" x14ac:dyDescent="0.2">
      <c r="A1448" s="42"/>
      <c r="B1448" s="26" t="s">
        <v>177</v>
      </c>
      <c r="C1448" s="27">
        <v>0</v>
      </c>
      <c r="D1448" s="8">
        <v>172210</v>
      </c>
      <c r="E1448" s="28">
        <v>172210</v>
      </c>
      <c r="F1448" t="str">
        <f>INDEX([1]Quadro!$B$1:$B$3000,MATCH(B1448,[1]Quadro!$A$1:$A$3000,0),0)</f>
        <v>Ave</v>
      </c>
    </row>
    <row r="1449" spans="1:6" hidden="1" x14ac:dyDescent="0.2">
      <c r="A1449" s="42"/>
      <c r="B1449" s="26" t="s">
        <v>178</v>
      </c>
      <c r="C1449" s="27">
        <v>170889</v>
      </c>
      <c r="D1449" s="8">
        <v>2012986</v>
      </c>
      <c r="E1449" s="28">
        <v>2183875</v>
      </c>
      <c r="F1449" t="str">
        <f>INDEX([1]Quadro!$B$1:$B$3000,MATCH(B1449,[1]Quadro!$A$1:$A$3000,0),0)</f>
        <v>Alto Alentejo</v>
      </c>
    </row>
    <row r="1450" spans="1:6" hidden="1" x14ac:dyDescent="0.2">
      <c r="A1450" s="42"/>
      <c r="B1450" s="26" t="s">
        <v>179</v>
      </c>
      <c r="C1450" s="27">
        <v>62186</v>
      </c>
      <c r="D1450" s="8">
        <v>316487</v>
      </c>
      <c r="E1450" s="28">
        <v>378673</v>
      </c>
      <c r="F1450" t="str">
        <f>INDEX([1]Quadro!$B$1:$B$3000,MATCH(B1450,[1]Quadro!$A$1:$A$3000,0),0)</f>
        <v>Alto Tâmega</v>
      </c>
    </row>
    <row r="1451" spans="1:6" hidden="1" x14ac:dyDescent="0.2">
      <c r="A1451" s="42"/>
      <c r="B1451" s="26" t="s">
        <v>180</v>
      </c>
      <c r="C1451" s="27">
        <v>4329737</v>
      </c>
      <c r="D1451" s="8">
        <v>8669916</v>
      </c>
      <c r="E1451" s="28">
        <v>12999653</v>
      </c>
      <c r="F1451" t="str">
        <f>INDEX([1]Quadro!$B$1:$B$3000,MATCH(B1451,[1]Quadro!$A$1:$A$3000,0),0)</f>
        <v>Alentejo Central</v>
      </c>
    </row>
    <row r="1452" spans="1:6" hidden="1" x14ac:dyDescent="0.2">
      <c r="A1452" s="42"/>
      <c r="B1452" s="26" t="s">
        <v>181</v>
      </c>
      <c r="C1452" s="27">
        <v>45612</v>
      </c>
      <c r="D1452" s="8">
        <v>4450419</v>
      </c>
      <c r="E1452" s="28">
        <v>4496031</v>
      </c>
      <c r="F1452" t="str">
        <f>INDEX([1]Quadro!$B$1:$B$3000,MATCH(B1452,[1]Quadro!$A$1:$A$3000,0),0)</f>
        <v>Região de Coimbra</v>
      </c>
    </row>
    <row r="1453" spans="1:6" hidden="1" x14ac:dyDescent="0.2">
      <c r="A1453" s="42"/>
      <c r="B1453" s="26" t="s">
        <v>182</v>
      </c>
      <c r="C1453" s="27">
        <v>5569526</v>
      </c>
      <c r="D1453" s="8">
        <v>12017509</v>
      </c>
      <c r="E1453" s="28">
        <v>17587035</v>
      </c>
      <c r="F1453" t="str">
        <f>INDEX([1]Quadro!$B$1:$B$3000,MATCH(B1453,[1]Quadro!$A$1:$A$3000,0),0)</f>
        <v>Área Metropolitana de Lisboa</v>
      </c>
    </row>
    <row r="1454" spans="1:6" hidden="1" x14ac:dyDescent="0.2">
      <c r="A1454" s="42"/>
      <c r="B1454" s="26" t="s">
        <v>183</v>
      </c>
      <c r="C1454" s="27">
        <v>948822</v>
      </c>
      <c r="D1454" s="8">
        <v>892810</v>
      </c>
      <c r="E1454" s="28">
        <v>1841632</v>
      </c>
      <c r="F1454" t="str">
        <f>INDEX([1]Quadro!$B$1:$B$3000,MATCH(B1454,[1]Quadro!$A$1:$A$3000,0),0)</f>
        <v>Alentejo Central</v>
      </c>
    </row>
    <row r="1455" spans="1:6" hidden="1" x14ac:dyDescent="0.2">
      <c r="A1455" s="42"/>
      <c r="B1455" s="26" t="s">
        <v>184</v>
      </c>
      <c r="C1455" s="27">
        <v>0</v>
      </c>
      <c r="D1455" s="8">
        <v>350759</v>
      </c>
      <c r="E1455" s="28">
        <v>350759</v>
      </c>
      <c r="F1455" t="str">
        <f>INDEX([1]Quadro!$B$1:$B$3000,MATCH(B1455,[1]Quadro!$A$1:$A$3000,0),0)</f>
        <v>Região de Coimbra</v>
      </c>
    </row>
    <row r="1456" spans="1:6" hidden="1" x14ac:dyDescent="0.2">
      <c r="A1456" s="42"/>
      <c r="B1456" s="26" t="s">
        <v>185</v>
      </c>
      <c r="C1456" s="27">
        <v>1353495</v>
      </c>
      <c r="D1456" s="8">
        <v>1891127</v>
      </c>
      <c r="E1456" s="28">
        <v>3244622</v>
      </c>
      <c r="F1456" t="str">
        <f>INDEX([1]Quadro!$B$1:$B$3000,MATCH(B1456,[1]Quadro!$A$1:$A$3000,0),0)</f>
        <v>Baixo Alentejo</v>
      </c>
    </row>
    <row r="1457" spans="1:6" hidden="1" x14ac:dyDescent="0.2">
      <c r="A1457" s="42"/>
      <c r="B1457" s="26" t="s">
        <v>186</v>
      </c>
      <c r="C1457" s="27">
        <v>112097</v>
      </c>
      <c r="D1457" s="8">
        <v>525699</v>
      </c>
      <c r="E1457" s="28">
        <v>637796</v>
      </c>
      <c r="F1457" t="str">
        <f>INDEX([1]Quadro!$B$1:$B$3000,MATCH(B1457,[1]Quadro!$A$1:$A$3000,0),0)</f>
        <v>Alentejo Central</v>
      </c>
    </row>
    <row r="1458" spans="1:6" hidden="1" x14ac:dyDescent="0.2">
      <c r="A1458" s="42"/>
      <c r="B1458" s="26" t="s">
        <v>187</v>
      </c>
      <c r="C1458" s="27">
        <v>0</v>
      </c>
      <c r="D1458" s="8">
        <v>89601</v>
      </c>
      <c r="E1458" s="28">
        <v>89601</v>
      </c>
      <c r="F1458" t="str">
        <f>INDEX([1]Quadro!$B$1:$B$3000,MATCH(B1458,[1]Quadro!$A$1:$A$3000,0),0)</f>
        <v>Douro</v>
      </c>
    </row>
    <row r="1459" spans="1:6" hidden="1" x14ac:dyDescent="0.2">
      <c r="A1459" s="42"/>
      <c r="B1459" s="26" t="s">
        <v>188</v>
      </c>
      <c r="C1459" s="27">
        <v>1648962</v>
      </c>
      <c r="D1459" s="8">
        <v>533774</v>
      </c>
      <c r="E1459" s="28">
        <v>2182736</v>
      </c>
      <c r="F1459" t="str">
        <f>INDEX([1]Quadro!$B$1:$B$3000,MATCH(B1459,[1]Quadro!$A$1:$A$3000,0),0)</f>
        <v>Região de Aveiro</v>
      </c>
    </row>
    <row r="1460" spans="1:6" hidden="1" x14ac:dyDescent="0.2">
      <c r="A1460" s="42"/>
      <c r="B1460" s="26" t="s">
        <v>189</v>
      </c>
      <c r="C1460" s="27">
        <v>2484062</v>
      </c>
      <c r="D1460" s="8">
        <v>799562</v>
      </c>
      <c r="E1460" s="28">
        <v>3283624</v>
      </c>
      <c r="F1460" t="str">
        <f>INDEX([1]Quadro!$B$1:$B$3000,MATCH(B1460,[1]Quadro!$A$1:$A$3000,0),0)</f>
        <v>Oeste</v>
      </c>
    </row>
    <row r="1461" spans="1:6" hidden="1" x14ac:dyDescent="0.2">
      <c r="A1461" s="42"/>
      <c r="B1461" s="26" t="s">
        <v>190</v>
      </c>
      <c r="C1461" s="27">
        <v>168411</v>
      </c>
      <c r="D1461" s="8">
        <v>926781</v>
      </c>
      <c r="E1461" s="28">
        <v>1095192</v>
      </c>
      <c r="F1461" t="str">
        <f>INDEX([1]Quadro!$B$1:$B$3000,MATCH(B1461,[1]Quadro!$A$1:$A$3000,0),0)</f>
        <v>Viseu Dão Lafões</v>
      </c>
    </row>
    <row r="1462" spans="1:6" hidden="1" x14ac:dyDescent="0.2">
      <c r="A1462" s="42"/>
      <c r="B1462" s="26" t="s">
        <v>191</v>
      </c>
      <c r="C1462" s="27">
        <v>20943</v>
      </c>
      <c r="D1462" s="8">
        <v>505320</v>
      </c>
      <c r="E1462" s="28">
        <v>526263</v>
      </c>
      <c r="F1462" t="str">
        <f>INDEX([1]Quadro!$B$1:$B$3000,MATCH(B1462,[1]Quadro!$A$1:$A$3000,0),0)</f>
        <v>Alto Alentejo</v>
      </c>
    </row>
    <row r="1463" spans="1:6" hidden="1" x14ac:dyDescent="0.2">
      <c r="A1463" s="42"/>
      <c r="B1463" s="26" t="s">
        <v>192</v>
      </c>
      <c r="C1463" s="27">
        <v>1545182</v>
      </c>
      <c r="D1463" s="8">
        <v>2619690</v>
      </c>
      <c r="E1463" s="28">
        <v>4164872</v>
      </c>
      <c r="F1463" t="str">
        <f>INDEX([1]Quadro!$B$1:$B$3000,MATCH(B1463,[1]Quadro!$A$1:$A$3000,0),0)</f>
        <v>Oeste</v>
      </c>
    </row>
    <row r="1464" spans="1:6" hidden="1" x14ac:dyDescent="0.2">
      <c r="A1464" s="42"/>
      <c r="B1464" s="26" t="s">
        <v>193</v>
      </c>
      <c r="C1464" s="27">
        <v>8537130</v>
      </c>
      <c r="D1464" s="8">
        <v>4614476</v>
      </c>
      <c r="E1464" s="28">
        <v>13151606</v>
      </c>
      <c r="F1464" t="str">
        <f>INDEX([1]Quadro!$B$1:$B$3000,MATCH(B1464,[1]Quadro!$A$1:$A$3000,0),0)</f>
        <v>Alentejo Litoral</v>
      </c>
    </row>
    <row r="1465" spans="1:6" hidden="1" x14ac:dyDescent="0.2">
      <c r="A1465" s="42"/>
      <c r="B1465" s="26" t="s">
        <v>194</v>
      </c>
      <c r="C1465" s="27">
        <v>541781</v>
      </c>
      <c r="D1465" s="8">
        <v>1714233</v>
      </c>
      <c r="E1465" s="28">
        <v>2256014</v>
      </c>
      <c r="F1465" t="str">
        <f>INDEX([1]Quadro!$B$1:$B$3000,MATCH(B1465,[1]Quadro!$A$1:$A$3000,0),0)</f>
        <v>Área Metropolitana de Lisboa</v>
      </c>
    </row>
    <row r="1466" spans="1:6" hidden="1" x14ac:dyDescent="0.2">
      <c r="A1466" s="42"/>
      <c r="B1466" s="26" t="s">
        <v>195</v>
      </c>
      <c r="C1466" s="27">
        <v>699801</v>
      </c>
      <c r="D1466" s="8">
        <v>811139</v>
      </c>
      <c r="E1466" s="28">
        <v>1510940</v>
      </c>
      <c r="F1466" t="str">
        <f>INDEX([1]Quadro!$B$1:$B$3000,MATCH(B1466,[1]Quadro!$A$1:$A$3000,0),0)</f>
        <v>Área Metropolitana de Lisboa</v>
      </c>
    </row>
    <row r="1467" spans="1:6" hidden="1" x14ac:dyDescent="0.2">
      <c r="A1467" s="42"/>
      <c r="B1467" s="26" t="s">
        <v>196</v>
      </c>
      <c r="C1467" s="27">
        <v>253538</v>
      </c>
      <c r="D1467" s="8">
        <v>313761</v>
      </c>
      <c r="E1467" s="28">
        <v>567299</v>
      </c>
      <c r="F1467" t="str">
        <f>INDEX([1]Quadro!$B$1:$B$3000,MATCH(B1467,[1]Quadro!$A$1:$A$3000,0),0)</f>
        <v>Beira Baixa</v>
      </c>
    </row>
    <row r="1468" spans="1:6" hidden="1" x14ac:dyDescent="0.2">
      <c r="A1468" s="42"/>
      <c r="B1468" s="26" t="s">
        <v>197</v>
      </c>
      <c r="C1468" s="27">
        <v>2063631</v>
      </c>
      <c r="D1468" s="8">
        <v>4596334</v>
      </c>
      <c r="E1468" s="28">
        <v>6659965</v>
      </c>
      <c r="F1468" t="str">
        <f>INDEX([1]Quadro!$B$1:$B$3000,MATCH(B1468,[1]Quadro!$A$1:$A$3000,0),0)</f>
        <v>Algarve</v>
      </c>
    </row>
    <row r="1469" spans="1:6" hidden="1" x14ac:dyDescent="0.2">
      <c r="A1469" s="42"/>
      <c r="B1469" s="26" t="s">
        <v>198</v>
      </c>
      <c r="C1469" s="27">
        <v>465532</v>
      </c>
      <c r="D1469" s="8">
        <v>2842409</v>
      </c>
      <c r="E1469" s="28">
        <v>3307941</v>
      </c>
      <c r="F1469" t="e">
        <f>INDEX([1]Quadro!$B$1:$B$3000,MATCH(B1469,[1]Quadro!$A$1:$A$3000,0),0)</f>
        <v>#N/A</v>
      </c>
    </row>
    <row r="1470" spans="1:6" hidden="1" x14ac:dyDescent="0.2">
      <c r="A1470" s="42"/>
      <c r="B1470" s="26" t="s">
        <v>199</v>
      </c>
      <c r="C1470" s="27">
        <v>540927</v>
      </c>
      <c r="D1470" s="8">
        <v>1215142</v>
      </c>
      <c r="E1470" s="28">
        <v>1756069</v>
      </c>
      <c r="F1470" t="str">
        <f>INDEX([1]Quadro!$B$1:$B$3000,MATCH(B1470,[1]Quadro!$A$1:$A$3000,0),0)</f>
        <v>Viseu Dão Lafões</v>
      </c>
    </row>
    <row r="1471" spans="1:6" hidden="1" x14ac:dyDescent="0.2">
      <c r="A1471" s="42"/>
      <c r="B1471" s="26" t="s">
        <v>200</v>
      </c>
      <c r="C1471" s="27">
        <v>615421</v>
      </c>
      <c r="D1471" s="8">
        <v>1086157</v>
      </c>
      <c r="E1471" s="28">
        <v>1701578</v>
      </c>
      <c r="F1471" t="str">
        <f>INDEX([1]Quadro!$B$1:$B$3000,MATCH(B1471,[1]Quadro!$A$1:$A$3000,0),0)</f>
        <v>Região de Aveiro</v>
      </c>
    </row>
    <row r="1472" spans="1:6" hidden="1" x14ac:dyDescent="0.2">
      <c r="A1472" s="42"/>
      <c r="B1472" s="26" t="s">
        <v>201</v>
      </c>
      <c r="C1472" s="27">
        <v>210159</v>
      </c>
      <c r="D1472" s="8">
        <v>1228323</v>
      </c>
      <c r="E1472" s="28">
        <v>1438482</v>
      </c>
      <c r="F1472" t="str">
        <f>INDEX([1]Quadro!$B$1:$B$3000,MATCH(B1472,[1]Quadro!$A$1:$A$3000,0),0)</f>
        <v>Região de Coimbra</v>
      </c>
    </row>
    <row r="1473" spans="1:6" hidden="1" x14ac:dyDescent="0.2">
      <c r="A1473" s="42"/>
      <c r="B1473" s="26" t="s">
        <v>202</v>
      </c>
      <c r="C1473" s="27">
        <v>244847</v>
      </c>
      <c r="D1473" s="8">
        <v>830345</v>
      </c>
      <c r="E1473" s="28">
        <v>1075192</v>
      </c>
      <c r="F1473" t="str">
        <f>INDEX([1]Quadro!$B$1:$B$3000,MATCH(B1473,[1]Quadro!$A$1:$A$3000,0),0)</f>
        <v>Baixo Alentejo</v>
      </c>
    </row>
    <row r="1474" spans="1:6" hidden="1" x14ac:dyDescent="0.2">
      <c r="A1474" s="42"/>
      <c r="B1474" s="26" t="s">
        <v>203</v>
      </c>
      <c r="C1474" s="27">
        <v>164793</v>
      </c>
      <c r="D1474" s="8">
        <v>2107617</v>
      </c>
      <c r="E1474" s="28">
        <v>2272410</v>
      </c>
      <c r="F1474" t="str">
        <f>INDEX([1]Quadro!$B$1:$B$3000,MATCH(B1474,[1]Quadro!$A$1:$A$3000,0),0)</f>
        <v>Região de Aveiro</v>
      </c>
    </row>
    <row r="1475" spans="1:6" hidden="1" x14ac:dyDescent="0.2">
      <c r="A1475" s="42"/>
      <c r="B1475" s="26" t="s">
        <v>204</v>
      </c>
      <c r="C1475" s="27">
        <v>45120</v>
      </c>
      <c r="D1475" s="8">
        <v>3192704</v>
      </c>
      <c r="E1475" s="28">
        <v>3237824</v>
      </c>
      <c r="F1475" t="str">
        <f>INDEX([1]Quadro!$B$1:$B$3000,MATCH(B1475,[1]Quadro!$A$1:$A$3000,0),0)</f>
        <v>Tâmega e Sousa</v>
      </c>
    </row>
    <row r="1476" spans="1:6" hidden="1" x14ac:dyDescent="0.2">
      <c r="A1476" s="42"/>
      <c r="B1476" s="26" t="s">
        <v>205</v>
      </c>
      <c r="C1476" s="27">
        <v>9409500</v>
      </c>
      <c r="D1476" s="8">
        <v>15565263</v>
      </c>
      <c r="E1476" s="28">
        <v>24974763</v>
      </c>
      <c r="F1476" t="str">
        <f>INDEX([1]Quadro!$B$1:$B$3000,MATCH(B1476,[1]Quadro!$A$1:$A$3000,0),0)</f>
        <v>Área Metropolitana de Lisboa</v>
      </c>
    </row>
    <row r="1477" spans="1:6" hidden="1" x14ac:dyDescent="0.2">
      <c r="A1477" s="42"/>
      <c r="B1477" s="26" t="s">
        <v>206</v>
      </c>
      <c r="C1477" s="27">
        <v>0</v>
      </c>
      <c r="D1477" s="8">
        <v>121607</v>
      </c>
      <c r="E1477" s="28">
        <v>121607</v>
      </c>
      <c r="F1477" t="str">
        <f>INDEX([1]Quadro!$B$1:$B$3000,MATCH(B1477,[1]Quadro!$A$1:$A$3000,0),0)</f>
        <v>Região de Coimbra</v>
      </c>
    </row>
    <row r="1478" spans="1:6" hidden="1" x14ac:dyDescent="0.2">
      <c r="A1478" s="42"/>
      <c r="B1478" s="26" t="s">
        <v>207</v>
      </c>
      <c r="C1478" s="27">
        <v>47730</v>
      </c>
      <c r="D1478" s="8">
        <v>2040187</v>
      </c>
      <c r="E1478" s="28">
        <v>2087917</v>
      </c>
      <c r="F1478" t="str">
        <f>INDEX([1]Quadro!$B$1:$B$3000,MATCH(B1478,[1]Quadro!$A$1:$A$3000,0),0)</f>
        <v>Área Metropolitana do Porto</v>
      </c>
    </row>
    <row r="1479" spans="1:6" hidden="1" x14ac:dyDescent="0.2">
      <c r="A1479" s="42"/>
      <c r="B1479" s="26" t="s">
        <v>208</v>
      </c>
      <c r="C1479" s="27">
        <v>104752</v>
      </c>
      <c r="D1479" s="8">
        <v>198942</v>
      </c>
      <c r="E1479" s="28">
        <v>303694</v>
      </c>
      <c r="F1479" t="str">
        <f>INDEX([1]Quadro!$B$1:$B$3000,MATCH(B1479,[1]Quadro!$A$1:$A$3000,0),0)</f>
        <v>Alto Minho</v>
      </c>
    </row>
    <row r="1480" spans="1:6" hidden="1" x14ac:dyDescent="0.2">
      <c r="A1480" s="42"/>
      <c r="B1480" s="26" t="s">
        <v>209</v>
      </c>
      <c r="C1480" s="27">
        <v>6856</v>
      </c>
      <c r="D1480" s="8">
        <v>142936</v>
      </c>
      <c r="E1480" s="28">
        <v>149792</v>
      </c>
      <c r="F1480" t="str">
        <f>INDEX([1]Quadro!$B$1:$B$3000,MATCH(B1480,[1]Quadro!$A$1:$A$3000,0),0)</f>
        <v>Região de Leiria</v>
      </c>
    </row>
    <row r="1481" spans="1:6" hidden="1" x14ac:dyDescent="0.2">
      <c r="A1481" s="42"/>
      <c r="B1481" s="26" t="s">
        <v>210</v>
      </c>
      <c r="C1481" s="27">
        <v>13854</v>
      </c>
      <c r="D1481" s="8">
        <v>168998</v>
      </c>
      <c r="E1481" s="28">
        <v>182852</v>
      </c>
      <c r="F1481" t="str">
        <f>INDEX([1]Quadro!$B$1:$B$3000,MATCH(B1481,[1]Quadro!$A$1:$A$3000,0),0)</f>
        <v>Região de Coimbra</v>
      </c>
    </row>
    <row r="1482" spans="1:6" hidden="1" x14ac:dyDescent="0.2">
      <c r="A1482" s="42"/>
      <c r="B1482" s="26" t="s">
        <v>211</v>
      </c>
      <c r="C1482" s="27">
        <v>279894</v>
      </c>
      <c r="D1482" s="8">
        <v>3913087</v>
      </c>
      <c r="E1482" s="28">
        <v>4192981</v>
      </c>
      <c r="F1482" t="str">
        <f>INDEX([1]Quadro!$B$1:$B$3000,MATCH(B1482,[1]Quadro!$A$1:$A$3000,0),0)</f>
        <v>Tâmega e Sousa</v>
      </c>
    </row>
    <row r="1483" spans="1:6" hidden="1" x14ac:dyDescent="0.2">
      <c r="A1483" s="42"/>
      <c r="B1483" s="26" t="s">
        <v>212</v>
      </c>
      <c r="C1483" s="27">
        <v>7308</v>
      </c>
      <c r="D1483" s="8">
        <v>395879</v>
      </c>
      <c r="E1483" s="28">
        <v>403187</v>
      </c>
      <c r="F1483" t="str">
        <f>INDEX([1]Quadro!$B$1:$B$3000,MATCH(B1483,[1]Quadro!$A$1:$A$3000,0),0)</f>
        <v>Viseu Dão Lafões</v>
      </c>
    </row>
    <row r="1484" spans="1:6" hidden="1" x14ac:dyDescent="0.2">
      <c r="A1484" s="42"/>
      <c r="B1484" s="26" t="s">
        <v>213</v>
      </c>
      <c r="C1484" s="27">
        <v>240130</v>
      </c>
      <c r="D1484" s="8">
        <v>569061</v>
      </c>
      <c r="E1484" s="28">
        <v>809191</v>
      </c>
      <c r="F1484" t="str">
        <f>INDEX([1]Quadro!$B$1:$B$3000,MATCH(B1484,[1]Quadro!$A$1:$A$3000,0),0)</f>
        <v>Beira Baixa</v>
      </c>
    </row>
    <row r="1485" spans="1:6" hidden="1" x14ac:dyDescent="0.2">
      <c r="A1485" s="42"/>
      <c r="B1485" s="26" t="s">
        <v>214</v>
      </c>
      <c r="C1485" s="27">
        <v>0</v>
      </c>
      <c r="D1485" s="8">
        <v>54288</v>
      </c>
      <c r="E1485" s="28">
        <v>54288</v>
      </c>
      <c r="F1485" t="str">
        <f>INDEX([1]Quadro!$B$1:$B$3000,MATCH(B1485,[1]Quadro!$A$1:$A$3000,0),0)</f>
        <v>Douro</v>
      </c>
    </row>
    <row r="1486" spans="1:6" hidden="1" x14ac:dyDescent="0.2">
      <c r="A1486" s="42"/>
      <c r="B1486" s="26" t="s">
        <v>215</v>
      </c>
      <c r="C1486" s="27">
        <v>0</v>
      </c>
      <c r="D1486" s="8">
        <v>152979</v>
      </c>
      <c r="E1486" s="28">
        <v>152979</v>
      </c>
      <c r="F1486" t="str">
        <f>INDEX([1]Quadro!$B$1:$B$3000,MATCH(B1486,[1]Quadro!$A$1:$A$3000,0),0)</f>
        <v>Região de Coimbra</v>
      </c>
    </row>
    <row r="1487" spans="1:6" hidden="1" x14ac:dyDescent="0.2">
      <c r="A1487" s="42"/>
      <c r="B1487" s="26" t="s">
        <v>216</v>
      </c>
      <c r="C1487" s="27">
        <v>1912084</v>
      </c>
      <c r="D1487" s="8">
        <v>3434035</v>
      </c>
      <c r="E1487" s="28">
        <v>5346119</v>
      </c>
      <c r="F1487" t="str">
        <f>INDEX([1]Quadro!$B$1:$B$3000,MATCH(B1487,[1]Quadro!$A$1:$A$3000,0),0)</f>
        <v>Oeste</v>
      </c>
    </row>
    <row r="1488" spans="1:6" hidden="1" x14ac:dyDescent="0.2">
      <c r="A1488" s="42"/>
      <c r="B1488" s="26" t="s">
        <v>217</v>
      </c>
      <c r="C1488" s="27">
        <v>121246</v>
      </c>
      <c r="D1488" s="8">
        <v>536200</v>
      </c>
      <c r="E1488" s="28">
        <v>657446</v>
      </c>
      <c r="F1488" t="str">
        <f>INDEX([1]Quadro!$B$1:$B$3000,MATCH(B1488,[1]Quadro!$A$1:$A$3000,0),0)</f>
        <v>Douro</v>
      </c>
    </row>
    <row r="1489" spans="1:6" hidden="1" x14ac:dyDescent="0.2">
      <c r="A1489" s="42"/>
      <c r="B1489" s="26" t="s">
        <v>218</v>
      </c>
      <c r="C1489" s="27">
        <v>165885</v>
      </c>
      <c r="D1489" s="8">
        <v>570859</v>
      </c>
      <c r="E1489" s="28">
        <v>736744</v>
      </c>
      <c r="F1489" t="str">
        <f>INDEX([1]Quadro!$B$1:$B$3000,MATCH(B1489,[1]Quadro!$A$1:$A$3000,0),0)</f>
        <v>Beiras e Serra da Estrela</v>
      </c>
    </row>
    <row r="1490" spans="1:6" hidden="1" x14ac:dyDescent="0.2">
      <c r="A1490" s="42"/>
      <c r="B1490" s="26" t="s">
        <v>219</v>
      </c>
      <c r="C1490" s="27">
        <v>525830</v>
      </c>
      <c r="D1490" s="8">
        <v>4075938</v>
      </c>
      <c r="E1490" s="28">
        <v>4601768</v>
      </c>
      <c r="F1490" t="str">
        <f>INDEX([1]Quadro!$B$1:$B$3000,MATCH(B1490,[1]Quadro!$A$1:$A$3000,0),0)</f>
        <v>Região de Leiria</v>
      </c>
    </row>
    <row r="1491" spans="1:6" hidden="1" x14ac:dyDescent="0.2">
      <c r="A1491" s="42"/>
      <c r="B1491" s="26" t="s">
        <v>220</v>
      </c>
      <c r="C1491" s="27">
        <v>0</v>
      </c>
      <c r="D1491" s="8">
        <v>182387</v>
      </c>
      <c r="E1491" s="28">
        <v>182387</v>
      </c>
      <c r="F1491" t="str">
        <f>INDEX([1]Quadro!$B$1:$B$3000,MATCH(B1491,[1]Quadro!$A$1:$A$3000,0),0)</f>
        <v>Alto Minho</v>
      </c>
    </row>
    <row r="1492" spans="1:6" hidden="1" x14ac:dyDescent="0.2">
      <c r="A1492" s="42"/>
      <c r="B1492" s="26" t="s">
        <v>221</v>
      </c>
      <c r="C1492" s="27">
        <v>96172</v>
      </c>
      <c r="D1492" s="8">
        <v>1251657</v>
      </c>
      <c r="E1492" s="28">
        <v>1347829</v>
      </c>
      <c r="F1492" t="str">
        <f>INDEX([1]Quadro!$B$1:$B$3000,MATCH(B1492,[1]Quadro!$A$1:$A$3000,0),0)</f>
        <v>Alto Minho</v>
      </c>
    </row>
    <row r="1493" spans="1:6" hidden="1" x14ac:dyDescent="0.2">
      <c r="A1493" s="42"/>
      <c r="B1493" s="26" t="s">
        <v>222</v>
      </c>
      <c r="C1493" s="27">
        <v>2406986</v>
      </c>
      <c r="D1493" s="8">
        <v>3187165</v>
      </c>
      <c r="E1493" s="28">
        <v>5594151</v>
      </c>
      <c r="F1493" t="str">
        <f>INDEX([1]Quadro!$B$1:$B$3000,MATCH(B1493,[1]Quadro!$A$1:$A$3000,0),0)</f>
        <v>Alto Alentejo</v>
      </c>
    </row>
    <row r="1494" spans="1:6" hidden="1" x14ac:dyDescent="0.2">
      <c r="A1494" s="42"/>
      <c r="B1494" s="26" t="s">
        <v>223</v>
      </c>
      <c r="C1494" s="27">
        <v>367341</v>
      </c>
      <c r="D1494" s="8">
        <v>1118033</v>
      </c>
      <c r="E1494" s="28">
        <v>1485374</v>
      </c>
      <c r="F1494" t="str">
        <f>INDEX([1]Quadro!$B$1:$B$3000,MATCH(B1494,[1]Quadro!$A$1:$A$3000,0),0)</f>
        <v>Alto Alentejo</v>
      </c>
    </row>
    <row r="1495" spans="1:6" hidden="1" x14ac:dyDescent="0.2">
      <c r="A1495" s="42"/>
      <c r="B1495" s="26" t="s">
        <v>224</v>
      </c>
      <c r="C1495" s="27">
        <v>552750</v>
      </c>
      <c r="D1495" s="8">
        <v>1102057</v>
      </c>
      <c r="E1495" s="28">
        <v>1654807</v>
      </c>
      <c r="F1495" t="str">
        <f>INDEX([1]Quadro!$B$1:$B$3000,MATCH(B1495,[1]Quadro!$A$1:$A$3000,0),0)</f>
        <v>Alentejo Central</v>
      </c>
    </row>
    <row r="1496" spans="1:6" hidden="1" x14ac:dyDescent="0.2">
      <c r="A1496" s="42"/>
      <c r="B1496" s="26" t="s">
        <v>225</v>
      </c>
      <c r="C1496" s="27">
        <v>824658</v>
      </c>
      <c r="D1496" s="8">
        <v>1829123</v>
      </c>
      <c r="E1496" s="28">
        <v>2653781</v>
      </c>
      <c r="F1496" t="str">
        <f>INDEX([1]Quadro!$B$1:$B$3000,MATCH(B1496,[1]Quadro!$A$1:$A$3000,0),0)</f>
        <v>Algarve</v>
      </c>
    </row>
    <row r="1497" spans="1:6" hidden="1" x14ac:dyDescent="0.2">
      <c r="A1497" s="42"/>
      <c r="B1497" s="26" t="s">
        <v>226</v>
      </c>
      <c r="C1497" s="27">
        <v>0</v>
      </c>
      <c r="D1497" s="8">
        <v>452000</v>
      </c>
      <c r="E1497" s="28">
        <v>452000</v>
      </c>
      <c r="F1497" t="str">
        <f>INDEX([1]Quadro!$B$1:$B$3000,MATCH(B1497,[1]Quadro!$A$1:$A$3000,0),0)</f>
        <v>Área Metropolitana do Porto</v>
      </c>
    </row>
    <row r="1498" spans="1:6" hidden="1" x14ac:dyDescent="0.2">
      <c r="A1498" s="42"/>
      <c r="B1498" s="26" t="s">
        <v>227</v>
      </c>
      <c r="C1498" s="27">
        <v>1223039</v>
      </c>
      <c r="D1498" s="8">
        <v>1911785</v>
      </c>
      <c r="E1498" s="28">
        <v>3134824</v>
      </c>
      <c r="F1498" t="str">
        <f>INDEX([1]Quadro!$B$1:$B$3000,MATCH(B1498,[1]Quadro!$A$1:$A$3000,0),0)</f>
        <v>Região de Leiria</v>
      </c>
    </row>
    <row r="1499" spans="1:6" hidden="1" x14ac:dyDescent="0.2">
      <c r="A1499" s="42"/>
      <c r="B1499" s="26" t="s">
        <v>228</v>
      </c>
      <c r="C1499" s="27">
        <v>1416298</v>
      </c>
      <c r="D1499" s="8">
        <v>630244</v>
      </c>
      <c r="E1499" s="28">
        <v>2046542</v>
      </c>
      <c r="F1499" t="str">
        <f>INDEX([1]Quadro!$B$1:$B$3000,MATCH(B1499,[1]Quadro!$A$1:$A$3000,0),0)</f>
        <v>Ave</v>
      </c>
    </row>
    <row r="1500" spans="1:6" hidden="1" x14ac:dyDescent="0.2">
      <c r="A1500" s="42"/>
      <c r="B1500" s="26" t="s">
        <v>229</v>
      </c>
      <c r="C1500" s="27">
        <v>1145690</v>
      </c>
      <c r="D1500" s="8">
        <v>5659347</v>
      </c>
      <c r="E1500" s="28">
        <v>6805037</v>
      </c>
      <c r="F1500" t="str">
        <f>INDEX([1]Quadro!$B$1:$B$3000,MATCH(B1500,[1]Quadro!$A$1:$A$3000,0),0)</f>
        <v>Área Metropolitana do Porto</v>
      </c>
    </row>
    <row r="1501" spans="1:6" hidden="1" x14ac:dyDescent="0.2">
      <c r="A1501" s="42"/>
      <c r="B1501" s="26" t="s">
        <v>230</v>
      </c>
      <c r="C1501" s="27">
        <v>0</v>
      </c>
      <c r="D1501" s="8">
        <v>357648</v>
      </c>
      <c r="E1501" s="28">
        <v>357648</v>
      </c>
      <c r="F1501" t="str">
        <f>INDEX([1]Quadro!$B$1:$B$3000,MATCH(B1501,[1]Quadro!$A$1:$A$3000,0),0)</f>
        <v>Beira Baixa</v>
      </c>
    </row>
    <row r="1502" spans="1:6" hidden="1" x14ac:dyDescent="0.2">
      <c r="A1502" s="42"/>
      <c r="B1502" s="26" t="s">
        <v>231</v>
      </c>
      <c r="C1502" s="27">
        <v>1191003</v>
      </c>
      <c r="D1502" s="8">
        <v>1947546</v>
      </c>
      <c r="E1502" s="28">
        <v>3138549</v>
      </c>
      <c r="F1502" t="str">
        <f>INDEX([1]Quadro!$B$1:$B$3000,MATCH(B1502,[1]Quadro!$A$1:$A$3000,0),0)</f>
        <v>Alentejo Central</v>
      </c>
    </row>
    <row r="1503" spans="1:6" hidden="1" x14ac:dyDescent="0.2">
      <c r="A1503" s="42"/>
      <c r="B1503" s="26" t="s">
        <v>232</v>
      </c>
      <c r="C1503" s="27">
        <v>778694</v>
      </c>
      <c r="D1503" s="8">
        <v>1739422</v>
      </c>
      <c r="E1503" s="28">
        <v>2518116</v>
      </c>
      <c r="F1503" t="str">
        <f>INDEX([1]Quadro!$B$1:$B$3000,MATCH(B1503,[1]Quadro!$A$1:$A$3000,0),0)</f>
        <v>Alentejo Central</v>
      </c>
    </row>
    <row r="1504" spans="1:6" hidden="1" x14ac:dyDescent="0.2">
      <c r="A1504" s="42"/>
      <c r="B1504" s="26" t="s">
        <v>233</v>
      </c>
      <c r="C1504" s="27">
        <v>118809</v>
      </c>
      <c r="D1504" s="8">
        <v>365059</v>
      </c>
      <c r="E1504" s="28">
        <v>483868</v>
      </c>
      <c r="F1504" t="str">
        <f>INDEX([1]Quadro!$B$1:$B$3000,MATCH(B1504,[1]Quadro!$A$1:$A$3000,0),0)</f>
        <v>Tâmega e Sousa</v>
      </c>
    </row>
    <row r="1505" spans="1:6" hidden="1" x14ac:dyDescent="0.2">
      <c r="A1505" s="42"/>
      <c r="B1505" s="26" t="s">
        <v>234</v>
      </c>
      <c r="C1505" s="27">
        <v>0</v>
      </c>
      <c r="D1505" s="8">
        <v>102032</v>
      </c>
      <c r="E1505" s="28">
        <v>102032</v>
      </c>
      <c r="F1505" t="str">
        <f>INDEX([1]Quadro!$B$1:$B$3000,MATCH(B1505,[1]Quadro!$A$1:$A$3000,0),0)</f>
        <v>Alto Tâmega</v>
      </c>
    </row>
    <row r="1506" spans="1:6" hidden="1" x14ac:dyDescent="0.2">
      <c r="A1506" s="42"/>
      <c r="B1506" s="26" t="s">
        <v>235</v>
      </c>
      <c r="C1506" s="27">
        <v>3931974</v>
      </c>
      <c r="D1506" s="8">
        <v>4302055</v>
      </c>
      <c r="E1506" s="28">
        <v>8234029</v>
      </c>
      <c r="F1506" t="str">
        <f>INDEX([1]Quadro!$B$1:$B$3000,MATCH(B1506,[1]Quadro!$A$1:$A$3000,0),0)</f>
        <v>Lezíria do Tejo</v>
      </c>
    </row>
    <row r="1507" spans="1:6" hidden="1" x14ac:dyDescent="0.2">
      <c r="A1507" s="42"/>
      <c r="B1507" s="26" t="s">
        <v>236</v>
      </c>
      <c r="C1507" s="27">
        <v>301789</v>
      </c>
      <c r="D1507" s="8">
        <v>198935</v>
      </c>
      <c r="E1507" s="28">
        <v>500724</v>
      </c>
      <c r="F1507" t="str">
        <f>INDEX([1]Quadro!$B$1:$B$3000,MATCH(B1507,[1]Quadro!$A$1:$A$3000,0),0)</f>
        <v>Douro</v>
      </c>
    </row>
    <row r="1508" spans="1:6" hidden="1" x14ac:dyDescent="0.2">
      <c r="A1508" s="42"/>
      <c r="B1508" s="26" t="s">
        <v>237</v>
      </c>
      <c r="C1508" s="27">
        <v>41211</v>
      </c>
      <c r="D1508" s="8">
        <v>610497</v>
      </c>
      <c r="E1508" s="28">
        <v>651708</v>
      </c>
      <c r="F1508" t="str">
        <f>INDEX([1]Quadro!$B$1:$B$3000,MATCH(B1508,[1]Quadro!$A$1:$A$3000,0),0)</f>
        <v>Beiras e Serra da Estrela</v>
      </c>
    </row>
    <row r="1509" spans="1:6" hidden="1" x14ac:dyDescent="0.2">
      <c r="A1509" s="42"/>
      <c r="B1509" s="26" t="s">
        <v>238</v>
      </c>
      <c r="C1509" s="27">
        <v>8004461</v>
      </c>
      <c r="D1509" s="8">
        <v>5856340</v>
      </c>
      <c r="E1509" s="28">
        <v>13860801</v>
      </c>
      <c r="F1509" t="str">
        <f>INDEX([1]Quadro!$B$1:$B$3000,MATCH(B1509,[1]Quadro!$A$1:$A$3000,0),0)</f>
        <v>Lezíria do Tejo</v>
      </c>
    </row>
    <row r="1510" spans="1:6" hidden="1" x14ac:dyDescent="0.2">
      <c r="A1510" s="42"/>
      <c r="B1510" s="26" t="s">
        <v>239</v>
      </c>
      <c r="C1510" s="27">
        <v>287959</v>
      </c>
      <c r="D1510" s="8">
        <v>1039505</v>
      </c>
      <c r="E1510" s="28">
        <v>1327464</v>
      </c>
      <c r="F1510" t="str">
        <f>INDEX([1]Quadro!$B$1:$B$3000,MATCH(B1510,[1]Quadro!$A$1:$A$3000,0),0)</f>
        <v>Viseu Dão Lafões</v>
      </c>
    </row>
    <row r="1511" spans="1:6" hidden="1" x14ac:dyDescent="0.2">
      <c r="A1511" s="42"/>
      <c r="B1511" s="26" t="s">
        <v>240</v>
      </c>
      <c r="C1511" s="27">
        <v>31864</v>
      </c>
      <c r="D1511" s="8">
        <v>174801</v>
      </c>
      <c r="E1511" s="28">
        <v>206665</v>
      </c>
      <c r="F1511" t="str">
        <f>INDEX([1]Quadro!$B$1:$B$3000,MATCH(B1511,[1]Quadro!$A$1:$A$3000,0),0)</f>
        <v>Douro</v>
      </c>
    </row>
    <row r="1512" spans="1:6" hidden="1" x14ac:dyDescent="0.2">
      <c r="A1512" s="42"/>
      <c r="B1512" s="26" t="s">
        <v>241</v>
      </c>
      <c r="C1512" s="27">
        <v>11963797</v>
      </c>
      <c r="D1512" s="8">
        <v>12531054</v>
      </c>
      <c r="E1512" s="28">
        <v>24494851</v>
      </c>
      <c r="F1512" t="str">
        <f>INDEX([1]Quadro!$B$1:$B$3000,MATCH(B1512,[1]Quadro!$A$1:$A$3000,0),0)</f>
        <v>Lezíria do Tejo</v>
      </c>
    </row>
    <row r="1513" spans="1:6" hidden="1" x14ac:dyDescent="0.2">
      <c r="A1513" s="42"/>
      <c r="B1513" s="26" t="s">
        <v>242</v>
      </c>
      <c r="C1513" s="27">
        <v>5054232</v>
      </c>
      <c r="D1513" s="8">
        <v>4113779</v>
      </c>
      <c r="E1513" s="28">
        <v>9168011</v>
      </c>
      <c r="F1513" t="str">
        <f>INDEX([1]Quadro!$B$1:$B$3000,MATCH(B1513,[1]Quadro!$A$1:$A$3000,0),0)</f>
        <v>Alentejo Litoral</v>
      </c>
    </row>
    <row r="1514" spans="1:6" hidden="1" x14ac:dyDescent="0.2">
      <c r="A1514" s="42"/>
      <c r="B1514" s="26" t="s">
        <v>243</v>
      </c>
      <c r="C1514" s="27">
        <v>315784</v>
      </c>
      <c r="D1514" s="8">
        <v>1825432</v>
      </c>
      <c r="E1514" s="28">
        <v>2141216</v>
      </c>
      <c r="F1514" t="str">
        <f>INDEX([1]Quadro!$B$1:$B$3000,MATCH(B1514,[1]Quadro!$A$1:$A$3000,0),0)</f>
        <v>Área Metropolitana do Porto</v>
      </c>
    </row>
    <row r="1515" spans="1:6" hidden="1" x14ac:dyDescent="0.2">
      <c r="A1515" s="42"/>
      <c r="B1515" s="26" t="s">
        <v>244</v>
      </c>
      <c r="C1515" s="27">
        <v>0</v>
      </c>
      <c r="D1515" s="8">
        <v>834436</v>
      </c>
      <c r="E1515" s="28">
        <v>834436</v>
      </c>
      <c r="F1515" t="str">
        <f>INDEX([1]Quadro!$B$1:$B$3000,MATCH(B1515,[1]Quadro!$A$1:$A$3000,0),0)</f>
        <v>Algarve</v>
      </c>
    </row>
    <row r="1516" spans="1:6" hidden="1" x14ac:dyDescent="0.2">
      <c r="A1516" s="42"/>
      <c r="B1516" s="26" t="s">
        <v>245</v>
      </c>
      <c r="C1516" s="27">
        <v>0</v>
      </c>
      <c r="D1516" s="8">
        <v>39009</v>
      </c>
      <c r="E1516" s="28">
        <v>39009</v>
      </c>
      <c r="F1516" t="e">
        <f>INDEX([1]Quadro!$B$1:$B$3000,MATCH(B1516,[1]Quadro!$A$1:$A$3000,0),0)</f>
        <v>#N/A</v>
      </c>
    </row>
    <row r="1517" spans="1:6" hidden="1" x14ac:dyDescent="0.2">
      <c r="A1517" s="42"/>
      <c r="B1517" s="26" t="s">
        <v>246</v>
      </c>
      <c r="C1517" s="27">
        <v>525604</v>
      </c>
      <c r="D1517" s="8">
        <v>434741</v>
      </c>
      <c r="E1517" s="28">
        <v>960345</v>
      </c>
      <c r="F1517" t="str">
        <f>INDEX([1]Quadro!$B$1:$B$3000,MATCH(B1517,[1]Quadro!$A$1:$A$3000,0),0)</f>
        <v>Douro</v>
      </c>
    </row>
    <row r="1518" spans="1:6" hidden="1" x14ac:dyDescent="0.2">
      <c r="A1518" s="42"/>
      <c r="B1518" s="26" t="s">
        <v>247</v>
      </c>
      <c r="C1518" s="27">
        <v>178623</v>
      </c>
      <c r="D1518" s="8">
        <v>1177611</v>
      </c>
      <c r="E1518" s="28">
        <v>1356234</v>
      </c>
      <c r="F1518" t="str">
        <f>INDEX([1]Quadro!$B$1:$B$3000,MATCH(B1518,[1]Quadro!$A$1:$A$3000,0),0)</f>
        <v>Viseu Dão Lafões</v>
      </c>
    </row>
    <row r="1519" spans="1:6" hidden="1" x14ac:dyDescent="0.2">
      <c r="A1519" s="42"/>
      <c r="B1519" s="26" t="s">
        <v>248</v>
      </c>
      <c r="C1519" s="27">
        <v>0</v>
      </c>
      <c r="D1519" s="8">
        <v>295130</v>
      </c>
      <c r="E1519" s="28">
        <v>295130</v>
      </c>
      <c r="F1519" t="str">
        <f>INDEX([1]Quadro!$B$1:$B$3000,MATCH(B1519,[1]Quadro!$A$1:$A$3000,0),0)</f>
        <v>Médio Tejo</v>
      </c>
    </row>
    <row r="1520" spans="1:6" hidden="1" x14ac:dyDescent="0.2">
      <c r="A1520" s="42"/>
      <c r="B1520" s="26" t="s">
        <v>249</v>
      </c>
      <c r="C1520" s="27">
        <v>7871</v>
      </c>
      <c r="D1520" s="8">
        <v>626813</v>
      </c>
      <c r="E1520" s="28">
        <v>634684</v>
      </c>
      <c r="F1520" t="str">
        <f>INDEX([1]Quadro!$B$1:$B$3000,MATCH(B1520,[1]Quadro!$A$1:$A$3000,0),0)</f>
        <v>Viseu Dão Lafões</v>
      </c>
    </row>
    <row r="1521" spans="1:6" hidden="1" x14ac:dyDescent="0.2">
      <c r="A1521" s="42"/>
      <c r="B1521" s="26" t="s">
        <v>250</v>
      </c>
      <c r="C1521" s="27">
        <v>232478</v>
      </c>
      <c r="D1521" s="8">
        <v>1562599</v>
      </c>
      <c r="E1521" s="28">
        <v>1795077</v>
      </c>
      <c r="F1521" t="str">
        <f>INDEX([1]Quadro!$B$1:$B$3000,MATCH(B1521,[1]Quadro!$A$1:$A$3000,0),0)</f>
        <v>Beiras e Serra da Estrela</v>
      </c>
    </row>
    <row r="1522" spans="1:6" hidden="1" x14ac:dyDescent="0.2">
      <c r="A1522" s="42"/>
      <c r="B1522" s="26" t="s">
        <v>251</v>
      </c>
      <c r="C1522" s="27">
        <v>776209</v>
      </c>
      <c r="D1522" s="8">
        <v>2955675</v>
      </c>
      <c r="E1522" s="28">
        <v>3731884</v>
      </c>
      <c r="F1522" t="str">
        <f>INDEX([1]Quadro!$B$1:$B$3000,MATCH(B1522,[1]Quadro!$A$1:$A$3000,0),0)</f>
        <v>Área Metropolitana de Lisboa</v>
      </c>
    </row>
    <row r="1523" spans="1:6" hidden="1" x14ac:dyDescent="0.2">
      <c r="A1523" s="42"/>
      <c r="B1523" s="26" t="s">
        <v>252</v>
      </c>
      <c r="C1523" s="27">
        <v>0</v>
      </c>
      <c r="D1523" s="8">
        <v>237511</v>
      </c>
      <c r="E1523" s="28">
        <v>237511</v>
      </c>
      <c r="F1523" t="str">
        <f>INDEX([1]Quadro!$B$1:$B$3000,MATCH(B1523,[1]Quadro!$A$1:$A$3000,0),0)</f>
        <v>Douro</v>
      </c>
    </row>
    <row r="1524" spans="1:6" hidden="1" x14ac:dyDescent="0.2">
      <c r="A1524" s="42"/>
      <c r="B1524" s="26" t="s">
        <v>253</v>
      </c>
      <c r="C1524" s="27">
        <v>2146876</v>
      </c>
      <c r="D1524" s="8">
        <v>2584183</v>
      </c>
      <c r="E1524" s="28">
        <v>4731059</v>
      </c>
      <c r="F1524" t="str">
        <f>INDEX([1]Quadro!$B$1:$B$3000,MATCH(B1524,[1]Quadro!$A$1:$A$3000,0),0)</f>
        <v>Baixo Alentejo</v>
      </c>
    </row>
    <row r="1525" spans="1:6" hidden="1" x14ac:dyDescent="0.2">
      <c r="A1525" s="42"/>
      <c r="B1525" s="26" t="s">
        <v>254</v>
      </c>
      <c r="C1525" s="27">
        <v>0</v>
      </c>
      <c r="D1525" s="8">
        <v>1401087</v>
      </c>
      <c r="E1525" s="28">
        <v>1401087</v>
      </c>
      <c r="F1525" t="str">
        <f>INDEX([1]Quadro!$B$1:$B$3000,MATCH(B1525,[1]Quadro!$A$1:$A$3000,0),0)</f>
        <v>Médio Tejo</v>
      </c>
    </row>
    <row r="1526" spans="1:6" hidden="1" x14ac:dyDescent="0.2">
      <c r="A1526" s="42"/>
      <c r="B1526" s="26" t="s">
        <v>255</v>
      </c>
      <c r="C1526" s="27">
        <v>586636</v>
      </c>
      <c r="D1526" s="8">
        <v>1031246</v>
      </c>
      <c r="E1526" s="28">
        <v>1617882</v>
      </c>
      <c r="F1526" t="str">
        <f>INDEX([1]Quadro!$B$1:$B$3000,MATCH(B1526,[1]Quadro!$A$1:$A$3000,0),0)</f>
        <v>Área Metropolitana de Lisboa</v>
      </c>
    </row>
    <row r="1527" spans="1:6" hidden="1" x14ac:dyDescent="0.2">
      <c r="A1527" s="42"/>
      <c r="B1527" s="26" t="s">
        <v>256</v>
      </c>
      <c r="C1527" s="27">
        <v>3298037</v>
      </c>
      <c r="D1527" s="8">
        <v>5568199</v>
      </c>
      <c r="E1527" s="28">
        <v>8866236</v>
      </c>
      <c r="F1527" t="str">
        <f>INDEX([1]Quadro!$B$1:$B$3000,MATCH(B1527,[1]Quadro!$A$1:$A$3000,0),0)</f>
        <v>Área Metropolitana de Lisboa</v>
      </c>
    </row>
    <row r="1528" spans="1:6" hidden="1" x14ac:dyDescent="0.2">
      <c r="A1528" s="42"/>
      <c r="B1528" s="26" t="s">
        <v>257</v>
      </c>
      <c r="C1528" s="27">
        <v>0</v>
      </c>
      <c r="D1528" s="8">
        <v>667695</v>
      </c>
      <c r="E1528" s="28">
        <v>667695</v>
      </c>
      <c r="F1528" t="str">
        <f>INDEX([1]Quadro!$B$1:$B$3000,MATCH(B1528,[1]Quadro!$A$1:$A$3000,0),0)</f>
        <v>Região de Aveiro</v>
      </c>
    </row>
    <row r="1529" spans="1:6" hidden="1" x14ac:dyDescent="0.2">
      <c r="A1529" s="42"/>
      <c r="B1529" s="26" t="s">
        <v>258</v>
      </c>
      <c r="C1529" s="27">
        <v>3201609</v>
      </c>
      <c r="D1529" s="8">
        <v>18559796</v>
      </c>
      <c r="E1529" s="28">
        <v>21761405</v>
      </c>
      <c r="F1529" t="str">
        <f>INDEX([1]Quadro!$B$1:$B$3000,MATCH(B1529,[1]Quadro!$A$1:$A$3000,0),0)</f>
        <v>Algarve</v>
      </c>
    </row>
    <row r="1530" spans="1:6" hidden="1" x14ac:dyDescent="0.2">
      <c r="A1530" s="42"/>
      <c r="B1530" s="26" t="s">
        <v>259</v>
      </c>
      <c r="C1530" s="27">
        <v>113759</v>
      </c>
      <c r="D1530" s="8">
        <v>327556</v>
      </c>
      <c r="E1530" s="28">
        <v>441315</v>
      </c>
      <c r="F1530" t="str">
        <f>INDEX([1]Quadro!$B$1:$B$3000,MATCH(B1530,[1]Quadro!$A$1:$A$3000,0),0)</f>
        <v>Alentejo Litoral</v>
      </c>
    </row>
    <row r="1531" spans="1:6" hidden="1" x14ac:dyDescent="0.2">
      <c r="A1531" s="42"/>
      <c r="B1531" s="26" t="s">
        <v>260</v>
      </c>
      <c r="C1531" s="27">
        <v>856295</v>
      </c>
      <c r="D1531" s="8">
        <v>4184339</v>
      </c>
      <c r="E1531" s="28">
        <v>5040634</v>
      </c>
      <c r="F1531" t="str">
        <f>INDEX([1]Quadro!$B$1:$B$3000,MATCH(B1531,[1]Quadro!$A$1:$A$3000,0),0)</f>
        <v>Área Metropolitana de Lisboa</v>
      </c>
    </row>
    <row r="1532" spans="1:6" hidden="1" x14ac:dyDescent="0.2">
      <c r="A1532" s="42"/>
      <c r="B1532" s="26" t="s">
        <v>261</v>
      </c>
      <c r="C1532" s="27">
        <v>13082</v>
      </c>
      <c r="D1532" s="8">
        <v>637132</v>
      </c>
      <c r="E1532" s="28">
        <v>650214</v>
      </c>
      <c r="F1532" t="str">
        <f>INDEX([1]Quadro!$B$1:$B$3000,MATCH(B1532,[1]Quadro!$A$1:$A$3000,0),0)</f>
        <v>Oeste</v>
      </c>
    </row>
    <row r="1533" spans="1:6" hidden="1" x14ac:dyDescent="0.2">
      <c r="A1533" s="42"/>
      <c r="B1533" s="26" t="s">
        <v>262</v>
      </c>
      <c r="C1533" s="27">
        <v>56786</v>
      </c>
      <c r="D1533" s="8">
        <v>576218</v>
      </c>
      <c r="E1533" s="28">
        <v>633004</v>
      </c>
      <c r="F1533" t="str">
        <f>INDEX([1]Quadro!$B$1:$B$3000,MATCH(B1533,[1]Quadro!$A$1:$A$3000,0),0)</f>
        <v>Região de Coimbra</v>
      </c>
    </row>
    <row r="1534" spans="1:6" hidden="1" x14ac:dyDescent="0.2">
      <c r="A1534" s="42"/>
      <c r="B1534" s="26" t="s">
        <v>263</v>
      </c>
      <c r="C1534" s="27">
        <v>1705105</v>
      </c>
      <c r="D1534" s="8">
        <v>2473796</v>
      </c>
      <c r="E1534" s="28">
        <v>4178901</v>
      </c>
      <c r="F1534" t="str">
        <f>INDEX([1]Quadro!$B$1:$B$3000,MATCH(B1534,[1]Quadro!$A$1:$A$3000,0),0)</f>
        <v>Alto Alentejo</v>
      </c>
    </row>
    <row r="1535" spans="1:6" hidden="1" x14ac:dyDescent="0.2">
      <c r="A1535" s="42"/>
      <c r="B1535" s="26" t="s">
        <v>264</v>
      </c>
      <c r="C1535" s="27">
        <v>323723</v>
      </c>
      <c r="D1535" s="8">
        <v>776781</v>
      </c>
      <c r="E1535" s="28">
        <v>1100504</v>
      </c>
      <c r="F1535" t="str">
        <f>INDEX([1]Quadro!$B$1:$B$3000,MATCH(B1535,[1]Quadro!$A$1:$A$3000,0),0)</f>
        <v>Região de Coimbra</v>
      </c>
    </row>
    <row r="1536" spans="1:6" hidden="1" x14ac:dyDescent="0.2">
      <c r="A1536" s="42"/>
      <c r="B1536" s="26" t="s">
        <v>265</v>
      </c>
      <c r="C1536" s="27">
        <v>469148</v>
      </c>
      <c r="D1536" s="8">
        <v>332969</v>
      </c>
      <c r="E1536" s="28">
        <v>802117</v>
      </c>
      <c r="F1536" t="str">
        <f>INDEX([1]Quadro!$B$1:$B$3000,MATCH(B1536,[1]Quadro!$A$1:$A$3000,0),0)</f>
        <v>Douro</v>
      </c>
    </row>
    <row r="1537" spans="1:6" hidden="1" x14ac:dyDescent="0.2">
      <c r="A1537" s="42"/>
      <c r="B1537" s="26" t="s">
        <v>266</v>
      </c>
      <c r="C1537" s="27">
        <v>537869</v>
      </c>
      <c r="D1537" s="8">
        <v>443613</v>
      </c>
      <c r="E1537" s="28">
        <v>981482</v>
      </c>
      <c r="F1537" t="str">
        <f>INDEX([1]Quadro!$B$1:$B$3000,MATCH(B1537,[1]Quadro!$A$1:$A$3000,0),0)</f>
        <v>Douro</v>
      </c>
    </row>
    <row r="1538" spans="1:6" hidden="1" x14ac:dyDescent="0.2">
      <c r="A1538" s="42"/>
      <c r="B1538" s="26" t="s">
        <v>267</v>
      </c>
      <c r="C1538" s="27">
        <v>2360086</v>
      </c>
      <c r="D1538" s="8">
        <v>4300631</v>
      </c>
      <c r="E1538" s="28">
        <v>6660717</v>
      </c>
      <c r="F1538" t="str">
        <f>INDEX([1]Quadro!$B$1:$B$3000,MATCH(B1538,[1]Quadro!$A$1:$A$3000,0),0)</f>
        <v>Algarve</v>
      </c>
    </row>
    <row r="1539" spans="1:6" hidden="1" x14ac:dyDescent="0.2">
      <c r="A1539" s="42"/>
      <c r="B1539" s="26" t="s">
        <v>268</v>
      </c>
      <c r="C1539" s="27">
        <v>0</v>
      </c>
      <c r="D1539" s="8">
        <v>90428</v>
      </c>
      <c r="E1539" s="28">
        <v>90428</v>
      </c>
      <c r="F1539" t="str">
        <f>INDEX([1]Quadro!$B$1:$B$3000,MATCH(B1539,[1]Quadro!$A$1:$A$3000,0),0)</f>
        <v>Cávado</v>
      </c>
    </row>
    <row r="1540" spans="1:6" hidden="1" x14ac:dyDescent="0.2">
      <c r="A1540" s="42"/>
      <c r="B1540" s="26" t="s">
        <v>269</v>
      </c>
      <c r="C1540" s="27">
        <v>6504863</v>
      </c>
      <c r="D1540" s="8">
        <v>4460168</v>
      </c>
      <c r="E1540" s="28">
        <v>10965031</v>
      </c>
      <c r="F1540" t="str">
        <f>INDEX([1]Quadro!$B$1:$B$3000,MATCH(B1540,[1]Quadro!$A$1:$A$3000,0),0)</f>
        <v>Médio Tejo</v>
      </c>
    </row>
    <row r="1541" spans="1:6" hidden="1" x14ac:dyDescent="0.2">
      <c r="A1541" s="42"/>
      <c r="B1541" s="26" t="s">
        <v>270</v>
      </c>
      <c r="C1541" s="27">
        <v>2707126</v>
      </c>
      <c r="D1541" s="8">
        <v>1930352</v>
      </c>
      <c r="E1541" s="28">
        <v>4637478</v>
      </c>
      <c r="F1541" t="str">
        <f>INDEX([1]Quadro!$B$1:$B$3000,MATCH(B1541,[1]Quadro!$A$1:$A$3000,0),0)</f>
        <v>Viseu Dão Lafões</v>
      </c>
    </row>
    <row r="1542" spans="1:6" hidden="1" x14ac:dyDescent="0.2">
      <c r="A1542" s="42"/>
      <c r="B1542" s="26" t="s">
        <v>271</v>
      </c>
      <c r="C1542" s="27">
        <v>427963</v>
      </c>
      <c r="D1542" s="8">
        <v>333037</v>
      </c>
      <c r="E1542" s="28">
        <v>761000</v>
      </c>
      <c r="F1542" t="str">
        <f>INDEX([1]Quadro!$B$1:$B$3000,MATCH(B1542,[1]Quadro!$A$1:$A$3000,0),0)</f>
        <v>Douro</v>
      </c>
    </row>
    <row r="1543" spans="1:6" hidden="1" x14ac:dyDescent="0.2">
      <c r="A1543" s="42"/>
      <c r="B1543" s="26" t="s">
        <v>272</v>
      </c>
      <c r="C1543" s="27">
        <v>5562446</v>
      </c>
      <c r="D1543" s="8">
        <v>4247536</v>
      </c>
      <c r="E1543" s="28">
        <v>9809982</v>
      </c>
      <c r="F1543" t="str">
        <f>INDEX([1]Quadro!$B$1:$B$3000,MATCH(B1543,[1]Quadro!$A$1:$A$3000,0),0)</f>
        <v>Médio Tejo</v>
      </c>
    </row>
    <row r="1544" spans="1:6" hidden="1" x14ac:dyDescent="0.2">
      <c r="A1544" s="42"/>
      <c r="B1544" s="26" t="s">
        <v>273</v>
      </c>
      <c r="C1544" s="27">
        <v>8396139</v>
      </c>
      <c r="D1544" s="8">
        <v>8255963</v>
      </c>
      <c r="E1544" s="28">
        <v>16652102</v>
      </c>
      <c r="F1544" t="str">
        <f>INDEX([1]Quadro!$B$1:$B$3000,MATCH(B1544,[1]Quadro!$A$1:$A$3000,0),0)</f>
        <v>Oeste</v>
      </c>
    </row>
    <row r="1545" spans="1:6" hidden="1" x14ac:dyDescent="0.2">
      <c r="A1545" s="42"/>
      <c r="B1545" s="26" t="s">
        <v>274</v>
      </c>
      <c r="C1545" s="27">
        <v>40421</v>
      </c>
      <c r="D1545" s="8">
        <v>564935</v>
      </c>
      <c r="E1545" s="28">
        <v>605356</v>
      </c>
      <c r="F1545" t="str">
        <f>INDEX([1]Quadro!$B$1:$B$3000,MATCH(B1545,[1]Quadro!$A$1:$A$3000,0),0)</f>
        <v>Beiras e Serra da Estrela</v>
      </c>
    </row>
    <row r="1546" spans="1:6" hidden="1" x14ac:dyDescent="0.2">
      <c r="A1546" s="42"/>
      <c r="B1546" s="26" t="s">
        <v>275</v>
      </c>
      <c r="C1546" s="27">
        <v>395957</v>
      </c>
      <c r="D1546" s="8">
        <v>2294816</v>
      </c>
      <c r="E1546" s="28">
        <v>2690773</v>
      </c>
      <c r="F1546" t="str">
        <f>INDEX([1]Quadro!$B$1:$B$3000,MATCH(B1546,[1]Quadro!$A$1:$A$3000,0),0)</f>
        <v>Área Metropolitana do Porto</v>
      </c>
    </row>
    <row r="1547" spans="1:6" hidden="1" x14ac:dyDescent="0.2">
      <c r="A1547" s="42"/>
      <c r="B1547" s="26" t="s">
        <v>276</v>
      </c>
      <c r="C1547" s="27">
        <v>432222</v>
      </c>
      <c r="D1547" s="8">
        <v>1567768</v>
      </c>
      <c r="E1547" s="28">
        <v>1999990</v>
      </c>
      <c r="F1547" t="str">
        <f>INDEX([1]Quadro!$B$1:$B$3000,MATCH(B1547,[1]Quadro!$A$1:$A$3000,0),0)</f>
        <v>Região de Aveiro</v>
      </c>
    </row>
    <row r="1548" spans="1:6" hidden="1" x14ac:dyDescent="0.2">
      <c r="A1548" s="42"/>
      <c r="B1548" s="26" t="s">
        <v>277</v>
      </c>
      <c r="C1548" s="27">
        <v>161159</v>
      </c>
      <c r="D1548" s="8">
        <v>711227</v>
      </c>
      <c r="E1548" s="28">
        <v>872386</v>
      </c>
      <c r="F1548" t="str">
        <f>INDEX([1]Quadro!$B$1:$B$3000,MATCH(B1548,[1]Quadro!$A$1:$A$3000,0),0)</f>
        <v>Área Metropolitana do Porto</v>
      </c>
    </row>
    <row r="1549" spans="1:6" hidden="1" x14ac:dyDescent="0.2">
      <c r="A1549" s="42"/>
      <c r="B1549" s="26" t="s">
        <v>278</v>
      </c>
      <c r="C1549" s="27">
        <v>161231</v>
      </c>
      <c r="D1549" s="8">
        <v>280860</v>
      </c>
      <c r="E1549" s="28">
        <v>442091</v>
      </c>
      <c r="F1549" t="str">
        <f>INDEX([1]Quadro!$B$1:$B$3000,MATCH(B1549,[1]Quadro!$A$1:$A$3000,0),0)</f>
        <v>Alto Minho</v>
      </c>
    </row>
    <row r="1550" spans="1:6" hidden="1" x14ac:dyDescent="0.2">
      <c r="A1550" s="42"/>
      <c r="B1550" s="26" t="s">
        <v>279</v>
      </c>
      <c r="C1550" s="27">
        <v>194088</v>
      </c>
      <c r="D1550" s="8">
        <v>1091797</v>
      </c>
      <c r="E1550" s="28">
        <v>1285885</v>
      </c>
      <c r="F1550" t="str">
        <f>INDEX([1]Quadro!$B$1:$B$3000,MATCH(B1550,[1]Quadro!$A$1:$A$3000,0),0)</f>
        <v>Área Metropolitana do Porto</v>
      </c>
    </row>
    <row r="1551" spans="1:6" hidden="1" x14ac:dyDescent="0.2">
      <c r="A1551" s="42"/>
      <c r="B1551" s="26" t="s">
        <v>280</v>
      </c>
      <c r="C1551" s="27">
        <v>837136</v>
      </c>
      <c r="D1551" s="8">
        <v>655648</v>
      </c>
      <c r="E1551" s="28">
        <v>1492784</v>
      </c>
      <c r="F1551" t="str">
        <f>INDEX([1]Quadro!$B$1:$B$3000,MATCH(B1551,[1]Quadro!$A$1:$A$3000,0),0)</f>
        <v>Alto Tâmega</v>
      </c>
    </row>
    <row r="1552" spans="1:6" hidden="1" x14ac:dyDescent="0.2">
      <c r="A1552" s="42"/>
      <c r="B1552" s="26" t="s">
        <v>281</v>
      </c>
      <c r="C1552" s="27">
        <v>593862</v>
      </c>
      <c r="D1552" s="8">
        <v>1881869</v>
      </c>
      <c r="E1552" s="28">
        <v>2475731</v>
      </c>
      <c r="F1552" t="str">
        <f>INDEX([1]Quadro!$B$1:$B$3000,MATCH(B1552,[1]Quadro!$A$1:$A$3000,0),0)</f>
        <v>Alentejo Central</v>
      </c>
    </row>
    <row r="1553" spans="1:6" hidden="1" x14ac:dyDescent="0.2">
      <c r="A1553" s="42"/>
      <c r="B1553" s="26" t="s">
        <v>282</v>
      </c>
      <c r="C1553" s="27">
        <v>582407</v>
      </c>
      <c r="D1553" s="8">
        <v>2025469</v>
      </c>
      <c r="E1553" s="28">
        <v>2607876</v>
      </c>
      <c r="F1553" t="str">
        <f>INDEX([1]Quadro!$B$1:$B$3000,MATCH(B1553,[1]Quadro!$A$1:$A$3000,0),0)</f>
        <v>Alentejo Central</v>
      </c>
    </row>
    <row r="1554" spans="1:6" hidden="1" x14ac:dyDescent="0.2">
      <c r="A1554" s="42"/>
      <c r="B1554" s="26" t="s">
        <v>283</v>
      </c>
      <c r="C1554" s="27">
        <v>1063717</v>
      </c>
      <c r="D1554" s="8">
        <v>1478397</v>
      </c>
      <c r="E1554" s="28">
        <v>2542114</v>
      </c>
      <c r="F1554" t="str">
        <f>INDEX([1]Quadro!$B$1:$B$3000,MATCH(B1554,[1]Quadro!$A$1:$A$3000,0),0)</f>
        <v>Alto Minho</v>
      </c>
    </row>
    <row r="1555" spans="1:6" hidden="1" x14ac:dyDescent="0.2">
      <c r="A1555" s="42"/>
      <c r="B1555" s="26" t="s">
        <v>284</v>
      </c>
      <c r="C1555" s="27">
        <v>663909</v>
      </c>
      <c r="D1555" s="8">
        <v>1340288</v>
      </c>
      <c r="E1555" s="28">
        <v>2004197</v>
      </c>
      <c r="F1555" t="str">
        <f>INDEX([1]Quadro!$B$1:$B$3000,MATCH(B1555,[1]Quadro!$A$1:$A$3000,0),0)</f>
        <v>Baixo Alentejo</v>
      </c>
    </row>
    <row r="1556" spans="1:6" hidden="1" x14ac:dyDescent="0.2">
      <c r="A1556" s="42"/>
      <c r="B1556" s="26" t="s">
        <v>285</v>
      </c>
      <c r="C1556" s="27">
        <v>87915</v>
      </c>
      <c r="D1556" s="8">
        <v>148800</v>
      </c>
      <c r="E1556" s="28">
        <v>236715</v>
      </c>
      <c r="F1556" t="str">
        <f>INDEX([1]Quadro!$B$1:$B$3000,MATCH(B1556,[1]Quadro!$A$1:$A$3000,0),0)</f>
        <v>Ave</v>
      </c>
    </row>
    <row r="1557" spans="1:6" hidden="1" x14ac:dyDescent="0.2">
      <c r="A1557" s="42"/>
      <c r="B1557" s="26" t="s">
        <v>286</v>
      </c>
      <c r="C1557" s="27">
        <v>68353</v>
      </c>
      <c r="D1557" s="8">
        <v>192205</v>
      </c>
      <c r="E1557" s="28">
        <v>260558</v>
      </c>
      <c r="F1557" t="str">
        <f>INDEX([1]Quadro!$B$1:$B$3000,MATCH(B1557,[1]Quadro!$A$1:$A$3000,0),0)</f>
        <v>Médio Tejo</v>
      </c>
    </row>
    <row r="1558" spans="1:6" hidden="1" x14ac:dyDescent="0.2">
      <c r="A1558" s="42"/>
      <c r="B1558" s="26" t="s">
        <v>287</v>
      </c>
      <c r="C1558" s="27">
        <v>484283</v>
      </c>
      <c r="D1558" s="8">
        <v>305806</v>
      </c>
      <c r="E1558" s="28">
        <v>790089</v>
      </c>
      <c r="F1558" t="str">
        <f>INDEX([1]Quadro!$B$1:$B$3000,MATCH(B1558,[1]Quadro!$A$1:$A$3000,0),0)</f>
        <v>Algarve</v>
      </c>
    </row>
    <row r="1559" spans="1:6" hidden="1" x14ac:dyDescent="0.2">
      <c r="A1559" s="42"/>
      <c r="B1559" s="26" t="s">
        <v>288</v>
      </c>
      <c r="C1559" s="27">
        <v>1397984</v>
      </c>
      <c r="D1559" s="8">
        <v>10384025</v>
      </c>
      <c r="E1559" s="28">
        <v>11782009</v>
      </c>
      <c r="F1559" t="str">
        <f>INDEX([1]Quadro!$B$1:$B$3000,MATCH(B1559,[1]Quadro!$A$1:$A$3000,0),0)</f>
        <v>Área Metropolitana do Porto</v>
      </c>
    </row>
    <row r="1560" spans="1:6" hidden="1" x14ac:dyDescent="0.2">
      <c r="A1560" s="42"/>
      <c r="B1560" s="26" t="s">
        <v>289</v>
      </c>
      <c r="C1560" s="27">
        <v>2818552</v>
      </c>
      <c r="D1560" s="8">
        <v>868652</v>
      </c>
      <c r="E1560" s="28">
        <v>3687204</v>
      </c>
      <c r="F1560" t="str">
        <f>INDEX([1]Quadro!$B$1:$B$3000,MATCH(B1560,[1]Quadro!$A$1:$A$3000,0),0)</f>
        <v>Terras de Trás-os-Montes</v>
      </c>
    </row>
    <row r="1561" spans="1:6" hidden="1" x14ac:dyDescent="0.2">
      <c r="A1561" s="42"/>
      <c r="B1561" s="26" t="s">
        <v>290</v>
      </c>
      <c r="C1561" s="27">
        <v>9996468</v>
      </c>
      <c r="D1561" s="8">
        <v>4045941</v>
      </c>
      <c r="E1561" s="28">
        <v>14042409</v>
      </c>
      <c r="F1561" t="str">
        <f>INDEX([1]Quadro!$B$1:$B$3000,MATCH(B1561,[1]Quadro!$A$1:$A$3000,0),0)</f>
        <v>Área Metropolitana de Lisboa</v>
      </c>
    </row>
    <row r="1562" spans="1:6" hidden="1" x14ac:dyDescent="0.2">
      <c r="A1562" s="42"/>
      <c r="B1562" s="26" t="s">
        <v>291</v>
      </c>
      <c r="C1562" s="27">
        <v>209924</v>
      </c>
      <c r="D1562" s="8">
        <v>612767</v>
      </c>
      <c r="E1562" s="28">
        <v>822691</v>
      </c>
      <c r="F1562" t="str">
        <f>INDEX([1]Quadro!$B$1:$B$3000,MATCH(B1562,[1]Quadro!$A$1:$A$3000,0),0)</f>
        <v>Médio Tejo</v>
      </c>
    </row>
    <row r="1563" spans="1:6" hidden="1" x14ac:dyDescent="0.2">
      <c r="A1563" s="42"/>
      <c r="B1563" s="26" t="s">
        <v>292</v>
      </c>
      <c r="C1563" s="27">
        <v>47962</v>
      </c>
      <c r="D1563" s="8">
        <v>168733</v>
      </c>
      <c r="E1563" s="28">
        <v>216695</v>
      </c>
      <c r="F1563" t="str">
        <f>INDEX([1]Quadro!$B$1:$B$3000,MATCH(B1563,[1]Quadro!$A$1:$A$3000,0),0)</f>
        <v>Alto Minho</v>
      </c>
    </row>
    <row r="1564" spans="1:6" hidden="1" x14ac:dyDescent="0.2">
      <c r="A1564" s="42"/>
      <c r="B1564" s="26" t="s">
        <v>293</v>
      </c>
      <c r="C1564" s="27">
        <v>1907457</v>
      </c>
      <c r="D1564" s="8">
        <v>5824786</v>
      </c>
      <c r="E1564" s="28">
        <v>7732243</v>
      </c>
      <c r="F1564" t="str">
        <f>INDEX([1]Quadro!$B$1:$B$3000,MATCH(B1564,[1]Quadro!$A$1:$A$3000,0),0)</f>
        <v>Ave</v>
      </c>
    </row>
    <row r="1565" spans="1:6" hidden="1" x14ac:dyDescent="0.2">
      <c r="A1565" s="42"/>
      <c r="B1565" s="26" t="s">
        <v>294</v>
      </c>
      <c r="C1565" s="27">
        <v>226461</v>
      </c>
      <c r="D1565" s="8">
        <v>329335</v>
      </c>
      <c r="E1565" s="28">
        <v>555796</v>
      </c>
      <c r="F1565" t="str">
        <f>INDEX([1]Quadro!$B$1:$B$3000,MATCH(B1565,[1]Quadro!$A$1:$A$3000,0),0)</f>
        <v>Douro</v>
      </c>
    </row>
    <row r="1566" spans="1:6" hidden="1" x14ac:dyDescent="0.2">
      <c r="A1566" s="42"/>
      <c r="B1566" s="26" t="s">
        <v>295</v>
      </c>
      <c r="C1566" s="27">
        <v>184477</v>
      </c>
      <c r="D1566" s="8">
        <v>3285283</v>
      </c>
      <c r="E1566" s="28">
        <v>3469760</v>
      </c>
      <c r="F1566" t="str">
        <f>INDEX([1]Quadro!$B$1:$B$3000,MATCH(B1566,[1]Quadro!$A$1:$A$3000,0),0)</f>
        <v>Área Metropolitana do Porto</v>
      </c>
    </row>
    <row r="1567" spans="1:6" hidden="1" x14ac:dyDescent="0.2">
      <c r="A1567" s="42"/>
      <c r="B1567" s="26" t="s">
        <v>296</v>
      </c>
      <c r="C1567" s="27">
        <v>1286161</v>
      </c>
      <c r="D1567" s="8">
        <v>1708003</v>
      </c>
      <c r="E1567" s="28">
        <v>2994164</v>
      </c>
      <c r="F1567" t="str">
        <f>INDEX([1]Quadro!$B$1:$B$3000,MATCH(B1567,[1]Quadro!$A$1:$A$3000,0),0)</f>
        <v>Médio Tejo</v>
      </c>
    </row>
    <row r="1568" spans="1:6" hidden="1" x14ac:dyDescent="0.2">
      <c r="A1568" s="42"/>
      <c r="B1568" s="26" t="s">
        <v>297</v>
      </c>
      <c r="C1568" s="27">
        <v>0</v>
      </c>
      <c r="D1568" s="8">
        <v>391439</v>
      </c>
      <c r="E1568" s="28">
        <v>391439</v>
      </c>
      <c r="F1568" t="str">
        <f>INDEX([1]Quadro!$B$1:$B$3000,MATCH(B1568,[1]Quadro!$A$1:$A$3000,0),0)</f>
        <v>Viseu Dão Lafões</v>
      </c>
    </row>
    <row r="1569" spans="1:6" hidden="1" x14ac:dyDescent="0.2">
      <c r="A1569" s="42"/>
      <c r="B1569" s="26" t="s">
        <v>298</v>
      </c>
      <c r="C1569" s="27">
        <v>0</v>
      </c>
      <c r="D1569" s="8">
        <v>134375</v>
      </c>
      <c r="E1569" s="28">
        <v>134375</v>
      </c>
      <c r="F1569" t="str">
        <f>INDEX([1]Quadro!$B$1:$B$3000,MATCH(B1569,[1]Quadro!$A$1:$A$3000,0),0)</f>
        <v>Região de Coimbra</v>
      </c>
    </row>
    <row r="1570" spans="1:6" hidden="1" x14ac:dyDescent="0.2">
      <c r="A1570" s="42"/>
      <c r="B1570" s="26" t="s">
        <v>299</v>
      </c>
      <c r="C1570" s="27">
        <v>20948</v>
      </c>
      <c r="D1570" s="8">
        <v>596599</v>
      </c>
      <c r="E1570" s="28">
        <v>617547</v>
      </c>
      <c r="F1570" t="str">
        <f>INDEX([1]Quadro!$B$1:$B$3000,MATCH(B1570,[1]Quadro!$A$1:$A$3000,0),0)</f>
        <v>Alto Tâmega</v>
      </c>
    </row>
    <row r="1571" spans="1:6" hidden="1" x14ac:dyDescent="0.2">
      <c r="A1571" s="42"/>
      <c r="B1571" s="26" t="s">
        <v>300</v>
      </c>
      <c r="C1571" s="27">
        <v>16072</v>
      </c>
      <c r="D1571" s="8">
        <v>1208180</v>
      </c>
      <c r="E1571" s="28">
        <v>1224252</v>
      </c>
      <c r="F1571" t="str">
        <f>INDEX([1]Quadro!$B$1:$B$3000,MATCH(B1571,[1]Quadro!$A$1:$A$3000,0),0)</f>
        <v>Douro</v>
      </c>
    </row>
    <row r="1572" spans="1:6" hidden="1" x14ac:dyDescent="0.2">
      <c r="A1572" s="42"/>
      <c r="B1572" s="26" t="s">
        <v>301</v>
      </c>
      <c r="C1572" s="27">
        <v>152951</v>
      </c>
      <c r="D1572" s="8">
        <v>721941</v>
      </c>
      <c r="E1572" s="28">
        <v>874892</v>
      </c>
      <c r="F1572" t="str">
        <f>INDEX([1]Quadro!$B$1:$B$3000,MATCH(B1572,[1]Quadro!$A$1:$A$3000,0),0)</f>
        <v>Algarve</v>
      </c>
    </row>
    <row r="1573" spans="1:6" hidden="1" x14ac:dyDescent="0.2">
      <c r="A1573" s="42"/>
      <c r="B1573" s="26" t="s">
        <v>302</v>
      </c>
      <c r="C1573" s="27">
        <v>958134</v>
      </c>
      <c r="D1573" s="8">
        <v>716367</v>
      </c>
      <c r="E1573" s="28">
        <v>1674501</v>
      </c>
      <c r="F1573" t="str">
        <f>INDEX([1]Quadro!$B$1:$B$3000,MATCH(B1573,[1]Quadro!$A$1:$A$3000,0),0)</f>
        <v>Beira Baixa</v>
      </c>
    </row>
    <row r="1574" spans="1:6" hidden="1" x14ac:dyDescent="0.2">
      <c r="A1574" s="42"/>
      <c r="B1574" s="26" t="s">
        <v>303</v>
      </c>
      <c r="C1574" s="27">
        <v>32751</v>
      </c>
      <c r="D1574" s="8">
        <v>1770585</v>
      </c>
      <c r="E1574" s="28">
        <v>1803336</v>
      </c>
      <c r="F1574" t="str">
        <f>INDEX([1]Quadro!$B$1:$B$3000,MATCH(B1574,[1]Quadro!$A$1:$A$3000,0),0)</f>
        <v>Cávado</v>
      </c>
    </row>
    <row r="1575" spans="1:6" hidden="1" x14ac:dyDescent="0.2">
      <c r="A1575" s="42"/>
      <c r="B1575" s="26" t="s">
        <v>304</v>
      </c>
      <c r="C1575" s="27">
        <v>466001</v>
      </c>
      <c r="D1575" s="8">
        <v>518572</v>
      </c>
      <c r="E1575" s="28">
        <v>984573</v>
      </c>
      <c r="F1575" t="str">
        <f>INDEX([1]Quadro!$B$1:$B$3000,MATCH(B1575,[1]Quadro!$A$1:$A$3000,0),0)</f>
        <v>Alentejo Central</v>
      </c>
    </row>
    <row r="1576" spans="1:6" hidden="1" x14ac:dyDescent="0.2">
      <c r="A1576" s="42"/>
      <c r="B1576" s="26" t="s">
        <v>305</v>
      </c>
      <c r="C1576" s="27">
        <v>0</v>
      </c>
      <c r="D1576" s="8">
        <v>204755</v>
      </c>
      <c r="E1576" s="28">
        <v>204755</v>
      </c>
      <c r="F1576" t="str">
        <f>INDEX([1]Quadro!$B$1:$B$3000,MATCH(B1576,[1]Quadro!$A$1:$A$3000,0),0)</f>
        <v>Terras de Trás-os-Montes</v>
      </c>
    </row>
    <row r="1577" spans="1:6" hidden="1" x14ac:dyDescent="0.2">
      <c r="A1577" s="42"/>
      <c r="B1577" s="26" t="s">
        <v>306</v>
      </c>
      <c r="C1577" s="27">
        <v>32205</v>
      </c>
      <c r="D1577" s="8">
        <v>228798</v>
      </c>
      <c r="E1577" s="28">
        <v>261003</v>
      </c>
      <c r="F1577" t="str">
        <f>INDEX([1]Quadro!$B$1:$B$3000,MATCH(B1577,[1]Quadro!$A$1:$A$3000,0),0)</f>
        <v>Terras de Trás-os-Montes</v>
      </c>
    </row>
    <row r="1578" spans="1:6" hidden="1" x14ac:dyDescent="0.2">
      <c r="A1578" s="42"/>
      <c r="B1578" s="26" t="s">
        <v>307</v>
      </c>
      <c r="C1578" s="27">
        <v>0</v>
      </c>
      <c r="D1578" s="8">
        <v>4795361</v>
      </c>
      <c r="E1578" s="28">
        <v>4795361</v>
      </c>
      <c r="F1578" t="str">
        <f>INDEX([1]Quadro!$B$1:$B$3000,MATCH(B1578,[1]Quadro!$A$1:$A$3000,0),0)</f>
        <v>Viseu Dão Lafões</v>
      </c>
    </row>
    <row r="1579" spans="1:6" hidden="1" x14ac:dyDescent="0.2">
      <c r="A1579" s="42"/>
      <c r="B1579" s="26" t="s">
        <v>308</v>
      </c>
      <c r="C1579" s="27">
        <v>290278</v>
      </c>
      <c r="D1579" s="8">
        <v>912395</v>
      </c>
      <c r="E1579" s="28">
        <v>1202673</v>
      </c>
      <c r="F1579" t="str">
        <f>INDEX([1]Quadro!$B$1:$B$3000,MATCH(B1579,[1]Quadro!$A$1:$A$3000,0),0)</f>
        <v>Ave</v>
      </c>
    </row>
    <row r="1580" spans="1:6" hidden="1" x14ac:dyDescent="0.2">
      <c r="A1580" s="42"/>
      <c r="B1580" s="26" t="s">
        <v>309</v>
      </c>
      <c r="C1580" s="27">
        <v>2164131</v>
      </c>
      <c r="D1580" s="8">
        <v>865079</v>
      </c>
      <c r="E1580" s="28">
        <v>3029210</v>
      </c>
      <c r="F1580" t="str">
        <f>INDEX([1]Quadro!$B$1:$B$3000,MATCH(B1580,[1]Quadro!$A$1:$A$3000,0),0)</f>
        <v>Viseu Dão Lafões</v>
      </c>
    </row>
    <row r="1581" spans="1:6" hidden="1" x14ac:dyDescent="0.2">
      <c r="A1581" s="22" t="s">
        <v>318</v>
      </c>
      <c r="B1581" s="20"/>
      <c r="C1581" s="23">
        <v>354372022</v>
      </c>
      <c r="D1581" s="24">
        <v>581204304</v>
      </c>
      <c r="E1581" s="25">
        <v>935576326</v>
      </c>
      <c r="F1581" t="e">
        <f>INDEX([1]Quadro!$B$1:$B$3000,MATCH(B1581,[1]Quadro!$A$1:$A$3000,0),0)</f>
        <v>#N/A</v>
      </c>
    </row>
    <row r="1582" spans="1:6" hidden="1" x14ac:dyDescent="0.2">
      <c r="A1582" s="22" t="s">
        <v>20</v>
      </c>
      <c r="B1582" s="22" t="s">
        <v>72</v>
      </c>
      <c r="C1582" s="23">
        <v>0</v>
      </c>
      <c r="D1582" s="24">
        <v>237447</v>
      </c>
      <c r="E1582" s="25">
        <v>237447</v>
      </c>
      <c r="F1582" t="str">
        <f>INDEX([1]Quadro!$B$1:$B$3000,MATCH(B1582,[1]Quadro!$A$1:$A$3000,0),0)</f>
        <v>Cávado</v>
      </c>
    </row>
    <row r="1583" spans="1:6" hidden="1" x14ac:dyDescent="0.2">
      <c r="A1583" s="42"/>
      <c r="B1583" s="26" t="s">
        <v>198</v>
      </c>
      <c r="C1583" s="27">
        <v>0</v>
      </c>
      <c r="D1583" s="8">
        <v>92525</v>
      </c>
      <c r="E1583" s="28">
        <v>92525</v>
      </c>
      <c r="F1583" t="e">
        <f>INDEX([1]Quadro!$B$1:$B$3000,MATCH(B1583,[1]Quadro!$A$1:$A$3000,0),0)</f>
        <v>#N/A</v>
      </c>
    </row>
    <row r="1584" spans="1:6" hidden="1" x14ac:dyDescent="0.2">
      <c r="A1584" s="42"/>
      <c r="B1584" s="26" t="s">
        <v>207</v>
      </c>
      <c r="C1584" s="27">
        <v>0</v>
      </c>
      <c r="D1584" s="8">
        <v>20135</v>
      </c>
      <c r="E1584" s="28">
        <v>20135</v>
      </c>
      <c r="F1584" t="str">
        <f>INDEX([1]Quadro!$B$1:$B$3000,MATCH(B1584,[1]Quadro!$A$1:$A$3000,0),0)</f>
        <v>Área Metropolitana do Porto</v>
      </c>
    </row>
    <row r="1585" spans="1:6" hidden="1" x14ac:dyDescent="0.2">
      <c r="A1585" s="42"/>
      <c r="B1585" s="26" t="s">
        <v>243</v>
      </c>
      <c r="C1585" s="27">
        <v>0</v>
      </c>
      <c r="D1585" s="8">
        <v>3697</v>
      </c>
      <c r="E1585" s="28">
        <v>3697</v>
      </c>
      <c r="F1585" t="str">
        <f>INDEX([1]Quadro!$B$1:$B$3000,MATCH(B1585,[1]Quadro!$A$1:$A$3000,0),0)</f>
        <v>Área Metropolitana do Porto</v>
      </c>
    </row>
    <row r="1586" spans="1:6" hidden="1" x14ac:dyDescent="0.2">
      <c r="A1586" s="42"/>
      <c r="B1586" s="26" t="s">
        <v>293</v>
      </c>
      <c r="C1586" s="27">
        <v>0</v>
      </c>
      <c r="D1586" s="8">
        <v>268908</v>
      </c>
      <c r="E1586" s="28">
        <v>268908</v>
      </c>
      <c r="F1586" t="str">
        <f>INDEX([1]Quadro!$B$1:$B$3000,MATCH(B1586,[1]Quadro!$A$1:$A$3000,0),0)</f>
        <v>Ave</v>
      </c>
    </row>
    <row r="1587" spans="1:6" hidden="1" x14ac:dyDescent="0.2">
      <c r="A1587" s="22" t="s">
        <v>319</v>
      </c>
      <c r="B1587" s="20"/>
      <c r="C1587" s="23">
        <v>0</v>
      </c>
      <c r="D1587" s="24">
        <v>622712</v>
      </c>
      <c r="E1587" s="25">
        <v>622712</v>
      </c>
      <c r="F1587" t="e">
        <f>INDEX([1]Quadro!$B$1:$B$3000,MATCH(B1587,[1]Quadro!$A$1:$A$3000,0),0)</f>
        <v>#N/A</v>
      </c>
    </row>
    <row r="1588" spans="1:6" hidden="1" x14ac:dyDescent="0.2">
      <c r="A1588" s="22" t="s">
        <v>21</v>
      </c>
      <c r="B1588" s="22" t="s">
        <v>32</v>
      </c>
      <c r="C1588" s="23">
        <v>0</v>
      </c>
      <c r="D1588" s="24">
        <v>6461575</v>
      </c>
      <c r="E1588" s="25">
        <v>6461575</v>
      </c>
      <c r="F1588" t="str">
        <f>INDEX([1]Quadro!$B$1:$B$3000,MATCH(B1588,[1]Quadro!$A$1:$A$3000,0),0)</f>
        <v>Médio Tejo</v>
      </c>
    </row>
    <row r="1589" spans="1:6" hidden="1" x14ac:dyDescent="0.2">
      <c r="A1589" s="42"/>
      <c r="B1589" s="26" t="s">
        <v>33</v>
      </c>
      <c r="C1589" s="27">
        <v>0</v>
      </c>
      <c r="D1589" s="8">
        <v>5998833</v>
      </c>
      <c r="E1589" s="28">
        <v>5998833</v>
      </c>
      <c r="F1589" t="str">
        <f>INDEX([1]Quadro!$B$1:$B$3000,MATCH(B1589,[1]Quadro!$A$1:$A$3000,0),0)</f>
        <v>Região de Aveiro</v>
      </c>
    </row>
    <row r="1590" spans="1:6" hidden="1" x14ac:dyDescent="0.2">
      <c r="A1590" s="42"/>
      <c r="B1590" s="26" t="s">
        <v>34</v>
      </c>
      <c r="C1590" s="27">
        <v>0</v>
      </c>
      <c r="D1590" s="8">
        <v>1306052</v>
      </c>
      <c r="E1590" s="28">
        <v>1306052</v>
      </c>
      <c r="F1590" t="str">
        <f>INDEX([1]Quadro!$B$1:$B$3000,MATCH(B1590,[1]Quadro!$A$1:$A$3000,0),0)</f>
        <v>Viseu Dão Lafões</v>
      </c>
    </row>
    <row r="1591" spans="1:6" hidden="1" x14ac:dyDescent="0.2">
      <c r="A1591" s="42"/>
      <c r="B1591" s="26" t="s">
        <v>35</v>
      </c>
      <c r="C1591" s="27">
        <v>0</v>
      </c>
      <c r="D1591" s="8">
        <v>582604</v>
      </c>
      <c r="E1591" s="28">
        <v>582604</v>
      </c>
      <c r="F1591" t="str">
        <f>INDEX([1]Quadro!$B$1:$B$3000,MATCH(B1591,[1]Quadro!$A$1:$A$3000,0),0)</f>
        <v>Alentejo Central</v>
      </c>
    </row>
    <row r="1592" spans="1:6" hidden="1" x14ac:dyDescent="0.2">
      <c r="A1592" s="42"/>
      <c r="B1592" s="26" t="s">
        <v>36</v>
      </c>
      <c r="C1592" s="27">
        <v>307394</v>
      </c>
      <c r="D1592" s="8">
        <v>3062079</v>
      </c>
      <c r="E1592" s="28">
        <v>3369473</v>
      </c>
      <c r="F1592" t="str">
        <f>INDEX([1]Quadro!$B$1:$B$3000,MATCH(B1592,[1]Quadro!$A$1:$A$3000,0),0)</f>
        <v>Região de Aveiro</v>
      </c>
    </row>
    <row r="1593" spans="1:6" hidden="1" x14ac:dyDescent="0.2">
      <c r="A1593" s="42"/>
      <c r="B1593" s="26" t="s">
        <v>37</v>
      </c>
      <c r="C1593" s="27">
        <v>0</v>
      </c>
      <c r="D1593" s="8">
        <v>7888632</v>
      </c>
      <c r="E1593" s="28">
        <v>7888632</v>
      </c>
      <c r="F1593" t="str">
        <f>INDEX([1]Quadro!$B$1:$B$3000,MATCH(B1593,[1]Quadro!$A$1:$A$3000,0),0)</f>
        <v>Algarve</v>
      </c>
    </row>
    <row r="1594" spans="1:6" hidden="1" x14ac:dyDescent="0.2">
      <c r="A1594" s="42"/>
      <c r="B1594" s="26" t="s">
        <v>38</v>
      </c>
      <c r="C1594" s="27">
        <v>0</v>
      </c>
      <c r="D1594" s="8">
        <v>1539673</v>
      </c>
      <c r="E1594" s="28">
        <v>1539673</v>
      </c>
      <c r="F1594" t="str">
        <f>INDEX([1]Quadro!$B$1:$B$3000,MATCH(B1594,[1]Quadro!$A$1:$A$3000,0),0)</f>
        <v>Alentejo Litoral</v>
      </c>
    </row>
    <row r="1595" spans="1:6" hidden="1" x14ac:dyDescent="0.2">
      <c r="A1595" s="42"/>
      <c r="B1595" s="26" t="s">
        <v>39</v>
      </c>
      <c r="C1595" s="27">
        <v>0</v>
      </c>
      <c r="D1595" s="8">
        <v>2241160</v>
      </c>
      <c r="E1595" s="28">
        <v>2241160</v>
      </c>
      <c r="F1595" t="str">
        <f>INDEX([1]Quadro!$B$1:$B$3000,MATCH(B1595,[1]Quadro!$A$1:$A$3000,0),0)</f>
        <v>Médio Tejo</v>
      </c>
    </row>
    <row r="1596" spans="1:6" hidden="1" x14ac:dyDescent="0.2">
      <c r="A1596" s="42"/>
      <c r="B1596" s="26" t="s">
        <v>40</v>
      </c>
      <c r="C1596" s="27">
        <v>0</v>
      </c>
      <c r="D1596" s="8">
        <v>8220192</v>
      </c>
      <c r="E1596" s="28">
        <v>8220192</v>
      </c>
      <c r="F1596" t="str">
        <f>INDEX([1]Quadro!$B$1:$B$3000,MATCH(B1596,[1]Quadro!$A$1:$A$3000,0),0)</f>
        <v>Oeste</v>
      </c>
    </row>
    <row r="1597" spans="1:6" hidden="1" x14ac:dyDescent="0.2">
      <c r="A1597" s="42"/>
      <c r="B1597" s="26" t="s">
        <v>41</v>
      </c>
      <c r="C1597" s="27">
        <v>0</v>
      </c>
      <c r="D1597" s="8">
        <v>1666760</v>
      </c>
      <c r="E1597" s="28">
        <v>1666760</v>
      </c>
      <c r="F1597" t="str">
        <f>INDEX([1]Quadro!$B$1:$B$3000,MATCH(B1597,[1]Quadro!$A$1:$A$3000,0),0)</f>
        <v>Área Metropolitana de Lisboa</v>
      </c>
    </row>
    <row r="1598" spans="1:6" hidden="1" x14ac:dyDescent="0.2">
      <c r="A1598" s="42"/>
      <c r="B1598" s="26" t="s">
        <v>42</v>
      </c>
      <c r="C1598" s="27">
        <v>0</v>
      </c>
      <c r="D1598" s="8">
        <v>829283</v>
      </c>
      <c r="E1598" s="28">
        <v>829283</v>
      </c>
      <c r="F1598" t="str">
        <f>INDEX([1]Quadro!$B$1:$B$3000,MATCH(B1598,[1]Quadro!$A$1:$A$3000,0),0)</f>
        <v>Algarve</v>
      </c>
    </row>
    <row r="1599" spans="1:6" hidden="1" x14ac:dyDescent="0.2">
      <c r="A1599" s="42"/>
      <c r="B1599" s="26" t="s">
        <v>43</v>
      </c>
      <c r="C1599" s="27">
        <v>571024</v>
      </c>
      <c r="D1599" s="8">
        <v>4806831</v>
      </c>
      <c r="E1599" s="28">
        <v>5377855</v>
      </c>
      <c r="F1599" t="str">
        <f>INDEX([1]Quadro!$B$1:$B$3000,MATCH(B1599,[1]Quadro!$A$1:$A$3000,0),0)</f>
        <v>Oeste</v>
      </c>
    </row>
    <row r="1600" spans="1:6" hidden="1" x14ac:dyDescent="0.2">
      <c r="A1600" s="42"/>
      <c r="B1600" s="26" t="s">
        <v>44</v>
      </c>
      <c r="C1600" s="27">
        <v>0</v>
      </c>
      <c r="D1600" s="8">
        <v>1411600</v>
      </c>
      <c r="E1600" s="28">
        <v>1411600</v>
      </c>
      <c r="F1600" t="str">
        <f>INDEX([1]Quadro!$B$1:$B$3000,MATCH(B1600,[1]Quadro!$A$1:$A$3000,0),0)</f>
        <v>Terras de Trás-os-Montes</v>
      </c>
    </row>
    <row r="1601" spans="1:6" hidden="1" x14ac:dyDescent="0.2">
      <c r="A1601" s="42"/>
      <c r="B1601" s="26" t="s">
        <v>45</v>
      </c>
      <c r="C1601" s="27">
        <v>0</v>
      </c>
      <c r="D1601" s="8">
        <v>2002569</v>
      </c>
      <c r="E1601" s="28">
        <v>2002569</v>
      </c>
      <c r="F1601" t="str">
        <f>INDEX([1]Quadro!$B$1:$B$3000,MATCH(B1601,[1]Quadro!$A$1:$A$3000,0),0)</f>
        <v>Douro</v>
      </c>
    </row>
    <row r="1602" spans="1:6" hidden="1" x14ac:dyDescent="0.2">
      <c r="A1602" s="42"/>
      <c r="B1602" s="26" t="s">
        <v>46</v>
      </c>
      <c r="C1602" s="27">
        <v>0</v>
      </c>
      <c r="D1602" s="8">
        <v>1062091</v>
      </c>
      <c r="E1602" s="28">
        <v>1062091</v>
      </c>
      <c r="F1602" t="str">
        <f>INDEX([1]Quadro!$B$1:$B$3000,MATCH(B1602,[1]Quadro!$A$1:$A$3000,0),0)</f>
        <v>Algarve</v>
      </c>
    </row>
    <row r="1603" spans="1:6" hidden="1" x14ac:dyDescent="0.2">
      <c r="A1603" s="42"/>
      <c r="B1603" s="26" t="s">
        <v>47</v>
      </c>
      <c r="C1603" s="27">
        <v>0</v>
      </c>
      <c r="D1603" s="8">
        <v>1108748</v>
      </c>
      <c r="E1603" s="28">
        <v>1108748</v>
      </c>
      <c r="F1603" t="str">
        <f>INDEX([1]Quadro!$B$1:$B$3000,MATCH(B1603,[1]Quadro!$A$1:$A$3000,0),0)</f>
        <v>Baixo Alentejo</v>
      </c>
    </row>
    <row r="1604" spans="1:6" hidden="1" x14ac:dyDescent="0.2">
      <c r="A1604" s="42"/>
      <c r="B1604" s="26" t="s">
        <v>48</v>
      </c>
      <c r="C1604" s="27">
        <v>0</v>
      </c>
      <c r="D1604" s="8">
        <v>15308410</v>
      </c>
      <c r="E1604" s="28">
        <v>15308410</v>
      </c>
      <c r="F1604" t="str">
        <f>INDEX([1]Quadro!$B$1:$B$3000,MATCH(B1604,[1]Quadro!$A$1:$A$3000,0),0)</f>
        <v>Área Metropolitana de Lisboa</v>
      </c>
    </row>
    <row r="1605" spans="1:6" hidden="1" x14ac:dyDescent="0.2">
      <c r="A1605" s="42"/>
      <c r="B1605" s="26" t="s">
        <v>49</v>
      </c>
      <c r="C1605" s="27">
        <v>0</v>
      </c>
      <c r="D1605" s="8">
        <v>2226859</v>
      </c>
      <c r="E1605" s="28">
        <v>2226859</v>
      </c>
      <c r="F1605" t="str">
        <f>INDEX([1]Quadro!$B$1:$B$3000,MATCH(B1605,[1]Quadro!$A$1:$A$3000,0),0)</f>
        <v>Beiras e Serra da Estrela</v>
      </c>
    </row>
    <row r="1606" spans="1:6" hidden="1" x14ac:dyDescent="0.2">
      <c r="A1606" s="42"/>
      <c r="B1606" s="26" t="s">
        <v>50</v>
      </c>
      <c r="C1606" s="27">
        <v>0</v>
      </c>
      <c r="D1606" s="8">
        <v>2886683</v>
      </c>
      <c r="E1606" s="28">
        <v>2886683</v>
      </c>
      <c r="F1606" t="str">
        <f>INDEX([1]Quadro!$B$1:$B$3000,MATCH(B1606,[1]Quadro!$A$1:$A$3000,0),0)</f>
        <v>Lezíria do Tejo</v>
      </c>
    </row>
    <row r="1607" spans="1:6" hidden="1" x14ac:dyDescent="0.2">
      <c r="A1607" s="42"/>
      <c r="B1607" s="26" t="s">
        <v>51</v>
      </c>
      <c r="C1607" s="27">
        <v>0</v>
      </c>
      <c r="D1607" s="8">
        <v>1189909</v>
      </c>
      <c r="E1607" s="28">
        <v>1189909</v>
      </c>
      <c r="F1607" t="str">
        <f>INDEX([1]Quadro!$B$1:$B$3000,MATCH(B1607,[1]Quadro!$A$1:$A$3000,0),0)</f>
        <v>Baixo Alentejo</v>
      </c>
    </row>
    <row r="1608" spans="1:6" hidden="1" x14ac:dyDescent="0.2">
      <c r="A1608" s="42"/>
      <c r="B1608" s="26" t="s">
        <v>52</v>
      </c>
      <c r="C1608" s="27">
        <v>0</v>
      </c>
      <c r="D1608" s="8">
        <v>965279</v>
      </c>
      <c r="E1608" s="28">
        <v>965279</v>
      </c>
      <c r="F1608" t="str">
        <f>INDEX([1]Quadro!$B$1:$B$3000,MATCH(B1608,[1]Quadro!$A$1:$A$3000,0),0)</f>
        <v>Lezíria do Tejo</v>
      </c>
    </row>
    <row r="1609" spans="1:6" hidden="1" x14ac:dyDescent="0.2">
      <c r="A1609" s="42"/>
      <c r="B1609" s="26" t="s">
        <v>53</v>
      </c>
      <c r="C1609" s="27">
        <v>0</v>
      </c>
      <c r="D1609" s="8">
        <v>779777</v>
      </c>
      <c r="E1609" s="28">
        <v>779777</v>
      </c>
      <c r="F1609" t="str">
        <f>INDEX([1]Quadro!$B$1:$B$3000,MATCH(B1609,[1]Quadro!$A$1:$A$3000,0),0)</f>
        <v>Alto Alentejo</v>
      </c>
    </row>
    <row r="1610" spans="1:6" hidden="1" x14ac:dyDescent="0.2">
      <c r="A1610" s="42"/>
      <c r="B1610" s="26" t="s">
        <v>54</v>
      </c>
      <c r="C1610" s="27">
        <v>0</v>
      </c>
      <c r="D1610" s="8">
        <v>1444289</v>
      </c>
      <c r="E1610" s="28">
        <v>1444289</v>
      </c>
      <c r="F1610" t="str">
        <f>INDEX([1]Quadro!$B$1:$B$3000,MATCH(B1610,[1]Quadro!$A$1:$A$3000,0),0)</f>
        <v>Região de Leiria</v>
      </c>
    </row>
    <row r="1611" spans="1:6" hidden="1" x14ac:dyDescent="0.2">
      <c r="A1611" s="42"/>
      <c r="B1611" s="26" t="s">
        <v>55</v>
      </c>
      <c r="C1611" s="27">
        <v>0</v>
      </c>
      <c r="D1611" s="8">
        <v>444040</v>
      </c>
      <c r="E1611" s="28">
        <v>444040</v>
      </c>
      <c r="F1611" t="str">
        <f>INDEX([1]Quadro!$B$1:$B$3000,MATCH(B1611,[1]Quadro!$A$1:$A$3000,0),0)</f>
        <v>Baixo Alentejo</v>
      </c>
    </row>
    <row r="1612" spans="1:6" hidden="1" x14ac:dyDescent="0.2">
      <c r="A1612" s="42"/>
      <c r="B1612" s="26" t="s">
        <v>56</v>
      </c>
      <c r="C1612" s="27">
        <v>0</v>
      </c>
      <c r="D1612" s="8">
        <v>11937904</v>
      </c>
      <c r="E1612" s="28">
        <v>11937904</v>
      </c>
      <c r="F1612" t="str">
        <f>INDEX([1]Quadro!$B$1:$B$3000,MATCH(B1612,[1]Quadro!$A$1:$A$3000,0),0)</f>
        <v>Área Metropolitana de Lisboa</v>
      </c>
    </row>
    <row r="1613" spans="1:6" hidden="1" x14ac:dyDescent="0.2">
      <c r="A1613" s="42"/>
      <c r="B1613" s="26" t="s">
        <v>57</v>
      </c>
      <c r="C1613" s="27">
        <v>0</v>
      </c>
      <c r="D1613" s="8">
        <v>7094200</v>
      </c>
      <c r="E1613" s="28">
        <v>7094200</v>
      </c>
      <c r="F1613" t="str">
        <f>INDEX([1]Quadro!$B$1:$B$3000,MATCH(B1613,[1]Quadro!$A$1:$A$3000,0),0)</f>
        <v>Tâmega e Sousa</v>
      </c>
    </row>
    <row r="1614" spans="1:6" hidden="1" x14ac:dyDescent="0.2">
      <c r="A1614" s="42"/>
      <c r="B1614" s="26" t="s">
        <v>58</v>
      </c>
      <c r="C1614" s="27">
        <v>0</v>
      </c>
      <c r="D1614" s="8">
        <v>2429174</v>
      </c>
      <c r="E1614" s="28">
        <v>2429174</v>
      </c>
      <c r="F1614" t="str">
        <f>INDEX([1]Quadro!$B$1:$B$3000,MATCH(B1614,[1]Quadro!$A$1:$A$3000,0),0)</f>
        <v>Cávado</v>
      </c>
    </row>
    <row r="1615" spans="1:6" hidden="1" x14ac:dyDescent="0.2">
      <c r="A1615" s="42"/>
      <c r="B1615" s="26" t="s">
        <v>59</v>
      </c>
      <c r="C1615" s="27">
        <v>0</v>
      </c>
      <c r="D1615" s="8">
        <v>3615116</v>
      </c>
      <c r="E1615" s="28">
        <v>3615116</v>
      </c>
      <c r="F1615" t="str">
        <f>INDEX([1]Quadro!$B$1:$B$3000,MATCH(B1615,[1]Quadro!$A$1:$A$3000,0),0)</f>
        <v>Região de Aveiro</v>
      </c>
    </row>
    <row r="1616" spans="1:6" hidden="1" x14ac:dyDescent="0.2">
      <c r="A1616" s="42"/>
      <c r="B1616" s="26" t="s">
        <v>60</v>
      </c>
      <c r="C1616" s="27">
        <v>0</v>
      </c>
      <c r="D1616" s="8">
        <v>2278050</v>
      </c>
      <c r="E1616" s="28">
        <v>2278050</v>
      </c>
      <c r="F1616" t="str">
        <f>INDEX([1]Quadro!$B$1:$B$3000,MATCH(B1616,[1]Quadro!$A$1:$A$3000,0),0)</f>
        <v>Região de Leiria</v>
      </c>
    </row>
    <row r="1617" spans="1:6" hidden="1" x14ac:dyDescent="0.2">
      <c r="A1617" s="42"/>
      <c r="B1617" s="26" t="s">
        <v>61</v>
      </c>
      <c r="C1617" s="27">
        <v>0</v>
      </c>
      <c r="D1617" s="8">
        <v>2400147</v>
      </c>
      <c r="E1617" s="28">
        <v>2400147</v>
      </c>
      <c r="F1617" t="str">
        <f>INDEX([1]Quadro!$B$1:$B$3000,MATCH(B1617,[1]Quadro!$A$1:$A$3000,0),0)</f>
        <v>Alto Minho</v>
      </c>
    </row>
    <row r="1618" spans="1:6" hidden="1" x14ac:dyDescent="0.2">
      <c r="A1618" s="42"/>
      <c r="B1618" s="26" t="s">
        <v>62</v>
      </c>
      <c r="C1618" s="27">
        <v>0</v>
      </c>
      <c r="D1618" s="8">
        <v>2446892</v>
      </c>
      <c r="E1618" s="28">
        <v>2446892</v>
      </c>
      <c r="F1618" t="str">
        <f>INDEX([1]Quadro!$B$1:$B$3000,MATCH(B1618,[1]Quadro!$A$1:$A$3000,0),0)</f>
        <v>Região de Coimbra</v>
      </c>
    </row>
    <row r="1619" spans="1:6" hidden="1" x14ac:dyDescent="0.2">
      <c r="A1619" s="42"/>
      <c r="B1619" s="26" t="s">
        <v>63</v>
      </c>
      <c r="C1619" s="27">
        <v>0</v>
      </c>
      <c r="D1619" s="8">
        <v>1374134</v>
      </c>
      <c r="E1619" s="28">
        <v>1374134</v>
      </c>
      <c r="F1619" t="str">
        <f>INDEX([1]Quadro!$B$1:$B$3000,MATCH(B1619,[1]Quadro!$A$1:$A$3000,0),0)</f>
        <v>Douro</v>
      </c>
    </row>
    <row r="1620" spans="1:6" hidden="1" x14ac:dyDescent="0.2">
      <c r="A1620" s="42"/>
      <c r="B1620" s="26" t="s">
        <v>64</v>
      </c>
      <c r="C1620" s="27">
        <v>0</v>
      </c>
      <c r="D1620" s="8">
        <v>3321076</v>
      </c>
      <c r="E1620" s="28">
        <v>3321076</v>
      </c>
      <c r="F1620" t="str">
        <f>INDEX([1]Quadro!$B$1:$B$3000,MATCH(B1620,[1]Quadro!$A$1:$A$3000,0),0)</f>
        <v>Área Metropolitana do Porto</v>
      </c>
    </row>
    <row r="1621" spans="1:6" hidden="1" x14ac:dyDescent="0.2">
      <c r="A1621" s="42"/>
      <c r="B1621" s="26" t="s">
        <v>65</v>
      </c>
      <c r="C1621" s="27">
        <v>0</v>
      </c>
      <c r="D1621" s="8">
        <v>863519</v>
      </c>
      <c r="E1621" s="28">
        <v>863519</v>
      </c>
      <c r="F1621" t="str">
        <f>INDEX([1]Quadro!$B$1:$B$3000,MATCH(B1621,[1]Quadro!$A$1:$A$3000,0),0)</f>
        <v>Alentejo Central</v>
      </c>
    </row>
    <row r="1622" spans="1:6" hidden="1" x14ac:dyDescent="0.2">
      <c r="A1622" s="42"/>
      <c r="B1622" s="26" t="s">
        <v>66</v>
      </c>
      <c r="C1622" s="27">
        <v>0</v>
      </c>
      <c r="D1622" s="8">
        <v>612271</v>
      </c>
      <c r="E1622" s="28">
        <v>612271</v>
      </c>
      <c r="F1622" t="str">
        <f>INDEX([1]Quadro!$B$1:$B$3000,MATCH(B1622,[1]Quadro!$A$1:$A$3000,0),0)</f>
        <v>Alto Alentejo</v>
      </c>
    </row>
    <row r="1623" spans="1:6" hidden="1" x14ac:dyDescent="0.2">
      <c r="A1623" s="42"/>
      <c r="B1623" s="26" t="s">
        <v>67</v>
      </c>
      <c r="C1623" s="27">
        <v>0</v>
      </c>
      <c r="D1623" s="8">
        <v>1352557</v>
      </c>
      <c r="E1623" s="28">
        <v>1352557</v>
      </c>
      <c r="F1623" t="str">
        <f>INDEX([1]Quadro!$B$1:$B$3000,MATCH(B1623,[1]Quadro!$A$1:$A$3000,0),0)</f>
        <v>Oeste</v>
      </c>
    </row>
    <row r="1624" spans="1:6" hidden="1" x14ac:dyDescent="0.2">
      <c r="A1624" s="42"/>
      <c r="B1624" s="26" t="s">
        <v>68</v>
      </c>
      <c r="C1624" s="27">
        <v>216145</v>
      </c>
      <c r="D1624" s="8">
        <v>8260813</v>
      </c>
      <c r="E1624" s="28">
        <v>8476958</v>
      </c>
      <c r="F1624" t="str">
        <f>INDEX([1]Quadro!$B$1:$B$3000,MATCH(B1624,[1]Quadro!$A$1:$A$3000,0),0)</f>
        <v>Região de Aveiro</v>
      </c>
    </row>
    <row r="1625" spans="1:6" hidden="1" x14ac:dyDescent="0.2">
      <c r="A1625" s="42"/>
      <c r="B1625" s="26" t="s">
        <v>69</v>
      </c>
      <c r="C1625" s="27">
        <v>0</v>
      </c>
      <c r="D1625" s="8">
        <v>781479</v>
      </c>
      <c r="E1625" s="28">
        <v>781479</v>
      </c>
      <c r="F1625" t="str">
        <f>INDEX([1]Quadro!$B$1:$B$3000,MATCH(B1625,[1]Quadro!$A$1:$A$3000,0),0)</f>
        <v>Alto Alentejo</v>
      </c>
    </row>
    <row r="1626" spans="1:6" hidden="1" x14ac:dyDescent="0.2">
      <c r="A1626" s="42"/>
      <c r="B1626" s="26" t="s">
        <v>70</v>
      </c>
      <c r="C1626" s="27">
        <v>163848</v>
      </c>
      <c r="D1626" s="8">
        <v>2899553</v>
      </c>
      <c r="E1626" s="28">
        <v>3063401</v>
      </c>
      <c r="F1626" t="str">
        <f>INDEX([1]Quadro!$B$1:$B$3000,MATCH(B1626,[1]Quadro!$A$1:$A$3000,0),0)</f>
        <v>Lezíria do Tejo</v>
      </c>
    </row>
    <row r="1627" spans="1:6" hidden="1" x14ac:dyDescent="0.2">
      <c r="A1627" s="42"/>
      <c r="B1627" s="26" t="s">
        <v>71</v>
      </c>
      <c r="C1627" s="27">
        <v>0</v>
      </c>
      <c r="D1627" s="8">
        <v>2140750</v>
      </c>
      <c r="E1627" s="28">
        <v>2140750</v>
      </c>
      <c r="F1627" t="str">
        <f>INDEX([1]Quadro!$B$1:$B$3000,MATCH(B1627,[1]Quadro!$A$1:$A$3000,0),0)</f>
        <v>Tâmega e Sousa</v>
      </c>
    </row>
    <row r="1628" spans="1:6" hidden="1" x14ac:dyDescent="0.2">
      <c r="A1628" s="42"/>
      <c r="B1628" s="26" t="s">
        <v>72</v>
      </c>
      <c r="C1628" s="27">
        <v>0</v>
      </c>
      <c r="D1628" s="8">
        <v>12363168</v>
      </c>
      <c r="E1628" s="28">
        <v>12363168</v>
      </c>
      <c r="F1628" t="str">
        <f>INDEX([1]Quadro!$B$1:$B$3000,MATCH(B1628,[1]Quadro!$A$1:$A$3000,0),0)</f>
        <v>Cávado</v>
      </c>
    </row>
    <row r="1629" spans="1:6" hidden="1" x14ac:dyDescent="0.2">
      <c r="A1629" s="42"/>
      <c r="B1629" s="26" t="s">
        <v>73</v>
      </c>
      <c r="C1629" s="27">
        <v>0</v>
      </c>
      <c r="D1629" s="8">
        <v>180265</v>
      </c>
      <c r="E1629" s="28">
        <v>180265</v>
      </c>
      <c r="F1629" t="str">
        <f>INDEX([1]Quadro!$B$1:$B$3000,MATCH(B1629,[1]Quadro!$A$1:$A$3000,0),0)</f>
        <v>Baixo Alentejo</v>
      </c>
    </row>
    <row r="1630" spans="1:6" hidden="1" x14ac:dyDescent="0.2">
      <c r="A1630" s="42"/>
      <c r="B1630" s="26" t="s">
        <v>74</v>
      </c>
      <c r="C1630" s="27">
        <v>0</v>
      </c>
      <c r="D1630" s="8">
        <v>6419857</v>
      </c>
      <c r="E1630" s="28">
        <v>6419857</v>
      </c>
      <c r="F1630" t="str">
        <f>INDEX([1]Quadro!$B$1:$B$3000,MATCH(B1630,[1]Quadro!$A$1:$A$3000,0),0)</f>
        <v>Área Metropolitana de Lisboa</v>
      </c>
    </row>
    <row r="1631" spans="1:6" hidden="1" x14ac:dyDescent="0.2">
      <c r="A1631" s="42"/>
      <c r="B1631" s="26" t="s">
        <v>75</v>
      </c>
      <c r="C1631" s="27">
        <v>0</v>
      </c>
      <c r="D1631" s="8">
        <v>2382950</v>
      </c>
      <c r="E1631" s="28">
        <v>2382950</v>
      </c>
      <c r="F1631" t="str">
        <f>INDEX([1]Quadro!$B$1:$B$3000,MATCH(B1631,[1]Quadro!$A$1:$A$3000,0),0)</f>
        <v>Região de Leiria</v>
      </c>
    </row>
    <row r="1632" spans="1:6" hidden="1" x14ac:dyDescent="0.2">
      <c r="A1632" s="42"/>
      <c r="B1632" s="26" t="s">
        <v>76</v>
      </c>
      <c r="C1632" s="27">
        <v>0</v>
      </c>
      <c r="D1632" s="8">
        <v>3383793</v>
      </c>
      <c r="E1632" s="28">
        <v>3383793</v>
      </c>
      <c r="F1632" t="str">
        <f>INDEX([1]Quadro!$B$1:$B$3000,MATCH(B1632,[1]Quadro!$A$1:$A$3000,0),0)</f>
        <v>Baixo Alentejo</v>
      </c>
    </row>
    <row r="1633" spans="1:6" hidden="1" x14ac:dyDescent="0.2">
      <c r="A1633" s="42"/>
      <c r="B1633" s="26" t="s">
        <v>77</v>
      </c>
      <c r="C1633" s="27">
        <v>144979</v>
      </c>
      <c r="D1633" s="8">
        <v>1682360</v>
      </c>
      <c r="E1633" s="28">
        <v>1827339</v>
      </c>
      <c r="F1633" t="str">
        <f>INDEX([1]Quadro!$B$1:$B$3000,MATCH(B1633,[1]Quadro!$A$1:$A$3000,0),0)</f>
        <v>Beiras e Serra da Estrela</v>
      </c>
    </row>
    <row r="1634" spans="1:6" hidden="1" x14ac:dyDescent="0.2">
      <c r="A1634" s="42"/>
      <c r="B1634" s="26" t="s">
        <v>78</v>
      </c>
      <c r="C1634" s="27">
        <v>0</v>
      </c>
      <c r="D1634" s="8">
        <v>4208934</v>
      </c>
      <c r="E1634" s="28">
        <v>4208934</v>
      </c>
      <c r="F1634" t="str">
        <f>INDEX([1]Quadro!$B$1:$B$3000,MATCH(B1634,[1]Quadro!$A$1:$A$3000,0),0)</f>
        <v>Lezíria do Tejo</v>
      </c>
    </row>
    <row r="1635" spans="1:6" hidden="1" x14ac:dyDescent="0.2">
      <c r="A1635" s="42"/>
      <c r="B1635" s="26" t="s">
        <v>79</v>
      </c>
      <c r="C1635" s="27">
        <v>0</v>
      </c>
      <c r="D1635" s="8">
        <v>1767456</v>
      </c>
      <c r="E1635" s="28">
        <v>1767456</v>
      </c>
      <c r="F1635" t="str">
        <f>INDEX([1]Quadro!$B$1:$B$3000,MATCH(B1635,[1]Quadro!$A$1:$A$3000,0),0)</f>
        <v>Oeste</v>
      </c>
    </row>
    <row r="1636" spans="1:6" hidden="1" x14ac:dyDescent="0.2">
      <c r="A1636" s="42"/>
      <c r="B1636" s="26" t="s">
        <v>80</v>
      </c>
      <c r="C1636" s="27">
        <v>191340</v>
      </c>
      <c r="D1636" s="8">
        <v>679708</v>
      </c>
      <c r="E1636" s="28">
        <v>871048</v>
      </c>
      <c r="F1636" t="str">
        <f>INDEX([1]Quadro!$B$1:$B$3000,MATCH(B1636,[1]Quadro!$A$1:$A$3000,0),0)</f>
        <v>Alentejo Central</v>
      </c>
    </row>
    <row r="1637" spans="1:6" hidden="1" x14ac:dyDescent="0.2">
      <c r="A1637" s="42"/>
      <c r="B1637" s="26" t="s">
        <v>81</v>
      </c>
      <c r="C1637" s="27">
        <v>0</v>
      </c>
      <c r="D1637" s="8">
        <v>1327181</v>
      </c>
      <c r="E1637" s="28">
        <v>1327181</v>
      </c>
      <c r="F1637" t="str">
        <f>INDEX([1]Quadro!$B$1:$B$3000,MATCH(B1637,[1]Quadro!$A$1:$A$3000,0),0)</f>
        <v>Alto Tâmega</v>
      </c>
    </row>
    <row r="1638" spans="1:6" hidden="1" x14ac:dyDescent="0.2">
      <c r="A1638" s="42"/>
      <c r="B1638" s="26" t="s">
        <v>82</v>
      </c>
      <c r="C1638" s="27">
        <v>0</v>
      </c>
      <c r="D1638" s="8">
        <v>18164381</v>
      </c>
      <c r="E1638" s="28">
        <v>18164381</v>
      </c>
      <c r="F1638" t="str">
        <f>INDEX([1]Quadro!$B$1:$B$3000,MATCH(B1638,[1]Quadro!$A$1:$A$3000,0),0)</f>
        <v>Cávado</v>
      </c>
    </row>
    <row r="1639" spans="1:6" hidden="1" x14ac:dyDescent="0.2">
      <c r="A1639" s="42"/>
      <c r="B1639" s="26" t="s">
        <v>83</v>
      </c>
      <c r="C1639" s="27">
        <v>0</v>
      </c>
      <c r="D1639" s="8">
        <v>7552731</v>
      </c>
      <c r="E1639" s="28">
        <v>7552731</v>
      </c>
      <c r="F1639" t="str">
        <f>INDEX([1]Quadro!$B$1:$B$3000,MATCH(B1639,[1]Quadro!$A$1:$A$3000,0),0)</f>
        <v>Terras de Trás-os-Montes</v>
      </c>
    </row>
    <row r="1640" spans="1:6" hidden="1" x14ac:dyDescent="0.2">
      <c r="A1640" s="42"/>
      <c r="B1640" s="26" t="s">
        <v>84</v>
      </c>
      <c r="C1640" s="27">
        <v>27358</v>
      </c>
      <c r="D1640" s="8">
        <v>2415308</v>
      </c>
      <c r="E1640" s="28">
        <v>2442666</v>
      </c>
      <c r="F1640" t="str">
        <f>INDEX([1]Quadro!$B$1:$B$3000,MATCH(B1640,[1]Quadro!$A$1:$A$3000,0),0)</f>
        <v>Ave</v>
      </c>
    </row>
    <row r="1641" spans="1:6" hidden="1" x14ac:dyDescent="0.2">
      <c r="A1641" s="42"/>
      <c r="B1641" s="26" t="s">
        <v>85</v>
      </c>
      <c r="C1641" s="27">
        <v>0</v>
      </c>
      <c r="D1641" s="8">
        <v>1672817</v>
      </c>
      <c r="E1641" s="28">
        <v>1672817</v>
      </c>
      <c r="F1641" t="str">
        <f>INDEX([1]Quadro!$B$1:$B$3000,MATCH(B1641,[1]Quadro!$A$1:$A$3000,0),0)</f>
        <v>Oeste</v>
      </c>
    </row>
    <row r="1642" spans="1:6" hidden="1" x14ac:dyDescent="0.2">
      <c r="A1642" s="42"/>
      <c r="B1642" s="26" t="s">
        <v>86</v>
      </c>
      <c r="C1642" s="27">
        <v>0</v>
      </c>
      <c r="D1642" s="8">
        <v>6009182</v>
      </c>
      <c r="E1642" s="28">
        <v>6009182</v>
      </c>
      <c r="F1642" t="str">
        <f>INDEX([1]Quadro!$B$1:$B$3000,MATCH(B1642,[1]Quadro!$A$1:$A$3000,0),0)</f>
        <v>Oeste</v>
      </c>
    </row>
    <row r="1643" spans="1:6" hidden="1" x14ac:dyDescent="0.2">
      <c r="A1643" s="42"/>
      <c r="B1643" s="26" t="s">
        <v>87</v>
      </c>
      <c r="C1643" s="27">
        <v>0</v>
      </c>
      <c r="D1643" s="8">
        <v>2817004</v>
      </c>
      <c r="E1643" s="28">
        <v>2817004</v>
      </c>
      <c r="F1643" t="str">
        <f>INDEX([1]Quadro!$B$1:$B$3000,MATCH(B1643,[1]Quadro!$A$1:$A$3000,0),0)</f>
        <v>Alto Minho</v>
      </c>
    </row>
    <row r="1644" spans="1:6" hidden="1" x14ac:dyDescent="0.2">
      <c r="A1644" s="42"/>
      <c r="B1644" s="26" t="s">
        <v>88</v>
      </c>
      <c r="C1644" s="27">
        <v>0</v>
      </c>
      <c r="D1644" s="8">
        <v>1115481</v>
      </c>
      <c r="E1644" s="28">
        <v>1115481</v>
      </c>
      <c r="F1644" t="str">
        <f>INDEX([1]Quadro!$B$1:$B$3000,MATCH(B1644,[1]Quadro!$A$1:$A$3000,0),0)</f>
        <v>Alto Alentejo</v>
      </c>
    </row>
    <row r="1645" spans="1:6" hidden="1" x14ac:dyDescent="0.2">
      <c r="A1645" s="42"/>
      <c r="B1645" s="26" t="s">
        <v>89</v>
      </c>
      <c r="C1645" s="27">
        <v>0</v>
      </c>
      <c r="D1645" s="8">
        <v>5215151</v>
      </c>
      <c r="E1645" s="28">
        <v>5215151</v>
      </c>
      <c r="F1645" t="str">
        <f>INDEX([1]Quadro!$B$1:$B$3000,MATCH(B1645,[1]Quadro!$A$1:$A$3000,0),0)</f>
        <v>Região de Coimbra</v>
      </c>
    </row>
    <row r="1646" spans="1:6" hidden="1" x14ac:dyDescent="0.2">
      <c r="A1646" s="42"/>
      <c r="B1646" s="26" t="s">
        <v>90</v>
      </c>
      <c r="C1646" s="27">
        <v>0</v>
      </c>
      <c r="D1646" s="8">
        <v>1519957</v>
      </c>
      <c r="E1646" s="28">
        <v>1519957</v>
      </c>
      <c r="F1646" t="str">
        <f>INDEX([1]Quadro!$B$1:$B$3000,MATCH(B1646,[1]Quadro!$A$1:$A$3000,0),0)</f>
        <v>Douro</v>
      </c>
    </row>
    <row r="1647" spans="1:6" hidden="1" x14ac:dyDescent="0.2">
      <c r="A1647" s="42"/>
      <c r="B1647" s="26" t="s">
        <v>91</v>
      </c>
      <c r="C1647" s="27">
        <v>0</v>
      </c>
      <c r="D1647" s="8">
        <v>2273885</v>
      </c>
      <c r="E1647" s="28">
        <v>2273885</v>
      </c>
      <c r="F1647" t="str">
        <f>INDEX([1]Quadro!$B$1:$B$3000,MATCH(B1647,[1]Quadro!$A$1:$A$3000,0),0)</f>
        <v>Viseu Dão Lafões</v>
      </c>
    </row>
    <row r="1648" spans="1:6" hidden="1" x14ac:dyDescent="0.2">
      <c r="A1648" s="42"/>
      <c r="B1648" s="26" t="s">
        <v>92</v>
      </c>
      <c r="C1648" s="27">
        <v>0</v>
      </c>
      <c r="D1648" s="8">
        <v>2792929</v>
      </c>
      <c r="E1648" s="28">
        <v>2792929</v>
      </c>
      <c r="F1648" t="str">
        <f>INDEX([1]Quadro!$B$1:$B$3000,MATCH(B1648,[1]Quadro!$A$1:$A$3000,0),0)</f>
        <v>Lezíria do Tejo</v>
      </c>
    </row>
    <row r="1649" spans="1:6" hidden="1" x14ac:dyDescent="0.2">
      <c r="A1649" s="42"/>
      <c r="B1649" s="26" t="s">
        <v>93</v>
      </c>
      <c r="C1649" s="27">
        <v>0</v>
      </c>
      <c r="D1649" s="8">
        <v>18363294</v>
      </c>
      <c r="E1649" s="28">
        <v>18363294</v>
      </c>
      <c r="F1649" t="str">
        <f>INDEX([1]Quadro!$B$1:$B$3000,MATCH(B1649,[1]Quadro!$A$1:$A$3000,0),0)</f>
        <v>Área Metropolitana de Lisboa</v>
      </c>
    </row>
    <row r="1650" spans="1:6" hidden="1" x14ac:dyDescent="0.2">
      <c r="A1650" s="42"/>
      <c r="B1650" s="26" t="s">
        <v>94</v>
      </c>
      <c r="C1650" s="27">
        <v>0</v>
      </c>
      <c r="D1650" s="8">
        <v>834151</v>
      </c>
      <c r="E1650" s="28">
        <v>834151</v>
      </c>
      <c r="F1650" t="e">
        <f>INDEX([1]Quadro!$B$1:$B$3000,MATCH(B1650,[1]Quadro!$A$1:$A$3000,0),0)</f>
        <v>#N/A</v>
      </c>
    </row>
    <row r="1651" spans="1:6" hidden="1" x14ac:dyDescent="0.2">
      <c r="A1651" s="42"/>
      <c r="B1651" s="26" t="s">
        <v>95</v>
      </c>
      <c r="C1651" s="27">
        <v>0</v>
      </c>
      <c r="D1651" s="8">
        <v>9540706</v>
      </c>
      <c r="E1651" s="28">
        <v>9540706</v>
      </c>
      <c r="F1651" t="str">
        <f>INDEX([1]Quadro!$B$1:$B$3000,MATCH(B1651,[1]Quadro!$A$1:$A$3000,0),0)</f>
        <v>Beira Baixa</v>
      </c>
    </row>
    <row r="1652" spans="1:6" hidden="1" x14ac:dyDescent="0.2">
      <c r="A1652" s="42"/>
      <c r="B1652" s="26" t="s">
        <v>96</v>
      </c>
      <c r="C1652" s="27">
        <v>0</v>
      </c>
      <c r="D1652" s="8">
        <v>2410497</v>
      </c>
      <c r="E1652" s="28">
        <v>2410497</v>
      </c>
      <c r="F1652" t="str">
        <f>INDEX([1]Quadro!$B$1:$B$3000,MATCH(B1652,[1]Quadro!$A$1:$A$3000,0),0)</f>
        <v>Tâmega e Sousa</v>
      </c>
    </row>
    <row r="1653" spans="1:6" hidden="1" x14ac:dyDescent="0.2">
      <c r="A1653" s="42"/>
      <c r="B1653" s="26" t="s">
        <v>97</v>
      </c>
      <c r="C1653" s="27">
        <v>0</v>
      </c>
      <c r="D1653" s="8">
        <v>597178</v>
      </c>
      <c r="E1653" s="28">
        <v>597178</v>
      </c>
      <c r="F1653" t="str">
        <f>INDEX([1]Quadro!$B$1:$B$3000,MATCH(B1653,[1]Quadro!$A$1:$A$3000,0),0)</f>
        <v>Alto Alentejo</v>
      </c>
    </row>
    <row r="1654" spans="1:6" hidden="1" x14ac:dyDescent="0.2">
      <c r="A1654" s="42"/>
      <c r="B1654" s="26" t="s">
        <v>98</v>
      </c>
      <c r="C1654" s="27">
        <v>0</v>
      </c>
      <c r="D1654" s="8">
        <v>2185911</v>
      </c>
      <c r="E1654" s="28">
        <v>2185911</v>
      </c>
      <c r="F1654" t="str">
        <f>INDEX([1]Quadro!$B$1:$B$3000,MATCH(B1654,[1]Quadro!$A$1:$A$3000,0),0)</f>
        <v>Viseu Dão Lafões</v>
      </c>
    </row>
    <row r="1655" spans="1:6" hidden="1" x14ac:dyDescent="0.2">
      <c r="A1655" s="42"/>
      <c r="B1655" s="26" t="s">
        <v>99</v>
      </c>
      <c r="C1655" s="27">
        <v>106285</v>
      </c>
      <c r="D1655" s="8">
        <v>1759046</v>
      </c>
      <c r="E1655" s="28">
        <v>1865331</v>
      </c>
      <c r="F1655" t="str">
        <f>INDEX([1]Quadro!$B$1:$B$3000,MATCH(B1655,[1]Quadro!$A$1:$A$3000,0),0)</f>
        <v>Algarve</v>
      </c>
    </row>
    <row r="1656" spans="1:6" hidden="1" x14ac:dyDescent="0.2">
      <c r="A1656" s="42"/>
      <c r="B1656" s="26" t="s">
        <v>100</v>
      </c>
      <c r="C1656" s="27">
        <v>213482</v>
      </c>
      <c r="D1656" s="8">
        <v>1261018</v>
      </c>
      <c r="E1656" s="28">
        <v>1474500</v>
      </c>
      <c r="F1656" t="str">
        <f>INDEX([1]Quadro!$B$1:$B$3000,MATCH(B1656,[1]Quadro!$A$1:$A$3000,0),0)</f>
        <v>Baixo Alentejo</v>
      </c>
    </row>
    <row r="1657" spans="1:6" hidden="1" x14ac:dyDescent="0.2">
      <c r="A1657" s="42"/>
      <c r="B1657" s="26" t="s">
        <v>101</v>
      </c>
      <c r="C1657" s="27">
        <v>0</v>
      </c>
      <c r="D1657" s="8">
        <v>2293952</v>
      </c>
      <c r="E1657" s="28">
        <v>2293952</v>
      </c>
      <c r="F1657" t="str">
        <f>INDEX([1]Quadro!$B$1:$B$3000,MATCH(B1657,[1]Quadro!$A$1:$A$3000,0),0)</f>
        <v>Beiras e Serra da Estrela</v>
      </c>
    </row>
    <row r="1658" spans="1:6" hidden="1" x14ac:dyDescent="0.2">
      <c r="A1658" s="42"/>
      <c r="B1658" s="26" t="s">
        <v>102</v>
      </c>
      <c r="C1658" s="27">
        <v>0</v>
      </c>
      <c r="D1658" s="8">
        <v>2503133</v>
      </c>
      <c r="E1658" s="28">
        <v>2503133</v>
      </c>
      <c r="F1658" t="str">
        <f>INDEX([1]Quadro!$B$1:$B$3000,MATCH(B1658,[1]Quadro!$A$1:$A$3000,0),0)</f>
        <v>Tâmega e Sousa</v>
      </c>
    </row>
    <row r="1659" spans="1:6" hidden="1" x14ac:dyDescent="0.2">
      <c r="A1659" s="42"/>
      <c r="B1659" s="26" t="s">
        <v>103</v>
      </c>
      <c r="C1659" s="27">
        <v>0</v>
      </c>
      <c r="D1659" s="8">
        <v>2060751</v>
      </c>
      <c r="E1659" s="28">
        <v>2060751</v>
      </c>
      <c r="F1659" t="str">
        <f>INDEX([1]Quadro!$B$1:$B$3000,MATCH(B1659,[1]Quadro!$A$1:$A$3000,0),0)</f>
        <v>Lezíria do Tejo</v>
      </c>
    </row>
    <row r="1660" spans="1:6" hidden="1" x14ac:dyDescent="0.2">
      <c r="A1660" s="42"/>
      <c r="B1660" s="26" t="s">
        <v>104</v>
      </c>
      <c r="C1660" s="27">
        <v>0</v>
      </c>
      <c r="D1660" s="8">
        <v>8426263</v>
      </c>
      <c r="E1660" s="28">
        <v>8426263</v>
      </c>
      <c r="F1660" t="str">
        <f>INDEX([1]Quadro!$B$1:$B$3000,MATCH(B1660,[1]Quadro!$A$1:$A$3000,0),0)</f>
        <v>Alto Tâmega</v>
      </c>
    </row>
    <row r="1661" spans="1:6" hidden="1" x14ac:dyDescent="0.2">
      <c r="A1661" s="42"/>
      <c r="B1661" s="26" t="s">
        <v>105</v>
      </c>
      <c r="C1661" s="27">
        <v>0</v>
      </c>
      <c r="D1661" s="8">
        <v>3109268</v>
      </c>
      <c r="E1661" s="28">
        <v>3109268</v>
      </c>
      <c r="F1661" t="str">
        <f>INDEX([1]Quadro!$B$1:$B$3000,MATCH(B1661,[1]Quadro!$A$1:$A$3000,0),0)</f>
        <v>Tâmega e Sousa</v>
      </c>
    </row>
    <row r="1662" spans="1:6" hidden="1" x14ac:dyDescent="0.2">
      <c r="A1662" s="42"/>
      <c r="B1662" s="26" t="s">
        <v>106</v>
      </c>
      <c r="C1662" s="27">
        <v>0</v>
      </c>
      <c r="D1662" s="8">
        <v>14126335</v>
      </c>
      <c r="E1662" s="28">
        <v>14126335</v>
      </c>
      <c r="F1662" t="str">
        <f>INDEX([1]Quadro!$B$1:$B$3000,MATCH(B1662,[1]Quadro!$A$1:$A$3000,0),0)</f>
        <v>Região de Coimbra</v>
      </c>
    </row>
    <row r="1663" spans="1:6" hidden="1" x14ac:dyDescent="0.2">
      <c r="A1663" s="42"/>
      <c r="B1663" s="26" t="s">
        <v>107</v>
      </c>
      <c r="C1663" s="27">
        <v>0</v>
      </c>
      <c r="D1663" s="8">
        <v>1769341</v>
      </c>
      <c r="E1663" s="28">
        <v>1769341</v>
      </c>
      <c r="F1663" t="str">
        <f>INDEX([1]Quadro!$B$1:$B$3000,MATCH(B1663,[1]Quadro!$A$1:$A$3000,0),0)</f>
        <v>Região de Coimbra</v>
      </c>
    </row>
    <row r="1664" spans="1:6" hidden="1" x14ac:dyDescent="0.2">
      <c r="A1664" s="42"/>
      <c r="B1664" s="26" t="s">
        <v>108</v>
      </c>
      <c r="C1664" s="27">
        <v>0</v>
      </c>
      <c r="D1664" s="8">
        <v>1545355</v>
      </c>
      <c r="E1664" s="28">
        <v>1545355</v>
      </c>
      <c r="F1664" t="str">
        <f>INDEX([1]Quadro!$B$1:$B$3000,MATCH(B1664,[1]Quadro!$A$1:$A$3000,0),0)</f>
        <v>Médio Tejo</v>
      </c>
    </row>
    <row r="1665" spans="1:6" hidden="1" x14ac:dyDescent="0.2">
      <c r="A1665" s="42"/>
      <c r="B1665" s="26" t="s">
        <v>109</v>
      </c>
      <c r="C1665" s="27">
        <v>0</v>
      </c>
      <c r="D1665" s="8">
        <v>2752596</v>
      </c>
      <c r="E1665" s="28">
        <v>2752596</v>
      </c>
      <c r="F1665" t="str">
        <f>INDEX([1]Quadro!$B$1:$B$3000,MATCH(B1665,[1]Quadro!$A$1:$A$3000,0),0)</f>
        <v>Lezíria do Tejo</v>
      </c>
    </row>
    <row r="1666" spans="1:6" hidden="1" x14ac:dyDescent="0.2">
      <c r="A1666" s="42"/>
      <c r="B1666" s="26" t="s">
        <v>110</v>
      </c>
      <c r="C1666" s="27">
        <v>46240</v>
      </c>
      <c r="D1666" s="8">
        <v>9361300</v>
      </c>
      <c r="E1666" s="28">
        <v>9407540</v>
      </c>
      <c r="F1666" t="str">
        <f>INDEX([1]Quadro!$B$1:$B$3000,MATCH(B1666,[1]Quadro!$A$1:$A$3000,0),0)</f>
        <v>Beiras e Serra da Estrela</v>
      </c>
    </row>
    <row r="1667" spans="1:6" hidden="1" x14ac:dyDescent="0.2">
      <c r="A1667" s="42"/>
      <c r="B1667" s="26" t="s">
        <v>111</v>
      </c>
      <c r="C1667" s="27">
        <v>0</v>
      </c>
      <c r="D1667" s="8">
        <v>726901</v>
      </c>
      <c r="E1667" s="28">
        <v>726901</v>
      </c>
      <c r="F1667" t="str">
        <f>INDEX([1]Quadro!$B$1:$B$3000,MATCH(B1667,[1]Quadro!$A$1:$A$3000,0),0)</f>
        <v>Alto Alentejo</v>
      </c>
    </row>
    <row r="1668" spans="1:6" hidden="1" x14ac:dyDescent="0.2">
      <c r="A1668" s="42"/>
      <c r="B1668" s="26" t="s">
        <v>112</v>
      </c>
      <c r="C1668" s="27">
        <v>0</v>
      </c>
      <c r="D1668" s="8">
        <v>522850</v>
      </c>
      <c r="E1668" s="28">
        <v>522850</v>
      </c>
      <c r="F1668" t="str">
        <f>INDEX([1]Quadro!$B$1:$B$3000,MATCH(B1668,[1]Quadro!$A$1:$A$3000,0),0)</f>
        <v>Baixo Alentejo</v>
      </c>
    </row>
    <row r="1669" spans="1:6" hidden="1" x14ac:dyDescent="0.2">
      <c r="A1669" s="42"/>
      <c r="B1669" s="26" t="s">
        <v>113</v>
      </c>
      <c r="C1669" s="27">
        <v>676432</v>
      </c>
      <c r="D1669" s="8">
        <v>4145840</v>
      </c>
      <c r="E1669" s="28">
        <v>4822272</v>
      </c>
      <c r="F1669" t="str">
        <f>INDEX([1]Quadro!$B$1:$B$3000,MATCH(B1669,[1]Quadro!$A$1:$A$3000,0),0)</f>
        <v>Alto Alentejo</v>
      </c>
    </row>
    <row r="1670" spans="1:6" hidden="1" x14ac:dyDescent="0.2">
      <c r="A1670" s="42"/>
      <c r="B1670" s="26" t="s">
        <v>114</v>
      </c>
      <c r="C1670" s="27">
        <v>0</v>
      </c>
      <c r="D1670" s="8">
        <v>1870207</v>
      </c>
      <c r="E1670" s="28">
        <v>1870207</v>
      </c>
      <c r="F1670" t="str">
        <f>INDEX([1]Quadro!$B$1:$B$3000,MATCH(B1670,[1]Quadro!$A$1:$A$3000,0),0)</f>
        <v>Médio Tejo</v>
      </c>
    </row>
    <row r="1671" spans="1:6" hidden="1" x14ac:dyDescent="0.2">
      <c r="A1671" s="42"/>
      <c r="B1671" s="26" t="s">
        <v>115</v>
      </c>
      <c r="C1671" s="27">
        <v>0</v>
      </c>
      <c r="D1671" s="8">
        <v>4778551</v>
      </c>
      <c r="E1671" s="28">
        <v>4778551</v>
      </c>
      <c r="F1671" t="str">
        <f>INDEX([1]Quadro!$B$1:$B$3000,MATCH(B1671,[1]Quadro!$A$1:$A$3000,0),0)</f>
        <v>Área Metropolitana do Porto</v>
      </c>
    </row>
    <row r="1672" spans="1:6" hidden="1" x14ac:dyDescent="0.2">
      <c r="A1672" s="42"/>
      <c r="B1672" s="26" t="s">
        <v>116</v>
      </c>
      <c r="C1672" s="27">
        <v>0</v>
      </c>
      <c r="D1672" s="8">
        <v>4868921</v>
      </c>
      <c r="E1672" s="28">
        <v>4868921</v>
      </c>
      <c r="F1672" t="str">
        <f>INDEX([1]Quadro!$B$1:$B$3000,MATCH(B1672,[1]Quadro!$A$1:$A$3000,0),0)</f>
        <v>Cávado</v>
      </c>
    </row>
    <row r="1673" spans="1:6" hidden="1" x14ac:dyDescent="0.2">
      <c r="A1673" s="42"/>
      <c r="B1673" s="26" t="s">
        <v>117</v>
      </c>
      <c r="C1673" s="27">
        <v>186204</v>
      </c>
      <c r="D1673" s="8">
        <v>3218986</v>
      </c>
      <c r="E1673" s="28">
        <v>3405190</v>
      </c>
      <c r="F1673" t="str">
        <f>INDEX([1]Quadro!$B$1:$B$3000,MATCH(B1673,[1]Quadro!$A$1:$A$3000,0),0)</f>
        <v>Região de Aveiro</v>
      </c>
    </row>
    <row r="1674" spans="1:6" hidden="1" x14ac:dyDescent="0.2">
      <c r="A1674" s="42"/>
      <c r="B1674" s="26" t="s">
        <v>118</v>
      </c>
      <c r="C1674" s="27">
        <v>413675</v>
      </c>
      <c r="D1674" s="8">
        <v>1389916</v>
      </c>
      <c r="E1674" s="28">
        <v>1803591</v>
      </c>
      <c r="F1674" t="str">
        <f>INDEX([1]Quadro!$B$1:$B$3000,MATCH(B1674,[1]Quadro!$A$1:$A$3000,0),0)</f>
        <v>Alentejo Central</v>
      </c>
    </row>
    <row r="1675" spans="1:6" hidden="1" x14ac:dyDescent="0.2">
      <c r="A1675" s="42"/>
      <c r="B1675" s="26" t="s">
        <v>119</v>
      </c>
      <c r="C1675" s="27">
        <v>446830</v>
      </c>
      <c r="D1675" s="8">
        <v>5726112</v>
      </c>
      <c r="E1675" s="28">
        <v>6172942</v>
      </c>
      <c r="F1675" t="str">
        <f>INDEX([1]Quadro!$B$1:$B$3000,MATCH(B1675,[1]Quadro!$A$1:$A$3000,0),0)</f>
        <v>Alentejo Central</v>
      </c>
    </row>
    <row r="1676" spans="1:6" hidden="1" x14ac:dyDescent="0.2">
      <c r="A1676" s="42"/>
      <c r="B1676" s="26" t="s">
        <v>120</v>
      </c>
      <c r="C1676" s="27">
        <v>48418</v>
      </c>
      <c r="D1676" s="8">
        <v>6145579</v>
      </c>
      <c r="E1676" s="28">
        <v>6193997</v>
      </c>
      <c r="F1676" t="str">
        <f>INDEX([1]Quadro!$B$1:$B$3000,MATCH(B1676,[1]Quadro!$A$1:$A$3000,0),0)</f>
        <v>Ave</v>
      </c>
    </row>
    <row r="1677" spans="1:6" hidden="1" x14ac:dyDescent="0.2">
      <c r="A1677" s="42"/>
      <c r="B1677" s="26" t="s">
        <v>121</v>
      </c>
      <c r="C1677" s="27">
        <v>0</v>
      </c>
      <c r="D1677" s="8">
        <v>6594149</v>
      </c>
      <c r="E1677" s="28">
        <v>6594149</v>
      </c>
      <c r="F1677" t="str">
        <f>INDEX([1]Quadro!$B$1:$B$3000,MATCH(B1677,[1]Quadro!$A$1:$A$3000,0),0)</f>
        <v>Algarve</v>
      </c>
    </row>
    <row r="1678" spans="1:6" hidden="1" x14ac:dyDescent="0.2">
      <c r="A1678" s="42"/>
      <c r="B1678" s="26" t="s">
        <v>122</v>
      </c>
      <c r="C1678" s="27">
        <v>780410</v>
      </c>
      <c r="D1678" s="8">
        <v>16362010</v>
      </c>
      <c r="E1678" s="28">
        <v>17142420</v>
      </c>
      <c r="F1678" t="str">
        <f>INDEX([1]Quadro!$B$1:$B$3000,MATCH(B1678,[1]Quadro!$A$1:$A$3000,0),0)</f>
        <v>Área Metropolitana do Porto</v>
      </c>
    </row>
    <row r="1679" spans="1:6" hidden="1" x14ac:dyDescent="0.2">
      <c r="A1679" s="42"/>
      <c r="B1679" s="26" t="s">
        <v>123</v>
      </c>
      <c r="C1679" s="27">
        <v>0</v>
      </c>
      <c r="D1679" s="8">
        <v>5210610</v>
      </c>
      <c r="E1679" s="28">
        <v>5210610</v>
      </c>
      <c r="F1679" t="str">
        <f>INDEX([1]Quadro!$B$1:$B$3000,MATCH(B1679,[1]Quadro!$A$1:$A$3000,0),0)</f>
        <v>Tâmega e Sousa</v>
      </c>
    </row>
    <row r="1680" spans="1:6" hidden="1" x14ac:dyDescent="0.2">
      <c r="A1680" s="42"/>
      <c r="B1680" s="26" t="s">
        <v>124</v>
      </c>
      <c r="C1680" s="27">
        <v>0</v>
      </c>
      <c r="D1680" s="8">
        <v>931559</v>
      </c>
      <c r="E1680" s="28">
        <v>931559</v>
      </c>
      <c r="F1680" t="str">
        <f>INDEX([1]Quadro!$B$1:$B$3000,MATCH(B1680,[1]Quadro!$A$1:$A$3000,0),0)</f>
        <v>Baixo Alentejo</v>
      </c>
    </row>
    <row r="1681" spans="1:6" hidden="1" x14ac:dyDescent="0.2">
      <c r="A1681" s="42"/>
      <c r="B1681" s="26" t="s">
        <v>125</v>
      </c>
      <c r="C1681" s="27">
        <v>0</v>
      </c>
      <c r="D1681" s="8">
        <v>1650287</v>
      </c>
      <c r="E1681" s="28">
        <v>1650287</v>
      </c>
      <c r="F1681" t="str">
        <f>INDEX([1]Quadro!$B$1:$B$3000,MATCH(B1681,[1]Quadro!$A$1:$A$3000,0),0)</f>
        <v>Médio Tejo</v>
      </c>
    </row>
    <row r="1682" spans="1:6" hidden="1" x14ac:dyDescent="0.2">
      <c r="A1682" s="42"/>
      <c r="B1682" s="26" t="s">
        <v>126</v>
      </c>
      <c r="C1682" s="27">
        <v>0</v>
      </c>
      <c r="D1682" s="8">
        <v>9104914</v>
      </c>
      <c r="E1682" s="28">
        <v>9104914</v>
      </c>
      <c r="F1682" t="str">
        <f>INDEX([1]Quadro!$B$1:$B$3000,MATCH(B1682,[1]Quadro!$A$1:$A$3000,0),0)</f>
        <v>Região de Coimbra</v>
      </c>
    </row>
    <row r="1683" spans="1:6" hidden="1" x14ac:dyDescent="0.2">
      <c r="A1683" s="42"/>
      <c r="B1683" s="26" t="s">
        <v>127</v>
      </c>
      <c r="C1683" s="27">
        <v>0</v>
      </c>
      <c r="D1683" s="8">
        <v>1878806</v>
      </c>
      <c r="E1683" s="28">
        <v>1878806</v>
      </c>
      <c r="F1683" t="str">
        <f>INDEX([1]Quadro!$B$1:$B$3000,MATCH(B1683,[1]Quadro!$A$1:$A$3000,0),0)</f>
        <v>Beiras e Serra da Estrela</v>
      </c>
    </row>
    <row r="1684" spans="1:6" hidden="1" x14ac:dyDescent="0.2">
      <c r="A1684" s="42"/>
      <c r="B1684" s="26" t="s">
        <v>128</v>
      </c>
      <c r="C1684" s="27">
        <v>0</v>
      </c>
      <c r="D1684" s="8">
        <v>1575617</v>
      </c>
      <c r="E1684" s="28">
        <v>1575617</v>
      </c>
      <c r="F1684" t="str">
        <f>INDEX([1]Quadro!$B$1:$B$3000,MATCH(B1684,[1]Quadro!$A$1:$A$3000,0),0)</f>
        <v>Região de Leiria</v>
      </c>
    </row>
    <row r="1685" spans="1:6" hidden="1" x14ac:dyDescent="0.2">
      <c r="A1685" s="42"/>
      <c r="B1685" s="26" t="s">
        <v>129</v>
      </c>
      <c r="C1685" s="27">
        <v>0</v>
      </c>
      <c r="D1685" s="8">
        <v>1471691</v>
      </c>
      <c r="E1685" s="28">
        <v>1471691</v>
      </c>
      <c r="F1685" t="e">
        <f>INDEX([1]Quadro!$B$1:$B$3000,MATCH(B1685,[1]Quadro!$A$1:$A$3000,0),0)</f>
        <v>#N/A</v>
      </c>
    </row>
    <row r="1686" spans="1:6" hidden="1" x14ac:dyDescent="0.2">
      <c r="A1686" s="42"/>
      <c r="B1686" s="26" t="s">
        <v>130</v>
      </c>
      <c r="C1686" s="27">
        <v>0</v>
      </c>
      <c r="D1686" s="8">
        <v>738558</v>
      </c>
      <c r="E1686" s="28">
        <v>738558</v>
      </c>
      <c r="F1686" t="str">
        <f>INDEX([1]Quadro!$B$1:$B$3000,MATCH(B1686,[1]Quadro!$A$1:$A$3000,0),0)</f>
        <v>Douro</v>
      </c>
    </row>
    <row r="1687" spans="1:6" hidden="1" x14ac:dyDescent="0.2">
      <c r="A1687" s="42"/>
      <c r="B1687" s="26" t="s">
        <v>131</v>
      </c>
      <c r="C1687" s="27">
        <v>0</v>
      </c>
      <c r="D1687" s="8">
        <v>777273</v>
      </c>
      <c r="E1687" s="28">
        <v>777273</v>
      </c>
      <c r="F1687" t="str">
        <f>INDEX([1]Quadro!$B$1:$B$3000,MATCH(B1687,[1]Quadro!$A$1:$A$3000,0),0)</f>
        <v>Alto Alentejo</v>
      </c>
    </row>
    <row r="1688" spans="1:6" hidden="1" x14ac:dyDescent="0.2">
      <c r="A1688" s="42"/>
      <c r="B1688" s="26" t="s">
        <v>132</v>
      </c>
      <c r="C1688" s="27">
        <v>0</v>
      </c>
      <c r="D1688" s="8">
        <v>5619120</v>
      </c>
      <c r="E1688" s="28">
        <v>5619120</v>
      </c>
      <c r="F1688" t="str">
        <f>INDEX([1]Quadro!$B$1:$B$3000,MATCH(B1688,[1]Quadro!$A$1:$A$3000,0),0)</f>
        <v>Beiras e Serra da Estrela</v>
      </c>
    </row>
    <row r="1689" spans="1:6" hidden="1" x14ac:dyDescent="0.2">
      <c r="A1689" s="42"/>
      <c r="B1689" s="26" t="s">
        <v>133</v>
      </c>
      <c r="C1689" s="27">
        <v>0</v>
      </c>
      <c r="D1689" s="8">
        <v>963041</v>
      </c>
      <c r="E1689" s="28">
        <v>963041</v>
      </c>
      <c r="F1689" t="str">
        <f>INDEX([1]Quadro!$B$1:$B$3000,MATCH(B1689,[1]Quadro!$A$1:$A$3000,0),0)</f>
        <v>Alto Alentejo</v>
      </c>
    </row>
    <row r="1690" spans="1:6" hidden="1" x14ac:dyDescent="0.2">
      <c r="A1690" s="42"/>
      <c r="B1690" s="26" t="s">
        <v>134</v>
      </c>
      <c r="C1690" s="27">
        <v>0</v>
      </c>
      <c r="D1690" s="8">
        <v>1385109</v>
      </c>
      <c r="E1690" s="28">
        <v>1385109</v>
      </c>
      <c r="F1690" t="str">
        <f>INDEX([1]Quadro!$B$1:$B$3000,MATCH(B1690,[1]Quadro!$A$1:$A$3000,0),0)</f>
        <v>Região de Coimbra</v>
      </c>
    </row>
    <row r="1691" spans="1:6" hidden="1" x14ac:dyDescent="0.2">
      <c r="A1691" s="42"/>
      <c r="B1691" s="26" t="s">
        <v>135</v>
      </c>
      <c r="C1691" s="27">
        <v>0</v>
      </c>
      <c r="D1691" s="8">
        <v>962904</v>
      </c>
      <c r="E1691" s="28">
        <v>962904</v>
      </c>
      <c r="F1691" t="str">
        <f>INDEX([1]Quadro!$B$1:$B$3000,MATCH(B1691,[1]Quadro!$A$1:$A$3000,0),0)</f>
        <v>Lezíria do Tejo</v>
      </c>
    </row>
    <row r="1692" spans="1:6" hidden="1" x14ac:dyDescent="0.2">
      <c r="A1692" s="42"/>
      <c r="B1692" s="26" t="s">
        <v>136</v>
      </c>
      <c r="C1692" s="27">
        <v>0</v>
      </c>
      <c r="D1692" s="8">
        <v>12056539</v>
      </c>
      <c r="E1692" s="28">
        <v>12056539</v>
      </c>
      <c r="F1692" t="str">
        <f>INDEX([1]Quadro!$B$1:$B$3000,MATCH(B1692,[1]Quadro!$A$1:$A$3000,0),0)</f>
        <v>Área Metropolitana do Porto</v>
      </c>
    </row>
    <row r="1693" spans="1:6" hidden="1" x14ac:dyDescent="0.2">
      <c r="A1693" s="42"/>
      <c r="B1693" s="26" t="s">
        <v>137</v>
      </c>
      <c r="C1693" s="27">
        <v>0</v>
      </c>
      <c r="D1693" s="8">
        <v>3481918</v>
      </c>
      <c r="E1693" s="28">
        <v>3481918</v>
      </c>
      <c r="F1693" t="str">
        <f>INDEX([1]Quadro!$B$1:$B$3000,MATCH(B1693,[1]Quadro!$A$1:$A$3000,0),0)</f>
        <v>Beiras e Serra da Estrela</v>
      </c>
    </row>
    <row r="1694" spans="1:6" hidden="1" x14ac:dyDescent="0.2">
      <c r="A1694" s="42"/>
      <c r="B1694" s="26" t="s">
        <v>138</v>
      </c>
      <c r="C1694" s="27">
        <v>0</v>
      </c>
      <c r="D1694" s="8">
        <v>2034575</v>
      </c>
      <c r="E1694" s="28">
        <v>2034575</v>
      </c>
      <c r="F1694" t="str">
        <f>INDEX([1]Quadro!$B$1:$B$3000,MATCH(B1694,[1]Quadro!$A$1:$A$3000,0),0)</f>
        <v>Alentejo Litoral</v>
      </c>
    </row>
    <row r="1695" spans="1:6" hidden="1" x14ac:dyDescent="0.2">
      <c r="A1695" s="42"/>
      <c r="B1695" s="26" t="s">
        <v>139</v>
      </c>
      <c r="C1695" s="27">
        <v>836200</v>
      </c>
      <c r="D1695" s="8">
        <v>8957198</v>
      </c>
      <c r="E1695" s="28">
        <v>9793398</v>
      </c>
      <c r="F1695" t="str">
        <f>INDEX([1]Quadro!$B$1:$B$3000,MATCH(B1695,[1]Quadro!$A$1:$A$3000,0),0)</f>
        <v>Beiras e Serra da Estrela</v>
      </c>
    </row>
    <row r="1696" spans="1:6" hidden="1" x14ac:dyDescent="0.2">
      <c r="A1696" s="42"/>
      <c r="B1696" s="26" t="s">
        <v>140</v>
      </c>
      <c r="C1696" s="27">
        <v>0</v>
      </c>
      <c r="D1696" s="8">
        <v>15194976</v>
      </c>
      <c r="E1696" s="28">
        <v>15194976</v>
      </c>
      <c r="F1696" t="str">
        <f>INDEX([1]Quadro!$B$1:$B$3000,MATCH(B1696,[1]Quadro!$A$1:$A$3000,0),0)</f>
        <v>Ave</v>
      </c>
    </row>
    <row r="1697" spans="1:6" hidden="1" x14ac:dyDescent="0.2">
      <c r="A1697" s="42"/>
      <c r="B1697" s="26" t="s">
        <v>141</v>
      </c>
      <c r="C1697" s="27">
        <v>0</v>
      </c>
      <c r="D1697" s="8">
        <v>2974445</v>
      </c>
      <c r="E1697" s="28">
        <v>2974445</v>
      </c>
      <c r="F1697" t="str">
        <f>INDEX([1]Quadro!$B$1:$B$3000,MATCH(B1697,[1]Quadro!$A$1:$A$3000,0),0)</f>
        <v>Beira Baixa</v>
      </c>
    </row>
    <row r="1698" spans="1:6" hidden="1" x14ac:dyDescent="0.2">
      <c r="A1698" s="42"/>
      <c r="B1698" s="26" t="s">
        <v>142</v>
      </c>
      <c r="C1698" s="27">
        <v>0</v>
      </c>
      <c r="D1698" s="8">
        <v>4340121</v>
      </c>
      <c r="E1698" s="28">
        <v>4340121</v>
      </c>
      <c r="F1698" t="e">
        <f>INDEX([1]Quadro!$B$1:$B$3000,MATCH(B1698,[1]Quadro!$A$1:$A$3000,0),0)</f>
        <v>#N/A</v>
      </c>
    </row>
    <row r="1699" spans="1:6" hidden="1" x14ac:dyDescent="0.2">
      <c r="A1699" s="42"/>
      <c r="B1699" s="26" t="s">
        <v>143</v>
      </c>
      <c r="C1699" s="27">
        <v>71311</v>
      </c>
      <c r="D1699" s="8">
        <v>5062119</v>
      </c>
      <c r="E1699" s="28">
        <v>5133430</v>
      </c>
      <c r="F1699" t="str">
        <f>INDEX([1]Quadro!$B$1:$B$3000,MATCH(B1699,[1]Quadro!$A$1:$A$3000,0),0)</f>
        <v>Algarve</v>
      </c>
    </row>
    <row r="1700" spans="1:6" hidden="1" x14ac:dyDescent="0.2">
      <c r="A1700" s="42"/>
      <c r="B1700" s="26" t="s">
        <v>144</v>
      </c>
      <c r="C1700" s="27">
        <v>0</v>
      </c>
      <c r="D1700" s="8">
        <v>4630145</v>
      </c>
      <c r="E1700" s="28">
        <v>4630145</v>
      </c>
      <c r="F1700" t="str">
        <f>INDEX([1]Quadro!$B$1:$B$3000,MATCH(B1700,[1]Quadro!$A$1:$A$3000,0),0)</f>
        <v>Algarve</v>
      </c>
    </row>
    <row r="1701" spans="1:6" hidden="1" x14ac:dyDescent="0.2">
      <c r="A1701" s="42"/>
      <c r="B1701" s="26" t="s">
        <v>145</v>
      </c>
      <c r="C1701" s="27">
        <v>771947</v>
      </c>
      <c r="D1701" s="8">
        <v>4569371</v>
      </c>
      <c r="E1701" s="28">
        <v>5341318</v>
      </c>
      <c r="F1701" t="str">
        <f>INDEX([1]Quadro!$B$1:$B$3000,MATCH(B1701,[1]Quadro!$A$1:$A$3000,0),0)</f>
        <v>Douro</v>
      </c>
    </row>
    <row r="1702" spans="1:6" hidden="1" x14ac:dyDescent="0.2">
      <c r="A1702" s="42"/>
      <c r="B1702" s="26" t="s">
        <v>146</v>
      </c>
      <c r="C1702" s="27">
        <v>0</v>
      </c>
      <c r="D1702" s="8">
        <v>13909199</v>
      </c>
      <c r="E1702" s="28">
        <v>13909199</v>
      </c>
      <c r="F1702" t="str">
        <f>INDEX([1]Quadro!$B$1:$B$3000,MATCH(B1702,[1]Quadro!$A$1:$A$3000,0),0)</f>
        <v>Região de Leiria</v>
      </c>
    </row>
    <row r="1703" spans="1:6" hidden="1" x14ac:dyDescent="0.2">
      <c r="A1703" s="42"/>
      <c r="B1703" s="26" t="s">
        <v>147</v>
      </c>
      <c r="C1703" s="27">
        <v>246474</v>
      </c>
      <c r="D1703" s="8">
        <v>73216514</v>
      </c>
      <c r="E1703" s="28">
        <v>73462988</v>
      </c>
      <c r="F1703" t="str">
        <f>INDEX([1]Quadro!$B$1:$B$3000,MATCH(B1703,[1]Quadro!$A$1:$A$3000,0),0)</f>
        <v>Área Metropolitana de Lisboa</v>
      </c>
    </row>
    <row r="1704" spans="1:6" hidden="1" x14ac:dyDescent="0.2">
      <c r="A1704" s="42"/>
      <c r="B1704" s="26" t="s">
        <v>148</v>
      </c>
      <c r="C1704" s="27">
        <v>0</v>
      </c>
      <c r="D1704" s="8">
        <v>12949392</v>
      </c>
      <c r="E1704" s="28">
        <v>12949392</v>
      </c>
      <c r="F1704" t="str">
        <f>INDEX([1]Quadro!$B$1:$B$3000,MATCH(B1704,[1]Quadro!$A$1:$A$3000,0),0)</f>
        <v>Algarve</v>
      </c>
    </row>
    <row r="1705" spans="1:6" hidden="1" x14ac:dyDescent="0.2">
      <c r="A1705" s="42"/>
      <c r="B1705" s="26" t="s">
        <v>149</v>
      </c>
      <c r="C1705" s="27">
        <v>294261</v>
      </c>
      <c r="D1705" s="8">
        <v>14651398</v>
      </c>
      <c r="E1705" s="28">
        <v>14945659</v>
      </c>
      <c r="F1705" t="str">
        <f>INDEX([1]Quadro!$B$1:$B$3000,MATCH(B1705,[1]Quadro!$A$1:$A$3000,0),0)</f>
        <v>Área Metropolitana de Lisboa</v>
      </c>
    </row>
    <row r="1706" spans="1:6" hidden="1" x14ac:dyDescent="0.2">
      <c r="A1706" s="42"/>
      <c r="B1706" s="26" t="s">
        <v>150</v>
      </c>
      <c r="C1706" s="27">
        <v>0</v>
      </c>
      <c r="D1706" s="8">
        <v>3980898</v>
      </c>
      <c r="E1706" s="28">
        <v>3980898</v>
      </c>
      <c r="F1706" t="str">
        <f>INDEX([1]Quadro!$B$1:$B$3000,MATCH(B1706,[1]Quadro!$A$1:$A$3000,0),0)</f>
        <v>Oeste</v>
      </c>
    </row>
    <row r="1707" spans="1:6" hidden="1" x14ac:dyDescent="0.2">
      <c r="A1707" s="42"/>
      <c r="B1707" s="26" t="s">
        <v>151</v>
      </c>
      <c r="C1707" s="27">
        <v>0</v>
      </c>
      <c r="D1707" s="8">
        <v>1848387</v>
      </c>
      <c r="E1707" s="28">
        <v>1848387</v>
      </c>
      <c r="F1707" t="str">
        <f>INDEX([1]Quadro!$B$1:$B$3000,MATCH(B1707,[1]Quadro!$A$1:$A$3000,0),0)</f>
        <v>Região de Coimbra</v>
      </c>
    </row>
    <row r="1708" spans="1:6" hidden="1" x14ac:dyDescent="0.2">
      <c r="A1708" s="42"/>
      <c r="B1708" s="26" t="s">
        <v>152</v>
      </c>
      <c r="C1708" s="27">
        <v>0</v>
      </c>
      <c r="D1708" s="8">
        <v>4068346</v>
      </c>
      <c r="E1708" s="28">
        <v>4068346</v>
      </c>
      <c r="F1708" t="str">
        <f>INDEX([1]Quadro!$B$1:$B$3000,MATCH(B1708,[1]Quadro!$A$1:$A$3000,0),0)</f>
        <v>Tâmega e Sousa</v>
      </c>
    </row>
    <row r="1709" spans="1:6" hidden="1" x14ac:dyDescent="0.2">
      <c r="A1709" s="42"/>
      <c r="B1709" s="26" t="s">
        <v>153</v>
      </c>
      <c r="C1709" s="27">
        <v>0</v>
      </c>
      <c r="D1709" s="8">
        <v>2148127</v>
      </c>
      <c r="E1709" s="28">
        <v>2148127</v>
      </c>
      <c r="F1709" t="str">
        <f>INDEX([1]Quadro!$B$1:$B$3000,MATCH(B1709,[1]Quadro!$A$1:$A$3000,0),0)</f>
        <v>Médio Tejo</v>
      </c>
    </row>
    <row r="1710" spans="1:6" hidden="1" x14ac:dyDescent="0.2">
      <c r="A1710" s="42"/>
      <c r="B1710" s="26" t="s">
        <v>154</v>
      </c>
      <c r="C1710" s="27">
        <v>0</v>
      </c>
      <c r="D1710" s="8">
        <v>3854467</v>
      </c>
      <c r="E1710" s="28">
        <v>3854467</v>
      </c>
      <c r="F1710" t="str">
        <f>INDEX([1]Quadro!$B$1:$B$3000,MATCH(B1710,[1]Quadro!$A$1:$A$3000,0),0)</f>
        <v>Terras de Trás-os-Montes</v>
      </c>
    </row>
    <row r="1711" spans="1:6" hidden="1" x14ac:dyDescent="0.2">
      <c r="A1711" s="42"/>
      <c r="B1711" s="26" t="s">
        <v>155</v>
      </c>
      <c r="C1711" s="27">
        <v>0</v>
      </c>
      <c r="D1711" s="8">
        <v>7612354</v>
      </c>
      <c r="E1711" s="28">
        <v>7612354</v>
      </c>
      <c r="F1711" t="str">
        <f>INDEX([1]Quadro!$B$1:$B$3000,MATCH(B1711,[1]Quadro!$A$1:$A$3000,0),0)</f>
        <v>Área Metropolitana de Lisboa</v>
      </c>
    </row>
    <row r="1712" spans="1:6" hidden="1" x14ac:dyDescent="0.2">
      <c r="A1712" s="42"/>
      <c r="B1712" s="26" t="s">
        <v>156</v>
      </c>
      <c r="C1712" s="27">
        <v>0</v>
      </c>
      <c r="D1712" s="8">
        <v>14606514</v>
      </c>
      <c r="E1712" s="28">
        <v>14606514</v>
      </c>
      <c r="F1712" t="str">
        <f>INDEX([1]Quadro!$B$1:$B$3000,MATCH(B1712,[1]Quadro!$A$1:$A$3000,0),0)</f>
        <v>Área Metropolitana do Porto</v>
      </c>
    </row>
    <row r="1713" spans="1:6" hidden="1" x14ac:dyDescent="0.2">
      <c r="A1713" s="42"/>
      <c r="B1713" s="26" t="s">
        <v>157</v>
      </c>
      <c r="C1713" s="27">
        <v>0</v>
      </c>
      <c r="D1713" s="8">
        <v>4318016</v>
      </c>
      <c r="E1713" s="28">
        <v>4318016</v>
      </c>
      <c r="F1713" t="str">
        <f>INDEX([1]Quadro!$B$1:$B$3000,MATCH(B1713,[1]Quadro!$A$1:$A$3000,0),0)</f>
        <v>Viseu Dão Lafões</v>
      </c>
    </row>
    <row r="1714" spans="1:6" hidden="1" x14ac:dyDescent="0.2">
      <c r="A1714" s="42"/>
      <c r="B1714" s="26" t="s">
        <v>158</v>
      </c>
      <c r="C1714" s="27">
        <v>0</v>
      </c>
      <c r="D1714" s="8">
        <v>661422</v>
      </c>
      <c r="E1714" s="28">
        <v>661422</v>
      </c>
      <c r="F1714" t="str">
        <f>INDEX([1]Quadro!$B$1:$B$3000,MATCH(B1714,[1]Quadro!$A$1:$A$3000,0),0)</f>
        <v>Beiras e Serra da Estrela</v>
      </c>
    </row>
    <row r="1715" spans="1:6" hidden="1" x14ac:dyDescent="0.2">
      <c r="A1715" s="42"/>
      <c r="B1715" s="26" t="s">
        <v>159</v>
      </c>
      <c r="C1715" s="27">
        <v>0</v>
      </c>
      <c r="D1715" s="8">
        <v>6731080</v>
      </c>
      <c r="E1715" s="28">
        <v>6731080</v>
      </c>
      <c r="F1715" t="str">
        <f>INDEX([1]Quadro!$B$1:$B$3000,MATCH(B1715,[1]Quadro!$A$1:$A$3000,0),0)</f>
        <v>Tâmega e Sousa</v>
      </c>
    </row>
    <row r="1716" spans="1:6" hidden="1" x14ac:dyDescent="0.2">
      <c r="A1716" s="42"/>
      <c r="B1716" s="26" t="s">
        <v>160</v>
      </c>
      <c r="C1716" s="27">
        <v>0</v>
      </c>
      <c r="D1716" s="8">
        <v>3764947</v>
      </c>
      <c r="E1716" s="28">
        <v>3764947</v>
      </c>
      <c r="F1716" t="str">
        <f>INDEX([1]Quadro!$B$1:$B$3000,MATCH(B1716,[1]Quadro!$A$1:$A$3000,0),0)</f>
        <v>Região de Leiria</v>
      </c>
    </row>
    <row r="1717" spans="1:6" hidden="1" x14ac:dyDescent="0.2">
      <c r="A1717" s="42"/>
      <c r="B1717" s="26" t="s">
        <v>161</v>
      </c>
      <c r="C1717" s="27">
        <v>0</v>
      </c>
      <c r="D1717" s="8">
        <v>712173</v>
      </c>
      <c r="E1717" s="28">
        <v>712173</v>
      </c>
      <c r="F1717" t="str">
        <f>INDEX([1]Quadro!$B$1:$B$3000,MATCH(B1717,[1]Quadro!$A$1:$A$3000,0),0)</f>
        <v>Alto Alentejo</v>
      </c>
    </row>
    <row r="1718" spans="1:6" hidden="1" x14ac:dyDescent="0.2">
      <c r="A1718" s="42"/>
      <c r="B1718" s="26" t="s">
        <v>162</v>
      </c>
      <c r="C1718" s="27">
        <v>0</v>
      </c>
      <c r="D1718" s="8">
        <v>16283813</v>
      </c>
      <c r="E1718" s="28">
        <v>16283813</v>
      </c>
      <c r="F1718" t="str">
        <f>INDEX([1]Quadro!$B$1:$B$3000,MATCH(B1718,[1]Quadro!$A$1:$A$3000,0),0)</f>
        <v>Área Metropolitana do Porto</v>
      </c>
    </row>
    <row r="1719" spans="1:6" hidden="1" x14ac:dyDescent="0.2">
      <c r="A1719" s="42"/>
      <c r="B1719" s="26" t="s">
        <v>163</v>
      </c>
      <c r="C1719" s="27">
        <v>0</v>
      </c>
      <c r="D1719" s="8">
        <v>2366287</v>
      </c>
      <c r="E1719" s="28">
        <v>2366287</v>
      </c>
      <c r="F1719" t="str">
        <f>INDEX([1]Quadro!$B$1:$B$3000,MATCH(B1719,[1]Quadro!$A$1:$A$3000,0),0)</f>
        <v>Região de Coimbra</v>
      </c>
    </row>
    <row r="1720" spans="1:6" hidden="1" x14ac:dyDescent="0.2">
      <c r="A1720" s="42"/>
      <c r="B1720" s="26" t="s">
        <v>164</v>
      </c>
      <c r="C1720" s="27">
        <v>0</v>
      </c>
      <c r="D1720" s="8">
        <v>1832499</v>
      </c>
      <c r="E1720" s="28">
        <v>1832499</v>
      </c>
      <c r="F1720" t="str">
        <f>INDEX([1]Quadro!$B$1:$B$3000,MATCH(B1720,[1]Quadro!$A$1:$A$3000,0),0)</f>
        <v>Beiras e Serra da Estrela</v>
      </c>
    </row>
    <row r="1721" spans="1:6" hidden="1" x14ac:dyDescent="0.2">
      <c r="A1721" s="42"/>
      <c r="B1721" s="26" t="s">
        <v>165</v>
      </c>
      <c r="C1721" s="27">
        <v>0</v>
      </c>
      <c r="D1721" s="8">
        <v>1733035</v>
      </c>
      <c r="E1721" s="28">
        <v>1733035</v>
      </c>
      <c r="F1721" t="str">
        <f>INDEX([1]Quadro!$B$1:$B$3000,MATCH(B1721,[1]Quadro!$A$1:$A$3000,0),0)</f>
        <v>Alto Minho</v>
      </c>
    </row>
    <row r="1722" spans="1:6" hidden="1" x14ac:dyDescent="0.2">
      <c r="A1722" s="42"/>
      <c r="B1722" s="26" t="s">
        <v>166</v>
      </c>
      <c r="C1722" s="27">
        <v>0</v>
      </c>
      <c r="D1722" s="8">
        <v>1605561</v>
      </c>
      <c r="E1722" s="28">
        <v>1605561</v>
      </c>
      <c r="F1722" t="str">
        <f>INDEX([1]Quadro!$B$1:$B$3000,MATCH(B1722,[1]Quadro!$A$1:$A$3000,0),0)</f>
        <v>Baixo Alentejo</v>
      </c>
    </row>
    <row r="1723" spans="1:6" hidden="1" x14ac:dyDescent="0.2">
      <c r="A1723" s="42"/>
      <c r="B1723" s="26" t="s">
        <v>167</v>
      </c>
      <c r="C1723" s="27">
        <v>0</v>
      </c>
      <c r="D1723" s="8">
        <v>597578</v>
      </c>
      <c r="E1723" s="28">
        <v>597578</v>
      </c>
      <c r="F1723" t="str">
        <f>INDEX([1]Quadro!$B$1:$B$3000,MATCH(B1723,[1]Quadro!$A$1:$A$3000,0),0)</f>
        <v>Douro</v>
      </c>
    </row>
    <row r="1724" spans="1:6" hidden="1" x14ac:dyDescent="0.2">
      <c r="A1724" s="42"/>
      <c r="B1724" s="26" t="s">
        <v>168</v>
      </c>
      <c r="C1724" s="27">
        <v>0</v>
      </c>
      <c r="D1724" s="8">
        <v>1989591</v>
      </c>
      <c r="E1724" s="28">
        <v>1989591</v>
      </c>
      <c r="F1724" t="str">
        <f>INDEX([1]Quadro!$B$1:$B$3000,MATCH(B1724,[1]Quadro!$A$1:$A$3000,0),0)</f>
        <v>Região de Coimbra</v>
      </c>
    </row>
    <row r="1725" spans="1:6" hidden="1" x14ac:dyDescent="0.2">
      <c r="A1725" s="42"/>
      <c r="B1725" s="26" t="s">
        <v>169</v>
      </c>
      <c r="C1725" s="27">
        <v>0</v>
      </c>
      <c r="D1725" s="8">
        <v>1468986</v>
      </c>
      <c r="E1725" s="28">
        <v>1468986</v>
      </c>
      <c r="F1725" t="str">
        <f>INDEX([1]Quadro!$B$1:$B$3000,MATCH(B1725,[1]Quadro!$A$1:$A$3000,0),0)</f>
        <v>Região de Coimbra</v>
      </c>
    </row>
    <row r="1726" spans="1:6" hidden="1" x14ac:dyDescent="0.2">
      <c r="A1726" s="42"/>
      <c r="B1726" s="26" t="s">
        <v>170</v>
      </c>
      <c r="C1726" s="27">
        <v>0</v>
      </c>
      <c r="D1726" s="8">
        <v>1956299</v>
      </c>
      <c r="E1726" s="28">
        <v>1956299</v>
      </c>
      <c r="F1726" t="str">
        <f>INDEX([1]Quadro!$B$1:$B$3000,MATCH(B1726,[1]Quadro!$A$1:$A$3000,0),0)</f>
        <v>Terras de Trás-os-Montes</v>
      </c>
    </row>
    <row r="1727" spans="1:6" hidden="1" x14ac:dyDescent="0.2">
      <c r="A1727" s="42"/>
      <c r="B1727" s="26" t="s">
        <v>171</v>
      </c>
      <c r="C1727" s="27">
        <v>0</v>
      </c>
      <c r="D1727" s="8">
        <v>4161837</v>
      </c>
      <c r="E1727" s="28">
        <v>4161837</v>
      </c>
      <c r="F1727" t="str">
        <f>INDEX([1]Quadro!$B$1:$B$3000,MATCH(B1727,[1]Quadro!$A$1:$A$3000,0),0)</f>
        <v>Terras de Trás-os-Montes</v>
      </c>
    </row>
    <row r="1728" spans="1:6" hidden="1" x14ac:dyDescent="0.2">
      <c r="A1728" s="42"/>
      <c r="B1728" s="26" t="s">
        <v>172</v>
      </c>
      <c r="C1728" s="27">
        <v>0</v>
      </c>
      <c r="D1728" s="8">
        <v>2139068</v>
      </c>
      <c r="E1728" s="28">
        <v>2139068</v>
      </c>
      <c r="F1728" t="str">
        <f>INDEX([1]Quadro!$B$1:$B$3000,MATCH(B1728,[1]Quadro!$A$1:$A$3000,0),0)</f>
        <v>Terras de Trás-os-Montes</v>
      </c>
    </row>
    <row r="1729" spans="1:6" hidden="1" x14ac:dyDescent="0.2">
      <c r="A1729" s="42"/>
      <c r="B1729" s="26" t="s">
        <v>173</v>
      </c>
      <c r="C1729" s="27">
        <v>0</v>
      </c>
      <c r="D1729" s="8">
        <v>2411525</v>
      </c>
      <c r="E1729" s="28">
        <v>2411525</v>
      </c>
      <c r="F1729" t="str">
        <f>INDEX([1]Quadro!$B$1:$B$3000,MATCH(B1729,[1]Quadro!$A$1:$A$3000,0),0)</f>
        <v>Douro</v>
      </c>
    </row>
    <row r="1730" spans="1:6" hidden="1" x14ac:dyDescent="0.2">
      <c r="A1730" s="42"/>
      <c r="B1730" s="26" t="s">
        <v>174</v>
      </c>
      <c r="C1730" s="27">
        <v>0</v>
      </c>
      <c r="D1730" s="8">
        <v>5526244</v>
      </c>
      <c r="E1730" s="28">
        <v>5526244</v>
      </c>
      <c r="F1730" t="str">
        <f>INDEX([1]Quadro!$B$1:$B$3000,MATCH(B1730,[1]Quadro!$A$1:$A$3000,0),0)</f>
        <v>Área Metropolitana de Lisboa</v>
      </c>
    </row>
    <row r="1731" spans="1:6" hidden="1" x14ac:dyDescent="0.2">
      <c r="A1731" s="42"/>
      <c r="B1731" s="26" t="s">
        <v>175</v>
      </c>
      <c r="C1731" s="27">
        <v>0</v>
      </c>
      <c r="D1731" s="8">
        <v>2785668</v>
      </c>
      <c r="E1731" s="28">
        <v>2785668</v>
      </c>
      <c r="F1731" t="str">
        <f>INDEX([1]Quadro!$B$1:$B$3000,MATCH(B1731,[1]Quadro!$A$1:$A$3000,0),0)</f>
        <v>Alto Minho</v>
      </c>
    </row>
    <row r="1732" spans="1:6" hidden="1" x14ac:dyDescent="0.2">
      <c r="A1732" s="42"/>
      <c r="B1732" s="26" t="s">
        <v>176</v>
      </c>
      <c r="C1732" s="27">
        <v>0</v>
      </c>
      <c r="D1732" s="8">
        <v>686563</v>
      </c>
      <c r="E1732" s="28">
        <v>686563</v>
      </c>
      <c r="F1732" t="str">
        <f>INDEX([1]Quadro!$B$1:$B$3000,MATCH(B1732,[1]Quadro!$A$1:$A$3000,0),0)</f>
        <v>Algarve</v>
      </c>
    </row>
    <row r="1733" spans="1:6" hidden="1" x14ac:dyDescent="0.2">
      <c r="A1733" s="42"/>
      <c r="B1733" s="26" t="s">
        <v>177</v>
      </c>
      <c r="C1733" s="27">
        <v>0</v>
      </c>
      <c r="D1733" s="8">
        <v>1233422</v>
      </c>
      <c r="E1733" s="28">
        <v>1233422</v>
      </c>
      <c r="F1733" t="str">
        <f>INDEX([1]Quadro!$B$1:$B$3000,MATCH(B1733,[1]Quadro!$A$1:$A$3000,0),0)</f>
        <v>Ave</v>
      </c>
    </row>
    <row r="1734" spans="1:6" hidden="1" x14ac:dyDescent="0.2">
      <c r="A1734" s="42"/>
      <c r="B1734" s="26" t="s">
        <v>178</v>
      </c>
      <c r="C1734" s="27">
        <v>0</v>
      </c>
      <c r="D1734" s="8">
        <v>473771</v>
      </c>
      <c r="E1734" s="28">
        <v>473771</v>
      </c>
      <c r="F1734" t="str">
        <f>INDEX([1]Quadro!$B$1:$B$3000,MATCH(B1734,[1]Quadro!$A$1:$A$3000,0),0)</f>
        <v>Alto Alentejo</v>
      </c>
    </row>
    <row r="1735" spans="1:6" hidden="1" x14ac:dyDescent="0.2">
      <c r="A1735" s="42"/>
      <c r="B1735" s="26" t="s">
        <v>179</v>
      </c>
      <c r="C1735" s="27">
        <v>0</v>
      </c>
      <c r="D1735" s="8">
        <v>2023087</v>
      </c>
      <c r="E1735" s="28">
        <v>2023087</v>
      </c>
      <c r="F1735" t="str">
        <f>INDEX([1]Quadro!$B$1:$B$3000,MATCH(B1735,[1]Quadro!$A$1:$A$3000,0),0)</f>
        <v>Alto Tâmega</v>
      </c>
    </row>
    <row r="1736" spans="1:6" hidden="1" x14ac:dyDescent="0.2">
      <c r="A1736" s="42"/>
      <c r="B1736" s="26" t="s">
        <v>180</v>
      </c>
      <c r="C1736" s="27">
        <v>431014</v>
      </c>
      <c r="D1736" s="8">
        <v>1893314</v>
      </c>
      <c r="E1736" s="28">
        <v>2324328</v>
      </c>
      <c r="F1736" t="str">
        <f>INDEX([1]Quadro!$B$1:$B$3000,MATCH(B1736,[1]Quadro!$A$1:$A$3000,0),0)</f>
        <v>Alentejo Central</v>
      </c>
    </row>
    <row r="1737" spans="1:6" hidden="1" x14ac:dyDescent="0.2">
      <c r="A1737" s="42"/>
      <c r="B1737" s="26" t="s">
        <v>181</v>
      </c>
      <c r="C1737" s="27">
        <v>0</v>
      </c>
      <c r="D1737" s="8">
        <v>2739540</v>
      </c>
      <c r="E1737" s="28">
        <v>2739540</v>
      </c>
      <c r="F1737" t="str">
        <f>INDEX([1]Quadro!$B$1:$B$3000,MATCH(B1737,[1]Quadro!$A$1:$A$3000,0),0)</f>
        <v>Região de Coimbra</v>
      </c>
    </row>
    <row r="1738" spans="1:6" hidden="1" x14ac:dyDescent="0.2">
      <c r="A1738" s="42"/>
      <c r="B1738" s="26" t="s">
        <v>182</v>
      </c>
      <c r="C1738" s="27">
        <v>0</v>
      </c>
      <c r="D1738" s="8">
        <v>6498771</v>
      </c>
      <c r="E1738" s="28">
        <v>6498771</v>
      </c>
      <c r="F1738" t="str">
        <f>INDEX([1]Quadro!$B$1:$B$3000,MATCH(B1738,[1]Quadro!$A$1:$A$3000,0),0)</f>
        <v>Área Metropolitana de Lisboa</v>
      </c>
    </row>
    <row r="1739" spans="1:6" hidden="1" x14ac:dyDescent="0.2">
      <c r="A1739" s="42"/>
      <c r="B1739" s="26" t="s">
        <v>183</v>
      </c>
      <c r="C1739" s="27">
        <v>0</v>
      </c>
      <c r="D1739" s="8">
        <v>676138</v>
      </c>
      <c r="E1739" s="28">
        <v>676138</v>
      </c>
      <c r="F1739" t="str">
        <f>INDEX([1]Quadro!$B$1:$B$3000,MATCH(B1739,[1]Quadro!$A$1:$A$3000,0),0)</f>
        <v>Alentejo Central</v>
      </c>
    </row>
    <row r="1740" spans="1:6" hidden="1" x14ac:dyDescent="0.2">
      <c r="A1740" s="42"/>
      <c r="B1740" s="26" t="s">
        <v>184</v>
      </c>
      <c r="C1740" s="27">
        <v>0</v>
      </c>
      <c r="D1740" s="8">
        <v>1947192</v>
      </c>
      <c r="E1740" s="28">
        <v>1947192</v>
      </c>
      <c r="F1740" t="str">
        <f>INDEX([1]Quadro!$B$1:$B$3000,MATCH(B1740,[1]Quadro!$A$1:$A$3000,0),0)</f>
        <v>Região de Coimbra</v>
      </c>
    </row>
    <row r="1741" spans="1:6" hidden="1" x14ac:dyDescent="0.2">
      <c r="A1741" s="42"/>
      <c r="B1741" s="26" t="s">
        <v>185</v>
      </c>
      <c r="C1741" s="27">
        <v>0</v>
      </c>
      <c r="D1741" s="8">
        <v>1352987</v>
      </c>
      <c r="E1741" s="28">
        <v>1352987</v>
      </c>
      <c r="F1741" t="str">
        <f>INDEX([1]Quadro!$B$1:$B$3000,MATCH(B1741,[1]Quadro!$A$1:$A$3000,0),0)</f>
        <v>Baixo Alentejo</v>
      </c>
    </row>
    <row r="1742" spans="1:6" hidden="1" x14ac:dyDescent="0.2">
      <c r="A1742" s="42"/>
      <c r="B1742" s="26" t="s">
        <v>186</v>
      </c>
      <c r="C1742" s="27">
        <v>0</v>
      </c>
      <c r="D1742" s="8">
        <v>292916</v>
      </c>
      <c r="E1742" s="28">
        <v>292916</v>
      </c>
      <c r="F1742" t="str">
        <f>INDEX([1]Quadro!$B$1:$B$3000,MATCH(B1742,[1]Quadro!$A$1:$A$3000,0),0)</f>
        <v>Alentejo Central</v>
      </c>
    </row>
    <row r="1743" spans="1:6" hidden="1" x14ac:dyDescent="0.2">
      <c r="A1743" s="42"/>
      <c r="B1743" s="26" t="s">
        <v>187</v>
      </c>
      <c r="C1743" s="27">
        <v>0</v>
      </c>
      <c r="D1743" s="8">
        <v>1455351</v>
      </c>
      <c r="E1743" s="28">
        <v>1455351</v>
      </c>
      <c r="F1743" t="str">
        <f>INDEX([1]Quadro!$B$1:$B$3000,MATCH(B1743,[1]Quadro!$A$1:$A$3000,0),0)</f>
        <v>Douro</v>
      </c>
    </row>
    <row r="1744" spans="1:6" hidden="1" x14ac:dyDescent="0.2">
      <c r="A1744" s="42"/>
      <c r="B1744" s="26" t="s">
        <v>188</v>
      </c>
      <c r="C1744" s="27">
        <v>0</v>
      </c>
      <c r="D1744" s="8">
        <v>1920965</v>
      </c>
      <c r="E1744" s="28">
        <v>1920965</v>
      </c>
      <c r="F1744" t="str">
        <f>INDEX([1]Quadro!$B$1:$B$3000,MATCH(B1744,[1]Quadro!$A$1:$A$3000,0),0)</f>
        <v>Região de Aveiro</v>
      </c>
    </row>
    <row r="1745" spans="1:6" hidden="1" x14ac:dyDescent="0.2">
      <c r="A1745" s="42"/>
      <c r="B1745" s="26" t="s">
        <v>189</v>
      </c>
      <c r="C1745" s="27">
        <v>0</v>
      </c>
      <c r="D1745" s="8">
        <v>2151203</v>
      </c>
      <c r="E1745" s="28">
        <v>2151203</v>
      </c>
      <c r="F1745" t="str">
        <f>INDEX([1]Quadro!$B$1:$B$3000,MATCH(B1745,[1]Quadro!$A$1:$A$3000,0),0)</f>
        <v>Oeste</v>
      </c>
    </row>
    <row r="1746" spans="1:6" hidden="1" x14ac:dyDescent="0.2">
      <c r="A1746" s="42"/>
      <c r="B1746" s="26" t="s">
        <v>190</v>
      </c>
      <c r="C1746" s="27">
        <v>0</v>
      </c>
      <c r="D1746" s="8">
        <v>3007022</v>
      </c>
      <c r="E1746" s="28">
        <v>3007022</v>
      </c>
      <c r="F1746" t="str">
        <f>INDEX([1]Quadro!$B$1:$B$3000,MATCH(B1746,[1]Quadro!$A$1:$A$3000,0),0)</f>
        <v>Viseu Dão Lafões</v>
      </c>
    </row>
    <row r="1747" spans="1:6" hidden="1" x14ac:dyDescent="0.2">
      <c r="A1747" s="42"/>
      <c r="B1747" s="26" t="s">
        <v>191</v>
      </c>
      <c r="C1747" s="27">
        <v>0</v>
      </c>
      <c r="D1747" s="8">
        <v>1128117</v>
      </c>
      <c r="E1747" s="28">
        <v>1128117</v>
      </c>
      <c r="F1747" t="str">
        <f>INDEX([1]Quadro!$B$1:$B$3000,MATCH(B1747,[1]Quadro!$A$1:$A$3000,0),0)</f>
        <v>Alto Alentejo</v>
      </c>
    </row>
    <row r="1748" spans="1:6" hidden="1" x14ac:dyDescent="0.2">
      <c r="A1748" s="42"/>
      <c r="B1748" s="26" t="s">
        <v>192</v>
      </c>
      <c r="C1748" s="27">
        <v>0</v>
      </c>
      <c r="D1748" s="8">
        <v>2157889</v>
      </c>
      <c r="E1748" s="28">
        <v>2157889</v>
      </c>
      <c r="F1748" t="str">
        <f>INDEX([1]Quadro!$B$1:$B$3000,MATCH(B1748,[1]Quadro!$A$1:$A$3000,0),0)</f>
        <v>Oeste</v>
      </c>
    </row>
    <row r="1749" spans="1:6" hidden="1" x14ac:dyDescent="0.2">
      <c r="A1749" s="42"/>
      <c r="B1749" s="26" t="s">
        <v>193</v>
      </c>
      <c r="C1749" s="27">
        <v>0</v>
      </c>
      <c r="D1749" s="8">
        <v>3632996</v>
      </c>
      <c r="E1749" s="28">
        <v>3632996</v>
      </c>
      <c r="F1749" t="str">
        <f>INDEX([1]Quadro!$B$1:$B$3000,MATCH(B1749,[1]Quadro!$A$1:$A$3000,0),0)</f>
        <v>Alentejo Litoral</v>
      </c>
    </row>
    <row r="1750" spans="1:6" hidden="1" x14ac:dyDescent="0.2">
      <c r="A1750" s="42"/>
      <c r="B1750" s="26" t="s">
        <v>194</v>
      </c>
      <c r="C1750" s="27">
        <v>0</v>
      </c>
      <c r="D1750" s="8">
        <v>9168835</v>
      </c>
      <c r="E1750" s="28">
        <v>9168835</v>
      </c>
      <c r="F1750" t="str">
        <f>INDEX([1]Quadro!$B$1:$B$3000,MATCH(B1750,[1]Quadro!$A$1:$A$3000,0),0)</f>
        <v>Área Metropolitana de Lisboa</v>
      </c>
    </row>
    <row r="1751" spans="1:6" hidden="1" x14ac:dyDescent="0.2">
      <c r="A1751" s="42"/>
      <c r="B1751" s="26" t="s">
        <v>195</v>
      </c>
      <c r="C1751" s="27">
        <v>0</v>
      </c>
      <c r="D1751" s="8">
        <v>16678908</v>
      </c>
      <c r="E1751" s="28">
        <v>16678908</v>
      </c>
      <c r="F1751" t="str">
        <f>INDEX([1]Quadro!$B$1:$B$3000,MATCH(B1751,[1]Quadro!$A$1:$A$3000,0),0)</f>
        <v>Área Metropolitana de Lisboa</v>
      </c>
    </row>
    <row r="1752" spans="1:6" hidden="1" x14ac:dyDescent="0.2">
      <c r="A1752" s="42"/>
      <c r="B1752" s="26" t="s">
        <v>196</v>
      </c>
      <c r="C1752" s="27">
        <v>0</v>
      </c>
      <c r="D1752" s="8">
        <v>1792664</v>
      </c>
      <c r="E1752" s="28">
        <v>1792664</v>
      </c>
      <c r="F1752" t="str">
        <f>INDEX([1]Quadro!$B$1:$B$3000,MATCH(B1752,[1]Quadro!$A$1:$A$3000,0),0)</f>
        <v>Beira Baixa</v>
      </c>
    </row>
    <row r="1753" spans="1:6" hidden="1" x14ac:dyDescent="0.2">
      <c r="A1753" s="42"/>
      <c r="B1753" s="26" t="s">
        <v>197</v>
      </c>
      <c r="C1753" s="27">
        <v>0</v>
      </c>
      <c r="D1753" s="8">
        <v>4580106</v>
      </c>
      <c r="E1753" s="28">
        <v>4580106</v>
      </c>
      <c r="F1753" t="str">
        <f>INDEX([1]Quadro!$B$1:$B$3000,MATCH(B1753,[1]Quadro!$A$1:$A$3000,0),0)</f>
        <v>Algarve</v>
      </c>
    </row>
    <row r="1754" spans="1:6" hidden="1" x14ac:dyDescent="0.2">
      <c r="A1754" s="42"/>
      <c r="B1754" s="26" t="s">
        <v>198</v>
      </c>
      <c r="C1754" s="27">
        <v>0</v>
      </c>
      <c r="D1754" s="8">
        <v>8126699</v>
      </c>
      <c r="E1754" s="28">
        <v>8126699</v>
      </c>
      <c r="F1754" t="e">
        <f>INDEX([1]Quadro!$B$1:$B$3000,MATCH(B1754,[1]Quadro!$A$1:$A$3000,0),0)</f>
        <v>#N/A</v>
      </c>
    </row>
    <row r="1755" spans="1:6" hidden="1" x14ac:dyDescent="0.2">
      <c r="A1755" s="42"/>
      <c r="B1755" s="26" t="s">
        <v>199</v>
      </c>
      <c r="C1755" s="27">
        <v>0</v>
      </c>
      <c r="D1755" s="8">
        <v>2094932</v>
      </c>
      <c r="E1755" s="28">
        <v>2094932</v>
      </c>
      <c r="F1755" t="str">
        <f>INDEX([1]Quadro!$B$1:$B$3000,MATCH(B1755,[1]Quadro!$A$1:$A$3000,0),0)</f>
        <v>Viseu Dão Lafões</v>
      </c>
    </row>
    <row r="1756" spans="1:6" hidden="1" x14ac:dyDescent="0.2">
      <c r="A1756" s="42"/>
      <c r="B1756" s="26" t="s">
        <v>200</v>
      </c>
      <c r="C1756" s="27">
        <v>22300</v>
      </c>
      <c r="D1756" s="8">
        <v>2845101</v>
      </c>
      <c r="E1756" s="28">
        <v>2867401</v>
      </c>
      <c r="F1756" t="str">
        <f>INDEX([1]Quadro!$B$1:$B$3000,MATCH(B1756,[1]Quadro!$A$1:$A$3000,0),0)</f>
        <v>Região de Aveiro</v>
      </c>
    </row>
    <row r="1757" spans="1:6" hidden="1" x14ac:dyDescent="0.2">
      <c r="A1757" s="42"/>
      <c r="B1757" s="26" t="s">
        <v>201</v>
      </c>
      <c r="C1757" s="27">
        <v>0</v>
      </c>
      <c r="D1757" s="8">
        <v>2949737</v>
      </c>
      <c r="E1757" s="28">
        <v>2949737</v>
      </c>
      <c r="F1757" t="str">
        <f>INDEX([1]Quadro!$B$1:$B$3000,MATCH(B1757,[1]Quadro!$A$1:$A$3000,0),0)</f>
        <v>Região de Coimbra</v>
      </c>
    </row>
    <row r="1758" spans="1:6" hidden="1" x14ac:dyDescent="0.2">
      <c r="A1758" s="42"/>
      <c r="B1758" s="26" t="s">
        <v>202</v>
      </c>
      <c r="C1758" s="27">
        <v>0</v>
      </c>
      <c r="D1758" s="8">
        <v>711857</v>
      </c>
      <c r="E1758" s="28">
        <v>711857</v>
      </c>
      <c r="F1758" t="str">
        <f>INDEX([1]Quadro!$B$1:$B$3000,MATCH(B1758,[1]Quadro!$A$1:$A$3000,0),0)</f>
        <v>Baixo Alentejo</v>
      </c>
    </row>
    <row r="1759" spans="1:6" hidden="1" x14ac:dyDescent="0.2">
      <c r="A1759" s="42"/>
      <c r="B1759" s="26" t="s">
        <v>203</v>
      </c>
      <c r="C1759" s="27">
        <v>0</v>
      </c>
      <c r="D1759" s="8">
        <v>7427369</v>
      </c>
      <c r="E1759" s="28">
        <v>7427369</v>
      </c>
      <c r="F1759" t="str">
        <f>INDEX([1]Quadro!$B$1:$B$3000,MATCH(B1759,[1]Quadro!$A$1:$A$3000,0),0)</f>
        <v>Região de Aveiro</v>
      </c>
    </row>
    <row r="1760" spans="1:6" hidden="1" x14ac:dyDescent="0.2">
      <c r="A1760" s="42"/>
      <c r="B1760" s="26" t="s">
        <v>204</v>
      </c>
      <c r="C1760" s="27">
        <v>0</v>
      </c>
      <c r="D1760" s="8">
        <v>6278660</v>
      </c>
      <c r="E1760" s="28">
        <v>6278660</v>
      </c>
      <c r="F1760" t="str">
        <f>INDEX([1]Quadro!$B$1:$B$3000,MATCH(B1760,[1]Quadro!$A$1:$A$3000,0),0)</f>
        <v>Tâmega e Sousa</v>
      </c>
    </row>
    <row r="1761" spans="1:6" hidden="1" x14ac:dyDescent="0.2">
      <c r="A1761" s="42"/>
      <c r="B1761" s="26" t="s">
        <v>205</v>
      </c>
      <c r="C1761" s="27">
        <v>0</v>
      </c>
      <c r="D1761" s="8">
        <v>7457433</v>
      </c>
      <c r="E1761" s="28">
        <v>7457433</v>
      </c>
      <c r="F1761" t="str">
        <f>INDEX([1]Quadro!$B$1:$B$3000,MATCH(B1761,[1]Quadro!$A$1:$A$3000,0),0)</f>
        <v>Área Metropolitana de Lisboa</v>
      </c>
    </row>
    <row r="1762" spans="1:6" hidden="1" x14ac:dyDescent="0.2">
      <c r="A1762" s="42"/>
      <c r="B1762" s="26" t="s">
        <v>206</v>
      </c>
      <c r="C1762" s="27">
        <v>0</v>
      </c>
      <c r="D1762" s="8">
        <v>1543277</v>
      </c>
      <c r="E1762" s="28">
        <v>1543277</v>
      </c>
      <c r="F1762" t="str">
        <f>INDEX([1]Quadro!$B$1:$B$3000,MATCH(B1762,[1]Quadro!$A$1:$A$3000,0),0)</f>
        <v>Região de Coimbra</v>
      </c>
    </row>
    <row r="1763" spans="1:6" hidden="1" x14ac:dyDescent="0.2">
      <c r="A1763" s="42"/>
      <c r="B1763" s="26" t="s">
        <v>207</v>
      </c>
      <c r="C1763" s="27">
        <v>0</v>
      </c>
      <c r="D1763" s="8">
        <v>10653209</v>
      </c>
      <c r="E1763" s="28">
        <v>10653209</v>
      </c>
      <c r="F1763" t="str">
        <f>INDEX([1]Quadro!$B$1:$B$3000,MATCH(B1763,[1]Quadro!$A$1:$A$3000,0),0)</f>
        <v>Área Metropolitana do Porto</v>
      </c>
    </row>
    <row r="1764" spans="1:6" hidden="1" x14ac:dyDescent="0.2">
      <c r="A1764" s="42"/>
      <c r="B1764" s="26" t="s">
        <v>208</v>
      </c>
      <c r="C1764" s="27">
        <v>3258</v>
      </c>
      <c r="D1764" s="8">
        <v>1838525</v>
      </c>
      <c r="E1764" s="28">
        <v>1841783</v>
      </c>
      <c r="F1764" t="str">
        <f>INDEX([1]Quadro!$B$1:$B$3000,MATCH(B1764,[1]Quadro!$A$1:$A$3000,0),0)</f>
        <v>Alto Minho</v>
      </c>
    </row>
    <row r="1765" spans="1:6" hidden="1" x14ac:dyDescent="0.2">
      <c r="A1765" s="42"/>
      <c r="B1765" s="26" t="s">
        <v>209</v>
      </c>
      <c r="C1765" s="27">
        <v>0</v>
      </c>
      <c r="D1765" s="8">
        <v>969531</v>
      </c>
      <c r="E1765" s="28">
        <v>969531</v>
      </c>
      <c r="F1765" t="str">
        <f>INDEX([1]Quadro!$B$1:$B$3000,MATCH(B1765,[1]Quadro!$A$1:$A$3000,0),0)</f>
        <v>Região de Leiria</v>
      </c>
    </row>
    <row r="1766" spans="1:6" hidden="1" x14ac:dyDescent="0.2">
      <c r="A1766" s="42"/>
      <c r="B1766" s="26" t="s">
        <v>210</v>
      </c>
      <c r="C1766" s="27">
        <v>0</v>
      </c>
      <c r="D1766" s="8">
        <v>1754364</v>
      </c>
      <c r="E1766" s="28">
        <v>1754364</v>
      </c>
      <c r="F1766" t="str">
        <f>INDEX([1]Quadro!$B$1:$B$3000,MATCH(B1766,[1]Quadro!$A$1:$A$3000,0),0)</f>
        <v>Região de Coimbra</v>
      </c>
    </row>
    <row r="1767" spans="1:6" hidden="1" x14ac:dyDescent="0.2">
      <c r="A1767" s="42"/>
      <c r="B1767" s="26" t="s">
        <v>211</v>
      </c>
      <c r="C1767" s="27">
        <v>0</v>
      </c>
      <c r="D1767" s="8">
        <v>9047895</v>
      </c>
      <c r="E1767" s="28">
        <v>9047895</v>
      </c>
      <c r="F1767" t="str">
        <f>INDEX([1]Quadro!$B$1:$B$3000,MATCH(B1767,[1]Quadro!$A$1:$A$3000,0),0)</f>
        <v>Tâmega e Sousa</v>
      </c>
    </row>
    <row r="1768" spans="1:6" hidden="1" x14ac:dyDescent="0.2">
      <c r="A1768" s="42"/>
      <c r="B1768" s="26" t="s">
        <v>212</v>
      </c>
      <c r="C1768" s="27">
        <v>0</v>
      </c>
      <c r="D1768" s="8">
        <v>1833693</v>
      </c>
      <c r="E1768" s="28">
        <v>1833693</v>
      </c>
      <c r="F1768" t="str">
        <f>INDEX([1]Quadro!$B$1:$B$3000,MATCH(B1768,[1]Quadro!$A$1:$A$3000,0),0)</f>
        <v>Viseu Dão Lafões</v>
      </c>
    </row>
    <row r="1769" spans="1:6" hidden="1" x14ac:dyDescent="0.2">
      <c r="A1769" s="42"/>
      <c r="B1769" s="26" t="s">
        <v>213</v>
      </c>
      <c r="C1769" s="27">
        <v>0</v>
      </c>
      <c r="D1769" s="8">
        <v>1483435</v>
      </c>
      <c r="E1769" s="28">
        <v>1483435</v>
      </c>
      <c r="F1769" t="str">
        <f>INDEX([1]Quadro!$B$1:$B$3000,MATCH(B1769,[1]Quadro!$A$1:$A$3000,0),0)</f>
        <v>Beira Baixa</v>
      </c>
    </row>
    <row r="1770" spans="1:6" hidden="1" x14ac:dyDescent="0.2">
      <c r="A1770" s="42"/>
      <c r="B1770" s="26" t="s">
        <v>214</v>
      </c>
      <c r="C1770" s="27">
        <v>0</v>
      </c>
      <c r="D1770" s="8">
        <v>906673</v>
      </c>
      <c r="E1770" s="28">
        <v>906673</v>
      </c>
      <c r="F1770" t="str">
        <f>INDEX([1]Quadro!$B$1:$B$3000,MATCH(B1770,[1]Quadro!$A$1:$A$3000,0),0)</f>
        <v>Douro</v>
      </c>
    </row>
    <row r="1771" spans="1:6" hidden="1" x14ac:dyDescent="0.2">
      <c r="A1771" s="42"/>
      <c r="B1771" s="26" t="s">
        <v>215</v>
      </c>
      <c r="C1771" s="27">
        <v>0</v>
      </c>
      <c r="D1771" s="8">
        <v>961305</v>
      </c>
      <c r="E1771" s="28">
        <v>961305</v>
      </c>
      <c r="F1771" t="str">
        <f>INDEX([1]Quadro!$B$1:$B$3000,MATCH(B1771,[1]Quadro!$A$1:$A$3000,0),0)</f>
        <v>Região de Coimbra</v>
      </c>
    </row>
    <row r="1772" spans="1:6" hidden="1" x14ac:dyDescent="0.2">
      <c r="A1772" s="42"/>
      <c r="B1772" s="26" t="s">
        <v>216</v>
      </c>
      <c r="C1772" s="27">
        <v>0</v>
      </c>
      <c r="D1772" s="8">
        <v>4550533</v>
      </c>
      <c r="E1772" s="28">
        <v>4550533</v>
      </c>
      <c r="F1772" t="str">
        <f>INDEX([1]Quadro!$B$1:$B$3000,MATCH(B1772,[1]Quadro!$A$1:$A$3000,0),0)</f>
        <v>Oeste</v>
      </c>
    </row>
    <row r="1773" spans="1:6" hidden="1" x14ac:dyDescent="0.2">
      <c r="A1773" s="42"/>
      <c r="B1773" s="26" t="s">
        <v>217</v>
      </c>
      <c r="C1773" s="27">
        <v>572678</v>
      </c>
      <c r="D1773" s="8">
        <v>1751661</v>
      </c>
      <c r="E1773" s="28">
        <v>2324339</v>
      </c>
      <c r="F1773" t="str">
        <f>INDEX([1]Quadro!$B$1:$B$3000,MATCH(B1773,[1]Quadro!$A$1:$A$3000,0),0)</f>
        <v>Douro</v>
      </c>
    </row>
    <row r="1774" spans="1:6" hidden="1" x14ac:dyDescent="0.2">
      <c r="A1774" s="42"/>
      <c r="B1774" s="26" t="s">
        <v>218</v>
      </c>
      <c r="C1774" s="27">
        <v>0</v>
      </c>
      <c r="D1774" s="8">
        <v>2767367</v>
      </c>
      <c r="E1774" s="28">
        <v>2767367</v>
      </c>
      <c r="F1774" t="str">
        <f>INDEX([1]Quadro!$B$1:$B$3000,MATCH(B1774,[1]Quadro!$A$1:$A$3000,0),0)</f>
        <v>Beiras e Serra da Estrela</v>
      </c>
    </row>
    <row r="1775" spans="1:6" hidden="1" x14ac:dyDescent="0.2">
      <c r="A1775" s="42"/>
      <c r="B1775" s="26" t="s">
        <v>219</v>
      </c>
      <c r="C1775" s="27">
        <v>0</v>
      </c>
      <c r="D1775" s="8">
        <v>8747116</v>
      </c>
      <c r="E1775" s="28">
        <v>8747116</v>
      </c>
      <c r="F1775" t="str">
        <f>INDEX([1]Quadro!$B$1:$B$3000,MATCH(B1775,[1]Quadro!$A$1:$A$3000,0),0)</f>
        <v>Região de Leiria</v>
      </c>
    </row>
    <row r="1776" spans="1:6" hidden="1" x14ac:dyDescent="0.2">
      <c r="A1776" s="42"/>
      <c r="B1776" s="26" t="s">
        <v>220</v>
      </c>
      <c r="C1776" s="27">
        <v>0</v>
      </c>
      <c r="D1776" s="8">
        <v>1814947</v>
      </c>
      <c r="E1776" s="28">
        <v>1814947</v>
      </c>
      <c r="F1776" t="str">
        <f>INDEX([1]Quadro!$B$1:$B$3000,MATCH(B1776,[1]Quadro!$A$1:$A$3000,0),0)</f>
        <v>Alto Minho</v>
      </c>
    </row>
    <row r="1777" spans="1:6" hidden="1" x14ac:dyDescent="0.2">
      <c r="A1777" s="42"/>
      <c r="B1777" s="26" t="s">
        <v>221</v>
      </c>
      <c r="C1777" s="27">
        <v>734808</v>
      </c>
      <c r="D1777" s="8">
        <v>4178399</v>
      </c>
      <c r="E1777" s="28">
        <v>4913207</v>
      </c>
      <c r="F1777" t="str">
        <f>INDEX([1]Quadro!$B$1:$B$3000,MATCH(B1777,[1]Quadro!$A$1:$A$3000,0),0)</f>
        <v>Alto Minho</v>
      </c>
    </row>
    <row r="1778" spans="1:6" hidden="1" x14ac:dyDescent="0.2">
      <c r="A1778" s="42"/>
      <c r="B1778" s="26" t="s">
        <v>222</v>
      </c>
      <c r="C1778" s="27">
        <v>0</v>
      </c>
      <c r="D1778" s="8">
        <v>2490860</v>
      </c>
      <c r="E1778" s="28">
        <v>2490860</v>
      </c>
      <c r="F1778" t="str">
        <f>INDEX([1]Quadro!$B$1:$B$3000,MATCH(B1778,[1]Quadro!$A$1:$A$3000,0),0)</f>
        <v>Alto Alentejo</v>
      </c>
    </row>
    <row r="1779" spans="1:6" hidden="1" x14ac:dyDescent="0.2">
      <c r="A1779" s="42"/>
      <c r="B1779" s="26" t="s">
        <v>223</v>
      </c>
      <c r="C1779" s="27">
        <v>0</v>
      </c>
      <c r="D1779" s="8">
        <v>3249126</v>
      </c>
      <c r="E1779" s="28">
        <v>3249126</v>
      </c>
      <c r="F1779" t="str">
        <f>INDEX([1]Quadro!$B$1:$B$3000,MATCH(B1779,[1]Quadro!$A$1:$A$3000,0),0)</f>
        <v>Alto Alentejo</v>
      </c>
    </row>
    <row r="1780" spans="1:6" hidden="1" x14ac:dyDescent="0.2">
      <c r="A1780" s="42"/>
      <c r="B1780" s="26" t="s">
        <v>224</v>
      </c>
      <c r="C1780" s="27">
        <v>0</v>
      </c>
      <c r="D1780" s="8">
        <v>820948</v>
      </c>
      <c r="E1780" s="28">
        <v>820948</v>
      </c>
      <c r="F1780" t="str">
        <f>INDEX([1]Quadro!$B$1:$B$3000,MATCH(B1780,[1]Quadro!$A$1:$A$3000,0),0)</f>
        <v>Alentejo Central</v>
      </c>
    </row>
    <row r="1781" spans="1:6" hidden="1" x14ac:dyDescent="0.2">
      <c r="A1781" s="42"/>
      <c r="B1781" s="26" t="s">
        <v>225</v>
      </c>
      <c r="C1781" s="27">
        <v>1945</v>
      </c>
      <c r="D1781" s="8">
        <v>6126207</v>
      </c>
      <c r="E1781" s="28">
        <v>6128152</v>
      </c>
      <c r="F1781" t="str">
        <f>INDEX([1]Quadro!$B$1:$B$3000,MATCH(B1781,[1]Quadro!$A$1:$A$3000,0),0)</f>
        <v>Algarve</v>
      </c>
    </row>
    <row r="1782" spans="1:6" hidden="1" x14ac:dyDescent="0.2">
      <c r="A1782" s="42"/>
      <c r="B1782" s="26" t="s">
        <v>226</v>
      </c>
      <c r="C1782" s="27">
        <v>0</v>
      </c>
      <c r="D1782" s="8">
        <v>24955662</v>
      </c>
      <c r="E1782" s="28">
        <v>24955662</v>
      </c>
      <c r="F1782" t="str">
        <f>INDEX([1]Quadro!$B$1:$B$3000,MATCH(B1782,[1]Quadro!$A$1:$A$3000,0),0)</f>
        <v>Área Metropolitana do Porto</v>
      </c>
    </row>
    <row r="1783" spans="1:6" hidden="1" x14ac:dyDescent="0.2">
      <c r="A1783" s="42"/>
      <c r="B1783" s="26" t="s">
        <v>227</v>
      </c>
      <c r="C1783" s="27">
        <v>0</v>
      </c>
      <c r="D1783" s="8">
        <v>3099790</v>
      </c>
      <c r="E1783" s="28">
        <v>3099790</v>
      </c>
      <c r="F1783" t="str">
        <f>INDEX([1]Quadro!$B$1:$B$3000,MATCH(B1783,[1]Quadro!$A$1:$A$3000,0),0)</f>
        <v>Região de Leiria</v>
      </c>
    </row>
    <row r="1784" spans="1:6" hidden="1" x14ac:dyDescent="0.2">
      <c r="A1784" s="42"/>
      <c r="B1784" s="26" t="s">
        <v>228</v>
      </c>
      <c r="C1784" s="27">
        <v>0</v>
      </c>
      <c r="D1784" s="8">
        <v>3383984</v>
      </c>
      <c r="E1784" s="28">
        <v>3383984</v>
      </c>
      <c r="F1784" t="str">
        <f>INDEX([1]Quadro!$B$1:$B$3000,MATCH(B1784,[1]Quadro!$A$1:$A$3000,0),0)</f>
        <v>Ave</v>
      </c>
    </row>
    <row r="1785" spans="1:6" hidden="1" x14ac:dyDescent="0.2">
      <c r="A1785" s="42"/>
      <c r="B1785" s="26" t="s">
        <v>229</v>
      </c>
      <c r="C1785" s="27">
        <v>0</v>
      </c>
      <c r="D1785" s="8">
        <v>8235602</v>
      </c>
      <c r="E1785" s="28">
        <v>8235602</v>
      </c>
      <c r="F1785" t="str">
        <f>INDEX([1]Quadro!$B$1:$B$3000,MATCH(B1785,[1]Quadro!$A$1:$A$3000,0),0)</f>
        <v>Área Metropolitana do Porto</v>
      </c>
    </row>
    <row r="1786" spans="1:6" hidden="1" x14ac:dyDescent="0.2">
      <c r="A1786" s="42"/>
      <c r="B1786" s="26" t="s">
        <v>230</v>
      </c>
      <c r="C1786" s="27">
        <v>0</v>
      </c>
      <c r="D1786" s="8">
        <v>2191825</v>
      </c>
      <c r="E1786" s="28">
        <v>2191825</v>
      </c>
      <c r="F1786" t="str">
        <f>INDEX([1]Quadro!$B$1:$B$3000,MATCH(B1786,[1]Quadro!$A$1:$A$3000,0),0)</f>
        <v>Beira Baixa</v>
      </c>
    </row>
    <row r="1787" spans="1:6" hidden="1" x14ac:dyDescent="0.2">
      <c r="A1787" s="42"/>
      <c r="B1787" s="26" t="s">
        <v>231</v>
      </c>
      <c r="C1787" s="27">
        <v>0</v>
      </c>
      <c r="D1787" s="8">
        <v>707365</v>
      </c>
      <c r="E1787" s="28">
        <v>707365</v>
      </c>
      <c r="F1787" t="str">
        <f>INDEX([1]Quadro!$B$1:$B$3000,MATCH(B1787,[1]Quadro!$A$1:$A$3000,0),0)</f>
        <v>Alentejo Central</v>
      </c>
    </row>
    <row r="1788" spans="1:6" hidden="1" x14ac:dyDescent="0.2">
      <c r="A1788" s="42"/>
      <c r="B1788" s="26" t="s">
        <v>232</v>
      </c>
      <c r="C1788" s="27">
        <v>0</v>
      </c>
      <c r="D1788" s="8">
        <v>1316972</v>
      </c>
      <c r="E1788" s="28">
        <v>1316972</v>
      </c>
      <c r="F1788" t="str">
        <f>INDEX([1]Quadro!$B$1:$B$3000,MATCH(B1788,[1]Quadro!$A$1:$A$3000,0),0)</f>
        <v>Alentejo Central</v>
      </c>
    </row>
    <row r="1789" spans="1:6" hidden="1" x14ac:dyDescent="0.2">
      <c r="A1789" s="42"/>
      <c r="B1789" s="26" t="s">
        <v>233</v>
      </c>
      <c r="C1789" s="27">
        <v>0</v>
      </c>
      <c r="D1789" s="8">
        <v>2018333</v>
      </c>
      <c r="E1789" s="28">
        <v>2018333</v>
      </c>
      <c r="F1789" t="str">
        <f>INDEX([1]Quadro!$B$1:$B$3000,MATCH(B1789,[1]Quadro!$A$1:$A$3000,0),0)</f>
        <v>Tâmega e Sousa</v>
      </c>
    </row>
    <row r="1790" spans="1:6" hidden="1" x14ac:dyDescent="0.2">
      <c r="A1790" s="42"/>
      <c r="B1790" s="26" t="s">
        <v>234</v>
      </c>
      <c r="C1790" s="27">
        <v>0</v>
      </c>
      <c r="D1790" s="8">
        <v>1708959</v>
      </c>
      <c r="E1790" s="28">
        <v>1708959</v>
      </c>
      <c r="F1790" t="str">
        <f>INDEX([1]Quadro!$B$1:$B$3000,MATCH(B1790,[1]Quadro!$A$1:$A$3000,0),0)</f>
        <v>Alto Tâmega</v>
      </c>
    </row>
    <row r="1791" spans="1:6" hidden="1" x14ac:dyDescent="0.2">
      <c r="A1791" s="42"/>
      <c r="B1791" s="26" t="s">
        <v>235</v>
      </c>
      <c r="C1791" s="27">
        <v>0</v>
      </c>
      <c r="D1791" s="8">
        <v>3206294</v>
      </c>
      <c r="E1791" s="28">
        <v>3206294</v>
      </c>
      <c r="F1791" t="str">
        <f>INDEX([1]Quadro!$B$1:$B$3000,MATCH(B1791,[1]Quadro!$A$1:$A$3000,0),0)</f>
        <v>Lezíria do Tejo</v>
      </c>
    </row>
    <row r="1792" spans="1:6" hidden="1" x14ac:dyDescent="0.2">
      <c r="A1792" s="42"/>
      <c r="B1792" s="26" t="s">
        <v>236</v>
      </c>
      <c r="C1792" s="27">
        <v>0</v>
      </c>
      <c r="D1792" s="8">
        <v>1359678</v>
      </c>
      <c r="E1792" s="28">
        <v>1359678</v>
      </c>
      <c r="F1792" t="str">
        <f>INDEX([1]Quadro!$B$1:$B$3000,MATCH(B1792,[1]Quadro!$A$1:$A$3000,0),0)</f>
        <v>Douro</v>
      </c>
    </row>
    <row r="1793" spans="1:6" hidden="1" x14ac:dyDescent="0.2">
      <c r="A1793" s="42"/>
      <c r="B1793" s="26" t="s">
        <v>237</v>
      </c>
      <c r="C1793" s="27">
        <v>0</v>
      </c>
      <c r="D1793" s="8">
        <v>4081963</v>
      </c>
      <c r="E1793" s="28">
        <v>4081963</v>
      </c>
      <c r="F1793" t="str">
        <f>INDEX([1]Quadro!$B$1:$B$3000,MATCH(B1793,[1]Quadro!$A$1:$A$3000,0),0)</f>
        <v>Beiras e Serra da Estrela</v>
      </c>
    </row>
    <row r="1794" spans="1:6" hidden="1" x14ac:dyDescent="0.2">
      <c r="A1794" s="42"/>
      <c r="B1794" s="26" t="s">
        <v>238</v>
      </c>
      <c r="C1794" s="27">
        <v>0</v>
      </c>
      <c r="D1794" s="8">
        <v>2310521</v>
      </c>
      <c r="E1794" s="28">
        <v>2310521</v>
      </c>
      <c r="F1794" t="str">
        <f>INDEX([1]Quadro!$B$1:$B$3000,MATCH(B1794,[1]Quadro!$A$1:$A$3000,0),0)</f>
        <v>Lezíria do Tejo</v>
      </c>
    </row>
    <row r="1795" spans="1:6" hidden="1" x14ac:dyDescent="0.2">
      <c r="A1795" s="42"/>
      <c r="B1795" s="26" t="s">
        <v>239</v>
      </c>
      <c r="C1795" s="27">
        <v>0</v>
      </c>
      <c r="D1795" s="8">
        <v>2038859</v>
      </c>
      <c r="E1795" s="28">
        <v>2038859</v>
      </c>
      <c r="F1795" t="str">
        <f>INDEX([1]Quadro!$B$1:$B$3000,MATCH(B1795,[1]Quadro!$A$1:$A$3000,0),0)</f>
        <v>Viseu Dão Lafões</v>
      </c>
    </row>
    <row r="1796" spans="1:6" hidden="1" x14ac:dyDescent="0.2">
      <c r="A1796" s="42"/>
      <c r="B1796" s="26" t="s">
        <v>240</v>
      </c>
      <c r="C1796" s="27">
        <v>0</v>
      </c>
      <c r="D1796" s="8">
        <v>1480066</v>
      </c>
      <c r="E1796" s="28">
        <v>1480066</v>
      </c>
      <c r="F1796" t="str">
        <f>INDEX([1]Quadro!$B$1:$B$3000,MATCH(B1796,[1]Quadro!$A$1:$A$3000,0),0)</f>
        <v>Douro</v>
      </c>
    </row>
    <row r="1797" spans="1:6" hidden="1" x14ac:dyDescent="0.2">
      <c r="A1797" s="42"/>
      <c r="B1797" s="26" t="s">
        <v>241</v>
      </c>
      <c r="C1797" s="27">
        <v>246405</v>
      </c>
      <c r="D1797" s="8">
        <v>9855802</v>
      </c>
      <c r="E1797" s="28">
        <v>10102207</v>
      </c>
      <c r="F1797" t="str">
        <f>INDEX([1]Quadro!$B$1:$B$3000,MATCH(B1797,[1]Quadro!$A$1:$A$3000,0),0)</f>
        <v>Lezíria do Tejo</v>
      </c>
    </row>
    <row r="1798" spans="1:6" hidden="1" x14ac:dyDescent="0.2">
      <c r="A1798" s="42"/>
      <c r="B1798" s="26" t="s">
        <v>242</v>
      </c>
      <c r="C1798" s="27">
        <v>0</v>
      </c>
      <c r="D1798" s="8">
        <v>4357990</v>
      </c>
      <c r="E1798" s="28">
        <v>4357990</v>
      </c>
      <c r="F1798" t="str">
        <f>INDEX([1]Quadro!$B$1:$B$3000,MATCH(B1798,[1]Quadro!$A$1:$A$3000,0),0)</f>
        <v>Alentejo Litoral</v>
      </c>
    </row>
    <row r="1799" spans="1:6" hidden="1" x14ac:dyDescent="0.2">
      <c r="A1799" s="42"/>
      <c r="B1799" s="26" t="s">
        <v>243</v>
      </c>
      <c r="C1799" s="27">
        <v>0</v>
      </c>
      <c r="D1799" s="8">
        <v>7268574</v>
      </c>
      <c r="E1799" s="28">
        <v>7268574</v>
      </c>
      <c r="F1799" t="str">
        <f>INDEX([1]Quadro!$B$1:$B$3000,MATCH(B1799,[1]Quadro!$A$1:$A$3000,0),0)</f>
        <v>Área Metropolitana do Porto</v>
      </c>
    </row>
    <row r="1800" spans="1:6" hidden="1" x14ac:dyDescent="0.2">
      <c r="A1800" s="42"/>
      <c r="B1800" s="26" t="s">
        <v>244</v>
      </c>
      <c r="C1800" s="27">
        <v>0</v>
      </c>
      <c r="D1800" s="8">
        <v>1310745</v>
      </c>
      <c r="E1800" s="28">
        <v>1310745</v>
      </c>
      <c r="F1800" t="str">
        <f>INDEX([1]Quadro!$B$1:$B$3000,MATCH(B1800,[1]Quadro!$A$1:$A$3000,0),0)</f>
        <v>Algarve</v>
      </c>
    </row>
    <row r="1801" spans="1:6" hidden="1" x14ac:dyDescent="0.2">
      <c r="A1801" s="42"/>
      <c r="B1801" s="26" t="s">
        <v>245</v>
      </c>
      <c r="C1801" s="27">
        <v>0</v>
      </c>
      <c r="D1801" s="8">
        <v>2938602</v>
      </c>
      <c r="E1801" s="28">
        <v>2938602</v>
      </c>
      <c r="F1801" t="e">
        <f>INDEX([1]Quadro!$B$1:$B$3000,MATCH(B1801,[1]Quadro!$A$1:$A$3000,0),0)</f>
        <v>#N/A</v>
      </c>
    </row>
    <row r="1802" spans="1:6" hidden="1" x14ac:dyDescent="0.2">
      <c r="A1802" s="42"/>
      <c r="B1802" s="26" t="s">
        <v>246</v>
      </c>
      <c r="C1802" s="27">
        <v>0</v>
      </c>
      <c r="D1802" s="8">
        <v>1757178</v>
      </c>
      <c r="E1802" s="28">
        <v>1757178</v>
      </c>
      <c r="F1802" t="str">
        <f>INDEX([1]Quadro!$B$1:$B$3000,MATCH(B1802,[1]Quadro!$A$1:$A$3000,0),0)</f>
        <v>Douro</v>
      </c>
    </row>
    <row r="1803" spans="1:6" hidden="1" x14ac:dyDescent="0.2">
      <c r="A1803" s="42"/>
      <c r="B1803" s="26" t="s">
        <v>247</v>
      </c>
      <c r="C1803" s="27">
        <v>0</v>
      </c>
      <c r="D1803" s="8">
        <v>3442778</v>
      </c>
      <c r="E1803" s="28">
        <v>3442778</v>
      </c>
      <c r="F1803" t="str">
        <f>INDEX([1]Quadro!$B$1:$B$3000,MATCH(B1803,[1]Quadro!$A$1:$A$3000,0),0)</f>
        <v>Viseu Dão Lafões</v>
      </c>
    </row>
    <row r="1804" spans="1:6" hidden="1" x14ac:dyDescent="0.2">
      <c r="A1804" s="42"/>
      <c r="B1804" s="26" t="s">
        <v>248</v>
      </c>
      <c r="C1804" s="27">
        <v>0</v>
      </c>
      <c r="D1804" s="8">
        <v>827986</v>
      </c>
      <c r="E1804" s="28">
        <v>827986</v>
      </c>
      <c r="F1804" t="str">
        <f>INDEX([1]Quadro!$B$1:$B$3000,MATCH(B1804,[1]Quadro!$A$1:$A$3000,0),0)</f>
        <v>Médio Tejo</v>
      </c>
    </row>
    <row r="1805" spans="1:6" hidden="1" x14ac:dyDescent="0.2">
      <c r="A1805" s="42"/>
      <c r="B1805" s="26" t="s">
        <v>249</v>
      </c>
      <c r="C1805" s="27">
        <v>0</v>
      </c>
      <c r="D1805" s="8">
        <v>2219161</v>
      </c>
      <c r="E1805" s="28">
        <v>2219161</v>
      </c>
      <c r="F1805" t="str">
        <f>INDEX([1]Quadro!$B$1:$B$3000,MATCH(B1805,[1]Quadro!$A$1:$A$3000,0),0)</f>
        <v>Viseu Dão Lafões</v>
      </c>
    </row>
    <row r="1806" spans="1:6" hidden="1" x14ac:dyDescent="0.2">
      <c r="A1806" s="42"/>
      <c r="B1806" s="26" t="s">
        <v>250</v>
      </c>
      <c r="C1806" s="27">
        <v>0</v>
      </c>
      <c r="D1806" s="8">
        <v>5375285</v>
      </c>
      <c r="E1806" s="28">
        <v>5375285</v>
      </c>
      <c r="F1806" t="str">
        <f>INDEX([1]Quadro!$B$1:$B$3000,MATCH(B1806,[1]Quadro!$A$1:$A$3000,0),0)</f>
        <v>Beiras e Serra da Estrela</v>
      </c>
    </row>
    <row r="1807" spans="1:6" hidden="1" x14ac:dyDescent="0.2">
      <c r="A1807" s="42"/>
      <c r="B1807" s="26" t="s">
        <v>251</v>
      </c>
      <c r="C1807" s="27">
        <v>0</v>
      </c>
      <c r="D1807" s="8">
        <v>13163973</v>
      </c>
      <c r="E1807" s="28">
        <v>13163973</v>
      </c>
      <c r="F1807" t="str">
        <f>INDEX([1]Quadro!$B$1:$B$3000,MATCH(B1807,[1]Quadro!$A$1:$A$3000,0),0)</f>
        <v>Área Metropolitana de Lisboa</v>
      </c>
    </row>
    <row r="1808" spans="1:6" hidden="1" x14ac:dyDescent="0.2">
      <c r="A1808" s="42"/>
      <c r="B1808" s="26" t="s">
        <v>252</v>
      </c>
      <c r="C1808" s="27">
        <v>0</v>
      </c>
      <c r="D1808" s="8">
        <v>1247727</v>
      </c>
      <c r="E1808" s="28">
        <v>1247727</v>
      </c>
      <c r="F1808" t="str">
        <f>INDEX([1]Quadro!$B$1:$B$3000,MATCH(B1808,[1]Quadro!$A$1:$A$3000,0),0)</f>
        <v>Douro</v>
      </c>
    </row>
    <row r="1809" spans="1:6" hidden="1" x14ac:dyDescent="0.2">
      <c r="A1809" s="42"/>
      <c r="B1809" s="26" t="s">
        <v>253</v>
      </c>
      <c r="C1809" s="27">
        <v>0</v>
      </c>
      <c r="D1809" s="8">
        <v>1652619</v>
      </c>
      <c r="E1809" s="28">
        <v>1652619</v>
      </c>
      <c r="F1809" t="str">
        <f>INDEX([1]Quadro!$B$1:$B$3000,MATCH(B1809,[1]Quadro!$A$1:$A$3000,0),0)</f>
        <v>Baixo Alentejo</v>
      </c>
    </row>
    <row r="1810" spans="1:6" hidden="1" x14ac:dyDescent="0.2">
      <c r="A1810" s="42"/>
      <c r="B1810" s="26" t="s">
        <v>254</v>
      </c>
      <c r="C1810" s="27">
        <v>0</v>
      </c>
      <c r="D1810" s="8">
        <v>3715495</v>
      </c>
      <c r="E1810" s="28">
        <v>3715495</v>
      </c>
      <c r="F1810" t="str">
        <f>INDEX([1]Quadro!$B$1:$B$3000,MATCH(B1810,[1]Quadro!$A$1:$A$3000,0),0)</f>
        <v>Médio Tejo</v>
      </c>
    </row>
    <row r="1811" spans="1:6" hidden="1" x14ac:dyDescent="0.2">
      <c r="A1811" s="42"/>
      <c r="B1811" s="26" t="s">
        <v>255</v>
      </c>
      <c r="C1811" s="27">
        <v>0</v>
      </c>
      <c r="D1811" s="8">
        <v>6302716</v>
      </c>
      <c r="E1811" s="28">
        <v>6302716</v>
      </c>
      <c r="F1811" t="str">
        <f>INDEX([1]Quadro!$B$1:$B$3000,MATCH(B1811,[1]Quadro!$A$1:$A$3000,0),0)</f>
        <v>Área Metropolitana de Lisboa</v>
      </c>
    </row>
    <row r="1812" spans="1:6" hidden="1" x14ac:dyDescent="0.2">
      <c r="A1812" s="42"/>
      <c r="B1812" s="26" t="s">
        <v>256</v>
      </c>
      <c r="C1812" s="27">
        <v>0</v>
      </c>
      <c r="D1812" s="8">
        <v>11828879</v>
      </c>
      <c r="E1812" s="28">
        <v>11828879</v>
      </c>
      <c r="F1812" t="str">
        <f>INDEX([1]Quadro!$B$1:$B$3000,MATCH(B1812,[1]Quadro!$A$1:$A$3000,0),0)</f>
        <v>Área Metropolitana de Lisboa</v>
      </c>
    </row>
    <row r="1813" spans="1:6" hidden="1" x14ac:dyDescent="0.2">
      <c r="A1813" s="42"/>
      <c r="B1813" s="26" t="s">
        <v>257</v>
      </c>
      <c r="C1813" s="27">
        <v>0</v>
      </c>
      <c r="D1813" s="8">
        <v>1934421</v>
      </c>
      <c r="E1813" s="28">
        <v>1934421</v>
      </c>
      <c r="F1813" t="str">
        <f>INDEX([1]Quadro!$B$1:$B$3000,MATCH(B1813,[1]Quadro!$A$1:$A$3000,0),0)</f>
        <v>Região de Aveiro</v>
      </c>
    </row>
    <row r="1814" spans="1:6" hidden="1" x14ac:dyDescent="0.2">
      <c r="A1814" s="42"/>
      <c r="B1814" s="26" t="s">
        <v>258</v>
      </c>
      <c r="C1814" s="27">
        <v>0</v>
      </c>
      <c r="D1814" s="8">
        <v>4091142</v>
      </c>
      <c r="E1814" s="28">
        <v>4091142</v>
      </c>
      <c r="F1814" t="str">
        <f>INDEX([1]Quadro!$B$1:$B$3000,MATCH(B1814,[1]Quadro!$A$1:$A$3000,0),0)</f>
        <v>Algarve</v>
      </c>
    </row>
    <row r="1815" spans="1:6" hidden="1" x14ac:dyDescent="0.2">
      <c r="A1815" s="42"/>
      <c r="B1815" s="26" t="s">
        <v>259</v>
      </c>
      <c r="C1815" s="27">
        <v>205931</v>
      </c>
      <c r="D1815" s="8">
        <v>1924114</v>
      </c>
      <c r="E1815" s="28">
        <v>2130045</v>
      </c>
      <c r="F1815" t="str">
        <f>INDEX([1]Quadro!$B$1:$B$3000,MATCH(B1815,[1]Quadro!$A$1:$A$3000,0),0)</f>
        <v>Alentejo Litoral</v>
      </c>
    </row>
    <row r="1816" spans="1:6" hidden="1" x14ac:dyDescent="0.2">
      <c r="A1816" s="42"/>
      <c r="B1816" s="26" t="s">
        <v>260</v>
      </c>
      <c r="C1816" s="27">
        <v>0</v>
      </c>
      <c r="D1816" s="8">
        <v>22721501</v>
      </c>
      <c r="E1816" s="28">
        <v>22721501</v>
      </c>
      <c r="F1816" t="str">
        <f>INDEX([1]Quadro!$B$1:$B$3000,MATCH(B1816,[1]Quadro!$A$1:$A$3000,0),0)</f>
        <v>Área Metropolitana de Lisboa</v>
      </c>
    </row>
    <row r="1817" spans="1:6" hidden="1" x14ac:dyDescent="0.2">
      <c r="A1817" s="42"/>
      <c r="B1817" s="26" t="s">
        <v>261</v>
      </c>
      <c r="C1817" s="27">
        <v>0</v>
      </c>
      <c r="D1817" s="8">
        <v>1057590</v>
      </c>
      <c r="E1817" s="28">
        <v>1057590</v>
      </c>
      <c r="F1817" t="str">
        <f>INDEX([1]Quadro!$B$1:$B$3000,MATCH(B1817,[1]Quadro!$A$1:$A$3000,0),0)</f>
        <v>Oeste</v>
      </c>
    </row>
    <row r="1818" spans="1:6" hidden="1" x14ac:dyDescent="0.2">
      <c r="A1818" s="42"/>
      <c r="B1818" s="26" t="s">
        <v>262</v>
      </c>
      <c r="C1818" s="27">
        <v>0</v>
      </c>
      <c r="D1818" s="8">
        <v>2694346</v>
      </c>
      <c r="E1818" s="28">
        <v>2694346</v>
      </c>
      <c r="F1818" t="str">
        <f>INDEX([1]Quadro!$B$1:$B$3000,MATCH(B1818,[1]Quadro!$A$1:$A$3000,0),0)</f>
        <v>Região de Coimbra</v>
      </c>
    </row>
    <row r="1819" spans="1:6" hidden="1" x14ac:dyDescent="0.2">
      <c r="A1819" s="42"/>
      <c r="B1819" s="26" t="s">
        <v>263</v>
      </c>
      <c r="C1819" s="27">
        <v>0</v>
      </c>
      <c r="D1819" s="8">
        <v>653017</v>
      </c>
      <c r="E1819" s="28">
        <v>653017</v>
      </c>
      <c r="F1819" t="str">
        <f>INDEX([1]Quadro!$B$1:$B$3000,MATCH(B1819,[1]Quadro!$A$1:$A$3000,0),0)</f>
        <v>Alto Alentejo</v>
      </c>
    </row>
    <row r="1820" spans="1:6" hidden="1" x14ac:dyDescent="0.2">
      <c r="A1820" s="42"/>
      <c r="B1820" s="26" t="s">
        <v>264</v>
      </c>
      <c r="C1820" s="27">
        <v>0</v>
      </c>
      <c r="D1820" s="8">
        <v>2033336</v>
      </c>
      <c r="E1820" s="28">
        <v>2033336</v>
      </c>
      <c r="F1820" t="str">
        <f>INDEX([1]Quadro!$B$1:$B$3000,MATCH(B1820,[1]Quadro!$A$1:$A$3000,0),0)</f>
        <v>Região de Coimbra</v>
      </c>
    </row>
    <row r="1821" spans="1:6" hidden="1" x14ac:dyDescent="0.2">
      <c r="A1821" s="42"/>
      <c r="B1821" s="26" t="s">
        <v>265</v>
      </c>
      <c r="C1821" s="27">
        <v>0</v>
      </c>
      <c r="D1821" s="8">
        <v>1497797</v>
      </c>
      <c r="E1821" s="28">
        <v>1497797</v>
      </c>
      <c r="F1821" t="str">
        <f>INDEX([1]Quadro!$B$1:$B$3000,MATCH(B1821,[1]Quadro!$A$1:$A$3000,0),0)</f>
        <v>Douro</v>
      </c>
    </row>
    <row r="1822" spans="1:6" hidden="1" x14ac:dyDescent="0.2">
      <c r="A1822" s="42"/>
      <c r="B1822" s="26" t="s">
        <v>266</v>
      </c>
      <c r="C1822" s="27">
        <v>0</v>
      </c>
      <c r="D1822" s="8">
        <v>1443954</v>
      </c>
      <c r="E1822" s="28">
        <v>1443954</v>
      </c>
      <c r="F1822" t="str">
        <f>INDEX([1]Quadro!$B$1:$B$3000,MATCH(B1822,[1]Quadro!$A$1:$A$3000,0),0)</f>
        <v>Douro</v>
      </c>
    </row>
    <row r="1823" spans="1:6" hidden="1" x14ac:dyDescent="0.2">
      <c r="A1823" s="42"/>
      <c r="B1823" s="26" t="s">
        <v>267</v>
      </c>
      <c r="C1823" s="27">
        <v>0</v>
      </c>
      <c r="D1823" s="8">
        <v>4326703</v>
      </c>
      <c r="E1823" s="28">
        <v>4326703</v>
      </c>
      <c r="F1823" t="str">
        <f>INDEX([1]Quadro!$B$1:$B$3000,MATCH(B1823,[1]Quadro!$A$1:$A$3000,0),0)</f>
        <v>Algarve</v>
      </c>
    </row>
    <row r="1824" spans="1:6" hidden="1" x14ac:dyDescent="0.2">
      <c r="A1824" s="42"/>
      <c r="B1824" s="26" t="s">
        <v>268</v>
      </c>
      <c r="C1824" s="27">
        <v>0</v>
      </c>
      <c r="D1824" s="8">
        <v>1722409</v>
      </c>
      <c r="E1824" s="28">
        <v>1722409</v>
      </c>
      <c r="F1824" t="str">
        <f>INDEX([1]Quadro!$B$1:$B$3000,MATCH(B1824,[1]Quadro!$A$1:$A$3000,0),0)</f>
        <v>Cávado</v>
      </c>
    </row>
    <row r="1825" spans="1:6" hidden="1" x14ac:dyDescent="0.2">
      <c r="A1825" s="42"/>
      <c r="B1825" s="26" t="s">
        <v>269</v>
      </c>
      <c r="C1825" s="27">
        <v>0</v>
      </c>
      <c r="D1825" s="8">
        <v>3701609</v>
      </c>
      <c r="E1825" s="28">
        <v>3701609</v>
      </c>
      <c r="F1825" t="str">
        <f>INDEX([1]Quadro!$B$1:$B$3000,MATCH(B1825,[1]Quadro!$A$1:$A$3000,0),0)</f>
        <v>Médio Tejo</v>
      </c>
    </row>
    <row r="1826" spans="1:6" hidden="1" x14ac:dyDescent="0.2">
      <c r="A1826" s="42"/>
      <c r="B1826" s="26" t="s">
        <v>270</v>
      </c>
      <c r="C1826" s="27">
        <v>0</v>
      </c>
      <c r="D1826" s="8">
        <v>5012179</v>
      </c>
      <c r="E1826" s="28">
        <v>5012179</v>
      </c>
      <c r="F1826" t="str">
        <f>INDEX([1]Quadro!$B$1:$B$3000,MATCH(B1826,[1]Quadro!$A$1:$A$3000,0),0)</f>
        <v>Viseu Dão Lafões</v>
      </c>
    </row>
    <row r="1827" spans="1:6" hidden="1" x14ac:dyDescent="0.2">
      <c r="A1827" s="42"/>
      <c r="B1827" s="26" t="s">
        <v>271</v>
      </c>
      <c r="C1827" s="27">
        <v>0</v>
      </c>
      <c r="D1827" s="8">
        <v>2117564</v>
      </c>
      <c r="E1827" s="28">
        <v>2117564</v>
      </c>
      <c r="F1827" t="str">
        <f>INDEX([1]Quadro!$B$1:$B$3000,MATCH(B1827,[1]Quadro!$A$1:$A$3000,0),0)</f>
        <v>Douro</v>
      </c>
    </row>
    <row r="1828" spans="1:6" hidden="1" x14ac:dyDescent="0.2">
      <c r="A1828" s="42"/>
      <c r="B1828" s="26" t="s">
        <v>272</v>
      </c>
      <c r="C1828" s="27">
        <v>181474</v>
      </c>
      <c r="D1828" s="8">
        <v>4342041</v>
      </c>
      <c r="E1828" s="28">
        <v>4523515</v>
      </c>
      <c r="F1828" t="str">
        <f>INDEX([1]Quadro!$B$1:$B$3000,MATCH(B1828,[1]Quadro!$A$1:$A$3000,0),0)</f>
        <v>Médio Tejo</v>
      </c>
    </row>
    <row r="1829" spans="1:6" hidden="1" x14ac:dyDescent="0.2">
      <c r="A1829" s="42"/>
      <c r="B1829" s="26" t="s">
        <v>273</v>
      </c>
      <c r="C1829" s="27">
        <v>0</v>
      </c>
      <c r="D1829" s="8">
        <v>9206662</v>
      </c>
      <c r="E1829" s="28">
        <v>9206662</v>
      </c>
      <c r="F1829" t="str">
        <f>INDEX([1]Quadro!$B$1:$B$3000,MATCH(B1829,[1]Quadro!$A$1:$A$3000,0),0)</f>
        <v>Oeste</v>
      </c>
    </row>
    <row r="1830" spans="1:6" hidden="1" x14ac:dyDescent="0.2">
      <c r="A1830" s="42"/>
      <c r="B1830" s="26" t="s">
        <v>274</v>
      </c>
      <c r="C1830" s="27">
        <v>0</v>
      </c>
      <c r="D1830" s="8">
        <v>3019583</v>
      </c>
      <c r="E1830" s="28">
        <v>3019583</v>
      </c>
      <c r="F1830" t="str">
        <f>INDEX([1]Quadro!$B$1:$B$3000,MATCH(B1830,[1]Quadro!$A$1:$A$3000,0),0)</f>
        <v>Beiras e Serra da Estrela</v>
      </c>
    </row>
    <row r="1831" spans="1:6" hidden="1" x14ac:dyDescent="0.2">
      <c r="A1831" s="42"/>
      <c r="B1831" s="26" t="s">
        <v>275</v>
      </c>
      <c r="C1831" s="27">
        <v>130469</v>
      </c>
      <c r="D1831" s="8">
        <v>4289057</v>
      </c>
      <c r="E1831" s="28">
        <v>4419526</v>
      </c>
      <c r="F1831" t="str">
        <f>INDEX([1]Quadro!$B$1:$B$3000,MATCH(B1831,[1]Quadro!$A$1:$A$3000,0),0)</f>
        <v>Área Metropolitana do Porto</v>
      </c>
    </row>
    <row r="1832" spans="1:6" hidden="1" x14ac:dyDescent="0.2">
      <c r="A1832" s="42"/>
      <c r="B1832" s="26" t="s">
        <v>276</v>
      </c>
      <c r="C1832" s="27">
        <v>0</v>
      </c>
      <c r="D1832" s="8">
        <v>2465080</v>
      </c>
      <c r="E1832" s="28">
        <v>2465080</v>
      </c>
      <c r="F1832" t="str">
        <f>INDEX([1]Quadro!$B$1:$B$3000,MATCH(B1832,[1]Quadro!$A$1:$A$3000,0),0)</f>
        <v>Região de Aveiro</v>
      </c>
    </row>
    <row r="1833" spans="1:6" hidden="1" x14ac:dyDescent="0.2">
      <c r="A1833" s="42"/>
      <c r="B1833" s="26" t="s">
        <v>277</v>
      </c>
      <c r="C1833" s="27">
        <v>0</v>
      </c>
      <c r="D1833" s="8">
        <v>3628133</v>
      </c>
      <c r="E1833" s="28">
        <v>3628133</v>
      </c>
      <c r="F1833" t="str">
        <f>INDEX([1]Quadro!$B$1:$B$3000,MATCH(B1833,[1]Quadro!$A$1:$A$3000,0),0)</f>
        <v>Área Metropolitana do Porto</v>
      </c>
    </row>
    <row r="1834" spans="1:6" hidden="1" x14ac:dyDescent="0.2">
      <c r="A1834" s="42"/>
      <c r="B1834" s="26" t="s">
        <v>278</v>
      </c>
      <c r="C1834" s="27">
        <v>285113</v>
      </c>
      <c r="D1834" s="8">
        <v>2022528</v>
      </c>
      <c r="E1834" s="28">
        <v>2307641</v>
      </c>
      <c r="F1834" t="str">
        <f>INDEX([1]Quadro!$B$1:$B$3000,MATCH(B1834,[1]Quadro!$A$1:$A$3000,0),0)</f>
        <v>Alto Minho</v>
      </c>
    </row>
    <row r="1835" spans="1:6" hidden="1" x14ac:dyDescent="0.2">
      <c r="A1835" s="42"/>
      <c r="B1835" s="26" t="s">
        <v>279</v>
      </c>
      <c r="C1835" s="27">
        <v>0</v>
      </c>
      <c r="D1835" s="8">
        <v>8699920</v>
      </c>
      <c r="E1835" s="28">
        <v>8699920</v>
      </c>
      <c r="F1835" t="str">
        <f>INDEX([1]Quadro!$B$1:$B$3000,MATCH(B1835,[1]Quadro!$A$1:$A$3000,0),0)</f>
        <v>Área Metropolitana do Porto</v>
      </c>
    </row>
    <row r="1836" spans="1:6" hidden="1" x14ac:dyDescent="0.2">
      <c r="A1836" s="42"/>
      <c r="B1836" s="26" t="s">
        <v>280</v>
      </c>
      <c r="C1836" s="27">
        <v>0</v>
      </c>
      <c r="D1836" s="8">
        <v>2848337</v>
      </c>
      <c r="E1836" s="28">
        <v>2848337</v>
      </c>
      <c r="F1836" t="str">
        <f>INDEX([1]Quadro!$B$1:$B$3000,MATCH(B1836,[1]Quadro!$A$1:$A$3000,0),0)</f>
        <v>Alto Tâmega</v>
      </c>
    </row>
    <row r="1837" spans="1:6" hidden="1" x14ac:dyDescent="0.2">
      <c r="A1837" s="42"/>
      <c r="B1837" s="26" t="s">
        <v>281</v>
      </c>
      <c r="C1837" s="27">
        <v>593190</v>
      </c>
      <c r="D1837" s="8">
        <v>1127819</v>
      </c>
      <c r="E1837" s="28">
        <v>1721009</v>
      </c>
      <c r="F1837" t="str">
        <f>INDEX([1]Quadro!$B$1:$B$3000,MATCH(B1837,[1]Quadro!$A$1:$A$3000,0),0)</f>
        <v>Alentejo Central</v>
      </c>
    </row>
    <row r="1838" spans="1:6" hidden="1" x14ac:dyDescent="0.2">
      <c r="A1838" s="42"/>
      <c r="B1838" s="26" t="s">
        <v>282</v>
      </c>
      <c r="C1838" s="27">
        <v>0</v>
      </c>
      <c r="D1838" s="8">
        <v>792743</v>
      </c>
      <c r="E1838" s="28">
        <v>792743</v>
      </c>
      <c r="F1838" t="str">
        <f>INDEX([1]Quadro!$B$1:$B$3000,MATCH(B1838,[1]Quadro!$A$1:$A$3000,0),0)</f>
        <v>Alentejo Central</v>
      </c>
    </row>
    <row r="1839" spans="1:6" hidden="1" x14ac:dyDescent="0.2">
      <c r="A1839" s="42"/>
      <c r="B1839" s="26" t="s">
        <v>283</v>
      </c>
      <c r="C1839" s="27">
        <v>0</v>
      </c>
      <c r="D1839" s="8">
        <v>12326669</v>
      </c>
      <c r="E1839" s="28">
        <v>12326669</v>
      </c>
      <c r="F1839" t="str">
        <f>INDEX([1]Quadro!$B$1:$B$3000,MATCH(B1839,[1]Quadro!$A$1:$A$3000,0),0)</f>
        <v>Alto Minho</v>
      </c>
    </row>
    <row r="1840" spans="1:6" hidden="1" x14ac:dyDescent="0.2">
      <c r="A1840" s="42"/>
      <c r="B1840" s="26" t="s">
        <v>284</v>
      </c>
      <c r="C1840" s="27">
        <v>0</v>
      </c>
      <c r="D1840" s="8">
        <v>642638</v>
      </c>
      <c r="E1840" s="28">
        <v>642638</v>
      </c>
      <c r="F1840" t="str">
        <f>INDEX([1]Quadro!$B$1:$B$3000,MATCH(B1840,[1]Quadro!$A$1:$A$3000,0),0)</f>
        <v>Baixo Alentejo</v>
      </c>
    </row>
    <row r="1841" spans="1:6" hidden="1" x14ac:dyDescent="0.2">
      <c r="A1841" s="42"/>
      <c r="B1841" s="26" t="s">
        <v>285</v>
      </c>
      <c r="C1841" s="27">
        <v>0</v>
      </c>
      <c r="D1841" s="8">
        <v>2090299</v>
      </c>
      <c r="E1841" s="28">
        <v>2090299</v>
      </c>
      <c r="F1841" t="str">
        <f>INDEX([1]Quadro!$B$1:$B$3000,MATCH(B1841,[1]Quadro!$A$1:$A$3000,0),0)</f>
        <v>Ave</v>
      </c>
    </row>
    <row r="1842" spans="1:6" hidden="1" x14ac:dyDescent="0.2">
      <c r="A1842" s="42"/>
      <c r="B1842" s="26" t="s">
        <v>286</v>
      </c>
      <c r="C1842" s="27">
        <v>0</v>
      </c>
      <c r="D1842" s="8">
        <v>718003</v>
      </c>
      <c r="E1842" s="28">
        <v>718003</v>
      </c>
      <c r="F1842" t="str">
        <f>INDEX([1]Quadro!$B$1:$B$3000,MATCH(B1842,[1]Quadro!$A$1:$A$3000,0),0)</f>
        <v>Médio Tejo</v>
      </c>
    </row>
    <row r="1843" spans="1:6" hidden="1" x14ac:dyDescent="0.2">
      <c r="A1843" s="42"/>
      <c r="B1843" s="26" t="s">
        <v>287</v>
      </c>
      <c r="C1843" s="27">
        <v>0</v>
      </c>
      <c r="D1843" s="8">
        <v>1238477</v>
      </c>
      <c r="E1843" s="28">
        <v>1238477</v>
      </c>
      <c r="F1843" t="str">
        <f>INDEX([1]Quadro!$B$1:$B$3000,MATCH(B1843,[1]Quadro!$A$1:$A$3000,0),0)</f>
        <v>Algarve</v>
      </c>
    </row>
    <row r="1844" spans="1:6" hidden="1" x14ac:dyDescent="0.2">
      <c r="A1844" s="42"/>
      <c r="B1844" s="26" t="s">
        <v>288</v>
      </c>
      <c r="C1844" s="27">
        <v>0</v>
      </c>
      <c r="D1844" s="8">
        <v>10590678</v>
      </c>
      <c r="E1844" s="28">
        <v>10590678</v>
      </c>
      <c r="F1844" t="str">
        <f>INDEX([1]Quadro!$B$1:$B$3000,MATCH(B1844,[1]Quadro!$A$1:$A$3000,0),0)</f>
        <v>Área Metropolitana do Porto</v>
      </c>
    </row>
    <row r="1845" spans="1:6" hidden="1" x14ac:dyDescent="0.2">
      <c r="A1845" s="42"/>
      <c r="B1845" s="26" t="s">
        <v>289</v>
      </c>
      <c r="C1845" s="27">
        <v>0</v>
      </c>
      <c r="D1845" s="8">
        <v>1852211</v>
      </c>
      <c r="E1845" s="28">
        <v>1852211</v>
      </c>
      <c r="F1845" t="str">
        <f>INDEX([1]Quadro!$B$1:$B$3000,MATCH(B1845,[1]Quadro!$A$1:$A$3000,0),0)</f>
        <v>Terras de Trás-os-Montes</v>
      </c>
    </row>
    <row r="1846" spans="1:6" hidden="1" x14ac:dyDescent="0.2">
      <c r="A1846" s="42"/>
      <c r="B1846" s="26" t="s">
        <v>290</v>
      </c>
      <c r="C1846" s="27">
        <v>144535</v>
      </c>
      <c r="D1846" s="8">
        <v>9933406</v>
      </c>
      <c r="E1846" s="28">
        <v>10077941</v>
      </c>
      <c r="F1846" t="str">
        <f>INDEX([1]Quadro!$B$1:$B$3000,MATCH(B1846,[1]Quadro!$A$1:$A$3000,0),0)</f>
        <v>Área Metropolitana de Lisboa</v>
      </c>
    </row>
    <row r="1847" spans="1:6" hidden="1" x14ac:dyDescent="0.2">
      <c r="A1847" s="42"/>
      <c r="B1847" s="26" t="s">
        <v>291</v>
      </c>
      <c r="C1847" s="27">
        <v>0</v>
      </c>
      <c r="D1847" s="8">
        <v>1305157</v>
      </c>
      <c r="E1847" s="28">
        <v>1305157</v>
      </c>
      <c r="F1847" t="str">
        <f>INDEX([1]Quadro!$B$1:$B$3000,MATCH(B1847,[1]Quadro!$A$1:$A$3000,0),0)</f>
        <v>Médio Tejo</v>
      </c>
    </row>
    <row r="1848" spans="1:6" hidden="1" x14ac:dyDescent="0.2">
      <c r="A1848" s="42"/>
      <c r="B1848" s="26" t="s">
        <v>292</v>
      </c>
      <c r="C1848" s="27">
        <v>169066</v>
      </c>
      <c r="D1848" s="8">
        <v>1811494</v>
      </c>
      <c r="E1848" s="28">
        <v>1980560</v>
      </c>
      <c r="F1848" t="str">
        <f>INDEX([1]Quadro!$B$1:$B$3000,MATCH(B1848,[1]Quadro!$A$1:$A$3000,0),0)</f>
        <v>Alto Minho</v>
      </c>
    </row>
    <row r="1849" spans="1:6" hidden="1" x14ac:dyDescent="0.2">
      <c r="A1849" s="42"/>
      <c r="B1849" s="26" t="s">
        <v>293</v>
      </c>
      <c r="C1849" s="27">
        <v>229984</v>
      </c>
      <c r="D1849" s="8">
        <v>14338221</v>
      </c>
      <c r="E1849" s="28">
        <v>14568205</v>
      </c>
      <c r="F1849" t="str">
        <f>INDEX([1]Quadro!$B$1:$B$3000,MATCH(B1849,[1]Quadro!$A$1:$A$3000,0),0)</f>
        <v>Ave</v>
      </c>
    </row>
    <row r="1850" spans="1:6" hidden="1" x14ac:dyDescent="0.2">
      <c r="A1850" s="42"/>
      <c r="B1850" s="26" t="s">
        <v>294</v>
      </c>
      <c r="C1850" s="27">
        <v>0</v>
      </c>
      <c r="D1850" s="8">
        <v>2083553</v>
      </c>
      <c r="E1850" s="28">
        <v>2083553</v>
      </c>
      <c r="F1850" t="str">
        <f>INDEX([1]Quadro!$B$1:$B$3000,MATCH(B1850,[1]Quadro!$A$1:$A$3000,0),0)</f>
        <v>Douro</v>
      </c>
    </row>
    <row r="1851" spans="1:6" hidden="1" x14ac:dyDescent="0.2">
      <c r="A1851" s="42"/>
      <c r="B1851" s="26" t="s">
        <v>295</v>
      </c>
      <c r="C1851" s="27">
        <v>260562</v>
      </c>
      <c r="D1851" s="8">
        <v>29957488</v>
      </c>
      <c r="E1851" s="28">
        <v>30218050</v>
      </c>
      <c r="F1851" t="str">
        <f>INDEX([1]Quadro!$B$1:$B$3000,MATCH(B1851,[1]Quadro!$A$1:$A$3000,0),0)</f>
        <v>Área Metropolitana do Porto</v>
      </c>
    </row>
    <row r="1852" spans="1:6" hidden="1" x14ac:dyDescent="0.2">
      <c r="A1852" s="42"/>
      <c r="B1852" s="26" t="s">
        <v>296</v>
      </c>
      <c r="C1852" s="27">
        <v>0</v>
      </c>
      <c r="D1852" s="8">
        <v>6234368</v>
      </c>
      <c r="E1852" s="28">
        <v>6234368</v>
      </c>
      <c r="F1852" t="str">
        <f>INDEX([1]Quadro!$B$1:$B$3000,MATCH(B1852,[1]Quadro!$A$1:$A$3000,0),0)</f>
        <v>Médio Tejo</v>
      </c>
    </row>
    <row r="1853" spans="1:6" hidden="1" x14ac:dyDescent="0.2">
      <c r="A1853" s="42"/>
      <c r="B1853" s="26" t="s">
        <v>297</v>
      </c>
      <c r="C1853" s="27">
        <v>0</v>
      </c>
      <c r="D1853" s="8">
        <v>1024305</v>
      </c>
      <c r="E1853" s="28">
        <v>1024305</v>
      </c>
      <c r="F1853" t="str">
        <f>INDEX([1]Quadro!$B$1:$B$3000,MATCH(B1853,[1]Quadro!$A$1:$A$3000,0),0)</f>
        <v>Viseu Dão Lafões</v>
      </c>
    </row>
    <row r="1854" spans="1:6" hidden="1" x14ac:dyDescent="0.2">
      <c r="A1854" s="42"/>
      <c r="B1854" s="26" t="s">
        <v>298</v>
      </c>
      <c r="C1854" s="27">
        <v>0</v>
      </c>
      <c r="D1854" s="8">
        <v>1130546</v>
      </c>
      <c r="E1854" s="28">
        <v>1130546</v>
      </c>
      <c r="F1854" t="str">
        <f>INDEX([1]Quadro!$B$1:$B$3000,MATCH(B1854,[1]Quadro!$A$1:$A$3000,0),0)</f>
        <v>Região de Coimbra</v>
      </c>
    </row>
    <row r="1855" spans="1:6" hidden="1" x14ac:dyDescent="0.2">
      <c r="A1855" s="42"/>
      <c r="B1855" s="26" t="s">
        <v>299</v>
      </c>
      <c r="C1855" s="27">
        <v>0</v>
      </c>
      <c r="D1855" s="8">
        <v>3149910</v>
      </c>
      <c r="E1855" s="28">
        <v>3149910</v>
      </c>
      <c r="F1855" t="str">
        <f>INDEX([1]Quadro!$B$1:$B$3000,MATCH(B1855,[1]Quadro!$A$1:$A$3000,0),0)</f>
        <v>Alto Tâmega</v>
      </c>
    </row>
    <row r="1856" spans="1:6" hidden="1" x14ac:dyDescent="0.2">
      <c r="A1856" s="42"/>
      <c r="B1856" s="26" t="s">
        <v>300</v>
      </c>
      <c r="C1856" s="27">
        <v>0</v>
      </c>
      <c r="D1856" s="8">
        <v>7398300</v>
      </c>
      <c r="E1856" s="28">
        <v>7398300</v>
      </c>
      <c r="F1856" t="str">
        <f>INDEX([1]Quadro!$B$1:$B$3000,MATCH(B1856,[1]Quadro!$A$1:$A$3000,0),0)</f>
        <v>Douro</v>
      </c>
    </row>
    <row r="1857" spans="1:6" hidden="1" x14ac:dyDescent="0.2">
      <c r="A1857" s="42"/>
      <c r="B1857" s="26" t="s">
        <v>301</v>
      </c>
      <c r="C1857" s="27">
        <v>0</v>
      </c>
      <c r="D1857" s="8">
        <v>2964349</v>
      </c>
      <c r="E1857" s="28">
        <v>2964349</v>
      </c>
      <c r="F1857" t="str">
        <f>INDEX([1]Quadro!$B$1:$B$3000,MATCH(B1857,[1]Quadro!$A$1:$A$3000,0),0)</f>
        <v>Algarve</v>
      </c>
    </row>
    <row r="1858" spans="1:6" hidden="1" x14ac:dyDescent="0.2">
      <c r="A1858" s="42"/>
      <c r="B1858" s="26" t="s">
        <v>302</v>
      </c>
      <c r="C1858" s="27">
        <v>224472</v>
      </c>
      <c r="D1858" s="8">
        <v>1084588</v>
      </c>
      <c r="E1858" s="28">
        <v>1309060</v>
      </c>
      <c r="F1858" t="str">
        <f>INDEX([1]Quadro!$B$1:$B$3000,MATCH(B1858,[1]Quadro!$A$1:$A$3000,0),0)</f>
        <v>Beira Baixa</v>
      </c>
    </row>
    <row r="1859" spans="1:6" hidden="1" x14ac:dyDescent="0.2">
      <c r="A1859" s="42"/>
      <c r="B1859" s="26" t="s">
        <v>303</v>
      </c>
      <c r="C1859" s="27">
        <v>0</v>
      </c>
      <c r="D1859" s="8">
        <v>5767851</v>
      </c>
      <c r="E1859" s="28">
        <v>5767851</v>
      </c>
      <c r="F1859" t="str">
        <f>INDEX([1]Quadro!$B$1:$B$3000,MATCH(B1859,[1]Quadro!$A$1:$A$3000,0),0)</f>
        <v>Cávado</v>
      </c>
    </row>
    <row r="1860" spans="1:6" hidden="1" x14ac:dyDescent="0.2">
      <c r="A1860" s="42"/>
      <c r="B1860" s="26" t="s">
        <v>304</v>
      </c>
      <c r="C1860" s="27">
        <v>0</v>
      </c>
      <c r="D1860" s="8">
        <v>1006087</v>
      </c>
      <c r="E1860" s="28">
        <v>1006087</v>
      </c>
      <c r="F1860" t="str">
        <f>INDEX([1]Quadro!$B$1:$B$3000,MATCH(B1860,[1]Quadro!$A$1:$A$3000,0),0)</f>
        <v>Alentejo Central</v>
      </c>
    </row>
    <row r="1861" spans="1:6" hidden="1" x14ac:dyDescent="0.2">
      <c r="A1861" s="42"/>
      <c r="B1861" s="26" t="s">
        <v>305</v>
      </c>
      <c r="C1861" s="27">
        <v>0</v>
      </c>
      <c r="D1861" s="8">
        <v>1395127</v>
      </c>
      <c r="E1861" s="28">
        <v>1395127</v>
      </c>
      <c r="F1861" t="str">
        <f>INDEX([1]Quadro!$B$1:$B$3000,MATCH(B1861,[1]Quadro!$A$1:$A$3000,0),0)</f>
        <v>Terras de Trás-os-Montes</v>
      </c>
    </row>
    <row r="1862" spans="1:6" hidden="1" x14ac:dyDescent="0.2">
      <c r="A1862" s="42"/>
      <c r="B1862" s="26" t="s">
        <v>306</v>
      </c>
      <c r="C1862" s="27">
        <v>0</v>
      </c>
      <c r="D1862" s="8">
        <v>2624441</v>
      </c>
      <c r="E1862" s="28">
        <v>2624441</v>
      </c>
      <c r="F1862" t="str">
        <f>INDEX([1]Quadro!$B$1:$B$3000,MATCH(B1862,[1]Quadro!$A$1:$A$3000,0),0)</f>
        <v>Terras de Trás-os-Montes</v>
      </c>
    </row>
    <row r="1863" spans="1:6" hidden="1" x14ac:dyDescent="0.2">
      <c r="A1863" s="42"/>
      <c r="B1863" s="26" t="s">
        <v>307</v>
      </c>
      <c r="C1863" s="27">
        <v>0</v>
      </c>
      <c r="D1863" s="8">
        <v>11485161</v>
      </c>
      <c r="E1863" s="28">
        <v>11485161</v>
      </c>
      <c r="F1863" t="str">
        <f>INDEX([1]Quadro!$B$1:$B$3000,MATCH(B1863,[1]Quadro!$A$1:$A$3000,0),0)</f>
        <v>Viseu Dão Lafões</v>
      </c>
    </row>
    <row r="1864" spans="1:6" hidden="1" x14ac:dyDescent="0.2">
      <c r="A1864" s="42"/>
      <c r="B1864" s="26" t="s">
        <v>308</v>
      </c>
      <c r="C1864" s="27">
        <v>0</v>
      </c>
      <c r="D1864" s="8">
        <v>1878760</v>
      </c>
      <c r="E1864" s="28">
        <v>1878760</v>
      </c>
      <c r="F1864" t="str">
        <f>INDEX([1]Quadro!$B$1:$B$3000,MATCH(B1864,[1]Quadro!$A$1:$A$3000,0),0)</f>
        <v>Ave</v>
      </c>
    </row>
    <row r="1865" spans="1:6" hidden="1" x14ac:dyDescent="0.2">
      <c r="A1865" s="42"/>
      <c r="B1865" s="26" t="s">
        <v>309</v>
      </c>
      <c r="C1865" s="27">
        <v>0</v>
      </c>
      <c r="D1865" s="8">
        <v>2209608</v>
      </c>
      <c r="E1865" s="28">
        <v>2209608</v>
      </c>
      <c r="F1865" t="str">
        <f>INDEX([1]Quadro!$B$1:$B$3000,MATCH(B1865,[1]Quadro!$A$1:$A$3000,0),0)</f>
        <v>Viseu Dão Lafões</v>
      </c>
    </row>
    <row r="1866" spans="1:6" hidden="1" x14ac:dyDescent="0.2">
      <c r="A1866" s="22" t="s">
        <v>320</v>
      </c>
      <c r="B1866" s="20"/>
      <c r="C1866" s="23">
        <v>11197461</v>
      </c>
      <c r="D1866" s="24">
        <v>1217747578</v>
      </c>
      <c r="E1866" s="25">
        <v>1228945039</v>
      </c>
      <c r="F1866" t="e">
        <f>INDEX([1]Quadro!$B$1:$B$3000,MATCH(B1866,[1]Quadro!$A$1:$A$3000,0),0)</f>
        <v>#N/A</v>
      </c>
    </row>
    <row r="1867" spans="1:6" hidden="1" x14ac:dyDescent="0.2">
      <c r="A1867" s="29" t="s">
        <v>10</v>
      </c>
      <c r="B1867" s="43"/>
      <c r="C1867" s="30">
        <v>18689883910</v>
      </c>
      <c r="D1867" s="31">
        <v>22676928781</v>
      </c>
      <c r="E1867" s="32">
        <v>41366812691</v>
      </c>
      <c r="F1867" t="e">
        <f>INDEX([1]Quadro!$B$1:$B$3000,MATCH(B1867,[1]Quadro!$A$1:$A$3000,0),0)</f>
        <v>#N/A</v>
      </c>
    </row>
    <row r="1868" spans="1:6" hidden="1" x14ac:dyDescent="0.2">
      <c r="F1868" t="e">
        <f>INDEX([1]Quadro!$B$1:$B$3000,MATCH(B1868,[1]Quadro!$A$1:$A$3000,0),0)</f>
        <v>#N/A</v>
      </c>
    </row>
    <row r="1869" spans="1:6" hidden="1" x14ac:dyDescent="0.2">
      <c r="F1869" t="e">
        <f>INDEX([1]Quadro!$B$1:$B$3000,MATCH(B1869,[1]Quadro!$A$1:$A$3000,0),0)</f>
        <v>#N/A</v>
      </c>
    </row>
    <row r="1870" spans="1:6" hidden="1" x14ac:dyDescent="0.2">
      <c r="F1870" t="e">
        <f>INDEX([1]Quadro!$B$1:$B$3000,MATCH(B1870,[1]Quadro!$A$1:$A$3000,0),0)</f>
        <v>#N/A</v>
      </c>
    </row>
    <row r="1871" spans="1:6" hidden="1" x14ac:dyDescent="0.2">
      <c r="F1871" t="e">
        <f>INDEX([1]Quadro!$B$1:$B$3000,MATCH(B1871,[1]Quadro!$A$1:$A$3000,0),0)</f>
        <v>#N/A</v>
      </c>
    </row>
    <row r="1872" spans="1:6" hidden="1" x14ac:dyDescent="0.2">
      <c r="F1872" t="e">
        <f>INDEX([1]Quadro!$B$1:$B$3000,MATCH(B1872,[1]Quadro!$A$1:$A$3000,0),0)</f>
        <v>#N/A</v>
      </c>
    </row>
    <row r="1873" spans="6:6" hidden="1" x14ac:dyDescent="0.2">
      <c r="F1873" t="e">
        <f>INDEX([1]Quadro!$B$1:$B$3000,MATCH(B1873,[1]Quadro!$A$1:$A$3000,0),0)</f>
        <v>#N/A</v>
      </c>
    </row>
    <row r="1874" spans="6:6" hidden="1" x14ac:dyDescent="0.2">
      <c r="F1874" t="e">
        <f>INDEX([1]Quadro!$B$1:$B$3000,MATCH(B1874,[1]Quadro!$A$1:$A$3000,0),0)</f>
        <v>#N/A</v>
      </c>
    </row>
    <row r="1875" spans="6:6" hidden="1" x14ac:dyDescent="0.2">
      <c r="F1875" t="e">
        <f>INDEX([1]Quadro!$B$1:$B$3000,MATCH(B1875,[1]Quadro!$A$1:$A$3000,0),0)</f>
        <v>#N/A</v>
      </c>
    </row>
    <row r="1876" spans="6:6" hidden="1" x14ac:dyDescent="0.2">
      <c r="F1876" t="e">
        <f>INDEX([1]Quadro!$B$1:$B$3000,MATCH(B1876,[1]Quadro!$A$1:$A$3000,0),0)</f>
        <v>#N/A</v>
      </c>
    </row>
    <row r="1877" spans="6:6" hidden="1" x14ac:dyDescent="0.2">
      <c r="F1877" t="e">
        <f>INDEX([1]Quadro!$B$1:$B$3000,MATCH(B1877,[1]Quadro!$A$1:$A$3000,0),0)</f>
        <v>#N/A</v>
      </c>
    </row>
    <row r="1878" spans="6:6" hidden="1" x14ac:dyDescent="0.2">
      <c r="F1878" t="e">
        <f>INDEX([1]Quadro!$B$1:$B$3000,MATCH(B1878,[1]Quadro!$A$1:$A$3000,0),0)</f>
        <v>#N/A</v>
      </c>
    </row>
    <row r="1879" spans="6:6" hidden="1" x14ac:dyDescent="0.2">
      <c r="F1879" t="e">
        <f>INDEX([1]Quadro!$B$1:$B$3000,MATCH(B1879,[1]Quadro!$A$1:$A$3000,0),0)</f>
        <v>#N/A</v>
      </c>
    </row>
    <row r="1880" spans="6:6" hidden="1" x14ac:dyDescent="0.2">
      <c r="F1880" t="e">
        <f>INDEX([1]Quadro!$B$1:$B$3000,MATCH(B1880,[1]Quadro!$A$1:$A$3000,0),0)</f>
        <v>#N/A</v>
      </c>
    </row>
    <row r="1881" spans="6:6" hidden="1" x14ac:dyDescent="0.2">
      <c r="F1881" t="e">
        <f>INDEX([1]Quadro!$B$1:$B$3000,MATCH(B1881,[1]Quadro!$A$1:$A$3000,0),0)</f>
        <v>#N/A</v>
      </c>
    </row>
    <row r="1882" spans="6:6" hidden="1" x14ac:dyDescent="0.2">
      <c r="F1882" t="e">
        <f>INDEX([1]Quadro!$B$1:$B$3000,MATCH(B1882,[1]Quadro!$A$1:$A$3000,0),0)</f>
        <v>#N/A</v>
      </c>
    </row>
    <row r="1883" spans="6:6" hidden="1" x14ac:dyDescent="0.2">
      <c r="F1883" t="e">
        <f>INDEX([1]Quadro!$B$1:$B$3000,MATCH(B1883,[1]Quadro!$A$1:$A$3000,0),0)</f>
        <v>#N/A</v>
      </c>
    </row>
    <row r="1884" spans="6:6" hidden="1" x14ac:dyDescent="0.2">
      <c r="F1884" t="e">
        <f>INDEX([1]Quadro!$B$1:$B$3000,MATCH(B1884,[1]Quadro!$A$1:$A$3000,0),0)</f>
        <v>#N/A</v>
      </c>
    </row>
    <row r="1885" spans="6:6" hidden="1" x14ac:dyDescent="0.2">
      <c r="F1885" t="e">
        <f>INDEX([1]Quadro!$B$1:$B$3000,MATCH(B1885,[1]Quadro!$A$1:$A$3000,0),0)</f>
        <v>#N/A</v>
      </c>
    </row>
    <row r="1886" spans="6:6" hidden="1" x14ac:dyDescent="0.2">
      <c r="F1886" t="e">
        <f>INDEX([1]Quadro!$B$1:$B$3000,MATCH(B1886,[1]Quadro!$A$1:$A$3000,0),0)</f>
        <v>#N/A</v>
      </c>
    </row>
    <row r="1887" spans="6:6" hidden="1" x14ac:dyDescent="0.2">
      <c r="F1887" t="e">
        <f>INDEX([1]Quadro!$B$1:$B$3000,MATCH(B1887,[1]Quadro!$A$1:$A$3000,0),0)</f>
        <v>#N/A</v>
      </c>
    </row>
    <row r="1888" spans="6:6" hidden="1" x14ac:dyDescent="0.2">
      <c r="F1888" t="e">
        <f>INDEX([1]Quadro!$B$1:$B$3000,MATCH(B1888,[1]Quadro!$A$1:$A$3000,0),0)</f>
        <v>#N/A</v>
      </c>
    </row>
    <row r="1889" spans="6:6" hidden="1" x14ac:dyDescent="0.2">
      <c r="F1889" t="e">
        <f>INDEX([1]Quadro!$B$1:$B$3000,MATCH(B1889,[1]Quadro!$A$1:$A$3000,0),0)</f>
        <v>#N/A</v>
      </c>
    </row>
    <row r="1890" spans="6:6" hidden="1" x14ac:dyDescent="0.2">
      <c r="F1890" t="e">
        <f>INDEX([1]Quadro!$B$1:$B$3000,MATCH(B1890,[1]Quadro!$A$1:$A$3000,0),0)</f>
        <v>#N/A</v>
      </c>
    </row>
    <row r="1891" spans="6:6" hidden="1" x14ac:dyDescent="0.2">
      <c r="F1891" t="e">
        <f>INDEX([1]Quadro!$B$1:$B$3000,MATCH(B1891,[1]Quadro!$A$1:$A$3000,0),0)</f>
        <v>#N/A</v>
      </c>
    </row>
    <row r="1892" spans="6:6" hidden="1" x14ac:dyDescent="0.2">
      <c r="F1892" t="e">
        <f>INDEX([1]Quadro!$B$1:$B$3000,MATCH(B1892,[1]Quadro!$A$1:$A$3000,0),0)</f>
        <v>#N/A</v>
      </c>
    </row>
    <row r="1893" spans="6:6" hidden="1" x14ac:dyDescent="0.2">
      <c r="F1893" t="e">
        <f>INDEX([1]Quadro!$B$1:$B$3000,MATCH(B1893,[1]Quadro!$A$1:$A$3000,0),0)</f>
        <v>#N/A</v>
      </c>
    </row>
    <row r="1894" spans="6:6" hidden="1" x14ac:dyDescent="0.2">
      <c r="F1894" t="e">
        <f>INDEX([1]Quadro!$B$1:$B$3000,MATCH(B1894,[1]Quadro!$A$1:$A$3000,0),0)</f>
        <v>#N/A</v>
      </c>
    </row>
    <row r="1895" spans="6:6" hidden="1" x14ac:dyDescent="0.2">
      <c r="F1895" t="e">
        <f>INDEX([1]Quadro!$B$1:$B$3000,MATCH(B1895,[1]Quadro!$A$1:$A$3000,0),0)</f>
        <v>#N/A</v>
      </c>
    </row>
    <row r="1896" spans="6:6" hidden="1" x14ac:dyDescent="0.2">
      <c r="F1896" t="e">
        <f>INDEX([1]Quadro!$B$1:$B$3000,MATCH(B1896,[1]Quadro!$A$1:$A$3000,0),0)</f>
        <v>#N/A</v>
      </c>
    </row>
    <row r="1897" spans="6:6" hidden="1" x14ac:dyDescent="0.2">
      <c r="F1897" t="e">
        <f>INDEX([1]Quadro!$B$1:$B$3000,MATCH(B1897,[1]Quadro!$A$1:$A$3000,0),0)</f>
        <v>#N/A</v>
      </c>
    </row>
    <row r="1898" spans="6:6" hidden="1" x14ac:dyDescent="0.2">
      <c r="F1898" t="e">
        <f>INDEX([1]Quadro!$B$1:$B$3000,MATCH(B1898,[1]Quadro!$A$1:$A$3000,0),0)</f>
        <v>#N/A</v>
      </c>
    </row>
    <row r="1899" spans="6:6" hidden="1" x14ac:dyDescent="0.2">
      <c r="F1899" t="e">
        <f>INDEX([1]Quadro!$B$1:$B$3000,MATCH(B1899,[1]Quadro!$A$1:$A$3000,0),0)</f>
        <v>#N/A</v>
      </c>
    </row>
    <row r="1900" spans="6:6" hidden="1" x14ac:dyDescent="0.2">
      <c r="F1900" t="e">
        <f>INDEX([1]Quadro!$B$1:$B$3000,MATCH(B1900,[1]Quadro!$A$1:$A$3000,0),0)</f>
        <v>#N/A</v>
      </c>
    </row>
    <row r="1901" spans="6:6" hidden="1" x14ac:dyDescent="0.2">
      <c r="F1901" t="e">
        <f>INDEX([1]Quadro!$B$1:$B$3000,MATCH(B1901,[1]Quadro!$A$1:$A$3000,0),0)</f>
        <v>#N/A</v>
      </c>
    </row>
    <row r="1902" spans="6:6" hidden="1" x14ac:dyDescent="0.2">
      <c r="F1902" t="e">
        <f>INDEX([1]Quadro!$B$1:$B$3000,MATCH(B1902,[1]Quadro!$A$1:$A$3000,0),0)</f>
        <v>#N/A</v>
      </c>
    </row>
    <row r="1903" spans="6:6" hidden="1" x14ac:dyDescent="0.2">
      <c r="F1903" t="e">
        <f>INDEX([1]Quadro!$B$1:$B$3000,MATCH(B1903,[1]Quadro!$A$1:$A$3000,0),0)</f>
        <v>#N/A</v>
      </c>
    </row>
    <row r="1904" spans="6:6" hidden="1" x14ac:dyDescent="0.2">
      <c r="F1904" t="e">
        <f>INDEX([1]Quadro!$B$1:$B$3000,MATCH(B1904,[1]Quadro!$A$1:$A$3000,0),0)</f>
        <v>#N/A</v>
      </c>
    </row>
    <row r="1905" spans="6:6" hidden="1" x14ac:dyDescent="0.2">
      <c r="F1905" t="e">
        <f>INDEX([1]Quadro!$B$1:$B$3000,MATCH(B1905,[1]Quadro!$A$1:$A$3000,0),0)</f>
        <v>#N/A</v>
      </c>
    </row>
    <row r="1906" spans="6:6" hidden="1" x14ac:dyDescent="0.2">
      <c r="F1906" t="e">
        <f>INDEX([1]Quadro!$B$1:$B$3000,MATCH(B1906,[1]Quadro!$A$1:$A$3000,0),0)</f>
        <v>#N/A</v>
      </c>
    </row>
    <row r="1907" spans="6:6" hidden="1" x14ac:dyDescent="0.2">
      <c r="F1907" t="e">
        <f>INDEX([1]Quadro!$B$1:$B$3000,MATCH(B1907,[1]Quadro!$A$1:$A$3000,0),0)</f>
        <v>#N/A</v>
      </c>
    </row>
    <row r="1908" spans="6:6" hidden="1" x14ac:dyDescent="0.2">
      <c r="F1908" t="e">
        <f>INDEX([1]Quadro!$B$1:$B$3000,MATCH(B1908,[1]Quadro!$A$1:$A$3000,0),0)</f>
        <v>#N/A</v>
      </c>
    </row>
    <row r="1909" spans="6:6" hidden="1" x14ac:dyDescent="0.2">
      <c r="F1909" t="e">
        <f>INDEX([1]Quadro!$B$1:$B$3000,MATCH(B1909,[1]Quadro!$A$1:$A$3000,0),0)</f>
        <v>#N/A</v>
      </c>
    </row>
    <row r="1910" spans="6:6" hidden="1" x14ac:dyDescent="0.2">
      <c r="F1910" t="e">
        <f>INDEX([1]Quadro!$B$1:$B$3000,MATCH(B1910,[1]Quadro!$A$1:$A$3000,0),0)</f>
        <v>#N/A</v>
      </c>
    </row>
    <row r="1911" spans="6:6" hidden="1" x14ac:dyDescent="0.2">
      <c r="F1911" t="e">
        <f>INDEX([1]Quadro!$B$1:$B$3000,MATCH(B1911,[1]Quadro!$A$1:$A$3000,0),0)</f>
        <v>#N/A</v>
      </c>
    </row>
    <row r="1912" spans="6:6" hidden="1" x14ac:dyDescent="0.2">
      <c r="F1912" t="e">
        <f>INDEX([1]Quadro!$B$1:$B$3000,MATCH(B1912,[1]Quadro!$A$1:$A$3000,0),0)</f>
        <v>#N/A</v>
      </c>
    </row>
    <row r="1913" spans="6:6" hidden="1" x14ac:dyDescent="0.2">
      <c r="F1913" t="e">
        <f>INDEX([1]Quadro!$B$1:$B$3000,MATCH(B1913,[1]Quadro!$A$1:$A$3000,0),0)</f>
        <v>#N/A</v>
      </c>
    </row>
    <row r="1914" spans="6:6" hidden="1" x14ac:dyDescent="0.2">
      <c r="F1914" t="e">
        <f>INDEX([1]Quadro!$B$1:$B$3000,MATCH(B1914,[1]Quadro!$A$1:$A$3000,0),0)</f>
        <v>#N/A</v>
      </c>
    </row>
    <row r="1915" spans="6:6" hidden="1" x14ac:dyDescent="0.2">
      <c r="F1915" t="e">
        <f>INDEX([1]Quadro!$B$1:$B$3000,MATCH(B1915,[1]Quadro!$A$1:$A$3000,0),0)</f>
        <v>#N/A</v>
      </c>
    </row>
    <row r="1916" spans="6:6" hidden="1" x14ac:dyDescent="0.2">
      <c r="F1916" t="e">
        <f>INDEX([1]Quadro!$B$1:$B$3000,MATCH(B1916,[1]Quadro!$A$1:$A$3000,0),0)</f>
        <v>#N/A</v>
      </c>
    </row>
    <row r="1917" spans="6:6" hidden="1" x14ac:dyDescent="0.2">
      <c r="F1917" t="e">
        <f>INDEX([1]Quadro!$B$1:$B$3000,MATCH(B1917,[1]Quadro!$A$1:$A$3000,0),0)</f>
        <v>#N/A</v>
      </c>
    </row>
    <row r="1918" spans="6:6" hidden="1" x14ac:dyDescent="0.2">
      <c r="F1918" t="e">
        <f>INDEX([1]Quadro!$B$1:$B$3000,MATCH(B1918,[1]Quadro!$A$1:$A$3000,0),0)</f>
        <v>#N/A</v>
      </c>
    </row>
    <row r="1919" spans="6:6" hidden="1" x14ac:dyDescent="0.2">
      <c r="F1919" t="e">
        <f>INDEX([1]Quadro!$B$1:$B$3000,MATCH(B1919,[1]Quadro!$A$1:$A$3000,0),0)</f>
        <v>#N/A</v>
      </c>
    </row>
    <row r="1920" spans="6:6" hidden="1" x14ac:dyDescent="0.2">
      <c r="F1920" t="e">
        <f>INDEX([1]Quadro!$B$1:$B$3000,MATCH(B1920,[1]Quadro!$A$1:$A$3000,0),0)</f>
        <v>#N/A</v>
      </c>
    </row>
    <row r="1921" spans="6:6" hidden="1" x14ac:dyDescent="0.2">
      <c r="F1921" t="e">
        <f>INDEX([1]Quadro!$B$1:$B$3000,MATCH(B1921,[1]Quadro!$A$1:$A$3000,0),0)</f>
        <v>#N/A</v>
      </c>
    </row>
    <row r="1922" spans="6:6" hidden="1" x14ac:dyDescent="0.2">
      <c r="F1922" t="e">
        <f>INDEX([1]Quadro!$B$1:$B$3000,MATCH(B1922,[1]Quadro!$A$1:$A$3000,0),0)</f>
        <v>#N/A</v>
      </c>
    </row>
    <row r="1923" spans="6:6" hidden="1" x14ac:dyDescent="0.2">
      <c r="F1923" t="e">
        <f>INDEX([1]Quadro!$B$1:$B$3000,MATCH(B1923,[1]Quadro!$A$1:$A$3000,0),0)</f>
        <v>#N/A</v>
      </c>
    </row>
    <row r="1924" spans="6:6" hidden="1" x14ac:dyDescent="0.2">
      <c r="F1924" t="e">
        <f>INDEX([1]Quadro!$B$1:$B$3000,MATCH(B1924,[1]Quadro!$A$1:$A$3000,0),0)</f>
        <v>#N/A</v>
      </c>
    </row>
    <row r="1925" spans="6:6" hidden="1" x14ac:dyDescent="0.2">
      <c r="F1925" t="e">
        <f>INDEX([1]Quadro!$B$1:$B$3000,MATCH(B1925,[1]Quadro!$A$1:$A$3000,0),0)</f>
        <v>#N/A</v>
      </c>
    </row>
    <row r="1926" spans="6:6" hidden="1" x14ac:dyDescent="0.2">
      <c r="F1926" t="e">
        <f>INDEX([1]Quadro!$B$1:$B$3000,MATCH(B1926,[1]Quadro!$A$1:$A$3000,0),0)</f>
        <v>#N/A</v>
      </c>
    </row>
    <row r="1927" spans="6:6" hidden="1" x14ac:dyDescent="0.2">
      <c r="F1927" t="e">
        <f>INDEX([1]Quadro!$B$1:$B$3000,MATCH(B1927,[1]Quadro!$A$1:$A$3000,0),0)</f>
        <v>#N/A</v>
      </c>
    </row>
    <row r="1928" spans="6:6" hidden="1" x14ac:dyDescent="0.2">
      <c r="F1928" t="e">
        <f>INDEX([1]Quadro!$B$1:$B$3000,MATCH(B1928,[1]Quadro!$A$1:$A$3000,0),0)</f>
        <v>#N/A</v>
      </c>
    </row>
    <row r="1929" spans="6:6" hidden="1" x14ac:dyDescent="0.2">
      <c r="F1929" t="e">
        <f>INDEX([1]Quadro!$B$1:$B$3000,MATCH(B1929,[1]Quadro!$A$1:$A$3000,0),0)</f>
        <v>#N/A</v>
      </c>
    </row>
    <row r="1930" spans="6:6" hidden="1" x14ac:dyDescent="0.2">
      <c r="F1930" t="e">
        <f>INDEX([1]Quadro!$B$1:$B$3000,MATCH(B1930,[1]Quadro!$A$1:$A$3000,0),0)</f>
        <v>#N/A</v>
      </c>
    </row>
    <row r="1931" spans="6:6" hidden="1" x14ac:dyDescent="0.2">
      <c r="F1931" t="e">
        <f>INDEX([1]Quadro!$B$1:$B$3000,MATCH(B1931,[1]Quadro!$A$1:$A$3000,0),0)</f>
        <v>#N/A</v>
      </c>
    </row>
    <row r="1932" spans="6:6" hidden="1" x14ac:dyDescent="0.2">
      <c r="F1932" t="e">
        <f>INDEX([1]Quadro!$B$1:$B$3000,MATCH(B1932,[1]Quadro!$A$1:$A$3000,0),0)</f>
        <v>#N/A</v>
      </c>
    </row>
    <row r="1933" spans="6:6" hidden="1" x14ac:dyDescent="0.2">
      <c r="F1933" t="e">
        <f>INDEX([1]Quadro!$B$1:$B$3000,MATCH(B1933,[1]Quadro!$A$1:$A$3000,0),0)</f>
        <v>#N/A</v>
      </c>
    </row>
    <row r="1934" spans="6:6" hidden="1" x14ac:dyDescent="0.2">
      <c r="F1934" t="e">
        <f>INDEX([1]Quadro!$B$1:$B$3000,MATCH(B1934,[1]Quadro!$A$1:$A$3000,0),0)</f>
        <v>#N/A</v>
      </c>
    </row>
    <row r="1935" spans="6:6" hidden="1" x14ac:dyDescent="0.2">
      <c r="F1935" t="e">
        <f>INDEX([1]Quadro!$B$1:$B$3000,MATCH(B1935,[1]Quadro!$A$1:$A$3000,0),0)</f>
        <v>#N/A</v>
      </c>
    </row>
    <row r="1936" spans="6:6" hidden="1" x14ac:dyDescent="0.2">
      <c r="F1936" t="e">
        <f>INDEX([1]Quadro!$B$1:$B$3000,MATCH(B1936,[1]Quadro!$A$1:$A$3000,0),0)</f>
        <v>#N/A</v>
      </c>
    </row>
    <row r="1937" spans="6:6" hidden="1" x14ac:dyDescent="0.2">
      <c r="F1937" t="e">
        <f>INDEX([1]Quadro!$B$1:$B$3000,MATCH(B1937,[1]Quadro!$A$1:$A$3000,0),0)</f>
        <v>#N/A</v>
      </c>
    </row>
    <row r="1938" spans="6:6" hidden="1" x14ac:dyDescent="0.2">
      <c r="F1938" t="e">
        <f>INDEX([1]Quadro!$B$1:$B$3000,MATCH(B1938,[1]Quadro!$A$1:$A$3000,0),0)</f>
        <v>#N/A</v>
      </c>
    </row>
    <row r="1939" spans="6:6" hidden="1" x14ac:dyDescent="0.2">
      <c r="F1939" t="e">
        <f>INDEX([1]Quadro!$B$1:$B$3000,MATCH(B1939,[1]Quadro!$A$1:$A$3000,0),0)</f>
        <v>#N/A</v>
      </c>
    </row>
    <row r="1940" spans="6:6" hidden="1" x14ac:dyDescent="0.2">
      <c r="F1940" t="e">
        <f>INDEX([1]Quadro!$B$1:$B$3000,MATCH(B1940,[1]Quadro!$A$1:$A$3000,0),0)</f>
        <v>#N/A</v>
      </c>
    </row>
    <row r="1941" spans="6:6" hidden="1" x14ac:dyDescent="0.2">
      <c r="F1941" t="e">
        <f>INDEX([1]Quadro!$B$1:$B$3000,MATCH(B1941,[1]Quadro!$A$1:$A$3000,0),0)</f>
        <v>#N/A</v>
      </c>
    </row>
    <row r="1942" spans="6:6" hidden="1" x14ac:dyDescent="0.2">
      <c r="F1942" t="e">
        <f>INDEX([1]Quadro!$B$1:$B$3000,MATCH(B1942,[1]Quadro!$A$1:$A$3000,0),0)</f>
        <v>#N/A</v>
      </c>
    </row>
    <row r="1943" spans="6:6" hidden="1" x14ac:dyDescent="0.2">
      <c r="F1943" t="e">
        <f>INDEX([1]Quadro!$B$1:$B$3000,MATCH(B1943,[1]Quadro!$A$1:$A$3000,0),0)</f>
        <v>#N/A</v>
      </c>
    </row>
    <row r="1944" spans="6:6" hidden="1" x14ac:dyDescent="0.2">
      <c r="F1944" t="e">
        <f>INDEX([1]Quadro!$B$1:$B$3000,MATCH(B1944,[1]Quadro!$A$1:$A$3000,0),0)</f>
        <v>#N/A</v>
      </c>
    </row>
    <row r="1945" spans="6:6" hidden="1" x14ac:dyDescent="0.2">
      <c r="F1945" t="e">
        <f>INDEX([1]Quadro!$B$1:$B$3000,MATCH(B1945,[1]Quadro!$A$1:$A$3000,0),0)</f>
        <v>#N/A</v>
      </c>
    </row>
    <row r="1946" spans="6:6" hidden="1" x14ac:dyDescent="0.2">
      <c r="F1946" t="e">
        <f>INDEX([1]Quadro!$B$1:$B$3000,MATCH(B1946,[1]Quadro!$A$1:$A$3000,0),0)</f>
        <v>#N/A</v>
      </c>
    </row>
    <row r="1947" spans="6:6" hidden="1" x14ac:dyDescent="0.2">
      <c r="F1947" t="e">
        <f>INDEX([1]Quadro!$B$1:$B$3000,MATCH(B1947,[1]Quadro!$A$1:$A$3000,0),0)</f>
        <v>#N/A</v>
      </c>
    </row>
    <row r="1948" spans="6:6" hidden="1" x14ac:dyDescent="0.2">
      <c r="F1948" t="e">
        <f>INDEX([1]Quadro!$B$1:$B$3000,MATCH(B1948,[1]Quadro!$A$1:$A$3000,0),0)</f>
        <v>#N/A</v>
      </c>
    </row>
    <row r="1949" spans="6:6" hidden="1" x14ac:dyDescent="0.2">
      <c r="F1949" t="e">
        <f>INDEX([1]Quadro!$B$1:$B$3000,MATCH(B1949,[1]Quadro!$A$1:$A$3000,0),0)</f>
        <v>#N/A</v>
      </c>
    </row>
    <row r="1950" spans="6:6" hidden="1" x14ac:dyDescent="0.2">
      <c r="F1950" t="e">
        <f>INDEX([1]Quadro!$B$1:$B$3000,MATCH(B1950,[1]Quadro!$A$1:$A$3000,0),0)</f>
        <v>#N/A</v>
      </c>
    </row>
    <row r="1951" spans="6:6" hidden="1" x14ac:dyDescent="0.2">
      <c r="F1951" t="e">
        <f>INDEX([1]Quadro!$B$1:$B$3000,MATCH(B1951,[1]Quadro!$A$1:$A$3000,0),0)</f>
        <v>#N/A</v>
      </c>
    </row>
    <row r="1952" spans="6:6" hidden="1" x14ac:dyDescent="0.2">
      <c r="F1952" t="e">
        <f>INDEX([1]Quadro!$B$1:$B$3000,MATCH(B1952,[1]Quadro!$A$1:$A$3000,0),0)</f>
        <v>#N/A</v>
      </c>
    </row>
    <row r="1953" spans="6:6" hidden="1" x14ac:dyDescent="0.2">
      <c r="F1953" t="e">
        <f>INDEX([1]Quadro!$B$1:$B$3000,MATCH(B1953,[1]Quadro!$A$1:$A$3000,0),0)</f>
        <v>#N/A</v>
      </c>
    </row>
    <row r="1954" spans="6:6" hidden="1" x14ac:dyDescent="0.2">
      <c r="F1954" t="e">
        <f>INDEX([1]Quadro!$B$1:$B$3000,MATCH(B1954,[1]Quadro!$A$1:$A$3000,0),0)</f>
        <v>#N/A</v>
      </c>
    </row>
    <row r="1955" spans="6:6" hidden="1" x14ac:dyDescent="0.2">
      <c r="F1955" t="e">
        <f>INDEX([1]Quadro!$B$1:$B$3000,MATCH(B1955,[1]Quadro!$A$1:$A$3000,0),0)</f>
        <v>#N/A</v>
      </c>
    </row>
    <row r="1956" spans="6:6" hidden="1" x14ac:dyDescent="0.2">
      <c r="F1956" t="e">
        <f>INDEX([1]Quadro!$B$1:$B$3000,MATCH(B1956,[1]Quadro!$A$1:$A$3000,0),0)</f>
        <v>#N/A</v>
      </c>
    </row>
    <row r="1957" spans="6:6" hidden="1" x14ac:dyDescent="0.2">
      <c r="F1957" t="e">
        <f>INDEX([1]Quadro!$B$1:$B$3000,MATCH(B1957,[1]Quadro!$A$1:$A$3000,0),0)</f>
        <v>#N/A</v>
      </c>
    </row>
    <row r="1958" spans="6:6" hidden="1" x14ac:dyDescent="0.2">
      <c r="F1958" t="e">
        <f>INDEX([1]Quadro!$B$1:$B$3000,MATCH(B1958,[1]Quadro!$A$1:$A$3000,0),0)</f>
        <v>#N/A</v>
      </c>
    </row>
    <row r="1959" spans="6:6" hidden="1" x14ac:dyDescent="0.2">
      <c r="F1959" t="e">
        <f>INDEX([1]Quadro!$B$1:$B$3000,MATCH(B1959,[1]Quadro!$A$1:$A$3000,0),0)</f>
        <v>#N/A</v>
      </c>
    </row>
    <row r="1960" spans="6:6" hidden="1" x14ac:dyDescent="0.2">
      <c r="F1960" t="e">
        <f>INDEX([1]Quadro!$B$1:$B$3000,MATCH(B1960,[1]Quadro!$A$1:$A$3000,0),0)</f>
        <v>#N/A</v>
      </c>
    </row>
    <row r="1961" spans="6:6" hidden="1" x14ac:dyDescent="0.2">
      <c r="F1961" t="e">
        <f>INDEX([1]Quadro!$B$1:$B$3000,MATCH(B1961,[1]Quadro!$A$1:$A$3000,0),0)</f>
        <v>#N/A</v>
      </c>
    </row>
    <row r="1962" spans="6:6" hidden="1" x14ac:dyDescent="0.2">
      <c r="F1962" t="e">
        <f>INDEX([1]Quadro!$B$1:$B$3000,MATCH(B1962,[1]Quadro!$A$1:$A$3000,0),0)</f>
        <v>#N/A</v>
      </c>
    </row>
    <row r="1963" spans="6:6" hidden="1" x14ac:dyDescent="0.2">
      <c r="F1963" t="e">
        <f>INDEX([1]Quadro!$B$1:$B$3000,MATCH(B1963,[1]Quadro!$A$1:$A$3000,0),0)</f>
        <v>#N/A</v>
      </c>
    </row>
    <row r="1964" spans="6:6" hidden="1" x14ac:dyDescent="0.2">
      <c r="F1964" t="e">
        <f>INDEX([1]Quadro!$B$1:$B$3000,MATCH(B1964,[1]Quadro!$A$1:$A$3000,0),0)</f>
        <v>#N/A</v>
      </c>
    </row>
    <row r="1965" spans="6:6" hidden="1" x14ac:dyDescent="0.2">
      <c r="F1965" t="e">
        <f>INDEX([1]Quadro!$B$1:$B$3000,MATCH(B1965,[1]Quadro!$A$1:$A$3000,0),0)</f>
        <v>#N/A</v>
      </c>
    </row>
    <row r="1966" spans="6:6" hidden="1" x14ac:dyDescent="0.2">
      <c r="F1966" t="e">
        <f>INDEX([1]Quadro!$B$1:$B$3000,MATCH(B1966,[1]Quadro!$A$1:$A$3000,0),0)</f>
        <v>#N/A</v>
      </c>
    </row>
    <row r="1967" spans="6:6" hidden="1" x14ac:dyDescent="0.2">
      <c r="F1967" t="e">
        <f>INDEX([1]Quadro!$B$1:$B$3000,MATCH(B1967,[1]Quadro!$A$1:$A$3000,0),0)</f>
        <v>#N/A</v>
      </c>
    </row>
    <row r="1968" spans="6:6" hidden="1" x14ac:dyDescent="0.2">
      <c r="F1968" t="e">
        <f>INDEX([1]Quadro!$B$1:$B$3000,MATCH(B1968,[1]Quadro!$A$1:$A$3000,0),0)</f>
        <v>#N/A</v>
      </c>
    </row>
    <row r="1969" spans="6:6" hidden="1" x14ac:dyDescent="0.2">
      <c r="F1969" t="e">
        <f>INDEX([1]Quadro!$B$1:$B$3000,MATCH(B1969,[1]Quadro!$A$1:$A$3000,0),0)</f>
        <v>#N/A</v>
      </c>
    </row>
    <row r="1970" spans="6:6" hidden="1" x14ac:dyDescent="0.2">
      <c r="F1970" t="e">
        <f>INDEX([1]Quadro!$B$1:$B$3000,MATCH(B1970,[1]Quadro!$A$1:$A$3000,0),0)</f>
        <v>#N/A</v>
      </c>
    </row>
    <row r="1971" spans="6:6" hidden="1" x14ac:dyDescent="0.2">
      <c r="F1971" t="e">
        <f>INDEX([1]Quadro!$B$1:$B$3000,MATCH(B1971,[1]Quadro!$A$1:$A$3000,0),0)</f>
        <v>#N/A</v>
      </c>
    </row>
    <row r="1972" spans="6:6" hidden="1" x14ac:dyDescent="0.2">
      <c r="F1972" t="e">
        <f>INDEX([1]Quadro!$B$1:$B$3000,MATCH(B1972,[1]Quadro!$A$1:$A$3000,0),0)</f>
        <v>#N/A</v>
      </c>
    </row>
    <row r="1973" spans="6:6" hidden="1" x14ac:dyDescent="0.2">
      <c r="F1973" t="e">
        <f>INDEX([1]Quadro!$B$1:$B$3000,MATCH(B1973,[1]Quadro!$A$1:$A$3000,0),0)</f>
        <v>#N/A</v>
      </c>
    </row>
    <row r="1974" spans="6:6" hidden="1" x14ac:dyDescent="0.2">
      <c r="F1974" t="e">
        <f>INDEX([1]Quadro!$B$1:$B$3000,MATCH(B1974,[1]Quadro!$A$1:$A$3000,0),0)</f>
        <v>#N/A</v>
      </c>
    </row>
    <row r="1975" spans="6:6" hidden="1" x14ac:dyDescent="0.2">
      <c r="F1975" t="e">
        <f>INDEX([1]Quadro!$B$1:$B$3000,MATCH(B1975,[1]Quadro!$A$1:$A$3000,0),0)</f>
        <v>#N/A</v>
      </c>
    </row>
    <row r="1976" spans="6:6" hidden="1" x14ac:dyDescent="0.2">
      <c r="F1976" t="e">
        <f>INDEX([1]Quadro!$B$1:$B$3000,MATCH(B1976,[1]Quadro!$A$1:$A$3000,0),0)</f>
        <v>#N/A</v>
      </c>
    </row>
    <row r="1977" spans="6:6" hidden="1" x14ac:dyDescent="0.2">
      <c r="F1977" t="e">
        <f>INDEX([1]Quadro!$B$1:$B$3000,MATCH(B1977,[1]Quadro!$A$1:$A$3000,0),0)</f>
        <v>#N/A</v>
      </c>
    </row>
    <row r="1978" spans="6:6" hidden="1" x14ac:dyDescent="0.2">
      <c r="F1978" t="e">
        <f>INDEX([1]Quadro!$B$1:$B$3000,MATCH(B1978,[1]Quadro!$A$1:$A$3000,0),0)</f>
        <v>#N/A</v>
      </c>
    </row>
    <row r="1979" spans="6:6" hidden="1" x14ac:dyDescent="0.2">
      <c r="F1979" t="e">
        <f>INDEX([1]Quadro!$B$1:$B$3000,MATCH(B1979,[1]Quadro!$A$1:$A$3000,0),0)</f>
        <v>#N/A</v>
      </c>
    </row>
    <row r="1980" spans="6:6" hidden="1" x14ac:dyDescent="0.2">
      <c r="F1980" t="e">
        <f>INDEX([1]Quadro!$B$1:$B$3000,MATCH(B1980,[1]Quadro!$A$1:$A$3000,0),0)</f>
        <v>#N/A</v>
      </c>
    </row>
    <row r="1981" spans="6:6" hidden="1" x14ac:dyDescent="0.2">
      <c r="F1981" t="e">
        <f>INDEX([1]Quadro!$B$1:$B$3000,MATCH(B1981,[1]Quadro!$A$1:$A$3000,0),0)</f>
        <v>#N/A</v>
      </c>
    </row>
    <row r="1982" spans="6:6" hidden="1" x14ac:dyDescent="0.2">
      <c r="F1982" t="e">
        <f>INDEX([1]Quadro!$B$1:$B$3000,MATCH(B1982,[1]Quadro!$A$1:$A$3000,0),0)</f>
        <v>#N/A</v>
      </c>
    </row>
    <row r="1983" spans="6:6" hidden="1" x14ac:dyDescent="0.2">
      <c r="F1983" t="e">
        <f>INDEX([1]Quadro!$B$1:$B$3000,MATCH(B1983,[1]Quadro!$A$1:$A$3000,0),0)</f>
        <v>#N/A</v>
      </c>
    </row>
    <row r="1984" spans="6:6" hidden="1" x14ac:dyDescent="0.2">
      <c r="F1984" t="e">
        <f>INDEX([1]Quadro!$B$1:$B$3000,MATCH(B1984,[1]Quadro!$A$1:$A$3000,0),0)</f>
        <v>#N/A</v>
      </c>
    </row>
    <row r="1985" spans="6:6" hidden="1" x14ac:dyDescent="0.2">
      <c r="F1985" t="e">
        <f>INDEX([1]Quadro!$B$1:$B$3000,MATCH(B1985,[1]Quadro!$A$1:$A$3000,0),0)</f>
        <v>#N/A</v>
      </c>
    </row>
    <row r="1986" spans="6:6" hidden="1" x14ac:dyDescent="0.2">
      <c r="F1986" t="e">
        <f>INDEX([1]Quadro!$B$1:$B$3000,MATCH(B1986,[1]Quadro!$A$1:$A$3000,0),0)</f>
        <v>#N/A</v>
      </c>
    </row>
    <row r="1987" spans="6:6" hidden="1" x14ac:dyDescent="0.2">
      <c r="F1987" t="e">
        <f>INDEX([1]Quadro!$B$1:$B$3000,MATCH(B1987,[1]Quadro!$A$1:$A$3000,0),0)</f>
        <v>#N/A</v>
      </c>
    </row>
    <row r="1988" spans="6:6" hidden="1" x14ac:dyDescent="0.2">
      <c r="F1988" t="e">
        <f>INDEX([1]Quadro!$B$1:$B$3000,MATCH(B1988,[1]Quadro!$A$1:$A$3000,0),0)</f>
        <v>#N/A</v>
      </c>
    </row>
    <row r="1989" spans="6:6" hidden="1" x14ac:dyDescent="0.2">
      <c r="F1989" t="e">
        <f>INDEX([1]Quadro!$B$1:$B$3000,MATCH(B1989,[1]Quadro!$A$1:$A$3000,0),0)</f>
        <v>#N/A</v>
      </c>
    </row>
    <row r="1990" spans="6:6" hidden="1" x14ac:dyDescent="0.2">
      <c r="F1990" t="e">
        <f>INDEX([1]Quadro!$B$1:$B$3000,MATCH(B1990,[1]Quadro!$A$1:$A$3000,0),0)</f>
        <v>#N/A</v>
      </c>
    </row>
    <row r="1991" spans="6:6" hidden="1" x14ac:dyDescent="0.2">
      <c r="F1991" t="e">
        <f>INDEX([1]Quadro!$B$1:$B$3000,MATCH(B1991,[1]Quadro!$A$1:$A$3000,0),0)</f>
        <v>#N/A</v>
      </c>
    </row>
    <row r="1992" spans="6:6" hidden="1" x14ac:dyDescent="0.2">
      <c r="F1992" t="e">
        <f>INDEX([1]Quadro!$B$1:$B$3000,MATCH(B1992,[1]Quadro!$A$1:$A$3000,0),0)</f>
        <v>#N/A</v>
      </c>
    </row>
    <row r="1993" spans="6:6" hidden="1" x14ac:dyDescent="0.2">
      <c r="F1993" t="e">
        <f>INDEX([1]Quadro!$B$1:$B$3000,MATCH(B1993,[1]Quadro!$A$1:$A$3000,0),0)</f>
        <v>#N/A</v>
      </c>
    </row>
    <row r="1994" spans="6:6" hidden="1" x14ac:dyDescent="0.2">
      <c r="F1994" t="e">
        <f>INDEX([1]Quadro!$B$1:$B$3000,MATCH(B1994,[1]Quadro!$A$1:$A$3000,0),0)</f>
        <v>#N/A</v>
      </c>
    </row>
    <row r="1995" spans="6:6" hidden="1" x14ac:dyDescent="0.2">
      <c r="F1995" t="e">
        <f>INDEX([1]Quadro!$B$1:$B$3000,MATCH(B1995,[1]Quadro!$A$1:$A$3000,0),0)</f>
        <v>#N/A</v>
      </c>
    </row>
    <row r="1996" spans="6:6" hidden="1" x14ac:dyDescent="0.2">
      <c r="F1996" t="e">
        <f>INDEX([1]Quadro!$B$1:$B$3000,MATCH(B1996,[1]Quadro!$A$1:$A$3000,0),0)</f>
        <v>#N/A</v>
      </c>
    </row>
    <row r="1997" spans="6:6" hidden="1" x14ac:dyDescent="0.2">
      <c r="F1997" t="e">
        <f>INDEX([1]Quadro!$B$1:$B$3000,MATCH(B1997,[1]Quadro!$A$1:$A$3000,0),0)</f>
        <v>#N/A</v>
      </c>
    </row>
    <row r="1998" spans="6:6" hidden="1" x14ac:dyDescent="0.2">
      <c r="F1998" t="e">
        <f>INDEX([1]Quadro!$B$1:$B$3000,MATCH(B1998,[1]Quadro!$A$1:$A$3000,0),0)</f>
        <v>#N/A</v>
      </c>
    </row>
    <row r="1999" spans="6:6" hidden="1" x14ac:dyDescent="0.2">
      <c r="F1999" t="e">
        <f>INDEX([1]Quadro!$B$1:$B$3000,MATCH(B1999,[1]Quadro!$A$1:$A$3000,0),0)</f>
        <v>#N/A</v>
      </c>
    </row>
    <row r="2000" spans="6:6" hidden="1" x14ac:dyDescent="0.2">
      <c r="F2000" t="e">
        <f>INDEX([1]Quadro!$B$1:$B$3000,MATCH(B2000,[1]Quadro!$A$1:$A$3000,0),0)</f>
        <v>#N/A</v>
      </c>
    </row>
    <row r="2001" spans="6:6" hidden="1" x14ac:dyDescent="0.2">
      <c r="F2001" t="e">
        <f>INDEX([1]Quadro!$B$1:$B$3000,MATCH(B2001,[1]Quadro!$A$1:$A$3000,0),0)</f>
        <v>#N/A</v>
      </c>
    </row>
    <row r="2002" spans="6:6" hidden="1" x14ac:dyDescent="0.2">
      <c r="F2002" t="e">
        <f>INDEX([1]Quadro!$B$1:$B$3000,MATCH(B2002,[1]Quadro!$A$1:$A$3000,0),0)</f>
        <v>#N/A</v>
      </c>
    </row>
    <row r="2003" spans="6:6" hidden="1" x14ac:dyDescent="0.2">
      <c r="F2003" t="e">
        <f>INDEX([1]Quadro!$B$1:$B$3000,MATCH(B2003,[1]Quadro!$A$1:$A$3000,0),0)</f>
        <v>#N/A</v>
      </c>
    </row>
    <row r="2004" spans="6:6" hidden="1" x14ac:dyDescent="0.2">
      <c r="F2004" t="e">
        <f>INDEX([1]Quadro!$B$1:$B$3000,MATCH(B2004,[1]Quadro!$A$1:$A$3000,0),0)</f>
        <v>#N/A</v>
      </c>
    </row>
    <row r="2005" spans="6:6" hidden="1" x14ac:dyDescent="0.2">
      <c r="F2005" t="e">
        <f>INDEX([1]Quadro!$B$1:$B$3000,MATCH(B2005,[1]Quadro!$A$1:$A$3000,0),0)</f>
        <v>#N/A</v>
      </c>
    </row>
    <row r="2006" spans="6:6" hidden="1" x14ac:dyDescent="0.2">
      <c r="F2006" t="e">
        <f>INDEX([1]Quadro!$B$1:$B$3000,MATCH(B2006,[1]Quadro!$A$1:$A$3000,0),0)</f>
        <v>#N/A</v>
      </c>
    </row>
    <row r="2007" spans="6:6" hidden="1" x14ac:dyDescent="0.2">
      <c r="F2007" t="e">
        <f>INDEX([1]Quadro!$B$1:$B$3000,MATCH(B2007,[1]Quadro!$A$1:$A$3000,0),0)</f>
        <v>#N/A</v>
      </c>
    </row>
    <row r="2008" spans="6:6" hidden="1" x14ac:dyDescent="0.2">
      <c r="F2008" t="e">
        <f>INDEX([1]Quadro!$B$1:$B$3000,MATCH(B2008,[1]Quadro!$A$1:$A$3000,0),0)</f>
        <v>#N/A</v>
      </c>
    </row>
    <row r="2009" spans="6:6" hidden="1" x14ac:dyDescent="0.2">
      <c r="F2009" t="e">
        <f>INDEX([1]Quadro!$B$1:$B$3000,MATCH(B2009,[1]Quadro!$A$1:$A$3000,0),0)</f>
        <v>#N/A</v>
      </c>
    </row>
    <row r="2010" spans="6:6" hidden="1" x14ac:dyDescent="0.2">
      <c r="F2010" t="e">
        <f>INDEX([1]Quadro!$B$1:$B$3000,MATCH(B2010,[1]Quadro!$A$1:$A$3000,0),0)</f>
        <v>#N/A</v>
      </c>
    </row>
    <row r="2011" spans="6:6" hidden="1" x14ac:dyDescent="0.2">
      <c r="F2011" t="e">
        <f>INDEX([1]Quadro!$B$1:$B$3000,MATCH(B2011,[1]Quadro!$A$1:$A$3000,0),0)</f>
        <v>#N/A</v>
      </c>
    </row>
    <row r="2012" spans="6:6" hidden="1" x14ac:dyDescent="0.2">
      <c r="F2012" t="e">
        <f>INDEX([1]Quadro!$B$1:$B$3000,MATCH(B2012,[1]Quadro!$A$1:$A$3000,0),0)</f>
        <v>#N/A</v>
      </c>
    </row>
    <row r="2013" spans="6:6" hidden="1" x14ac:dyDescent="0.2">
      <c r="F2013" t="e">
        <f>INDEX([1]Quadro!$B$1:$B$3000,MATCH(B2013,[1]Quadro!$A$1:$A$3000,0),0)</f>
        <v>#N/A</v>
      </c>
    </row>
    <row r="2014" spans="6:6" hidden="1" x14ac:dyDescent="0.2">
      <c r="F2014" t="e">
        <f>INDEX([1]Quadro!$B$1:$B$3000,MATCH(B2014,[1]Quadro!$A$1:$A$3000,0),0)</f>
        <v>#N/A</v>
      </c>
    </row>
    <row r="2015" spans="6:6" hidden="1" x14ac:dyDescent="0.2">
      <c r="F2015" t="e">
        <f>INDEX([1]Quadro!$B$1:$B$3000,MATCH(B2015,[1]Quadro!$A$1:$A$3000,0),0)</f>
        <v>#N/A</v>
      </c>
    </row>
    <row r="2016" spans="6:6" hidden="1" x14ac:dyDescent="0.2">
      <c r="F2016" t="e">
        <f>INDEX([1]Quadro!$B$1:$B$3000,MATCH(B2016,[1]Quadro!$A$1:$A$3000,0),0)</f>
        <v>#N/A</v>
      </c>
    </row>
    <row r="2017" spans="6:6" hidden="1" x14ac:dyDescent="0.2">
      <c r="F2017" t="e">
        <f>INDEX([1]Quadro!$B$1:$B$3000,MATCH(B2017,[1]Quadro!$A$1:$A$3000,0),0)</f>
        <v>#N/A</v>
      </c>
    </row>
    <row r="2018" spans="6:6" hidden="1" x14ac:dyDescent="0.2">
      <c r="F2018" t="e">
        <f>INDEX([1]Quadro!$B$1:$B$3000,MATCH(B2018,[1]Quadro!$A$1:$A$3000,0),0)</f>
        <v>#N/A</v>
      </c>
    </row>
    <row r="2019" spans="6:6" hidden="1" x14ac:dyDescent="0.2">
      <c r="F2019" t="e">
        <f>INDEX([1]Quadro!$B$1:$B$3000,MATCH(B2019,[1]Quadro!$A$1:$A$3000,0),0)</f>
        <v>#N/A</v>
      </c>
    </row>
    <row r="2020" spans="6:6" hidden="1" x14ac:dyDescent="0.2">
      <c r="F2020" t="e">
        <f>INDEX([1]Quadro!$B$1:$B$3000,MATCH(B2020,[1]Quadro!$A$1:$A$3000,0),0)</f>
        <v>#N/A</v>
      </c>
    </row>
    <row r="2021" spans="6:6" hidden="1" x14ac:dyDescent="0.2">
      <c r="F2021" t="e">
        <f>INDEX([1]Quadro!$B$1:$B$3000,MATCH(B2021,[1]Quadro!$A$1:$A$3000,0),0)</f>
        <v>#N/A</v>
      </c>
    </row>
    <row r="2022" spans="6:6" hidden="1" x14ac:dyDescent="0.2">
      <c r="F2022" t="e">
        <f>INDEX([1]Quadro!$B$1:$B$3000,MATCH(B2022,[1]Quadro!$A$1:$A$3000,0),0)</f>
        <v>#N/A</v>
      </c>
    </row>
    <row r="2023" spans="6:6" hidden="1" x14ac:dyDescent="0.2">
      <c r="F2023" t="e">
        <f>INDEX([1]Quadro!$B$1:$B$3000,MATCH(B2023,[1]Quadro!$A$1:$A$3000,0),0)</f>
        <v>#N/A</v>
      </c>
    </row>
    <row r="2024" spans="6:6" hidden="1" x14ac:dyDescent="0.2">
      <c r="F2024" t="e">
        <f>INDEX([1]Quadro!$B$1:$B$3000,MATCH(B2024,[1]Quadro!$A$1:$A$3000,0),0)</f>
        <v>#N/A</v>
      </c>
    </row>
    <row r="2025" spans="6:6" hidden="1" x14ac:dyDescent="0.2">
      <c r="F2025" t="e">
        <f>INDEX([1]Quadro!$B$1:$B$3000,MATCH(B2025,[1]Quadro!$A$1:$A$3000,0),0)</f>
        <v>#N/A</v>
      </c>
    </row>
    <row r="2026" spans="6:6" hidden="1" x14ac:dyDescent="0.2">
      <c r="F2026" t="e">
        <f>INDEX([1]Quadro!$B$1:$B$3000,MATCH(B2026,[1]Quadro!$A$1:$A$3000,0),0)</f>
        <v>#N/A</v>
      </c>
    </row>
    <row r="2027" spans="6:6" hidden="1" x14ac:dyDescent="0.2">
      <c r="F2027" t="e">
        <f>INDEX([1]Quadro!$B$1:$B$3000,MATCH(B2027,[1]Quadro!$A$1:$A$3000,0),0)</f>
        <v>#N/A</v>
      </c>
    </row>
    <row r="2028" spans="6:6" hidden="1" x14ac:dyDescent="0.2">
      <c r="F2028" t="e">
        <f>INDEX([1]Quadro!$B$1:$B$3000,MATCH(B2028,[1]Quadro!$A$1:$A$3000,0),0)</f>
        <v>#N/A</v>
      </c>
    </row>
    <row r="2029" spans="6:6" hidden="1" x14ac:dyDescent="0.2">
      <c r="F2029" t="e">
        <f>INDEX([1]Quadro!$B$1:$B$3000,MATCH(B2029,[1]Quadro!$A$1:$A$3000,0),0)</f>
        <v>#N/A</v>
      </c>
    </row>
    <row r="2030" spans="6:6" hidden="1" x14ac:dyDescent="0.2">
      <c r="F2030" t="e">
        <f>INDEX([1]Quadro!$B$1:$B$3000,MATCH(B2030,[1]Quadro!$A$1:$A$3000,0),0)</f>
        <v>#N/A</v>
      </c>
    </row>
    <row r="2031" spans="6:6" hidden="1" x14ac:dyDescent="0.2">
      <c r="F2031" t="e">
        <f>INDEX([1]Quadro!$B$1:$B$3000,MATCH(B2031,[1]Quadro!$A$1:$A$3000,0),0)</f>
        <v>#N/A</v>
      </c>
    </row>
    <row r="2032" spans="6:6" hidden="1" x14ac:dyDescent="0.2">
      <c r="F2032" t="e">
        <f>INDEX([1]Quadro!$B$1:$B$3000,MATCH(B2032,[1]Quadro!$A$1:$A$3000,0),0)</f>
        <v>#N/A</v>
      </c>
    </row>
    <row r="2033" spans="6:6" hidden="1" x14ac:dyDescent="0.2">
      <c r="F2033" t="e">
        <f>INDEX([1]Quadro!$B$1:$B$3000,MATCH(B2033,[1]Quadro!$A$1:$A$3000,0),0)</f>
        <v>#N/A</v>
      </c>
    </row>
    <row r="2034" spans="6:6" hidden="1" x14ac:dyDescent="0.2">
      <c r="F2034" t="e">
        <f>INDEX([1]Quadro!$B$1:$B$3000,MATCH(B2034,[1]Quadro!$A$1:$A$3000,0),0)</f>
        <v>#N/A</v>
      </c>
    </row>
    <row r="2035" spans="6:6" hidden="1" x14ac:dyDescent="0.2">
      <c r="F2035" t="e">
        <f>INDEX([1]Quadro!$B$1:$B$3000,MATCH(B2035,[1]Quadro!$A$1:$A$3000,0),0)</f>
        <v>#N/A</v>
      </c>
    </row>
    <row r="2036" spans="6:6" hidden="1" x14ac:dyDescent="0.2">
      <c r="F2036" t="e">
        <f>INDEX([1]Quadro!$B$1:$B$3000,MATCH(B2036,[1]Quadro!$A$1:$A$3000,0),0)</f>
        <v>#N/A</v>
      </c>
    </row>
    <row r="2037" spans="6:6" hidden="1" x14ac:dyDescent="0.2">
      <c r="F2037" t="e">
        <f>INDEX([1]Quadro!$B$1:$B$3000,MATCH(B2037,[1]Quadro!$A$1:$A$3000,0),0)</f>
        <v>#N/A</v>
      </c>
    </row>
    <row r="2038" spans="6:6" hidden="1" x14ac:dyDescent="0.2">
      <c r="F2038" t="e">
        <f>INDEX([1]Quadro!$B$1:$B$3000,MATCH(B2038,[1]Quadro!$A$1:$A$3000,0),0)</f>
        <v>#N/A</v>
      </c>
    </row>
    <row r="2039" spans="6:6" hidden="1" x14ac:dyDescent="0.2">
      <c r="F2039" t="e">
        <f>INDEX([1]Quadro!$B$1:$B$3000,MATCH(B2039,[1]Quadro!$A$1:$A$3000,0),0)</f>
        <v>#N/A</v>
      </c>
    </row>
    <row r="2040" spans="6:6" hidden="1" x14ac:dyDescent="0.2">
      <c r="F2040" t="e">
        <f>INDEX([1]Quadro!$B$1:$B$3000,MATCH(B2040,[1]Quadro!$A$1:$A$3000,0),0)</f>
        <v>#N/A</v>
      </c>
    </row>
    <row r="2041" spans="6:6" hidden="1" x14ac:dyDescent="0.2">
      <c r="F2041" t="e">
        <f>INDEX([1]Quadro!$B$1:$B$3000,MATCH(B2041,[1]Quadro!$A$1:$A$3000,0),0)</f>
        <v>#N/A</v>
      </c>
    </row>
    <row r="2042" spans="6:6" hidden="1" x14ac:dyDescent="0.2">
      <c r="F2042" t="e">
        <f>INDEX([1]Quadro!$B$1:$B$3000,MATCH(B2042,[1]Quadro!$A$1:$A$3000,0),0)</f>
        <v>#N/A</v>
      </c>
    </row>
    <row r="2043" spans="6:6" hidden="1" x14ac:dyDescent="0.2">
      <c r="F2043" t="e">
        <f>INDEX([1]Quadro!$B$1:$B$3000,MATCH(B2043,[1]Quadro!$A$1:$A$3000,0),0)</f>
        <v>#N/A</v>
      </c>
    </row>
    <row r="2044" spans="6:6" hidden="1" x14ac:dyDescent="0.2">
      <c r="F2044" t="e">
        <f>INDEX([1]Quadro!$B$1:$B$3000,MATCH(B2044,[1]Quadro!$A$1:$A$3000,0),0)</f>
        <v>#N/A</v>
      </c>
    </row>
    <row r="2045" spans="6:6" hidden="1" x14ac:dyDescent="0.2">
      <c r="F2045" t="e">
        <f>INDEX([1]Quadro!$B$1:$B$3000,MATCH(B2045,[1]Quadro!$A$1:$A$3000,0),0)</f>
        <v>#N/A</v>
      </c>
    </row>
    <row r="2046" spans="6:6" hidden="1" x14ac:dyDescent="0.2">
      <c r="F2046" t="e">
        <f>INDEX([1]Quadro!$B$1:$B$3000,MATCH(B2046,[1]Quadro!$A$1:$A$3000,0),0)</f>
        <v>#N/A</v>
      </c>
    </row>
    <row r="2047" spans="6:6" hidden="1" x14ac:dyDescent="0.2">
      <c r="F2047" t="e">
        <f>INDEX([1]Quadro!$B$1:$B$3000,MATCH(B2047,[1]Quadro!$A$1:$A$3000,0),0)</f>
        <v>#N/A</v>
      </c>
    </row>
    <row r="2048" spans="6:6" hidden="1" x14ac:dyDescent="0.2">
      <c r="F2048" t="e">
        <f>INDEX([1]Quadro!$B$1:$B$3000,MATCH(B2048,[1]Quadro!$A$1:$A$3000,0),0)</f>
        <v>#N/A</v>
      </c>
    </row>
    <row r="2049" spans="6:6" hidden="1" x14ac:dyDescent="0.2">
      <c r="F2049" t="e">
        <f>INDEX([1]Quadro!$B$1:$B$3000,MATCH(B2049,[1]Quadro!$A$1:$A$3000,0),0)</f>
        <v>#N/A</v>
      </c>
    </row>
    <row r="2050" spans="6:6" hidden="1" x14ac:dyDescent="0.2">
      <c r="F2050" t="e">
        <f>INDEX([1]Quadro!$B$1:$B$3000,MATCH(B2050,[1]Quadro!$A$1:$A$3000,0),0)</f>
        <v>#N/A</v>
      </c>
    </row>
    <row r="2051" spans="6:6" hidden="1" x14ac:dyDescent="0.2">
      <c r="F2051" t="e">
        <f>INDEX([1]Quadro!$B$1:$B$3000,MATCH(B2051,[1]Quadro!$A$1:$A$3000,0),0)</f>
        <v>#N/A</v>
      </c>
    </row>
    <row r="2052" spans="6:6" hidden="1" x14ac:dyDescent="0.2">
      <c r="F2052" t="e">
        <f>INDEX([1]Quadro!$B$1:$B$3000,MATCH(B2052,[1]Quadro!$A$1:$A$3000,0),0)</f>
        <v>#N/A</v>
      </c>
    </row>
    <row r="2053" spans="6:6" hidden="1" x14ac:dyDescent="0.2">
      <c r="F2053" t="e">
        <f>INDEX([1]Quadro!$B$1:$B$3000,MATCH(B2053,[1]Quadro!$A$1:$A$3000,0),0)</f>
        <v>#N/A</v>
      </c>
    </row>
    <row r="2054" spans="6:6" hidden="1" x14ac:dyDescent="0.2">
      <c r="F2054" t="e">
        <f>INDEX([1]Quadro!$B$1:$B$3000,MATCH(B2054,[1]Quadro!$A$1:$A$3000,0),0)</f>
        <v>#N/A</v>
      </c>
    </row>
    <row r="2055" spans="6:6" hidden="1" x14ac:dyDescent="0.2">
      <c r="F2055" t="e">
        <f>INDEX([1]Quadro!$B$1:$B$3000,MATCH(B2055,[1]Quadro!$A$1:$A$3000,0),0)</f>
        <v>#N/A</v>
      </c>
    </row>
    <row r="2056" spans="6:6" hidden="1" x14ac:dyDescent="0.2">
      <c r="F2056" t="e">
        <f>INDEX([1]Quadro!$B$1:$B$3000,MATCH(B2056,[1]Quadro!$A$1:$A$3000,0),0)</f>
        <v>#N/A</v>
      </c>
    </row>
    <row r="2057" spans="6:6" hidden="1" x14ac:dyDescent="0.2">
      <c r="F2057" t="e">
        <f>INDEX([1]Quadro!$B$1:$B$3000,MATCH(B2057,[1]Quadro!$A$1:$A$3000,0),0)</f>
        <v>#N/A</v>
      </c>
    </row>
    <row r="2058" spans="6:6" hidden="1" x14ac:dyDescent="0.2">
      <c r="F2058" t="e">
        <f>INDEX([1]Quadro!$B$1:$B$3000,MATCH(B2058,[1]Quadro!$A$1:$A$3000,0),0)</f>
        <v>#N/A</v>
      </c>
    </row>
    <row r="2059" spans="6:6" hidden="1" x14ac:dyDescent="0.2">
      <c r="F2059" t="e">
        <f>INDEX([1]Quadro!$B$1:$B$3000,MATCH(B2059,[1]Quadro!$A$1:$A$3000,0),0)</f>
        <v>#N/A</v>
      </c>
    </row>
    <row r="2060" spans="6:6" hidden="1" x14ac:dyDescent="0.2">
      <c r="F2060" t="e">
        <f>INDEX([1]Quadro!$B$1:$B$3000,MATCH(B2060,[1]Quadro!$A$1:$A$3000,0),0)</f>
        <v>#N/A</v>
      </c>
    </row>
    <row r="2061" spans="6:6" hidden="1" x14ac:dyDescent="0.2">
      <c r="F2061" t="e">
        <f>INDEX([1]Quadro!$B$1:$B$3000,MATCH(B2061,[1]Quadro!$A$1:$A$3000,0),0)</f>
        <v>#N/A</v>
      </c>
    </row>
    <row r="2062" spans="6:6" hidden="1" x14ac:dyDescent="0.2">
      <c r="F2062" t="e">
        <f>INDEX([1]Quadro!$B$1:$B$3000,MATCH(B2062,[1]Quadro!$A$1:$A$3000,0),0)</f>
        <v>#N/A</v>
      </c>
    </row>
    <row r="2063" spans="6:6" hidden="1" x14ac:dyDescent="0.2">
      <c r="F2063" t="e">
        <f>INDEX([1]Quadro!$B$1:$B$3000,MATCH(B2063,[1]Quadro!$A$1:$A$3000,0),0)</f>
        <v>#N/A</v>
      </c>
    </row>
    <row r="2064" spans="6:6" hidden="1" x14ac:dyDescent="0.2">
      <c r="F2064" t="e">
        <f>INDEX([1]Quadro!$B$1:$B$3000,MATCH(B2064,[1]Quadro!$A$1:$A$3000,0),0)</f>
        <v>#N/A</v>
      </c>
    </row>
    <row r="2065" spans="6:6" hidden="1" x14ac:dyDescent="0.2">
      <c r="F2065" t="e">
        <f>INDEX([1]Quadro!$B$1:$B$3000,MATCH(B2065,[1]Quadro!$A$1:$A$3000,0),0)</f>
        <v>#N/A</v>
      </c>
    </row>
    <row r="2066" spans="6:6" hidden="1" x14ac:dyDescent="0.2">
      <c r="F2066" t="e">
        <f>INDEX([1]Quadro!$B$1:$B$3000,MATCH(B2066,[1]Quadro!$A$1:$A$3000,0),0)</f>
        <v>#N/A</v>
      </c>
    </row>
    <row r="2067" spans="6:6" hidden="1" x14ac:dyDescent="0.2">
      <c r="F2067" t="e">
        <f>INDEX([1]Quadro!$B$1:$B$3000,MATCH(B2067,[1]Quadro!$A$1:$A$3000,0),0)</f>
        <v>#N/A</v>
      </c>
    </row>
    <row r="2068" spans="6:6" hidden="1" x14ac:dyDescent="0.2">
      <c r="F2068" t="e">
        <f>INDEX([1]Quadro!$B$1:$B$3000,MATCH(B2068,[1]Quadro!$A$1:$A$3000,0),0)</f>
        <v>#N/A</v>
      </c>
    </row>
    <row r="2069" spans="6:6" hidden="1" x14ac:dyDescent="0.2">
      <c r="F2069" t="e">
        <f>INDEX([1]Quadro!$B$1:$B$3000,MATCH(B2069,[1]Quadro!$A$1:$A$3000,0),0)</f>
        <v>#N/A</v>
      </c>
    </row>
    <row r="2070" spans="6:6" hidden="1" x14ac:dyDescent="0.2">
      <c r="F2070" t="e">
        <f>INDEX([1]Quadro!$B$1:$B$3000,MATCH(B2070,[1]Quadro!$A$1:$A$3000,0),0)</f>
        <v>#N/A</v>
      </c>
    </row>
    <row r="2071" spans="6:6" hidden="1" x14ac:dyDescent="0.2">
      <c r="F2071" t="e">
        <f>INDEX([1]Quadro!$B$1:$B$3000,MATCH(B2071,[1]Quadro!$A$1:$A$3000,0),0)</f>
        <v>#N/A</v>
      </c>
    </row>
    <row r="2072" spans="6:6" hidden="1" x14ac:dyDescent="0.2">
      <c r="F2072" t="e">
        <f>INDEX([1]Quadro!$B$1:$B$3000,MATCH(B2072,[1]Quadro!$A$1:$A$3000,0),0)</f>
        <v>#N/A</v>
      </c>
    </row>
    <row r="2073" spans="6:6" hidden="1" x14ac:dyDescent="0.2">
      <c r="F2073" t="e">
        <f>INDEX([1]Quadro!$B$1:$B$3000,MATCH(B2073,[1]Quadro!$A$1:$A$3000,0),0)</f>
        <v>#N/A</v>
      </c>
    </row>
    <row r="2074" spans="6:6" hidden="1" x14ac:dyDescent="0.2">
      <c r="F2074" t="e">
        <f>INDEX([1]Quadro!$B$1:$B$3000,MATCH(B2074,[1]Quadro!$A$1:$A$3000,0),0)</f>
        <v>#N/A</v>
      </c>
    </row>
    <row r="2075" spans="6:6" hidden="1" x14ac:dyDescent="0.2">
      <c r="F2075" t="e">
        <f>INDEX([1]Quadro!$B$1:$B$3000,MATCH(B2075,[1]Quadro!$A$1:$A$3000,0),0)</f>
        <v>#N/A</v>
      </c>
    </row>
    <row r="2076" spans="6:6" hidden="1" x14ac:dyDescent="0.2">
      <c r="F2076" t="e">
        <f>INDEX([1]Quadro!$B$1:$B$3000,MATCH(B2076,[1]Quadro!$A$1:$A$3000,0),0)</f>
        <v>#N/A</v>
      </c>
    </row>
    <row r="2077" spans="6:6" hidden="1" x14ac:dyDescent="0.2">
      <c r="F2077" t="e">
        <f>INDEX([1]Quadro!$B$1:$B$3000,MATCH(B2077,[1]Quadro!$A$1:$A$3000,0),0)</f>
        <v>#N/A</v>
      </c>
    </row>
  </sheetData>
  <mergeCells count="1">
    <mergeCell ref="A6:E6"/>
  </mergeCells>
  <phoneticPr fontId="0" type="noConversion"/>
  <hyperlinks>
    <hyperlink ref="E3" location="Info!A1" tooltip="Como utilizar" display="Como utilizar"/>
  </hyperlinks>
  <printOptions horizontalCentered="1"/>
  <pageMargins left="0.74803149606299213" right="0.74803149606299213" top="0.47244094488188981" bottom="0.6692913385826772" header="0.39370078740157483" footer="0.39370078740157483"/>
  <pageSetup paperSize="9" scale="94" orientation="landscape" horizontalDpi="0" r:id="rId2"/>
  <headerFooter alignWithMargins="0"/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Z2081"/>
  <sheetViews>
    <sheetView showGridLines="0" workbookViewId="0">
      <pane ySplit="11" topLeftCell="A12" activePane="bottomLeft" state="frozen"/>
      <selection activeCell="C14" sqref="C14"/>
      <selection pane="bottomLeft" activeCell="F19" sqref="F19"/>
    </sheetView>
  </sheetViews>
  <sheetFormatPr defaultColWidth="0" defaultRowHeight="12.75" zeroHeight="1" x14ac:dyDescent="0.2"/>
  <cols>
    <col min="1" max="1" width="28" customWidth="1"/>
    <col min="2" max="5" width="14" customWidth="1"/>
    <col min="6" max="6" width="9.28515625" customWidth="1"/>
  </cols>
  <sheetData>
    <row r="1" spans="1:26" ht="15.75" x14ac:dyDescent="0.25">
      <c r="A1" s="9"/>
      <c r="B1" s="10"/>
      <c r="C1" s="9"/>
      <c r="D1" s="9"/>
      <c r="E1" s="11" t="s">
        <v>22</v>
      </c>
      <c r="F1" s="9"/>
      <c r="Z1" s="1"/>
    </row>
    <row r="2" spans="1:26" x14ac:dyDescent="0.2">
      <c r="A2" s="15" t="s">
        <v>23</v>
      </c>
      <c r="B2" s="3"/>
      <c r="C2" s="2"/>
      <c r="D2" s="2"/>
      <c r="E2" s="2"/>
      <c r="F2" s="2"/>
    </row>
    <row r="3" spans="1:26" x14ac:dyDescent="0.2">
      <c r="A3" s="16" t="s">
        <v>24</v>
      </c>
      <c r="B3" s="3"/>
      <c r="C3" s="2"/>
      <c r="D3" s="4"/>
      <c r="E3" s="4"/>
      <c r="F3" s="2"/>
    </row>
    <row r="4" spans="1:26" x14ac:dyDescent="0.2">
      <c r="A4" s="2"/>
      <c r="B4" s="3"/>
      <c r="C4" s="2"/>
      <c r="D4" s="4"/>
      <c r="E4" s="4"/>
      <c r="F4" s="2"/>
    </row>
    <row r="5" spans="1:26" x14ac:dyDescent="0.2">
      <c r="A5" s="12" t="s">
        <v>25</v>
      </c>
      <c r="B5" s="3"/>
      <c r="C5" s="2"/>
      <c r="D5" s="4"/>
      <c r="E5" s="4"/>
      <c r="F5" s="2"/>
    </row>
    <row r="6" spans="1:26" x14ac:dyDescent="0.2">
      <c r="C6" s="5"/>
      <c r="F6" s="6"/>
    </row>
    <row r="7" spans="1:26" x14ac:dyDescent="0.2">
      <c r="A7" s="38" t="s">
        <v>0</v>
      </c>
      <c r="B7" s="33" t="s">
        <v>377</v>
      </c>
      <c r="C7" s="5"/>
      <c r="D7" s="38" t="s">
        <v>2</v>
      </c>
      <c r="E7" s="33" t="s">
        <v>31</v>
      </c>
      <c r="F7" s="5"/>
    </row>
    <row r="8" spans="1:26" x14ac:dyDescent="0.2">
      <c r="A8" s="38" t="s">
        <v>1</v>
      </c>
      <c r="B8" s="33" t="s">
        <v>31</v>
      </c>
      <c r="C8" s="5"/>
      <c r="F8" s="5"/>
    </row>
    <row r="9" spans="1:26" x14ac:dyDescent="0.2">
      <c r="C9" s="5"/>
      <c r="E9" s="7" t="s">
        <v>4</v>
      </c>
      <c r="F9" s="7"/>
    </row>
    <row r="10" spans="1:26" x14ac:dyDescent="0.2">
      <c r="A10" s="34" t="s">
        <v>5</v>
      </c>
      <c r="B10" s="44"/>
      <c r="C10" s="19" t="s">
        <v>6</v>
      </c>
      <c r="D10" s="20"/>
      <c r="E10" s="21"/>
    </row>
    <row r="11" spans="1:26" x14ac:dyDescent="0.2">
      <c r="A11" s="19" t="s">
        <v>7</v>
      </c>
      <c r="B11" s="45" t="s">
        <v>3</v>
      </c>
      <c r="C11" s="35" t="s">
        <v>8</v>
      </c>
      <c r="D11" s="41" t="s">
        <v>9</v>
      </c>
      <c r="E11" s="37" t="s">
        <v>10</v>
      </c>
    </row>
    <row r="12" spans="1:26" x14ac:dyDescent="0.2">
      <c r="A12" s="22" t="s">
        <v>11</v>
      </c>
      <c r="B12" s="22" t="s">
        <v>32</v>
      </c>
      <c r="C12" s="23">
        <v>14137</v>
      </c>
      <c r="D12" s="39">
        <v>49130317</v>
      </c>
      <c r="E12" s="25">
        <v>49144454</v>
      </c>
      <c r="F12" t="str">
        <f>INDEX([1]Quadro!$B$1:$B$3000,MATCH(B12,[1]Quadro!$A$1:$A$3000,0),0)</f>
        <v>Médio Tejo</v>
      </c>
    </row>
    <row r="13" spans="1:26" x14ac:dyDescent="0.2">
      <c r="A13" s="42"/>
      <c r="B13" s="26" t="s">
        <v>33</v>
      </c>
      <c r="C13" s="27">
        <v>0</v>
      </c>
      <c r="D13" s="13">
        <v>52256659</v>
      </c>
      <c r="E13" s="28">
        <v>52256659</v>
      </c>
      <c r="F13" t="str">
        <f>INDEX([1]Quadro!$B$1:$B$3000,MATCH(B13,[1]Quadro!$A$1:$A$3000,0),0)</f>
        <v>Região de Aveiro</v>
      </c>
    </row>
    <row r="14" spans="1:26" x14ac:dyDescent="0.2">
      <c r="A14" s="42"/>
      <c r="B14" s="26" t="s">
        <v>34</v>
      </c>
      <c r="C14" s="27">
        <v>0</v>
      </c>
      <c r="D14" s="13">
        <v>5439629</v>
      </c>
      <c r="E14" s="28">
        <v>5439629</v>
      </c>
      <c r="F14" t="str">
        <f>INDEX([1]Quadro!$B$1:$B$3000,MATCH(B14,[1]Quadro!$A$1:$A$3000,0),0)</f>
        <v>Viseu Dão Lafões</v>
      </c>
    </row>
    <row r="15" spans="1:26" x14ac:dyDescent="0.2">
      <c r="A15" s="42"/>
      <c r="B15" s="26" t="s">
        <v>35</v>
      </c>
      <c r="C15" s="27">
        <v>39786</v>
      </c>
      <c r="D15" s="13">
        <v>7076500</v>
      </c>
      <c r="E15" s="28">
        <v>7116286</v>
      </c>
      <c r="F15" t="str">
        <f>INDEX([1]Quadro!$B$1:$B$3000,MATCH(B15,[1]Quadro!$A$1:$A$3000,0),0)</f>
        <v>Alentejo Central</v>
      </c>
    </row>
    <row r="16" spans="1:26" x14ac:dyDescent="0.2">
      <c r="A16" s="42"/>
      <c r="B16" s="26" t="s">
        <v>36</v>
      </c>
      <c r="C16" s="27">
        <v>0</v>
      </c>
      <c r="D16" s="13">
        <v>27441063</v>
      </c>
      <c r="E16" s="28">
        <v>27441063</v>
      </c>
      <c r="F16" t="str">
        <f>INDEX([1]Quadro!$B$1:$B$3000,MATCH(B16,[1]Quadro!$A$1:$A$3000,0),0)</f>
        <v>Região de Aveiro</v>
      </c>
    </row>
    <row r="17" spans="1:6" x14ac:dyDescent="0.2">
      <c r="A17" s="42"/>
      <c r="B17" s="26" t="s">
        <v>37</v>
      </c>
      <c r="C17" s="27">
        <v>0</v>
      </c>
      <c r="D17" s="13">
        <v>102222752</v>
      </c>
      <c r="E17" s="28">
        <v>102222752</v>
      </c>
      <c r="F17" t="str">
        <f>INDEX([1]Quadro!$B$1:$B$3000,MATCH(B17,[1]Quadro!$A$1:$A$3000,0),0)</f>
        <v>Algarve</v>
      </c>
    </row>
    <row r="18" spans="1:6" x14ac:dyDescent="0.2">
      <c r="A18" s="42"/>
      <c r="B18" s="26" t="s">
        <v>38</v>
      </c>
      <c r="C18" s="27">
        <v>11066</v>
      </c>
      <c r="D18" s="13">
        <v>16238493</v>
      </c>
      <c r="E18" s="28">
        <v>16249559</v>
      </c>
      <c r="F18" t="str">
        <f>INDEX([1]Quadro!$B$1:$B$3000,MATCH(B18,[1]Quadro!$A$1:$A$3000,0),0)</f>
        <v>Alentejo Litoral</v>
      </c>
    </row>
    <row r="19" spans="1:6" x14ac:dyDescent="0.2">
      <c r="A19" s="42"/>
      <c r="B19" s="26" t="s">
        <v>39</v>
      </c>
      <c r="C19" s="27">
        <v>0</v>
      </c>
      <c r="D19" s="13">
        <v>18078628</v>
      </c>
      <c r="E19" s="28">
        <v>18078628</v>
      </c>
      <c r="F19" t="str">
        <f>INDEX([1]Quadro!$B$1:$B$3000,MATCH(B19,[1]Quadro!$A$1:$A$3000,0),0)</f>
        <v>Médio Tejo</v>
      </c>
    </row>
    <row r="20" spans="1:6" x14ac:dyDescent="0.2">
      <c r="A20" s="42"/>
      <c r="B20" s="26" t="s">
        <v>40</v>
      </c>
      <c r="C20" s="27">
        <v>0</v>
      </c>
      <c r="D20" s="13">
        <v>79559605</v>
      </c>
      <c r="E20" s="28">
        <v>79559605</v>
      </c>
      <c r="F20" t="str">
        <f>INDEX([1]Quadro!$B$1:$B$3000,MATCH(B20,[1]Quadro!$A$1:$A$3000,0),0)</f>
        <v>Oeste</v>
      </c>
    </row>
    <row r="21" spans="1:6" x14ac:dyDescent="0.2">
      <c r="A21" s="42"/>
      <c r="B21" s="26" t="s">
        <v>41</v>
      </c>
      <c r="C21" s="27">
        <v>0</v>
      </c>
      <c r="D21" s="13">
        <v>19636287</v>
      </c>
      <c r="E21" s="28">
        <v>19636287</v>
      </c>
      <c r="F21" t="str">
        <f>INDEX([1]Quadro!$B$1:$B$3000,MATCH(B21,[1]Quadro!$A$1:$A$3000,0),0)</f>
        <v>Área Metropolitana de Lisboa</v>
      </c>
    </row>
    <row r="22" spans="1:6" x14ac:dyDescent="0.2">
      <c r="A22" s="42"/>
      <c r="B22" s="26" t="s">
        <v>42</v>
      </c>
      <c r="C22" s="27">
        <v>0</v>
      </c>
      <c r="D22" s="13">
        <v>3405822</v>
      </c>
      <c r="E22" s="28">
        <v>3405822</v>
      </c>
      <c r="F22" t="str">
        <f>INDEX([1]Quadro!$B$1:$B$3000,MATCH(B22,[1]Quadro!$A$1:$A$3000,0),0)</f>
        <v>Algarve</v>
      </c>
    </row>
    <row r="23" spans="1:6" x14ac:dyDescent="0.2">
      <c r="A23" s="42"/>
      <c r="B23" s="26" t="s">
        <v>43</v>
      </c>
      <c r="C23" s="27">
        <v>0</v>
      </c>
      <c r="D23" s="13">
        <v>52133858</v>
      </c>
      <c r="E23" s="28">
        <v>52133858</v>
      </c>
      <c r="F23" t="str">
        <f>INDEX([1]Quadro!$B$1:$B$3000,MATCH(B23,[1]Quadro!$A$1:$A$3000,0),0)</f>
        <v>Oeste</v>
      </c>
    </row>
    <row r="24" spans="1:6" x14ac:dyDescent="0.2">
      <c r="A24" s="42"/>
      <c r="B24" s="26" t="s">
        <v>44</v>
      </c>
      <c r="C24" s="27">
        <v>0</v>
      </c>
      <c r="D24" s="13">
        <v>5138878</v>
      </c>
      <c r="E24" s="28">
        <v>5138878</v>
      </c>
      <c r="F24" t="str">
        <f>INDEX([1]Quadro!$B$1:$B$3000,MATCH(B24,[1]Quadro!$A$1:$A$3000,0),0)</f>
        <v>Terras de Trás-os-Montes</v>
      </c>
    </row>
    <row r="25" spans="1:6" x14ac:dyDescent="0.2">
      <c r="A25" s="42"/>
      <c r="B25" s="26" t="s">
        <v>45</v>
      </c>
      <c r="C25" s="27">
        <v>0</v>
      </c>
      <c r="D25" s="13">
        <v>12156657</v>
      </c>
      <c r="E25" s="28">
        <v>12156657</v>
      </c>
      <c r="F25" t="str">
        <f>INDEX([1]Quadro!$B$1:$B$3000,MATCH(B25,[1]Quadro!$A$1:$A$3000,0),0)</f>
        <v>Douro</v>
      </c>
    </row>
    <row r="26" spans="1:6" x14ac:dyDescent="0.2">
      <c r="A26" s="42"/>
      <c r="B26" s="26" t="s">
        <v>46</v>
      </c>
      <c r="C26" s="27">
        <v>0</v>
      </c>
      <c r="D26" s="13">
        <v>8569762</v>
      </c>
      <c r="E26" s="28">
        <v>8569762</v>
      </c>
      <c r="F26" t="str">
        <f>INDEX([1]Quadro!$B$1:$B$3000,MATCH(B26,[1]Quadro!$A$1:$A$3000,0),0)</f>
        <v>Algarve</v>
      </c>
    </row>
    <row r="27" spans="1:6" x14ac:dyDescent="0.2">
      <c r="A27" s="42"/>
      <c r="B27" s="26" t="s">
        <v>47</v>
      </c>
      <c r="C27" s="27">
        <v>180687</v>
      </c>
      <c r="D27" s="13">
        <v>10153656</v>
      </c>
      <c r="E27" s="28">
        <v>10334343</v>
      </c>
      <c r="F27" t="str">
        <f>INDEX([1]Quadro!$B$1:$B$3000,MATCH(B27,[1]Quadro!$A$1:$A$3000,0),0)</f>
        <v>Baixo Alentejo</v>
      </c>
    </row>
    <row r="28" spans="1:6" x14ac:dyDescent="0.2">
      <c r="A28" s="42"/>
      <c r="B28" s="26" t="s">
        <v>48</v>
      </c>
      <c r="C28" s="27">
        <v>0</v>
      </c>
      <c r="D28" s="13">
        <v>225766460</v>
      </c>
      <c r="E28" s="28">
        <v>225766460</v>
      </c>
      <c r="F28" t="str">
        <f>INDEX([1]Quadro!$B$1:$B$3000,MATCH(B28,[1]Quadro!$A$1:$A$3000,0),0)</f>
        <v>Área Metropolitana de Lisboa</v>
      </c>
    </row>
    <row r="29" spans="1:6" x14ac:dyDescent="0.2">
      <c r="A29" s="42"/>
      <c r="B29" s="26" t="s">
        <v>49</v>
      </c>
      <c r="C29" s="27">
        <v>0</v>
      </c>
      <c r="D29" s="13">
        <v>9025157</v>
      </c>
      <c r="E29" s="28">
        <v>9025157</v>
      </c>
      <c r="F29" t="str">
        <f>INDEX([1]Quadro!$B$1:$B$3000,MATCH(B29,[1]Quadro!$A$1:$A$3000,0),0)</f>
        <v>Beiras e Serra da Estrela</v>
      </c>
    </row>
    <row r="30" spans="1:6" x14ac:dyDescent="0.2">
      <c r="A30" s="42"/>
      <c r="B30" s="26" t="s">
        <v>50</v>
      </c>
      <c r="C30" s="27">
        <v>0</v>
      </c>
      <c r="D30" s="13">
        <v>28046299</v>
      </c>
      <c r="E30" s="28">
        <v>28046299</v>
      </c>
      <c r="F30" t="str">
        <f>INDEX([1]Quadro!$B$1:$B$3000,MATCH(B30,[1]Quadro!$A$1:$A$3000,0),0)</f>
        <v>Lezíria do Tejo</v>
      </c>
    </row>
    <row r="31" spans="1:6" x14ac:dyDescent="0.2">
      <c r="A31" s="42"/>
      <c r="B31" s="26" t="s">
        <v>51</v>
      </c>
      <c r="C31" s="27">
        <v>0</v>
      </c>
      <c r="D31" s="13">
        <v>8195116</v>
      </c>
      <c r="E31" s="28">
        <v>8195116</v>
      </c>
      <c r="F31" t="str">
        <f>INDEX([1]Quadro!$B$1:$B$3000,MATCH(B31,[1]Quadro!$A$1:$A$3000,0),0)</f>
        <v>Baixo Alentejo</v>
      </c>
    </row>
    <row r="32" spans="1:6" x14ac:dyDescent="0.2">
      <c r="A32" s="42"/>
      <c r="B32" s="26" t="s">
        <v>52</v>
      </c>
      <c r="C32" s="27">
        <v>0</v>
      </c>
      <c r="D32" s="13">
        <v>10169889</v>
      </c>
      <c r="E32" s="28">
        <v>10169889</v>
      </c>
      <c r="F32" t="str">
        <f>INDEX([1]Quadro!$B$1:$B$3000,MATCH(B32,[1]Quadro!$A$1:$A$3000,0),0)</f>
        <v>Lezíria do Tejo</v>
      </c>
    </row>
    <row r="33" spans="1:6" x14ac:dyDescent="0.2">
      <c r="A33" s="42"/>
      <c r="B33" s="26" t="s">
        <v>53</v>
      </c>
      <c r="C33" s="27">
        <v>0</v>
      </c>
      <c r="D33" s="13">
        <v>4799077</v>
      </c>
      <c r="E33" s="28">
        <v>4799077</v>
      </c>
      <c r="F33" t="str">
        <f>INDEX([1]Quadro!$B$1:$B$3000,MATCH(B33,[1]Quadro!$A$1:$A$3000,0),0)</f>
        <v>Alto Alentejo</v>
      </c>
    </row>
    <row r="34" spans="1:6" x14ac:dyDescent="0.2">
      <c r="A34" s="42"/>
      <c r="B34" s="26" t="s">
        <v>54</v>
      </c>
      <c r="C34" s="27">
        <v>0</v>
      </c>
      <c r="D34" s="13">
        <v>7520635</v>
      </c>
      <c r="E34" s="28">
        <v>7520635</v>
      </c>
      <c r="F34" t="str">
        <f>INDEX([1]Quadro!$B$1:$B$3000,MATCH(B34,[1]Quadro!$A$1:$A$3000,0),0)</f>
        <v>Região de Leiria</v>
      </c>
    </row>
    <row r="35" spans="1:6" x14ac:dyDescent="0.2">
      <c r="A35" s="42"/>
      <c r="B35" s="26" t="s">
        <v>55</v>
      </c>
      <c r="C35" s="27">
        <v>119047</v>
      </c>
      <c r="D35" s="13">
        <v>2848060</v>
      </c>
      <c r="E35" s="28">
        <v>2967107</v>
      </c>
      <c r="F35" t="str">
        <f>INDEX([1]Quadro!$B$1:$B$3000,MATCH(B35,[1]Quadro!$A$1:$A$3000,0),0)</f>
        <v>Baixo Alentejo</v>
      </c>
    </row>
    <row r="36" spans="1:6" x14ac:dyDescent="0.2">
      <c r="A36" s="42"/>
      <c r="B36" s="26" t="s">
        <v>56</v>
      </c>
      <c r="C36" s="27">
        <v>0</v>
      </c>
      <c r="D36" s="13">
        <v>165776770</v>
      </c>
      <c r="E36" s="28">
        <v>165776770</v>
      </c>
      <c r="F36" t="str">
        <f>INDEX([1]Quadro!$B$1:$B$3000,MATCH(B36,[1]Quadro!$A$1:$A$3000,0),0)</f>
        <v>Área Metropolitana de Lisboa</v>
      </c>
    </row>
    <row r="37" spans="1:6" x14ac:dyDescent="0.2">
      <c r="A37" s="42"/>
      <c r="B37" s="26" t="s">
        <v>57</v>
      </c>
      <c r="C37" s="27">
        <v>0</v>
      </c>
      <c r="D37" s="13">
        <v>59094279</v>
      </c>
      <c r="E37" s="28">
        <v>59094279</v>
      </c>
      <c r="F37" t="str">
        <f>INDEX([1]Quadro!$B$1:$B$3000,MATCH(B37,[1]Quadro!$A$1:$A$3000,0),0)</f>
        <v>Tâmega e Sousa</v>
      </c>
    </row>
    <row r="38" spans="1:6" x14ac:dyDescent="0.2">
      <c r="A38" s="42"/>
      <c r="B38" s="26" t="s">
        <v>58</v>
      </c>
      <c r="C38" s="27">
        <v>35839</v>
      </c>
      <c r="D38" s="13">
        <v>17838199</v>
      </c>
      <c r="E38" s="28">
        <v>17874038</v>
      </c>
      <c r="F38" t="str">
        <f>INDEX([1]Quadro!$B$1:$B$3000,MATCH(B38,[1]Quadro!$A$1:$A$3000,0),0)</f>
        <v>Cávado</v>
      </c>
    </row>
    <row r="39" spans="1:6" x14ac:dyDescent="0.2">
      <c r="A39" s="42"/>
      <c r="B39" s="26" t="s">
        <v>59</v>
      </c>
      <c r="C39" s="27">
        <v>9536</v>
      </c>
      <c r="D39" s="13">
        <v>35765093</v>
      </c>
      <c r="E39" s="28">
        <v>35774629</v>
      </c>
      <c r="F39" t="str">
        <f>INDEX([1]Quadro!$B$1:$B$3000,MATCH(B39,[1]Quadro!$A$1:$A$3000,0),0)</f>
        <v>Região de Aveiro</v>
      </c>
    </row>
    <row r="40" spans="1:6" x14ac:dyDescent="0.2">
      <c r="A40" s="42"/>
      <c r="B40" s="26" t="s">
        <v>60</v>
      </c>
      <c r="C40" s="27">
        <v>0</v>
      </c>
      <c r="D40" s="13">
        <v>13494339</v>
      </c>
      <c r="E40" s="28">
        <v>13494339</v>
      </c>
      <c r="F40" t="str">
        <f>INDEX([1]Quadro!$B$1:$B$3000,MATCH(B40,[1]Quadro!$A$1:$A$3000,0),0)</f>
        <v>Região de Leiria</v>
      </c>
    </row>
    <row r="41" spans="1:6" x14ac:dyDescent="0.2">
      <c r="A41" s="42"/>
      <c r="B41" s="26" t="s">
        <v>61</v>
      </c>
      <c r="C41" s="27">
        <v>0</v>
      </c>
      <c r="D41" s="13">
        <v>21524493</v>
      </c>
      <c r="E41" s="28">
        <v>21524493</v>
      </c>
      <c r="F41" t="str">
        <f>INDEX([1]Quadro!$B$1:$B$3000,MATCH(B41,[1]Quadro!$A$1:$A$3000,0),0)</f>
        <v>Alto Minho</v>
      </c>
    </row>
    <row r="42" spans="1:6" x14ac:dyDescent="0.2">
      <c r="A42" s="42"/>
      <c r="B42" s="26" t="s">
        <v>62</v>
      </c>
      <c r="C42" s="27">
        <v>0</v>
      </c>
      <c r="D42" s="13">
        <v>14115678</v>
      </c>
      <c r="E42" s="28">
        <v>14115678</v>
      </c>
      <c r="F42" t="str">
        <f>INDEX([1]Quadro!$B$1:$B$3000,MATCH(B42,[1]Quadro!$A$1:$A$3000,0),0)</f>
        <v>Região de Coimbra</v>
      </c>
    </row>
    <row r="43" spans="1:6" x14ac:dyDescent="0.2">
      <c r="A43" s="42"/>
      <c r="B43" s="26" t="s">
        <v>63</v>
      </c>
      <c r="C43" s="27">
        <v>0</v>
      </c>
      <c r="D43" s="13">
        <v>6168235</v>
      </c>
      <c r="E43" s="28">
        <v>6168235</v>
      </c>
      <c r="F43" t="str">
        <f>INDEX([1]Quadro!$B$1:$B$3000,MATCH(B43,[1]Quadro!$A$1:$A$3000,0),0)</f>
        <v>Douro</v>
      </c>
    </row>
    <row r="44" spans="1:6" x14ac:dyDescent="0.2">
      <c r="A44" s="42"/>
      <c r="B44" s="26" t="s">
        <v>64</v>
      </c>
      <c r="C44" s="27">
        <v>0</v>
      </c>
      <c r="D44" s="13">
        <v>23324196</v>
      </c>
      <c r="E44" s="28">
        <v>23324196</v>
      </c>
      <c r="F44" t="str">
        <f>INDEX([1]Quadro!$B$1:$B$3000,MATCH(B44,[1]Quadro!$A$1:$A$3000,0),0)</f>
        <v>Área Metropolitana do Porto</v>
      </c>
    </row>
    <row r="45" spans="1:6" x14ac:dyDescent="0.2">
      <c r="A45" s="42"/>
      <c r="B45" s="26" t="s">
        <v>65</v>
      </c>
      <c r="C45" s="27">
        <v>9550</v>
      </c>
      <c r="D45" s="13">
        <v>9679250</v>
      </c>
      <c r="E45" s="28">
        <v>9688800</v>
      </c>
      <c r="F45" t="str">
        <f>INDEX([1]Quadro!$B$1:$B$3000,MATCH(B45,[1]Quadro!$A$1:$A$3000,0),0)</f>
        <v>Alentejo Central</v>
      </c>
    </row>
    <row r="46" spans="1:6" x14ac:dyDescent="0.2">
      <c r="A46" s="42"/>
      <c r="B46" s="26" t="s">
        <v>66</v>
      </c>
      <c r="C46" s="27">
        <v>0</v>
      </c>
      <c r="D46" s="13">
        <v>3976377</v>
      </c>
      <c r="E46" s="28">
        <v>3976377</v>
      </c>
      <c r="F46" t="str">
        <f>INDEX([1]Quadro!$B$1:$B$3000,MATCH(B46,[1]Quadro!$A$1:$A$3000,0),0)</f>
        <v>Alto Alentejo</v>
      </c>
    </row>
    <row r="47" spans="1:6" x14ac:dyDescent="0.2">
      <c r="A47" s="42"/>
      <c r="B47" s="26" t="s">
        <v>67</v>
      </c>
      <c r="C47" s="27">
        <v>3820</v>
      </c>
      <c r="D47" s="13">
        <v>16718072</v>
      </c>
      <c r="E47" s="28">
        <v>16721892</v>
      </c>
      <c r="F47" t="str">
        <f>INDEX([1]Quadro!$B$1:$B$3000,MATCH(B47,[1]Quadro!$A$1:$A$3000,0),0)</f>
        <v>Oeste</v>
      </c>
    </row>
    <row r="48" spans="1:6" x14ac:dyDescent="0.2">
      <c r="A48" s="42"/>
      <c r="B48" s="26" t="s">
        <v>68</v>
      </c>
      <c r="C48" s="27">
        <v>0</v>
      </c>
      <c r="D48" s="13">
        <v>103473687</v>
      </c>
      <c r="E48" s="28">
        <v>103473687</v>
      </c>
      <c r="F48" t="str">
        <f>INDEX([1]Quadro!$B$1:$B$3000,MATCH(B48,[1]Quadro!$A$1:$A$3000,0),0)</f>
        <v>Região de Aveiro</v>
      </c>
    </row>
    <row r="49" spans="1:6" x14ac:dyDescent="0.2">
      <c r="A49" s="42"/>
      <c r="B49" s="26" t="s">
        <v>69</v>
      </c>
      <c r="C49" s="27">
        <v>0</v>
      </c>
      <c r="D49" s="13">
        <v>5463432</v>
      </c>
      <c r="E49" s="28">
        <v>5463432</v>
      </c>
      <c r="F49" t="str">
        <f>INDEX([1]Quadro!$B$1:$B$3000,MATCH(B49,[1]Quadro!$A$1:$A$3000,0),0)</f>
        <v>Alto Alentejo</v>
      </c>
    </row>
    <row r="50" spans="1:6" x14ac:dyDescent="0.2">
      <c r="A50" s="42"/>
      <c r="B50" s="26" t="s">
        <v>70</v>
      </c>
      <c r="C50" s="27">
        <v>3578</v>
      </c>
      <c r="D50" s="13">
        <v>25853935</v>
      </c>
      <c r="E50" s="28">
        <v>25857513</v>
      </c>
      <c r="F50" t="str">
        <f>INDEX([1]Quadro!$B$1:$B$3000,MATCH(B50,[1]Quadro!$A$1:$A$3000,0),0)</f>
        <v>Lezíria do Tejo</v>
      </c>
    </row>
    <row r="51" spans="1:6" x14ac:dyDescent="0.2">
      <c r="A51" s="42"/>
      <c r="B51" s="26" t="s">
        <v>71</v>
      </c>
      <c r="C51" s="27">
        <v>0</v>
      </c>
      <c r="D51" s="13">
        <v>19009647</v>
      </c>
      <c r="E51" s="28">
        <v>19009647</v>
      </c>
      <c r="F51" t="str">
        <f>INDEX([1]Quadro!$B$1:$B$3000,MATCH(B51,[1]Quadro!$A$1:$A$3000,0),0)</f>
        <v>Tâmega e Sousa</v>
      </c>
    </row>
    <row r="52" spans="1:6" x14ac:dyDescent="0.2">
      <c r="A52" s="42"/>
      <c r="B52" s="26" t="s">
        <v>72</v>
      </c>
      <c r="C52" s="27">
        <v>164972</v>
      </c>
      <c r="D52" s="13">
        <v>134702558</v>
      </c>
      <c r="E52" s="28">
        <v>134867530</v>
      </c>
      <c r="F52" t="str">
        <f>INDEX([1]Quadro!$B$1:$B$3000,MATCH(B52,[1]Quadro!$A$1:$A$3000,0),0)</f>
        <v>Cávado</v>
      </c>
    </row>
    <row r="53" spans="1:6" hidden="1" x14ac:dyDescent="0.2">
      <c r="A53" s="42"/>
      <c r="B53" s="26" t="s">
        <v>73</v>
      </c>
      <c r="C53" s="27">
        <v>0</v>
      </c>
      <c r="D53" s="13">
        <v>1824125</v>
      </c>
      <c r="E53" s="28">
        <v>1824125</v>
      </c>
      <c r="F53" t="str">
        <f>INDEX([1]Quadro!$B$1:$B$3000,MATCH(B53,[1]Quadro!$A$1:$A$3000,0),0)</f>
        <v>Baixo Alentejo</v>
      </c>
    </row>
    <row r="54" spans="1:6" hidden="1" x14ac:dyDescent="0.2">
      <c r="A54" s="42"/>
      <c r="B54" s="26" t="s">
        <v>74</v>
      </c>
      <c r="C54" s="27">
        <v>0</v>
      </c>
      <c r="D54" s="13">
        <v>86022401</v>
      </c>
      <c r="E54" s="28">
        <v>86022401</v>
      </c>
      <c r="F54" t="str">
        <f>INDEX([1]Quadro!$B$1:$B$3000,MATCH(B54,[1]Quadro!$A$1:$A$3000,0),0)</f>
        <v>Área Metropolitana de Lisboa</v>
      </c>
    </row>
    <row r="55" spans="1:6" hidden="1" x14ac:dyDescent="0.2">
      <c r="A55" s="42"/>
      <c r="B55" s="26" t="s">
        <v>75</v>
      </c>
      <c r="C55" s="27">
        <v>0</v>
      </c>
      <c r="D55" s="13">
        <v>19419224</v>
      </c>
      <c r="E55" s="28">
        <v>19419224</v>
      </c>
      <c r="F55" t="str">
        <f>INDEX([1]Quadro!$B$1:$B$3000,MATCH(B55,[1]Quadro!$A$1:$A$3000,0),0)</f>
        <v>Região de Leiria</v>
      </c>
    </row>
    <row r="56" spans="1:6" hidden="1" x14ac:dyDescent="0.2">
      <c r="A56" s="42"/>
      <c r="B56" s="26" t="s">
        <v>76</v>
      </c>
      <c r="C56" s="27">
        <v>8680</v>
      </c>
      <c r="D56" s="13">
        <v>43879172</v>
      </c>
      <c r="E56" s="28">
        <v>43887852</v>
      </c>
      <c r="F56" t="str">
        <f>INDEX([1]Quadro!$B$1:$B$3000,MATCH(B56,[1]Quadro!$A$1:$A$3000,0),0)</f>
        <v>Baixo Alentejo</v>
      </c>
    </row>
    <row r="57" spans="1:6" hidden="1" x14ac:dyDescent="0.2">
      <c r="A57" s="42"/>
      <c r="B57" s="26" t="s">
        <v>77</v>
      </c>
      <c r="C57" s="27">
        <v>0</v>
      </c>
      <c r="D57" s="13">
        <v>7883966</v>
      </c>
      <c r="E57" s="28">
        <v>7883966</v>
      </c>
      <c r="F57" t="str">
        <f>INDEX([1]Quadro!$B$1:$B$3000,MATCH(B57,[1]Quadro!$A$1:$A$3000,0),0)</f>
        <v>Beiras e Serra da Estrela</v>
      </c>
    </row>
    <row r="58" spans="1:6" hidden="1" x14ac:dyDescent="0.2">
      <c r="A58" s="42"/>
      <c r="B58" s="26" t="s">
        <v>78</v>
      </c>
      <c r="C58" s="27">
        <v>12638</v>
      </c>
      <c r="D58" s="13">
        <v>38280382</v>
      </c>
      <c r="E58" s="28">
        <v>38293020</v>
      </c>
      <c r="F58" t="str">
        <f>INDEX([1]Quadro!$B$1:$B$3000,MATCH(B58,[1]Quadro!$A$1:$A$3000,0),0)</f>
        <v>Lezíria do Tejo</v>
      </c>
    </row>
    <row r="59" spans="1:6" hidden="1" x14ac:dyDescent="0.2">
      <c r="A59" s="42"/>
      <c r="B59" s="26" t="s">
        <v>79</v>
      </c>
      <c r="C59" s="27">
        <v>0</v>
      </c>
      <c r="D59" s="13">
        <v>17902643</v>
      </c>
      <c r="E59" s="28">
        <v>17902643</v>
      </c>
      <c r="F59" t="str">
        <f>INDEX([1]Quadro!$B$1:$B$3000,MATCH(B59,[1]Quadro!$A$1:$A$3000,0),0)</f>
        <v>Oeste</v>
      </c>
    </row>
    <row r="60" spans="1:6" hidden="1" x14ac:dyDescent="0.2">
      <c r="A60" s="42"/>
      <c r="B60" s="26" t="s">
        <v>80</v>
      </c>
      <c r="C60" s="27">
        <v>17405</v>
      </c>
      <c r="D60" s="13">
        <v>9485922</v>
      </c>
      <c r="E60" s="28">
        <v>9503327</v>
      </c>
      <c r="F60" t="str">
        <f>INDEX([1]Quadro!$B$1:$B$3000,MATCH(B60,[1]Quadro!$A$1:$A$3000,0),0)</f>
        <v>Alentejo Central</v>
      </c>
    </row>
    <row r="61" spans="1:6" hidden="1" x14ac:dyDescent="0.2">
      <c r="A61" s="42"/>
      <c r="B61" s="26" t="s">
        <v>81</v>
      </c>
      <c r="C61" s="27">
        <v>42092</v>
      </c>
      <c r="D61" s="13">
        <v>5114442</v>
      </c>
      <c r="E61" s="28">
        <v>5156534</v>
      </c>
      <c r="F61" t="str">
        <f>INDEX([1]Quadro!$B$1:$B$3000,MATCH(B61,[1]Quadro!$A$1:$A$3000,0),0)</f>
        <v>Alto Tâmega</v>
      </c>
    </row>
    <row r="62" spans="1:6" hidden="1" x14ac:dyDescent="0.2">
      <c r="A62" s="42"/>
      <c r="B62" s="26" t="s">
        <v>82</v>
      </c>
      <c r="C62" s="27">
        <v>0</v>
      </c>
      <c r="D62" s="13">
        <v>201091202</v>
      </c>
      <c r="E62" s="28">
        <v>201091202</v>
      </c>
      <c r="F62" t="str">
        <f>INDEX([1]Quadro!$B$1:$B$3000,MATCH(B62,[1]Quadro!$A$1:$A$3000,0),0)</f>
        <v>Cávado</v>
      </c>
    </row>
    <row r="63" spans="1:6" hidden="1" x14ac:dyDescent="0.2">
      <c r="A63" s="42"/>
      <c r="B63" s="26" t="s">
        <v>83</v>
      </c>
      <c r="C63" s="27">
        <v>21909</v>
      </c>
      <c r="D63" s="13">
        <v>50114633</v>
      </c>
      <c r="E63" s="28">
        <v>50136542</v>
      </c>
      <c r="F63" t="str">
        <f>INDEX([1]Quadro!$B$1:$B$3000,MATCH(B63,[1]Quadro!$A$1:$A$3000,0),0)</f>
        <v>Terras de Trás-os-Montes</v>
      </c>
    </row>
    <row r="64" spans="1:6" hidden="1" x14ac:dyDescent="0.2">
      <c r="A64" s="42"/>
      <c r="B64" s="26" t="s">
        <v>84</v>
      </c>
      <c r="C64" s="27">
        <v>0</v>
      </c>
      <c r="D64" s="13">
        <v>14032856</v>
      </c>
      <c r="E64" s="28">
        <v>14032856</v>
      </c>
      <c r="F64" t="str">
        <f>INDEX([1]Quadro!$B$1:$B$3000,MATCH(B64,[1]Quadro!$A$1:$A$3000,0),0)</f>
        <v>Ave</v>
      </c>
    </row>
    <row r="65" spans="1:6" hidden="1" x14ac:dyDescent="0.2">
      <c r="A65" s="42"/>
      <c r="B65" s="26" t="s">
        <v>85</v>
      </c>
      <c r="C65" s="27">
        <v>0</v>
      </c>
      <c r="D65" s="13">
        <v>18872552</v>
      </c>
      <c r="E65" s="28">
        <v>18872552</v>
      </c>
      <c r="F65" t="str">
        <f>INDEX([1]Quadro!$B$1:$B$3000,MATCH(B65,[1]Quadro!$A$1:$A$3000,0),0)</f>
        <v>Oeste</v>
      </c>
    </row>
    <row r="66" spans="1:6" hidden="1" x14ac:dyDescent="0.2">
      <c r="A66" s="42"/>
      <c r="B66" s="26" t="s">
        <v>86</v>
      </c>
      <c r="C66" s="27">
        <v>0</v>
      </c>
      <c r="D66" s="13">
        <v>69779252</v>
      </c>
      <c r="E66" s="28">
        <v>69779252</v>
      </c>
      <c r="F66" t="str">
        <f>INDEX([1]Quadro!$B$1:$B$3000,MATCH(B66,[1]Quadro!$A$1:$A$3000,0),0)</f>
        <v>Oeste</v>
      </c>
    </row>
    <row r="67" spans="1:6" hidden="1" x14ac:dyDescent="0.2">
      <c r="A67" s="42"/>
      <c r="B67" s="26" t="s">
        <v>87</v>
      </c>
      <c r="C67" s="27">
        <v>0</v>
      </c>
      <c r="D67" s="13">
        <v>24126902</v>
      </c>
      <c r="E67" s="28">
        <v>24126902</v>
      </c>
      <c r="F67" t="str">
        <f>INDEX([1]Quadro!$B$1:$B$3000,MATCH(B67,[1]Quadro!$A$1:$A$3000,0),0)</f>
        <v>Alto Minho</v>
      </c>
    </row>
    <row r="68" spans="1:6" hidden="1" x14ac:dyDescent="0.2">
      <c r="A68" s="42"/>
      <c r="B68" s="26" t="s">
        <v>88</v>
      </c>
      <c r="C68" s="27">
        <v>0</v>
      </c>
      <c r="D68" s="13">
        <v>12233949</v>
      </c>
      <c r="E68" s="28">
        <v>12233949</v>
      </c>
      <c r="F68" t="str">
        <f>INDEX([1]Quadro!$B$1:$B$3000,MATCH(B68,[1]Quadro!$A$1:$A$3000,0),0)</f>
        <v>Alto Alentejo</v>
      </c>
    </row>
    <row r="69" spans="1:6" hidden="1" x14ac:dyDescent="0.2">
      <c r="A69" s="42"/>
      <c r="B69" s="26" t="s">
        <v>89</v>
      </c>
      <c r="C69" s="27">
        <v>7713</v>
      </c>
      <c r="D69" s="13">
        <v>41206820</v>
      </c>
      <c r="E69" s="28">
        <v>41214533</v>
      </c>
      <c r="F69" t="str">
        <f>INDEX([1]Quadro!$B$1:$B$3000,MATCH(B69,[1]Quadro!$A$1:$A$3000,0),0)</f>
        <v>Região de Coimbra</v>
      </c>
    </row>
    <row r="70" spans="1:6" hidden="1" x14ac:dyDescent="0.2">
      <c r="A70" s="42"/>
      <c r="B70" s="26" t="s">
        <v>90</v>
      </c>
      <c r="C70" s="27">
        <v>0</v>
      </c>
      <c r="D70" s="13">
        <v>6254020</v>
      </c>
      <c r="E70" s="28">
        <v>6254020</v>
      </c>
      <c r="F70" t="str">
        <f>INDEX([1]Quadro!$B$1:$B$3000,MATCH(B70,[1]Quadro!$A$1:$A$3000,0),0)</f>
        <v>Douro</v>
      </c>
    </row>
    <row r="71" spans="1:6" hidden="1" x14ac:dyDescent="0.2">
      <c r="A71" s="42"/>
      <c r="B71" s="26" t="s">
        <v>91</v>
      </c>
      <c r="C71" s="27">
        <v>13631</v>
      </c>
      <c r="D71" s="13">
        <v>9609075</v>
      </c>
      <c r="E71" s="28">
        <v>9622706</v>
      </c>
      <c r="F71" t="str">
        <f>INDEX([1]Quadro!$B$1:$B$3000,MATCH(B71,[1]Quadro!$A$1:$A$3000,0),0)</f>
        <v>Viseu Dão Lafões</v>
      </c>
    </row>
    <row r="72" spans="1:6" hidden="1" x14ac:dyDescent="0.2">
      <c r="A72" s="42"/>
      <c r="B72" s="26" t="s">
        <v>92</v>
      </c>
      <c r="C72" s="27">
        <v>0</v>
      </c>
      <c r="D72" s="13">
        <v>33528253</v>
      </c>
      <c r="E72" s="28">
        <v>33528253</v>
      </c>
      <c r="F72" t="str">
        <f>INDEX([1]Quadro!$B$1:$B$3000,MATCH(B72,[1]Quadro!$A$1:$A$3000,0),0)</f>
        <v>Lezíria do Tejo</v>
      </c>
    </row>
    <row r="73" spans="1:6" hidden="1" x14ac:dyDescent="0.2">
      <c r="A73" s="42"/>
      <c r="B73" s="26" t="s">
        <v>93</v>
      </c>
      <c r="C73" s="27">
        <v>632950</v>
      </c>
      <c r="D73" s="13">
        <v>316328070</v>
      </c>
      <c r="E73" s="28">
        <v>316961020</v>
      </c>
      <c r="F73" t="str">
        <f>INDEX([1]Quadro!$B$1:$B$3000,MATCH(B73,[1]Quadro!$A$1:$A$3000,0),0)</f>
        <v>Área Metropolitana de Lisboa</v>
      </c>
    </row>
    <row r="74" spans="1:6" hidden="1" x14ac:dyDescent="0.2">
      <c r="A74" s="42"/>
      <c r="B74" s="26" t="s">
        <v>94</v>
      </c>
      <c r="C74" s="27">
        <v>0</v>
      </c>
      <c r="D74" s="13">
        <v>3751237</v>
      </c>
      <c r="E74" s="28">
        <v>3751237</v>
      </c>
      <c r="F74" t="e">
        <f>INDEX([1]Quadro!$B$1:$B$3000,MATCH(B74,[1]Quadro!$A$1:$A$3000,0),0)</f>
        <v>#N/A</v>
      </c>
    </row>
    <row r="75" spans="1:6" hidden="1" x14ac:dyDescent="0.2">
      <c r="A75" s="42"/>
      <c r="B75" s="26" t="s">
        <v>95</v>
      </c>
      <c r="C75" s="27">
        <v>2917</v>
      </c>
      <c r="D75" s="13">
        <v>72572256</v>
      </c>
      <c r="E75" s="28">
        <v>72575173</v>
      </c>
      <c r="F75" t="str">
        <f>INDEX([1]Quadro!$B$1:$B$3000,MATCH(B75,[1]Quadro!$A$1:$A$3000,0),0)</f>
        <v>Beira Baixa</v>
      </c>
    </row>
    <row r="76" spans="1:6" hidden="1" x14ac:dyDescent="0.2">
      <c r="A76" s="42"/>
      <c r="B76" s="26" t="s">
        <v>96</v>
      </c>
      <c r="C76" s="27">
        <v>0</v>
      </c>
      <c r="D76" s="13">
        <v>15109112</v>
      </c>
      <c r="E76" s="28">
        <v>15109112</v>
      </c>
      <c r="F76" t="str">
        <f>INDEX([1]Quadro!$B$1:$B$3000,MATCH(B76,[1]Quadro!$A$1:$A$3000,0),0)</f>
        <v>Tâmega e Sousa</v>
      </c>
    </row>
    <row r="77" spans="1:6" hidden="1" x14ac:dyDescent="0.2">
      <c r="A77" s="42"/>
      <c r="B77" s="26" t="s">
        <v>97</v>
      </c>
      <c r="C77" s="27">
        <v>0</v>
      </c>
      <c r="D77" s="13">
        <v>5198530</v>
      </c>
      <c r="E77" s="28">
        <v>5198530</v>
      </c>
      <c r="F77" t="str">
        <f>INDEX([1]Quadro!$B$1:$B$3000,MATCH(B77,[1]Quadro!$A$1:$A$3000,0),0)</f>
        <v>Alto Alentejo</v>
      </c>
    </row>
    <row r="78" spans="1:6" hidden="1" x14ac:dyDescent="0.2">
      <c r="A78" s="42"/>
      <c r="B78" s="26" t="s">
        <v>98</v>
      </c>
      <c r="C78" s="27">
        <v>0</v>
      </c>
      <c r="D78" s="13">
        <v>12528667</v>
      </c>
      <c r="E78" s="28">
        <v>12528667</v>
      </c>
      <c r="F78" t="str">
        <f>INDEX([1]Quadro!$B$1:$B$3000,MATCH(B78,[1]Quadro!$A$1:$A$3000,0),0)</f>
        <v>Viseu Dão Lafões</v>
      </c>
    </row>
    <row r="79" spans="1:6" hidden="1" x14ac:dyDescent="0.2">
      <c r="A79" s="42"/>
      <c r="B79" s="26" t="s">
        <v>99</v>
      </c>
      <c r="C79" s="27">
        <v>21519</v>
      </c>
      <c r="D79" s="13">
        <v>12204652</v>
      </c>
      <c r="E79" s="28">
        <v>12226171</v>
      </c>
      <c r="F79" t="str">
        <f>INDEX([1]Quadro!$B$1:$B$3000,MATCH(B79,[1]Quadro!$A$1:$A$3000,0),0)</f>
        <v>Algarve</v>
      </c>
    </row>
    <row r="80" spans="1:6" hidden="1" x14ac:dyDescent="0.2">
      <c r="A80" s="42"/>
      <c r="B80" s="26" t="s">
        <v>100</v>
      </c>
      <c r="C80" s="27">
        <v>87551</v>
      </c>
      <c r="D80" s="13">
        <v>7808081</v>
      </c>
      <c r="E80" s="28">
        <v>7895632</v>
      </c>
      <c r="F80" t="str">
        <f>INDEX([1]Quadro!$B$1:$B$3000,MATCH(B80,[1]Quadro!$A$1:$A$3000,0),0)</f>
        <v>Baixo Alentejo</v>
      </c>
    </row>
    <row r="81" spans="1:6" hidden="1" x14ac:dyDescent="0.2">
      <c r="A81" s="42"/>
      <c r="B81" s="26" t="s">
        <v>101</v>
      </c>
      <c r="C81" s="27">
        <v>0</v>
      </c>
      <c r="D81" s="13">
        <v>8502293</v>
      </c>
      <c r="E81" s="28">
        <v>8502293</v>
      </c>
      <c r="F81" t="str">
        <f>INDEX([1]Quadro!$B$1:$B$3000,MATCH(B81,[1]Quadro!$A$1:$A$3000,0),0)</f>
        <v>Beiras e Serra da Estrela</v>
      </c>
    </row>
    <row r="82" spans="1:6" hidden="1" x14ac:dyDescent="0.2">
      <c r="A82" s="42"/>
      <c r="B82" s="26" t="s">
        <v>102</v>
      </c>
      <c r="C82" s="27">
        <v>0</v>
      </c>
      <c r="D82" s="13">
        <v>15666060</v>
      </c>
      <c r="E82" s="28">
        <v>15666060</v>
      </c>
      <c r="F82" t="str">
        <f>INDEX([1]Quadro!$B$1:$B$3000,MATCH(B82,[1]Quadro!$A$1:$A$3000,0),0)</f>
        <v>Tâmega e Sousa</v>
      </c>
    </row>
    <row r="83" spans="1:6" hidden="1" x14ac:dyDescent="0.2">
      <c r="A83" s="42"/>
      <c r="B83" s="26" t="s">
        <v>103</v>
      </c>
      <c r="C83" s="27">
        <v>0</v>
      </c>
      <c r="D83" s="13">
        <v>11175466</v>
      </c>
      <c r="E83" s="28">
        <v>11175466</v>
      </c>
      <c r="F83" t="str">
        <f>INDEX([1]Quadro!$B$1:$B$3000,MATCH(B83,[1]Quadro!$A$1:$A$3000,0),0)</f>
        <v>Lezíria do Tejo</v>
      </c>
    </row>
    <row r="84" spans="1:6" hidden="1" x14ac:dyDescent="0.2">
      <c r="A84" s="42"/>
      <c r="B84" s="26" t="s">
        <v>104</v>
      </c>
      <c r="C84" s="27">
        <v>18352</v>
      </c>
      <c r="D84" s="13">
        <v>49100849</v>
      </c>
      <c r="E84" s="28">
        <v>49119201</v>
      </c>
      <c r="F84" t="str">
        <f>INDEX([1]Quadro!$B$1:$B$3000,MATCH(B84,[1]Quadro!$A$1:$A$3000,0),0)</f>
        <v>Alto Tâmega</v>
      </c>
    </row>
    <row r="85" spans="1:6" hidden="1" x14ac:dyDescent="0.2">
      <c r="A85" s="42"/>
      <c r="B85" s="26" t="s">
        <v>105</v>
      </c>
      <c r="C85" s="27">
        <v>0</v>
      </c>
      <c r="D85" s="13">
        <v>18729131</v>
      </c>
      <c r="E85" s="28">
        <v>18729131</v>
      </c>
      <c r="F85" t="str">
        <f>INDEX([1]Quadro!$B$1:$B$3000,MATCH(B85,[1]Quadro!$A$1:$A$3000,0),0)</f>
        <v>Tâmega e Sousa</v>
      </c>
    </row>
    <row r="86" spans="1:6" hidden="1" x14ac:dyDescent="0.2">
      <c r="A86" s="42"/>
      <c r="B86" s="26" t="s">
        <v>106</v>
      </c>
      <c r="C86" s="27">
        <v>162548</v>
      </c>
      <c r="D86" s="13">
        <v>213809036</v>
      </c>
      <c r="E86" s="28">
        <v>213971584</v>
      </c>
      <c r="F86" t="str">
        <f>INDEX([1]Quadro!$B$1:$B$3000,MATCH(B86,[1]Quadro!$A$1:$A$3000,0),0)</f>
        <v>Região de Coimbra</v>
      </c>
    </row>
    <row r="87" spans="1:6" hidden="1" x14ac:dyDescent="0.2">
      <c r="A87" s="42"/>
      <c r="B87" s="26" t="s">
        <v>107</v>
      </c>
      <c r="C87" s="27">
        <v>21670</v>
      </c>
      <c r="D87" s="13">
        <v>17789828</v>
      </c>
      <c r="E87" s="28">
        <v>17811498</v>
      </c>
      <c r="F87" t="str">
        <f>INDEX([1]Quadro!$B$1:$B$3000,MATCH(B87,[1]Quadro!$A$1:$A$3000,0),0)</f>
        <v>Região de Coimbra</v>
      </c>
    </row>
    <row r="88" spans="1:6" hidden="1" x14ac:dyDescent="0.2">
      <c r="A88" s="42"/>
      <c r="B88" s="26" t="s">
        <v>108</v>
      </c>
      <c r="C88" s="27">
        <v>0</v>
      </c>
      <c r="D88" s="13">
        <v>4557018</v>
      </c>
      <c r="E88" s="28">
        <v>4557018</v>
      </c>
      <c r="F88" t="str">
        <f>INDEX([1]Quadro!$B$1:$B$3000,MATCH(B88,[1]Quadro!$A$1:$A$3000,0),0)</f>
        <v>Médio Tejo</v>
      </c>
    </row>
    <row r="89" spans="1:6" hidden="1" x14ac:dyDescent="0.2">
      <c r="A89" s="42"/>
      <c r="B89" s="26" t="s">
        <v>109</v>
      </c>
      <c r="C89" s="27">
        <v>22849</v>
      </c>
      <c r="D89" s="13">
        <v>27129278</v>
      </c>
      <c r="E89" s="28">
        <v>27152127</v>
      </c>
      <c r="F89" t="str">
        <f>INDEX([1]Quadro!$B$1:$B$3000,MATCH(B89,[1]Quadro!$A$1:$A$3000,0),0)</f>
        <v>Lezíria do Tejo</v>
      </c>
    </row>
    <row r="90" spans="1:6" hidden="1" x14ac:dyDescent="0.2">
      <c r="A90" s="42"/>
      <c r="B90" s="26" t="s">
        <v>110</v>
      </c>
      <c r="C90" s="27">
        <v>46152</v>
      </c>
      <c r="D90" s="13">
        <v>68690450</v>
      </c>
      <c r="E90" s="28">
        <v>68736602</v>
      </c>
      <c r="F90" t="str">
        <f>INDEX([1]Quadro!$B$1:$B$3000,MATCH(B90,[1]Quadro!$A$1:$A$3000,0),0)</f>
        <v>Beiras e Serra da Estrela</v>
      </c>
    </row>
    <row r="91" spans="1:6" hidden="1" x14ac:dyDescent="0.2">
      <c r="A91" s="42"/>
      <c r="B91" s="26" t="s">
        <v>111</v>
      </c>
      <c r="C91" s="27">
        <v>8161</v>
      </c>
      <c r="D91" s="13">
        <v>4826165</v>
      </c>
      <c r="E91" s="28">
        <v>4834326</v>
      </c>
      <c r="F91" t="str">
        <f>INDEX([1]Quadro!$B$1:$B$3000,MATCH(B91,[1]Quadro!$A$1:$A$3000,0),0)</f>
        <v>Alto Alentejo</v>
      </c>
    </row>
    <row r="92" spans="1:6" hidden="1" x14ac:dyDescent="0.2">
      <c r="A92" s="42"/>
      <c r="B92" s="26" t="s">
        <v>112</v>
      </c>
      <c r="C92" s="27">
        <v>0</v>
      </c>
      <c r="D92" s="13">
        <v>4975238</v>
      </c>
      <c r="E92" s="28">
        <v>4975238</v>
      </c>
      <c r="F92" t="str">
        <f>INDEX([1]Quadro!$B$1:$B$3000,MATCH(B92,[1]Quadro!$A$1:$A$3000,0),0)</f>
        <v>Baixo Alentejo</v>
      </c>
    </row>
    <row r="93" spans="1:6" hidden="1" x14ac:dyDescent="0.2">
      <c r="A93" s="42"/>
      <c r="B93" s="26" t="s">
        <v>113</v>
      </c>
      <c r="C93" s="27">
        <v>0</v>
      </c>
      <c r="D93" s="13">
        <v>31274352</v>
      </c>
      <c r="E93" s="28">
        <v>31274352</v>
      </c>
      <c r="F93" t="str">
        <f>INDEX([1]Quadro!$B$1:$B$3000,MATCH(B93,[1]Quadro!$A$1:$A$3000,0),0)</f>
        <v>Alto Alentejo</v>
      </c>
    </row>
    <row r="94" spans="1:6" hidden="1" x14ac:dyDescent="0.2">
      <c r="A94" s="42"/>
      <c r="B94" s="26" t="s">
        <v>114</v>
      </c>
      <c r="C94" s="27">
        <v>5658</v>
      </c>
      <c r="D94" s="13">
        <v>23887256</v>
      </c>
      <c r="E94" s="28">
        <v>23892914</v>
      </c>
      <c r="F94" t="str">
        <f>INDEX([1]Quadro!$B$1:$B$3000,MATCH(B94,[1]Quadro!$A$1:$A$3000,0),0)</f>
        <v>Médio Tejo</v>
      </c>
    </row>
    <row r="95" spans="1:6" hidden="1" x14ac:dyDescent="0.2">
      <c r="A95" s="42"/>
      <c r="B95" s="26" t="s">
        <v>115</v>
      </c>
      <c r="C95" s="27">
        <v>0</v>
      </c>
      <c r="D95" s="13">
        <v>46950891</v>
      </c>
      <c r="E95" s="28">
        <v>46950891</v>
      </c>
      <c r="F95" t="str">
        <f>INDEX([1]Quadro!$B$1:$B$3000,MATCH(B95,[1]Quadro!$A$1:$A$3000,0),0)</f>
        <v>Área Metropolitana do Porto</v>
      </c>
    </row>
    <row r="96" spans="1:6" hidden="1" x14ac:dyDescent="0.2">
      <c r="A96" s="42"/>
      <c r="B96" s="26" t="s">
        <v>116</v>
      </c>
      <c r="C96" s="27">
        <v>10817</v>
      </c>
      <c r="D96" s="13">
        <v>42907203</v>
      </c>
      <c r="E96" s="28">
        <v>42918020</v>
      </c>
      <c r="F96" t="str">
        <f>INDEX([1]Quadro!$B$1:$B$3000,MATCH(B96,[1]Quadro!$A$1:$A$3000,0),0)</f>
        <v>Cávado</v>
      </c>
    </row>
    <row r="97" spans="1:6" hidden="1" x14ac:dyDescent="0.2">
      <c r="A97" s="42"/>
      <c r="B97" s="26" t="s">
        <v>117</v>
      </c>
      <c r="C97" s="27">
        <v>0</v>
      </c>
      <c r="D97" s="13">
        <v>32314244</v>
      </c>
      <c r="E97" s="28">
        <v>32314244</v>
      </c>
      <c r="F97" t="str">
        <f>INDEX([1]Quadro!$B$1:$B$3000,MATCH(B97,[1]Quadro!$A$1:$A$3000,0),0)</f>
        <v>Região de Aveiro</v>
      </c>
    </row>
    <row r="98" spans="1:6" hidden="1" x14ac:dyDescent="0.2">
      <c r="A98" s="42"/>
      <c r="B98" s="26" t="s">
        <v>118</v>
      </c>
      <c r="C98" s="27">
        <v>8351</v>
      </c>
      <c r="D98" s="13">
        <v>19193534</v>
      </c>
      <c r="E98" s="28">
        <v>19201885</v>
      </c>
      <c r="F98" t="str">
        <f>INDEX([1]Quadro!$B$1:$B$3000,MATCH(B98,[1]Quadro!$A$1:$A$3000,0),0)</f>
        <v>Alentejo Central</v>
      </c>
    </row>
    <row r="99" spans="1:6" hidden="1" x14ac:dyDescent="0.2">
      <c r="A99" s="42"/>
      <c r="B99" s="26" t="s">
        <v>119</v>
      </c>
      <c r="C99" s="27">
        <v>9103</v>
      </c>
      <c r="D99" s="13">
        <v>84257260</v>
      </c>
      <c r="E99" s="28">
        <v>84266363</v>
      </c>
      <c r="F99" t="str">
        <f>INDEX([1]Quadro!$B$1:$B$3000,MATCH(B99,[1]Quadro!$A$1:$A$3000,0),0)</f>
        <v>Alentejo Central</v>
      </c>
    </row>
    <row r="100" spans="1:6" hidden="1" x14ac:dyDescent="0.2">
      <c r="A100" s="42"/>
      <c r="B100" s="26" t="s">
        <v>120</v>
      </c>
      <c r="C100" s="27">
        <v>0</v>
      </c>
      <c r="D100" s="13">
        <v>51903638</v>
      </c>
      <c r="E100" s="28">
        <v>51903638</v>
      </c>
      <c r="F100" t="str">
        <f>INDEX([1]Quadro!$B$1:$B$3000,MATCH(B100,[1]Quadro!$A$1:$A$3000,0),0)</f>
        <v>Ave</v>
      </c>
    </row>
    <row r="101" spans="1:6" hidden="1" x14ac:dyDescent="0.2">
      <c r="A101" s="42"/>
      <c r="B101" s="26" t="s">
        <v>121</v>
      </c>
      <c r="C101" s="27">
        <v>51700</v>
      </c>
      <c r="D101" s="13">
        <v>93414032</v>
      </c>
      <c r="E101" s="28">
        <v>93465732</v>
      </c>
      <c r="F101" t="str">
        <f>INDEX([1]Quadro!$B$1:$B$3000,MATCH(B101,[1]Quadro!$A$1:$A$3000,0),0)</f>
        <v>Algarve</v>
      </c>
    </row>
    <row r="102" spans="1:6" hidden="1" x14ac:dyDescent="0.2">
      <c r="A102" s="42"/>
      <c r="B102" s="26" t="s">
        <v>122</v>
      </c>
      <c r="C102" s="27">
        <v>0</v>
      </c>
      <c r="D102" s="13">
        <v>173032525</v>
      </c>
      <c r="E102" s="28">
        <v>173032525</v>
      </c>
      <c r="F102" t="str">
        <f>INDEX([1]Quadro!$B$1:$B$3000,MATCH(B102,[1]Quadro!$A$1:$A$3000,0),0)</f>
        <v>Área Metropolitana do Porto</v>
      </c>
    </row>
    <row r="103" spans="1:6" hidden="1" x14ac:dyDescent="0.2">
      <c r="A103" s="42"/>
      <c r="B103" s="26" t="s">
        <v>123</v>
      </c>
      <c r="C103" s="27">
        <v>0</v>
      </c>
      <c r="D103" s="13">
        <v>62696101</v>
      </c>
      <c r="E103" s="28">
        <v>62696101</v>
      </c>
      <c r="F103" t="str">
        <f>INDEX([1]Quadro!$B$1:$B$3000,MATCH(B103,[1]Quadro!$A$1:$A$3000,0),0)</f>
        <v>Tâmega e Sousa</v>
      </c>
    </row>
    <row r="104" spans="1:6" hidden="1" x14ac:dyDescent="0.2">
      <c r="A104" s="42"/>
      <c r="B104" s="26" t="s">
        <v>124</v>
      </c>
      <c r="C104" s="27">
        <v>0</v>
      </c>
      <c r="D104" s="13">
        <v>9380654</v>
      </c>
      <c r="E104" s="28">
        <v>9380654</v>
      </c>
      <c r="F104" t="str">
        <f>INDEX([1]Quadro!$B$1:$B$3000,MATCH(B104,[1]Quadro!$A$1:$A$3000,0),0)</f>
        <v>Baixo Alentejo</v>
      </c>
    </row>
    <row r="105" spans="1:6" hidden="1" x14ac:dyDescent="0.2">
      <c r="A105" s="42"/>
      <c r="B105" s="26" t="s">
        <v>125</v>
      </c>
      <c r="C105" s="27">
        <v>0</v>
      </c>
      <c r="D105" s="13">
        <v>11076592</v>
      </c>
      <c r="E105" s="28">
        <v>11076592</v>
      </c>
      <c r="F105" t="str">
        <f>INDEX([1]Quadro!$B$1:$B$3000,MATCH(B105,[1]Quadro!$A$1:$A$3000,0),0)</f>
        <v>Médio Tejo</v>
      </c>
    </row>
    <row r="106" spans="1:6" hidden="1" x14ac:dyDescent="0.2">
      <c r="A106" s="42"/>
      <c r="B106" s="26" t="s">
        <v>126</v>
      </c>
      <c r="C106" s="27">
        <v>41505</v>
      </c>
      <c r="D106" s="13">
        <v>81362426</v>
      </c>
      <c r="E106" s="28">
        <v>81403931</v>
      </c>
      <c r="F106" t="str">
        <f>INDEX([1]Quadro!$B$1:$B$3000,MATCH(B106,[1]Quadro!$A$1:$A$3000,0),0)</f>
        <v>Região de Coimbra</v>
      </c>
    </row>
    <row r="107" spans="1:6" hidden="1" x14ac:dyDescent="0.2">
      <c r="A107" s="42"/>
      <c r="B107" s="26" t="s">
        <v>127</v>
      </c>
      <c r="C107" s="27">
        <v>0</v>
      </c>
      <c r="D107" s="13">
        <v>6344573</v>
      </c>
      <c r="E107" s="28">
        <v>6344573</v>
      </c>
      <c r="F107" t="str">
        <f>INDEX([1]Quadro!$B$1:$B$3000,MATCH(B107,[1]Quadro!$A$1:$A$3000,0),0)</f>
        <v>Beiras e Serra da Estrela</v>
      </c>
    </row>
    <row r="108" spans="1:6" hidden="1" x14ac:dyDescent="0.2">
      <c r="A108" s="42"/>
      <c r="B108" s="26" t="s">
        <v>128</v>
      </c>
      <c r="C108" s="27">
        <v>0</v>
      </c>
      <c r="D108" s="13">
        <v>7909844</v>
      </c>
      <c r="E108" s="28">
        <v>7909844</v>
      </c>
      <c r="F108" t="str">
        <f>INDEX([1]Quadro!$B$1:$B$3000,MATCH(B108,[1]Quadro!$A$1:$A$3000,0),0)</f>
        <v>Região de Leiria</v>
      </c>
    </row>
    <row r="109" spans="1:6" hidden="1" x14ac:dyDescent="0.2">
      <c r="A109" s="42"/>
      <c r="B109" s="26" t="s">
        <v>129</v>
      </c>
      <c r="C109" s="27">
        <v>0</v>
      </c>
      <c r="D109" s="13">
        <v>5469083</v>
      </c>
      <c r="E109" s="28">
        <v>5469083</v>
      </c>
      <c r="F109" t="e">
        <f>INDEX([1]Quadro!$B$1:$B$3000,MATCH(B109,[1]Quadro!$A$1:$A$3000,0),0)</f>
        <v>#N/A</v>
      </c>
    </row>
    <row r="110" spans="1:6" hidden="1" x14ac:dyDescent="0.2">
      <c r="A110" s="42"/>
      <c r="B110" s="26" t="s">
        <v>130</v>
      </c>
      <c r="C110" s="27">
        <v>0</v>
      </c>
      <c r="D110" s="13">
        <v>4138574</v>
      </c>
      <c r="E110" s="28">
        <v>4138574</v>
      </c>
      <c r="F110" t="str">
        <f>INDEX([1]Quadro!$B$1:$B$3000,MATCH(B110,[1]Quadro!$A$1:$A$3000,0),0)</f>
        <v>Douro</v>
      </c>
    </row>
    <row r="111" spans="1:6" hidden="1" x14ac:dyDescent="0.2">
      <c r="A111" s="42"/>
      <c r="B111" s="26" t="s">
        <v>131</v>
      </c>
      <c r="C111" s="27">
        <v>0</v>
      </c>
      <c r="D111" s="13">
        <v>4353990</v>
      </c>
      <c r="E111" s="28">
        <v>4353990</v>
      </c>
      <c r="F111" t="str">
        <f>INDEX([1]Quadro!$B$1:$B$3000,MATCH(B111,[1]Quadro!$A$1:$A$3000,0),0)</f>
        <v>Alto Alentejo</v>
      </c>
    </row>
    <row r="112" spans="1:6" hidden="1" x14ac:dyDescent="0.2">
      <c r="A112" s="42"/>
      <c r="B112" s="26" t="s">
        <v>132</v>
      </c>
      <c r="C112" s="27">
        <v>0</v>
      </c>
      <c r="D112" s="13">
        <v>36461351</v>
      </c>
      <c r="E112" s="28">
        <v>36461351</v>
      </c>
      <c r="F112" t="str">
        <f>INDEX([1]Quadro!$B$1:$B$3000,MATCH(B112,[1]Quadro!$A$1:$A$3000,0),0)</f>
        <v>Beiras e Serra da Estrela</v>
      </c>
    </row>
    <row r="113" spans="1:6" hidden="1" x14ac:dyDescent="0.2">
      <c r="A113" s="42"/>
      <c r="B113" s="26" t="s">
        <v>133</v>
      </c>
      <c r="C113" s="27">
        <v>0</v>
      </c>
      <c r="D113" s="13">
        <v>4796418</v>
      </c>
      <c r="E113" s="28">
        <v>4796418</v>
      </c>
      <c r="F113" t="str">
        <f>INDEX([1]Quadro!$B$1:$B$3000,MATCH(B113,[1]Quadro!$A$1:$A$3000,0),0)</f>
        <v>Alto Alentejo</v>
      </c>
    </row>
    <row r="114" spans="1:6" hidden="1" x14ac:dyDescent="0.2">
      <c r="A114" s="42"/>
      <c r="B114" s="26" t="s">
        <v>134</v>
      </c>
      <c r="C114" s="27">
        <v>0</v>
      </c>
      <c r="D114" s="13">
        <v>5147136</v>
      </c>
      <c r="E114" s="28">
        <v>5147136</v>
      </c>
      <c r="F114" t="str">
        <f>INDEX([1]Quadro!$B$1:$B$3000,MATCH(B114,[1]Quadro!$A$1:$A$3000,0),0)</f>
        <v>Região de Coimbra</v>
      </c>
    </row>
    <row r="115" spans="1:6" hidden="1" x14ac:dyDescent="0.2">
      <c r="A115" s="42"/>
      <c r="B115" s="26" t="s">
        <v>135</v>
      </c>
      <c r="C115" s="27">
        <v>0</v>
      </c>
      <c r="D115" s="13">
        <v>8151880</v>
      </c>
      <c r="E115" s="28">
        <v>8151880</v>
      </c>
      <c r="F115" t="str">
        <f>INDEX([1]Quadro!$B$1:$B$3000,MATCH(B115,[1]Quadro!$A$1:$A$3000,0),0)</f>
        <v>Lezíria do Tejo</v>
      </c>
    </row>
    <row r="116" spans="1:6" hidden="1" x14ac:dyDescent="0.2">
      <c r="A116" s="42"/>
      <c r="B116" s="26" t="s">
        <v>136</v>
      </c>
      <c r="C116" s="27">
        <v>0</v>
      </c>
      <c r="D116" s="13">
        <v>238366907</v>
      </c>
      <c r="E116" s="28">
        <v>238366907</v>
      </c>
      <c r="F116" t="str">
        <f>INDEX([1]Quadro!$B$1:$B$3000,MATCH(B116,[1]Quadro!$A$1:$A$3000,0),0)</f>
        <v>Área Metropolitana do Porto</v>
      </c>
    </row>
    <row r="117" spans="1:6" hidden="1" x14ac:dyDescent="0.2">
      <c r="A117" s="42"/>
      <c r="B117" s="26" t="s">
        <v>137</v>
      </c>
      <c r="C117" s="27">
        <v>0</v>
      </c>
      <c r="D117" s="13">
        <v>16927870</v>
      </c>
      <c r="E117" s="28">
        <v>16927870</v>
      </c>
      <c r="F117" t="str">
        <f>INDEX([1]Quadro!$B$1:$B$3000,MATCH(B117,[1]Quadro!$A$1:$A$3000,0),0)</f>
        <v>Beiras e Serra da Estrela</v>
      </c>
    </row>
    <row r="118" spans="1:6" hidden="1" x14ac:dyDescent="0.2">
      <c r="A118" s="42"/>
      <c r="B118" s="26" t="s">
        <v>138</v>
      </c>
      <c r="C118" s="27">
        <v>8573</v>
      </c>
      <c r="D118" s="13">
        <v>21388455</v>
      </c>
      <c r="E118" s="28">
        <v>21397028</v>
      </c>
      <c r="F118" t="str">
        <f>INDEX([1]Quadro!$B$1:$B$3000,MATCH(B118,[1]Quadro!$A$1:$A$3000,0),0)</f>
        <v>Alentejo Litoral</v>
      </c>
    </row>
    <row r="119" spans="1:6" hidden="1" x14ac:dyDescent="0.2">
      <c r="A119" s="42"/>
      <c r="B119" s="26" t="s">
        <v>139</v>
      </c>
      <c r="C119" s="27">
        <v>0</v>
      </c>
      <c r="D119" s="13">
        <v>53456560</v>
      </c>
      <c r="E119" s="28">
        <v>53456560</v>
      </c>
      <c r="F119" t="str">
        <f>INDEX([1]Quadro!$B$1:$B$3000,MATCH(B119,[1]Quadro!$A$1:$A$3000,0),0)</f>
        <v>Beiras e Serra da Estrela</v>
      </c>
    </row>
    <row r="120" spans="1:6" hidden="1" x14ac:dyDescent="0.2">
      <c r="A120" s="42"/>
      <c r="B120" s="26" t="s">
        <v>140</v>
      </c>
      <c r="C120" s="27">
        <v>316042</v>
      </c>
      <c r="D120" s="13">
        <v>173280163</v>
      </c>
      <c r="E120" s="28">
        <v>173596205</v>
      </c>
      <c r="F120" t="str">
        <f>INDEX([1]Quadro!$B$1:$B$3000,MATCH(B120,[1]Quadro!$A$1:$A$3000,0),0)</f>
        <v>Ave</v>
      </c>
    </row>
    <row r="121" spans="1:6" hidden="1" x14ac:dyDescent="0.2">
      <c r="A121" s="42"/>
      <c r="B121" s="26" t="s">
        <v>141</v>
      </c>
      <c r="C121" s="27">
        <v>0</v>
      </c>
      <c r="D121" s="13">
        <v>11638867</v>
      </c>
      <c r="E121" s="28">
        <v>11638867</v>
      </c>
      <c r="F121" t="str">
        <f>INDEX([1]Quadro!$B$1:$B$3000,MATCH(B121,[1]Quadro!$A$1:$A$3000,0),0)</f>
        <v>Beira Baixa</v>
      </c>
    </row>
    <row r="122" spans="1:6" hidden="1" x14ac:dyDescent="0.2">
      <c r="A122" s="42"/>
      <c r="B122" s="26" t="s">
        <v>142</v>
      </c>
      <c r="C122" s="27">
        <v>0</v>
      </c>
      <c r="D122" s="13">
        <v>49598642</v>
      </c>
      <c r="E122" s="28">
        <v>49598642</v>
      </c>
      <c r="F122" t="e">
        <f>INDEX([1]Quadro!$B$1:$B$3000,MATCH(B122,[1]Quadro!$A$1:$A$3000,0),0)</f>
        <v>#N/A</v>
      </c>
    </row>
    <row r="123" spans="1:6" hidden="1" x14ac:dyDescent="0.2">
      <c r="A123" s="42"/>
      <c r="B123" s="26" t="s">
        <v>143</v>
      </c>
      <c r="C123" s="27">
        <v>63025</v>
      </c>
      <c r="D123" s="13">
        <v>63461681</v>
      </c>
      <c r="E123" s="28">
        <v>63524706</v>
      </c>
      <c r="F123" t="str">
        <f>INDEX([1]Quadro!$B$1:$B$3000,MATCH(B123,[1]Quadro!$A$1:$A$3000,0),0)</f>
        <v>Algarve</v>
      </c>
    </row>
    <row r="124" spans="1:6" hidden="1" x14ac:dyDescent="0.2">
      <c r="A124" s="42"/>
      <c r="B124" s="26" t="s">
        <v>144</v>
      </c>
      <c r="C124" s="27">
        <v>0</v>
      </c>
      <c r="D124" s="13">
        <v>63773186</v>
      </c>
      <c r="E124" s="28">
        <v>63773186</v>
      </c>
      <c r="F124" t="str">
        <f>INDEX([1]Quadro!$B$1:$B$3000,MATCH(B124,[1]Quadro!$A$1:$A$3000,0),0)</f>
        <v>Algarve</v>
      </c>
    </row>
    <row r="125" spans="1:6" hidden="1" x14ac:dyDescent="0.2">
      <c r="A125" s="42"/>
      <c r="B125" s="26" t="s">
        <v>145</v>
      </c>
      <c r="C125" s="27">
        <v>0</v>
      </c>
      <c r="D125" s="13">
        <v>29487236</v>
      </c>
      <c r="E125" s="28">
        <v>29487236</v>
      </c>
      <c r="F125" t="str">
        <f>INDEX([1]Quadro!$B$1:$B$3000,MATCH(B125,[1]Quadro!$A$1:$A$3000,0),0)</f>
        <v>Douro</v>
      </c>
    </row>
    <row r="126" spans="1:6" hidden="1" x14ac:dyDescent="0.2">
      <c r="A126" s="42"/>
      <c r="B126" s="26" t="s">
        <v>146</v>
      </c>
      <c r="C126" s="27">
        <v>9119</v>
      </c>
      <c r="D126" s="13">
        <v>162208128</v>
      </c>
      <c r="E126" s="28">
        <v>162217247</v>
      </c>
      <c r="F126" t="str">
        <f>INDEX([1]Quadro!$B$1:$B$3000,MATCH(B126,[1]Quadro!$A$1:$A$3000,0),0)</f>
        <v>Região de Leiria</v>
      </c>
    </row>
    <row r="127" spans="1:6" hidden="1" x14ac:dyDescent="0.2">
      <c r="A127" s="42"/>
      <c r="B127" s="26" t="s">
        <v>147</v>
      </c>
      <c r="C127" s="27">
        <v>0</v>
      </c>
      <c r="D127" s="13">
        <v>768584387</v>
      </c>
      <c r="E127" s="28">
        <v>768584387</v>
      </c>
      <c r="F127" t="str">
        <f>INDEX([1]Quadro!$B$1:$B$3000,MATCH(B127,[1]Quadro!$A$1:$A$3000,0),0)</f>
        <v>Área Metropolitana de Lisboa</v>
      </c>
    </row>
    <row r="128" spans="1:6" hidden="1" x14ac:dyDescent="0.2">
      <c r="A128" s="42"/>
      <c r="B128" s="26" t="s">
        <v>148</v>
      </c>
      <c r="C128" s="27">
        <v>120154</v>
      </c>
      <c r="D128" s="13">
        <v>179661062</v>
      </c>
      <c r="E128" s="28">
        <v>179781216</v>
      </c>
      <c r="F128" t="str">
        <f>INDEX([1]Quadro!$B$1:$B$3000,MATCH(B128,[1]Quadro!$A$1:$A$3000,0),0)</f>
        <v>Algarve</v>
      </c>
    </row>
    <row r="129" spans="1:6" hidden="1" x14ac:dyDescent="0.2">
      <c r="A129" s="42"/>
      <c r="B129" s="26" t="s">
        <v>149</v>
      </c>
      <c r="C129" s="27">
        <v>261711</v>
      </c>
      <c r="D129" s="13">
        <v>205845353</v>
      </c>
      <c r="E129" s="28">
        <v>206107064</v>
      </c>
      <c r="F129" t="str">
        <f>INDEX([1]Quadro!$B$1:$B$3000,MATCH(B129,[1]Quadro!$A$1:$A$3000,0),0)</f>
        <v>Área Metropolitana de Lisboa</v>
      </c>
    </row>
    <row r="130" spans="1:6" hidden="1" x14ac:dyDescent="0.2">
      <c r="A130" s="42"/>
      <c r="B130" s="26" t="s">
        <v>150</v>
      </c>
      <c r="C130" s="27">
        <v>15724</v>
      </c>
      <c r="D130" s="13">
        <v>33446128</v>
      </c>
      <c r="E130" s="28">
        <v>33461852</v>
      </c>
      <c r="F130" t="str">
        <f>INDEX([1]Quadro!$B$1:$B$3000,MATCH(B130,[1]Quadro!$A$1:$A$3000,0),0)</f>
        <v>Oeste</v>
      </c>
    </row>
    <row r="131" spans="1:6" hidden="1" x14ac:dyDescent="0.2">
      <c r="A131" s="42"/>
      <c r="B131" s="26" t="s">
        <v>151</v>
      </c>
      <c r="C131" s="27">
        <v>0</v>
      </c>
      <c r="D131" s="13">
        <v>21790038</v>
      </c>
      <c r="E131" s="28">
        <v>21790038</v>
      </c>
      <c r="F131" t="str">
        <f>INDEX([1]Quadro!$B$1:$B$3000,MATCH(B131,[1]Quadro!$A$1:$A$3000,0),0)</f>
        <v>Região de Coimbra</v>
      </c>
    </row>
    <row r="132" spans="1:6" hidden="1" x14ac:dyDescent="0.2">
      <c r="A132" s="42"/>
      <c r="B132" s="26" t="s">
        <v>152</v>
      </c>
      <c r="C132" s="27">
        <v>15205</v>
      </c>
      <c r="D132" s="13">
        <v>47461260</v>
      </c>
      <c r="E132" s="28">
        <v>47476465</v>
      </c>
      <c r="F132" t="str">
        <f>INDEX([1]Quadro!$B$1:$B$3000,MATCH(B132,[1]Quadro!$A$1:$A$3000,0),0)</f>
        <v>Tâmega e Sousa</v>
      </c>
    </row>
    <row r="133" spans="1:6" hidden="1" x14ac:dyDescent="0.2">
      <c r="A133" s="42"/>
      <c r="B133" s="26" t="s">
        <v>153</v>
      </c>
      <c r="C133" s="27">
        <v>0</v>
      </c>
      <c r="D133" s="13">
        <v>9536083</v>
      </c>
      <c r="E133" s="28">
        <v>9536083</v>
      </c>
      <c r="F133" t="str">
        <f>INDEX([1]Quadro!$B$1:$B$3000,MATCH(B133,[1]Quadro!$A$1:$A$3000,0),0)</f>
        <v>Médio Tejo</v>
      </c>
    </row>
    <row r="134" spans="1:6" hidden="1" x14ac:dyDescent="0.2">
      <c r="A134" s="42"/>
      <c r="B134" s="26" t="s">
        <v>154</v>
      </c>
      <c r="C134" s="27">
        <v>0</v>
      </c>
      <c r="D134" s="13">
        <v>19108079</v>
      </c>
      <c r="E134" s="28">
        <v>19108079</v>
      </c>
      <c r="F134" t="str">
        <f>INDEX([1]Quadro!$B$1:$B$3000,MATCH(B134,[1]Quadro!$A$1:$A$3000,0),0)</f>
        <v>Terras de Trás-os-Montes</v>
      </c>
    </row>
    <row r="135" spans="1:6" hidden="1" x14ac:dyDescent="0.2">
      <c r="A135" s="42"/>
      <c r="B135" s="26" t="s">
        <v>155</v>
      </c>
      <c r="C135" s="27">
        <v>0</v>
      </c>
      <c r="D135" s="13">
        <v>97344590</v>
      </c>
      <c r="E135" s="28">
        <v>97344590</v>
      </c>
      <c r="F135" t="str">
        <f>INDEX([1]Quadro!$B$1:$B$3000,MATCH(B135,[1]Quadro!$A$1:$A$3000,0),0)</f>
        <v>Área Metropolitana de Lisboa</v>
      </c>
    </row>
    <row r="136" spans="1:6" hidden="1" x14ac:dyDescent="0.2">
      <c r="A136" s="42"/>
      <c r="B136" s="26" t="s">
        <v>156</v>
      </c>
      <c r="C136" s="27">
        <v>21827</v>
      </c>
      <c r="D136" s="13">
        <v>204493087</v>
      </c>
      <c r="E136" s="28">
        <v>204514914</v>
      </c>
      <c r="F136" t="str">
        <f>INDEX([1]Quadro!$B$1:$B$3000,MATCH(B136,[1]Quadro!$A$1:$A$3000,0),0)</f>
        <v>Área Metropolitana do Porto</v>
      </c>
    </row>
    <row r="137" spans="1:6" hidden="1" x14ac:dyDescent="0.2">
      <c r="A137" s="42"/>
      <c r="B137" s="26" t="s">
        <v>157</v>
      </c>
      <c r="C137" s="27">
        <v>0</v>
      </c>
      <c r="D137" s="13">
        <v>20833504</v>
      </c>
      <c r="E137" s="28">
        <v>20833504</v>
      </c>
      <c r="F137" t="str">
        <f>INDEX([1]Quadro!$B$1:$B$3000,MATCH(B137,[1]Quadro!$A$1:$A$3000,0),0)</f>
        <v>Viseu Dão Lafões</v>
      </c>
    </row>
    <row r="138" spans="1:6" hidden="1" x14ac:dyDescent="0.2">
      <c r="A138" s="42"/>
      <c r="B138" s="26" t="s">
        <v>158</v>
      </c>
      <c r="C138" s="27">
        <v>0</v>
      </c>
      <c r="D138" s="13">
        <v>3594635</v>
      </c>
      <c r="E138" s="28">
        <v>3594635</v>
      </c>
      <c r="F138" t="str">
        <f>INDEX([1]Quadro!$B$1:$B$3000,MATCH(B138,[1]Quadro!$A$1:$A$3000,0),0)</f>
        <v>Beiras e Serra da Estrela</v>
      </c>
    </row>
    <row r="139" spans="1:6" hidden="1" x14ac:dyDescent="0.2">
      <c r="A139" s="42"/>
      <c r="B139" s="26" t="s">
        <v>159</v>
      </c>
      <c r="C139" s="27">
        <v>8831</v>
      </c>
      <c r="D139" s="13">
        <v>61031500</v>
      </c>
      <c r="E139" s="28">
        <v>61040331</v>
      </c>
      <c r="F139" t="str">
        <f>INDEX([1]Quadro!$B$1:$B$3000,MATCH(B139,[1]Quadro!$A$1:$A$3000,0),0)</f>
        <v>Tâmega e Sousa</v>
      </c>
    </row>
    <row r="140" spans="1:6" hidden="1" x14ac:dyDescent="0.2">
      <c r="A140" s="42"/>
      <c r="B140" s="26" t="s">
        <v>160</v>
      </c>
      <c r="C140" s="27">
        <v>0</v>
      </c>
      <c r="D140" s="13">
        <v>52531898</v>
      </c>
      <c r="E140" s="28">
        <v>52531898</v>
      </c>
      <c r="F140" t="str">
        <f>INDEX([1]Quadro!$B$1:$B$3000,MATCH(B140,[1]Quadro!$A$1:$A$3000,0),0)</f>
        <v>Região de Leiria</v>
      </c>
    </row>
    <row r="141" spans="1:6" hidden="1" x14ac:dyDescent="0.2">
      <c r="A141" s="42"/>
      <c r="B141" s="26" t="s">
        <v>161</v>
      </c>
      <c r="C141" s="27">
        <v>0</v>
      </c>
      <c r="D141" s="13">
        <v>5099099</v>
      </c>
      <c r="E141" s="28">
        <v>5099099</v>
      </c>
      <c r="F141" t="str">
        <f>INDEX([1]Quadro!$B$1:$B$3000,MATCH(B141,[1]Quadro!$A$1:$A$3000,0),0)</f>
        <v>Alto Alentejo</v>
      </c>
    </row>
    <row r="142" spans="1:6" hidden="1" x14ac:dyDescent="0.2">
      <c r="A142" s="42"/>
      <c r="B142" s="26" t="s">
        <v>162</v>
      </c>
      <c r="C142" s="27">
        <v>26512</v>
      </c>
      <c r="D142" s="13">
        <v>268301557</v>
      </c>
      <c r="E142" s="28">
        <v>268328069</v>
      </c>
      <c r="F142" t="str">
        <f>INDEX([1]Quadro!$B$1:$B$3000,MATCH(B142,[1]Quadro!$A$1:$A$3000,0),0)</f>
        <v>Área Metropolitana do Porto</v>
      </c>
    </row>
    <row r="143" spans="1:6" hidden="1" x14ac:dyDescent="0.2">
      <c r="A143" s="42"/>
      <c r="B143" s="26" t="s">
        <v>163</v>
      </c>
      <c r="C143" s="27">
        <v>0</v>
      </c>
      <c r="D143" s="13">
        <v>23153253</v>
      </c>
      <c r="E143" s="28">
        <v>23153253</v>
      </c>
      <c r="F143" t="str">
        <f>INDEX([1]Quadro!$B$1:$B$3000,MATCH(B143,[1]Quadro!$A$1:$A$3000,0),0)</f>
        <v>Região de Coimbra</v>
      </c>
    </row>
    <row r="144" spans="1:6" hidden="1" x14ac:dyDescent="0.2">
      <c r="A144" s="42"/>
      <c r="B144" s="26" t="s">
        <v>164</v>
      </c>
      <c r="C144" s="27">
        <v>0</v>
      </c>
      <c r="D144" s="13">
        <v>5483792</v>
      </c>
      <c r="E144" s="28">
        <v>5483792</v>
      </c>
      <c r="F144" t="str">
        <f>INDEX([1]Quadro!$B$1:$B$3000,MATCH(B144,[1]Quadro!$A$1:$A$3000,0),0)</f>
        <v>Beiras e Serra da Estrela</v>
      </c>
    </row>
    <row r="145" spans="1:6" hidden="1" x14ac:dyDescent="0.2">
      <c r="A145" s="42"/>
      <c r="B145" s="26" t="s">
        <v>165</v>
      </c>
      <c r="C145" s="27">
        <v>0</v>
      </c>
      <c r="D145" s="13">
        <v>10660299</v>
      </c>
      <c r="E145" s="28">
        <v>10660299</v>
      </c>
      <c r="F145" t="str">
        <f>INDEX([1]Quadro!$B$1:$B$3000,MATCH(B145,[1]Quadro!$A$1:$A$3000,0),0)</f>
        <v>Alto Minho</v>
      </c>
    </row>
    <row r="146" spans="1:6" hidden="1" x14ac:dyDescent="0.2">
      <c r="A146" s="42"/>
      <c r="B146" s="26" t="s">
        <v>166</v>
      </c>
      <c r="C146" s="27">
        <v>0</v>
      </c>
      <c r="D146" s="13">
        <v>8059035</v>
      </c>
      <c r="E146" s="28">
        <v>8059035</v>
      </c>
      <c r="F146" t="str">
        <f>INDEX([1]Quadro!$B$1:$B$3000,MATCH(B146,[1]Quadro!$A$1:$A$3000,0),0)</f>
        <v>Baixo Alentejo</v>
      </c>
    </row>
    <row r="147" spans="1:6" hidden="1" x14ac:dyDescent="0.2">
      <c r="A147" s="42"/>
      <c r="B147" s="26" t="s">
        <v>167</v>
      </c>
      <c r="C147" s="27">
        <v>0</v>
      </c>
      <c r="D147" s="13">
        <v>3683247</v>
      </c>
      <c r="E147" s="28">
        <v>3683247</v>
      </c>
      <c r="F147" t="str">
        <f>INDEX([1]Quadro!$B$1:$B$3000,MATCH(B147,[1]Quadro!$A$1:$A$3000,0),0)</f>
        <v>Douro</v>
      </c>
    </row>
    <row r="148" spans="1:6" hidden="1" x14ac:dyDescent="0.2">
      <c r="A148" s="42"/>
      <c r="B148" s="26" t="s">
        <v>168</v>
      </c>
      <c r="C148" s="27">
        <v>0</v>
      </c>
      <c r="D148" s="13">
        <v>15361207</v>
      </c>
      <c r="E148" s="28">
        <v>15361207</v>
      </c>
      <c r="F148" t="str">
        <f>INDEX([1]Quadro!$B$1:$B$3000,MATCH(B148,[1]Quadro!$A$1:$A$3000,0),0)</f>
        <v>Região de Coimbra</v>
      </c>
    </row>
    <row r="149" spans="1:6" hidden="1" x14ac:dyDescent="0.2">
      <c r="A149" s="42"/>
      <c r="B149" s="26" t="s">
        <v>169</v>
      </c>
      <c r="C149" s="27">
        <v>0</v>
      </c>
      <c r="D149" s="13">
        <v>15244480</v>
      </c>
      <c r="E149" s="28">
        <v>15244480</v>
      </c>
      <c r="F149" t="str">
        <f>INDEX([1]Quadro!$B$1:$B$3000,MATCH(B149,[1]Quadro!$A$1:$A$3000,0),0)</f>
        <v>Região de Coimbra</v>
      </c>
    </row>
    <row r="150" spans="1:6" hidden="1" x14ac:dyDescent="0.2">
      <c r="A150" s="42"/>
      <c r="B150" s="26" t="s">
        <v>170</v>
      </c>
      <c r="C150" s="27">
        <v>4463</v>
      </c>
      <c r="D150" s="13">
        <v>9615133</v>
      </c>
      <c r="E150" s="28">
        <v>9619596</v>
      </c>
      <c r="F150" t="str">
        <f>INDEX([1]Quadro!$B$1:$B$3000,MATCH(B150,[1]Quadro!$A$1:$A$3000,0),0)</f>
        <v>Terras de Trás-os-Montes</v>
      </c>
    </row>
    <row r="151" spans="1:6" hidden="1" x14ac:dyDescent="0.2">
      <c r="A151" s="42"/>
      <c r="B151" s="26" t="s">
        <v>171</v>
      </c>
      <c r="C151" s="27">
        <v>8884</v>
      </c>
      <c r="D151" s="13">
        <v>26708728</v>
      </c>
      <c r="E151" s="28">
        <v>26717612</v>
      </c>
      <c r="F151" t="str">
        <f>INDEX([1]Quadro!$B$1:$B$3000,MATCH(B151,[1]Quadro!$A$1:$A$3000,0),0)</f>
        <v>Terras de Trás-os-Montes</v>
      </c>
    </row>
    <row r="152" spans="1:6" hidden="1" x14ac:dyDescent="0.2">
      <c r="A152" s="42"/>
      <c r="B152" s="26" t="s">
        <v>172</v>
      </c>
      <c r="C152" s="27">
        <v>0</v>
      </c>
      <c r="D152" s="13">
        <v>10379435</v>
      </c>
      <c r="E152" s="28">
        <v>10379435</v>
      </c>
      <c r="F152" t="str">
        <f>INDEX([1]Quadro!$B$1:$B$3000,MATCH(B152,[1]Quadro!$A$1:$A$3000,0),0)</f>
        <v>Terras de Trás-os-Montes</v>
      </c>
    </row>
    <row r="153" spans="1:6" hidden="1" x14ac:dyDescent="0.2">
      <c r="A153" s="42"/>
      <c r="B153" s="26" t="s">
        <v>173</v>
      </c>
      <c r="C153" s="27">
        <v>0</v>
      </c>
      <c r="D153" s="13">
        <v>10705583</v>
      </c>
      <c r="E153" s="28">
        <v>10705583</v>
      </c>
      <c r="F153" t="str">
        <f>INDEX([1]Quadro!$B$1:$B$3000,MATCH(B153,[1]Quadro!$A$1:$A$3000,0),0)</f>
        <v>Douro</v>
      </c>
    </row>
    <row r="154" spans="1:6" hidden="1" x14ac:dyDescent="0.2">
      <c r="A154" s="42"/>
      <c r="B154" s="26" t="s">
        <v>174</v>
      </c>
      <c r="C154" s="27">
        <v>0</v>
      </c>
      <c r="D154" s="13">
        <v>71730731</v>
      </c>
      <c r="E154" s="28">
        <v>71730731</v>
      </c>
      <c r="F154" t="str">
        <f>INDEX([1]Quadro!$B$1:$B$3000,MATCH(B154,[1]Quadro!$A$1:$A$3000,0),0)</f>
        <v>Área Metropolitana de Lisboa</v>
      </c>
    </row>
    <row r="155" spans="1:6" hidden="1" x14ac:dyDescent="0.2">
      <c r="A155" s="42"/>
      <c r="B155" s="26" t="s">
        <v>175</v>
      </c>
      <c r="C155" s="27">
        <v>0</v>
      </c>
      <c r="D155" s="13">
        <v>20611453</v>
      </c>
      <c r="E155" s="28">
        <v>20611453</v>
      </c>
      <c r="F155" t="str">
        <f>INDEX([1]Quadro!$B$1:$B$3000,MATCH(B155,[1]Quadro!$A$1:$A$3000,0),0)</f>
        <v>Alto Minho</v>
      </c>
    </row>
    <row r="156" spans="1:6" hidden="1" x14ac:dyDescent="0.2">
      <c r="A156" s="42"/>
      <c r="B156" s="26" t="s">
        <v>176</v>
      </c>
      <c r="C156" s="27">
        <v>16818</v>
      </c>
      <c r="D156" s="13">
        <v>8320326</v>
      </c>
      <c r="E156" s="28">
        <v>8337144</v>
      </c>
      <c r="F156" t="str">
        <f>INDEX([1]Quadro!$B$1:$B$3000,MATCH(B156,[1]Quadro!$A$1:$A$3000,0),0)</f>
        <v>Algarve</v>
      </c>
    </row>
    <row r="157" spans="1:6" hidden="1" x14ac:dyDescent="0.2">
      <c r="A157" s="42"/>
      <c r="B157" s="26" t="s">
        <v>177</v>
      </c>
      <c r="C157" s="27">
        <v>0</v>
      </c>
      <c r="D157" s="13">
        <v>6466937</v>
      </c>
      <c r="E157" s="28">
        <v>6466937</v>
      </c>
      <c r="F157" t="str">
        <f>INDEX([1]Quadro!$B$1:$B$3000,MATCH(B157,[1]Quadro!$A$1:$A$3000,0),0)</f>
        <v>Ave</v>
      </c>
    </row>
    <row r="158" spans="1:6" hidden="1" x14ac:dyDescent="0.2">
      <c r="A158" s="42"/>
      <c r="B158" s="26" t="s">
        <v>178</v>
      </c>
      <c r="C158" s="27">
        <v>0</v>
      </c>
      <c r="D158" s="13">
        <v>3655214</v>
      </c>
      <c r="E158" s="28">
        <v>3655214</v>
      </c>
      <c r="F158" t="str">
        <f>INDEX([1]Quadro!$B$1:$B$3000,MATCH(B158,[1]Quadro!$A$1:$A$3000,0),0)</f>
        <v>Alto Alentejo</v>
      </c>
    </row>
    <row r="159" spans="1:6" hidden="1" x14ac:dyDescent="0.2">
      <c r="A159" s="42"/>
      <c r="B159" s="26" t="s">
        <v>179</v>
      </c>
      <c r="C159" s="27">
        <v>14701</v>
      </c>
      <c r="D159" s="13">
        <v>11913053</v>
      </c>
      <c r="E159" s="28">
        <v>11927754</v>
      </c>
      <c r="F159" t="str">
        <f>INDEX([1]Quadro!$B$1:$B$3000,MATCH(B159,[1]Quadro!$A$1:$A$3000,0),0)</f>
        <v>Alto Tâmega</v>
      </c>
    </row>
    <row r="160" spans="1:6" hidden="1" x14ac:dyDescent="0.2">
      <c r="A160" s="42"/>
      <c r="B160" s="26" t="s">
        <v>180</v>
      </c>
      <c r="C160" s="27">
        <v>34475</v>
      </c>
      <c r="D160" s="13">
        <v>24318022</v>
      </c>
      <c r="E160" s="28">
        <v>24352497</v>
      </c>
      <c r="F160" t="str">
        <f>INDEX([1]Quadro!$B$1:$B$3000,MATCH(B160,[1]Quadro!$A$1:$A$3000,0),0)</f>
        <v>Alentejo Central</v>
      </c>
    </row>
    <row r="161" spans="1:6" hidden="1" x14ac:dyDescent="0.2">
      <c r="A161" s="42"/>
      <c r="B161" s="26" t="s">
        <v>181</v>
      </c>
      <c r="C161" s="27">
        <v>0</v>
      </c>
      <c r="D161" s="13">
        <v>25891585</v>
      </c>
      <c r="E161" s="28">
        <v>25891585</v>
      </c>
      <c r="F161" t="str">
        <f>INDEX([1]Quadro!$B$1:$B$3000,MATCH(B161,[1]Quadro!$A$1:$A$3000,0),0)</f>
        <v>Região de Coimbra</v>
      </c>
    </row>
    <row r="162" spans="1:6" hidden="1" x14ac:dyDescent="0.2">
      <c r="A162" s="42"/>
      <c r="B162" s="26" t="s">
        <v>182</v>
      </c>
      <c r="C162" s="27">
        <v>0</v>
      </c>
      <c r="D162" s="13">
        <v>53515629</v>
      </c>
      <c r="E162" s="28">
        <v>53515629</v>
      </c>
      <c r="F162" t="str">
        <f>INDEX([1]Quadro!$B$1:$B$3000,MATCH(B162,[1]Quadro!$A$1:$A$3000,0),0)</f>
        <v>Área Metropolitana de Lisboa</v>
      </c>
    </row>
    <row r="163" spans="1:6" hidden="1" x14ac:dyDescent="0.2">
      <c r="A163" s="42"/>
      <c r="B163" s="26" t="s">
        <v>183</v>
      </c>
      <c r="C163" s="27">
        <v>0</v>
      </c>
      <c r="D163" s="13">
        <v>6640122</v>
      </c>
      <c r="E163" s="28">
        <v>6640122</v>
      </c>
      <c r="F163" t="str">
        <f>INDEX([1]Quadro!$B$1:$B$3000,MATCH(B163,[1]Quadro!$A$1:$A$3000,0),0)</f>
        <v>Alentejo Central</v>
      </c>
    </row>
    <row r="164" spans="1:6" hidden="1" x14ac:dyDescent="0.2">
      <c r="A164" s="42"/>
      <c r="B164" s="26" t="s">
        <v>184</v>
      </c>
      <c r="C164" s="27">
        <v>0</v>
      </c>
      <c r="D164" s="13">
        <v>10426808</v>
      </c>
      <c r="E164" s="28">
        <v>10426808</v>
      </c>
      <c r="F164" t="str">
        <f>INDEX([1]Quadro!$B$1:$B$3000,MATCH(B164,[1]Quadro!$A$1:$A$3000,0),0)</f>
        <v>Região de Coimbra</v>
      </c>
    </row>
    <row r="165" spans="1:6" hidden="1" x14ac:dyDescent="0.2">
      <c r="A165" s="42"/>
      <c r="B165" s="26" t="s">
        <v>185</v>
      </c>
      <c r="C165" s="27">
        <v>4115</v>
      </c>
      <c r="D165" s="13">
        <v>18185965</v>
      </c>
      <c r="E165" s="28">
        <v>18190080</v>
      </c>
      <c r="F165" t="str">
        <f>INDEX([1]Quadro!$B$1:$B$3000,MATCH(B165,[1]Quadro!$A$1:$A$3000,0),0)</f>
        <v>Baixo Alentejo</v>
      </c>
    </row>
    <row r="166" spans="1:6" hidden="1" x14ac:dyDescent="0.2">
      <c r="A166" s="42"/>
      <c r="B166" s="26" t="s">
        <v>186</v>
      </c>
      <c r="C166" s="27">
        <v>0</v>
      </c>
      <c r="D166" s="13">
        <v>3683544</v>
      </c>
      <c r="E166" s="28">
        <v>3683544</v>
      </c>
      <c r="F166" t="str">
        <f>INDEX([1]Quadro!$B$1:$B$3000,MATCH(B166,[1]Quadro!$A$1:$A$3000,0),0)</f>
        <v>Alentejo Central</v>
      </c>
    </row>
    <row r="167" spans="1:6" hidden="1" x14ac:dyDescent="0.2">
      <c r="A167" s="42"/>
      <c r="B167" s="26" t="s">
        <v>187</v>
      </c>
      <c r="C167" s="27">
        <v>0</v>
      </c>
      <c r="D167" s="13">
        <v>5856255</v>
      </c>
      <c r="E167" s="28">
        <v>5856255</v>
      </c>
      <c r="F167" t="str">
        <f>INDEX([1]Quadro!$B$1:$B$3000,MATCH(B167,[1]Quadro!$A$1:$A$3000,0),0)</f>
        <v>Douro</v>
      </c>
    </row>
    <row r="168" spans="1:6" hidden="1" x14ac:dyDescent="0.2">
      <c r="A168" s="42"/>
      <c r="B168" s="26" t="s">
        <v>188</v>
      </c>
      <c r="C168" s="27">
        <v>0</v>
      </c>
      <c r="D168" s="13">
        <v>13991025</v>
      </c>
      <c r="E168" s="28">
        <v>13991025</v>
      </c>
      <c r="F168" t="str">
        <f>INDEX([1]Quadro!$B$1:$B$3000,MATCH(B168,[1]Quadro!$A$1:$A$3000,0),0)</f>
        <v>Região de Aveiro</v>
      </c>
    </row>
    <row r="169" spans="1:6" hidden="1" x14ac:dyDescent="0.2">
      <c r="A169" s="42"/>
      <c r="B169" s="26" t="s">
        <v>189</v>
      </c>
      <c r="C169" s="27">
        <v>0</v>
      </c>
      <c r="D169" s="13">
        <v>19635353</v>
      </c>
      <c r="E169" s="28">
        <v>19635353</v>
      </c>
      <c r="F169" t="str">
        <f>INDEX([1]Quadro!$B$1:$B$3000,MATCH(B169,[1]Quadro!$A$1:$A$3000,0),0)</f>
        <v>Oeste</v>
      </c>
    </row>
    <row r="170" spans="1:6" hidden="1" x14ac:dyDescent="0.2">
      <c r="A170" s="42"/>
      <c r="B170" s="26" t="s">
        <v>190</v>
      </c>
      <c r="C170" s="27">
        <v>0</v>
      </c>
      <c r="D170" s="13">
        <v>13838007</v>
      </c>
      <c r="E170" s="28">
        <v>13838007</v>
      </c>
      <c r="F170" t="str">
        <f>INDEX([1]Quadro!$B$1:$B$3000,MATCH(B170,[1]Quadro!$A$1:$A$3000,0),0)</f>
        <v>Viseu Dão Lafões</v>
      </c>
    </row>
    <row r="171" spans="1:6" hidden="1" x14ac:dyDescent="0.2">
      <c r="A171" s="42"/>
      <c r="B171" s="26" t="s">
        <v>191</v>
      </c>
      <c r="C171" s="27">
        <v>4928</v>
      </c>
      <c r="D171" s="13">
        <v>10036080</v>
      </c>
      <c r="E171" s="28">
        <v>10041008</v>
      </c>
      <c r="F171" t="str">
        <f>INDEX([1]Quadro!$B$1:$B$3000,MATCH(B171,[1]Quadro!$A$1:$A$3000,0),0)</f>
        <v>Alto Alentejo</v>
      </c>
    </row>
    <row r="172" spans="1:6" hidden="1" x14ac:dyDescent="0.2">
      <c r="A172" s="42"/>
      <c r="B172" s="26" t="s">
        <v>192</v>
      </c>
      <c r="C172" s="27">
        <v>123979</v>
      </c>
      <c r="D172" s="13">
        <v>18691738</v>
      </c>
      <c r="E172" s="28">
        <v>18815717</v>
      </c>
      <c r="F172" t="str">
        <f>INDEX([1]Quadro!$B$1:$B$3000,MATCH(B172,[1]Quadro!$A$1:$A$3000,0),0)</f>
        <v>Oeste</v>
      </c>
    </row>
    <row r="173" spans="1:6" hidden="1" x14ac:dyDescent="0.2">
      <c r="A173" s="42"/>
      <c r="B173" s="26" t="s">
        <v>193</v>
      </c>
      <c r="C173" s="27">
        <v>36971</v>
      </c>
      <c r="D173" s="13">
        <v>30221843</v>
      </c>
      <c r="E173" s="28">
        <v>30258814</v>
      </c>
      <c r="F173" t="str">
        <f>INDEX([1]Quadro!$B$1:$B$3000,MATCH(B173,[1]Quadro!$A$1:$A$3000,0),0)</f>
        <v>Alentejo Litoral</v>
      </c>
    </row>
    <row r="174" spans="1:6" hidden="1" x14ac:dyDescent="0.2">
      <c r="A174" s="42"/>
      <c r="B174" s="26" t="s">
        <v>194</v>
      </c>
      <c r="C174" s="27">
        <v>0</v>
      </c>
      <c r="D174" s="13">
        <v>136375757</v>
      </c>
      <c r="E174" s="28">
        <v>136375757</v>
      </c>
      <c r="F174" t="str">
        <f>INDEX([1]Quadro!$B$1:$B$3000,MATCH(B174,[1]Quadro!$A$1:$A$3000,0),0)</f>
        <v>Área Metropolitana de Lisboa</v>
      </c>
    </row>
    <row r="175" spans="1:6" hidden="1" x14ac:dyDescent="0.2">
      <c r="A175" s="42"/>
      <c r="B175" s="26" t="s">
        <v>195</v>
      </c>
      <c r="C175" s="27">
        <v>0</v>
      </c>
      <c r="D175" s="13">
        <v>221230731</v>
      </c>
      <c r="E175" s="28">
        <v>221230731</v>
      </c>
      <c r="F175" t="str">
        <f>INDEX([1]Quadro!$B$1:$B$3000,MATCH(B175,[1]Quadro!$A$1:$A$3000,0),0)</f>
        <v>Área Metropolitana de Lisboa</v>
      </c>
    </row>
    <row r="176" spans="1:6" hidden="1" x14ac:dyDescent="0.2">
      <c r="A176" s="42"/>
      <c r="B176" s="26" t="s">
        <v>196</v>
      </c>
      <c r="C176" s="27">
        <v>0</v>
      </c>
      <c r="D176" s="13">
        <v>5817220</v>
      </c>
      <c r="E176" s="28">
        <v>5817220</v>
      </c>
      <c r="F176" t="str">
        <f>INDEX([1]Quadro!$B$1:$B$3000,MATCH(B176,[1]Quadro!$A$1:$A$3000,0),0)</f>
        <v>Beira Baixa</v>
      </c>
    </row>
    <row r="177" spans="1:6" hidden="1" x14ac:dyDescent="0.2">
      <c r="A177" s="42"/>
      <c r="B177" s="26" t="s">
        <v>197</v>
      </c>
      <c r="C177" s="27">
        <v>0</v>
      </c>
      <c r="D177" s="13">
        <v>49985230</v>
      </c>
      <c r="E177" s="28">
        <v>49985230</v>
      </c>
      <c r="F177" t="str">
        <f>INDEX([1]Quadro!$B$1:$B$3000,MATCH(B177,[1]Quadro!$A$1:$A$3000,0),0)</f>
        <v>Algarve</v>
      </c>
    </row>
    <row r="178" spans="1:6" hidden="1" x14ac:dyDescent="0.2">
      <c r="A178" s="42"/>
      <c r="B178" s="26" t="s">
        <v>198</v>
      </c>
      <c r="C178" s="27">
        <v>65746</v>
      </c>
      <c r="D178" s="13">
        <v>85186573</v>
      </c>
      <c r="E178" s="28">
        <v>85252319</v>
      </c>
      <c r="F178" t="e">
        <f>INDEX([1]Quadro!$B$1:$B$3000,MATCH(B178,[1]Quadro!$A$1:$A$3000,0),0)</f>
        <v>#N/A</v>
      </c>
    </row>
    <row r="179" spans="1:6" hidden="1" x14ac:dyDescent="0.2">
      <c r="A179" s="42"/>
      <c r="B179" s="26" t="s">
        <v>199</v>
      </c>
      <c r="C179" s="27">
        <v>0</v>
      </c>
      <c r="D179" s="13">
        <v>10256268</v>
      </c>
      <c r="E179" s="28">
        <v>10256268</v>
      </c>
      <c r="F179" t="str">
        <f>INDEX([1]Quadro!$B$1:$B$3000,MATCH(B179,[1]Quadro!$A$1:$A$3000,0),0)</f>
        <v>Viseu Dão Lafões</v>
      </c>
    </row>
    <row r="180" spans="1:6" hidden="1" x14ac:dyDescent="0.2">
      <c r="A180" s="42"/>
      <c r="B180" s="26" t="s">
        <v>200</v>
      </c>
      <c r="C180" s="27">
        <v>0</v>
      </c>
      <c r="D180" s="13">
        <v>24769387</v>
      </c>
      <c r="E180" s="28">
        <v>24769387</v>
      </c>
      <c r="F180" t="str">
        <f>INDEX([1]Quadro!$B$1:$B$3000,MATCH(B180,[1]Quadro!$A$1:$A$3000,0),0)</f>
        <v>Região de Aveiro</v>
      </c>
    </row>
    <row r="181" spans="1:6" hidden="1" x14ac:dyDescent="0.2">
      <c r="A181" s="42"/>
      <c r="B181" s="26" t="s">
        <v>201</v>
      </c>
      <c r="C181" s="27">
        <v>6731</v>
      </c>
      <c r="D181" s="13">
        <v>22650551</v>
      </c>
      <c r="E181" s="28">
        <v>22657282</v>
      </c>
      <c r="F181" t="str">
        <f>INDEX([1]Quadro!$B$1:$B$3000,MATCH(B181,[1]Quadro!$A$1:$A$3000,0),0)</f>
        <v>Região de Coimbra</v>
      </c>
    </row>
    <row r="182" spans="1:6" hidden="1" x14ac:dyDescent="0.2">
      <c r="A182" s="42"/>
      <c r="B182" s="26" t="s">
        <v>202</v>
      </c>
      <c r="C182" s="27">
        <v>0</v>
      </c>
      <c r="D182" s="13">
        <v>5517709</v>
      </c>
      <c r="E182" s="28">
        <v>5517709</v>
      </c>
      <c r="F182" t="str">
        <f>INDEX([1]Quadro!$B$1:$B$3000,MATCH(B182,[1]Quadro!$A$1:$A$3000,0),0)</f>
        <v>Baixo Alentejo</v>
      </c>
    </row>
    <row r="183" spans="1:6" hidden="1" x14ac:dyDescent="0.2">
      <c r="A183" s="42"/>
      <c r="B183" s="26" t="s">
        <v>203</v>
      </c>
      <c r="C183" s="27">
        <v>0</v>
      </c>
      <c r="D183" s="13">
        <v>70033940</v>
      </c>
      <c r="E183" s="28">
        <v>70033940</v>
      </c>
      <c r="F183" t="str">
        <f>INDEX([1]Quadro!$B$1:$B$3000,MATCH(B183,[1]Quadro!$A$1:$A$3000,0),0)</f>
        <v>Região de Aveiro</v>
      </c>
    </row>
    <row r="184" spans="1:6" hidden="1" x14ac:dyDescent="0.2">
      <c r="A184" s="42"/>
      <c r="B184" s="26" t="s">
        <v>204</v>
      </c>
      <c r="C184" s="27">
        <v>0</v>
      </c>
      <c r="D184" s="13">
        <v>56576586</v>
      </c>
      <c r="E184" s="28">
        <v>56576586</v>
      </c>
      <c r="F184" t="str">
        <f>INDEX([1]Quadro!$B$1:$B$3000,MATCH(B184,[1]Quadro!$A$1:$A$3000,0),0)</f>
        <v>Tâmega e Sousa</v>
      </c>
    </row>
    <row r="185" spans="1:6" hidden="1" x14ac:dyDescent="0.2">
      <c r="A185" s="42"/>
      <c r="B185" s="26" t="s">
        <v>205</v>
      </c>
      <c r="C185" s="27">
        <v>12355</v>
      </c>
      <c r="D185" s="13">
        <v>76823597</v>
      </c>
      <c r="E185" s="28">
        <v>76835952</v>
      </c>
      <c r="F185" t="str">
        <f>INDEX([1]Quadro!$B$1:$B$3000,MATCH(B185,[1]Quadro!$A$1:$A$3000,0),0)</f>
        <v>Área Metropolitana de Lisboa</v>
      </c>
    </row>
    <row r="186" spans="1:6" hidden="1" x14ac:dyDescent="0.2">
      <c r="A186" s="42"/>
      <c r="B186" s="26" t="s">
        <v>206</v>
      </c>
      <c r="C186" s="27">
        <v>0</v>
      </c>
      <c r="D186" s="13">
        <v>4961496</v>
      </c>
      <c r="E186" s="28">
        <v>4961496</v>
      </c>
      <c r="F186" t="str">
        <f>INDEX([1]Quadro!$B$1:$B$3000,MATCH(B186,[1]Quadro!$A$1:$A$3000,0),0)</f>
        <v>Região de Coimbra</v>
      </c>
    </row>
    <row r="187" spans="1:6" hidden="1" x14ac:dyDescent="0.2">
      <c r="A187" s="42"/>
      <c r="B187" s="26" t="s">
        <v>207</v>
      </c>
      <c r="C187" s="27">
        <v>0</v>
      </c>
      <c r="D187" s="13">
        <v>93587463</v>
      </c>
      <c r="E187" s="28">
        <v>93587463</v>
      </c>
      <c r="F187" t="str">
        <f>INDEX([1]Quadro!$B$1:$B$3000,MATCH(B187,[1]Quadro!$A$1:$A$3000,0),0)</f>
        <v>Área Metropolitana do Porto</v>
      </c>
    </row>
    <row r="188" spans="1:6" hidden="1" x14ac:dyDescent="0.2">
      <c r="A188" s="42"/>
      <c r="B188" s="26" t="s">
        <v>208</v>
      </c>
      <c r="C188" s="27">
        <v>0</v>
      </c>
      <c r="D188" s="13">
        <v>7268404</v>
      </c>
      <c r="E188" s="28">
        <v>7268404</v>
      </c>
      <c r="F188" t="str">
        <f>INDEX([1]Quadro!$B$1:$B$3000,MATCH(B188,[1]Quadro!$A$1:$A$3000,0),0)</f>
        <v>Alto Minho</v>
      </c>
    </row>
    <row r="189" spans="1:6" hidden="1" x14ac:dyDescent="0.2">
      <c r="A189" s="42"/>
      <c r="B189" s="26" t="s">
        <v>209</v>
      </c>
      <c r="C189" s="27">
        <v>0</v>
      </c>
      <c r="D189" s="13">
        <v>4820376</v>
      </c>
      <c r="E189" s="28">
        <v>4820376</v>
      </c>
      <c r="F189" t="str">
        <f>INDEX([1]Quadro!$B$1:$B$3000,MATCH(B189,[1]Quadro!$A$1:$A$3000,0),0)</f>
        <v>Região de Leiria</v>
      </c>
    </row>
    <row r="190" spans="1:6" hidden="1" x14ac:dyDescent="0.2">
      <c r="A190" s="42"/>
      <c r="B190" s="26" t="s">
        <v>210</v>
      </c>
      <c r="C190" s="27">
        <v>0</v>
      </c>
      <c r="D190" s="13">
        <v>15697666</v>
      </c>
      <c r="E190" s="28">
        <v>15697666</v>
      </c>
      <c r="F190" t="str">
        <f>INDEX([1]Quadro!$B$1:$B$3000,MATCH(B190,[1]Quadro!$A$1:$A$3000,0),0)</f>
        <v>Região de Coimbra</v>
      </c>
    </row>
    <row r="191" spans="1:6" hidden="1" x14ac:dyDescent="0.2">
      <c r="A191" s="42"/>
      <c r="B191" s="26" t="s">
        <v>211</v>
      </c>
      <c r="C191" s="27">
        <v>0</v>
      </c>
      <c r="D191" s="13">
        <v>79127186</v>
      </c>
      <c r="E191" s="28">
        <v>79127186</v>
      </c>
      <c r="F191" t="str">
        <f>INDEX([1]Quadro!$B$1:$B$3000,MATCH(B191,[1]Quadro!$A$1:$A$3000,0),0)</f>
        <v>Tâmega e Sousa</v>
      </c>
    </row>
    <row r="192" spans="1:6" hidden="1" x14ac:dyDescent="0.2">
      <c r="A192" s="42"/>
      <c r="B192" s="26" t="s">
        <v>212</v>
      </c>
      <c r="C192" s="27">
        <v>0</v>
      </c>
      <c r="D192" s="13">
        <v>7475956</v>
      </c>
      <c r="E192" s="28">
        <v>7475956</v>
      </c>
      <c r="F192" t="str">
        <f>INDEX([1]Quadro!$B$1:$B$3000,MATCH(B192,[1]Quadro!$A$1:$A$3000,0),0)</f>
        <v>Viseu Dão Lafões</v>
      </c>
    </row>
    <row r="193" spans="1:6" hidden="1" x14ac:dyDescent="0.2">
      <c r="A193" s="42"/>
      <c r="B193" s="26" t="s">
        <v>213</v>
      </c>
      <c r="C193" s="27">
        <v>0</v>
      </c>
      <c r="D193" s="13">
        <v>6115358</v>
      </c>
      <c r="E193" s="28">
        <v>6115358</v>
      </c>
      <c r="F193" t="str">
        <f>INDEX([1]Quadro!$B$1:$B$3000,MATCH(B193,[1]Quadro!$A$1:$A$3000,0),0)</f>
        <v>Beira Baixa</v>
      </c>
    </row>
    <row r="194" spans="1:6" hidden="1" x14ac:dyDescent="0.2">
      <c r="A194" s="42"/>
      <c r="B194" s="26" t="s">
        <v>214</v>
      </c>
      <c r="C194" s="27">
        <v>0</v>
      </c>
      <c r="D194" s="13">
        <v>2925074</v>
      </c>
      <c r="E194" s="28">
        <v>2925074</v>
      </c>
      <c r="F194" t="str">
        <f>INDEX([1]Quadro!$B$1:$B$3000,MATCH(B194,[1]Quadro!$A$1:$A$3000,0),0)</f>
        <v>Douro</v>
      </c>
    </row>
    <row r="195" spans="1:6" hidden="1" x14ac:dyDescent="0.2">
      <c r="A195" s="42"/>
      <c r="B195" s="26" t="s">
        <v>215</v>
      </c>
      <c r="C195" s="27">
        <v>0</v>
      </c>
      <c r="D195" s="13">
        <v>5907011</v>
      </c>
      <c r="E195" s="28">
        <v>5907011</v>
      </c>
      <c r="F195" t="str">
        <f>INDEX([1]Quadro!$B$1:$B$3000,MATCH(B195,[1]Quadro!$A$1:$A$3000,0),0)</f>
        <v>Região de Coimbra</v>
      </c>
    </row>
    <row r="196" spans="1:6" hidden="1" x14ac:dyDescent="0.2">
      <c r="A196" s="42"/>
      <c r="B196" s="26" t="s">
        <v>216</v>
      </c>
      <c r="C196" s="27">
        <v>0</v>
      </c>
      <c r="D196" s="13">
        <v>34710318</v>
      </c>
      <c r="E196" s="28">
        <v>34710318</v>
      </c>
      <c r="F196" t="str">
        <f>INDEX([1]Quadro!$B$1:$B$3000,MATCH(B196,[1]Quadro!$A$1:$A$3000,0),0)</f>
        <v>Oeste</v>
      </c>
    </row>
    <row r="197" spans="1:6" hidden="1" x14ac:dyDescent="0.2">
      <c r="A197" s="42"/>
      <c r="B197" s="26" t="s">
        <v>217</v>
      </c>
      <c r="C197" s="27">
        <v>0</v>
      </c>
      <c r="D197" s="13">
        <v>19396682</v>
      </c>
      <c r="E197" s="28">
        <v>19396682</v>
      </c>
      <c r="F197" t="str">
        <f>INDEX([1]Quadro!$B$1:$B$3000,MATCH(B197,[1]Quadro!$A$1:$A$3000,0),0)</f>
        <v>Douro</v>
      </c>
    </row>
    <row r="198" spans="1:6" hidden="1" x14ac:dyDescent="0.2">
      <c r="A198" s="42"/>
      <c r="B198" s="26" t="s">
        <v>218</v>
      </c>
      <c r="C198" s="27">
        <v>0</v>
      </c>
      <c r="D198" s="13">
        <v>10267674</v>
      </c>
      <c r="E198" s="28">
        <v>10267674</v>
      </c>
      <c r="F198" t="str">
        <f>INDEX([1]Quadro!$B$1:$B$3000,MATCH(B198,[1]Quadro!$A$1:$A$3000,0),0)</f>
        <v>Beiras e Serra da Estrela</v>
      </c>
    </row>
    <row r="199" spans="1:6" hidden="1" x14ac:dyDescent="0.2">
      <c r="A199" s="42"/>
      <c r="B199" s="26" t="s">
        <v>219</v>
      </c>
      <c r="C199" s="27">
        <v>32995</v>
      </c>
      <c r="D199" s="13">
        <v>62866784</v>
      </c>
      <c r="E199" s="28">
        <v>62899779</v>
      </c>
      <c r="F199" t="str">
        <f>INDEX([1]Quadro!$B$1:$B$3000,MATCH(B199,[1]Quadro!$A$1:$A$3000,0),0)</f>
        <v>Região de Leiria</v>
      </c>
    </row>
    <row r="200" spans="1:6" hidden="1" x14ac:dyDescent="0.2">
      <c r="A200" s="42"/>
      <c r="B200" s="26" t="s">
        <v>220</v>
      </c>
      <c r="C200" s="27">
        <v>0</v>
      </c>
      <c r="D200" s="13">
        <v>11018900</v>
      </c>
      <c r="E200" s="28">
        <v>11018900</v>
      </c>
      <c r="F200" t="str">
        <f>INDEX([1]Quadro!$B$1:$B$3000,MATCH(B200,[1]Quadro!$A$1:$A$3000,0),0)</f>
        <v>Alto Minho</v>
      </c>
    </row>
    <row r="201" spans="1:6" hidden="1" x14ac:dyDescent="0.2">
      <c r="A201" s="42"/>
      <c r="B201" s="26" t="s">
        <v>221</v>
      </c>
      <c r="C201" s="27">
        <v>0</v>
      </c>
      <c r="D201" s="13">
        <v>38963313</v>
      </c>
      <c r="E201" s="28">
        <v>38963313</v>
      </c>
      <c r="F201" t="str">
        <f>INDEX([1]Quadro!$B$1:$B$3000,MATCH(B201,[1]Quadro!$A$1:$A$3000,0),0)</f>
        <v>Alto Minho</v>
      </c>
    </row>
    <row r="202" spans="1:6" hidden="1" x14ac:dyDescent="0.2">
      <c r="A202" s="42"/>
      <c r="B202" s="26" t="s">
        <v>222</v>
      </c>
      <c r="C202" s="27">
        <v>0</v>
      </c>
      <c r="D202" s="13">
        <v>19783887</v>
      </c>
      <c r="E202" s="28">
        <v>19783887</v>
      </c>
      <c r="F202" t="str">
        <f>INDEX([1]Quadro!$B$1:$B$3000,MATCH(B202,[1]Quadro!$A$1:$A$3000,0),0)</f>
        <v>Alto Alentejo</v>
      </c>
    </row>
    <row r="203" spans="1:6" hidden="1" x14ac:dyDescent="0.2">
      <c r="A203" s="42"/>
      <c r="B203" s="26" t="s">
        <v>223</v>
      </c>
      <c r="C203" s="27">
        <v>20480</v>
      </c>
      <c r="D203" s="13">
        <v>34817411</v>
      </c>
      <c r="E203" s="28">
        <v>34837891</v>
      </c>
      <c r="F203" t="str">
        <f>INDEX([1]Quadro!$B$1:$B$3000,MATCH(B203,[1]Quadro!$A$1:$A$3000,0),0)</f>
        <v>Alto Alentejo</v>
      </c>
    </row>
    <row r="204" spans="1:6" hidden="1" x14ac:dyDescent="0.2">
      <c r="A204" s="42"/>
      <c r="B204" s="26" t="s">
        <v>224</v>
      </c>
      <c r="C204" s="27">
        <v>0</v>
      </c>
      <c r="D204" s="13">
        <v>7233510</v>
      </c>
      <c r="E204" s="28">
        <v>7233510</v>
      </c>
      <c r="F204" t="str">
        <f>INDEX([1]Quadro!$B$1:$B$3000,MATCH(B204,[1]Quadro!$A$1:$A$3000,0),0)</f>
        <v>Alentejo Central</v>
      </c>
    </row>
    <row r="205" spans="1:6" hidden="1" x14ac:dyDescent="0.2">
      <c r="A205" s="42"/>
      <c r="B205" s="26" t="s">
        <v>225</v>
      </c>
      <c r="C205" s="27">
        <v>46247</v>
      </c>
      <c r="D205" s="13">
        <v>88323552</v>
      </c>
      <c r="E205" s="28">
        <v>88369799</v>
      </c>
      <c r="F205" t="str">
        <f>INDEX([1]Quadro!$B$1:$B$3000,MATCH(B205,[1]Quadro!$A$1:$A$3000,0),0)</f>
        <v>Algarve</v>
      </c>
    </row>
    <row r="206" spans="1:6" hidden="1" x14ac:dyDescent="0.2">
      <c r="A206" s="42"/>
      <c r="B206" s="26" t="s">
        <v>226</v>
      </c>
      <c r="C206" s="27">
        <v>414378</v>
      </c>
      <c r="D206" s="13">
        <v>523278203</v>
      </c>
      <c r="E206" s="28">
        <v>523692581</v>
      </c>
      <c r="F206" t="str">
        <f>INDEX([1]Quadro!$B$1:$B$3000,MATCH(B206,[1]Quadro!$A$1:$A$3000,0),0)</f>
        <v>Área Metropolitana do Porto</v>
      </c>
    </row>
    <row r="207" spans="1:6" hidden="1" x14ac:dyDescent="0.2">
      <c r="A207" s="42"/>
      <c r="B207" s="26" t="s">
        <v>227</v>
      </c>
      <c r="C207" s="27">
        <v>0</v>
      </c>
      <c r="D207" s="13">
        <v>30176864</v>
      </c>
      <c r="E207" s="28">
        <v>30176864</v>
      </c>
      <c r="F207" t="str">
        <f>INDEX([1]Quadro!$B$1:$B$3000,MATCH(B207,[1]Quadro!$A$1:$A$3000,0),0)</f>
        <v>Região de Leiria</v>
      </c>
    </row>
    <row r="208" spans="1:6" hidden="1" x14ac:dyDescent="0.2">
      <c r="A208" s="42"/>
      <c r="B208" s="26" t="s">
        <v>228</v>
      </c>
      <c r="C208" s="27">
        <v>0</v>
      </c>
      <c r="D208" s="13">
        <v>22658825</v>
      </c>
      <c r="E208" s="28">
        <v>22658825</v>
      </c>
      <c r="F208" t="str">
        <f>INDEX([1]Quadro!$B$1:$B$3000,MATCH(B208,[1]Quadro!$A$1:$A$3000,0),0)</f>
        <v>Ave</v>
      </c>
    </row>
    <row r="209" spans="1:6" hidden="1" x14ac:dyDescent="0.2">
      <c r="A209" s="42"/>
      <c r="B209" s="26" t="s">
        <v>229</v>
      </c>
      <c r="C209" s="27">
        <v>0</v>
      </c>
      <c r="D209" s="13">
        <v>75445010</v>
      </c>
      <c r="E209" s="28">
        <v>75445010</v>
      </c>
      <c r="F209" t="str">
        <f>INDEX([1]Quadro!$B$1:$B$3000,MATCH(B209,[1]Quadro!$A$1:$A$3000,0),0)</f>
        <v>Área Metropolitana do Porto</v>
      </c>
    </row>
    <row r="210" spans="1:6" hidden="1" x14ac:dyDescent="0.2">
      <c r="A210" s="42"/>
      <c r="B210" s="26" t="s">
        <v>230</v>
      </c>
      <c r="C210" s="27">
        <v>0</v>
      </c>
      <c r="D210" s="13">
        <v>9369494</v>
      </c>
      <c r="E210" s="28">
        <v>9369494</v>
      </c>
      <c r="F210" t="str">
        <f>INDEX([1]Quadro!$B$1:$B$3000,MATCH(B210,[1]Quadro!$A$1:$A$3000,0),0)</f>
        <v>Beira Baixa</v>
      </c>
    </row>
    <row r="211" spans="1:6" hidden="1" x14ac:dyDescent="0.2">
      <c r="A211" s="42"/>
      <c r="B211" s="26" t="s">
        <v>231</v>
      </c>
      <c r="C211" s="27">
        <v>102153</v>
      </c>
      <c r="D211" s="13">
        <v>9192586</v>
      </c>
      <c r="E211" s="28">
        <v>9294739</v>
      </c>
      <c r="F211" t="str">
        <f>INDEX([1]Quadro!$B$1:$B$3000,MATCH(B211,[1]Quadro!$A$1:$A$3000,0),0)</f>
        <v>Alentejo Central</v>
      </c>
    </row>
    <row r="212" spans="1:6" hidden="1" x14ac:dyDescent="0.2">
      <c r="A212" s="42"/>
      <c r="B212" s="26" t="s">
        <v>232</v>
      </c>
      <c r="C212" s="27">
        <v>3375</v>
      </c>
      <c r="D212" s="13">
        <v>14179536</v>
      </c>
      <c r="E212" s="28">
        <v>14182911</v>
      </c>
      <c r="F212" t="str">
        <f>INDEX([1]Quadro!$B$1:$B$3000,MATCH(B212,[1]Quadro!$A$1:$A$3000,0),0)</f>
        <v>Alentejo Central</v>
      </c>
    </row>
    <row r="213" spans="1:6" hidden="1" x14ac:dyDescent="0.2">
      <c r="A213" s="42"/>
      <c r="B213" s="26" t="s">
        <v>233</v>
      </c>
      <c r="C213" s="27">
        <v>0</v>
      </c>
      <c r="D213" s="13">
        <v>9012794</v>
      </c>
      <c r="E213" s="28">
        <v>9012794</v>
      </c>
      <c r="F213" t="str">
        <f>INDEX([1]Quadro!$B$1:$B$3000,MATCH(B213,[1]Quadro!$A$1:$A$3000,0),0)</f>
        <v>Tâmega e Sousa</v>
      </c>
    </row>
    <row r="214" spans="1:6" hidden="1" x14ac:dyDescent="0.2">
      <c r="A214" s="42"/>
      <c r="B214" s="26" t="s">
        <v>234</v>
      </c>
      <c r="C214" s="27">
        <v>0</v>
      </c>
      <c r="D214" s="13">
        <v>5741948</v>
      </c>
      <c r="E214" s="28">
        <v>5741948</v>
      </c>
      <c r="F214" t="str">
        <f>INDEX([1]Quadro!$B$1:$B$3000,MATCH(B214,[1]Quadro!$A$1:$A$3000,0),0)</f>
        <v>Alto Tâmega</v>
      </c>
    </row>
    <row r="215" spans="1:6" hidden="1" x14ac:dyDescent="0.2">
      <c r="A215" s="42"/>
      <c r="B215" s="26" t="s">
        <v>235</v>
      </c>
      <c r="C215" s="27">
        <v>0</v>
      </c>
      <c r="D215" s="13">
        <v>26370846</v>
      </c>
      <c r="E215" s="28">
        <v>26370846</v>
      </c>
      <c r="F215" t="str">
        <f>INDEX([1]Quadro!$B$1:$B$3000,MATCH(B215,[1]Quadro!$A$1:$A$3000,0),0)</f>
        <v>Lezíria do Tejo</v>
      </c>
    </row>
    <row r="216" spans="1:6" hidden="1" x14ac:dyDescent="0.2">
      <c r="A216" s="42"/>
      <c r="B216" s="26" t="s">
        <v>236</v>
      </c>
      <c r="C216" s="27">
        <v>0</v>
      </c>
      <c r="D216" s="13">
        <v>6038988</v>
      </c>
      <c r="E216" s="28">
        <v>6038988</v>
      </c>
      <c r="F216" t="str">
        <f>INDEX([1]Quadro!$B$1:$B$3000,MATCH(B216,[1]Quadro!$A$1:$A$3000,0),0)</f>
        <v>Douro</v>
      </c>
    </row>
    <row r="217" spans="1:6" hidden="1" x14ac:dyDescent="0.2">
      <c r="A217" s="42"/>
      <c r="B217" s="26" t="s">
        <v>237</v>
      </c>
      <c r="C217" s="27">
        <v>0</v>
      </c>
      <c r="D217" s="13">
        <v>15151228</v>
      </c>
      <c r="E217" s="28">
        <v>15151228</v>
      </c>
      <c r="F217" t="str">
        <f>INDEX([1]Quadro!$B$1:$B$3000,MATCH(B217,[1]Quadro!$A$1:$A$3000,0),0)</f>
        <v>Beiras e Serra da Estrela</v>
      </c>
    </row>
    <row r="218" spans="1:6" hidden="1" x14ac:dyDescent="0.2">
      <c r="A218" s="42"/>
      <c r="B218" s="26" t="s">
        <v>238</v>
      </c>
      <c r="C218" s="27">
        <v>0</v>
      </c>
      <c r="D218" s="13">
        <v>30692373</v>
      </c>
      <c r="E218" s="28">
        <v>30692373</v>
      </c>
      <c r="F218" t="str">
        <f>INDEX([1]Quadro!$B$1:$B$3000,MATCH(B218,[1]Quadro!$A$1:$A$3000,0),0)</f>
        <v>Lezíria do Tejo</v>
      </c>
    </row>
    <row r="219" spans="1:6" hidden="1" x14ac:dyDescent="0.2">
      <c r="A219" s="42"/>
      <c r="B219" s="26" t="s">
        <v>239</v>
      </c>
      <c r="C219" s="27">
        <v>0</v>
      </c>
      <c r="D219" s="13">
        <v>13155368</v>
      </c>
      <c r="E219" s="28">
        <v>13155368</v>
      </c>
      <c r="F219" t="str">
        <f>INDEX([1]Quadro!$B$1:$B$3000,MATCH(B219,[1]Quadro!$A$1:$A$3000,0),0)</f>
        <v>Viseu Dão Lafões</v>
      </c>
    </row>
    <row r="220" spans="1:6" hidden="1" x14ac:dyDescent="0.2">
      <c r="A220" s="42"/>
      <c r="B220" s="26" t="s">
        <v>240</v>
      </c>
      <c r="C220" s="27">
        <v>0</v>
      </c>
      <c r="D220" s="13">
        <v>6579397</v>
      </c>
      <c r="E220" s="28">
        <v>6579397</v>
      </c>
      <c r="F220" t="str">
        <f>INDEX([1]Quadro!$B$1:$B$3000,MATCH(B220,[1]Quadro!$A$1:$A$3000,0),0)</f>
        <v>Douro</v>
      </c>
    </row>
    <row r="221" spans="1:6" hidden="1" x14ac:dyDescent="0.2">
      <c r="A221" s="42"/>
      <c r="B221" s="26" t="s">
        <v>241</v>
      </c>
      <c r="C221" s="27">
        <v>10389</v>
      </c>
      <c r="D221" s="13">
        <v>82952763</v>
      </c>
      <c r="E221" s="28">
        <v>82963152</v>
      </c>
      <c r="F221" t="str">
        <f>INDEX([1]Quadro!$B$1:$B$3000,MATCH(B221,[1]Quadro!$A$1:$A$3000,0),0)</f>
        <v>Lezíria do Tejo</v>
      </c>
    </row>
    <row r="222" spans="1:6" hidden="1" x14ac:dyDescent="0.2">
      <c r="A222" s="42"/>
      <c r="B222" s="26" t="s">
        <v>242</v>
      </c>
      <c r="C222" s="27">
        <v>0</v>
      </c>
      <c r="D222" s="13">
        <v>36990782</v>
      </c>
      <c r="E222" s="28">
        <v>36990782</v>
      </c>
      <c r="F222" t="str">
        <f>INDEX([1]Quadro!$B$1:$B$3000,MATCH(B222,[1]Quadro!$A$1:$A$3000,0),0)</f>
        <v>Alentejo Litoral</v>
      </c>
    </row>
    <row r="223" spans="1:6" hidden="1" x14ac:dyDescent="0.2">
      <c r="A223" s="42"/>
      <c r="B223" s="26" t="s">
        <v>243</v>
      </c>
      <c r="C223" s="27">
        <v>175620</v>
      </c>
      <c r="D223" s="13">
        <v>82535972</v>
      </c>
      <c r="E223" s="28">
        <v>82711592</v>
      </c>
      <c r="F223" t="str">
        <f>INDEX([1]Quadro!$B$1:$B$3000,MATCH(B223,[1]Quadro!$A$1:$A$3000,0),0)</f>
        <v>Área Metropolitana do Porto</v>
      </c>
    </row>
    <row r="224" spans="1:6" hidden="1" x14ac:dyDescent="0.2">
      <c r="A224" s="42"/>
      <c r="B224" s="26" t="s">
        <v>244</v>
      </c>
      <c r="C224" s="27">
        <v>0</v>
      </c>
      <c r="D224" s="13">
        <v>16389294</v>
      </c>
      <c r="E224" s="28">
        <v>16389294</v>
      </c>
      <c r="F224" t="str">
        <f>INDEX([1]Quadro!$B$1:$B$3000,MATCH(B224,[1]Quadro!$A$1:$A$3000,0),0)</f>
        <v>Algarve</v>
      </c>
    </row>
    <row r="225" spans="1:6" hidden="1" x14ac:dyDescent="0.2">
      <c r="A225" s="42"/>
      <c r="B225" s="26" t="s">
        <v>245</v>
      </c>
      <c r="C225" s="27">
        <v>0</v>
      </c>
      <c r="D225" s="13">
        <v>27563146</v>
      </c>
      <c r="E225" s="28">
        <v>27563146</v>
      </c>
      <c r="F225" t="e">
        <f>INDEX([1]Quadro!$B$1:$B$3000,MATCH(B225,[1]Quadro!$A$1:$A$3000,0),0)</f>
        <v>#N/A</v>
      </c>
    </row>
    <row r="226" spans="1:6" hidden="1" x14ac:dyDescent="0.2">
      <c r="A226" s="42"/>
      <c r="B226" s="26" t="s">
        <v>246</v>
      </c>
      <c r="C226" s="27">
        <v>0</v>
      </c>
      <c r="D226" s="13">
        <v>7610620</v>
      </c>
      <c r="E226" s="28">
        <v>7610620</v>
      </c>
      <c r="F226" t="str">
        <f>INDEX([1]Quadro!$B$1:$B$3000,MATCH(B226,[1]Quadro!$A$1:$A$3000,0),0)</f>
        <v>Douro</v>
      </c>
    </row>
    <row r="227" spans="1:6" hidden="1" x14ac:dyDescent="0.2">
      <c r="A227" s="42"/>
      <c r="B227" s="26" t="s">
        <v>247</v>
      </c>
      <c r="C227" s="27">
        <v>0</v>
      </c>
      <c r="D227" s="13">
        <v>17664912</v>
      </c>
      <c r="E227" s="28">
        <v>17664912</v>
      </c>
      <c r="F227" t="str">
        <f>INDEX([1]Quadro!$B$1:$B$3000,MATCH(B227,[1]Quadro!$A$1:$A$3000,0),0)</f>
        <v>Viseu Dão Lafões</v>
      </c>
    </row>
    <row r="228" spans="1:6" hidden="1" x14ac:dyDescent="0.2">
      <c r="A228" s="42"/>
      <c r="B228" s="26" t="s">
        <v>248</v>
      </c>
      <c r="C228" s="27">
        <v>0</v>
      </c>
      <c r="D228" s="13">
        <v>4861016</v>
      </c>
      <c r="E228" s="28">
        <v>4861016</v>
      </c>
      <c r="F228" t="str">
        <f>INDEX([1]Quadro!$B$1:$B$3000,MATCH(B228,[1]Quadro!$A$1:$A$3000,0),0)</f>
        <v>Médio Tejo</v>
      </c>
    </row>
    <row r="229" spans="1:6" hidden="1" x14ac:dyDescent="0.2">
      <c r="A229" s="42"/>
      <c r="B229" s="26" t="s">
        <v>249</v>
      </c>
      <c r="C229" s="27">
        <v>0</v>
      </c>
      <c r="D229" s="13">
        <v>11477427</v>
      </c>
      <c r="E229" s="28">
        <v>11477427</v>
      </c>
      <c r="F229" t="str">
        <f>INDEX([1]Quadro!$B$1:$B$3000,MATCH(B229,[1]Quadro!$A$1:$A$3000,0),0)</f>
        <v>Viseu Dão Lafões</v>
      </c>
    </row>
    <row r="230" spans="1:6" hidden="1" x14ac:dyDescent="0.2">
      <c r="A230" s="42"/>
      <c r="B230" s="26" t="s">
        <v>250</v>
      </c>
      <c r="C230" s="27">
        <v>1197</v>
      </c>
      <c r="D230" s="13">
        <v>29704904</v>
      </c>
      <c r="E230" s="28">
        <v>29706101</v>
      </c>
      <c r="F230" t="str">
        <f>INDEX([1]Quadro!$B$1:$B$3000,MATCH(B230,[1]Quadro!$A$1:$A$3000,0),0)</f>
        <v>Beiras e Serra da Estrela</v>
      </c>
    </row>
    <row r="231" spans="1:6" hidden="1" x14ac:dyDescent="0.2">
      <c r="A231" s="42"/>
      <c r="B231" s="26" t="s">
        <v>251</v>
      </c>
      <c r="C231" s="27">
        <v>0</v>
      </c>
      <c r="D231" s="13">
        <v>187669931</v>
      </c>
      <c r="E231" s="28">
        <v>187669931</v>
      </c>
      <c r="F231" t="str">
        <f>INDEX([1]Quadro!$B$1:$B$3000,MATCH(B231,[1]Quadro!$A$1:$A$3000,0),0)</f>
        <v>Área Metropolitana de Lisboa</v>
      </c>
    </row>
    <row r="232" spans="1:6" hidden="1" x14ac:dyDescent="0.2">
      <c r="A232" s="42"/>
      <c r="B232" s="26" t="s">
        <v>252</v>
      </c>
      <c r="C232" s="27">
        <v>0</v>
      </c>
      <c r="D232" s="13">
        <v>5348029</v>
      </c>
      <c r="E232" s="28">
        <v>5348029</v>
      </c>
      <c r="F232" t="str">
        <f>INDEX([1]Quadro!$B$1:$B$3000,MATCH(B232,[1]Quadro!$A$1:$A$3000,0),0)</f>
        <v>Douro</v>
      </c>
    </row>
    <row r="233" spans="1:6" hidden="1" x14ac:dyDescent="0.2">
      <c r="A233" s="42"/>
      <c r="B233" s="26" t="s">
        <v>253</v>
      </c>
      <c r="C233" s="27">
        <v>2688</v>
      </c>
      <c r="D233" s="13">
        <v>15766872</v>
      </c>
      <c r="E233" s="28">
        <v>15769560</v>
      </c>
      <c r="F233" t="str">
        <f>INDEX([1]Quadro!$B$1:$B$3000,MATCH(B233,[1]Quadro!$A$1:$A$3000,0),0)</f>
        <v>Baixo Alentejo</v>
      </c>
    </row>
    <row r="234" spans="1:6" hidden="1" x14ac:dyDescent="0.2">
      <c r="A234" s="42"/>
      <c r="B234" s="26" t="s">
        <v>254</v>
      </c>
      <c r="C234" s="27">
        <v>0</v>
      </c>
      <c r="D234" s="13">
        <v>18067247</v>
      </c>
      <c r="E234" s="28">
        <v>18067247</v>
      </c>
      <c r="F234" t="str">
        <f>INDEX([1]Quadro!$B$1:$B$3000,MATCH(B234,[1]Quadro!$A$1:$A$3000,0),0)</f>
        <v>Médio Tejo</v>
      </c>
    </row>
    <row r="235" spans="1:6" hidden="1" x14ac:dyDescent="0.2">
      <c r="A235" s="42"/>
      <c r="B235" s="26" t="s">
        <v>255</v>
      </c>
      <c r="C235" s="27">
        <v>133749</v>
      </c>
      <c r="D235" s="13">
        <v>69869537</v>
      </c>
      <c r="E235" s="28">
        <v>70003286</v>
      </c>
      <c r="F235" t="str">
        <f>INDEX([1]Quadro!$B$1:$B$3000,MATCH(B235,[1]Quadro!$A$1:$A$3000,0),0)</f>
        <v>Área Metropolitana de Lisboa</v>
      </c>
    </row>
    <row r="236" spans="1:6" hidden="1" x14ac:dyDescent="0.2">
      <c r="A236" s="42"/>
      <c r="B236" s="26" t="s">
        <v>256</v>
      </c>
      <c r="C236" s="27">
        <v>31157</v>
      </c>
      <c r="D236" s="13">
        <v>149408590</v>
      </c>
      <c r="E236" s="28">
        <v>149439747</v>
      </c>
      <c r="F236" t="str">
        <f>INDEX([1]Quadro!$B$1:$B$3000,MATCH(B236,[1]Quadro!$A$1:$A$3000,0),0)</f>
        <v>Área Metropolitana de Lisboa</v>
      </c>
    </row>
    <row r="237" spans="1:6" hidden="1" x14ac:dyDescent="0.2">
      <c r="A237" s="42"/>
      <c r="B237" s="26" t="s">
        <v>257</v>
      </c>
      <c r="C237" s="27">
        <v>0</v>
      </c>
      <c r="D237" s="13">
        <v>13075229</v>
      </c>
      <c r="E237" s="28">
        <v>13075229</v>
      </c>
      <c r="F237" t="str">
        <f>INDEX([1]Quadro!$B$1:$B$3000,MATCH(B237,[1]Quadro!$A$1:$A$3000,0),0)</f>
        <v>Região de Aveiro</v>
      </c>
    </row>
    <row r="238" spans="1:6" hidden="1" x14ac:dyDescent="0.2">
      <c r="A238" s="42"/>
      <c r="B238" s="26" t="s">
        <v>258</v>
      </c>
      <c r="C238" s="27">
        <v>0</v>
      </c>
      <c r="D238" s="13">
        <v>57164379</v>
      </c>
      <c r="E238" s="28">
        <v>57164379</v>
      </c>
      <c r="F238" t="str">
        <f>INDEX([1]Quadro!$B$1:$B$3000,MATCH(B238,[1]Quadro!$A$1:$A$3000,0),0)</f>
        <v>Algarve</v>
      </c>
    </row>
    <row r="239" spans="1:6" hidden="1" x14ac:dyDescent="0.2">
      <c r="A239" s="42"/>
      <c r="B239" s="26" t="s">
        <v>259</v>
      </c>
      <c r="C239" s="27">
        <v>0</v>
      </c>
      <c r="D239" s="13">
        <v>15167277</v>
      </c>
      <c r="E239" s="28">
        <v>15167277</v>
      </c>
      <c r="F239" t="str">
        <f>INDEX([1]Quadro!$B$1:$B$3000,MATCH(B239,[1]Quadro!$A$1:$A$3000,0),0)</f>
        <v>Alentejo Litoral</v>
      </c>
    </row>
    <row r="240" spans="1:6" hidden="1" x14ac:dyDescent="0.2">
      <c r="A240" s="42"/>
      <c r="B240" s="26" t="s">
        <v>260</v>
      </c>
      <c r="C240" s="27">
        <v>1099190</v>
      </c>
      <c r="D240" s="13">
        <v>424524111</v>
      </c>
      <c r="E240" s="28">
        <v>425623301</v>
      </c>
      <c r="F240" t="str">
        <f>INDEX([1]Quadro!$B$1:$B$3000,MATCH(B240,[1]Quadro!$A$1:$A$3000,0),0)</f>
        <v>Área Metropolitana de Lisboa</v>
      </c>
    </row>
    <row r="241" spans="1:6" hidden="1" x14ac:dyDescent="0.2">
      <c r="A241" s="42"/>
      <c r="B241" s="26" t="s">
        <v>261</v>
      </c>
      <c r="C241" s="27">
        <v>0</v>
      </c>
      <c r="D241" s="13">
        <v>12573388</v>
      </c>
      <c r="E241" s="28">
        <v>12573388</v>
      </c>
      <c r="F241" t="str">
        <f>INDEX([1]Quadro!$B$1:$B$3000,MATCH(B241,[1]Quadro!$A$1:$A$3000,0),0)</f>
        <v>Oeste</v>
      </c>
    </row>
    <row r="242" spans="1:6" hidden="1" x14ac:dyDescent="0.2">
      <c r="A242" s="42"/>
      <c r="B242" s="26" t="s">
        <v>262</v>
      </c>
      <c r="C242" s="27">
        <v>0</v>
      </c>
      <c r="D242" s="13">
        <v>20442135</v>
      </c>
      <c r="E242" s="28">
        <v>20442135</v>
      </c>
      <c r="F242" t="str">
        <f>INDEX([1]Quadro!$B$1:$B$3000,MATCH(B242,[1]Quadro!$A$1:$A$3000,0),0)</f>
        <v>Região de Coimbra</v>
      </c>
    </row>
    <row r="243" spans="1:6" hidden="1" x14ac:dyDescent="0.2">
      <c r="A243" s="42"/>
      <c r="B243" s="26" t="s">
        <v>263</v>
      </c>
      <c r="C243" s="27">
        <v>0</v>
      </c>
      <c r="D243" s="13">
        <v>7056548</v>
      </c>
      <c r="E243" s="28">
        <v>7056548</v>
      </c>
      <c r="F243" t="str">
        <f>INDEX([1]Quadro!$B$1:$B$3000,MATCH(B243,[1]Quadro!$A$1:$A$3000,0),0)</f>
        <v>Alto Alentejo</v>
      </c>
    </row>
    <row r="244" spans="1:6" hidden="1" x14ac:dyDescent="0.2">
      <c r="A244" s="42"/>
      <c r="B244" s="26" t="s">
        <v>264</v>
      </c>
      <c r="C244" s="27">
        <v>0</v>
      </c>
      <c r="D244" s="13">
        <v>12658631</v>
      </c>
      <c r="E244" s="28">
        <v>12658631</v>
      </c>
      <c r="F244" t="str">
        <f>INDEX([1]Quadro!$B$1:$B$3000,MATCH(B244,[1]Quadro!$A$1:$A$3000,0),0)</f>
        <v>Região de Coimbra</v>
      </c>
    </row>
    <row r="245" spans="1:6" hidden="1" x14ac:dyDescent="0.2">
      <c r="A245" s="42"/>
      <c r="B245" s="26" t="s">
        <v>265</v>
      </c>
      <c r="C245" s="27">
        <v>0</v>
      </c>
      <c r="D245" s="13">
        <v>6066070</v>
      </c>
      <c r="E245" s="28">
        <v>6066070</v>
      </c>
      <c r="F245" t="str">
        <f>INDEX([1]Quadro!$B$1:$B$3000,MATCH(B245,[1]Quadro!$A$1:$A$3000,0),0)</f>
        <v>Douro</v>
      </c>
    </row>
    <row r="246" spans="1:6" hidden="1" x14ac:dyDescent="0.2">
      <c r="A246" s="42"/>
      <c r="B246" s="26" t="s">
        <v>266</v>
      </c>
      <c r="C246" s="27">
        <v>0</v>
      </c>
      <c r="D246" s="13">
        <v>8110660</v>
      </c>
      <c r="E246" s="28">
        <v>8110660</v>
      </c>
      <c r="F246" t="str">
        <f>INDEX([1]Quadro!$B$1:$B$3000,MATCH(B246,[1]Quadro!$A$1:$A$3000,0),0)</f>
        <v>Douro</v>
      </c>
    </row>
    <row r="247" spans="1:6" hidden="1" x14ac:dyDescent="0.2">
      <c r="A247" s="42"/>
      <c r="B247" s="26" t="s">
        <v>267</v>
      </c>
      <c r="C247" s="27">
        <v>3539</v>
      </c>
      <c r="D247" s="13">
        <v>39500049</v>
      </c>
      <c r="E247" s="28">
        <v>39503588</v>
      </c>
      <c r="F247" t="str">
        <f>INDEX([1]Quadro!$B$1:$B$3000,MATCH(B247,[1]Quadro!$A$1:$A$3000,0),0)</f>
        <v>Algarve</v>
      </c>
    </row>
    <row r="248" spans="1:6" hidden="1" x14ac:dyDescent="0.2">
      <c r="A248" s="42"/>
      <c r="B248" s="26" t="s">
        <v>268</v>
      </c>
      <c r="C248" s="27">
        <v>0</v>
      </c>
      <c r="D248" s="13">
        <v>7068677</v>
      </c>
      <c r="E248" s="28">
        <v>7068677</v>
      </c>
      <c r="F248" t="str">
        <f>INDEX([1]Quadro!$B$1:$B$3000,MATCH(B248,[1]Quadro!$A$1:$A$3000,0),0)</f>
        <v>Cávado</v>
      </c>
    </row>
    <row r="249" spans="1:6" hidden="1" x14ac:dyDescent="0.2">
      <c r="A249" s="42"/>
      <c r="B249" s="26" t="s">
        <v>269</v>
      </c>
      <c r="C249" s="27">
        <v>0</v>
      </c>
      <c r="D249" s="13">
        <v>56181636</v>
      </c>
      <c r="E249" s="28">
        <v>56181636</v>
      </c>
      <c r="F249" t="str">
        <f>INDEX([1]Quadro!$B$1:$B$3000,MATCH(B249,[1]Quadro!$A$1:$A$3000,0),0)</f>
        <v>Médio Tejo</v>
      </c>
    </row>
    <row r="250" spans="1:6" hidden="1" x14ac:dyDescent="0.2">
      <c r="A250" s="42"/>
      <c r="B250" s="26" t="s">
        <v>270</v>
      </c>
      <c r="C250" s="27">
        <v>0</v>
      </c>
      <c r="D250" s="13">
        <v>30259279</v>
      </c>
      <c r="E250" s="28">
        <v>30259279</v>
      </c>
      <c r="F250" t="str">
        <f>INDEX([1]Quadro!$B$1:$B$3000,MATCH(B250,[1]Quadro!$A$1:$A$3000,0),0)</f>
        <v>Viseu Dão Lafões</v>
      </c>
    </row>
    <row r="251" spans="1:6" hidden="1" x14ac:dyDescent="0.2">
      <c r="A251" s="42"/>
      <c r="B251" s="26" t="s">
        <v>271</v>
      </c>
      <c r="C251" s="27">
        <v>0</v>
      </c>
      <c r="D251" s="13">
        <v>9312650</v>
      </c>
      <c r="E251" s="28">
        <v>9312650</v>
      </c>
      <c r="F251" t="str">
        <f>INDEX([1]Quadro!$B$1:$B$3000,MATCH(B251,[1]Quadro!$A$1:$A$3000,0),0)</f>
        <v>Douro</v>
      </c>
    </row>
    <row r="252" spans="1:6" hidden="1" x14ac:dyDescent="0.2">
      <c r="A252" s="42"/>
      <c r="B252" s="26" t="s">
        <v>272</v>
      </c>
      <c r="C252" s="27">
        <v>0</v>
      </c>
      <c r="D252" s="13">
        <v>48212086</v>
      </c>
      <c r="E252" s="28">
        <v>48212086</v>
      </c>
      <c r="F252" t="str">
        <f>INDEX([1]Quadro!$B$1:$B$3000,MATCH(B252,[1]Quadro!$A$1:$A$3000,0),0)</f>
        <v>Médio Tejo</v>
      </c>
    </row>
    <row r="253" spans="1:6" hidden="1" x14ac:dyDescent="0.2">
      <c r="A253" s="42"/>
      <c r="B253" s="26" t="s">
        <v>273</v>
      </c>
      <c r="C253" s="27">
        <v>0</v>
      </c>
      <c r="D253" s="13">
        <v>95925730</v>
      </c>
      <c r="E253" s="28">
        <v>95925730</v>
      </c>
      <c r="F253" t="str">
        <f>INDEX([1]Quadro!$B$1:$B$3000,MATCH(B253,[1]Quadro!$A$1:$A$3000,0),0)</f>
        <v>Oeste</v>
      </c>
    </row>
    <row r="254" spans="1:6" hidden="1" x14ac:dyDescent="0.2">
      <c r="A254" s="42"/>
      <c r="B254" s="26" t="s">
        <v>274</v>
      </c>
      <c r="C254" s="27">
        <v>0</v>
      </c>
      <c r="D254" s="13">
        <v>9736665</v>
      </c>
      <c r="E254" s="28">
        <v>9736665</v>
      </c>
      <c r="F254" t="str">
        <f>INDEX([1]Quadro!$B$1:$B$3000,MATCH(B254,[1]Quadro!$A$1:$A$3000,0),0)</f>
        <v>Beiras e Serra da Estrela</v>
      </c>
    </row>
    <row r="255" spans="1:6" hidden="1" x14ac:dyDescent="0.2">
      <c r="A255" s="42"/>
      <c r="B255" s="26" t="s">
        <v>275</v>
      </c>
      <c r="C255" s="27">
        <v>165324</v>
      </c>
      <c r="D255" s="13">
        <v>53137588</v>
      </c>
      <c r="E255" s="28">
        <v>53302912</v>
      </c>
      <c r="F255" t="str">
        <f>INDEX([1]Quadro!$B$1:$B$3000,MATCH(B255,[1]Quadro!$A$1:$A$3000,0),0)</f>
        <v>Área Metropolitana do Porto</v>
      </c>
    </row>
    <row r="256" spans="1:6" hidden="1" x14ac:dyDescent="0.2">
      <c r="A256" s="42"/>
      <c r="B256" s="26" t="s">
        <v>276</v>
      </c>
      <c r="C256" s="27">
        <v>0</v>
      </c>
      <c r="D256" s="13">
        <v>26902810</v>
      </c>
      <c r="E256" s="28">
        <v>26902810</v>
      </c>
      <c r="F256" t="str">
        <f>INDEX([1]Quadro!$B$1:$B$3000,MATCH(B256,[1]Quadro!$A$1:$A$3000,0),0)</f>
        <v>Região de Aveiro</v>
      </c>
    </row>
    <row r="257" spans="1:6" hidden="1" x14ac:dyDescent="0.2">
      <c r="A257" s="42"/>
      <c r="B257" s="26" t="s">
        <v>277</v>
      </c>
      <c r="C257" s="27">
        <v>0</v>
      </c>
      <c r="D257" s="13">
        <v>25408796</v>
      </c>
      <c r="E257" s="28">
        <v>25408796</v>
      </c>
      <c r="F257" t="str">
        <f>INDEX([1]Quadro!$B$1:$B$3000,MATCH(B257,[1]Quadro!$A$1:$A$3000,0),0)</f>
        <v>Área Metropolitana do Porto</v>
      </c>
    </row>
    <row r="258" spans="1:6" hidden="1" x14ac:dyDescent="0.2">
      <c r="A258" s="42"/>
      <c r="B258" s="26" t="s">
        <v>278</v>
      </c>
      <c r="C258" s="27">
        <v>0</v>
      </c>
      <c r="D258" s="13">
        <v>16023584</v>
      </c>
      <c r="E258" s="28">
        <v>16023584</v>
      </c>
      <c r="F258" t="str">
        <f>INDEX([1]Quadro!$B$1:$B$3000,MATCH(B258,[1]Quadro!$A$1:$A$3000,0),0)</f>
        <v>Alto Minho</v>
      </c>
    </row>
    <row r="259" spans="1:6" hidden="1" x14ac:dyDescent="0.2">
      <c r="A259" s="42"/>
      <c r="B259" s="26" t="s">
        <v>279</v>
      </c>
      <c r="C259" s="27">
        <v>0</v>
      </c>
      <c r="D259" s="13">
        <v>126705054</v>
      </c>
      <c r="E259" s="28">
        <v>126705054</v>
      </c>
      <c r="F259" t="str">
        <f>INDEX([1]Quadro!$B$1:$B$3000,MATCH(B259,[1]Quadro!$A$1:$A$3000,0),0)</f>
        <v>Área Metropolitana do Porto</v>
      </c>
    </row>
    <row r="260" spans="1:6" hidden="1" x14ac:dyDescent="0.2">
      <c r="A260" s="42"/>
      <c r="B260" s="26" t="s">
        <v>280</v>
      </c>
      <c r="C260" s="27">
        <v>0</v>
      </c>
      <c r="D260" s="13">
        <v>17512374</v>
      </c>
      <c r="E260" s="28">
        <v>17512374</v>
      </c>
      <c r="F260" t="str">
        <f>INDEX([1]Quadro!$B$1:$B$3000,MATCH(B260,[1]Quadro!$A$1:$A$3000,0),0)</f>
        <v>Alto Tâmega</v>
      </c>
    </row>
    <row r="261" spans="1:6" hidden="1" x14ac:dyDescent="0.2">
      <c r="A261" s="42"/>
      <c r="B261" s="26" t="s">
        <v>281</v>
      </c>
      <c r="C261" s="27">
        <v>0</v>
      </c>
      <c r="D261" s="13">
        <v>14095969</v>
      </c>
      <c r="E261" s="28">
        <v>14095969</v>
      </c>
      <c r="F261" t="str">
        <f>INDEX([1]Quadro!$B$1:$B$3000,MATCH(B261,[1]Quadro!$A$1:$A$3000,0),0)</f>
        <v>Alentejo Central</v>
      </c>
    </row>
    <row r="262" spans="1:6" hidden="1" x14ac:dyDescent="0.2">
      <c r="A262" s="42"/>
      <c r="B262" s="26" t="s">
        <v>282</v>
      </c>
      <c r="C262" s="27">
        <v>0</v>
      </c>
      <c r="D262" s="13">
        <v>7452714</v>
      </c>
      <c r="E262" s="28">
        <v>7452714</v>
      </c>
      <c r="F262" t="str">
        <f>INDEX([1]Quadro!$B$1:$B$3000,MATCH(B262,[1]Quadro!$A$1:$A$3000,0),0)</f>
        <v>Alentejo Central</v>
      </c>
    </row>
    <row r="263" spans="1:6" hidden="1" x14ac:dyDescent="0.2">
      <c r="A263" s="42"/>
      <c r="B263" s="26" t="s">
        <v>283</v>
      </c>
      <c r="C263" s="27">
        <v>0</v>
      </c>
      <c r="D263" s="13">
        <v>106867774</v>
      </c>
      <c r="E263" s="28">
        <v>106867774</v>
      </c>
      <c r="F263" t="str">
        <f>INDEX([1]Quadro!$B$1:$B$3000,MATCH(B263,[1]Quadro!$A$1:$A$3000,0),0)</f>
        <v>Alto Minho</v>
      </c>
    </row>
    <row r="264" spans="1:6" hidden="1" x14ac:dyDescent="0.2">
      <c r="A264" s="42"/>
      <c r="B264" s="26" t="s">
        <v>284</v>
      </c>
      <c r="C264" s="27">
        <v>0</v>
      </c>
      <c r="D264" s="13">
        <v>6538504</v>
      </c>
      <c r="E264" s="28">
        <v>6538504</v>
      </c>
      <c r="F264" t="str">
        <f>INDEX([1]Quadro!$B$1:$B$3000,MATCH(B264,[1]Quadro!$A$1:$A$3000,0),0)</f>
        <v>Baixo Alentejo</v>
      </c>
    </row>
    <row r="265" spans="1:6" hidden="1" x14ac:dyDescent="0.2">
      <c r="A265" s="42"/>
      <c r="B265" s="26" t="s">
        <v>285</v>
      </c>
      <c r="C265" s="27">
        <v>0</v>
      </c>
      <c r="D265" s="13">
        <v>13260153</v>
      </c>
      <c r="E265" s="28">
        <v>13260153</v>
      </c>
      <c r="F265" t="str">
        <f>INDEX([1]Quadro!$B$1:$B$3000,MATCH(B265,[1]Quadro!$A$1:$A$3000,0),0)</f>
        <v>Ave</v>
      </c>
    </row>
    <row r="266" spans="1:6" hidden="1" x14ac:dyDescent="0.2">
      <c r="A266" s="42"/>
      <c r="B266" s="26" t="s">
        <v>286</v>
      </c>
      <c r="C266" s="27">
        <v>0</v>
      </c>
      <c r="D266" s="13">
        <v>3410079</v>
      </c>
      <c r="E266" s="28">
        <v>3410079</v>
      </c>
      <c r="F266" t="str">
        <f>INDEX([1]Quadro!$B$1:$B$3000,MATCH(B266,[1]Quadro!$A$1:$A$3000,0),0)</f>
        <v>Médio Tejo</v>
      </c>
    </row>
    <row r="267" spans="1:6" hidden="1" x14ac:dyDescent="0.2">
      <c r="A267" s="42"/>
      <c r="B267" s="26" t="s">
        <v>287</v>
      </c>
      <c r="C267" s="27">
        <v>23412</v>
      </c>
      <c r="D267" s="13">
        <v>13128898</v>
      </c>
      <c r="E267" s="28">
        <v>13152310</v>
      </c>
      <c r="F267" t="str">
        <f>INDEX([1]Quadro!$B$1:$B$3000,MATCH(B267,[1]Quadro!$A$1:$A$3000,0),0)</f>
        <v>Algarve</v>
      </c>
    </row>
    <row r="268" spans="1:6" hidden="1" x14ac:dyDescent="0.2">
      <c r="A268" s="42"/>
      <c r="B268" s="26" t="s">
        <v>288</v>
      </c>
      <c r="C268" s="27">
        <v>0</v>
      </c>
      <c r="D268" s="13">
        <v>97229903</v>
      </c>
      <c r="E268" s="28">
        <v>97229903</v>
      </c>
      <c r="F268" t="str">
        <f>INDEX([1]Quadro!$B$1:$B$3000,MATCH(B268,[1]Quadro!$A$1:$A$3000,0),0)</f>
        <v>Área Metropolitana do Porto</v>
      </c>
    </row>
    <row r="269" spans="1:6" hidden="1" x14ac:dyDescent="0.2">
      <c r="A269" s="42"/>
      <c r="B269" s="26" t="s">
        <v>289</v>
      </c>
      <c r="C269" s="27">
        <v>0</v>
      </c>
      <c r="D269" s="13">
        <v>6698707</v>
      </c>
      <c r="E269" s="28">
        <v>6698707</v>
      </c>
      <c r="F269" t="str">
        <f>INDEX([1]Quadro!$B$1:$B$3000,MATCH(B269,[1]Quadro!$A$1:$A$3000,0),0)</f>
        <v>Terras de Trás-os-Montes</v>
      </c>
    </row>
    <row r="270" spans="1:6" hidden="1" x14ac:dyDescent="0.2">
      <c r="A270" s="42"/>
      <c r="B270" s="26" t="s">
        <v>290</v>
      </c>
      <c r="C270" s="27">
        <v>0</v>
      </c>
      <c r="D270" s="13">
        <v>131402575</v>
      </c>
      <c r="E270" s="28">
        <v>131402575</v>
      </c>
      <c r="F270" t="str">
        <f>INDEX([1]Quadro!$B$1:$B$3000,MATCH(B270,[1]Quadro!$A$1:$A$3000,0),0)</f>
        <v>Área Metropolitana de Lisboa</v>
      </c>
    </row>
    <row r="271" spans="1:6" hidden="1" x14ac:dyDescent="0.2">
      <c r="A271" s="42"/>
      <c r="B271" s="26" t="s">
        <v>291</v>
      </c>
      <c r="C271" s="27">
        <v>0</v>
      </c>
      <c r="D271" s="13">
        <v>8776554</v>
      </c>
      <c r="E271" s="28">
        <v>8776554</v>
      </c>
      <c r="F271" t="str">
        <f>INDEX([1]Quadro!$B$1:$B$3000,MATCH(B271,[1]Quadro!$A$1:$A$3000,0),0)</f>
        <v>Médio Tejo</v>
      </c>
    </row>
    <row r="272" spans="1:6" hidden="1" x14ac:dyDescent="0.2">
      <c r="A272" s="42"/>
      <c r="B272" s="26" t="s">
        <v>292</v>
      </c>
      <c r="C272" s="27">
        <v>0</v>
      </c>
      <c r="D272" s="13">
        <v>10048550</v>
      </c>
      <c r="E272" s="28">
        <v>10048550</v>
      </c>
      <c r="F272" t="str">
        <f>INDEX([1]Quadro!$B$1:$B$3000,MATCH(B272,[1]Quadro!$A$1:$A$3000,0),0)</f>
        <v>Alto Minho</v>
      </c>
    </row>
    <row r="273" spans="1:6" hidden="1" x14ac:dyDescent="0.2">
      <c r="A273" s="42"/>
      <c r="B273" s="26" t="s">
        <v>293</v>
      </c>
      <c r="C273" s="27">
        <v>555337</v>
      </c>
      <c r="D273" s="13">
        <v>151433356</v>
      </c>
      <c r="E273" s="28">
        <v>151988693</v>
      </c>
      <c r="F273" t="str">
        <f>INDEX([1]Quadro!$B$1:$B$3000,MATCH(B273,[1]Quadro!$A$1:$A$3000,0),0)</f>
        <v>Ave</v>
      </c>
    </row>
    <row r="274" spans="1:6" hidden="1" x14ac:dyDescent="0.2">
      <c r="A274" s="42"/>
      <c r="B274" s="26" t="s">
        <v>294</v>
      </c>
      <c r="C274" s="27">
        <v>0</v>
      </c>
      <c r="D274" s="13">
        <v>8956750</v>
      </c>
      <c r="E274" s="28">
        <v>8956750</v>
      </c>
      <c r="F274" t="str">
        <f>INDEX([1]Quadro!$B$1:$B$3000,MATCH(B274,[1]Quadro!$A$1:$A$3000,0),0)</f>
        <v>Douro</v>
      </c>
    </row>
    <row r="275" spans="1:6" hidden="1" x14ac:dyDescent="0.2">
      <c r="A275" s="42"/>
      <c r="B275" s="26" t="s">
        <v>295</v>
      </c>
      <c r="C275" s="27">
        <v>0</v>
      </c>
      <c r="D275" s="13">
        <v>474906978</v>
      </c>
      <c r="E275" s="28">
        <v>474906978</v>
      </c>
      <c r="F275" t="str">
        <f>INDEX([1]Quadro!$B$1:$B$3000,MATCH(B275,[1]Quadro!$A$1:$A$3000,0),0)</f>
        <v>Área Metropolitana do Porto</v>
      </c>
    </row>
    <row r="276" spans="1:6" hidden="1" x14ac:dyDescent="0.2">
      <c r="A276" s="42"/>
      <c r="B276" s="26" t="s">
        <v>296</v>
      </c>
      <c r="C276" s="27">
        <v>10063</v>
      </c>
      <c r="D276" s="13">
        <v>54092238</v>
      </c>
      <c r="E276" s="28">
        <v>54102301</v>
      </c>
      <c r="F276" t="str">
        <f>INDEX([1]Quadro!$B$1:$B$3000,MATCH(B276,[1]Quadro!$A$1:$A$3000,0),0)</f>
        <v>Médio Tejo</v>
      </c>
    </row>
    <row r="277" spans="1:6" hidden="1" x14ac:dyDescent="0.2">
      <c r="A277" s="42"/>
      <c r="B277" s="26" t="s">
        <v>297</v>
      </c>
      <c r="C277" s="27">
        <v>0</v>
      </c>
      <c r="D277" s="13">
        <v>5259476</v>
      </c>
      <c r="E277" s="28">
        <v>5259476</v>
      </c>
      <c r="F277" t="str">
        <f>INDEX([1]Quadro!$B$1:$B$3000,MATCH(B277,[1]Quadro!$A$1:$A$3000,0),0)</f>
        <v>Viseu Dão Lafões</v>
      </c>
    </row>
    <row r="278" spans="1:6" hidden="1" x14ac:dyDescent="0.2">
      <c r="A278" s="42"/>
      <c r="B278" s="26" t="s">
        <v>298</v>
      </c>
      <c r="C278" s="27">
        <v>0</v>
      </c>
      <c r="D278" s="13">
        <v>9024580</v>
      </c>
      <c r="E278" s="28">
        <v>9024580</v>
      </c>
      <c r="F278" t="str">
        <f>INDEX([1]Quadro!$B$1:$B$3000,MATCH(B278,[1]Quadro!$A$1:$A$3000,0),0)</f>
        <v>Região de Coimbra</v>
      </c>
    </row>
    <row r="279" spans="1:6" hidden="1" x14ac:dyDescent="0.2">
      <c r="A279" s="42"/>
      <c r="B279" s="26" t="s">
        <v>299</v>
      </c>
      <c r="C279" s="27">
        <v>0</v>
      </c>
      <c r="D279" s="13">
        <v>13634148</v>
      </c>
      <c r="E279" s="28">
        <v>13634148</v>
      </c>
      <c r="F279" t="str">
        <f>INDEX([1]Quadro!$B$1:$B$3000,MATCH(B279,[1]Quadro!$A$1:$A$3000,0),0)</f>
        <v>Alto Tâmega</v>
      </c>
    </row>
    <row r="280" spans="1:6" hidden="1" x14ac:dyDescent="0.2">
      <c r="A280" s="42"/>
      <c r="B280" s="26" t="s">
        <v>300</v>
      </c>
      <c r="C280" s="27">
        <v>0</v>
      </c>
      <c r="D280" s="13">
        <v>62062284</v>
      </c>
      <c r="E280" s="28">
        <v>62062284</v>
      </c>
      <c r="F280" t="str">
        <f>INDEX([1]Quadro!$B$1:$B$3000,MATCH(B280,[1]Quadro!$A$1:$A$3000,0),0)</f>
        <v>Douro</v>
      </c>
    </row>
    <row r="281" spans="1:6" hidden="1" x14ac:dyDescent="0.2">
      <c r="A281" s="42"/>
      <c r="B281" s="26" t="s">
        <v>301</v>
      </c>
      <c r="C281" s="27">
        <v>0</v>
      </c>
      <c r="D281" s="13">
        <v>27370717</v>
      </c>
      <c r="E281" s="28">
        <v>27370717</v>
      </c>
      <c r="F281" t="str">
        <f>INDEX([1]Quadro!$B$1:$B$3000,MATCH(B281,[1]Quadro!$A$1:$A$3000,0),0)</f>
        <v>Algarve</v>
      </c>
    </row>
    <row r="282" spans="1:6" hidden="1" x14ac:dyDescent="0.2">
      <c r="A282" s="42"/>
      <c r="B282" s="26" t="s">
        <v>302</v>
      </c>
      <c r="C282" s="27">
        <v>0</v>
      </c>
      <c r="D282" s="13">
        <v>4379115</v>
      </c>
      <c r="E282" s="28">
        <v>4379115</v>
      </c>
      <c r="F282" t="str">
        <f>INDEX([1]Quadro!$B$1:$B$3000,MATCH(B282,[1]Quadro!$A$1:$A$3000,0),0)</f>
        <v>Beira Baixa</v>
      </c>
    </row>
    <row r="283" spans="1:6" hidden="1" x14ac:dyDescent="0.2">
      <c r="A283" s="42"/>
      <c r="B283" s="26" t="s">
        <v>303</v>
      </c>
      <c r="C283" s="27">
        <v>0</v>
      </c>
      <c r="D283" s="13">
        <v>42614753</v>
      </c>
      <c r="E283" s="28">
        <v>42614753</v>
      </c>
      <c r="F283" t="str">
        <f>INDEX([1]Quadro!$B$1:$B$3000,MATCH(B283,[1]Quadro!$A$1:$A$3000,0),0)</f>
        <v>Cávado</v>
      </c>
    </row>
    <row r="284" spans="1:6" hidden="1" x14ac:dyDescent="0.2">
      <c r="A284" s="42"/>
      <c r="B284" s="26" t="s">
        <v>304</v>
      </c>
      <c r="C284" s="27">
        <v>0</v>
      </c>
      <c r="D284" s="13">
        <v>11197494</v>
      </c>
      <c r="E284" s="28">
        <v>11197494</v>
      </c>
      <c r="F284" t="str">
        <f>INDEX([1]Quadro!$B$1:$B$3000,MATCH(B284,[1]Quadro!$A$1:$A$3000,0),0)</f>
        <v>Alentejo Central</v>
      </c>
    </row>
    <row r="285" spans="1:6" hidden="1" x14ac:dyDescent="0.2">
      <c r="A285" s="42"/>
      <c r="B285" s="26" t="s">
        <v>305</v>
      </c>
      <c r="C285" s="27">
        <v>0</v>
      </c>
      <c r="D285" s="13">
        <v>5300467</v>
      </c>
      <c r="E285" s="28">
        <v>5300467</v>
      </c>
      <c r="F285" t="str">
        <f>INDEX([1]Quadro!$B$1:$B$3000,MATCH(B285,[1]Quadro!$A$1:$A$3000,0),0)</f>
        <v>Terras de Trás-os-Montes</v>
      </c>
    </row>
    <row r="286" spans="1:6" hidden="1" x14ac:dyDescent="0.2">
      <c r="A286" s="42"/>
      <c r="B286" s="26" t="s">
        <v>306</v>
      </c>
      <c r="C286" s="27">
        <v>0</v>
      </c>
      <c r="D286" s="13">
        <v>9355226</v>
      </c>
      <c r="E286" s="28">
        <v>9355226</v>
      </c>
      <c r="F286" t="str">
        <f>INDEX([1]Quadro!$B$1:$B$3000,MATCH(B286,[1]Quadro!$A$1:$A$3000,0),0)</f>
        <v>Terras de Trás-os-Montes</v>
      </c>
    </row>
    <row r="287" spans="1:6" hidden="1" x14ac:dyDescent="0.2">
      <c r="A287" s="42"/>
      <c r="B287" s="26" t="s">
        <v>307</v>
      </c>
      <c r="C287" s="27">
        <v>0</v>
      </c>
      <c r="D287" s="13">
        <v>117327997</v>
      </c>
      <c r="E287" s="28">
        <v>117327997</v>
      </c>
      <c r="F287" t="str">
        <f>INDEX([1]Quadro!$B$1:$B$3000,MATCH(B287,[1]Quadro!$A$1:$A$3000,0),0)</f>
        <v>Viseu Dão Lafões</v>
      </c>
    </row>
    <row r="288" spans="1:6" hidden="1" x14ac:dyDescent="0.2">
      <c r="A288" s="42"/>
      <c r="B288" s="26" t="s">
        <v>308</v>
      </c>
      <c r="C288" s="27">
        <v>261063</v>
      </c>
      <c r="D288" s="13">
        <v>22623272</v>
      </c>
      <c r="E288" s="28">
        <v>22884335</v>
      </c>
      <c r="F288" t="str">
        <f>INDEX([1]Quadro!$B$1:$B$3000,MATCH(B288,[1]Quadro!$A$1:$A$3000,0),0)</f>
        <v>Ave</v>
      </c>
    </row>
    <row r="289" spans="1:6" hidden="1" x14ac:dyDescent="0.2">
      <c r="A289" s="42"/>
      <c r="B289" s="26" t="s">
        <v>309</v>
      </c>
      <c r="C289" s="27">
        <v>0</v>
      </c>
      <c r="D289" s="13">
        <v>10771591</v>
      </c>
      <c r="E289" s="28">
        <v>10771591</v>
      </c>
      <c r="F289" t="str">
        <f>INDEX([1]Quadro!$B$1:$B$3000,MATCH(B289,[1]Quadro!$A$1:$A$3000,0),0)</f>
        <v>Viseu Dão Lafões</v>
      </c>
    </row>
    <row r="290" spans="1:6" hidden="1" x14ac:dyDescent="0.2">
      <c r="A290" s="22" t="s">
        <v>310</v>
      </c>
      <c r="B290" s="20"/>
      <c r="C290" s="23">
        <v>6161134</v>
      </c>
      <c r="D290" s="46">
        <v>12756820401</v>
      </c>
      <c r="E290" s="25">
        <v>12762981535</v>
      </c>
      <c r="F290" t="e">
        <f>INDEX([1]Quadro!$B$1:$B$3000,MATCH(B290,[1]Quadro!$A$1:$A$3000,0),0)</f>
        <v>#N/A</v>
      </c>
    </row>
    <row r="291" spans="1:6" hidden="1" x14ac:dyDescent="0.2">
      <c r="A291" s="22" t="s">
        <v>12</v>
      </c>
      <c r="B291" s="22" t="s">
        <v>293</v>
      </c>
      <c r="C291" s="23">
        <v>0</v>
      </c>
      <c r="D291" s="46">
        <v>4580</v>
      </c>
      <c r="E291" s="25">
        <v>4580</v>
      </c>
      <c r="F291" t="str">
        <f>INDEX([1]Quadro!$B$1:$B$3000,MATCH(B291,[1]Quadro!$A$1:$A$3000,0),0)</f>
        <v>Ave</v>
      </c>
    </row>
    <row r="292" spans="1:6" hidden="1" x14ac:dyDescent="0.2">
      <c r="A292" s="22" t="s">
        <v>311</v>
      </c>
      <c r="B292" s="20"/>
      <c r="C292" s="23">
        <v>0</v>
      </c>
      <c r="D292" s="46">
        <v>4580</v>
      </c>
      <c r="E292" s="25">
        <v>4580</v>
      </c>
      <c r="F292" t="e">
        <f>INDEX([1]Quadro!$B$1:$B$3000,MATCH(B292,[1]Quadro!$A$1:$A$3000,0),0)</f>
        <v>#N/A</v>
      </c>
    </row>
    <row r="293" spans="1:6" hidden="1" x14ac:dyDescent="0.2">
      <c r="A293" s="22" t="s">
        <v>13</v>
      </c>
      <c r="B293" s="22" t="s">
        <v>32</v>
      </c>
      <c r="C293" s="23">
        <v>11181069</v>
      </c>
      <c r="D293" s="46">
        <v>17161320</v>
      </c>
      <c r="E293" s="25">
        <v>28342389</v>
      </c>
      <c r="F293" t="str">
        <f>INDEX([1]Quadro!$B$1:$B$3000,MATCH(B293,[1]Quadro!$A$1:$A$3000,0),0)</f>
        <v>Médio Tejo</v>
      </c>
    </row>
    <row r="294" spans="1:6" hidden="1" x14ac:dyDescent="0.2">
      <c r="A294" s="42"/>
      <c r="B294" s="26" t="s">
        <v>33</v>
      </c>
      <c r="C294" s="27">
        <v>6171264</v>
      </c>
      <c r="D294" s="13">
        <v>21606876</v>
      </c>
      <c r="E294" s="28">
        <v>27778140</v>
      </c>
      <c r="F294" t="str">
        <f>INDEX([1]Quadro!$B$1:$B$3000,MATCH(B294,[1]Quadro!$A$1:$A$3000,0),0)</f>
        <v>Região de Aveiro</v>
      </c>
    </row>
    <row r="295" spans="1:6" hidden="1" x14ac:dyDescent="0.2">
      <c r="A295" s="42"/>
      <c r="B295" s="26" t="s">
        <v>34</v>
      </c>
      <c r="C295" s="27">
        <v>0</v>
      </c>
      <c r="D295" s="13">
        <v>2483303</v>
      </c>
      <c r="E295" s="28">
        <v>2483303</v>
      </c>
      <c r="F295" t="str">
        <f>INDEX([1]Quadro!$B$1:$B$3000,MATCH(B295,[1]Quadro!$A$1:$A$3000,0),0)</f>
        <v>Viseu Dão Lafões</v>
      </c>
    </row>
    <row r="296" spans="1:6" hidden="1" x14ac:dyDescent="0.2">
      <c r="A296" s="42"/>
      <c r="B296" s="26" t="s">
        <v>35</v>
      </c>
      <c r="C296" s="27">
        <v>1068580</v>
      </c>
      <c r="D296" s="13">
        <v>2353331</v>
      </c>
      <c r="E296" s="28">
        <v>3421911</v>
      </c>
      <c r="F296" t="str">
        <f>INDEX([1]Quadro!$B$1:$B$3000,MATCH(B296,[1]Quadro!$A$1:$A$3000,0),0)</f>
        <v>Alentejo Central</v>
      </c>
    </row>
    <row r="297" spans="1:6" hidden="1" x14ac:dyDescent="0.2">
      <c r="A297" s="42"/>
      <c r="B297" s="26" t="s">
        <v>36</v>
      </c>
      <c r="C297" s="27">
        <v>3412522</v>
      </c>
      <c r="D297" s="13">
        <v>11119029</v>
      </c>
      <c r="E297" s="28">
        <v>14531551</v>
      </c>
      <c r="F297" t="str">
        <f>INDEX([1]Quadro!$B$1:$B$3000,MATCH(B297,[1]Quadro!$A$1:$A$3000,0),0)</f>
        <v>Região de Aveiro</v>
      </c>
    </row>
    <row r="298" spans="1:6" hidden="1" x14ac:dyDescent="0.2">
      <c r="A298" s="42"/>
      <c r="B298" s="26" t="s">
        <v>37</v>
      </c>
      <c r="C298" s="27">
        <v>74549400</v>
      </c>
      <c r="D298" s="13">
        <v>101153525</v>
      </c>
      <c r="E298" s="28">
        <v>175702925</v>
      </c>
      <c r="F298" t="str">
        <f>INDEX([1]Quadro!$B$1:$B$3000,MATCH(B298,[1]Quadro!$A$1:$A$3000,0),0)</f>
        <v>Algarve</v>
      </c>
    </row>
    <row r="299" spans="1:6" hidden="1" x14ac:dyDescent="0.2">
      <c r="A299" s="42"/>
      <c r="B299" s="26" t="s">
        <v>38</v>
      </c>
      <c r="C299" s="27">
        <v>1837727</v>
      </c>
      <c r="D299" s="13">
        <v>6906704</v>
      </c>
      <c r="E299" s="28">
        <v>8744431</v>
      </c>
      <c r="F299" t="str">
        <f>INDEX([1]Quadro!$B$1:$B$3000,MATCH(B299,[1]Quadro!$A$1:$A$3000,0),0)</f>
        <v>Alentejo Litoral</v>
      </c>
    </row>
    <row r="300" spans="1:6" hidden="1" x14ac:dyDescent="0.2">
      <c r="A300" s="42"/>
      <c r="B300" s="26" t="s">
        <v>39</v>
      </c>
      <c r="C300" s="27">
        <v>10885509</v>
      </c>
      <c r="D300" s="13">
        <v>6520731</v>
      </c>
      <c r="E300" s="28">
        <v>17406240</v>
      </c>
      <c r="F300" t="str">
        <f>INDEX([1]Quadro!$B$1:$B$3000,MATCH(B300,[1]Quadro!$A$1:$A$3000,0),0)</f>
        <v>Médio Tejo</v>
      </c>
    </row>
    <row r="301" spans="1:6" hidden="1" x14ac:dyDescent="0.2">
      <c r="A301" s="42"/>
      <c r="B301" s="26" t="s">
        <v>40</v>
      </c>
      <c r="C301" s="27">
        <v>11291790</v>
      </c>
      <c r="D301" s="13">
        <v>32262902</v>
      </c>
      <c r="E301" s="28">
        <v>43554692</v>
      </c>
      <c r="F301" t="str">
        <f>INDEX([1]Quadro!$B$1:$B$3000,MATCH(B301,[1]Quadro!$A$1:$A$3000,0),0)</f>
        <v>Oeste</v>
      </c>
    </row>
    <row r="302" spans="1:6" hidden="1" x14ac:dyDescent="0.2">
      <c r="A302" s="42"/>
      <c r="B302" s="26" t="s">
        <v>41</v>
      </c>
      <c r="C302" s="27">
        <v>15199389</v>
      </c>
      <c r="D302" s="13">
        <v>20650606</v>
      </c>
      <c r="E302" s="28">
        <v>35849995</v>
      </c>
      <c r="F302" t="str">
        <f>INDEX([1]Quadro!$B$1:$B$3000,MATCH(B302,[1]Quadro!$A$1:$A$3000,0),0)</f>
        <v>Área Metropolitana de Lisboa</v>
      </c>
    </row>
    <row r="303" spans="1:6" hidden="1" x14ac:dyDescent="0.2">
      <c r="A303" s="42"/>
      <c r="B303" s="26" t="s">
        <v>42</v>
      </c>
      <c r="C303" s="27">
        <v>22251</v>
      </c>
      <c r="D303" s="13">
        <v>1248415</v>
      </c>
      <c r="E303" s="28">
        <v>1270666</v>
      </c>
      <c r="F303" t="str">
        <f>INDEX([1]Quadro!$B$1:$B$3000,MATCH(B303,[1]Quadro!$A$1:$A$3000,0),0)</f>
        <v>Algarve</v>
      </c>
    </row>
    <row r="304" spans="1:6" hidden="1" x14ac:dyDescent="0.2">
      <c r="A304" s="42"/>
      <c r="B304" s="26" t="s">
        <v>43</v>
      </c>
      <c r="C304" s="27">
        <v>29648136</v>
      </c>
      <c r="D304" s="13">
        <v>23625417</v>
      </c>
      <c r="E304" s="28">
        <v>53273553</v>
      </c>
      <c r="F304" t="str">
        <f>INDEX([1]Quadro!$B$1:$B$3000,MATCH(B304,[1]Quadro!$A$1:$A$3000,0),0)</f>
        <v>Oeste</v>
      </c>
    </row>
    <row r="305" spans="1:6" hidden="1" x14ac:dyDescent="0.2">
      <c r="A305" s="42"/>
      <c r="B305" s="26" t="s">
        <v>44</v>
      </c>
      <c r="C305" s="27">
        <v>251549</v>
      </c>
      <c r="D305" s="13">
        <v>1878284</v>
      </c>
      <c r="E305" s="28">
        <v>2129833</v>
      </c>
      <c r="F305" t="str">
        <f>INDEX([1]Quadro!$B$1:$B$3000,MATCH(B305,[1]Quadro!$A$1:$A$3000,0),0)</f>
        <v>Terras de Trás-os-Montes</v>
      </c>
    </row>
    <row r="306" spans="1:6" hidden="1" x14ac:dyDescent="0.2">
      <c r="A306" s="42"/>
      <c r="B306" s="26" t="s">
        <v>45</v>
      </c>
      <c r="C306" s="27">
        <v>1908548</v>
      </c>
      <c r="D306" s="13">
        <v>4933590</v>
      </c>
      <c r="E306" s="28">
        <v>6842138</v>
      </c>
      <c r="F306" t="str">
        <f>INDEX([1]Quadro!$B$1:$B$3000,MATCH(B306,[1]Quadro!$A$1:$A$3000,0),0)</f>
        <v>Douro</v>
      </c>
    </row>
    <row r="307" spans="1:6" hidden="1" x14ac:dyDescent="0.2">
      <c r="A307" s="42"/>
      <c r="B307" s="26" t="s">
        <v>46</v>
      </c>
      <c r="C307" s="27">
        <v>125243</v>
      </c>
      <c r="D307" s="13">
        <v>3271399</v>
      </c>
      <c r="E307" s="28">
        <v>3396642</v>
      </c>
      <c r="F307" t="str">
        <f>INDEX([1]Quadro!$B$1:$B$3000,MATCH(B307,[1]Quadro!$A$1:$A$3000,0),0)</f>
        <v>Algarve</v>
      </c>
    </row>
    <row r="308" spans="1:6" hidden="1" x14ac:dyDescent="0.2">
      <c r="A308" s="42"/>
      <c r="B308" s="26" t="s">
        <v>47</v>
      </c>
      <c r="C308" s="27">
        <v>392602</v>
      </c>
      <c r="D308" s="13">
        <v>5229536</v>
      </c>
      <c r="E308" s="28">
        <v>5622138</v>
      </c>
      <c r="F308" t="str">
        <f>INDEX([1]Quadro!$B$1:$B$3000,MATCH(B308,[1]Quadro!$A$1:$A$3000,0),0)</f>
        <v>Baixo Alentejo</v>
      </c>
    </row>
    <row r="309" spans="1:6" hidden="1" x14ac:dyDescent="0.2">
      <c r="A309" s="42"/>
      <c r="B309" s="26" t="s">
        <v>48</v>
      </c>
      <c r="C309" s="27">
        <v>46446482</v>
      </c>
      <c r="D309" s="13">
        <v>133956640</v>
      </c>
      <c r="E309" s="28">
        <v>180403122</v>
      </c>
      <c r="F309" t="str">
        <f>INDEX([1]Quadro!$B$1:$B$3000,MATCH(B309,[1]Quadro!$A$1:$A$3000,0),0)</f>
        <v>Área Metropolitana de Lisboa</v>
      </c>
    </row>
    <row r="310" spans="1:6" hidden="1" x14ac:dyDescent="0.2">
      <c r="A310" s="42"/>
      <c r="B310" s="26" t="s">
        <v>49</v>
      </c>
      <c r="C310" s="27">
        <v>2335072</v>
      </c>
      <c r="D310" s="13">
        <v>4522375</v>
      </c>
      <c r="E310" s="28">
        <v>6857447</v>
      </c>
      <c r="F310" t="str">
        <f>INDEX([1]Quadro!$B$1:$B$3000,MATCH(B310,[1]Quadro!$A$1:$A$3000,0),0)</f>
        <v>Beiras e Serra da Estrela</v>
      </c>
    </row>
    <row r="311" spans="1:6" hidden="1" x14ac:dyDescent="0.2">
      <c r="A311" s="42"/>
      <c r="B311" s="26" t="s">
        <v>50</v>
      </c>
      <c r="C311" s="27">
        <v>1463538</v>
      </c>
      <c r="D311" s="13">
        <v>12480257</v>
      </c>
      <c r="E311" s="28">
        <v>13943795</v>
      </c>
      <c r="F311" t="str">
        <f>INDEX([1]Quadro!$B$1:$B$3000,MATCH(B311,[1]Quadro!$A$1:$A$3000,0),0)</f>
        <v>Lezíria do Tejo</v>
      </c>
    </row>
    <row r="312" spans="1:6" hidden="1" x14ac:dyDescent="0.2">
      <c r="A312" s="42"/>
      <c r="B312" s="26" t="s">
        <v>51</v>
      </c>
      <c r="C312" s="27">
        <v>1344687</v>
      </c>
      <c r="D312" s="13">
        <v>3203180</v>
      </c>
      <c r="E312" s="28">
        <v>4547867</v>
      </c>
      <c r="F312" t="str">
        <f>INDEX([1]Quadro!$B$1:$B$3000,MATCH(B312,[1]Quadro!$A$1:$A$3000,0),0)</f>
        <v>Baixo Alentejo</v>
      </c>
    </row>
    <row r="313" spans="1:6" hidden="1" x14ac:dyDescent="0.2">
      <c r="A313" s="42"/>
      <c r="B313" s="26" t="s">
        <v>52</v>
      </c>
      <c r="C313" s="27">
        <v>495325</v>
      </c>
      <c r="D313" s="13">
        <v>3161150</v>
      </c>
      <c r="E313" s="28">
        <v>3656475</v>
      </c>
      <c r="F313" t="str">
        <f>INDEX([1]Quadro!$B$1:$B$3000,MATCH(B313,[1]Quadro!$A$1:$A$3000,0),0)</f>
        <v>Lezíria do Tejo</v>
      </c>
    </row>
    <row r="314" spans="1:6" hidden="1" x14ac:dyDescent="0.2">
      <c r="A314" s="42"/>
      <c r="B314" s="26" t="s">
        <v>53</v>
      </c>
      <c r="C314" s="27">
        <v>352689</v>
      </c>
      <c r="D314" s="13">
        <v>1905819</v>
      </c>
      <c r="E314" s="28">
        <v>2258508</v>
      </c>
      <c r="F314" t="str">
        <f>INDEX([1]Quadro!$B$1:$B$3000,MATCH(B314,[1]Quadro!$A$1:$A$3000,0),0)</f>
        <v>Alto Alentejo</v>
      </c>
    </row>
    <row r="315" spans="1:6" hidden="1" x14ac:dyDescent="0.2">
      <c r="A315" s="42"/>
      <c r="B315" s="26" t="s">
        <v>54</v>
      </c>
      <c r="C315" s="27">
        <v>415074</v>
      </c>
      <c r="D315" s="13">
        <v>2697652</v>
      </c>
      <c r="E315" s="28">
        <v>3112726</v>
      </c>
      <c r="F315" t="str">
        <f>INDEX([1]Quadro!$B$1:$B$3000,MATCH(B315,[1]Quadro!$A$1:$A$3000,0),0)</f>
        <v>Região de Leiria</v>
      </c>
    </row>
    <row r="316" spans="1:6" hidden="1" x14ac:dyDescent="0.2">
      <c r="A316" s="42"/>
      <c r="B316" s="26" t="s">
        <v>55</v>
      </c>
      <c r="C316" s="27">
        <v>406727</v>
      </c>
      <c r="D316" s="13">
        <v>958909</v>
      </c>
      <c r="E316" s="28">
        <v>1365636</v>
      </c>
      <c r="F316" t="str">
        <f>INDEX([1]Quadro!$B$1:$B$3000,MATCH(B316,[1]Quadro!$A$1:$A$3000,0),0)</f>
        <v>Baixo Alentejo</v>
      </c>
    </row>
    <row r="317" spans="1:6" hidden="1" x14ac:dyDescent="0.2">
      <c r="A317" s="42"/>
      <c r="B317" s="26" t="s">
        <v>56</v>
      </c>
      <c r="C317" s="27">
        <v>51324484</v>
      </c>
      <c r="D317" s="13">
        <v>81425632</v>
      </c>
      <c r="E317" s="28">
        <v>132750116</v>
      </c>
      <c r="F317" t="str">
        <f>INDEX([1]Quadro!$B$1:$B$3000,MATCH(B317,[1]Quadro!$A$1:$A$3000,0),0)</f>
        <v>Área Metropolitana de Lisboa</v>
      </c>
    </row>
    <row r="318" spans="1:6" hidden="1" x14ac:dyDescent="0.2">
      <c r="A318" s="42"/>
      <c r="B318" s="26" t="s">
        <v>57</v>
      </c>
      <c r="C318" s="27">
        <v>5099712</v>
      </c>
      <c r="D318" s="13">
        <v>19755309</v>
      </c>
      <c r="E318" s="28">
        <v>24855021</v>
      </c>
      <c r="F318" t="str">
        <f>INDEX([1]Quadro!$B$1:$B$3000,MATCH(B318,[1]Quadro!$A$1:$A$3000,0),0)</f>
        <v>Tâmega e Sousa</v>
      </c>
    </row>
    <row r="319" spans="1:6" hidden="1" x14ac:dyDescent="0.2">
      <c r="A319" s="42"/>
      <c r="B319" s="26" t="s">
        <v>58</v>
      </c>
      <c r="C319" s="27">
        <v>1802752</v>
      </c>
      <c r="D319" s="13">
        <v>7290024</v>
      </c>
      <c r="E319" s="28">
        <v>9092776</v>
      </c>
      <c r="F319" t="str">
        <f>INDEX([1]Quadro!$B$1:$B$3000,MATCH(B319,[1]Quadro!$A$1:$A$3000,0),0)</f>
        <v>Cávado</v>
      </c>
    </row>
    <row r="320" spans="1:6" hidden="1" x14ac:dyDescent="0.2">
      <c r="A320" s="42"/>
      <c r="B320" s="26" t="s">
        <v>59</v>
      </c>
      <c r="C320" s="27">
        <v>6239346</v>
      </c>
      <c r="D320" s="13">
        <v>13168081</v>
      </c>
      <c r="E320" s="28">
        <v>19407427</v>
      </c>
      <c r="F320" t="str">
        <f>INDEX([1]Quadro!$B$1:$B$3000,MATCH(B320,[1]Quadro!$A$1:$A$3000,0),0)</f>
        <v>Região de Aveiro</v>
      </c>
    </row>
    <row r="321" spans="1:6" hidden="1" x14ac:dyDescent="0.2">
      <c r="A321" s="42"/>
      <c r="B321" s="26" t="s">
        <v>60</v>
      </c>
      <c r="C321" s="27">
        <v>321803</v>
      </c>
      <c r="D321" s="13">
        <v>4768604</v>
      </c>
      <c r="E321" s="28">
        <v>5090407</v>
      </c>
      <c r="F321" t="str">
        <f>INDEX([1]Quadro!$B$1:$B$3000,MATCH(B321,[1]Quadro!$A$1:$A$3000,0),0)</f>
        <v>Região de Leiria</v>
      </c>
    </row>
    <row r="322" spans="1:6" hidden="1" x14ac:dyDescent="0.2">
      <c r="A322" s="42"/>
      <c r="B322" s="26" t="s">
        <v>61</v>
      </c>
      <c r="C322" s="27">
        <v>2447215</v>
      </c>
      <c r="D322" s="13">
        <v>8433182</v>
      </c>
      <c r="E322" s="28">
        <v>10880397</v>
      </c>
      <c r="F322" t="str">
        <f>INDEX([1]Quadro!$B$1:$B$3000,MATCH(B322,[1]Quadro!$A$1:$A$3000,0),0)</f>
        <v>Alto Minho</v>
      </c>
    </row>
    <row r="323" spans="1:6" hidden="1" x14ac:dyDescent="0.2">
      <c r="A323" s="42"/>
      <c r="B323" s="26" t="s">
        <v>62</v>
      </c>
      <c r="C323" s="27">
        <v>987414</v>
      </c>
      <c r="D323" s="13">
        <v>5286053</v>
      </c>
      <c r="E323" s="28">
        <v>6273467</v>
      </c>
      <c r="F323" t="str">
        <f>INDEX([1]Quadro!$B$1:$B$3000,MATCH(B323,[1]Quadro!$A$1:$A$3000,0),0)</f>
        <v>Região de Coimbra</v>
      </c>
    </row>
    <row r="324" spans="1:6" hidden="1" x14ac:dyDescent="0.2">
      <c r="A324" s="42"/>
      <c r="B324" s="26" t="s">
        <v>63</v>
      </c>
      <c r="C324" s="27">
        <v>594610</v>
      </c>
      <c r="D324" s="13">
        <v>1985761</v>
      </c>
      <c r="E324" s="28">
        <v>2580371</v>
      </c>
      <c r="F324" t="str">
        <f>INDEX([1]Quadro!$B$1:$B$3000,MATCH(B324,[1]Quadro!$A$1:$A$3000,0),0)</f>
        <v>Douro</v>
      </c>
    </row>
    <row r="325" spans="1:6" hidden="1" x14ac:dyDescent="0.2">
      <c r="A325" s="42"/>
      <c r="B325" s="26" t="s">
        <v>64</v>
      </c>
      <c r="C325" s="27">
        <v>683138</v>
      </c>
      <c r="D325" s="13">
        <v>7261198</v>
      </c>
      <c r="E325" s="28">
        <v>7944336</v>
      </c>
      <c r="F325" t="str">
        <f>INDEX([1]Quadro!$B$1:$B$3000,MATCH(B325,[1]Quadro!$A$1:$A$3000,0),0)</f>
        <v>Área Metropolitana do Porto</v>
      </c>
    </row>
    <row r="326" spans="1:6" hidden="1" x14ac:dyDescent="0.2">
      <c r="A326" s="42"/>
      <c r="B326" s="26" t="s">
        <v>65</v>
      </c>
      <c r="C326" s="27">
        <v>908330</v>
      </c>
      <c r="D326" s="13">
        <v>3774773</v>
      </c>
      <c r="E326" s="28">
        <v>4683103</v>
      </c>
      <c r="F326" t="str">
        <f>INDEX([1]Quadro!$B$1:$B$3000,MATCH(B326,[1]Quadro!$A$1:$A$3000,0),0)</f>
        <v>Alentejo Central</v>
      </c>
    </row>
    <row r="327" spans="1:6" hidden="1" x14ac:dyDescent="0.2">
      <c r="A327" s="42"/>
      <c r="B327" s="26" t="s">
        <v>66</v>
      </c>
      <c r="C327" s="27">
        <v>41439</v>
      </c>
      <c r="D327" s="13">
        <v>1318121</v>
      </c>
      <c r="E327" s="28">
        <v>1359560</v>
      </c>
      <c r="F327" t="str">
        <f>INDEX([1]Quadro!$B$1:$B$3000,MATCH(B327,[1]Quadro!$A$1:$A$3000,0),0)</f>
        <v>Alto Alentejo</v>
      </c>
    </row>
    <row r="328" spans="1:6" hidden="1" x14ac:dyDescent="0.2">
      <c r="A328" s="42"/>
      <c r="B328" s="26" t="s">
        <v>67</v>
      </c>
      <c r="C328" s="27">
        <v>1680921</v>
      </c>
      <c r="D328" s="13">
        <v>5479320</v>
      </c>
      <c r="E328" s="28">
        <v>7160241</v>
      </c>
      <c r="F328" t="str">
        <f>INDEX([1]Quadro!$B$1:$B$3000,MATCH(B328,[1]Quadro!$A$1:$A$3000,0),0)</f>
        <v>Oeste</v>
      </c>
    </row>
    <row r="329" spans="1:6" hidden="1" x14ac:dyDescent="0.2">
      <c r="A329" s="42"/>
      <c r="B329" s="26" t="s">
        <v>68</v>
      </c>
      <c r="C329" s="27">
        <v>42599971</v>
      </c>
      <c r="D329" s="13">
        <v>62031795</v>
      </c>
      <c r="E329" s="28">
        <v>104631766</v>
      </c>
      <c r="F329" t="str">
        <f>INDEX([1]Quadro!$B$1:$B$3000,MATCH(B329,[1]Quadro!$A$1:$A$3000,0),0)</f>
        <v>Região de Aveiro</v>
      </c>
    </row>
    <row r="330" spans="1:6" hidden="1" x14ac:dyDescent="0.2">
      <c r="A330" s="42"/>
      <c r="B330" s="26" t="s">
        <v>69</v>
      </c>
      <c r="C330" s="27">
        <v>0</v>
      </c>
      <c r="D330" s="13">
        <v>1562106</v>
      </c>
      <c r="E330" s="28">
        <v>1562106</v>
      </c>
      <c r="F330" t="str">
        <f>INDEX([1]Quadro!$B$1:$B$3000,MATCH(B330,[1]Quadro!$A$1:$A$3000,0),0)</f>
        <v>Alto Alentejo</v>
      </c>
    </row>
    <row r="331" spans="1:6" hidden="1" x14ac:dyDescent="0.2">
      <c r="A331" s="42"/>
      <c r="B331" s="26" t="s">
        <v>70</v>
      </c>
      <c r="C331" s="27">
        <v>106996644</v>
      </c>
      <c r="D331" s="13">
        <v>11976805</v>
      </c>
      <c r="E331" s="28">
        <v>118973449</v>
      </c>
      <c r="F331" t="str">
        <f>INDEX([1]Quadro!$B$1:$B$3000,MATCH(B331,[1]Quadro!$A$1:$A$3000,0),0)</f>
        <v>Lezíria do Tejo</v>
      </c>
    </row>
    <row r="332" spans="1:6" hidden="1" x14ac:dyDescent="0.2">
      <c r="A332" s="42"/>
      <c r="B332" s="26" t="s">
        <v>71</v>
      </c>
      <c r="C332" s="27">
        <v>810346</v>
      </c>
      <c r="D332" s="13">
        <v>4112203</v>
      </c>
      <c r="E332" s="28">
        <v>4922549</v>
      </c>
      <c r="F332" t="str">
        <f>INDEX([1]Quadro!$B$1:$B$3000,MATCH(B332,[1]Quadro!$A$1:$A$3000,0),0)</f>
        <v>Tâmega e Sousa</v>
      </c>
    </row>
    <row r="333" spans="1:6" hidden="1" x14ac:dyDescent="0.2">
      <c r="A333" s="42"/>
      <c r="B333" s="26" t="s">
        <v>72</v>
      </c>
      <c r="C333" s="27">
        <v>7750029</v>
      </c>
      <c r="D333" s="13">
        <v>52826504</v>
      </c>
      <c r="E333" s="28">
        <v>60576533</v>
      </c>
      <c r="F333" t="str">
        <f>INDEX([1]Quadro!$B$1:$B$3000,MATCH(B333,[1]Quadro!$A$1:$A$3000,0),0)</f>
        <v>Cávado</v>
      </c>
    </row>
    <row r="334" spans="1:6" hidden="1" x14ac:dyDescent="0.2">
      <c r="A334" s="42"/>
      <c r="B334" s="26" t="s">
        <v>73</v>
      </c>
      <c r="C334" s="27">
        <v>0</v>
      </c>
      <c r="D334" s="13">
        <v>839523</v>
      </c>
      <c r="E334" s="28">
        <v>839523</v>
      </c>
      <c r="F334" t="str">
        <f>INDEX([1]Quadro!$B$1:$B$3000,MATCH(B334,[1]Quadro!$A$1:$A$3000,0),0)</f>
        <v>Baixo Alentejo</v>
      </c>
    </row>
    <row r="335" spans="1:6" hidden="1" x14ac:dyDescent="0.2">
      <c r="A335" s="42"/>
      <c r="B335" s="26" t="s">
        <v>74</v>
      </c>
      <c r="C335" s="27">
        <v>7995158</v>
      </c>
      <c r="D335" s="13">
        <v>49078687</v>
      </c>
      <c r="E335" s="28">
        <v>57073845</v>
      </c>
      <c r="F335" t="str">
        <f>INDEX([1]Quadro!$B$1:$B$3000,MATCH(B335,[1]Quadro!$A$1:$A$3000,0),0)</f>
        <v>Área Metropolitana de Lisboa</v>
      </c>
    </row>
    <row r="336" spans="1:6" hidden="1" x14ac:dyDescent="0.2">
      <c r="A336" s="42"/>
      <c r="B336" s="26" t="s">
        <v>75</v>
      </c>
      <c r="C336" s="27">
        <v>4124421</v>
      </c>
      <c r="D336" s="13">
        <v>8520542</v>
      </c>
      <c r="E336" s="28">
        <v>12644963</v>
      </c>
      <c r="F336" t="str">
        <f>INDEX([1]Quadro!$B$1:$B$3000,MATCH(B336,[1]Quadro!$A$1:$A$3000,0),0)</f>
        <v>Região de Leiria</v>
      </c>
    </row>
    <row r="337" spans="1:6" hidden="1" x14ac:dyDescent="0.2">
      <c r="A337" s="42"/>
      <c r="B337" s="26" t="s">
        <v>76</v>
      </c>
      <c r="C337" s="27">
        <v>9999615</v>
      </c>
      <c r="D337" s="13">
        <v>23541560</v>
      </c>
      <c r="E337" s="28">
        <v>33541175</v>
      </c>
      <c r="F337" t="str">
        <f>INDEX([1]Quadro!$B$1:$B$3000,MATCH(B337,[1]Quadro!$A$1:$A$3000,0),0)</f>
        <v>Baixo Alentejo</v>
      </c>
    </row>
    <row r="338" spans="1:6" hidden="1" x14ac:dyDescent="0.2">
      <c r="A338" s="42"/>
      <c r="B338" s="26" t="s">
        <v>77</v>
      </c>
      <c r="C338" s="27">
        <v>1242351</v>
      </c>
      <c r="D338" s="13">
        <v>3065427</v>
      </c>
      <c r="E338" s="28">
        <v>4307778</v>
      </c>
      <c r="F338" t="str">
        <f>INDEX([1]Quadro!$B$1:$B$3000,MATCH(B338,[1]Quadro!$A$1:$A$3000,0),0)</f>
        <v>Beiras e Serra da Estrela</v>
      </c>
    </row>
    <row r="339" spans="1:6" hidden="1" x14ac:dyDescent="0.2">
      <c r="A339" s="42"/>
      <c r="B339" s="26" t="s">
        <v>78</v>
      </c>
      <c r="C339" s="27">
        <v>11298268</v>
      </c>
      <c r="D339" s="13">
        <v>15918227</v>
      </c>
      <c r="E339" s="28">
        <v>27216495</v>
      </c>
      <c r="F339" t="str">
        <f>INDEX([1]Quadro!$B$1:$B$3000,MATCH(B339,[1]Quadro!$A$1:$A$3000,0),0)</f>
        <v>Lezíria do Tejo</v>
      </c>
    </row>
    <row r="340" spans="1:6" hidden="1" x14ac:dyDescent="0.2">
      <c r="A340" s="42"/>
      <c r="B340" s="26" t="s">
        <v>79</v>
      </c>
      <c r="C340" s="27">
        <v>2108697</v>
      </c>
      <c r="D340" s="13">
        <v>7341574</v>
      </c>
      <c r="E340" s="28">
        <v>9450271</v>
      </c>
      <c r="F340" t="str">
        <f>INDEX([1]Quadro!$B$1:$B$3000,MATCH(B340,[1]Quadro!$A$1:$A$3000,0),0)</f>
        <v>Oeste</v>
      </c>
    </row>
    <row r="341" spans="1:6" hidden="1" x14ac:dyDescent="0.2">
      <c r="A341" s="42"/>
      <c r="B341" s="26" t="s">
        <v>80</v>
      </c>
      <c r="C341" s="27">
        <v>508510</v>
      </c>
      <c r="D341" s="13">
        <v>3971978</v>
      </c>
      <c r="E341" s="28">
        <v>4480488</v>
      </c>
      <c r="F341" t="str">
        <f>INDEX([1]Quadro!$B$1:$B$3000,MATCH(B341,[1]Quadro!$A$1:$A$3000,0),0)</f>
        <v>Alentejo Central</v>
      </c>
    </row>
    <row r="342" spans="1:6" hidden="1" x14ac:dyDescent="0.2">
      <c r="A342" s="42"/>
      <c r="B342" s="26" t="s">
        <v>81</v>
      </c>
      <c r="C342" s="27">
        <v>625538</v>
      </c>
      <c r="D342" s="13">
        <v>1701236</v>
      </c>
      <c r="E342" s="28">
        <v>2326774</v>
      </c>
      <c r="F342" t="str">
        <f>INDEX([1]Quadro!$B$1:$B$3000,MATCH(B342,[1]Quadro!$A$1:$A$3000,0),0)</f>
        <v>Alto Tâmega</v>
      </c>
    </row>
    <row r="343" spans="1:6" hidden="1" x14ac:dyDescent="0.2">
      <c r="A343" s="42"/>
      <c r="B343" s="26" t="s">
        <v>82</v>
      </c>
      <c r="C343" s="27">
        <v>51700475</v>
      </c>
      <c r="D343" s="13">
        <v>114528036</v>
      </c>
      <c r="E343" s="28">
        <v>166228511</v>
      </c>
      <c r="F343" t="str">
        <f>INDEX([1]Quadro!$B$1:$B$3000,MATCH(B343,[1]Quadro!$A$1:$A$3000,0),0)</f>
        <v>Cávado</v>
      </c>
    </row>
    <row r="344" spans="1:6" hidden="1" x14ac:dyDescent="0.2">
      <c r="A344" s="42"/>
      <c r="B344" s="26" t="s">
        <v>83</v>
      </c>
      <c r="C344" s="27">
        <v>9485187</v>
      </c>
      <c r="D344" s="13">
        <v>28454846</v>
      </c>
      <c r="E344" s="28">
        <v>37940033</v>
      </c>
      <c r="F344" t="str">
        <f>INDEX([1]Quadro!$B$1:$B$3000,MATCH(B344,[1]Quadro!$A$1:$A$3000,0),0)</f>
        <v>Terras de Trás-os-Montes</v>
      </c>
    </row>
    <row r="345" spans="1:6" hidden="1" x14ac:dyDescent="0.2">
      <c r="A345" s="42"/>
      <c r="B345" s="26" t="s">
        <v>84</v>
      </c>
      <c r="C345" s="27">
        <v>392818</v>
      </c>
      <c r="D345" s="13">
        <v>5210558</v>
      </c>
      <c r="E345" s="28">
        <v>5603376</v>
      </c>
      <c r="F345" t="str">
        <f>INDEX([1]Quadro!$B$1:$B$3000,MATCH(B345,[1]Quadro!$A$1:$A$3000,0),0)</f>
        <v>Ave</v>
      </c>
    </row>
    <row r="346" spans="1:6" hidden="1" x14ac:dyDescent="0.2">
      <c r="A346" s="42"/>
      <c r="B346" s="26" t="s">
        <v>85</v>
      </c>
      <c r="C346" s="27">
        <v>5754946</v>
      </c>
      <c r="D346" s="13">
        <v>7934266</v>
      </c>
      <c r="E346" s="28">
        <v>13689212</v>
      </c>
      <c r="F346" t="str">
        <f>INDEX([1]Quadro!$B$1:$B$3000,MATCH(B346,[1]Quadro!$A$1:$A$3000,0),0)</f>
        <v>Oeste</v>
      </c>
    </row>
    <row r="347" spans="1:6" hidden="1" x14ac:dyDescent="0.2">
      <c r="A347" s="42"/>
      <c r="B347" s="26" t="s">
        <v>86</v>
      </c>
      <c r="C347" s="27">
        <v>12213100</v>
      </c>
      <c r="D347" s="13">
        <v>31950846</v>
      </c>
      <c r="E347" s="28">
        <v>44163946</v>
      </c>
      <c r="F347" t="str">
        <f>INDEX([1]Quadro!$B$1:$B$3000,MATCH(B347,[1]Quadro!$A$1:$A$3000,0),0)</f>
        <v>Oeste</v>
      </c>
    </row>
    <row r="348" spans="1:6" hidden="1" x14ac:dyDescent="0.2">
      <c r="A348" s="42"/>
      <c r="B348" s="26" t="s">
        <v>87</v>
      </c>
      <c r="C348" s="27">
        <v>2292876</v>
      </c>
      <c r="D348" s="13">
        <v>10368878</v>
      </c>
      <c r="E348" s="28">
        <v>12661754</v>
      </c>
      <c r="F348" t="str">
        <f>INDEX([1]Quadro!$B$1:$B$3000,MATCH(B348,[1]Quadro!$A$1:$A$3000,0),0)</f>
        <v>Alto Minho</v>
      </c>
    </row>
    <row r="349" spans="1:6" hidden="1" x14ac:dyDescent="0.2">
      <c r="A349" s="42"/>
      <c r="B349" s="26" t="s">
        <v>88</v>
      </c>
      <c r="C349" s="27">
        <v>562001</v>
      </c>
      <c r="D349" s="13">
        <v>4662380</v>
      </c>
      <c r="E349" s="28">
        <v>5224381</v>
      </c>
      <c r="F349" t="str">
        <f>INDEX([1]Quadro!$B$1:$B$3000,MATCH(B349,[1]Quadro!$A$1:$A$3000,0),0)</f>
        <v>Alto Alentejo</v>
      </c>
    </row>
    <row r="350" spans="1:6" hidden="1" x14ac:dyDescent="0.2">
      <c r="A350" s="42"/>
      <c r="B350" s="26" t="s">
        <v>89</v>
      </c>
      <c r="C350" s="27">
        <v>4523218</v>
      </c>
      <c r="D350" s="13">
        <v>14594027</v>
      </c>
      <c r="E350" s="28">
        <v>19117245</v>
      </c>
      <c r="F350" t="str">
        <f>INDEX([1]Quadro!$B$1:$B$3000,MATCH(B350,[1]Quadro!$A$1:$A$3000,0),0)</f>
        <v>Região de Coimbra</v>
      </c>
    </row>
    <row r="351" spans="1:6" hidden="1" x14ac:dyDescent="0.2">
      <c r="A351" s="42"/>
      <c r="B351" s="26" t="s">
        <v>90</v>
      </c>
      <c r="C351" s="27">
        <v>700366</v>
      </c>
      <c r="D351" s="13">
        <v>2524335</v>
      </c>
      <c r="E351" s="28">
        <v>3224701</v>
      </c>
      <c r="F351" t="str">
        <f>INDEX([1]Quadro!$B$1:$B$3000,MATCH(B351,[1]Quadro!$A$1:$A$3000,0),0)</f>
        <v>Douro</v>
      </c>
    </row>
    <row r="352" spans="1:6" hidden="1" x14ac:dyDescent="0.2">
      <c r="A352" s="42"/>
      <c r="B352" s="26" t="s">
        <v>91</v>
      </c>
      <c r="C352" s="27">
        <v>1435057</v>
      </c>
      <c r="D352" s="13">
        <v>4246325</v>
      </c>
      <c r="E352" s="28">
        <v>5681382</v>
      </c>
      <c r="F352" t="str">
        <f>INDEX([1]Quadro!$B$1:$B$3000,MATCH(B352,[1]Quadro!$A$1:$A$3000,0),0)</f>
        <v>Viseu Dão Lafões</v>
      </c>
    </row>
    <row r="353" spans="1:6" hidden="1" x14ac:dyDescent="0.2">
      <c r="A353" s="42"/>
      <c r="B353" s="26" t="s">
        <v>92</v>
      </c>
      <c r="C353" s="27">
        <v>6856943</v>
      </c>
      <c r="D353" s="13">
        <v>10817729</v>
      </c>
      <c r="E353" s="28">
        <v>17674672</v>
      </c>
      <c r="F353" t="str">
        <f>INDEX([1]Quadro!$B$1:$B$3000,MATCH(B353,[1]Quadro!$A$1:$A$3000,0),0)</f>
        <v>Lezíria do Tejo</v>
      </c>
    </row>
    <row r="354" spans="1:6" hidden="1" x14ac:dyDescent="0.2">
      <c r="A354" s="42"/>
      <c r="B354" s="26" t="s">
        <v>93</v>
      </c>
      <c r="C354" s="27">
        <v>81605611</v>
      </c>
      <c r="D354" s="13">
        <v>139886558</v>
      </c>
      <c r="E354" s="28">
        <v>221492169</v>
      </c>
      <c r="F354" t="str">
        <f>INDEX([1]Quadro!$B$1:$B$3000,MATCH(B354,[1]Quadro!$A$1:$A$3000,0),0)</f>
        <v>Área Metropolitana de Lisboa</v>
      </c>
    </row>
    <row r="355" spans="1:6" hidden="1" x14ac:dyDescent="0.2">
      <c r="A355" s="42"/>
      <c r="B355" s="26" t="s">
        <v>94</v>
      </c>
      <c r="C355" s="27">
        <v>1985928</v>
      </c>
      <c r="D355" s="13">
        <v>1283458</v>
      </c>
      <c r="E355" s="28">
        <v>3269386</v>
      </c>
      <c r="F355" t="e">
        <f>INDEX([1]Quadro!$B$1:$B$3000,MATCH(B355,[1]Quadro!$A$1:$A$3000,0),0)</f>
        <v>#N/A</v>
      </c>
    </row>
    <row r="356" spans="1:6" hidden="1" x14ac:dyDescent="0.2">
      <c r="A356" s="42"/>
      <c r="B356" s="26" t="s">
        <v>95</v>
      </c>
      <c r="C356" s="27">
        <v>17467021</v>
      </c>
      <c r="D356" s="13">
        <v>33787799</v>
      </c>
      <c r="E356" s="28">
        <v>51254820</v>
      </c>
      <c r="F356" t="str">
        <f>INDEX([1]Quadro!$B$1:$B$3000,MATCH(B356,[1]Quadro!$A$1:$A$3000,0),0)</f>
        <v>Beira Baixa</v>
      </c>
    </row>
    <row r="357" spans="1:6" hidden="1" x14ac:dyDescent="0.2">
      <c r="A357" s="42"/>
      <c r="B357" s="26" t="s">
        <v>96</v>
      </c>
      <c r="C357" s="27">
        <v>21589</v>
      </c>
      <c r="D357" s="13">
        <v>3907830</v>
      </c>
      <c r="E357" s="28">
        <v>3929419</v>
      </c>
      <c r="F357" t="str">
        <f>INDEX([1]Quadro!$B$1:$B$3000,MATCH(B357,[1]Quadro!$A$1:$A$3000,0),0)</f>
        <v>Tâmega e Sousa</v>
      </c>
    </row>
    <row r="358" spans="1:6" hidden="1" x14ac:dyDescent="0.2">
      <c r="A358" s="42"/>
      <c r="B358" s="26" t="s">
        <v>97</v>
      </c>
      <c r="C358" s="27">
        <v>827843</v>
      </c>
      <c r="D358" s="13">
        <v>1877667</v>
      </c>
      <c r="E358" s="28">
        <v>2705510</v>
      </c>
      <c r="F358" t="str">
        <f>INDEX([1]Quadro!$B$1:$B$3000,MATCH(B358,[1]Quadro!$A$1:$A$3000,0),0)</f>
        <v>Alto Alentejo</v>
      </c>
    </row>
    <row r="359" spans="1:6" hidden="1" x14ac:dyDescent="0.2">
      <c r="A359" s="42"/>
      <c r="B359" s="26" t="s">
        <v>98</v>
      </c>
      <c r="C359" s="27">
        <v>1307670</v>
      </c>
      <c r="D359" s="13">
        <v>5079135</v>
      </c>
      <c r="E359" s="28">
        <v>6386805</v>
      </c>
      <c r="F359" t="str">
        <f>INDEX([1]Quadro!$B$1:$B$3000,MATCH(B359,[1]Quadro!$A$1:$A$3000,0),0)</f>
        <v>Viseu Dão Lafões</v>
      </c>
    </row>
    <row r="360" spans="1:6" hidden="1" x14ac:dyDescent="0.2">
      <c r="A360" s="42"/>
      <c r="B360" s="26" t="s">
        <v>99</v>
      </c>
      <c r="C360" s="27">
        <v>1308721</v>
      </c>
      <c r="D360" s="13">
        <v>4874425</v>
      </c>
      <c r="E360" s="28">
        <v>6183146</v>
      </c>
      <c r="F360" t="str">
        <f>INDEX([1]Quadro!$B$1:$B$3000,MATCH(B360,[1]Quadro!$A$1:$A$3000,0),0)</f>
        <v>Algarve</v>
      </c>
    </row>
    <row r="361" spans="1:6" hidden="1" x14ac:dyDescent="0.2">
      <c r="A361" s="42"/>
      <c r="B361" s="26" t="s">
        <v>100</v>
      </c>
      <c r="C361" s="27">
        <v>938512</v>
      </c>
      <c r="D361" s="13">
        <v>2839732</v>
      </c>
      <c r="E361" s="28">
        <v>3778244</v>
      </c>
      <c r="F361" t="str">
        <f>INDEX([1]Quadro!$B$1:$B$3000,MATCH(B361,[1]Quadro!$A$1:$A$3000,0),0)</f>
        <v>Baixo Alentejo</v>
      </c>
    </row>
    <row r="362" spans="1:6" hidden="1" x14ac:dyDescent="0.2">
      <c r="A362" s="42"/>
      <c r="B362" s="26" t="s">
        <v>101</v>
      </c>
      <c r="C362" s="27">
        <v>1318900</v>
      </c>
      <c r="D362" s="13">
        <v>3486086</v>
      </c>
      <c r="E362" s="28">
        <v>4804986</v>
      </c>
      <c r="F362" t="str">
        <f>INDEX([1]Quadro!$B$1:$B$3000,MATCH(B362,[1]Quadro!$A$1:$A$3000,0),0)</f>
        <v>Beiras e Serra da Estrela</v>
      </c>
    </row>
    <row r="363" spans="1:6" hidden="1" x14ac:dyDescent="0.2">
      <c r="A363" s="42"/>
      <c r="B363" s="26" t="s">
        <v>102</v>
      </c>
      <c r="C363" s="27">
        <v>757223</v>
      </c>
      <c r="D363" s="13">
        <v>4690497</v>
      </c>
      <c r="E363" s="28">
        <v>5447720</v>
      </c>
      <c r="F363" t="str">
        <f>INDEX([1]Quadro!$B$1:$B$3000,MATCH(B363,[1]Quadro!$A$1:$A$3000,0),0)</f>
        <v>Tâmega e Sousa</v>
      </c>
    </row>
    <row r="364" spans="1:6" hidden="1" x14ac:dyDescent="0.2">
      <c r="A364" s="42"/>
      <c r="B364" s="26" t="s">
        <v>103</v>
      </c>
      <c r="C364" s="27">
        <v>1812390</v>
      </c>
      <c r="D364" s="13">
        <v>4076672</v>
      </c>
      <c r="E364" s="28">
        <v>5889062</v>
      </c>
      <c r="F364" t="str">
        <f>INDEX([1]Quadro!$B$1:$B$3000,MATCH(B364,[1]Quadro!$A$1:$A$3000,0),0)</f>
        <v>Lezíria do Tejo</v>
      </c>
    </row>
    <row r="365" spans="1:6" hidden="1" x14ac:dyDescent="0.2">
      <c r="A365" s="42"/>
      <c r="B365" s="26" t="s">
        <v>104</v>
      </c>
      <c r="C365" s="27">
        <v>8016664</v>
      </c>
      <c r="D365" s="13">
        <v>21818267</v>
      </c>
      <c r="E365" s="28">
        <v>29834931</v>
      </c>
      <c r="F365" t="str">
        <f>INDEX([1]Quadro!$B$1:$B$3000,MATCH(B365,[1]Quadro!$A$1:$A$3000,0),0)</f>
        <v>Alto Tâmega</v>
      </c>
    </row>
    <row r="366" spans="1:6" hidden="1" x14ac:dyDescent="0.2">
      <c r="A366" s="42"/>
      <c r="B366" s="26" t="s">
        <v>105</v>
      </c>
      <c r="C366" s="27">
        <v>458493</v>
      </c>
      <c r="D366" s="13">
        <v>4945799</v>
      </c>
      <c r="E366" s="28">
        <v>5404292</v>
      </c>
      <c r="F366" t="str">
        <f>INDEX([1]Quadro!$B$1:$B$3000,MATCH(B366,[1]Quadro!$A$1:$A$3000,0),0)</f>
        <v>Tâmega e Sousa</v>
      </c>
    </row>
    <row r="367" spans="1:6" hidden="1" x14ac:dyDescent="0.2">
      <c r="A367" s="42"/>
      <c r="B367" s="26" t="s">
        <v>106</v>
      </c>
      <c r="C367" s="27">
        <v>51154779</v>
      </c>
      <c r="D367" s="13">
        <v>105972886</v>
      </c>
      <c r="E367" s="28">
        <v>157127665</v>
      </c>
      <c r="F367" t="str">
        <f>INDEX([1]Quadro!$B$1:$B$3000,MATCH(B367,[1]Quadro!$A$1:$A$3000,0),0)</f>
        <v>Região de Coimbra</v>
      </c>
    </row>
    <row r="368" spans="1:6" hidden="1" x14ac:dyDescent="0.2">
      <c r="A368" s="42"/>
      <c r="B368" s="26" t="s">
        <v>107</v>
      </c>
      <c r="C368" s="27">
        <v>2039453</v>
      </c>
      <c r="D368" s="13">
        <v>5921710</v>
      </c>
      <c r="E368" s="28">
        <v>7961163</v>
      </c>
      <c r="F368" t="str">
        <f>INDEX([1]Quadro!$B$1:$B$3000,MATCH(B368,[1]Quadro!$A$1:$A$3000,0),0)</f>
        <v>Região de Coimbra</v>
      </c>
    </row>
    <row r="369" spans="1:6" hidden="1" x14ac:dyDescent="0.2">
      <c r="A369" s="42"/>
      <c r="B369" s="26" t="s">
        <v>108</v>
      </c>
      <c r="C369" s="27">
        <v>119954</v>
      </c>
      <c r="D369" s="13">
        <v>1590861</v>
      </c>
      <c r="E369" s="28">
        <v>1710815</v>
      </c>
      <c r="F369" t="str">
        <f>INDEX([1]Quadro!$B$1:$B$3000,MATCH(B369,[1]Quadro!$A$1:$A$3000,0),0)</f>
        <v>Médio Tejo</v>
      </c>
    </row>
    <row r="370" spans="1:6" hidden="1" x14ac:dyDescent="0.2">
      <c r="A370" s="42"/>
      <c r="B370" s="26" t="s">
        <v>109</v>
      </c>
      <c r="C370" s="27">
        <v>3101430</v>
      </c>
      <c r="D370" s="13">
        <v>8289535</v>
      </c>
      <c r="E370" s="28">
        <v>11390965</v>
      </c>
      <c r="F370" t="str">
        <f>INDEX([1]Quadro!$B$1:$B$3000,MATCH(B370,[1]Quadro!$A$1:$A$3000,0),0)</f>
        <v>Lezíria do Tejo</v>
      </c>
    </row>
    <row r="371" spans="1:6" hidden="1" x14ac:dyDescent="0.2">
      <c r="A371" s="42"/>
      <c r="B371" s="26" t="s">
        <v>110</v>
      </c>
      <c r="C371" s="27">
        <v>9557479</v>
      </c>
      <c r="D371" s="13">
        <v>26339163</v>
      </c>
      <c r="E371" s="28">
        <v>35896642</v>
      </c>
      <c r="F371" t="str">
        <f>INDEX([1]Quadro!$B$1:$B$3000,MATCH(B371,[1]Quadro!$A$1:$A$3000,0),0)</f>
        <v>Beiras e Serra da Estrela</v>
      </c>
    </row>
    <row r="372" spans="1:6" hidden="1" x14ac:dyDescent="0.2">
      <c r="A372" s="42"/>
      <c r="B372" s="26" t="s">
        <v>111</v>
      </c>
      <c r="C372" s="27">
        <v>537916</v>
      </c>
      <c r="D372" s="13">
        <v>1713485</v>
      </c>
      <c r="E372" s="28">
        <v>2251401</v>
      </c>
      <c r="F372" t="str">
        <f>INDEX([1]Quadro!$B$1:$B$3000,MATCH(B372,[1]Quadro!$A$1:$A$3000,0),0)</f>
        <v>Alto Alentejo</v>
      </c>
    </row>
    <row r="373" spans="1:6" hidden="1" x14ac:dyDescent="0.2">
      <c r="A373" s="42"/>
      <c r="B373" s="26" t="s">
        <v>112</v>
      </c>
      <c r="C373" s="27">
        <v>48742</v>
      </c>
      <c r="D373" s="13">
        <v>2219701</v>
      </c>
      <c r="E373" s="28">
        <v>2268443</v>
      </c>
      <c r="F373" t="str">
        <f>INDEX([1]Quadro!$B$1:$B$3000,MATCH(B373,[1]Quadro!$A$1:$A$3000,0),0)</f>
        <v>Baixo Alentejo</v>
      </c>
    </row>
    <row r="374" spans="1:6" hidden="1" x14ac:dyDescent="0.2">
      <c r="A374" s="42"/>
      <c r="B374" s="26" t="s">
        <v>113</v>
      </c>
      <c r="C374" s="27">
        <v>6033048</v>
      </c>
      <c r="D374" s="13">
        <v>15380306</v>
      </c>
      <c r="E374" s="28">
        <v>21413354</v>
      </c>
      <c r="F374" t="str">
        <f>INDEX([1]Quadro!$B$1:$B$3000,MATCH(B374,[1]Quadro!$A$1:$A$3000,0),0)</f>
        <v>Alto Alentejo</v>
      </c>
    </row>
    <row r="375" spans="1:6" hidden="1" x14ac:dyDescent="0.2">
      <c r="A375" s="42"/>
      <c r="B375" s="26" t="s">
        <v>114</v>
      </c>
      <c r="C375" s="27">
        <v>4962220</v>
      </c>
      <c r="D375" s="13">
        <v>10564630</v>
      </c>
      <c r="E375" s="28">
        <v>15526850</v>
      </c>
      <c r="F375" t="str">
        <f>INDEX([1]Quadro!$B$1:$B$3000,MATCH(B375,[1]Quadro!$A$1:$A$3000,0),0)</f>
        <v>Médio Tejo</v>
      </c>
    </row>
    <row r="376" spans="1:6" hidden="1" x14ac:dyDescent="0.2">
      <c r="A376" s="42"/>
      <c r="B376" s="26" t="s">
        <v>115</v>
      </c>
      <c r="C376" s="27">
        <v>9584063</v>
      </c>
      <c r="D376" s="13">
        <v>21922401</v>
      </c>
      <c r="E376" s="28">
        <v>31506464</v>
      </c>
      <c r="F376" t="str">
        <f>INDEX([1]Quadro!$B$1:$B$3000,MATCH(B376,[1]Quadro!$A$1:$A$3000,0),0)</f>
        <v>Área Metropolitana do Porto</v>
      </c>
    </row>
    <row r="377" spans="1:6" hidden="1" x14ac:dyDescent="0.2">
      <c r="A377" s="42"/>
      <c r="B377" s="26" t="s">
        <v>116</v>
      </c>
      <c r="C377" s="27">
        <v>3708980</v>
      </c>
      <c r="D377" s="13">
        <v>17499862</v>
      </c>
      <c r="E377" s="28">
        <v>21208842</v>
      </c>
      <c r="F377" t="str">
        <f>INDEX([1]Quadro!$B$1:$B$3000,MATCH(B377,[1]Quadro!$A$1:$A$3000,0),0)</f>
        <v>Cávado</v>
      </c>
    </row>
    <row r="378" spans="1:6" hidden="1" x14ac:dyDescent="0.2">
      <c r="A378" s="42"/>
      <c r="B378" s="26" t="s">
        <v>117</v>
      </c>
      <c r="C378" s="27">
        <v>1952116</v>
      </c>
      <c r="D378" s="13">
        <v>9994534</v>
      </c>
      <c r="E378" s="28">
        <v>11946650</v>
      </c>
      <c r="F378" t="str">
        <f>INDEX([1]Quadro!$B$1:$B$3000,MATCH(B378,[1]Quadro!$A$1:$A$3000,0),0)</f>
        <v>Região de Aveiro</v>
      </c>
    </row>
    <row r="379" spans="1:6" hidden="1" x14ac:dyDescent="0.2">
      <c r="A379" s="42"/>
      <c r="B379" s="26" t="s">
        <v>118</v>
      </c>
      <c r="C379" s="27">
        <v>3494230</v>
      </c>
      <c r="D379" s="13">
        <v>8340853</v>
      </c>
      <c r="E379" s="28">
        <v>11835083</v>
      </c>
      <c r="F379" t="str">
        <f>INDEX([1]Quadro!$B$1:$B$3000,MATCH(B379,[1]Quadro!$A$1:$A$3000,0),0)</f>
        <v>Alentejo Central</v>
      </c>
    </row>
    <row r="380" spans="1:6" hidden="1" x14ac:dyDescent="0.2">
      <c r="A380" s="42"/>
      <c r="B380" s="26" t="s">
        <v>119</v>
      </c>
      <c r="C380" s="27">
        <v>15255844</v>
      </c>
      <c r="D380" s="13">
        <v>42160765</v>
      </c>
      <c r="E380" s="28">
        <v>57416609</v>
      </c>
      <c r="F380" t="str">
        <f>INDEX([1]Quadro!$B$1:$B$3000,MATCH(B380,[1]Quadro!$A$1:$A$3000,0),0)</f>
        <v>Alentejo Central</v>
      </c>
    </row>
    <row r="381" spans="1:6" hidden="1" x14ac:dyDescent="0.2">
      <c r="A381" s="42"/>
      <c r="B381" s="26" t="s">
        <v>120</v>
      </c>
      <c r="C381" s="27">
        <v>2227643</v>
      </c>
      <c r="D381" s="13">
        <v>20662420</v>
      </c>
      <c r="E381" s="28">
        <v>22890063</v>
      </c>
      <c r="F381" t="str">
        <f>INDEX([1]Quadro!$B$1:$B$3000,MATCH(B381,[1]Quadro!$A$1:$A$3000,0),0)</f>
        <v>Ave</v>
      </c>
    </row>
    <row r="382" spans="1:6" hidden="1" x14ac:dyDescent="0.2">
      <c r="A382" s="42"/>
      <c r="B382" s="26" t="s">
        <v>121</v>
      </c>
      <c r="C382" s="27">
        <v>45253213</v>
      </c>
      <c r="D382" s="13">
        <v>66674619</v>
      </c>
      <c r="E382" s="28">
        <v>111927832</v>
      </c>
      <c r="F382" t="str">
        <f>INDEX([1]Quadro!$B$1:$B$3000,MATCH(B382,[1]Quadro!$A$1:$A$3000,0),0)</f>
        <v>Algarve</v>
      </c>
    </row>
    <row r="383" spans="1:6" hidden="1" x14ac:dyDescent="0.2">
      <c r="A383" s="42"/>
      <c r="B383" s="26" t="s">
        <v>122</v>
      </c>
      <c r="C383" s="27">
        <v>26655992</v>
      </c>
      <c r="D383" s="13">
        <v>62402190</v>
      </c>
      <c r="E383" s="28">
        <v>89058182</v>
      </c>
      <c r="F383" t="str">
        <f>INDEX([1]Quadro!$B$1:$B$3000,MATCH(B383,[1]Quadro!$A$1:$A$3000,0),0)</f>
        <v>Área Metropolitana do Porto</v>
      </c>
    </row>
    <row r="384" spans="1:6" hidden="1" x14ac:dyDescent="0.2">
      <c r="A384" s="42"/>
      <c r="B384" s="26" t="s">
        <v>123</v>
      </c>
      <c r="C384" s="27">
        <v>5142255</v>
      </c>
      <c r="D384" s="13">
        <v>22787741</v>
      </c>
      <c r="E384" s="28">
        <v>27929996</v>
      </c>
      <c r="F384" t="str">
        <f>INDEX([1]Quadro!$B$1:$B$3000,MATCH(B384,[1]Quadro!$A$1:$A$3000,0),0)</f>
        <v>Tâmega e Sousa</v>
      </c>
    </row>
    <row r="385" spans="1:6" hidden="1" x14ac:dyDescent="0.2">
      <c r="A385" s="42"/>
      <c r="B385" s="26" t="s">
        <v>124</v>
      </c>
      <c r="C385" s="27">
        <v>1650433</v>
      </c>
      <c r="D385" s="13">
        <v>3753610</v>
      </c>
      <c r="E385" s="28">
        <v>5404043</v>
      </c>
      <c r="F385" t="str">
        <f>INDEX([1]Quadro!$B$1:$B$3000,MATCH(B385,[1]Quadro!$A$1:$A$3000,0),0)</f>
        <v>Baixo Alentejo</v>
      </c>
    </row>
    <row r="386" spans="1:6" hidden="1" x14ac:dyDescent="0.2">
      <c r="A386" s="42"/>
      <c r="B386" s="26" t="s">
        <v>125</v>
      </c>
      <c r="C386" s="27">
        <v>4963513</v>
      </c>
      <c r="D386" s="13">
        <v>3843837</v>
      </c>
      <c r="E386" s="28">
        <v>8807350</v>
      </c>
      <c r="F386" t="str">
        <f>INDEX([1]Quadro!$B$1:$B$3000,MATCH(B386,[1]Quadro!$A$1:$A$3000,0),0)</f>
        <v>Médio Tejo</v>
      </c>
    </row>
    <row r="387" spans="1:6" hidden="1" x14ac:dyDescent="0.2">
      <c r="A387" s="42"/>
      <c r="B387" s="26" t="s">
        <v>126</v>
      </c>
      <c r="C387" s="27">
        <v>20482451</v>
      </c>
      <c r="D387" s="13">
        <v>33516015</v>
      </c>
      <c r="E387" s="28">
        <v>53998466</v>
      </c>
      <c r="F387" t="str">
        <f>INDEX([1]Quadro!$B$1:$B$3000,MATCH(B387,[1]Quadro!$A$1:$A$3000,0),0)</f>
        <v>Região de Coimbra</v>
      </c>
    </row>
    <row r="388" spans="1:6" hidden="1" x14ac:dyDescent="0.2">
      <c r="A388" s="42"/>
      <c r="B388" s="26" t="s">
        <v>127</v>
      </c>
      <c r="C388" s="27">
        <v>1216610</v>
      </c>
      <c r="D388" s="13">
        <v>3072515</v>
      </c>
      <c r="E388" s="28">
        <v>4289125</v>
      </c>
      <c r="F388" t="str">
        <f>INDEX([1]Quadro!$B$1:$B$3000,MATCH(B388,[1]Quadro!$A$1:$A$3000,0),0)</f>
        <v>Beiras e Serra da Estrela</v>
      </c>
    </row>
    <row r="389" spans="1:6" hidden="1" x14ac:dyDescent="0.2">
      <c r="A389" s="42"/>
      <c r="B389" s="26" t="s">
        <v>128</v>
      </c>
      <c r="C389" s="27">
        <v>2080</v>
      </c>
      <c r="D389" s="13">
        <v>2265287</v>
      </c>
      <c r="E389" s="28">
        <v>2267367</v>
      </c>
      <c r="F389" t="str">
        <f>INDEX([1]Quadro!$B$1:$B$3000,MATCH(B389,[1]Quadro!$A$1:$A$3000,0),0)</f>
        <v>Região de Leiria</v>
      </c>
    </row>
    <row r="390" spans="1:6" hidden="1" x14ac:dyDescent="0.2">
      <c r="A390" s="42"/>
      <c r="B390" s="26" t="s">
        <v>129</v>
      </c>
      <c r="C390" s="27">
        <v>135780</v>
      </c>
      <c r="D390" s="13">
        <v>1970394</v>
      </c>
      <c r="E390" s="28">
        <v>2106174</v>
      </c>
      <c r="F390" t="e">
        <f>INDEX([1]Quadro!$B$1:$B$3000,MATCH(B390,[1]Quadro!$A$1:$A$3000,0),0)</f>
        <v>#N/A</v>
      </c>
    </row>
    <row r="391" spans="1:6" hidden="1" x14ac:dyDescent="0.2">
      <c r="A391" s="42"/>
      <c r="B391" s="26" t="s">
        <v>130</v>
      </c>
      <c r="C391" s="27">
        <v>0</v>
      </c>
      <c r="D391" s="13">
        <v>1256861</v>
      </c>
      <c r="E391" s="28">
        <v>1256861</v>
      </c>
      <c r="F391" t="str">
        <f>INDEX([1]Quadro!$B$1:$B$3000,MATCH(B391,[1]Quadro!$A$1:$A$3000,0),0)</f>
        <v>Douro</v>
      </c>
    </row>
    <row r="392" spans="1:6" hidden="1" x14ac:dyDescent="0.2">
      <c r="A392" s="42"/>
      <c r="B392" s="26" t="s">
        <v>131</v>
      </c>
      <c r="C392" s="27">
        <v>437543</v>
      </c>
      <c r="D392" s="13">
        <v>1358913</v>
      </c>
      <c r="E392" s="28">
        <v>1796456</v>
      </c>
      <c r="F392" t="str">
        <f>INDEX([1]Quadro!$B$1:$B$3000,MATCH(B392,[1]Quadro!$A$1:$A$3000,0),0)</f>
        <v>Alto Alentejo</v>
      </c>
    </row>
    <row r="393" spans="1:6" hidden="1" x14ac:dyDescent="0.2">
      <c r="A393" s="42"/>
      <c r="B393" s="26" t="s">
        <v>132</v>
      </c>
      <c r="C393" s="27">
        <v>8409429</v>
      </c>
      <c r="D393" s="13">
        <v>15479281</v>
      </c>
      <c r="E393" s="28">
        <v>23888710</v>
      </c>
      <c r="F393" t="str">
        <f>INDEX([1]Quadro!$B$1:$B$3000,MATCH(B393,[1]Quadro!$A$1:$A$3000,0),0)</f>
        <v>Beiras e Serra da Estrela</v>
      </c>
    </row>
    <row r="394" spans="1:6" hidden="1" x14ac:dyDescent="0.2">
      <c r="A394" s="42"/>
      <c r="B394" s="26" t="s">
        <v>133</v>
      </c>
      <c r="C394" s="27">
        <v>134520</v>
      </c>
      <c r="D394" s="13">
        <v>1592806</v>
      </c>
      <c r="E394" s="28">
        <v>1727326</v>
      </c>
      <c r="F394" t="str">
        <f>INDEX([1]Quadro!$B$1:$B$3000,MATCH(B394,[1]Quadro!$A$1:$A$3000,0),0)</f>
        <v>Alto Alentejo</v>
      </c>
    </row>
    <row r="395" spans="1:6" hidden="1" x14ac:dyDescent="0.2">
      <c r="A395" s="42"/>
      <c r="B395" s="26" t="s">
        <v>134</v>
      </c>
      <c r="C395" s="27">
        <v>25295</v>
      </c>
      <c r="D395" s="13">
        <v>2007483</v>
      </c>
      <c r="E395" s="28">
        <v>2032778</v>
      </c>
      <c r="F395" t="str">
        <f>INDEX([1]Quadro!$B$1:$B$3000,MATCH(B395,[1]Quadro!$A$1:$A$3000,0),0)</f>
        <v>Região de Coimbra</v>
      </c>
    </row>
    <row r="396" spans="1:6" hidden="1" x14ac:dyDescent="0.2">
      <c r="A396" s="42"/>
      <c r="B396" s="26" t="s">
        <v>135</v>
      </c>
      <c r="C396" s="27">
        <v>411363</v>
      </c>
      <c r="D396" s="13">
        <v>2484251</v>
      </c>
      <c r="E396" s="28">
        <v>2895614</v>
      </c>
      <c r="F396" t="str">
        <f>INDEX([1]Quadro!$B$1:$B$3000,MATCH(B396,[1]Quadro!$A$1:$A$3000,0),0)</f>
        <v>Lezíria do Tejo</v>
      </c>
    </row>
    <row r="397" spans="1:6" hidden="1" x14ac:dyDescent="0.2">
      <c r="A397" s="42"/>
      <c r="B397" s="26" t="s">
        <v>136</v>
      </c>
      <c r="C397" s="27">
        <v>29083845</v>
      </c>
      <c r="D397" s="13">
        <v>67628456</v>
      </c>
      <c r="E397" s="28">
        <v>96712301</v>
      </c>
      <c r="F397" t="str">
        <f>INDEX([1]Quadro!$B$1:$B$3000,MATCH(B397,[1]Quadro!$A$1:$A$3000,0),0)</f>
        <v>Área Metropolitana do Porto</v>
      </c>
    </row>
    <row r="398" spans="1:6" hidden="1" x14ac:dyDescent="0.2">
      <c r="A398" s="42"/>
      <c r="B398" s="26" t="s">
        <v>137</v>
      </c>
      <c r="C398" s="27">
        <v>1173469</v>
      </c>
      <c r="D398" s="13">
        <v>5336240</v>
      </c>
      <c r="E398" s="28">
        <v>6509709</v>
      </c>
      <c r="F398" t="str">
        <f>INDEX([1]Quadro!$B$1:$B$3000,MATCH(B398,[1]Quadro!$A$1:$A$3000,0),0)</f>
        <v>Beiras e Serra da Estrela</v>
      </c>
    </row>
    <row r="399" spans="1:6" hidden="1" x14ac:dyDescent="0.2">
      <c r="A399" s="42"/>
      <c r="B399" s="26" t="s">
        <v>138</v>
      </c>
      <c r="C399" s="27">
        <v>4470496</v>
      </c>
      <c r="D399" s="13">
        <v>10441186</v>
      </c>
      <c r="E399" s="28">
        <v>14911682</v>
      </c>
      <c r="F399" t="str">
        <f>INDEX([1]Quadro!$B$1:$B$3000,MATCH(B399,[1]Quadro!$A$1:$A$3000,0),0)</f>
        <v>Alentejo Litoral</v>
      </c>
    </row>
    <row r="400" spans="1:6" hidden="1" x14ac:dyDescent="0.2">
      <c r="A400" s="42"/>
      <c r="B400" s="26" t="s">
        <v>139</v>
      </c>
      <c r="C400" s="27">
        <v>12851577</v>
      </c>
      <c r="D400" s="13">
        <v>25551733</v>
      </c>
      <c r="E400" s="28">
        <v>38403310</v>
      </c>
      <c r="F400" t="str">
        <f>INDEX([1]Quadro!$B$1:$B$3000,MATCH(B400,[1]Quadro!$A$1:$A$3000,0),0)</f>
        <v>Beiras e Serra da Estrela</v>
      </c>
    </row>
    <row r="401" spans="1:6" hidden="1" x14ac:dyDescent="0.2">
      <c r="A401" s="42"/>
      <c r="B401" s="26" t="s">
        <v>140</v>
      </c>
      <c r="C401" s="27">
        <v>36944887</v>
      </c>
      <c r="D401" s="13">
        <v>84767180</v>
      </c>
      <c r="E401" s="28">
        <v>121712067</v>
      </c>
      <c r="F401" t="str">
        <f>INDEX([1]Quadro!$B$1:$B$3000,MATCH(B401,[1]Quadro!$A$1:$A$3000,0),0)</f>
        <v>Ave</v>
      </c>
    </row>
    <row r="402" spans="1:6" hidden="1" x14ac:dyDescent="0.2">
      <c r="A402" s="42"/>
      <c r="B402" s="26" t="s">
        <v>141</v>
      </c>
      <c r="C402" s="27">
        <v>3713080</v>
      </c>
      <c r="D402" s="13">
        <v>5605306</v>
      </c>
      <c r="E402" s="28">
        <v>9318386</v>
      </c>
      <c r="F402" t="str">
        <f>INDEX([1]Quadro!$B$1:$B$3000,MATCH(B402,[1]Quadro!$A$1:$A$3000,0),0)</f>
        <v>Beira Baixa</v>
      </c>
    </row>
    <row r="403" spans="1:6" hidden="1" x14ac:dyDescent="0.2">
      <c r="A403" s="42"/>
      <c r="B403" s="26" t="s">
        <v>142</v>
      </c>
      <c r="C403" s="27">
        <v>20617831</v>
      </c>
      <c r="D403" s="13">
        <v>18035621</v>
      </c>
      <c r="E403" s="28">
        <v>38653452</v>
      </c>
      <c r="F403" t="e">
        <f>INDEX([1]Quadro!$B$1:$B$3000,MATCH(B403,[1]Quadro!$A$1:$A$3000,0),0)</f>
        <v>#N/A</v>
      </c>
    </row>
    <row r="404" spans="1:6" hidden="1" x14ac:dyDescent="0.2">
      <c r="A404" s="42"/>
      <c r="B404" s="26" t="s">
        <v>143</v>
      </c>
      <c r="C404" s="27">
        <v>22543676</v>
      </c>
      <c r="D404" s="13">
        <v>22918266</v>
      </c>
      <c r="E404" s="28">
        <v>45461942</v>
      </c>
      <c r="F404" t="str">
        <f>INDEX([1]Quadro!$B$1:$B$3000,MATCH(B404,[1]Quadro!$A$1:$A$3000,0),0)</f>
        <v>Algarve</v>
      </c>
    </row>
    <row r="405" spans="1:6" hidden="1" x14ac:dyDescent="0.2">
      <c r="A405" s="42"/>
      <c r="B405" s="26" t="s">
        <v>144</v>
      </c>
      <c r="C405" s="27">
        <v>11035644</v>
      </c>
      <c r="D405" s="13">
        <v>32461793</v>
      </c>
      <c r="E405" s="28">
        <v>43497437</v>
      </c>
      <c r="F405" t="str">
        <f>INDEX([1]Quadro!$B$1:$B$3000,MATCH(B405,[1]Quadro!$A$1:$A$3000,0),0)</f>
        <v>Algarve</v>
      </c>
    </row>
    <row r="406" spans="1:6" hidden="1" x14ac:dyDescent="0.2">
      <c r="A406" s="42"/>
      <c r="B406" s="26" t="s">
        <v>145</v>
      </c>
      <c r="C406" s="27">
        <v>5174383</v>
      </c>
      <c r="D406" s="13">
        <v>12140206</v>
      </c>
      <c r="E406" s="28">
        <v>17314589</v>
      </c>
      <c r="F406" t="str">
        <f>INDEX([1]Quadro!$B$1:$B$3000,MATCH(B406,[1]Quadro!$A$1:$A$3000,0),0)</f>
        <v>Douro</v>
      </c>
    </row>
    <row r="407" spans="1:6" hidden="1" x14ac:dyDescent="0.2">
      <c r="A407" s="42"/>
      <c r="B407" s="26" t="s">
        <v>146</v>
      </c>
      <c r="C407" s="27">
        <v>30580024</v>
      </c>
      <c r="D407" s="13">
        <v>85710423</v>
      </c>
      <c r="E407" s="28">
        <v>116290447</v>
      </c>
      <c r="F407" t="str">
        <f>INDEX([1]Quadro!$B$1:$B$3000,MATCH(B407,[1]Quadro!$A$1:$A$3000,0),0)</f>
        <v>Região de Leiria</v>
      </c>
    </row>
    <row r="408" spans="1:6" hidden="1" x14ac:dyDescent="0.2">
      <c r="A408" s="42"/>
      <c r="B408" s="26" t="s">
        <v>147</v>
      </c>
      <c r="C408" s="27">
        <v>815234259</v>
      </c>
      <c r="D408" s="13">
        <v>817022867</v>
      </c>
      <c r="E408" s="28">
        <v>1632257126</v>
      </c>
      <c r="F408" t="str">
        <f>INDEX([1]Quadro!$B$1:$B$3000,MATCH(B408,[1]Quadro!$A$1:$A$3000,0),0)</f>
        <v>Área Metropolitana de Lisboa</v>
      </c>
    </row>
    <row r="409" spans="1:6" hidden="1" x14ac:dyDescent="0.2">
      <c r="A409" s="42"/>
      <c r="B409" s="26" t="s">
        <v>148</v>
      </c>
      <c r="C409" s="27">
        <v>55052020</v>
      </c>
      <c r="D409" s="13">
        <v>93349993</v>
      </c>
      <c r="E409" s="28">
        <v>148402013</v>
      </c>
      <c r="F409" t="str">
        <f>INDEX([1]Quadro!$B$1:$B$3000,MATCH(B409,[1]Quadro!$A$1:$A$3000,0),0)</f>
        <v>Algarve</v>
      </c>
    </row>
    <row r="410" spans="1:6" hidden="1" x14ac:dyDescent="0.2">
      <c r="A410" s="42"/>
      <c r="B410" s="26" t="s">
        <v>149</v>
      </c>
      <c r="C410" s="27">
        <v>95077039</v>
      </c>
      <c r="D410" s="13">
        <v>103964080</v>
      </c>
      <c r="E410" s="28">
        <v>199041119</v>
      </c>
      <c r="F410" t="str">
        <f>INDEX([1]Quadro!$B$1:$B$3000,MATCH(B410,[1]Quadro!$A$1:$A$3000,0),0)</f>
        <v>Área Metropolitana de Lisboa</v>
      </c>
    </row>
    <row r="411" spans="1:6" hidden="1" x14ac:dyDescent="0.2">
      <c r="A411" s="42"/>
      <c r="B411" s="26" t="s">
        <v>150</v>
      </c>
      <c r="C411" s="27">
        <v>2295657</v>
      </c>
      <c r="D411" s="13">
        <v>14331961</v>
      </c>
      <c r="E411" s="28">
        <v>16627618</v>
      </c>
      <c r="F411" t="str">
        <f>INDEX([1]Quadro!$B$1:$B$3000,MATCH(B411,[1]Quadro!$A$1:$A$3000,0),0)</f>
        <v>Oeste</v>
      </c>
    </row>
    <row r="412" spans="1:6" hidden="1" x14ac:dyDescent="0.2">
      <c r="A412" s="42"/>
      <c r="B412" s="26" t="s">
        <v>151</v>
      </c>
      <c r="C412" s="27">
        <v>1603820</v>
      </c>
      <c r="D412" s="13">
        <v>7645242</v>
      </c>
      <c r="E412" s="28">
        <v>9249062</v>
      </c>
      <c r="F412" t="str">
        <f>INDEX([1]Quadro!$B$1:$B$3000,MATCH(B412,[1]Quadro!$A$1:$A$3000,0),0)</f>
        <v>Região de Coimbra</v>
      </c>
    </row>
    <row r="413" spans="1:6" hidden="1" x14ac:dyDescent="0.2">
      <c r="A413" s="42"/>
      <c r="B413" s="26" t="s">
        <v>152</v>
      </c>
      <c r="C413" s="27">
        <v>513982</v>
      </c>
      <c r="D413" s="13">
        <v>15791483</v>
      </c>
      <c r="E413" s="28">
        <v>16305465</v>
      </c>
      <c r="F413" t="str">
        <f>INDEX([1]Quadro!$B$1:$B$3000,MATCH(B413,[1]Quadro!$A$1:$A$3000,0),0)</f>
        <v>Tâmega e Sousa</v>
      </c>
    </row>
    <row r="414" spans="1:6" hidden="1" x14ac:dyDescent="0.2">
      <c r="A414" s="42"/>
      <c r="B414" s="26" t="s">
        <v>153</v>
      </c>
      <c r="C414" s="27">
        <v>378002</v>
      </c>
      <c r="D414" s="13">
        <v>2654697</v>
      </c>
      <c r="E414" s="28">
        <v>3032699</v>
      </c>
      <c r="F414" t="str">
        <f>INDEX([1]Quadro!$B$1:$B$3000,MATCH(B414,[1]Quadro!$A$1:$A$3000,0),0)</f>
        <v>Médio Tejo</v>
      </c>
    </row>
    <row r="415" spans="1:6" hidden="1" x14ac:dyDescent="0.2">
      <c r="A415" s="42"/>
      <c r="B415" s="26" t="s">
        <v>154</v>
      </c>
      <c r="C415" s="27">
        <v>2037791</v>
      </c>
      <c r="D415" s="13">
        <v>7759649</v>
      </c>
      <c r="E415" s="28">
        <v>9797440</v>
      </c>
      <c r="F415" t="str">
        <f>INDEX([1]Quadro!$B$1:$B$3000,MATCH(B415,[1]Quadro!$A$1:$A$3000,0),0)</f>
        <v>Terras de Trás-os-Montes</v>
      </c>
    </row>
    <row r="416" spans="1:6" hidden="1" x14ac:dyDescent="0.2">
      <c r="A416" s="42"/>
      <c r="B416" s="26" t="s">
        <v>155</v>
      </c>
      <c r="C416" s="27">
        <v>25749410</v>
      </c>
      <c r="D416" s="13">
        <v>37255980</v>
      </c>
      <c r="E416" s="28">
        <v>63005390</v>
      </c>
      <c r="F416" t="str">
        <f>INDEX([1]Quadro!$B$1:$B$3000,MATCH(B416,[1]Quadro!$A$1:$A$3000,0),0)</f>
        <v>Área Metropolitana de Lisboa</v>
      </c>
    </row>
    <row r="417" spans="1:6" hidden="1" x14ac:dyDescent="0.2">
      <c r="A417" s="42"/>
      <c r="B417" s="26" t="s">
        <v>156</v>
      </c>
      <c r="C417" s="27">
        <v>59194556</v>
      </c>
      <c r="D417" s="13">
        <v>85428943</v>
      </c>
      <c r="E417" s="28">
        <v>144623499</v>
      </c>
      <c r="F417" t="str">
        <f>INDEX([1]Quadro!$B$1:$B$3000,MATCH(B417,[1]Quadro!$A$1:$A$3000,0),0)</f>
        <v>Área Metropolitana do Porto</v>
      </c>
    </row>
    <row r="418" spans="1:6" hidden="1" x14ac:dyDescent="0.2">
      <c r="A418" s="42"/>
      <c r="B418" s="26" t="s">
        <v>157</v>
      </c>
      <c r="C418" s="27">
        <v>1995349</v>
      </c>
      <c r="D418" s="13">
        <v>8188171</v>
      </c>
      <c r="E418" s="28">
        <v>10183520</v>
      </c>
      <c r="F418" t="str">
        <f>INDEX([1]Quadro!$B$1:$B$3000,MATCH(B418,[1]Quadro!$A$1:$A$3000,0),0)</f>
        <v>Viseu Dão Lafões</v>
      </c>
    </row>
    <row r="419" spans="1:6" hidden="1" x14ac:dyDescent="0.2">
      <c r="A419" s="42"/>
      <c r="B419" s="26" t="s">
        <v>158</v>
      </c>
      <c r="C419" s="27">
        <v>0</v>
      </c>
      <c r="D419" s="13">
        <v>1962379</v>
      </c>
      <c r="E419" s="28">
        <v>1962379</v>
      </c>
      <c r="F419" t="str">
        <f>INDEX([1]Quadro!$B$1:$B$3000,MATCH(B419,[1]Quadro!$A$1:$A$3000,0),0)</f>
        <v>Beiras e Serra da Estrela</v>
      </c>
    </row>
    <row r="420" spans="1:6" hidden="1" x14ac:dyDescent="0.2">
      <c r="A420" s="42"/>
      <c r="B420" s="26" t="s">
        <v>159</v>
      </c>
      <c r="C420" s="27">
        <v>3093016</v>
      </c>
      <c r="D420" s="13">
        <v>21735019</v>
      </c>
      <c r="E420" s="28">
        <v>24828035</v>
      </c>
      <c r="F420" t="str">
        <f>INDEX([1]Quadro!$B$1:$B$3000,MATCH(B420,[1]Quadro!$A$1:$A$3000,0),0)</f>
        <v>Tâmega e Sousa</v>
      </c>
    </row>
    <row r="421" spans="1:6" hidden="1" x14ac:dyDescent="0.2">
      <c r="A421" s="42"/>
      <c r="B421" s="26" t="s">
        <v>160</v>
      </c>
      <c r="C421" s="27">
        <v>7504404</v>
      </c>
      <c r="D421" s="13">
        <v>26193318</v>
      </c>
      <c r="E421" s="28">
        <v>33697722</v>
      </c>
      <c r="F421" t="str">
        <f>INDEX([1]Quadro!$B$1:$B$3000,MATCH(B421,[1]Quadro!$A$1:$A$3000,0),0)</f>
        <v>Região de Leiria</v>
      </c>
    </row>
    <row r="422" spans="1:6" hidden="1" x14ac:dyDescent="0.2">
      <c r="A422" s="42"/>
      <c r="B422" s="26" t="s">
        <v>161</v>
      </c>
      <c r="C422" s="27">
        <v>330513</v>
      </c>
      <c r="D422" s="13">
        <v>1944608</v>
      </c>
      <c r="E422" s="28">
        <v>2275121</v>
      </c>
      <c r="F422" t="str">
        <f>INDEX([1]Quadro!$B$1:$B$3000,MATCH(B422,[1]Quadro!$A$1:$A$3000,0),0)</f>
        <v>Alto Alentejo</v>
      </c>
    </row>
    <row r="423" spans="1:6" hidden="1" x14ac:dyDescent="0.2">
      <c r="A423" s="42"/>
      <c r="B423" s="26" t="s">
        <v>162</v>
      </c>
      <c r="C423" s="27">
        <v>75156886</v>
      </c>
      <c r="D423" s="13">
        <v>124049374</v>
      </c>
      <c r="E423" s="28">
        <v>199206260</v>
      </c>
      <c r="F423" t="str">
        <f>INDEX([1]Quadro!$B$1:$B$3000,MATCH(B423,[1]Quadro!$A$1:$A$3000,0),0)</f>
        <v>Área Metropolitana do Porto</v>
      </c>
    </row>
    <row r="424" spans="1:6" hidden="1" x14ac:dyDescent="0.2">
      <c r="A424" s="42"/>
      <c r="B424" s="26" t="s">
        <v>163</v>
      </c>
      <c r="C424" s="27">
        <v>6089085</v>
      </c>
      <c r="D424" s="13">
        <v>9919133</v>
      </c>
      <c r="E424" s="28">
        <v>16008218</v>
      </c>
      <c r="F424" t="str">
        <f>INDEX([1]Quadro!$B$1:$B$3000,MATCH(B424,[1]Quadro!$A$1:$A$3000,0),0)</f>
        <v>Região de Coimbra</v>
      </c>
    </row>
    <row r="425" spans="1:6" hidden="1" x14ac:dyDescent="0.2">
      <c r="A425" s="42"/>
      <c r="B425" s="26" t="s">
        <v>164</v>
      </c>
      <c r="C425" s="27">
        <v>389163</v>
      </c>
      <c r="D425" s="13">
        <v>1825503</v>
      </c>
      <c r="E425" s="28">
        <v>2214666</v>
      </c>
      <c r="F425" t="str">
        <f>INDEX([1]Quadro!$B$1:$B$3000,MATCH(B425,[1]Quadro!$A$1:$A$3000,0),0)</f>
        <v>Beiras e Serra da Estrela</v>
      </c>
    </row>
    <row r="426" spans="1:6" hidden="1" x14ac:dyDescent="0.2">
      <c r="A426" s="42"/>
      <c r="B426" s="26" t="s">
        <v>165</v>
      </c>
      <c r="C426" s="27">
        <v>1001049</v>
      </c>
      <c r="D426" s="13">
        <v>4560722</v>
      </c>
      <c r="E426" s="28">
        <v>5561771</v>
      </c>
      <c r="F426" t="str">
        <f>INDEX([1]Quadro!$B$1:$B$3000,MATCH(B426,[1]Quadro!$A$1:$A$3000,0),0)</f>
        <v>Alto Minho</v>
      </c>
    </row>
    <row r="427" spans="1:6" hidden="1" x14ac:dyDescent="0.2">
      <c r="A427" s="42"/>
      <c r="B427" s="26" t="s">
        <v>166</v>
      </c>
      <c r="C427" s="27">
        <v>748563</v>
      </c>
      <c r="D427" s="13">
        <v>2860964</v>
      </c>
      <c r="E427" s="28">
        <v>3609527</v>
      </c>
      <c r="F427" t="str">
        <f>INDEX([1]Quadro!$B$1:$B$3000,MATCH(B427,[1]Quadro!$A$1:$A$3000,0),0)</f>
        <v>Baixo Alentejo</v>
      </c>
    </row>
    <row r="428" spans="1:6" hidden="1" x14ac:dyDescent="0.2">
      <c r="A428" s="42"/>
      <c r="B428" s="26" t="s">
        <v>167</v>
      </c>
      <c r="C428" s="27">
        <v>533189</v>
      </c>
      <c r="D428" s="13">
        <v>1405888</v>
      </c>
      <c r="E428" s="28">
        <v>1939077</v>
      </c>
      <c r="F428" t="str">
        <f>INDEX([1]Quadro!$B$1:$B$3000,MATCH(B428,[1]Quadro!$A$1:$A$3000,0),0)</f>
        <v>Douro</v>
      </c>
    </row>
    <row r="429" spans="1:6" hidden="1" x14ac:dyDescent="0.2">
      <c r="A429" s="42"/>
      <c r="B429" s="26" t="s">
        <v>168</v>
      </c>
      <c r="C429" s="27">
        <v>1300547</v>
      </c>
      <c r="D429" s="13">
        <v>7228978</v>
      </c>
      <c r="E429" s="28">
        <v>8529525</v>
      </c>
      <c r="F429" t="str">
        <f>INDEX([1]Quadro!$B$1:$B$3000,MATCH(B429,[1]Quadro!$A$1:$A$3000,0),0)</f>
        <v>Região de Coimbra</v>
      </c>
    </row>
    <row r="430" spans="1:6" hidden="1" x14ac:dyDescent="0.2">
      <c r="A430" s="42"/>
      <c r="B430" s="26" t="s">
        <v>169</v>
      </c>
      <c r="C430" s="27">
        <v>386563</v>
      </c>
      <c r="D430" s="13">
        <v>3712948</v>
      </c>
      <c r="E430" s="28">
        <v>4099511</v>
      </c>
      <c r="F430" t="str">
        <f>INDEX([1]Quadro!$B$1:$B$3000,MATCH(B430,[1]Quadro!$A$1:$A$3000,0),0)</f>
        <v>Região de Coimbra</v>
      </c>
    </row>
    <row r="431" spans="1:6" hidden="1" x14ac:dyDescent="0.2">
      <c r="A431" s="42"/>
      <c r="B431" s="26" t="s">
        <v>170</v>
      </c>
      <c r="C431" s="27">
        <v>97273</v>
      </c>
      <c r="D431" s="13">
        <v>5201316</v>
      </c>
      <c r="E431" s="28">
        <v>5298589</v>
      </c>
      <c r="F431" t="str">
        <f>INDEX([1]Quadro!$B$1:$B$3000,MATCH(B431,[1]Quadro!$A$1:$A$3000,0),0)</f>
        <v>Terras de Trás-os-Montes</v>
      </c>
    </row>
    <row r="432" spans="1:6" hidden="1" x14ac:dyDescent="0.2">
      <c r="A432" s="42"/>
      <c r="B432" s="26" t="s">
        <v>171</v>
      </c>
      <c r="C432" s="27">
        <v>3655325</v>
      </c>
      <c r="D432" s="13">
        <v>12546076</v>
      </c>
      <c r="E432" s="28">
        <v>16201401</v>
      </c>
      <c r="F432" t="str">
        <f>INDEX([1]Quadro!$B$1:$B$3000,MATCH(B432,[1]Quadro!$A$1:$A$3000,0),0)</f>
        <v>Terras de Trás-os-Montes</v>
      </c>
    </row>
    <row r="433" spans="1:6" hidden="1" x14ac:dyDescent="0.2">
      <c r="A433" s="42"/>
      <c r="B433" s="26" t="s">
        <v>172</v>
      </c>
      <c r="C433" s="27">
        <v>106234</v>
      </c>
      <c r="D433" s="13">
        <v>4243956</v>
      </c>
      <c r="E433" s="28">
        <v>4350190</v>
      </c>
      <c r="F433" t="str">
        <f>INDEX([1]Quadro!$B$1:$B$3000,MATCH(B433,[1]Quadro!$A$1:$A$3000,0),0)</f>
        <v>Terras de Trás-os-Montes</v>
      </c>
    </row>
    <row r="434" spans="1:6" hidden="1" x14ac:dyDescent="0.2">
      <c r="A434" s="42"/>
      <c r="B434" s="26" t="s">
        <v>173</v>
      </c>
      <c r="C434" s="27">
        <v>1931317</v>
      </c>
      <c r="D434" s="13">
        <v>4014547</v>
      </c>
      <c r="E434" s="28">
        <v>5945864</v>
      </c>
      <c r="F434" t="str">
        <f>INDEX([1]Quadro!$B$1:$B$3000,MATCH(B434,[1]Quadro!$A$1:$A$3000,0),0)</f>
        <v>Douro</v>
      </c>
    </row>
    <row r="435" spans="1:6" hidden="1" x14ac:dyDescent="0.2">
      <c r="A435" s="42"/>
      <c r="B435" s="26" t="s">
        <v>174</v>
      </c>
      <c r="C435" s="27">
        <v>4742532</v>
      </c>
      <c r="D435" s="13">
        <v>26157661</v>
      </c>
      <c r="E435" s="28">
        <v>30900193</v>
      </c>
      <c r="F435" t="str">
        <f>INDEX([1]Quadro!$B$1:$B$3000,MATCH(B435,[1]Quadro!$A$1:$A$3000,0),0)</f>
        <v>Área Metropolitana de Lisboa</v>
      </c>
    </row>
    <row r="436" spans="1:6" hidden="1" x14ac:dyDescent="0.2">
      <c r="A436" s="42"/>
      <c r="B436" s="26" t="s">
        <v>175</v>
      </c>
      <c r="C436" s="27">
        <v>698989</v>
      </c>
      <c r="D436" s="13">
        <v>8583894</v>
      </c>
      <c r="E436" s="28">
        <v>9282883</v>
      </c>
      <c r="F436" t="str">
        <f>INDEX([1]Quadro!$B$1:$B$3000,MATCH(B436,[1]Quadro!$A$1:$A$3000,0),0)</f>
        <v>Alto Minho</v>
      </c>
    </row>
    <row r="437" spans="1:6" hidden="1" x14ac:dyDescent="0.2">
      <c r="A437" s="42"/>
      <c r="B437" s="26" t="s">
        <v>176</v>
      </c>
      <c r="C437" s="27">
        <v>1947865</v>
      </c>
      <c r="D437" s="13">
        <v>3940119</v>
      </c>
      <c r="E437" s="28">
        <v>5887984</v>
      </c>
      <c r="F437" t="str">
        <f>INDEX([1]Quadro!$B$1:$B$3000,MATCH(B437,[1]Quadro!$A$1:$A$3000,0),0)</f>
        <v>Algarve</v>
      </c>
    </row>
    <row r="438" spans="1:6" hidden="1" x14ac:dyDescent="0.2">
      <c r="A438" s="42"/>
      <c r="B438" s="26" t="s">
        <v>177</v>
      </c>
      <c r="C438" s="27">
        <v>335592</v>
      </c>
      <c r="D438" s="13">
        <v>2781768</v>
      </c>
      <c r="E438" s="28">
        <v>3117360</v>
      </c>
      <c r="F438" t="str">
        <f>INDEX([1]Quadro!$B$1:$B$3000,MATCH(B438,[1]Quadro!$A$1:$A$3000,0),0)</f>
        <v>Ave</v>
      </c>
    </row>
    <row r="439" spans="1:6" hidden="1" x14ac:dyDescent="0.2">
      <c r="A439" s="42"/>
      <c r="B439" s="26" t="s">
        <v>178</v>
      </c>
      <c r="C439" s="27">
        <v>147493</v>
      </c>
      <c r="D439" s="13">
        <v>1514951</v>
      </c>
      <c r="E439" s="28">
        <v>1662444</v>
      </c>
      <c r="F439" t="str">
        <f>INDEX([1]Quadro!$B$1:$B$3000,MATCH(B439,[1]Quadro!$A$1:$A$3000,0),0)</f>
        <v>Alto Alentejo</v>
      </c>
    </row>
    <row r="440" spans="1:6" hidden="1" x14ac:dyDescent="0.2">
      <c r="A440" s="42"/>
      <c r="B440" s="26" t="s">
        <v>179</v>
      </c>
      <c r="C440" s="27">
        <v>418733</v>
      </c>
      <c r="D440" s="13">
        <v>6918519</v>
      </c>
      <c r="E440" s="28">
        <v>7337252</v>
      </c>
      <c r="F440" t="str">
        <f>INDEX([1]Quadro!$B$1:$B$3000,MATCH(B440,[1]Quadro!$A$1:$A$3000,0),0)</f>
        <v>Alto Tâmega</v>
      </c>
    </row>
    <row r="441" spans="1:6" hidden="1" x14ac:dyDescent="0.2">
      <c r="A441" s="42"/>
      <c r="B441" s="26" t="s">
        <v>180</v>
      </c>
      <c r="C441" s="27">
        <v>2178679</v>
      </c>
      <c r="D441" s="13">
        <v>11137892</v>
      </c>
      <c r="E441" s="28">
        <v>13316571</v>
      </c>
      <c r="F441" t="str">
        <f>INDEX([1]Quadro!$B$1:$B$3000,MATCH(B441,[1]Quadro!$A$1:$A$3000,0),0)</f>
        <v>Alentejo Central</v>
      </c>
    </row>
    <row r="442" spans="1:6" hidden="1" x14ac:dyDescent="0.2">
      <c r="A442" s="42"/>
      <c r="B442" s="26" t="s">
        <v>181</v>
      </c>
      <c r="C442" s="27">
        <v>5353699</v>
      </c>
      <c r="D442" s="13">
        <v>7942307</v>
      </c>
      <c r="E442" s="28">
        <v>13296006</v>
      </c>
      <c r="F442" t="str">
        <f>INDEX([1]Quadro!$B$1:$B$3000,MATCH(B442,[1]Quadro!$A$1:$A$3000,0),0)</f>
        <v>Região de Coimbra</v>
      </c>
    </row>
    <row r="443" spans="1:6" hidden="1" x14ac:dyDescent="0.2">
      <c r="A443" s="42"/>
      <c r="B443" s="26" t="s">
        <v>182</v>
      </c>
      <c r="C443" s="27">
        <v>30238353</v>
      </c>
      <c r="D443" s="13">
        <v>39961581</v>
      </c>
      <c r="E443" s="28">
        <v>70199934</v>
      </c>
      <c r="F443" t="str">
        <f>INDEX([1]Quadro!$B$1:$B$3000,MATCH(B443,[1]Quadro!$A$1:$A$3000,0),0)</f>
        <v>Área Metropolitana de Lisboa</v>
      </c>
    </row>
    <row r="444" spans="1:6" hidden="1" x14ac:dyDescent="0.2">
      <c r="A444" s="42"/>
      <c r="B444" s="26" t="s">
        <v>183</v>
      </c>
      <c r="C444" s="27">
        <v>204323</v>
      </c>
      <c r="D444" s="13">
        <v>2697750</v>
      </c>
      <c r="E444" s="28">
        <v>2902073</v>
      </c>
      <c r="F444" t="str">
        <f>INDEX([1]Quadro!$B$1:$B$3000,MATCH(B444,[1]Quadro!$A$1:$A$3000,0),0)</f>
        <v>Alentejo Central</v>
      </c>
    </row>
    <row r="445" spans="1:6" hidden="1" x14ac:dyDescent="0.2">
      <c r="A445" s="42"/>
      <c r="B445" s="26" t="s">
        <v>184</v>
      </c>
      <c r="C445" s="27">
        <v>1309764</v>
      </c>
      <c r="D445" s="13">
        <v>4006648</v>
      </c>
      <c r="E445" s="28">
        <v>5316412</v>
      </c>
      <c r="F445" t="str">
        <f>INDEX([1]Quadro!$B$1:$B$3000,MATCH(B445,[1]Quadro!$A$1:$A$3000,0),0)</f>
        <v>Região de Coimbra</v>
      </c>
    </row>
    <row r="446" spans="1:6" hidden="1" x14ac:dyDescent="0.2">
      <c r="A446" s="42"/>
      <c r="B446" s="26" t="s">
        <v>185</v>
      </c>
      <c r="C446" s="27">
        <v>1887060</v>
      </c>
      <c r="D446" s="13">
        <v>6990620</v>
      </c>
      <c r="E446" s="28">
        <v>8877680</v>
      </c>
      <c r="F446" t="str">
        <f>INDEX([1]Quadro!$B$1:$B$3000,MATCH(B446,[1]Quadro!$A$1:$A$3000,0),0)</f>
        <v>Baixo Alentejo</v>
      </c>
    </row>
    <row r="447" spans="1:6" hidden="1" x14ac:dyDescent="0.2">
      <c r="A447" s="42"/>
      <c r="B447" s="26" t="s">
        <v>186</v>
      </c>
      <c r="C447" s="27">
        <v>24667</v>
      </c>
      <c r="D447" s="13">
        <v>1306779</v>
      </c>
      <c r="E447" s="28">
        <v>1331446</v>
      </c>
      <c r="F447" t="str">
        <f>INDEX([1]Quadro!$B$1:$B$3000,MATCH(B447,[1]Quadro!$A$1:$A$3000,0),0)</f>
        <v>Alentejo Central</v>
      </c>
    </row>
    <row r="448" spans="1:6" hidden="1" x14ac:dyDescent="0.2">
      <c r="A448" s="42"/>
      <c r="B448" s="26" t="s">
        <v>187</v>
      </c>
      <c r="C448" s="27">
        <v>88890</v>
      </c>
      <c r="D448" s="13">
        <v>2182037</v>
      </c>
      <c r="E448" s="28">
        <v>2270927</v>
      </c>
      <c r="F448" t="str">
        <f>INDEX([1]Quadro!$B$1:$B$3000,MATCH(B448,[1]Quadro!$A$1:$A$3000,0),0)</f>
        <v>Douro</v>
      </c>
    </row>
    <row r="449" spans="1:6" hidden="1" x14ac:dyDescent="0.2">
      <c r="A449" s="42"/>
      <c r="B449" s="26" t="s">
        <v>188</v>
      </c>
      <c r="C449" s="27">
        <v>423266</v>
      </c>
      <c r="D449" s="13">
        <v>4619585</v>
      </c>
      <c r="E449" s="28">
        <v>5042851</v>
      </c>
      <c r="F449" t="str">
        <f>INDEX([1]Quadro!$B$1:$B$3000,MATCH(B449,[1]Quadro!$A$1:$A$3000,0),0)</f>
        <v>Região de Aveiro</v>
      </c>
    </row>
    <row r="450" spans="1:6" hidden="1" x14ac:dyDescent="0.2">
      <c r="A450" s="42"/>
      <c r="B450" s="26" t="s">
        <v>189</v>
      </c>
      <c r="C450" s="27">
        <v>2464426</v>
      </c>
      <c r="D450" s="13">
        <v>12376789</v>
      </c>
      <c r="E450" s="28">
        <v>14841215</v>
      </c>
      <c r="F450" t="str">
        <f>INDEX([1]Quadro!$B$1:$B$3000,MATCH(B450,[1]Quadro!$A$1:$A$3000,0),0)</f>
        <v>Oeste</v>
      </c>
    </row>
    <row r="451" spans="1:6" hidden="1" x14ac:dyDescent="0.2">
      <c r="A451" s="42"/>
      <c r="B451" s="26" t="s">
        <v>190</v>
      </c>
      <c r="C451" s="27">
        <v>2617135</v>
      </c>
      <c r="D451" s="13">
        <v>5877676</v>
      </c>
      <c r="E451" s="28">
        <v>8494811</v>
      </c>
      <c r="F451" t="str">
        <f>INDEX([1]Quadro!$B$1:$B$3000,MATCH(B451,[1]Quadro!$A$1:$A$3000,0),0)</f>
        <v>Viseu Dão Lafões</v>
      </c>
    </row>
    <row r="452" spans="1:6" hidden="1" x14ac:dyDescent="0.2">
      <c r="A452" s="42"/>
      <c r="B452" s="26" t="s">
        <v>191</v>
      </c>
      <c r="C452" s="27">
        <v>44818</v>
      </c>
      <c r="D452" s="13">
        <v>3312494</v>
      </c>
      <c r="E452" s="28">
        <v>3357312</v>
      </c>
      <c r="F452" t="str">
        <f>INDEX([1]Quadro!$B$1:$B$3000,MATCH(B452,[1]Quadro!$A$1:$A$3000,0),0)</f>
        <v>Alto Alentejo</v>
      </c>
    </row>
    <row r="453" spans="1:6" hidden="1" x14ac:dyDescent="0.2">
      <c r="A453" s="42"/>
      <c r="B453" s="26" t="s">
        <v>192</v>
      </c>
      <c r="C453" s="27">
        <v>7699375</v>
      </c>
      <c r="D453" s="13">
        <v>6068031</v>
      </c>
      <c r="E453" s="28">
        <v>13767406</v>
      </c>
      <c r="F453" t="str">
        <f>INDEX([1]Quadro!$B$1:$B$3000,MATCH(B453,[1]Quadro!$A$1:$A$3000,0),0)</f>
        <v>Oeste</v>
      </c>
    </row>
    <row r="454" spans="1:6" hidden="1" x14ac:dyDescent="0.2">
      <c r="A454" s="42"/>
      <c r="B454" s="26" t="s">
        <v>193</v>
      </c>
      <c r="C454" s="27">
        <v>1828060</v>
      </c>
      <c r="D454" s="13">
        <v>13461872</v>
      </c>
      <c r="E454" s="28">
        <v>15289932</v>
      </c>
      <c r="F454" t="str">
        <f>INDEX([1]Quadro!$B$1:$B$3000,MATCH(B454,[1]Quadro!$A$1:$A$3000,0),0)</f>
        <v>Alentejo Litoral</v>
      </c>
    </row>
    <row r="455" spans="1:6" hidden="1" x14ac:dyDescent="0.2">
      <c r="A455" s="42"/>
      <c r="B455" s="26" t="s">
        <v>194</v>
      </c>
      <c r="C455" s="27">
        <v>25550670</v>
      </c>
      <c r="D455" s="13">
        <v>64060186</v>
      </c>
      <c r="E455" s="28">
        <v>89610856</v>
      </c>
      <c r="F455" t="str">
        <f>INDEX([1]Quadro!$B$1:$B$3000,MATCH(B455,[1]Quadro!$A$1:$A$3000,0),0)</f>
        <v>Área Metropolitana de Lisboa</v>
      </c>
    </row>
    <row r="456" spans="1:6" hidden="1" x14ac:dyDescent="0.2">
      <c r="A456" s="42"/>
      <c r="B456" s="26" t="s">
        <v>195</v>
      </c>
      <c r="C456" s="27">
        <v>181224407</v>
      </c>
      <c r="D456" s="13">
        <v>136531799</v>
      </c>
      <c r="E456" s="28">
        <v>317756206</v>
      </c>
      <c r="F456" t="str">
        <f>INDEX([1]Quadro!$B$1:$B$3000,MATCH(B456,[1]Quadro!$A$1:$A$3000,0),0)</f>
        <v>Área Metropolitana de Lisboa</v>
      </c>
    </row>
    <row r="457" spans="1:6" hidden="1" x14ac:dyDescent="0.2">
      <c r="A457" s="42"/>
      <c r="B457" s="26" t="s">
        <v>196</v>
      </c>
      <c r="C457" s="27">
        <v>369894</v>
      </c>
      <c r="D457" s="13">
        <v>1997982</v>
      </c>
      <c r="E457" s="28">
        <v>2367876</v>
      </c>
      <c r="F457" t="str">
        <f>INDEX([1]Quadro!$B$1:$B$3000,MATCH(B457,[1]Quadro!$A$1:$A$3000,0),0)</f>
        <v>Beira Baixa</v>
      </c>
    </row>
    <row r="458" spans="1:6" hidden="1" x14ac:dyDescent="0.2">
      <c r="A458" s="42"/>
      <c r="B458" s="26" t="s">
        <v>197</v>
      </c>
      <c r="C458" s="27">
        <v>11904022</v>
      </c>
      <c r="D458" s="13">
        <v>25001466</v>
      </c>
      <c r="E458" s="28">
        <v>36905488</v>
      </c>
      <c r="F458" t="str">
        <f>INDEX([1]Quadro!$B$1:$B$3000,MATCH(B458,[1]Quadro!$A$1:$A$3000,0),0)</f>
        <v>Algarve</v>
      </c>
    </row>
    <row r="459" spans="1:6" hidden="1" x14ac:dyDescent="0.2">
      <c r="A459" s="42"/>
      <c r="B459" s="26" t="s">
        <v>198</v>
      </c>
      <c r="C459" s="27">
        <v>19566088</v>
      </c>
      <c r="D459" s="13">
        <v>29862167</v>
      </c>
      <c r="E459" s="28">
        <v>49428255</v>
      </c>
      <c r="F459" t="e">
        <f>INDEX([1]Quadro!$B$1:$B$3000,MATCH(B459,[1]Quadro!$A$1:$A$3000,0),0)</f>
        <v>#N/A</v>
      </c>
    </row>
    <row r="460" spans="1:6" hidden="1" x14ac:dyDescent="0.2">
      <c r="A460" s="42"/>
      <c r="B460" s="26" t="s">
        <v>199</v>
      </c>
      <c r="C460" s="27">
        <v>1440318</v>
      </c>
      <c r="D460" s="13">
        <v>3854780</v>
      </c>
      <c r="E460" s="28">
        <v>5295098</v>
      </c>
      <c r="F460" t="str">
        <f>INDEX([1]Quadro!$B$1:$B$3000,MATCH(B460,[1]Quadro!$A$1:$A$3000,0),0)</f>
        <v>Viseu Dão Lafões</v>
      </c>
    </row>
    <row r="461" spans="1:6" hidden="1" x14ac:dyDescent="0.2">
      <c r="A461" s="42"/>
      <c r="B461" s="26" t="s">
        <v>200</v>
      </c>
      <c r="C461" s="27">
        <v>3844057</v>
      </c>
      <c r="D461" s="13">
        <v>11101176</v>
      </c>
      <c r="E461" s="28">
        <v>14945233</v>
      </c>
      <c r="F461" t="str">
        <f>INDEX([1]Quadro!$B$1:$B$3000,MATCH(B461,[1]Quadro!$A$1:$A$3000,0),0)</f>
        <v>Região de Aveiro</v>
      </c>
    </row>
    <row r="462" spans="1:6" hidden="1" x14ac:dyDescent="0.2">
      <c r="A462" s="42"/>
      <c r="B462" s="26" t="s">
        <v>201</v>
      </c>
      <c r="C462" s="27">
        <v>1708726</v>
      </c>
      <c r="D462" s="13">
        <v>9373571</v>
      </c>
      <c r="E462" s="28">
        <v>11082297</v>
      </c>
      <c r="F462" t="str">
        <f>INDEX([1]Quadro!$B$1:$B$3000,MATCH(B462,[1]Quadro!$A$1:$A$3000,0),0)</f>
        <v>Região de Coimbra</v>
      </c>
    </row>
    <row r="463" spans="1:6" hidden="1" x14ac:dyDescent="0.2">
      <c r="A463" s="42"/>
      <c r="B463" s="26" t="s">
        <v>202</v>
      </c>
      <c r="C463" s="27">
        <v>119322</v>
      </c>
      <c r="D463" s="13">
        <v>2907923</v>
      </c>
      <c r="E463" s="28">
        <v>3027245</v>
      </c>
      <c r="F463" t="str">
        <f>INDEX([1]Quadro!$B$1:$B$3000,MATCH(B463,[1]Quadro!$A$1:$A$3000,0),0)</f>
        <v>Baixo Alentejo</v>
      </c>
    </row>
    <row r="464" spans="1:6" hidden="1" x14ac:dyDescent="0.2">
      <c r="A464" s="42"/>
      <c r="B464" s="26" t="s">
        <v>203</v>
      </c>
      <c r="C464" s="27">
        <v>13469790</v>
      </c>
      <c r="D464" s="13">
        <v>27673014</v>
      </c>
      <c r="E464" s="28">
        <v>41142804</v>
      </c>
      <c r="F464" t="str">
        <f>INDEX([1]Quadro!$B$1:$B$3000,MATCH(B464,[1]Quadro!$A$1:$A$3000,0),0)</f>
        <v>Região de Aveiro</v>
      </c>
    </row>
    <row r="465" spans="1:6" hidden="1" x14ac:dyDescent="0.2">
      <c r="A465" s="42"/>
      <c r="B465" s="26" t="s">
        <v>204</v>
      </c>
      <c r="C465" s="27">
        <v>9919931</v>
      </c>
      <c r="D465" s="13">
        <v>27457180</v>
      </c>
      <c r="E465" s="28">
        <v>37377111</v>
      </c>
      <c r="F465" t="str">
        <f>INDEX([1]Quadro!$B$1:$B$3000,MATCH(B465,[1]Quadro!$A$1:$A$3000,0),0)</f>
        <v>Tâmega e Sousa</v>
      </c>
    </row>
    <row r="466" spans="1:6" hidden="1" x14ac:dyDescent="0.2">
      <c r="A466" s="42"/>
      <c r="B466" s="26" t="s">
        <v>205</v>
      </c>
      <c r="C466" s="27">
        <v>37927768</v>
      </c>
      <c r="D466" s="13">
        <v>32162248</v>
      </c>
      <c r="E466" s="28">
        <v>70090016</v>
      </c>
      <c r="F466" t="str">
        <f>INDEX([1]Quadro!$B$1:$B$3000,MATCH(B466,[1]Quadro!$A$1:$A$3000,0),0)</f>
        <v>Área Metropolitana de Lisboa</v>
      </c>
    </row>
    <row r="467" spans="1:6" hidden="1" x14ac:dyDescent="0.2">
      <c r="A467" s="42"/>
      <c r="B467" s="26" t="s">
        <v>206</v>
      </c>
      <c r="C467" s="27">
        <v>115526</v>
      </c>
      <c r="D467" s="13">
        <v>1793700</v>
      </c>
      <c r="E467" s="28">
        <v>1909226</v>
      </c>
      <c r="F467" t="str">
        <f>INDEX([1]Quadro!$B$1:$B$3000,MATCH(B467,[1]Quadro!$A$1:$A$3000,0),0)</f>
        <v>Região de Coimbra</v>
      </c>
    </row>
    <row r="468" spans="1:6" hidden="1" x14ac:dyDescent="0.2">
      <c r="A468" s="42"/>
      <c r="B468" s="26" t="s">
        <v>207</v>
      </c>
      <c r="C468" s="27">
        <v>4432460</v>
      </c>
      <c r="D468" s="13">
        <v>38575783</v>
      </c>
      <c r="E468" s="28">
        <v>43008243</v>
      </c>
      <c r="F468" t="str">
        <f>INDEX([1]Quadro!$B$1:$B$3000,MATCH(B468,[1]Quadro!$A$1:$A$3000,0),0)</f>
        <v>Área Metropolitana do Porto</v>
      </c>
    </row>
    <row r="469" spans="1:6" hidden="1" x14ac:dyDescent="0.2">
      <c r="A469" s="42"/>
      <c r="B469" s="26" t="s">
        <v>208</v>
      </c>
      <c r="C469" s="27">
        <v>681246</v>
      </c>
      <c r="D469" s="13">
        <v>3512648</v>
      </c>
      <c r="E469" s="28">
        <v>4193894</v>
      </c>
      <c r="F469" t="str">
        <f>INDEX([1]Quadro!$B$1:$B$3000,MATCH(B469,[1]Quadro!$A$1:$A$3000,0),0)</f>
        <v>Alto Minho</v>
      </c>
    </row>
    <row r="470" spans="1:6" hidden="1" x14ac:dyDescent="0.2">
      <c r="A470" s="42"/>
      <c r="B470" s="26" t="s">
        <v>209</v>
      </c>
      <c r="C470" s="27">
        <v>193046</v>
      </c>
      <c r="D470" s="13">
        <v>1449235</v>
      </c>
      <c r="E470" s="28">
        <v>1642281</v>
      </c>
      <c r="F470" t="str">
        <f>INDEX([1]Quadro!$B$1:$B$3000,MATCH(B470,[1]Quadro!$A$1:$A$3000,0),0)</f>
        <v>Região de Leiria</v>
      </c>
    </row>
    <row r="471" spans="1:6" hidden="1" x14ac:dyDescent="0.2">
      <c r="A471" s="42"/>
      <c r="B471" s="26" t="s">
        <v>210</v>
      </c>
      <c r="C471" s="27">
        <v>172638</v>
      </c>
      <c r="D471" s="13">
        <v>4644372</v>
      </c>
      <c r="E471" s="28">
        <v>4817010</v>
      </c>
      <c r="F471" t="str">
        <f>INDEX([1]Quadro!$B$1:$B$3000,MATCH(B471,[1]Quadro!$A$1:$A$3000,0),0)</f>
        <v>Região de Coimbra</v>
      </c>
    </row>
    <row r="472" spans="1:6" hidden="1" x14ac:dyDescent="0.2">
      <c r="A472" s="42"/>
      <c r="B472" s="26" t="s">
        <v>211</v>
      </c>
      <c r="C472" s="27">
        <v>12968280</v>
      </c>
      <c r="D472" s="13">
        <v>23004841</v>
      </c>
      <c r="E472" s="28">
        <v>35973121</v>
      </c>
      <c r="F472" t="str">
        <f>INDEX([1]Quadro!$B$1:$B$3000,MATCH(B472,[1]Quadro!$A$1:$A$3000,0),0)</f>
        <v>Tâmega e Sousa</v>
      </c>
    </row>
    <row r="473" spans="1:6" hidden="1" x14ac:dyDescent="0.2">
      <c r="A473" s="42"/>
      <c r="B473" s="26" t="s">
        <v>212</v>
      </c>
      <c r="C473" s="27">
        <v>322169</v>
      </c>
      <c r="D473" s="13">
        <v>1816059</v>
      </c>
      <c r="E473" s="28">
        <v>2138228</v>
      </c>
      <c r="F473" t="str">
        <f>INDEX([1]Quadro!$B$1:$B$3000,MATCH(B473,[1]Quadro!$A$1:$A$3000,0),0)</f>
        <v>Viseu Dão Lafões</v>
      </c>
    </row>
    <row r="474" spans="1:6" hidden="1" x14ac:dyDescent="0.2">
      <c r="A474" s="42"/>
      <c r="B474" s="26" t="s">
        <v>213</v>
      </c>
      <c r="C474" s="27">
        <v>190948</v>
      </c>
      <c r="D474" s="13">
        <v>2128555</v>
      </c>
      <c r="E474" s="28">
        <v>2319503</v>
      </c>
      <c r="F474" t="str">
        <f>INDEX([1]Quadro!$B$1:$B$3000,MATCH(B474,[1]Quadro!$A$1:$A$3000,0),0)</f>
        <v>Beira Baixa</v>
      </c>
    </row>
    <row r="475" spans="1:6" hidden="1" x14ac:dyDescent="0.2">
      <c r="A475" s="42"/>
      <c r="B475" s="26" t="s">
        <v>214</v>
      </c>
      <c r="C475" s="27">
        <v>24725</v>
      </c>
      <c r="D475" s="13">
        <v>1041744</v>
      </c>
      <c r="E475" s="28">
        <v>1066469</v>
      </c>
      <c r="F475" t="str">
        <f>INDEX([1]Quadro!$B$1:$B$3000,MATCH(B475,[1]Quadro!$A$1:$A$3000,0),0)</f>
        <v>Douro</v>
      </c>
    </row>
    <row r="476" spans="1:6" hidden="1" x14ac:dyDescent="0.2">
      <c r="A476" s="42"/>
      <c r="B476" s="26" t="s">
        <v>215</v>
      </c>
      <c r="C476" s="27">
        <v>0</v>
      </c>
      <c r="D476" s="13">
        <v>1694150</v>
      </c>
      <c r="E476" s="28">
        <v>1694150</v>
      </c>
      <c r="F476" t="str">
        <f>INDEX([1]Quadro!$B$1:$B$3000,MATCH(B476,[1]Quadro!$A$1:$A$3000,0),0)</f>
        <v>Região de Coimbra</v>
      </c>
    </row>
    <row r="477" spans="1:6" hidden="1" x14ac:dyDescent="0.2">
      <c r="A477" s="42"/>
      <c r="B477" s="26" t="s">
        <v>216</v>
      </c>
      <c r="C477" s="27">
        <v>9384835</v>
      </c>
      <c r="D477" s="13">
        <v>16825938</v>
      </c>
      <c r="E477" s="28">
        <v>26210773</v>
      </c>
      <c r="F477" t="str">
        <f>INDEX([1]Quadro!$B$1:$B$3000,MATCH(B477,[1]Quadro!$A$1:$A$3000,0),0)</f>
        <v>Oeste</v>
      </c>
    </row>
    <row r="478" spans="1:6" hidden="1" x14ac:dyDescent="0.2">
      <c r="A478" s="42"/>
      <c r="B478" s="26" t="s">
        <v>217</v>
      </c>
      <c r="C478" s="27">
        <v>2867590</v>
      </c>
      <c r="D478" s="13">
        <v>9285109</v>
      </c>
      <c r="E478" s="28">
        <v>12152699</v>
      </c>
      <c r="F478" t="str">
        <f>INDEX([1]Quadro!$B$1:$B$3000,MATCH(B478,[1]Quadro!$A$1:$A$3000,0),0)</f>
        <v>Douro</v>
      </c>
    </row>
    <row r="479" spans="1:6" hidden="1" x14ac:dyDescent="0.2">
      <c r="A479" s="42"/>
      <c r="B479" s="26" t="s">
        <v>218</v>
      </c>
      <c r="C479" s="27">
        <v>496553</v>
      </c>
      <c r="D479" s="13">
        <v>3645797</v>
      </c>
      <c r="E479" s="28">
        <v>4142350</v>
      </c>
      <c r="F479" t="str">
        <f>INDEX([1]Quadro!$B$1:$B$3000,MATCH(B479,[1]Quadro!$A$1:$A$3000,0),0)</f>
        <v>Beiras e Serra da Estrela</v>
      </c>
    </row>
    <row r="480" spans="1:6" hidden="1" x14ac:dyDescent="0.2">
      <c r="A480" s="42"/>
      <c r="B480" s="26" t="s">
        <v>219</v>
      </c>
      <c r="C480" s="27">
        <v>6964890</v>
      </c>
      <c r="D480" s="13">
        <v>26818613</v>
      </c>
      <c r="E480" s="28">
        <v>33783503</v>
      </c>
      <c r="F480" t="str">
        <f>INDEX([1]Quadro!$B$1:$B$3000,MATCH(B480,[1]Quadro!$A$1:$A$3000,0),0)</f>
        <v>Região de Leiria</v>
      </c>
    </row>
    <row r="481" spans="1:6" hidden="1" x14ac:dyDescent="0.2">
      <c r="A481" s="42"/>
      <c r="B481" s="26" t="s">
        <v>220</v>
      </c>
      <c r="C481" s="27">
        <v>1481354</v>
      </c>
      <c r="D481" s="13">
        <v>5387371</v>
      </c>
      <c r="E481" s="28">
        <v>6868725</v>
      </c>
      <c r="F481" t="str">
        <f>INDEX([1]Quadro!$B$1:$B$3000,MATCH(B481,[1]Quadro!$A$1:$A$3000,0),0)</f>
        <v>Alto Minho</v>
      </c>
    </row>
    <row r="482" spans="1:6" hidden="1" x14ac:dyDescent="0.2">
      <c r="A482" s="42"/>
      <c r="B482" s="26" t="s">
        <v>221</v>
      </c>
      <c r="C482" s="27">
        <v>3638913</v>
      </c>
      <c r="D482" s="13">
        <v>17636623</v>
      </c>
      <c r="E482" s="28">
        <v>21275536</v>
      </c>
      <c r="F482" t="str">
        <f>INDEX([1]Quadro!$B$1:$B$3000,MATCH(B482,[1]Quadro!$A$1:$A$3000,0),0)</f>
        <v>Alto Minho</v>
      </c>
    </row>
    <row r="483" spans="1:6" hidden="1" x14ac:dyDescent="0.2">
      <c r="A483" s="42"/>
      <c r="B483" s="26" t="s">
        <v>222</v>
      </c>
      <c r="C483" s="27">
        <v>2912720</v>
      </c>
      <c r="D483" s="13">
        <v>7924205</v>
      </c>
      <c r="E483" s="28">
        <v>10836925</v>
      </c>
      <c r="F483" t="str">
        <f>INDEX([1]Quadro!$B$1:$B$3000,MATCH(B483,[1]Quadro!$A$1:$A$3000,0),0)</f>
        <v>Alto Alentejo</v>
      </c>
    </row>
    <row r="484" spans="1:6" hidden="1" x14ac:dyDescent="0.2">
      <c r="A484" s="42"/>
      <c r="B484" s="26" t="s">
        <v>223</v>
      </c>
      <c r="C484" s="27">
        <v>5468480</v>
      </c>
      <c r="D484" s="13">
        <v>16419124</v>
      </c>
      <c r="E484" s="28">
        <v>21887604</v>
      </c>
      <c r="F484" t="str">
        <f>INDEX([1]Quadro!$B$1:$B$3000,MATCH(B484,[1]Quadro!$A$1:$A$3000,0),0)</f>
        <v>Alto Alentejo</v>
      </c>
    </row>
    <row r="485" spans="1:6" hidden="1" x14ac:dyDescent="0.2">
      <c r="A485" s="42"/>
      <c r="B485" s="26" t="s">
        <v>224</v>
      </c>
      <c r="C485" s="27">
        <v>352920</v>
      </c>
      <c r="D485" s="13">
        <v>2562256</v>
      </c>
      <c r="E485" s="28">
        <v>2915176</v>
      </c>
      <c r="F485" t="str">
        <f>INDEX([1]Quadro!$B$1:$B$3000,MATCH(B485,[1]Quadro!$A$1:$A$3000,0),0)</f>
        <v>Alentejo Central</v>
      </c>
    </row>
    <row r="486" spans="1:6" hidden="1" x14ac:dyDescent="0.2">
      <c r="A486" s="42"/>
      <c r="B486" s="26" t="s">
        <v>225</v>
      </c>
      <c r="C486" s="27">
        <v>25982794</v>
      </c>
      <c r="D486" s="13">
        <v>59092777</v>
      </c>
      <c r="E486" s="28">
        <v>85075571</v>
      </c>
      <c r="F486" t="str">
        <f>INDEX([1]Quadro!$B$1:$B$3000,MATCH(B486,[1]Quadro!$A$1:$A$3000,0),0)</f>
        <v>Algarve</v>
      </c>
    </row>
    <row r="487" spans="1:6" hidden="1" x14ac:dyDescent="0.2">
      <c r="A487" s="42"/>
      <c r="B487" s="26" t="s">
        <v>226</v>
      </c>
      <c r="C487" s="27">
        <v>181232369</v>
      </c>
      <c r="D487" s="13">
        <v>312929140</v>
      </c>
      <c r="E487" s="28">
        <v>494161509</v>
      </c>
      <c r="F487" t="str">
        <f>INDEX([1]Quadro!$B$1:$B$3000,MATCH(B487,[1]Quadro!$A$1:$A$3000,0),0)</f>
        <v>Área Metropolitana do Porto</v>
      </c>
    </row>
    <row r="488" spans="1:6" hidden="1" x14ac:dyDescent="0.2">
      <c r="A488" s="42"/>
      <c r="B488" s="26" t="s">
        <v>227</v>
      </c>
      <c r="C488" s="27">
        <v>4109000</v>
      </c>
      <c r="D488" s="13">
        <v>9367431</v>
      </c>
      <c r="E488" s="28">
        <v>13476431</v>
      </c>
      <c r="F488" t="str">
        <f>INDEX([1]Quadro!$B$1:$B$3000,MATCH(B488,[1]Quadro!$A$1:$A$3000,0),0)</f>
        <v>Região de Leiria</v>
      </c>
    </row>
    <row r="489" spans="1:6" hidden="1" x14ac:dyDescent="0.2">
      <c r="A489" s="42"/>
      <c r="B489" s="26" t="s">
        <v>228</v>
      </c>
      <c r="C489" s="27">
        <v>1949485</v>
      </c>
      <c r="D489" s="13">
        <v>8979207</v>
      </c>
      <c r="E489" s="28">
        <v>10928692</v>
      </c>
      <c r="F489" t="str">
        <f>INDEX([1]Quadro!$B$1:$B$3000,MATCH(B489,[1]Quadro!$A$1:$A$3000,0),0)</f>
        <v>Ave</v>
      </c>
    </row>
    <row r="490" spans="1:6" hidden="1" x14ac:dyDescent="0.2">
      <c r="A490" s="42"/>
      <c r="B490" s="26" t="s">
        <v>229</v>
      </c>
      <c r="C490" s="27">
        <v>16784551</v>
      </c>
      <c r="D490" s="13">
        <v>39202178</v>
      </c>
      <c r="E490" s="28">
        <v>55986729</v>
      </c>
      <c r="F490" t="str">
        <f>INDEX([1]Quadro!$B$1:$B$3000,MATCH(B490,[1]Quadro!$A$1:$A$3000,0),0)</f>
        <v>Área Metropolitana do Porto</v>
      </c>
    </row>
    <row r="491" spans="1:6" hidden="1" x14ac:dyDescent="0.2">
      <c r="A491" s="42"/>
      <c r="B491" s="26" t="s">
        <v>230</v>
      </c>
      <c r="C491" s="27">
        <v>857161</v>
      </c>
      <c r="D491" s="13">
        <v>3748391</v>
      </c>
      <c r="E491" s="28">
        <v>4605552</v>
      </c>
      <c r="F491" t="str">
        <f>INDEX([1]Quadro!$B$1:$B$3000,MATCH(B491,[1]Quadro!$A$1:$A$3000,0),0)</f>
        <v>Beira Baixa</v>
      </c>
    </row>
    <row r="492" spans="1:6" hidden="1" x14ac:dyDescent="0.2">
      <c r="A492" s="42"/>
      <c r="B492" s="26" t="s">
        <v>231</v>
      </c>
      <c r="C492" s="27">
        <v>361687</v>
      </c>
      <c r="D492" s="13">
        <v>2647703</v>
      </c>
      <c r="E492" s="28">
        <v>3009390</v>
      </c>
      <c r="F492" t="str">
        <f>INDEX([1]Quadro!$B$1:$B$3000,MATCH(B492,[1]Quadro!$A$1:$A$3000,0),0)</f>
        <v>Alentejo Central</v>
      </c>
    </row>
    <row r="493" spans="1:6" hidden="1" x14ac:dyDescent="0.2">
      <c r="A493" s="42"/>
      <c r="B493" s="26" t="s">
        <v>232</v>
      </c>
      <c r="C493" s="27">
        <v>937269</v>
      </c>
      <c r="D493" s="13">
        <v>6192988</v>
      </c>
      <c r="E493" s="28">
        <v>7130257</v>
      </c>
      <c r="F493" t="str">
        <f>INDEX([1]Quadro!$B$1:$B$3000,MATCH(B493,[1]Quadro!$A$1:$A$3000,0),0)</f>
        <v>Alentejo Central</v>
      </c>
    </row>
    <row r="494" spans="1:6" hidden="1" x14ac:dyDescent="0.2">
      <c r="A494" s="42"/>
      <c r="B494" s="26" t="s">
        <v>233</v>
      </c>
      <c r="C494" s="27">
        <v>0</v>
      </c>
      <c r="D494" s="13">
        <v>3394711</v>
      </c>
      <c r="E494" s="28">
        <v>3394711</v>
      </c>
      <c r="F494" t="str">
        <f>INDEX([1]Quadro!$B$1:$B$3000,MATCH(B494,[1]Quadro!$A$1:$A$3000,0),0)</f>
        <v>Tâmega e Sousa</v>
      </c>
    </row>
    <row r="495" spans="1:6" hidden="1" x14ac:dyDescent="0.2">
      <c r="A495" s="42"/>
      <c r="B495" s="26" t="s">
        <v>234</v>
      </c>
      <c r="C495" s="27">
        <v>49482</v>
      </c>
      <c r="D495" s="13">
        <v>2070672</v>
      </c>
      <c r="E495" s="28">
        <v>2120154</v>
      </c>
      <c r="F495" t="str">
        <f>INDEX([1]Quadro!$B$1:$B$3000,MATCH(B495,[1]Quadro!$A$1:$A$3000,0),0)</f>
        <v>Alto Tâmega</v>
      </c>
    </row>
    <row r="496" spans="1:6" hidden="1" x14ac:dyDescent="0.2">
      <c r="A496" s="42"/>
      <c r="B496" s="26" t="s">
        <v>235</v>
      </c>
      <c r="C496" s="27">
        <v>4388372</v>
      </c>
      <c r="D496" s="13">
        <v>11002587</v>
      </c>
      <c r="E496" s="28">
        <v>15390959</v>
      </c>
      <c r="F496" t="str">
        <f>INDEX([1]Quadro!$B$1:$B$3000,MATCH(B496,[1]Quadro!$A$1:$A$3000,0),0)</f>
        <v>Lezíria do Tejo</v>
      </c>
    </row>
    <row r="497" spans="1:6" hidden="1" x14ac:dyDescent="0.2">
      <c r="A497" s="42"/>
      <c r="B497" s="26" t="s">
        <v>236</v>
      </c>
      <c r="C497" s="27">
        <v>208286</v>
      </c>
      <c r="D497" s="13">
        <v>1595815</v>
      </c>
      <c r="E497" s="28">
        <v>1804101</v>
      </c>
      <c r="F497" t="str">
        <f>INDEX([1]Quadro!$B$1:$B$3000,MATCH(B497,[1]Quadro!$A$1:$A$3000,0),0)</f>
        <v>Douro</v>
      </c>
    </row>
    <row r="498" spans="1:6" hidden="1" x14ac:dyDescent="0.2">
      <c r="A498" s="42"/>
      <c r="B498" s="26" t="s">
        <v>237</v>
      </c>
      <c r="C498" s="27">
        <v>757754</v>
      </c>
      <c r="D498" s="13">
        <v>6060913</v>
      </c>
      <c r="E498" s="28">
        <v>6818667</v>
      </c>
      <c r="F498" t="str">
        <f>INDEX([1]Quadro!$B$1:$B$3000,MATCH(B498,[1]Quadro!$A$1:$A$3000,0),0)</f>
        <v>Beiras e Serra da Estrela</v>
      </c>
    </row>
    <row r="499" spans="1:6" hidden="1" x14ac:dyDescent="0.2">
      <c r="A499" s="42"/>
      <c r="B499" s="26" t="s">
        <v>238</v>
      </c>
      <c r="C499" s="27">
        <v>3771965</v>
      </c>
      <c r="D499" s="13">
        <v>8700001</v>
      </c>
      <c r="E499" s="28">
        <v>12471966</v>
      </c>
      <c r="F499" t="str">
        <f>INDEX([1]Quadro!$B$1:$B$3000,MATCH(B499,[1]Quadro!$A$1:$A$3000,0),0)</f>
        <v>Lezíria do Tejo</v>
      </c>
    </row>
    <row r="500" spans="1:6" hidden="1" x14ac:dyDescent="0.2">
      <c r="A500" s="42"/>
      <c r="B500" s="26" t="s">
        <v>239</v>
      </c>
      <c r="C500" s="27">
        <v>1886239</v>
      </c>
      <c r="D500" s="13">
        <v>4216220</v>
      </c>
      <c r="E500" s="28">
        <v>6102459</v>
      </c>
      <c r="F500" t="str">
        <f>INDEX([1]Quadro!$B$1:$B$3000,MATCH(B500,[1]Quadro!$A$1:$A$3000,0),0)</f>
        <v>Viseu Dão Lafões</v>
      </c>
    </row>
    <row r="501" spans="1:6" hidden="1" x14ac:dyDescent="0.2">
      <c r="A501" s="42"/>
      <c r="B501" s="26" t="s">
        <v>240</v>
      </c>
      <c r="C501" s="27">
        <v>761313</v>
      </c>
      <c r="D501" s="13">
        <v>2184616</v>
      </c>
      <c r="E501" s="28">
        <v>2945929</v>
      </c>
      <c r="F501" t="str">
        <f>INDEX([1]Quadro!$B$1:$B$3000,MATCH(B501,[1]Quadro!$A$1:$A$3000,0),0)</f>
        <v>Douro</v>
      </c>
    </row>
    <row r="502" spans="1:6" hidden="1" x14ac:dyDescent="0.2">
      <c r="A502" s="42"/>
      <c r="B502" s="26" t="s">
        <v>241</v>
      </c>
      <c r="C502" s="27">
        <v>20304014</v>
      </c>
      <c r="D502" s="13">
        <v>36905263</v>
      </c>
      <c r="E502" s="28">
        <v>57209277</v>
      </c>
      <c r="F502" t="str">
        <f>INDEX([1]Quadro!$B$1:$B$3000,MATCH(B502,[1]Quadro!$A$1:$A$3000,0),0)</f>
        <v>Lezíria do Tejo</v>
      </c>
    </row>
    <row r="503" spans="1:6" hidden="1" x14ac:dyDescent="0.2">
      <c r="A503" s="42"/>
      <c r="B503" s="26" t="s">
        <v>242</v>
      </c>
      <c r="C503" s="27">
        <v>2833223</v>
      </c>
      <c r="D503" s="13">
        <v>16443129</v>
      </c>
      <c r="E503" s="28">
        <v>19276352</v>
      </c>
      <c r="F503" t="str">
        <f>INDEX([1]Quadro!$B$1:$B$3000,MATCH(B503,[1]Quadro!$A$1:$A$3000,0),0)</f>
        <v>Alentejo Litoral</v>
      </c>
    </row>
    <row r="504" spans="1:6" hidden="1" x14ac:dyDescent="0.2">
      <c r="A504" s="42"/>
      <c r="B504" s="26" t="s">
        <v>243</v>
      </c>
      <c r="C504" s="27">
        <v>9100130</v>
      </c>
      <c r="D504" s="13">
        <v>34008125</v>
      </c>
      <c r="E504" s="28">
        <v>43108255</v>
      </c>
      <c r="F504" t="str">
        <f>INDEX([1]Quadro!$B$1:$B$3000,MATCH(B504,[1]Quadro!$A$1:$A$3000,0),0)</f>
        <v>Área Metropolitana do Porto</v>
      </c>
    </row>
    <row r="505" spans="1:6" hidden="1" x14ac:dyDescent="0.2">
      <c r="A505" s="42"/>
      <c r="B505" s="26" t="s">
        <v>244</v>
      </c>
      <c r="C505" s="27">
        <v>1278456</v>
      </c>
      <c r="D505" s="13">
        <v>5236081</v>
      </c>
      <c r="E505" s="28">
        <v>6514537</v>
      </c>
      <c r="F505" t="str">
        <f>INDEX([1]Quadro!$B$1:$B$3000,MATCH(B505,[1]Quadro!$A$1:$A$3000,0),0)</f>
        <v>Algarve</v>
      </c>
    </row>
    <row r="506" spans="1:6" hidden="1" x14ac:dyDescent="0.2">
      <c r="A506" s="42"/>
      <c r="B506" s="26" t="s">
        <v>245</v>
      </c>
      <c r="C506" s="27">
        <v>5132530</v>
      </c>
      <c r="D506" s="13">
        <v>19436285</v>
      </c>
      <c r="E506" s="28">
        <v>24568815</v>
      </c>
      <c r="F506" t="e">
        <f>INDEX([1]Quadro!$B$1:$B$3000,MATCH(B506,[1]Quadro!$A$1:$A$3000,0),0)</f>
        <v>#N/A</v>
      </c>
    </row>
    <row r="507" spans="1:6" hidden="1" x14ac:dyDescent="0.2">
      <c r="A507" s="42"/>
      <c r="B507" s="26" t="s">
        <v>246</v>
      </c>
      <c r="C507" s="27">
        <v>315862</v>
      </c>
      <c r="D507" s="13">
        <v>3038833</v>
      </c>
      <c r="E507" s="28">
        <v>3354695</v>
      </c>
      <c r="F507" t="str">
        <f>INDEX([1]Quadro!$B$1:$B$3000,MATCH(B507,[1]Quadro!$A$1:$A$3000,0),0)</f>
        <v>Douro</v>
      </c>
    </row>
    <row r="508" spans="1:6" hidden="1" x14ac:dyDescent="0.2">
      <c r="A508" s="42"/>
      <c r="B508" s="26" t="s">
        <v>247</v>
      </c>
      <c r="C508" s="27">
        <v>3319079</v>
      </c>
      <c r="D508" s="13">
        <v>5330461</v>
      </c>
      <c r="E508" s="28">
        <v>8649540</v>
      </c>
      <c r="F508" t="str">
        <f>INDEX([1]Quadro!$B$1:$B$3000,MATCH(B508,[1]Quadro!$A$1:$A$3000,0),0)</f>
        <v>Viseu Dão Lafões</v>
      </c>
    </row>
    <row r="509" spans="1:6" hidden="1" x14ac:dyDescent="0.2">
      <c r="A509" s="42"/>
      <c r="B509" s="26" t="s">
        <v>248</v>
      </c>
      <c r="C509" s="27">
        <v>258219</v>
      </c>
      <c r="D509" s="13">
        <v>1234429</v>
      </c>
      <c r="E509" s="28">
        <v>1492648</v>
      </c>
      <c r="F509" t="str">
        <f>INDEX([1]Quadro!$B$1:$B$3000,MATCH(B509,[1]Quadro!$A$1:$A$3000,0),0)</f>
        <v>Médio Tejo</v>
      </c>
    </row>
    <row r="510" spans="1:6" hidden="1" x14ac:dyDescent="0.2">
      <c r="A510" s="42"/>
      <c r="B510" s="26" t="s">
        <v>249</v>
      </c>
      <c r="C510" s="27">
        <v>676651</v>
      </c>
      <c r="D510" s="13">
        <v>3373905</v>
      </c>
      <c r="E510" s="28">
        <v>4050556</v>
      </c>
      <c r="F510" t="str">
        <f>INDEX([1]Quadro!$B$1:$B$3000,MATCH(B510,[1]Quadro!$A$1:$A$3000,0),0)</f>
        <v>Viseu Dão Lafões</v>
      </c>
    </row>
    <row r="511" spans="1:6" hidden="1" x14ac:dyDescent="0.2">
      <c r="A511" s="42"/>
      <c r="B511" s="26" t="s">
        <v>250</v>
      </c>
      <c r="C511" s="27">
        <v>3428258</v>
      </c>
      <c r="D511" s="13">
        <v>10239290</v>
      </c>
      <c r="E511" s="28">
        <v>13667548</v>
      </c>
      <c r="F511" t="str">
        <f>INDEX([1]Quadro!$B$1:$B$3000,MATCH(B511,[1]Quadro!$A$1:$A$3000,0),0)</f>
        <v>Beiras e Serra da Estrela</v>
      </c>
    </row>
    <row r="512" spans="1:6" hidden="1" x14ac:dyDescent="0.2">
      <c r="A512" s="42"/>
      <c r="B512" s="26" t="s">
        <v>251</v>
      </c>
      <c r="C512" s="27">
        <v>20216610</v>
      </c>
      <c r="D512" s="13">
        <v>69620860</v>
      </c>
      <c r="E512" s="28">
        <v>89837470</v>
      </c>
      <c r="F512" t="str">
        <f>INDEX([1]Quadro!$B$1:$B$3000,MATCH(B512,[1]Quadro!$A$1:$A$3000,0),0)</f>
        <v>Área Metropolitana de Lisboa</v>
      </c>
    </row>
    <row r="513" spans="1:6" hidden="1" x14ac:dyDescent="0.2">
      <c r="A513" s="42"/>
      <c r="B513" s="26" t="s">
        <v>252</v>
      </c>
      <c r="C513" s="27">
        <v>55671</v>
      </c>
      <c r="D513" s="13">
        <v>1672913</v>
      </c>
      <c r="E513" s="28">
        <v>1728584</v>
      </c>
      <c r="F513" t="str">
        <f>INDEX([1]Quadro!$B$1:$B$3000,MATCH(B513,[1]Quadro!$A$1:$A$3000,0),0)</f>
        <v>Douro</v>
      </c>
    </row>
    <row r="514" spans="1:6" hidden="1" x14ac:dyDescent="0.2">
      <c r="A514" s="42"/>
      <c r="B514" s="26" t="s">
        <v>253</v>
      </c>
      <c r="C514" s="27">
        <v>904890</v>
      </c>
      <c r="D514" s="13">
        <v>7069790</v>
      </c>
      <c r="E514" s="28">
        <v>7974680</v>
      </c>
      <c r="F514" t="str">
        <f>INDEX([1]Quadro!$B$1:$B$3000,MATCH(B514,[1]Quadro!$A$1:$A$3000,0),0)</f>
        <v>Baixo Alentejo</v>
      </c>
    </row>
    <row r="515" spans="1:6" hidden="1" x14ac:dyDescent="0.2">
      <c r="A515" s="42"/>
      <c r="B515" s="26" t="s">
        <v>254</v>
      </c>
      <c r="C515" s="27">
        <v>887785</v>
      </c>
      <c r="D515" s="13">
        <v>7862326</v>
      </c>
      <c r="E515" s="28">
        <v>8750111</v>
      </c>
      <c r="F515" t="str">
        <f>INDEX([1]Quadro!$B$1:$B$3000,MATCH(B515,[1]Quadro!$A$1:$A$3000,0),0)</f>
        <v>Médio Tejo</v>
      </c>
    </row>
    <row r="516" spans="1:6" hidden="1" x14ac:dyDescent="0.2">
      <c r="A516" s="42"/>
      <c r="B516" s="26" t="s">
        <v>255</v>
      </c>
      <c r="C516" s="27">
        <v>11926452</v>
      </c>
      <c r="D516" s="13">
        <v>27283425</v>
      </c>
      <c r="E516" s="28">
        <v>39209877</v>
      </c>
      <c r="F516" t="str">
        <f>INDEX([1]Quadro!$B$1:$B$3000,MATCH(B516,[1]Quadro!$A$1:$A$3000,0),0)</f>
        <v>Área Metropolitana de Lisboa</v>
      </c>
    </row>
    <row r="517" spans="1:6" hidden="1" x14ac:dyDescent="0.2">
      <c r="A517" s="42"/>
      <c r="B517" s="26" t="s">
        <v>256</v>
      </c>
      <c r="C517" s="27">
        <v>28226291</v>
      </c>
      <c r="D517" s="13">
        <v>74130589</v>
      </c>
      <c r="E517" s="28">
        <v>102356880</v>
      </c>
      <c r="F517" t="str">
        <f>INDEX([1]Quadro!$B$1:$B$3000,MATCH(B517,[1]Quadro!$A$1:$A$3000,0),0)</f>
        <v>Área Metropolitana de Lisboa</v>
      </c>
    </row>
    <row r="518" spans="1:6" hidden="1" x14ac:dyDescent="0.2">
      <c r="A518" s="42"/>
      <c r="B518" s="26" t="s">
        <v>257</v>
      </c>
      <c r="C518" s="27">
        <v>4256504</v>
      </c>
      <c r="D518" s="13">
        <v>4696970</v>
      </c>
      <c r="E518" s="28">
        <v>8953474</v>
      </c>
      <c r="F518" t="str">
        <f>INDEX([1]Quadro!$B$1:$B$3000,MATCH(B518,[1]Quadro!$A$1:$A$3000,0),0)</f>
        <v>Região de Aveiro</v>
      </c>
    </row>
    <row r="519" spans="1:6" hidden="1" x14ac:dyDescent="0.2">
      <c r="A519" s="42"/>
      <c r="B519" s="26" t="s">
        <v>258</v>
      </c>
      <c r="C519" s="27">
        <v>9392769</v>
      </c>
      <c r="D519" s="13">
        <v>25951594</v>
      </c>
      <c r="E519" s="28">
        <v>35344363</v>
      </c>
      <c r="F519" t="str">
        <f>INDEX([1]Quadro!$B$1:$B$3000,MATCH(B519,[1]Quadro!$A$1:$A$3000,0),0)</f>
        <v>Algarve</v>
      </c>
    </row>
    <row r="520" spans="1:6" hidden="1" x14ac:dyDescent="0.2">
      <c r="A520" s="42"/>
      <c r="B520" s="26" t="s">
        <v>259</v>
      </c>
      <c r="C520" s="27">
        <v>51840394</v>
      </c>
      <c r="D520" s="13">
        <v>13034746</v>
      </c>
      <c r="E520" s="28">
        <v>64875140</v>
      </c>
      <c r="F520" t="str">
        <f>INDEX([1]Quadro!$B$1:$B$3000,MATCH(B520,[1]Quadro!$A$1:$A$3000,0),0)</f>
        <v>Alentejo Litoral</v>
      </c>
    </row>
    <row r="521" spans="1:6" hidden="1" x14ac:dyDescent="0.2">
      <c r="A521" s="42"/>
      <c r="B521" s="26" t="s">
        <v>260</v>
      </c>
      <c r="C521" s="27">
        <v>61513922</v>
      </c>
      <c r="D521" s="13">
        <v>201049623</v>
      </c>
      <c r="E521" s="28">
        <v>262563545</v>
      </c>
      <c r="F521" t="str">
        <f>INDEX([1]Quadro!$B$1:$B$3000,MATCH(B521,[1]Quadro!$A$1:$A$3000,0),0)</f>
        <v>Área Metropolitana de Lisboa</v>
      </c>
    </row>
    <row r="522" spans="1:6" hidden="1" x14ac:dyDescent="0.2">
      <c r="A522" s="42"/>
      <c r="B522" s="26" t="s">
        <v>261</v>
      </c>
      <c r="C522" s="27">
        <v>136126</v>
      </c>
      <c r="D522" s="13">
        <v>5254216</v>
      </c>
      <c r="E522" s="28">
        <v>5390342</v>
      </c>
      <c r="F522" t="str">
        <f>INDEX([1]Quadro!$B$1:$B$3000,MATCH(B522,[1]Quadro!$A$1:$A$3000,0),0)</f>
        <v>Oeste</v>
      </c>
    </row>
    <row r="523" spans="1:6" hidden="1" x14ac:dyDescent="0.2">
      <c r="A523" s="42"/>
      <c r="B523" s="26" t="s">
        <v>262</v>
      </c>
      <c r="C523" s="27">
        <v>498020</v>
      </c>
      <c r="D523" s="13">
        <v>6057503</v>
      </c>
      <c r="E523" s="28">
        <v>6555523</v>
      </c>
      <c r="F523" t="str">
        <f>INDEX([1]Quadro!$B$1:$B$3000,MATCH(B523,[1]Quadro!$A$1:$A$3000,0),0)</f>
        <v>Região de Coimbra</v>
      </c>
    </row>
    <row r="524" spans="1:6" hidden="1" x14ac:dyDescent="0.2">
      <c r="A524" s="42"/>
      <c r="B524" s="26" t="s">
        <v>263</v>
      </c>
      <c r="C524" s="27">
        <v>332642</v>
      </c>
      <c r="D524" s="13">
        <v>2190088</v>
      </c>
      <c r="E524" s="28">
        <v>2522730</v>
      </c>
      <c r="F524" t="str">
        <f>INDEX([1]Quadro!$B$1:$B$3000,MATCH(B524,[1]Quadro!$A$1:$A$3000,0),0)</f>
        <v>Alto Alentejo</v>
      </c>
    </row>
    <row r="525" spans="1:6" hidden="1" x14ac:dyDescent="0.2">
      <c r="A525" s="42"/>
      <c r="B525" s="26" t="s">
        <v>264</v>
      </c>
      <c r="C525" s="27">
        <v>791794</v>
      </c>
      <c r="D525" s="13">
        <v>4026690</v>
      </c>
      <c r="E525" s="28">
        <v>4818484</v>
      </c>
      <c r="F525" t="str">
        <f>INDEX([1]Quadro!$B$1:$B$3000,MATCH(B525,[1]Quadro!$A$1:$A$3000,0),0)</f>
        <v>Região de Coimbra</v>
      </c>
    </row>
    <row r="526" spans="1:6" hidden="1" x14ac:dyDescent="0.2">
      <c r="A526" s="42"/>
      <c r="B526" s="26" t="s">
        <v>265</v>
      </c>
      <c r="C526" s="27">
        <v>22032</v>
      </c>
      <c r="D526" s="13">
        <v>1886276</v>
      </c>
      <c r="E526" s="28">
        <v>1908308</v>
      </c>
      <c r="F526" t="str">
        <f>INDEX([1]Quadro!$B$1:$B$3000,MATCH(B526,[1]Quadro!$A$1:$A$3000,0),0)</f>
        <v>Douro</v>
      </c>
    </row>
    <row r="527" spans="1:6" hidden="1" x14ac:dyDescent="0.2">
      <c r="A527" s="42"/>
      <c r="B527" s="26" t="s">
        <v>266</v>
      </c>
      <c r="C527" s="27">
        <v>400949</v>
      </c>
      <c r="D527" s="13">
        <v>3056980</v>
      </c>
      <c r="E527" s="28">
        <v>3457929</v>
      </c>
      <c r="F527" t="str">
        <f>INDEX([1]Quadro!$B$1:$B$3000,MATCH(B527,[1]Quadro!$A$1:$A$3000,0),0)</f>
        <v>Douro</v>
      </c>
    </row>
    <row r="528" spans="1:6" hidden="1" x14ac:dyDescent="0.2">
      <c r="A528" s="42"/>
      <c r="B528" s="26" t="s">
        <v>267</v>
      </c>
      <c r="C528" s="27">
        <v>6250124</v>
      </c>
      <c r="D528" s="13">
        <v>19566059</v>
      </c>
      <c r="E528" s="28">
        <v>25816183</v>
      </c>
      <c r="F528" t="str">
        <f>INDEX([1]Quadro!$B$1:$B$3000,MATCH(B528,[1]Quadro!$A$1:$A$3000,0),0)</f>
        <v>Algarve</v>
      </c>
    </row>
    <row r="529" spans="1:6" hidden="1" x14ac:dyDescent="0.2">
      <c r="A529" s="42"/>
      <c r="B529" s="26" t="s">
        <v>268</v>
      </c>
      <c r="C529" s="27">
        <v>887147</v>
      </c>
      <c r="D529" s="13">
        <v>4139382</v>
      </c>
      <c r="E529" s="28">
        <v>5026529</v>
      </c>
      <c r="F529" t="str">
        <f>INDEX([1]Quadro!$B$1:$B$3000,MATCH(B529,[1]Quadro!$A$1:$A$3000,0),0)</f>
        <v>Cávado</v>
      </c>
    </row>
    <row r="530" spans="1:6" hidden="1" x14ac:dyDescent="0.2">
      <c r="A530" s="42"/>
      <c r="B530" s="26" t="s">
        <v>269</v>
      </c>
      <c r="C530" s="27">
        <v>5815736</v>
      </c>
      <c r="D530" s="13">
        <v>20425775</v>
      </c>
      <c r="E530" s="28">
        <v>26241511</v>
      </c>
      <c r="F530" t="str">
        <f>INDEX([1]Quadro!$B$1:$B$3000,MATCH(B530,[1]Quadro!$A$1:$A$3000,0),0)</f>
        <v>Médio Tejo</v>
      </c>
    </row>
    <row r="531" spans="1:6" hidden="1" x14ac:dyDescent="0.2">
      <c r="A531" s="42"/>
      <c r="B531" s="26" t="s">
        <v>270</v>
      </c>
      <c r="C531" s="27">
        <v>3839752</v>
      </c>
      <c r="D531" s="13">
        <v>8954621</v>
      </c>
      <c r="E531" s="28">
        <v>12794373</v>
      </c>
      <c r="F531" t="str">
        <f>INDEX([1]Quadro!$B$1:$B$3000,MATCH(B531,[1]Quadro!$A$1:$A$3000,0),0)</f>
        <v>Viseu Dão Lafões</v>
      </c>
    </row>
    <row r="532" spans="1:6" hidden="1" x14ac:dyDescent="0.2">
      <c r="A532" s="42"/>
      <c r="B532" s="26" t="s">
        <v>271</v>
      </c>
      <c r="C532" s="27">
        <v>247031</v>
      </c>
      <c r="D532" s="13">
        <v>3559851</v>
      </c>
      <c r="E532" s="28">
        <v>3806882</v>
      </c>
      <c r="F532" t="str">
        <f>INDEX([1]Quadro!$B$1:$B$3000,MATCH(B532,[1]Quadro!$A$1:$A$3000,0),0)</f>
        <v>Douro</v>
      </c>
    </row>
    <row r="533" spans="1:6" hidden="1" x14ac:dyDescent="0.2">
      <c r="A533" s="42"/>
      <c r="B533" s="26" t="s">
        <v>272</v>
      </c>
      <c r="C533" s="27">
        <v>9664828</v>
      </c>
      <c r="D533" s="13">
        <v>18290848</v>
      </c>
      <c r="E533" s="28">
        <v>27955676</v>
      </c>
      <c r="F533" t="str">
        <f>INDEX([1]Quadro!$B$1:$B$3000,MATCH(B533,[1]Quadro!$A$1:$A$3000,0),0)</f>
        <v>Médio Tejo</v>
      </c>
    </row>
    <row r="534" spans="1:6" hidden="1" x14ac:dyDescent="0.2">
      <c r="A534" s="42"/>
      <c r="B534" s="26" t="s">
        <v>273</v>
      </c>
      <c r="C534" s="27">
        <v>22924680</v>
      </c>
      <c r="D534" s="13">
        <v>48060325</v>
      </c>
      <c r="E534" s="28">
        <v>70985005</v>
      </c>
      <c r="F534" t="str">
        <f>INDEX([1]Quadro!$B$1:$B$3000,MATCH(B534,[1]Quadro!$A$1:$A$3000,0),0)</f>
        <v>Oeste</v>
      </c>
    </row>
    <row r="535" spans="1:6" hidden="1" x14ac:dyDescent="0.2">
      <c r="A535" s="42"/>
      <c r="B535" s="26" t="s">
        <v>274</v>
      </c>
      <c r="C535" s="27">
        <v>930494</v>
      </c>
      <c r="D535" s="13">
        <v>4378286</v>
      </c>
      <c r="E535" s="28">
        <v>5308780</v>
      </c>
      <c r="F535" t="str">
        <f>INDEX([1]Quadro!$B$1:$B$3000,MATCH(B535,[1]Quadro!$A$1:$A$3000,0),0)</f>
        <v>Beiras e Serra da Estrela</v>
      </c>
    </row>
    <row r="536" spans="1:6" hidden="1" x14ac:dyDescent="0.2">
      <c r="A536" s="42"/>
      <c r="B536" s="26" t="s">
        <v>275</v>
      </c>
      <c r="C536" s="27">
        <v>6123569</v>
      </c>
      <c r="D536" s="13">
        <v>21948354</v>
      </c>
      <c r="E536" s="28">
        <v>28071923</v>
      </c>
      <c r="F536" t="str">
        <f>INDEX([1]Quadro!$B$1:$B$3000,MATCH(B536,[1]Quadro!$A$1:$A$3000,0),0)</f>
        <v>Área Metropolitana do Porto</v>
      </c>
    </row>
    <row r="537" spans="1:6" hidden="1" x14ac:dyDescent="0.2">
      <c r="A537" s="42"/>
      <c r="B537" s="26" t="s">
        <v>276</v>
      </c>
      <c r="C537" s="27">
        <v>4350942</v>
      </c>
      <c r="D537" s="13">
        <v>9078242</v>
      </c>
      <c r="E537" s="28">
        <v>13429184</v>
      </c>
      <c r="F537" t="str">
        <f>INDEX([1]Quadro!$B$1:$B$3000,MATCH(B537,[1]Quadro!$A$1:$A$3000,0),0)</f>
        <v>Região de Aveiro</v>
      </c>
    </row>
    <row r="538" spans="1:6" hidden="1" x14ac:dyDescent="0.2">
      <c r="A538" s="42"/>
      <c r="B538" s="26" t="s">
        <v>277</v>
      </c>
      <c r="C538" s="27">
        <v>2888245</v>
      </c>
      <c r="D538" s="13">
        <v>9359749</v>
      </c>
      <c r="E538" s="28">
        <v>12247994</v>
      </c>
      <c r="F538" t="str">
        <f>INDEX([1]Quadro!$B$1:$B$3000,MATCH(B538,[1]Quadro!$A$1:$A$3000,0),0)</f>
        <v>Área Metropolitana do Porto</v>
      </c>
    </row>
    <row r="539" spans="1:6" hidden="1" x14ac:dyDescent="0.2">
      <c r="A539" s="42"/>
      <c r="B539" s="26" t="s">
        <v>278</v>
      </c>
      <c r="C539" s="27">
        <v>4765200</v>
      </c>
      <c r="D539" s="13">
        <v>12510001</v>
      </c>
      <c r="E539" s="28">
        <v>17275201</v>
      </c>
      <c r="F539" t="str">
        <f>INDEX([1]Quadro!$B$1:$B$3000,MATCH(B539,[1]Quadro!$A$1:$A$3000,0),0)</f>
        <v>Alto Minho</v>
      </c>
    </row>
    <row r="540" spans="1:6" hidden="1" x14ac:dyDescent="0.2">
      <c r="A540" s="42"/>
      <c r="B540" s="26" t="s">
        <v>279</v>
      </c>
      <c r="C540" s="27">
        <v>18362229</v>
      </c>
      <c r="D540" s="13">
        <v>36936270</v>
      </c>
      <c r="E540" s="28">
        <v>55298499</v>
      </c>
      <c r="F540" t="str">
        <f>INDEX([1]Quadro!$B$1:$B$3000,MATCH(B540,[1]Quadro!$A$1:$A$3000,0),0)</f>
        <v>Área Metropolitana do Porto</v>
      </c>
    </row>
    <row r="541" spans="1:6" hidden="1" x14ac:dyDescent="0.2">
      <c r="A541" s="42"/>
      <c r="B541" s="26" t="s">
        <v>280</v>
      </c>
      <c r="C541" s="27">
        <v>732335</v>
      </c>
      <c r="D541" s="13">
        <v>5807805</v>
      </c>
      <c r="E541" s="28">
        <v>6540140</v>
      </c>
      <c r="F541" t="str">
        <f>INDEX([1]Quadro!$B$1:$B$3000,MATCH(B541,[1]Quadro!$A$1:$A$3000,0),0)</f>
        <v>Alto Tâmega</v>
      </c>
    </row>
    <row r="542" spans="1:6" hidden="1" x14ac:dyDescent="0.2">
      <c r="A542" s="42"/>
      <c r="B542" s="26" t="s">
        <v>281</v>
      </c>
      <c r="C542" s="27">
        <v>2096816</v>
      </c>
      <c r="D542" s="13">
        <v>6035241</v>
      </c>
      <c r="E542" s="28">
        <v>8132057</v>
      </c>
      <c r="F542" t="str">
        <f>INDEX([1]Quadro!$B$1:$B$3000,MATCH(B542,[1]Quadro!$A$1:$A$3000,0),0)</f>
        <v>Alentejo Central</v>
      </c>
    </row>
    <row r="543" spans="1:6" hidden="1" x14ac:dyDescent="0.2">
      <c r="A543" s="42"/>
      <c r="B543" s="26" t="s">
        <v>282</v>
      </c>
      <c r="C543" s="27">
        <v>376507</v>
      </c>
      <c r="D543" s="13">
        <v>2211655</v>
      </c>
      <c r="E543" s="28">
        <v>2588162</v>
      </c>
      <c r="F543" t="str">
        <f>INDEX([1]Quadro!$B$1:$B$3000,MATCH(B543,[1]Quadro!$A$1:$A$3000,0),0)</f>
        <v>Alentejo Central</v>
      </c>
    </row>
    <row r="544" spans="1:6" hidden="1" x14ac:dyDescent="0.2">
      <c r="A544" s="42"/>
      <c r="B544" s="26" t="s">
        <v>283</v>
      </c>
      <c r="C544" s="27">
        <v>16618219</v>
      </c>
      <c r="D544" s="13">
        <v>54730817</v>
      </c>
      <c r="E544" s="28">
        <v>71349036</v>
      </c>
      <c r="F544" t="str">
        <f>INDEX([1]Quadro!$B$1:$B$3000,MATCH(B544,[1]Quadro!$A$1:$A$3000,0),0)</f>
        <v>Alto Minho</v>
      </c>
    </row>
    <row r="545" spans="1:6" hidden="1" x14ac:dyDescent="0.2">
      <c r="A545" s="42"/>
      <c r="B545" s="26" t="s">
        <v>284</v>
      </c>
      <c r="C545" s="27">
        <v>2255332</v>
      </c>
      <c r="D545" s="13">
        <v>3599853</v>
      </c>
      <c r="E545" s="28">
        <v>5855185</v>
      </c>
      <c r="F545" t="str">
        <f>INDEX([1]Quadro!$B$1:$B$3000,MATCH(B545,[1]Quadro!$A$1:$A$3000,0),0)</f>
        <v>Baixo Alentejo</v>
      </c>
    </row>
    <row r="546" spans="1:6" hidden="1" x14ac:dyDescent="0.2">
      <c r="A546" s="42"/>
      <c r="B546" s="26" t="s">
        <v>285</v>
      </c>
      <c r="C546" s="27">
        <v>341848</v>
      </c>
      <c r="D546" s="13">
        <v>4717940</v>
      </c>
      <c r="E546" s="28">
        <v>5059788</v>
      </c>
      <c r="F546" t="str">
        <f>INDEX([1]Quadro!$B$1:$B$3000,MATCH(B546,[1]Quadro!$A$1:$A$3000,0),0)</f>
        <v>Ave</v>
      </c>
    </row>
    <row r="547" spans="1:6" hidden="1" x14ac:dyDescent="0.2">
      <c r="A547" s="42"/>
      <c r="B547" s="26" t="s">
        <v>286</v>
      </c>
      <c r="C547" s="27">
        <v>190078</v>
      </c>
      <c r="D547" s="13">
        <v>1298495</v>
      </c>
      <c r="E547" s="28">
        <v>1488573</v>
      </c>
      <c r="F547" t="str">
        <f>INDEX([1]Quadro!$B$1:$B$3000,MATCH(B547,[1]Quadro!$A$1:$A$3000,0),0)</f>
        <v>Médio Tejo</v>
      </c>
    </row>
    <row r="548" spans="1:6" hidden="1" x14ac:dyDescent="0.2">
      <c r="A548" s="42"/>
      <c r="B548" s="26" t="s">
        <v>287</v>
      </c>
      <c r="C548" s="27">
        <v>2086477</v>
      </c>
      <c r="D548" s="13">
        <v>7169836</v>
      </c>
      <c r="E548" s="28">
        <v>9256313</v>
      </c>
      <c r="F548" t="str">
        <f>INDEX([1]Quadro!$B$1:$B$3000,MATCH(B548,[1]Quadro!$A$1:$A$3000,0),0)</f>
        <v>Algarve</v>
      </c>
    </row>
    <row r="549" spans="1:6" hidden="1" x14ac:dyDescent="0.2">
      <c r="A549" s="42"/>
      <c r="B549" s="26" t="s">
        <v>288</v>
      </c>
      <c r="C549" s="27">
        <v>16543821</v>
      </c>
      <c r="D549" s="13">
        <v>39580850</v>
      </c>
      <c r="E549" s="28">
        <v>56124671</v>
      </c>
      <c r="F549" t="str">
        <f>INDEX([1]Quadro!$B$1:$B$3000,MATCH(B549,[1]Quadro!$A$1:$A$3000,0),0)</f>
        <v>Área Metropolitana do Porto</v>
      </c>
    </row>
    <row r="550" spans="1:6" hidden="1" x14ac:dyDescent="0.2">
      <c r="A550" s="42"/>
      <c r="B550" s="26" t="s">
        <v>289</v>
      </c>
      <c r="C550" s="27">
        <v>480746</v>
      </c>
      <c r="D550" s="13">
        <v>2557704</v>
      </c>
      <c r="E550" s="28">
        <v>3038450</v>
      </c>
      <c r="F550" t="str">
        <f>INDEX([1]Quadro!$B$1:$B$3000,MATCH(B550,[1]Quadro!$A$1:$A$3000,0),0)</f>
        <v>Terras de Trás-os-Montes</v>
      </c>
    </row>
    <row r="551" spans="1:6" hidden="1" x14ac:dyDescent="0.2">
      <c r="A551" s="42"/>
      <c r="B551" s="26" t="s">
        <v>290</v>
      </c>
      <c r="C551" s="27">
        <v>48413583</v>
      </c>
      <c r="D551" s="13">
        <v>63541821</v>
      </c>
      <c r="E551" s="28">
        <v>111955404</v>
      </c>
      <c r="F551" t="str">
        <f>INDEX([1]Quadro!$B$1:$B$3000,MATCH(B551,[1]Quadro!$A$1:$A$3000,0),0)</f>
        <v>Área Metropolitana de Lisboa</v>
      </c>
    </row>
    <row r="552" spans="1:6" hidden="1" x14ac:dyDescent="0.2">
      <c r="A552" s="42"/>
      <c r="B552" s="26" t="s">
        <v>291</v>
      </c>
      <c r="C552" s="27">
        <v>97668</v>
      </c>
      <c r="D552" s="13">
        <v>2421966</v>
      </c>
      <c r="E552" s="28">
        <v>2519634</v>
      </c>
      <c r="F552" t="str">
        <f>INDEX([1]Quadro!$B$1:$B$3000,MATCH(B552,[1]Quadro!$A$1:$A$3000,0),0)</f>
        <v>Médio Tejo</v>
      </c>
    </row>
    <row r="553" spans="1:6" hidden="1" x14ac:dyDescent="0.2">
      <c r="A553" s="42"/>
      <c r="B553" s="26" t="s">
        <v>292</v>
      </c>
      <c r="C553" s="27">
        <v>9972577</v>
      </c>
      <c r="D553" s="13">
        <v>5299127</v>
      </c>
      <c r="E553" s="28">
        <v>15271704</v>
      </c>
      <c r="F553" t="str">
        <f>INDEX([1]Quadro!$B$1:$B$3000,MATCH(B553,[1]Quadro!$A$1:$A$3000,0),0)</f>
        <v>Alto Minho</v>
      </c>
    </row>
    <row r="554" spans="1:6" hidden="1" x14ac:dyDescent="0.2">
      <c r="A554" s="42"/>
      <c r="B554" s="26" t="s">
        <v>293</v>
      </c>
      <c r="C554" s="27">
        <v>21320629</v>
      </c>
      <c r="D554" s="13">
        <v>65353554</v>
      </c>
      <c r="E554" s="28">
        <v>86674183</v>
      </c>
      <c r="F554" t="str">
        <f>INDEX([1]Quadro!$B$1:$B$3000,MATCH(B554,[1]Quadro!$A$1:$A$3000,0),0)</f>
        <v>Ave</v>
      </c>
    </row>
    <row r="555" spans="1:6" hidden="1" x14ac:dyDescent="0.2">
      <c r="A555" s="42"/>
      <c r="B555" s="26" t="s">
        <v>294</v>
      </c>
      <c r="C555" s="27">
        <v>457847</v>
      </c>
      <c r="D555" s="13">
        <v>3130027</v>
      </c>
      <c r="E555" s="28">
        <v>3587874</v>
      </c>
      <c r="F555" t="str">
        <f>INDEX([1]Quadro!$B$1:$B$3000,MATCH(B555,[1]Quadro!$A$1:$A$3000,0),0)</f>
        <v>Douro</v>
      </c>
    </row>
    <row r="556" spans="1:6" hidden="1" x14ac:dyDescent="0.2">
      <c r="A556" s="42"/>
      <c r="B556" s="26" t="s">
        <v>295</v>
      </c>
      <c r="C556" s="27">
        <v>96446535</v>
      </c>
      <c r="D556" s="13">
        <v>147298745</v>
      </c>
      <c r="E556" s="28">
        <v>243745280</v>
      </c>
      <c r="F556" t="str">
        <f>INDEX([1]Quadro!$B$1:$B$3000,MATCH(B556,[1]Quadro!$A$1:$A$3000,0),0)</f>
        <v>Área Metropolitana do Porto</v>
      </c>
    </row>
    <row r="557" spans="1:6" hidden="1" x14ac:dyDescent="0.2">
      <c r="A557" s="42"/>
      <c r="B557" s="26" t="s">
        <v>296</v>
      </c>
      <c r="C557" s="27">
        <v>10808447</v>
      </c>
      <c r="D557" s="13">
        <v>32449520</v>
      </c>
      <c r="E557" s="28">
        <v>43257967</v>
      </c>
      <c r="F557" t="str">
        <f>INDEX([1]Quadro!$B$1:$B$3000,MATCH(B557,[1]Quadro!$A$1:$A$3000,0),0)</f>
        <v>Médio Tejo</v>
      </c>
    </row>
    <row r="558" spans="1:6" hidden="1" x14ac:dyDescent="0.2">
      <c r="A558" s="42"/>
      <c r="B558" s="26" t="s">
        <v>297</v>
      </c>
      <c r="C558" s="27">
        <v>264439</v>
      </c>
      <c r="D558" s="13">
        <v>1734384</v>
      </c>
      <c r="E558" s="28">
        <v>1998823</v>
      </c>
      <c r="F558" t="str">
        <f>INDEX([1]Quadro!$B$1:$B$3000,MATCH(B558,[1]Quadro!$A$1:$A$3000,0),0)</f>
        <v>Viseu Dão Lafões</v>
      </c>
    </row>
    <row r="559" spans="1:6" hidden="1" x14ac:dyDescent="0.2">
      <c r="A559" s="42"/>
      <c r="B559" s="26" t="s">
        <v>298</v>
      </c>
      <c r="C559" s="27">
        <v>725020</v>
      </c>
      <c r="D559" s="13">
        <v>3484754</v>
      </c>
      <c r="E559" s="28">
        <v>4209774</v>
      </c>
      <c r="F559" t="str">
        <f>INDEX([1]Quadro!$B$1:$B$3000,MATCH(B559,[1]Quadro!$A$1:$A$3000,0),0)</f>
        <v>Região de Coimbra</v>
      </c>
    </row>
    <row r="560" spans="1:6" hidden="1" x14ac:dyDescent="0.2">
      <c r="A560" s="42"/>
      <c r="B560" s="26" t="s">
        <v>299</v>
      </c>
      <c r="C560" s="27">
        <v>1193640</v>
      </c>
      <c r="D560" s="13">
        <v>5888635</v>
      </c>
      <c r="E560" s="28">
        <v>7082275</v>
      </c>
      <c r="F560" t="str">
        <f>INDEX([1]Quadro!$B$1:$B$3000,MATCH(B560,[1]Quadro!$A$1:$A$3000,0),0)</f>
        <v>Alto Tâmega</v>
      </c>
    </row>
    <row r="561" spans="1:6" hidden="1" x14ac:dyDescent="0.2">
      <c r="A561" s="42"/>
      <c r="B561" s="26" t="s">
        <v>300</v>
      </c>
      <c r="C561" s="27">
        <v>28709339</v>
      </c>
      <c r="D561" s="13">
        <v>38145682</v>
      </c>
      <c r="E561" s="28">
        <v>66855021</v>
      </c>
      <c r="F561" t="str">
        <f>INDEX([1]Quadro!$B$1:$B$3000,MATCH(B561,[1]Quadro!$A$1:$A$3000,0),0)</f>
        <v>Douro</v>
      </c>
    </row>
    <row r="562" spans="1:6" hidden="1" x14ac:dyDescent="0.2">
      <c r="A562" s="42"/>
      <c r="B562" s="26" t="s">
        <v>301</v>
      </c>
      <c r="C562" s="27">
        <v>7297270</v>
      </c>
      <c r="D562" s="13">
        <v>19837089</v>
      </c>
      <c r="E562" s="28">
        <v>27134359</v>
      </c>
      <c r="F562" t="str">
        <f>INDEX([1]Quadro!$B$1:$B$3000,MATCH(B562,[1]Quadro!$A$1:$A$3000,0),0)</f>
        <v>Algarve</v>
      </c>
    </row>
    <row r="563" spans="1:6" hidden="1" x14ac:dyDescent="0.2">
      <c r="A563" s="42"/>
      <c r="B563" s="26" t="s">
        <v>302</v>
      </c>
      <c r="C563" s="27">
        <v>1307513</v>
      </c>
      <c r="D563" s="13">
        <v>1708813</v>
      </c>
      <c r="E563" s="28">
        <v>3016326</v>
      </c>
      <c r="F563" t="str">
        <f>INDEX([1]Quadro!$B$1:$B$3000,MATCH(B563,[1]Quadro!$A$1:$A$3000,0),0)</f>
        <v>Beira Baixa</v>
      </c>
    </row>
    <row r="564" spans="1:6" hidden="1" x14ac:dyDescent="0.2">
      <c r="A564" s="42"/>
      <c r="B564" s="26" t="s">
        <v>303</v>
      </c>
      <c r="C564" s="27">
        <v>2074501</v>
      </c>
      <c r="D564" s="13">
        <v>15505271</v>
      </c>
      <c r="E564" s="28">
        <v>17579772</v>
      </c>
      <c r="F564" t="str">
        <f>INDEX([1]Quadro!$B$1:$B$3000,MATCH(B564,[1]Quadro!$A$1:$A$3000,0),0)</f>
        <v>Cávado</v>
      </c>
    </row>
    <row r="565" spans="1:6" hidden="1" x14ac:dyDescent="0.2">
      <c r="A565" s="42"/>
      <c r="B565" s="26" t="s">
        <v>304</v>
      </c>
      <c r="C565" s="27">
        <v>1178838</v>
      </c>
      <c r="D565" s="13">
        <v>4793559</v>
      </c>
      <c r="E565" s="28">
        <v>5972397</v>
      </c>
      <c r="F565" t="str">
        <f>INDEX([1]Quadro!$B$1:$B$3000,MATCH(B565,[1]Quadro!$A$1:$A$3000,0),0)</f>
        <v>Alentejo Central</v>
      </c>
    </row>
    <row r="566" spans="1:6" hidden="1" x14ac:dyDescent="0.2">
      <c r="A566" s="42"/>
      <c r="B566" s="26" t="s">
        <v>305</v>
      </c>
      <c r="C566" s="27">
        <v>12718</v>
      </c>
      <c r="D566" s="13">
        <v>2020530</v>
      </c>
      <c r="E566" s="28">
        <v>2033248</v>
      </c>
      <c r="F566" t="str">
        <f>INDEX([1]Quadro!$B$1:$B$3000,MATCH(B566,[1]Quadro!$A$1:$A$3000,0),0)</f>
        <v>Terras de Trás-os-Montes</v>
      </c>
    </row>
    <row r="567" spans="1:6" hidden="1" x14ac:dyDescent="0.2">
      <c r="A567" s="42"/>
      <c r="B567" s="26" t="s">
        <v>306</v>
      </c>
      <c r="C567" s="27">
        <v>47896</v>
      </c>
      <c r="D567" s="13">
        <v>2255217</v>
      </c>
      <c r="E567" s="28">
        <v>2303113</v>
      </c>
      <c r="F567" t="str">
        <f>INDEX([1]Quadro!$B$1:$B$3000,MATCH(B567,[1]Quadro!$A$1:$A$3000,0),0)</f>
        <v>Terras de Trás-os-Montes</v>
      </c>
    </row>
    <row r="568" spans="1:6" hidden="1" x14ac:dyDescent="0.2">
      <c r="A568" s="42"/>
      <c r="B568" s="26" t="s">
        <v>307</v>
      </c>
      <c r="C568" s="27">
        <v>26669895</v>
      </c>
      <c r="D568" s="13">
        <v>55070421</v>
      </c>
      <c r="E568" s="28">
        <v>81740316</v>
      </c>
      <c r="F568" t="str">
        <f>INDEX([1]Quadro!$B$1:$B$3000,MATCH(B568,[1]Quadro!$A$1:$A$3000,0),0)</f>
        <v>Viseu Dão Lafões</v>
      </c>
    </row>
    <row r="569" spans="1:6" hidden="1" x14ac:dyDescent="0.2">
      <c r="A569" s="42"/>
      <c r="B569" s="26" t="s">
        <v>308</v>
      </c>
      <c r="C569" s="27">
        <v>4166573</v>
      </c>
      <c r="D569" s="13">
        <v>10618979</v>
      </c>
      <c r="E569" s="28">
        <v>14785552</v>
      </c>
      <c r="F569" t="str">
        <f>INDEX([1]Quadro!$B$1:$B$3000,MATCH(B569,[1]Quadro!$A$1:$A$3000,0),0)</f>
        <v>Ave</v>
      </c>
    </row>
    <row r="570" spans="1:6" hidden="1" x14ac:dyDescent="0.2">
      <c r="A570" s="42"/>
      <c r="B570" s="26" t="s">
        <v>309</v>
      </c>
      <c r="C570" s="27">
        <v>141396</v>
      </c>
      <c r="D570" s="13">
        <v>3484737</v>
      </c>
      <c r="E570" s="28">
        <v>3626133</v>
      </c>
      <c r="F570" t="str">
        <f>INDEX([1]Quadro!$B$1:$B$3000,MATCH(B570,[1]Quadro!$A$1:$A$3000,0),0)</f>
        <v>Viseu Dão Lafões</v>
      </c>
    </row>
    <row r="571" spans="1:6" hidden="1" x14ac:dyDescent="0.2">
      <c r="A571" s="22" t="s">
        <v>312</v>
      </c>
      <c r="B571" s="20"/>
      <c r="C571" s="23">
        <v>3568015220</v>
      </c>
      <c r="D571" s="46">
        <v>6250429564</v>
      </c>
      <c r="E571" s="25">
        <v>9818444784</v>
      </c>
      <c r="F571" t="e">
        <f>INDEX([1]Quadro!$B$1:$B$3000,MATCH(B571,[1]Quadro!$A$1:$A$3000,0),0)</f>
        <v>#N/A</v>
      </c>
    </row>
    <row r="572" spans="1:6" hidden="1" x14ac:dyDescent="0.2">
      <c r="A572" s="22" t="s">
        <v>14</v>
      </c>
      <c r="B572" s="22" t="s">
        <v>32</v>
      </c>
      <c r="C572" s="23">
        <v>4837199</v>
      </c>
      <c r="D572" s="46">
        <v>4300426</v>
      </c>
      <c r="E572" s="25">
        <v>9137625</v>
      </c>
      <c r="F572" t="str">
        <f>INDEX([1]Quadro!$B$1:$B$3000,MATCH(B572,[1]Quadro!$A$1:$A$3000,0),0)</f>
        <v>Médio Tejo</v>
      </c>
    </row>
    <row r="573" spans="1:6" hidden="1" x14ac:dyDescent="0.2">
      <c r="A573" s="42"/>
      <c r="B573" s="26" t="s">
        <v>33</v>
      </c>
      <c r="C573" s="27">
        <v>2931521</v>
      </c>
      <c r="D573" s="13">
        <v>4205283</v>
      </c>
      <c r="E573" s="28">
        <v>7136804</v>
      </c>
      <c r="F573" t="str">
        <f>INDEX([1]Quadro!$B$1:$B$3000,MATCH(B573,[1]Quadro!$A$1:$A$3000,0),0)</f>
        <v>Região de Aveiro</v>
      </c>
    </row>
    <row r="574" spans="1:6" hidden="1" x14ac:dyDescent="0.2">
      <c r="A574" s="42"/>
      <c r="B574" s="26" t="s">
        <v>34</v>
      </c>
      <c r="C574" s="27">
        <v>198781</v>
      </c>
      <c r="D574" s="13">
        <v>523337</v>
      </c>
      <c r="E574" s="28">
        <v>722118</v>
      </c>
      <c r="F574" t="str">
        <f>INDEX([1]Quadro!$B$1:$B$3000,MATCH(B574,[1]Quadro!$A$1:$A$3000,0),0)</f>
        <v>Viseu Dão Lafões</v>
      </c>
    </row>
    <row r="575" spans="1:6" hidden="1" x14ac:dyDescent="0.2">
      <c r="A575" s="42"/>
      <c r="B575" s="26" t="s">
        <v>35</v>
      </c>
      <c r="C575" s="27">
        <v>0</v>
      </c>
      <c r="D575" s="13">
        <v>667998</v>
      </c>
      <c r="E575" s="28">
        <v>667998</v>
      </c>
      <c r="F575" t="str">
        <f>INDEX([1]Quadro!$B$1:$B$3000,MATCH(B575,[1]Quadro!$A$1:$A$3000,0),0)</f>
        <v>Alentejo Central</v>
      </c>
    </row>
    <row r="576" spans="1:6" hidden="1" x14ac:dyDescent="0.2">
      <c r="A576" s="42"/>
      <c r="B576" s="26" t="s">
        <v>36</v>
      </c>
      <c r="C576" s="27">
        <v>422888</v>
      </c>
      <c r="D576" s="13">
        <v>2056584</v>
      </c>
      <c r="E576" s="28">
        <v>2479472</v>
      </c>
      <c r="F576" t="str">
        <f>INDEX([1]Quadro!$B$1:$B$3000,MATCH(B576,[1]Quadro!$A$1:$A$3000,0),0)</f>
        <v>Região de Aveiro</v>
      </c>
    </row>
    <row r="577" spans="1:6" hidden="1" x14ac:dyDescent="0.2">
      <c r="A577" s="42"/>
      <c r="B577" s="26" t="s">
        <v>37</v>
      </c>
      <c r="C577" s="27">
        <v>8757211</v>
      </c>
      <c r="D577" s="13">
        <v>7971236</v>
      </c>
      <c r="E577" s="28">
        <v>16728447</v>
      </c>
      <c r="F577" t="str">
        <f>INDEX([1]Quadro!$B$1:$B$3000,MATCH(B577,[1]Quadro!$A$1:$A$3000,0),0)</f>
        <v>Algarve</v>
      </c>
    </row>
    <row r="578" spans="1:6" hidden="1" x14ac:dyDescent="0.2">
      <c r="A578" s="42"/>
      <c r="B578" s="26" t="s">
        <v>38</v>
      </c>
      <c r="C578" s="27">
        <v>326531</v>
      </c>
      <c r="D578" s="13">
        <v>2805468</v>
      </c>
      <c r="E578" s="28">
        <v>3131999</v>
      </c>
      <c r="F578" t="str">
        <f>INDEX([1]Quadro!$B$1:$B$3000,MATCH(B578,[1]Quadro!$A$1:$A$3000,0),0)</f>
        <v>Alentejo Litoral</v>
      </c>
    </row>
    <row r="579" spans="1:6" hidden="1" x14ac:dyDescent="0.2">
      <c r="A579" s="42"/>
      <c r="B579" s="26" t="s">
        <v>39</v>
      </c>
      <c r="C579" s="27">
        <v>115087</v>
      </c>
      <c r="D579" s="13">
        <v>1874585</v>
      </c>
      <c r="E579" s="28">
        <v>1989672</v>
      </c>
      <c r="F579" t="str">
        <f>INDEX([1]Quadro!$B$1:$B$3000,MATCH(B579,[1]Quadro!$A$1:$A$3000,0),0)</f>
        <v>Médio Tejo</v>
      </c>
    </row>
    <row r="580" spans="1:6" hidden="1" x14ac:dyDescent="0.2">
      <c r="A580" s="42"/>
      <c r="B580" s="26" t="s">
        <v>40</v>
      </c>
      <c r="C580" s="27">
        <v>2014597</v>
      </c>
      <c r="D580" s="13">
        <v>5784213</v>
      </c>
      <c r="E580" s="28">
        <v>7798810</v>
      </c>
      <c r="F580" t="str">
        <f>INDEX([1]Quadro!$B$1:$B$3000,MATCH(B580,[1]Quadro!$A$1:$A$3000,0),0)</f>
        <v>Oeste</v>
      </c>
    </row>
    <row r="581" spans="1:6" hidden="1" x14ac:dyDescent="0.2">
      <c r="A581" s="42"/>
      <c r="B581" s="26" t="s">
        <v>41</v>
      </c>
      <c r="C581" s="27">
        <v>557455</v>
      </c>
      <c r="D581" s="13">
        <v>2346639</v>
      </c>
      <c r="E581" s="28">
        <v>2904094</v>
      </c>
      <c r="F581" t="str">
        <f>INDEX([1]Quadro!$B$1:$B$3000,MATCH(B581,[1]Quadro!$A$1:$A$3000,0),0)</f>
        <v>Área Metropolitana de Lisboa</v>
      </c>
    </row>
    <row r="582" spans="1:6" hidden="1" x14ac:dyDescent="0.2">
      <c r="A582" s="42"/>
      <c r="B582" s="26" t="s">
        <v>42</v>
      </c>
      <c r="C582" s="27">
        <v>2268</v>
      </c>
      <c r="D582" s="13">
        <v>1360875</v>
      </c>
      <c r="E582" s="28">
        <v>1363143</v>
      </c>
      <c r="F582" t="str">
        <f>INDEX([1]Quadro!$B$1:$B$3000,MATCH(B582,[1]Quadro!$A$1:$A$3000,0),0)</f>
        <v>Algarve</v>
      </c>
    </row>
    <row r="583" spans="1:6" hidden="1" x14ac:dyDescent="0.2">
      <c r="A583" s="42"/>
      <c r="B583" s="26" t="s">
        <v>43</v>
      </c>
      <c r="C583" s="27">
        <v>2296942</v>
      </c>
      <c r="D583" s="13">
        <v>3416588</v>
      </c>
      <c r="E583" s="28">
        <v>5713530</v>
      </c>
      <c r="F583" t="str">
        <f>INDEX([1]Quadro!$B$1:$B$3000,MATCH(B583,[1]Quadro!$A$1:$A$3000,0),0)</f>
        <v>Oeste</v>
      </c>
    </row>
    <row r="584" spans="1:6" hidden="1" x14ac:dyDescent="0.2">
      <c r="A584" s="42"/>
      <c r="B584" s="26" t="s">
        <v>44</v>
      </c>
      <c r="C584" s="27">
        <v>0</v>
      </c>
      <c r="D584" s="13">
        <v>870237</v>
      </c>
      <c r="E584" s="28">
        <v>870237</v>
      </c>
      <c r="F584" t="str">
        <f>INDEX([1]Quadro!$B$1:$B$3000,MATCH(B584,[1]Quadro!$A$1:$A$3000,0),0)</f>
        <v>Terras de Trás-os-Montes</v>
      </c>
    </row>
    <row r="585" spans="1:6" hidden="1" x14ac:dyDescent="0.2">
      <c r="A585" s="42"/>
      <c r="B585" s="26" t="s">
        <v>45</v>
      </c>
      <c r="C585" s="27">
        <v>1169973</v>
      </c>
      <c r="D585" s="13">
        <v>1719517</v>
      </c>
      <c r="E585" s="28">
        <v>2889490</v>
      </c>
      <c r="F585" t="str">
        <f>INDEX([1]Quadro!$B$1:$B$3000,MATCH(B585,[1]Quadro!$A$1:$A$3000,0),0)</f>
        <v>Douro</v>
      </c>
    </row>
    <row r="586" spans="1:6" hidden="1" x14ac:dyDescent="0.2">
      <c r="A586" s="42"/>
      <c r="B586" s="26" t="s">
        <v>46</v>
      </c>
      <c r="C586" s="27">
        <v>454309</v>
      </c>
      <c r="D586" s="13">
        <v>1061504</v>
      </c>
      <c r="E586" s="28">
        <v>1515813</v>
      </c>
      <c r="F586" t="str">
        <f>INDEX([1]Quadro!$B$1:$B$3000,MATCH(B586,[1]Quadro!$A$1:$A$3000,0),0)</f>
        <v>Algarve</v>
      </c>
    </row>
    <row r="587" spans="1:6" hidden="1" x14ac:dyDescent="0.2">
      <c r="A587" s="42"/>
      <c r="B587" s="26" t="s">
        <v>47</v>
      </c>
      <c r="C587" s="27">
        <v>16459</v>
      </c>
      <c r="D587" s="13">
        <v>1985693</v>
      </c>
      <c r="E587" s="28">
        <v>2002152</v>
      </c>
      <c r="F587" t="str">
        <f>INDEX([1]Quadro!$B$1:$B$3000,MATCH(B587,[1]Quadro!$A$1:$A$3000,0),0)</f>
        <v>Baixo Alentejo</v>
      </c>
    </row>
    <row r="588" spans="1:6" hidden="1" x14ac:dyDescent="0.2">
      <c r="A588" s="42"/>
      <c r="B588" s="26" t="s">
        <v>48</v>
      </c>
      <c r="C588" s="27">
        <v>43016446</v>
      </c>
      <c r="D588" s="13">
        <v>15769016</v>
      </c>
      <c r="E588" s="28">
        <v>58785462</v>
      </c>
      <c r="F588" t="str">
        <f>INDEX([1]Quadro!$B$1:$B$3000,MATCH(B588,[1]Quadro!$A$1:$A$3000,0),0)</f>
        <v>Área Metropolitana de Lisboa</v>
      </c>
    </row>
    <row r="589" spans="1:6" hidden="1" x14ac:dyDescent="0.2">
      <c r="A589" s="42"/>
      <c r="B589" s="26" t="s">
        <v>49</v>
      </c>
      <c r="C589" s="27">
        <v>432260</v>
      </c>
      <c r="D589" s="13">
        <v>1201806</v>
      </c>
      <c r="E589" s="28">
        <v>1634066</v>
      </c>
      <c r="F589" t="str">
        <f>INDEX([1]Quadro!$B$1:$B$3000,MATCH(B589,[1]Quadro!$A$1:$A$3000,0),0)</f>
        <v>Beiras e Serra da Estrela</v>
      </c>
    </row>
    <row r="590" spans="1:6" hidden="1" x14ac:dyDescent="0.2">
      <c r="A590" s="42"/>
      <c r="B590" s="26" t="s">
        <v>50</v>
      </c>
      <c r="C590" s="27">
        <v>37104</v>
      </c>
      <c r="D590" s="13">
        <v>2906758</v>
      </c>
      <c r="E590" s="28">
        <v>2943862</v>
      </c>
      <c r="F590" t="str">
        <f>INDEX([1]Quadro!$B$1:$B$3000,MATCH(B590,[1]Quadro!$A$1:$A$3000,0),0)</f>
        <v>Lezíria do Tejo</v>
      </c>
    </row>
    <row r="591" spans="1:6" hidden="1" x14ac:dyDescent="0.2">
      <c r="A591" s="42"/>
      <c r="B591" s="26" t="s">
        <v>51</v>
      </c>
      <c r="C591" s="27">
        <v>0</v>
      </c>
      <c r="D591" s="13">
        <v>1253315</v>
      </c>
      <c r="E591" s="28">
        <v>1253315</v>
      </c>
      <c r="F591" t="str">
        <f>INDEX([1]Quadro!$B$1:$B$3000,MATCH(B591,[1]Quadro!$A$1:$A$3000,0),0)</f>
        <v>Baixo Alentejo</v>
      </c>
    </row>
    <row r="592" spans="1:6" hidden="1" x14ac:dyDescent="0.2">
      <c r="A592" s="42"/>
      <c r="B592" s="26" t="s">
        <v>52</v>
      </c>
      <c r="C592" s="27">
        <v>41058</v>
      </c>
      <c r="D592" s="13">
        <v>1076791</v>
      </c>
      <c r="E592" s="28">
        <v>1117849</v>
      </c>
      <c r="F592" t="str">
        <f>INDEX([1]Quadro!$B$1:$B$3000,MATCH(B592,[1]Quadro!$A$1:$A$3000,0),0)</f>
        <v>Lezíria do Tejo</v>
      </c>
    </row>
    <row r="593" spans="1:6" hidden="1" x14ac:dyDescent="0.2">
      <c r="A593" s="42"/>
      <c r="B593" s="26" t="s">
        <v>53</v>
      </c>
      <c r="C593" s="27">
        <v>0</v>
      </c>
      <c r="D593" s="13">
        <v>910289</v>
      </c>
      <c r="E593" s="28">
        <v>910289</v>
      </c>
      <c r="F593" t="str">
        <f>INDEX([1]Quadro!$B$1:$B$3000,MATCH(B593,[1]Quadro!$A$1:$A$3000,0),0)</f>
        <v>Alto Alentejo</v>
      </c>
    </row>
    <row r="594" spans="1:6" hidden="1" x14ac:dyDescent="0.2">
      <c r="A594" s="42"/>
      <c r="B594" s="26" t="s">
        <v>54</v>
      </c>
      <c r="C594" s="27">
        <v>0</v>
      </c>
      <c r="D594" s="13">
        <v>858948</v>
      </c>
      <c r="E594" s="28">
        <v>858948</v>
      </c>
      <c r="F594" t="str">
        <f>INDEX([1]Quadro!$B$1:$B$3000,MATCH(B594,[1]Quadro!$A$1:$A$3000,0),0)</f>
        <v>Região de Leiria</v>
      </c>
    </row>
    <row r="595" spans="1:6" hidden="1" x14ac:dyDescent="0.2">
      <c r="A595" s="42"/>
      <c r="B595" s="26" t="s">
        <v>55</v>
      </c>
      <c r="C595" s="27">
        <v>40540</v>
      </c>
      <c r="D595" s="13">
        <v>750969</v>
      </c>
      <c r="E595" s="28">
        <v>791509</v>
      </c>
      <c r="F595" t="str">
        <f>INDEX([1]Quadro!$B$1:$B$3000,MATCH(B595,[1]Quadro!$A$1:$A$3000,0),0)</f>
        <v>Baixo Alentejo</v>
      </c>
    </row>
    <row r="596" spans="1:6" hidden="1" x14ac:dyDescent="0.2">
      <c r="A596" s="42"/>
      <c r="B596" s="26" t="s">
        <v>56</v>
      </c>
      <c r="C596" s="27">
        <v>22595858</v>
      </c>
      <c r="D596" s="13">
        <v>11292210</v>
      </c>
      <c r="E596" s="28">
        <v>33888068</v>
      </c>
      <c r="F596" t="str">
        <f>INDEX([1]Quadro!$B$1:$B$3000,MATCH(B596,[1]Quadro!$A$1:$A$3000,0),0)</f>
        <v>Área Metropolitana de Lisboa</v>
      </c>
    </row>
    <row r="597" spans="1:6" hidden="1" x14ac:dyDescent="0.2">
      <c r="A597" s="42"/>
      <c r="B597" s="26" t="s">
        <v>57</v>
      </c>
      <c r="C597" s="27">
        <v>2200985</v>
      </c>
      <c r="D597" s="13">
        <v>3308503</v>
      </c>
      <c r="E597" s="28">
        <v>5509488</v>
      </c>
      <c r="F597" t="str">
        <f>INDEX([1]Quadro!$B$1:$B$3000,MATCH(B597,[1]Quadro!$A$1:$A$3000,0),0)</f>
        <v>Tâmega e Sousa</v>
      </c>
    </row>
    <row r="598" spans="1:6" hidden="1" x14ac:dyDescent="0.2">
      <c r="A598" s="42"/>
      <c r="B598" s="26" t="s">
        <v>58</v>
      </c>
      <c r="C598" s="27">
        <v>75446</v>
      </c>
      <c r="D598" s="13">
        <v>1218901</v>
      </c>
      <c r="E598" s="28">
        <v>1294347</v>
      </c>
      <c r="F598" t="str">
        <f>INDEX([1]Quadro!$B$1:$B$3000,MATCH(B598,[1]Quadro!$A$1:$A$3000,0),0)</f>
        <v>Cávado</v>
      </c>
    </row>
    <row r="599" spans="1:6" hidden="1" x14ac:dyDescent="0.2">
      <c r="A599" s="42"/>
      <c r="B599" s="26" t="s">
        <v>59</v>
      </c>
      <c r="C599" s="27">
        <v>1451769</v>
      </c>
      <c r="D599" s="13">
        <v>4357488</v>
      </c>
      <c r="E599" s="28">
        <v>5809257</v>
      </c>
      <c r="F599" t="str">
        <f>INDEX([1]Quadro!$B$1:$B$3000,MATCH(B599,[1]Quadro!$A$1:$A$3000,0),0)</f>
        <v>Região de Aveiro</v>
      </c>
    </row>
    <row r="600" spans="1:6" hidden="1" x14ac:dyDescent="0.2">
      <c r="A600" s="42"/>
      <c r="B600" s="26" t="s">
        <v>60</v>
      </c>
      <c r="C600" s="27">
        <v>222791</v>
      </c>
      <c r="D600" s="13">
        <v>1496146</v>
      </c>
      <c r="E600" s="28">
        <v>1718937</v>
      </c>
      <c r="F600" t="str">
        <f>INDEX([1]Quadro!$B$1:$B$3000,MATCH(B600,[1]Quadro!$A$1:$A$3000,0),0)</f>
        <v>Região de Leiria</v>
      </c>
    </row>
    <row r="601" spans="1:6" hidden="1" x14ac:dyDescent="0.2">
      <c r="A601" s="42"/>
      <c r="B601" s="26" t="s">
        <v>61</v>
      </c>
      <c r="C601" s="27">
        <v>834551</v>
      </c>
      <c r="D601" s="13">
        <v>2300476</v>
      </c>
      <c r="E601" s="28">
        <v>3135027</v>
      </c>
      <c r="F601" t="str">
        <f>INDEX([1]Quadro!$B$1:$B$3000,MATCH(B601,[1]Quadro!$A$1:$A$3000,0),0)</f>
        <v>Alto Minho</v>
      </c>
    </row>
    <row r="602" spans="1:6" hidden="1" x14ac:dyDescent="0.2">
      <c r="A602" s="42"/>
      <c r="B602" s="26" t="s">
        <v>62</v>
      </c>
      <c r="C602" s="27">
        <v>374409</v>
      </c>
      <c r="D602" s="13">
        <v>2177440</v>
      </c>
      <c r="E602" s="28">
        <v>2551849</v>
      </c>
      <c r="F602" t="str">
        <f>INDEX([1]Quadro!$B$1:$B$3000,MATCH(B602,[1]Quadro!$A$1:$A$3000,0),0)</f>
        <v>Região de Coimbra</v>
      </c>
    </row>
    <row r="603" spans="1:6" hidden="1" x14ac:dyDescent="0.2">
      <c r="A603" s="42"/>
      <c r="B603" s="26" t="s">
        <v>63</v>
      </c>
      <c r="C603" s="27">
        <v>68353</v>
      </c>
      <c r="D603" s="13">
        <v>579708</v>
      </c>
      <c r="E603" s="28">
        <v>648061</v>
      </c>
      <c r="F603" t="str">
        <f>INDEX([1]Quadro!$B$1:$B$3000,MATCH(B603,[1]Quadro!$A$1:$A$3000,0),0)</f>
        <v>Douro</v>
      </c>
    </row>
    <row r="604" spans="1:6" hidden="1" x14ac:dyDescent="0.2">
      <c r="A604" s="42"/>
      <c r="B604" s="26" t="s">
        <v>64</v>
      </c>
      <c r="C604" s="27">
        <v>213416</v>
      </c>
      <c r="D604" s="13">
        <v>1463523</v>
      </c>
      <c r="E604" s="28">
        <v>1676939</v>
      </c>
      <c r="F604" t="str">
        <f>INDEX([1]Quadro!$B$1:$B$3000,MATCH(B604,[1]Quadro!$A$1:$A$3000,0),0)</f>
        <v>Área Metropolitana do Porto</v>
      </c>
    </row>
    <row r="605" spans="1:6" hidden="1" x14ac:dyDescent="0.2">
      <c r="A605" s="42"/>
      <c r="B605" s="26" t="s">
        <v>65</v>
      </c>
      <c r="C605" s="27">
        <v>0</v>
      </c>
      <c r="D605" s="13">
        <v>1401903</v>
      </c>
      <c r="E605" s="28">
        <v>1401903</v>
      </c>
      <c r="F605" t="str">
        <f>INDEX([1]Quadro!$B$1:$B$3000,MATCH(B605,[1]Quadro!$A$1:$A$3000,0),0)</f>
        <v>Alentejo Central</v>
      </c>
    </row>
    <row r="606" spans="1:6" hidden="1" x14ac:dyDescent="0.2">
      <c r="A606" s="42"/>
      <c r="B606" s="26" t="s">
        <v>66</v>
      </c>
      <c r="C606" s="27">
        <v>0</v>
      </c>
      <c r="D606" s="13">
        <v>713878</v>
      </c>
      <c r="E606" s="28">
        <v>713878</v>
      </c>
      <c r="F606" t="str">
        <f>INDEX([1]Quadro!$B$1:$B$3000,MATCH(B606,[1]Quadro!$A$1:$A$3000,0),0)</f>
        <v>Alto Alentejo</v>
      </c>
    </row>
    <row r="607" spans="1:6" hidden="1" x14ac:dyDescent="0.2">
      <c r="A607" s="42"/>
      <c r="B607" s="26" t="s">
        <v>67</v>
      </c>
      <c r="C607" s="27">
        <v>446808</v>
      </c>
      <c r="D607" s="13">
        <v>1140300</v>
      </c>
      <c r="E607" s="28">
        <v>1587108</v>
      </c>
      <c r="F607" t="str">
        <f>INDEX([1]Quadro!$B$1:$B$3000,MATCH(B607,[1]Quadro!$A$1:$A$3000,0),0)</f>
        <v>Oeste</v>
      </c>
    </row>
    <row r="608" spans="1:6" hidden="1" x14ac:dyDescent="0.2">
      <c r="A608" s="42"/>
      <c r="B608" s="26" t="s">
        <v>68</v>
      </c>
      <c r="C608" s="27">
        <v>23843275</v>
      </c>
      <c r="D608" s="13">
        <v>10125905</v>
      </c>
      <c r="E608" s="28">
        <v>33969180</v>
      </c>
      <c r="F608" t="str">
        <f>INDEX([1]Quadro!$B$1:$B$3000,MATCH(B608,[1]Quadro!$A$1:$A$3000,0),0)</f>
        <v>Região de Aveiro</v>
      </c>
    </row>
    <row r="609" spans="1:6" hidden="1" x14ac:dyDescent="0.2">
      <c r="A609" s="42"/>
      <c r="B609" s="26" t="s">
        <v>69</v>
      </c>
      <c r="C609" s="27">
        <v>462322</v>
      </c>
      <c r="D609" s="13">
        <v>1269528</v>
      </c>
      <c r="E609" s="28">
        <v>1731850</v>
      </c>
      <c r="F609" t="str">
        <f>INDEX([1]Quadro!$B$1:$B$3000,MATCH(B609,[1]Quadro!$A$1:$A$3000,0),0)</f>
        <v>Alto Alentejo</v>
      </c>
    </row>
    <row r="610" spans="1:6" hidden="1" x14ac:dyDescent="0.2">
      <c r="A610" s="42"/>
      <c r="B610" s="26" t="s">
        <v>70</v>
      </c>
      <c r="C610" s="27">
        <v>2495542</v>
      </c>
      <c r="D610" s="13">
        <v>2979609</v>
      </c>
      <c r="E610" s="28">
        <v>5475151</v>
      </c>
      <c r="F610" t="str">
        <f>INDEX([1]Quadro!$B$1:$B$3000,MATCH(B610,[1]Quadro!$A$1:$A$3000,0),0)</f>
        <v>Lezíria do Tejo</v>
      </c>
    </row>
    <row r="611" spans="1:6" hidden="1" x14ac:dyDescent="0.2">
      <c r="A611" s="42"/>
      <c r="B611" s="26" t="s">
        <v>71</v>
      </c>
      <c r="C611" s="27">
        <v>390136</v>
      </c>
      <c r="D611" s="13">
        <v>1573956</v>
      </c>
      <c r="E611" s="28">
        <v>1964092</v>
      </c>
      <c r="F611" t="str">
        <f>INDEX([1]Quadro!$B$1:$B$3000,MATCH(B611,[1]Quadro!$A$1:$A$3000,0),0)</f>
        <v>Tâmega e Sousa</v>
      </c>
    </row>
    <row r="612" spans="1:6" hidden="1" x14ac:dyDescent="0.2">
      <c r="A612" s="42"/>
      <c r="B612" s="26" t="s">
        <v>72</v>
      </c>
      <c r="C612" s="27">
        <v>4582337</v>
      </c>
      <c r="D612" s="13">
        <v>7220515</v>
      </c>
      <c r="E612" s="28">
        <v>11802852</v>
      </c>
      <c r="F612" t="str">
        <f>INDEX([1]Quadro!$B$1:$B$3000,MATCH(B612,[1]Quadro!$A$1:$A$3000,0),0)</f>
        <v>Cávado</v>
      </c>
    </row>
    <row r="613" spans="1:6" hidden="1" x14ac:dyDescent="0.2">
      <c r="A613" s="42"/>
      <c r="B613" s="26" t="s">
        <v>73</v>
      </c>
      <c r="C613" s="27">
        <v>7234</v>
      </c>
      <c r="D613" s="13">
        <v>285606</v>
      </c>
      <c r="E613" s="28">
        <v>292840</v>
      </c>
      <c r="F613" t="str">
        <f>INDEX([1]Quadro!$B$1:$B$3000,MATCH(B613,[1]Quadro!$A$1:$A$3000,0),0)</f>
        <v>Baixo Alentejo</v>
      </c>
    </row>
    <row r="614" spans="1:6" hidden="1" x14ac:dyDescent="0.2">
      <c r="A614" s="42"/>
      <c r="B614" s="26" t="s">
        <v>74</v>
      </c>
      <c r="C614" s="27">
        <v>9385853</v>
      </c>
      <c r="D614" s="13">
        <v>8714951</v>
      </c>
      <c r="E614" s="28">
        <v>18100804</v>
      </c>
      <c r="F614" t="str">
        <f>INDEX([1]Quadro!$B$1:$B$3000,MATCH(B614,[1]Quadro!$A$1:$A$3000,0),0)</f>
        <v>Área Metropolitana de Lisboa</v>
      </c>
    </row>
    <row r="615" spans="1:6" hidden="1" x14ac:dyDescent="0.2">
      <c r="A615" s="42"/>
      <c r="B615" s="26" t="s">
        <v>75</v>
      </c>
      <c r="C615" s="27">
        <v>427959</v>
      </c>
      <c r="D615" s="13">
        <v>1139950</v>
      </c>
      <c r="E615" s="28">
        <v>1567909</v>
      </c>
      <c r="F615" t="str">
        <f>INDEX([1]Quadro!$B$1:$B$3000,MATCH(B615,[1]Quadro!$A$1:$A$3000,0),0)</f>
        <v>Região de Leiria</v>
      </c>
    </row>
    <row r="616" spans="1:6" hidden="1" x14ac:dyDescent="0.2">
      <c r="A616" s="42"/>
      <c r="B616" s="26" t="s">
        <v>76</v>
      </c>
      <c r="C616" s="27">
        <v>9858987</v>
      </c>
      <c r="D616" s="13">
        <v>8013114</v>
      </c>
      <c r="E616" s="28">
        <v>17872101</v>
      </c>
      <c r="F616" t="str">
        <f>INDEX([1]Quadro!$B$1:$B$3000,MATCH(B616,[1]Quadro!$A$1:$A$3000,0),0)</f>
        <v>Baixo Alentejo</v>
      </c>
    </row>
    <row r="617" spans="1:6" hidden="1" x14ac:dyDescent="0.2">
      <c r="A617" s="42"/>
      <c r="B617" s="26" t="s">
        <v>77</v>
      </c>
      <c r="C617" s="27">
        <v>0</v>
      </c>
      <c r="D617" s="13">
        <v>1449566</v>
      </c>
      <c r="E617" s="28">
        <v>1449566</v>
      </c>
      <c r="F617" t="str">
        <f>INDEX([1]Quadro!$B$1:$B$3000,MATCH(B617,[1]Quadro!$A$1:$A$3000,0),0)</f>
        <v>Beiras e Serra da Estrela</v>
      </c>
    </row>
    <row r="618" spans="1:6" hidden="1" x14ac:dyDescent="0.2">
      <c r="A618" s="42"/>
      <c r="B618" s="26" t="s">
        <v>78</v>
      </c>
      <c r="C618" s="27">
        <v>1580557</v>
      </c>
      <c r="D618" s="13">
        <v>3774180</v>
      </c>
      <c r="E618" s="28">
        <v>5354737</v>
      </c>
      <c r="F618" t="str">
        <f>INDEX([1]Quadro!$B$1:$B$3000,MATCH(B618,[1]Quadro!$A$1:$A$3000,0),0)</f>
        <v>Lezíria do Tejo</v>
      </c>
    </row>
    <row r="619" spans="1:6" hidden="1" x14ac:dyDescent="0.2">
      <c r="A619" s="42"/>
      <c r="B619" s="26" t="s">
        <v>79</v>
      </c>
      <c r="C619" s="27">
        <v>106765</v>
      </c>
      <c r="D619" s="13">
        <v>942141</v>
      </c>
      <c r="E619" s="28">
        <v>1048906</v>
      </c>
      <c r="F619" t="str">
        <f>INDEX([1]Quadro!$B$1:$B$3000,MATCH(B619,[1]Quadro!$A$1:$A$3000,0),0)</f>
        <v>Oeste</v>
      </c>
    </row>
    <row r="620" spans="1:6" hidden="1" x14ac:dyDescent="0.2">
      <c r="A620" s="42"/>
      <c r="B620" s="26" t="s">
        <v>80</v>
      </c>
      <c r="C620" s="27">
        <v>0</v>
      </c>
      <c r="D620" s="13">
        <v>1166132</v>
      </c>
      <c r="E620" s="28">
        <v>1166132</v>
      </c>
      <c r="F620" t="str">
        <f>INDEX([1]Quadro!$B$1:$B$3000,MATCH(B620,[1]Quadro!$A$1:$A$3000,0),0)</f>
        <v>Alentejo Central</v>
      </c>
    </row>
    <row r="621" spans="1:6" hidden="1" x14ac:dyDescent="0.2">
      <c r="A621" s="42"/>
      <c r="B621" s="26" t="s">
        <v>81</v>
      </c>
      <c r="C621" s="27">
        <v>323899</v>
      </c>
      <c r="D621" s="13">
        <v>795607</v>
      </c>
      <c r="E621" s="28">
        <v>1119506</v>
      </c>
      <c r="F621" t="str">
        <f>INDEX([1]Quadro!$B$1:$B$3000,MATCH(B621,[1]Quadro!$A$1:$A$3000,0),0)</f>
        <v>Alto Tâmega</v>
      </c>
    </row>
    <row r="622" spans="1:6" hidden="1" x14ac:dyDescent="0.2">
      <c r="A622" s="42"/>
      <c r="B622" s="26" t="s">
        <v>82</v>
      </c>
      <c r="C622" s="27">
        <v>23453637</v>
      </c>
      <c r="D622" s="13">
        <v>18590407</v>
      </c>
      <c r="E622" s="28">
        <v>42044044</v>
      </c>
      <c r="F622" t="str">
        <f>INDEX([1]Quadro!$B$1:$B$3000,MATCH(B622,[1]Quadro!$A$1:$A$3000,0),0)</f>
        <v>Cávado</v>
      </c>
    </row>
    <row r="623" spans="1:6" hidden="1" x14ac:dyDescent="0.2">
      <c r="A623" s="42"/>
      <c r="B623" s="26" t="s">
        <v>83</v>
      </c>
      <c r="C623" s="27">
        <v>7364082</v>
      </c>
      <c r="D623" s="13">
        <v>5950124</v>
      </c>
      <c r="E623" s="28">
        <v>13314206</v>
      </c>
      <c r="F623" t="str">
        <f>INDEX([1]Quadro!$B$1:$B$3000,MATCH(B623,[1]Quadro!$A$1:$A$3000,0),0)</f>
        <v>Terras de Trás-os-Montes</v>
      </c>
    </row>
    <row r="624" spans="1:6" hidden="1" x14ac:dyDescent="0.2">
      <c r="A624" s="42"/>
      <c r="B624" s="26" t="s">
        <v>84</v>
      </c>
      <c r="C624" s="27">
        <v>0</v>
      </c>
      <c r="D624" s="13">
        <v>1486555</v>
      </c>
      <c r="E624" s="28">
        <v>1486555</v>
      </c>
      <c r="F624" t="str">
        <f>INDEX([1]Quadro!$B$1:$B$3000,MATCH(B624,[1]Quadro!$A$1:$A$3000,0),0)</f>
        <v>Ave</v>
      </c>
    </row>
    <row r="625" spans="1:6" hidden="1" x14ac:dyDescent="0.2">
      <c r="A625" s="42"/>
      <c r="B625" s="26" t="s">
        <v>85</v>
      </c>
      <c r="C625" s="27">
        <v>3653385</v>
      </c>
      <c r="D625" s="13">
        <v>1540341</v>
      </c>
      <c r="E625" s="28">
        <v>5193726</v>
      </c>
      <c r="F625" t="str">
        <f>INDEX([1]Quadro!$B$1:$B$3000,MATCH(B625,[1]Quadro!$A$1:$A$3000,0),0)</f>
        <v>Oeste</v>
      </c>
    </row>
    <row r="626" spans="1:6" hidden="1" x14ac:dyDescent="0.2">
      <c r="A626" s="42"/>
      <c r="B626" s="26" t="s">
        <v>86</v>
      </c>
      <c r="C626" s="27">
        <v>5488193</v>
      </c>
      <c r="D626" s="13">
        <v>5333681</v>
      </c>
      <c r="E626" s="28">
        <v>10821874</v>
      </c>
      <c r="F626" t="str">
        <f>INDEX([1]Quadro!$B$1:$B$3000,MATCH(B626,[1]Quadro!$A$1:$A$3000,0),0)</f>
        <v>Oeste</v>
      </c>
    </row>
    <row r="627" spans="1:6" hidden="1" x14ac:dyDescent="0.2">
      <c r="A627" s="42"/>
      <c r="B627" s="26" t="s">
        <v>87</v>
      </c>
      <c r="C627" s="27">
        <v>783467</v>
      </c>
      <c r="D627" s="13">
        <v>1899278</v>
      </c>
      <c r="E627" s="28">
        <v>2682745</v>
      </c>
      <c r="F627" t="str">
        <f>INDEX([1]Quadro!$B$1:$B$3000,MATCH(B627,[1]Quadro!$A$1:$A$3000,0),0)</f>
        <v>Alto Minho</v>
      </c>
    </row>
    <row r="628" spans="1:6" hidden="1" x14ac:dyDescent="0.2">
      <c r="A628" s="42"/>
      <c r="B628" s="26" t="s">
        <v>88</v>
      </c>
      <c r="C628" s="27">
        <v>0</v>
      </c>
      <c r="D628" s="13">
        <v>1197270</v>
      </c>
      <c r="E628" s="28">
        <v>1197270</v>
      </c>
      <c r="F628" t="str">
        <f>INDEX([1]Quadro!$B$1:$B$3000,MATCH(B628,[1]Quadro!$A$1:$A$3000,0),0)</f>
        <v>Alto Alentejo</v>
      </c>
    </row>
    <row r="629" spans="1:6" hidden="1" x14ac:dyDescent="0.2">
      <c r="A629" s="42"/>
      <c r="B629" s="26" t="s">
        <v>89</v>
      </c>
      <c r="C629" s="27">
        <v>3452298</v>
      </c>
      <c r="D629" s="13">
        <v>3085414</v>
      </c>
      <c r="E629" s="28">
        <v>6537712</v>
      </c>
      <c r="F629" t="str">
        <f>INDEX([1]Quadro!$B$1:$B$3000,MATCH(B629,[1]Quadro!$A$1:$A$3000,0),0)</f>
        <v>Região de Coimbra</v>
      </c>
    </row>
    <row r="630" spans="1:6" hidden="1" x14ac:dyDescent="0.2">
      <c r="A630" s="42"/>
      <c r="B630" s="26" t="s">
        <v>90</v>
      </c>
      <c r="C630" s="27">
        <v>0</v>
      </c>
      <c r="D630" s="13">
        <v>1059727</v>
      </c>
      <c r="E630" s="28">
        <v>1059727</v>
      </c>
      <c r="F630" t="str">
        <f>INDEX([1]Quadro!$B$1:$B$3000,MATCH(B630,[1]Quadro!$A$1:$A$3000,0),0)</f>
        <v>Douro</v>
      </c>
    </row>
    <row r="631" spans="1:6" hidden="1" x14ac:dyDescent="0.2">
      <c r="A631" s="42"/>
      <c r="B631" s="26" t="s">
        <v>91</v>
      </c>
      <c r="C631" s="27">
        <v>403921</v>
      </c>
      <c r="D631" s="13">
        <v>891201</v>
      </c>
      <c r="E631" s="28">
        <v>1295122</v>
      </c>
      <c r="F631" t="str">
        <f>INDEX([1]Quadro!$B$1:$B$3000,MATCH(B631,[1]Quadro!$A$1:$A$3000,0),0)</f>
        <v>Viseu Dão Lafões</v>
      </c>
    </row>
    <row r="632" spans="1:6" hidden="1" x14ac:dyDescent="0.2">
      <c r="A632" s="42"/>
      <c r="B632" s="26" t="s">
        <v>92</v>
      </c>
      <c r="C632" s="27">
        <v>1202946</v>
      </c>
      <c r="D632" s="13">
        <v>1758117</v>
      </c>
      <c r="E632" s="28">
        <v>2961063</v>
      </c>
      <c r="F632" t="str">
        <f>INDEX([1]Quadro!$B$1:$B$3000,MATCH(B632,[1]Quadro!$A$1:$A$3000,0),0)</f>
        <v>Lezíria do Tejo</v>
      </c>
    </row>
    <row r="633" spans="1:6" hidden="1" x14ac:dyDescent="0.2">
      <c r="A633" s="42"/>
      <c r="B633" s="26" t="s">
        <v>93</v>
      </c>
      <c r="C633" s="27">
        <v>6745170</v>
      </c>
      <c r="D633" s="13">
        <v>20257134</v>
      </c>
      <c r="E633" s="28">
        <v>27002304</v>
      </c>
      <c r="F633" t="str">
        <f>INDEX([1]Quadro!$B$1:$B$3000,MATCH(B633,[1]Quadro!$A$1:$A$3000,0),0)</f>
        <v>Área Metropolitana de Lisboa</v>
      </c>
    </row>
    <row r="634" spans="1:6" hidden="1" x14ac:dyDescent="0.2">
      <c r="A634" s="42"/>
      <c r="B634" s="26" t="s">
        <v>94</v>
      </c>
      <c r="C634" s="27">
        <v>89074</v>
      </c>
      <c r="D634" s="13">
        <v>479475</v>
      </c>
      <c r="E634" s="28">
        <v>568549</v>
      </c>
      <c r="F634" t="e">
        <f>INDEX([1]Quadro!$B$1:$B$3000,MATCH(B634,[1]Quadro!$A$1:$A$3000,0),0)</f>
        <v>#N/A</v>
      </c>
    </row>
    <row r="635" spans="1:6" hidden="1" x14ac:dyDescent="0.2">
      <c r="A635" s="42"/>
      <c r="B635" s="26" t="s">
        <v>95</v>
      </c>
      <c r="C635" s="27">
        <v>8687773</v>
      </c>
      <c r="D635" s="13">
        <v>8496414</v>
      </c>
      <c r="E635" s="28">
        <v>17184187</v>
      </c>
      <c r="F635" t="str">
        <f>INDEX([1]Quadro!$B$1:$B$3000,MATCH(B635,[1]Quadro!$A$1:$A$3000,0),0)</f>
        <v>Beira Baixa</v>
      </c>
    </row>
    <row r="636" spans="1:6" hidden="1" x14ac:dyDescent="0.2">
      <c r="A636" s="42"/>
      <c r="B636" s="26" t="s">
        <v>96</v>
      </c>
      <c r="C636" s="27">
        <v>0</v>
      </c>
      <c r="D636" s="13">
        <v>1512717</v>
      </c>
      <c r="E636" s="28">
        <v>1512717</v>
      </c>
      <c r="F636" t="str">
        <f>INDEX([1]Quadro!$B$1:$B$3000,MATCH(B636,[1]Quadro!$A$1:$A$3000,0),0)</f>
        <v>Tâmega e Sousa</v>
      </c>
    </row>
    <row r="637" spans="1:6" hidden="1" x14ac:dyDescent="0.2">
      <c r="A637" s="42"/>
      <c r="B637" s="26" t="s">
        <v>97</v>
      </c>
      <c r="C637" s="27">
        <v>0</v>
      </c>
      <c r="D637" s="13">
        <v>1227683</v>
      </c>
      <c r="E637" s="28">
        <v>1227683</v>
      </c>
      <c r="F637" t="str">
        <f>INDEX([1]Quadro!$B$1:$B$3000,MATCH(B637,[1]Quadro!$A$1:$A$3000,0),0)</f>
        <v>Alto Alentejo</v>
      </c>
    </row>
    <row r="638" spans="1:6" hidden="1" x14ac:dyDescent="0.2">
      <c r="A638" s="42"/>
      <c r="B638" s="26" t="s">
        <v>98</v>
      </c>
      <c r="C638" s="27">
        <v>230663</v>
      </c>
      <c r="D638" s="13">
        <v>2471278</v>
      </c>
      <c r="E638" s="28">
        <v>2701941</v>
      </c>
      <c r="F638" t="str">
        <f>INDEX([1]Quadro!$B$1:$B$3000,MATCH(B638,[1]Quadro!$A$1:$A$3000,0),0)</f>
        <v>Viseu Dão Lafões</v>
      </c>
    </row>
    <row r="639" spans="1:6" hidden="1" x14ac:dyDescent="0.2">
      <c r="A639" s="42"/>
      <c r="B639" s="26" t="s">
        <v>99</v>
      </c>
      <c r="C639" s="27">
        <v>168927</v>
      </c>
      <c r="D639" s="13">
        <v>1685512</v>
      </c>
      <c r="E639" s="28">
        <v>1854439</v>
      </c>
      <c r="F639" t="str">
        <f>INDEX([1]Quadro!$B$1:$B$3000,MATCH(B639,[1]Quadro!$A$1:$A$3000,0),0)</f>
        <v>Algarve</v>
      </c>
    </row>
    <row r="640" spans="1:6" hidden="1" x14ac:dyDescent="0.2">
      <c r="A640" s="42"/>
      <c r="B640" s="26" t="s">
        <v>100</v>
      </c>
      <c r="C640" s="27">
        <v>19704</v>
      </c>
      <c r="D640" s="13">
        <v>1426857</v>
      </c>
      <c r="E640" s="28">
        <v>1446561</v>
      </c>
      <c r="F640" t="str">
        <f>INDEX([1]Quadro!$B$1:$B$3000,MATCH(B640,[1]Quadro!$A$1:$A$3000,0),0)</f>
        <v>Baixo Alentejo</v>
      </c>
    </row>
    <row r="641" spans="1:6" hidden="1" x14ac:dyDescent="0.2">
      <c r="A641" s="42"/>
      <c r="B641" s="26" t="s">
        <v>101</v>
      </c>
      <c r="C641" s="27">
        <v>57404</v>
      </c>
      <c r="D641" s="13">
        <v>1008529</v>
      </c>
      <c r="E641" s="28">
        <v>1065933</v>
      </c>
      <c r="F641" t="str">
        <f>INDEX([1]Quadro!$B$1:$B$3000,MATCH(B641,[1]Quadro!$A$1:$A$3000,0),0)</f>
        <v>Beiras e Serra da Estrela</v>
      </c>
    </row>
    <row r="642" spans="1:6" hidden="1" x14ac:dyDescent="0.2">
      <c r="A642" s="42"/>
      <c r="B642" s="26" t="s">
        <v>102</v>
      </c>
      <c r="C642" s="27">
        <v>750112</v>
      </c>
      <c r="D642" s="13">
        <v>1552654</v>
      </c>
      <c r="E642" s="28">
        <v>2302766</v>
      </c>
      <c r="F642" t="str">
        <f>INDEX([1]Quadro!$B$1:$B$3000,MATCH(B642,[1]Quadro!$A$1:$A$3000,0),0)</f>
        <v>Tâmega e Sousa</v>
      </c>
    </row>
    <row r="643" spans="1:6" hidden="1" x14ac:dyDescent="0.2">
      <c r="A643" s="42"/>
      <c r="B643" s="26" t="s">
        <v>103</v>
      </c>
      <c r="C643" s="27">
        <v>142122</v>
      </c>
      <c r="D643" s="13">
        <v>1689512</v>
      </c>
      <c r="E643" s="28">
        <v>1831634</v>
      </c>
      <c r="F643" t="str">
        <f>INDEX([1]Quadro!$B$1:$B$3000,MATCH(B643,[1]Quadro!$A$1:$A$3000,0),0)</f>
        <v>Lezíria do Tejo</v>
      </c>
    </row>
    <row r="644" spans="1:6" hidden="1" x14ac:dyDescent="0.2">
      <c r="A644" s="42"/>
      <c r="B644" s="26" t="s">
        <v>104</v>
      </c>
      <c r="C644" s="27">
        <v>2967448</v>
      </c>
      <c r="D644" s="13">
        <v>4798415</v>
      </c>
      <c r="E644" s="28">
        <v>7765863</v>
      </c>
      <c r="F644" t="str">
        <f>INDEX([1]Quadro!$B$1:$B$3000,MATCH(B644,[1]Quadro!$A$1:$A$3000,0),0)</f>
        <v>Alto Tâmega</v>
      </c>
    </row>
    <row r="645" spans="1:6" hidden="1" x14ac:dyDescent="0.2">
      <c r="A645" s="42"/>
      <c r="B645" s="26" t="s">
        <v>105</v>
      </c>
      <c r="C645" s="27">
        <v>187901</v>
      </c>
      <c r="D645" s="13">
        <v>1539202</v>
      </c>
      <c r="E645" s="28">
        <v>1727103</v>
      </c>
      <c r="F645" t="str">
        <f>INDEX([1]Quadro!$B$1:$B$3000,MATCH(B645,[1]Quadro!$A$1:$A$3000,0),0)</f>
        <v>Tâmega e Sousa</v>
      </c>
    </row>
    <row r="646" spans="1:6" hidden="1" x14ac:dyDescent="0.2">
      <c r="A646" s="42"/>
      <c r="B646" s="26" t="s">
        <v>106</v>
      </c>
      <c r="C646" s="27">
        <v>61817050</v>
      </c>
      <c r="D646" s="13">
        <v>27859385</v>
      </c>
      <c r="E646" s="28">
        <v>89676435</v>
      </c>
      <c r="F646" t="str">
        <f>INDEX([1]Quadro!$B$1:$B$3000,MATCH(B646,[1]Quadro!$A$1:$A$3000,0),0)</f>
        <v>Região de Coimbra</v>
      </c>
    </row>
    <row r="647" spans="1:6" hidden="1" x14ac:dyDescent="0.2">
      <c r="A647" s="42"/>
      <c r="B647" s="26" t="s">
        <v>107</v>
      </c>
      <c r="C647" s="27">
        <v>1534904</v>
      </c>
      <c r="D647" s="13">
        <v>1829073</v>
      </c>
      <c r="E647" s="28">
        <v>3363977</v>
      </c>
      <c r="F647" t="str">
        <f>INDEX([1]Quadro!$B$1:$B$3000,MATCH(B647,[1]Quadro!$A$1:$A$3000,0),0)</f>
        <v>Região de Coimbra</v>
      </c>
    </row>
    <row r="648" spans="1:6" hidden="1" x14ac:dyDescent="0.2">
      <c r="A648" s="42"/>
      <c r="B648" s="26" t="s">
        <v>108</v>
      </c>
      <c r="C648" s="27">
        <v>4926339</v>
      </c>
      <c r="D648" s="13">
        <v>947929</v>
      </c>
      <c r="E648" s="28">
        <v>5874268</v>
      </c>
      <c r="F648" t="str">
        <f>INDEX([1]Quadro!$B$1:$B$3000,MATCH(B648,[1]Quadro!$A$1:$A$3000,0),0)</f>
        <v>Médio Tejo</v>
      </c>
    </row>
    <row r="649" spans="1:6" hidden="1" x14ac:dyDescent="0.2">
      <c r="A649" s="42"/>
      <c r="B649" s="26" t="s">
        <v>109</v>
      </c>
      <c r="C649" s="27">
        <v>1320362</v>
      </c>
      <c r="D649" s="13">
        <v>2099470</v>
      </c>
      <c r="E649" s="28">
        <v>3419832</v>
      </c>
      <c r="F649" t="str">
        <f>INDEX([1]Quadro!$B$1:$B$3000,MATCH(B649,[1]Quadro!$A$1:$A$3000,0),0)</f>
        <v>Lezíria do Tejo</v>
      </c>
    </row>
    <row r="650" spans="1:6" hidden="1" x14ac:dyDescent="0.2">
      <c r="A650" s="42"/>
      <c r="B650" s="26" t="s">
        <v>110</v>
      </c>
      <c r="C650" s="27">
        <v>12238989</v>
      </c>
      <c r="D650" s="13">
        <v>5769847</v>
      </c>
      <c r="E650" s="28">
        <v>18008836</v>
      </c>
      <c r="F650" t="str">
        <f>INDEX([1]Quadro!$B$1:$B$3000,MATCH(B650,[1]Quadro!$A$1:$A$3000,0),0)</f>
        <v>Beiras e Serra da Estrela</v>
      </c>
    </row>
    <row r="651" spans="1:6" hidden="1" x14ac:dyDescent="0.2">
      <c r="A651" s="42"/>
      <c r="B651" s="26" t="s">
        <v>111</v>
      </c>
      <c r="C651" s="27">
        <v>41641</v>
      </c>
      <c r="D651" s="13">
        <v>1147822</v>
      </c>
      <c r="E651" s="28">
        <v>1189463</v>
      </c>
      <c r="F651" t="str">
        <f>INDEX([1]Quadro!$B$1:$B$3000,MATCH(B651,[1]Quadro!$A$1:$A$3000,0),0)</f>
        <v>Alto Alentejo</v>
      </c>
    </row>
    <row r="652" spans="1:6" hidden="1" x14ac:dyDescent="0.2">
      <c r="A652" s="42"/>
      <c r="B652" s="26" t="s">
        <v>112</v>
      </c>
      <c r="C652" s="27">
        <v>0</v>
      </c>
      <c r="D652" s="13">
        <v>1578814</v>
      </c>
      <c r="E652" s="28">
        <v>1578814</v>
      </c>
      <c r="F652" t="str">
        <f>INDEX([1]Quadro!$B$1:$B$3000,MATCH(B652,[1]Quadro!$A$1:$A$3000,0),0)</f>
        <v>Baixo Alentejo</v>
      </c>
    </row>
    <row r="653" spans="1:6" hidden="1" x14ac:dyDescent="0.2">
      <c r="A653" s="42"/>
      <c r="B653" s="26" t="s">
        <v>113</v>
      </c>
      <c r="C653" s="27">
        <v>3254015</v>
      </c>
      <c r="D653" s="13">
        <v>2839086</v>
      </c>
      <c r="E653" s="28">
        <v>6093101</v>
      </c>
      <c r="F653" t="str">
        <f>INDEX([1]Quadro!$B$1:$B$3000,MATCH(B653,[1]Quadro!$A$1:$A$3000,0),0)</f>
        <v>Alto Alentejo</v>
      </c>
    </row>
    <row r="654" spans="1:6" hidden="1" x14ac:dyDescent="0.2">
      <c r="A654" s="42"/>
      <c r="B654" s="26" t="s">
        <v>114</v>
      </c>
      <c r="C654" s="27">
        <v>1206295</v>
      </c>
      <c r="D654" s="13">
        <v>3213635</v>
      </c>
      <c r="E654" s="28">
        <v>4419930</v>
      </c>
      <c r="F654" t="str">
        <f>INDEX([1]Quadro!$B$1:$B$3000,MATCH(B654,[1]Quadro!$A$1:$A$3000,0),0)</f>
        <v>Médio Tejo</v>
      </c>
    </row>
    <row r="655" spans="1:6" hidden="1" x14ac:dyDescent="0.2">
      <c r="A655" s="42"/>
      <c r="B655" s="26" t="s">
        <v>115</v>
      </c>
      <c r="C655" s="27">
        <v>2045104</v>
      </c>
      <c r="D655" s="13">
        <v>2847028</v>
      </c>
      <c r="E655" s="28">
        <v>4892132</v>
      </c>
      <c r="F655" t="str">
        <f>INDEX([1]Quadro!$B$1:$B$3000,MATCH(B655,[1]Quadro!$A$1:$A$3000,0),0)</f>
        <v>Área Metropolitana do Porto</v>
      </c>
    </row>
    <row r="656" spans="1:6" hidden="1" x14ac:dyDescent="0.2">
      <c r="A656" s="42"/>
      <c r="B656" s="26" t="s">
        <v>116</v>
      </c>
      <c r="C656" s="27">
        <v>1094662</v>
      </c>
      <c r="D656" s="13">
        <v>3819767</v>
      </c>
      <c r="E656" s="28">
        <v>4914429</v>
      </c>
      <c r="F656" t="str">
        <f>INDEX([1]Quadro!$B$1:$B$3000,MATCH(B656,[1]Quadro!$A$1:$A$3000,0),0)</f>
        <v>Cávado</v>
      </c>
    </row>
    <row r="657" spans="1:6" hidden="1" x14ac:dyDescent="0.2">
      <c r="A657" s="42"/>
      <c r="B657" s="26" t="s">
        <v>117</v>
      </c>
      <c r="C657" s="27">
        <v>766045</v>
      </c>
      <c r="D657" s="13">
        <v>3063017</v>
      </c>
      <c r="E657" s="28">
        <v>3829062</v>
      </c>
      <c r="F657" t="str">
        <f>INDEX([1]Quadro!$B$1:$B$3000,MATCH(B657,[1]Quadro!$A$1:$A$3000,0),0)</f>
        <v>Região de Aveiro</v>
      </c>
    </row>
    <row r="658" spans="1:6" hidden="1" x14ac:dyDescent="0.2">
      <c r="A658" s="42"/>
      <c r="B658" s="26" t="s">
        <v>118</v>
      </c>
      <c r="C658" s="27">
        <v>600577</v>
      </c>
      <c r="D658" s="13">
        <v>2325084</v>
      </c>
      <c r="E658" s="28">
        <v>2925661</v>
      </c>
      <c r="F658" t="str">
        <f>INDEX([1]Quadro!$B$1:$B$3000,MATCH(B658,[1]Quadro!$A$1:$A$3000,0),0)</f>
        <v>Alentejo Central</v>
      </c>
    </row>
    <row r="659" spans="1:6" hidden="1" x14ac:dyDescent="0.2">
      <c r="A659" s="42"/>
      <c r="B659" s="26" t="s">
        <v>119</v>
      </c>
      <c r="C659" s="27">
        <v>11469773</v>
      </c>
      <c r="D659" s="13">
        <v>13115321</v>
      </c>
      <c r="E659" s="28">
        <v>24585094</v>
      </c>
      <c r="F659" t="str">
        <f>INDEX([1]Quadro!$B$1:$B$3000,MATCH(B659,[1]Quadro!$A$1:$A$3000,0),0)</f>
        <v>Alentejo Central</v>
      </c>
    </row>
    <row r="660" spans="1:6" hidden="1" x14ac:dyDescent="0.2">
      <c r="A660" s="42"/>
      <c r="B660" s="26" t="s">
        <v>120</v>
      </c>
      <c r="C660" s="27">
        <v>147117</v>
      </c>
      <c r="D660" s="13">
        <v>5145639</v>
      </c>
      <c r="E660" s="28">
        <v>5292756</v>
      </c>
      <c r="F660" t="str">
        <f>INDEX([1]Quadro!$B$1:$B$3000,MATCH(B660,[1]Quadro!$A$1:$A$3000,0),0)</f>
        <v>Ave</v>
      </c>
    </row>
    <row r="661" spans="1:6" hidden="1" x14ac:dyDescent="0.2">
      <c r="A661" s="42"/>
      <c r="B661" s="26" t="s">
        <v>121</v>
      </c>
      <c r="C661" s="27">
        <v>17482724</v>
      </c>
      <c r="D661" s="13">
        <v>15639758</v>
      </c>
      <c r="E661" s="28">
        <v>33122482</v>
      </c>
      <c r="F661" t="str">
        <f>INDEX([1]Quadro!$B$1:$B$3000,MATCH(B661,[1]Quadro!$A$1:$A$3000,0),0)</f>
        <v>Algarve</v>
      </c>
    </row>
    <row r="662" spans="1:6" hidden="1" x14ac:dyDescent="0.2">
      <c r="A662" s="42"/>
      <c r="B662" s="26" t="s">
        <v>122</v>
      </c>
      <c r="C662" s="27">
        <v>5463687</v>
      </c>
      <c r="D662" s="13">
        <v>9509531</v>
      </c>
      <c r="E662" s="28">
        <v>14973218</v>
      </c>
      <c r="F662" t="str">
        <f>INDEX([1]Quadro!$B$1:$B$3000,MATCH(B662,[1]Quadro!$A$1:$A$3000,0),0)</f>
        <v>Área Metropolitana do Porto</v>
      </c>
    </row>
    <row r="663" spans="1:6" hidden="1" x14ac:dyDescent="0.2">
      <c r="A663" s="42"/>
      <c r="B663" s="26" t="s">
        <v>123</v>
      </c>
      <c r="C663" s="27">
        <v>1328113</v>
      </c>
      <c r="D663" s="13">
        <v>4533087</v>
      </c>
      <c r="E663" s="28">
        <v>5861200</v>
      </c>
      <c r="F663" t="str">
        <f>INDEX([1]Quadro!$B$1:$B$3000,MATCH(B663,[1]Quadro!$A$1:$A$3000,0),0)</f>
        <v>Tâmega e Sousa</v>
      </c>
    </row>
    <row r="664" spans="1:6" hidden="1" x14ac:dyDescent="0.2">
      <c r="A664" s="42"/>
      <c r="B664" s="26" t="s">
        <v>124</v>
      </c>
      <c r="C664" s="27">
        <v>297013</v>
      </c>
      <c r="D664" s="13">
        <v>1649156</v>
      </c>
      <c r="E664" s="28">
        <v>1946169</v>
      </c>
      <c r="F664" t="str">
        <f>INDEX([1]Quadro!$B$1:$B$3000,MATCH(B664,[1]Quadro!$A$1:$A$3000,0),0)</f>
        <v>Baixo Alentejo</v>
      </c>
    </row>
    <row r="665" spans="1:6" hidden="1" x14ac:dyDescent="0.2">
      <c r="A665" s="42"/>
      <c r="B665" s="26" t="s">
        <v>125</v>
      </c>
      <c r="C665" s="27">
        <v>0</v>
      </c>
      <c r="D665" s="13">
        <v>1275152</v>
      </c>
      <c r="E665" s="28">
        <v>1275152</v>
      </c>
      <c r="F665" t="str">
        <f>INDEX([1]Quadro!$B$1:$B$3000,MATCH(B665,[1]Quadro!$A$1:$A$3000,0),0)</f>
        <v>Médio Tejo</v>
      </c>
    </row>
    <row r="666" spans="1:6" hidden="1" x14ac:dyDescent="0.2">
      <c r="A666" s="42"/>
      <c r="B666" s="26" t="s">
        <v>126</v>
      </c>
      <c r="C666" s="27">
        <v>7750972</v>
      </c>
      <c r="D666" s="13">
        <v>8182696</v>
      </c>
      <c r="E666" s="28">
        <v>15933668</v>
      </c>
      <c r="F666" t="str">
        <f>INDEX([1]Quadro!$B$1:$B$3000,MATCH(B666,[1]Quadro!$A$1:$A$3000,0),0)</f>
        <v>Região de Coimbra</v>
      </c>
    </row>
    <row r="667" spans="1:6" hidden="1" x14ac:dyDescent="0.2">
      <c r="A667" s="42"/>
      <c r="B667" s="26" t="s">
        <v>127</v>
      </c>
      <c r="C667" s="27">
        <v>244191</v>
      </c>
      <c r="D667" s="13">
        <v>735329</v>
      </c>
      <c r="E667" s="28">
        <v>979520</v>
      </c>
      <c r="F667" t="str">
        <f>INDEX([1]Quadro!$B$1:$B$3000,MATCH(B667,[1]Quadro!$A$1:$A$3000,0),0)</f>
        <v>Beiras e Serra da Estrela</v>
      </c>
    </row>
    <row r="668" spans="1:6" hidden="1" x14ac:dyDescent="0.2">
      <c r="A668" s="42"/>
      <c r="B668" s="26" t="s">
        <v>128</v>
      </c>
      <c r="C668" s="27">
        <v>0</v>
      </c>
      <c r="D668" s="13">
        <v>1470187</v>
      </c>
      <c r="E668" s="28">
        <v>1470187</v>
      </c>
      <c r="F668" t="str">
        <f>INDEX([1]Quadro!$B$1:$B$3000,MATCH(B668,[1]Quadro!$A$1:$A$3000,0),0)</f>
        <v>Região de Leiria</v>
      </c>
    </row>
    <row r="669" spans="1:6" hidden="1" x14ac:dyDescent="0.2">
      <c r="A669" s="42"/>
      <c r="B669" s="26" t="s">
        <v>129</v>
      </c>
      <c r="C669" s="27">
        <v>152755</v>
      </c>
      <c r="D669" s="13">
        <v>676489</v>
      </c>
      <c r="E669" s="28">
        <v>829244</v>
      </c>
      <c r="F669" t="e">
        <f>INDEX([1]Quadro!$B$1:$B$3000,MATCH(B669,[1]Quadro!$A$1:$A$3000,0),0)</f>
        <v>#N/A</v>
      </c>
    </row>
    <row r="670" spans="1:6" hidden="1" x14ac:dyDescent="0.2">
      <c r="A670" s="42"/>
      <c r="B670" s="26" t="s">
        <v>130</v>
      </c>
      <c r="C670" s="27">
        <v>0</v>
      </c>
      <c r="D670" s="13">
        <v>986591</v>
      </c>
      <c r="E670" s="28">
        <v>986591</v>
      </c>
      <c r="F670" t="str">
        <f>INDEX([1]Quadro!$B$1:$B$3000,MATCH(B670,[1]Quadro!$A$1:$A$3000,0),0)</f>
        <v>Douro</v>
      </c>
    </row>
    <row r="671" spans="1:6" hidden="1" x14ac:dyDescent="0.2">
      <c r="A671" s="42"/>
      <c r="B671" s="26" t="s">
        <v>131</v>
      </c>
      <c r="C671" s="27">
        <v>0</v>
      </c>
      <c r="D671" s="13">
        <v>674808</v>
      </c>
      <c r="E671" s="28">
        <v>674808</v>
      </c>
      <c r="F671" t="str">
        <f>INDEX([1]Quadro!$B$1:$B$3000,MATCH(B671,[1]Quadro!$A$1:$A$3000,0),0)</f>
        <v>Alto Alentejo</v>
      </c>
    </row>
    <row r="672" spans="1:6" hidden="1" x14ac:dyDescent="0.2">
      <c r="A672" s="42"/>
      <c r="B672" s="26" t="s">
        <v>132</v>
      </c>
      <c r="C672" s="27">
        <v>1100913</v>
      </c>
      <c r="D672" s="13">
        <v>3634074</v>
      </c>
      <c r="E672" s="28">
        <v>4734987</v>
      </c>
      <c r="F672" t="str">
        <f>INDEX([1]Quadro!$B$1:$B$3000,MATCH(B672,[1]Quadro!$A$1:$A$3000,0),0)</f>
        <v>Beiras e Serra da Estrela</v>
      </c>
    </row>
    <row r="673" spans="1:6" hidden="1" x14ac:dyDescent="0.2">
      <c r="A673" s="42"/>
      <c r="B673" s="26" t="s">
        <v>133</v>
      </c>
      <c r="C673" s="27">
        <v>276010</v>
      </c>
      <c r="D673" s="13">
        <v>753716</v>
      </c>
      <c r="E673" s="28">
        <v>1029726</v>
      </c>
      <c r="F673" t="str">
        <f>INDEX([1]Quadro!$B$1:$B$3000,MATCH(B673,[1]Quadro!$A$1:$A$3000,0),0)</f>
        <v>Alto Alentejo</v>
      </c>
    </row>
    <row r="674" spans="1:6" hidden="1" x14ac:dyDescent="0.2">
      <c r="A674" s="42"/>
      <c r="B674" s="26" t="s">
        <v>134</v>
      </c>
      <c r="C674" s="27">
        <v>0</v>
      </c>
      <c r="D674" s="13">
        <v>911930</v>
      </c>
      <c r="E674" s="28">
        <v>911930</v>
      </c>
      <c r="F674" t="str">
        <f>INDEX([1]Quadro!$B$1:$B$3000,MATCH(B674,[1]Quadro!$A$1:$A$3000,0),0)</f>
        <v>Região de Coimbra</v>
      </c>
    </row>
    <row r="675" spans="1:6" hidden="1" x14ac:dyDescent="0.2">
      <c r="A675" s="42"/>
      <c r="B675" s="26" t="s">
        <v>135</v>
      </c>
      <c r="C675" s="27">
        <v>513873</v>
      </c>
      <c r="D675" s="13">
        <v>1138990</v>
      </c>
      <c r="E675" s="28">
        <v>1652863</v>
      </c>
      <c r="F675" t="str">
        <f>INDEX([1]Quadro!$B$1:$B$3000,MATCH(B675,[1]Quadro!$A$1:$A$3000,0),0)</f>
        <v>Lezíria do Tejo</v>
      </c>
    </row>
    <row r="676" spans="1:6" hidden="1" x14ac:dyDescent="0.2">
      <c r="A676" s="42"/>
      <c r="B676" s="26" t="s">
        <v>136</v>
      </c>
      <c r="C676" s="27">
        <v>1632296</v>
      </c>
      <c r="D676" s="13">
        <v>9841627</v>
      </c>
      <c r="E676" s="28">
        <v>11473923</v>
      </c>
      <c r="F676" t="str">
        <f>INDEX([1]Quadro!$B$1:$B$3000,MATCH(B676,[1]Quadro!$A$1:$A$3000,0),0)</f>
        <v>Área Metropolitana do Porto</v>
      </c>
    </row>
    <row r="677" spans="1:6" hidden="1" x14ac:dyDescent="0.2">
      <c r="A677" s="42"/>
      <c r="B677" s="26" t="s">
        <v>137</v>
      </c>
      <c r="C677" s="27">
        <v>1699575</v>
      </c>
      <c r="D677" s="13">
        <v>1947086</v>
      </c>
      <c r="E677" s="28">
        <v>3646661</v>
      </c>
      <c r="F677" t="str">
        <f>INDEX([1]Quadro!$B$1:$B$3000,MATCH(B677,[1]Quadro!$A$1:$A$3000,0),0)</f>
        <v>Beiras e Serra da Estrela</v>
      </c>
    </row>
    <row r="678" spans="1:6" hidden="1" x14ac:dyDescent="0.2">
      <c r="A678" s="42"/>
      <c r="B678" s="26" t="s">
        <v>138</v>
      </c>
      <c r="C678" s="27">
        <v>3364138</v>
      </c>
      <c r="D678" s="13">
        <v>2858435</v>
      </c>
      <c r="E678" s="28">
        <v>6222573</v>
      </c>
      <c r="F678" t="str">
        <f>INDEX([1]Quadro!$B$1:$B$3000,MATCH(B678,[1]Quadro!$A$1:$A$3000,0),0)</f>
        <v>Alentejo Litoral</v>
      </c>
    </row>
    <row r="679" spans="1:6" hidden="1" x14ac:dyDescent="0.2">
      <c r="A679" s="42"/>
      <c r="B679" s="26" t="s">
        <v>139</v>
      </c>
      <c r="C679" s="27">
        <v>7621773</v>
      </c>
      <c r="D679" s="13">
        <v>5867483</v>
      </c>
      <c r="E679" s="28">
        <v>13489256</v>
      </c>
      <c r="F679" t="str">
        <f>INDEX([1]Quadro!$B$1:$B$3000,MATCH(B679,[1]Quadro!$A$1:$A$3000,0),0)</f>
        <v>Beiras e Serra da Estrela</v>
      </c>
    </row>
    <row r="680" spans="1:6" hidden="1" x14ac:dyDescent="0.2">
      <c r="A680" s="42"/>
      <c r="B680" s="26" t="s">
        <v>140</v>
      </c>
      <c r="C680" s="27">
        <v>17087245</v>
      </c>
      <c r="D680" s="13">
        <v>12422439</v>
      </c>
      <c r="E680" s="28">
        <v>29509684</v>
      </c>
      <c r="F680" t="str">
        <f>INDEX([1]Quadro!$B$1:$B$3000,MATCH(B680,[1]Quadro!$A$1:$A$3000,0),0)</f>
        <v>Ave</v>
      </c>
    </row>
    <row r="681" spans="1:6" hidden="1" x14ac:dyDescent="0.2">
      <c r="A681" s="42"/>
      <c r="B681" s="26" t="s">
        <v>141</v>
      </c>
      <c r="C681" s="27">
        <v>176770</v>
      </c>
      <c r="D681" s="13">
        <v>2061828</v>
      </c>
      <c r="E681" s="28">
        <v>2238598</v>
      </c>
      <c r="F681" t="str">
        <f>INDEX([1]Quadro!$B$1:$B$3000,MATCH(B681,[1]Quadro!$A$1:$A$3000,0),0)</f>
        <v>Beira Baixa</v>
      </c>
    </row>
    <row r="682" spans="1:6" hidden="1" x14ac:dyDescent="0.2">
      <c r="A682" s="42"/>
      <c r="B682" s="26" t="s">
        <v>142</v>
      </c>
      <c r="C682" s="27">
        <v>4535072</v>
      </c>
      <c r="D682" s="13">
        <v>3713832</v>
      </c>
      <c r="E682" s="28">
        <v>8248904</v>
      </c>
      <c r="F682" t="e">
        <f>INDEX([1]Quadro!$B$1:$B$3000,MATCH(B682,[1]Quadro!$A$1:$A$3000,0),0)</f>
        <v>#N/A</v>
      </c>
    </row>
    <row r="683" spans="1:6" hidden="1" x14ac:dyDescent="0.2">
      <c r="A683" s="42"/>
      <c r="B683" s="26" t="s">
        <v>143</v>
      </c>
      <c r="C683" s="27">
        <v>3298569</v>
      </c>
      <c r="D683" s="13">
        <v>3119274</v>
      </c>
      <c r="E683" s="28">
        <v>6417843</v>
      </c>
      <c r="F683" t="str">
        <f>INDEX([1]Quadro!$B$1:$B$3000,MATCH(B683,[1]Quadro!$A$1:$A$3000,0),0)</f>
        <v>Algarve</v>
      </c>
    </row>
    <row r="684" spans="1:6" hidden="1" x14ac:dyDescent="0.2">
      <c r="A684" s="42"/>
      <c r="B684" s="26" t="s">
        <v>144</v>
      </c>
      <c r="C684" s="27">
        <v>3343534</v>
      </c>
      <c r="D684" s="13">
        <v>5708010</v>
      </c>
      <c r="E684" s="28">
        <v>9051544</v>
      </c>
      <c r="F684" t="str">
        <f>INDEX([1]Quadro!$B$1:$B$3000,MATCH(B684,[1]Quadro!$A$1:$A$3000,0),0)</f>
        <v>Algarve</v>
      </c>
    </row>
    <row r="685" spans="1:6" hidden="1" x14ac:dyDescent="0.2">
      <c r="A685" s="42"/>
      <c r="B685" s="26" t="s">
        <v>145</v>
      </c>
      <c r="C685" s="27">
        <v>2286490</v>
      </c>
      <c r="D685" s="13">
        <v>3302828</v>
      </c>
      <c r="E685" s="28">
        <v>5589318</v>
      </c>
      <c r="F685" t="str">
        <f>INDEX([1]Quadro!$B$1:$B$3000,MATCH(B685,[1]Quadro!$A$1:$A$3000,0),0)</f>
        <v>Douro</v>
      </c>
    </row>
    <row r="686" spans="1:6" hidden="1" x14ac:dyDescent="0.2">
      <c r="A686" s="42"/>
      <c r="B686" s="26" t="s">
        <v>146</v>
      </c>
      <c r="C686" s="27">
        <v>18879499</v>
      </c>
      <c r="D686" s="13">
        <v>11270471</v>
      </c>
      <c r="E686" s="28">
        <v>30149970</v>
      </c>
      <c r="F686" t="str">
        <f>INDEX([1]Quadro!$B$1:$B$3000,MATCH(B686,[1]Quadro!$A$1:$A$3000,0),0)</f>
        <v>Região de Leiria</v>
      </c>
    </row>
    <row r="687" spans="1:6" hidden="1" x14ac:dyDescent="0.2">
      <c r="A687" s="42"/>
      <c r="B687" s="26" t="s">
        <v>147</v>
      </c>
      <c r="C687" s="27">
        <v>349333336</v>
      </c>
      <c r="D687" s="13">
        <v>117555419</v>
      </c>
      <c r="E687" s="28">
        <v>466888755</v>
      </c>
      <c r="F687" t="str">
        <f>INDEX([1]Quadro!$B$1:$B$3000,MATCH(B687,[1]Quadro!$A$1:$A$3000,0),0)</f>
        <v>Área Metropolitana de Lisboa</v>
      </c>
    </row>
    <row r="688" spans="1:6" hidden="1" x14ac:dyDescent="0.2">
      <c r="A688" s="42"/>
      <c r="B688" s="26" t="s">
        <v>148</v>
      </c>
      <c r="C688" s="27">
        <v>4947493</v>
      </c>
      <c r="D688" s="13">
        <v>10185349</v>
      </c>
      <c r="E688" s="28">
        <v>15132842</v>
      </c>
      <c r="F688" t="str">
        <f>INDEX([1]Quadro!$B$1:$B$3000,MATCH(B688,[1]Quadro!$A$1:$A$3000,0),0)</f>
        <v>Algarve</v>
      </c>
    </row>
    <row r="689" spans="1:6" hidden="1" x14ac:dyDescent="0.2">
      <c r="A689" s="42"/>
      <c r="B689" s="26" t="s">
        <v>149</v>
      </c>
      <c r="C689" s="27">
        <v>18141005</v>
      </c>
      <c r="D689" s="13">
        <v>14630531</v>
      </c>
      <c r="E689" s="28">
        <v>32771536</v>
      </c>
      <c r="F689" t="str">
        <f>INDEX([1]Quadro!$B$1:$B$3000,MATCH(B689,[1]Quadro!$A$1:$A$3000,0),0)</f>
        <v>Área Metropolitana de Lisboa</v>
      </c>
    </row>
    <row r="690" spans="1:6" hidden="1" x14ac:dyDescent="0.2">
      <c r="A690" s="42"/>
      <c r="B690" s="26" t="s">
        <v>150</v>
      </c>
      <c r="C690" s="27">
        <v>192141</v>
      </c>
      <c r="D690" s="13">
        <v>2521100</v>
      </c>
      <c r="E690" s="28">
        <v>2713241</v>
      </c>
      <c r="F690" t="str">
        <f>INDEX([1]Quadro!$B$1:$B$3000,MATCH(B690,[1]Quadro!$A$1:$A$3000,0),0)</f>
        <v>Oeste</v>
      </c>
    </row>
    <row r="691" spans="1:6" hidden="1" x14ac:dyDescent="0.2">
      <c r="A691" s="42"/>
      <c r="B691" s="26" t="s">
        <v>151</v>
      </c>
      <c r="C691" s="27">
        <v>779907</v>
      </c>
      <c r="D691" s="13">
        <v>2399876</v>
      </c>
      <c r="E691" s="28">
        <v>3179783</v>
      </c>
      <c r="F691" t="str">
        <f>INDEX([1]Quadro!$B$1:$B$3000,MATCH(B691,[1]Quadro!$A$1:$A$3000,0),0)</f>
        <v>Região de Coimbra</v>
      </c>
    </row>
    <row r="692" spans="1:6" hidden="1" x14ac:dyDescent="0.2">
      <c r="A692" s="42"/>
      <c r="B692" s="26" t="s">
        <v>152</v>
      </c>
      <c r="C692" s="27">
        <v>1017145</v>
      </c>
      <c r="D692" s="13">
        <v>2546597</v>
      </c>
      <c r="E692" s="28">
        <v>3563742</v>
      </c>
      <c r="F692" t="str">
        <f>INDEX([1]Quadro!$B$1:$B$3000,MATCH(B692,[1]Quadro!$A$1:$A$3000,0),0)</f>
        <v>Tâmega e Sousa</v>
      </c>
    </row>
    <row r="693" spans="1:6" hidden="1" x14ac:dyDescent="0.2">
      <c r="A693" s="42"/>
      <c r="B693" s="26" t="s">
        <v>153</v>
      </c>
      <c r="C693" s="27">
        <v>187083</v>
      </c>
      <c r="D693" s="13">
        <v>1190324</v>
      </c>
      <c r="E693" s="28">
        <v>1377407</v>
      </c>
      <c r="F693" t="str">
        <f>INDEX([1]Quadro!$B$1:$B$3000,MATCH(B693,[1]Quadro!$A$1:$A$3000,0),0)</f>
        <v>Médio Tejo</v>
      </c>
    </row>
    <row r="694" spans="1:6" hidden="1" x14ac:dyDescent="0.2">
      <c r="A694" s="42"/>
      <c r="B694" s="26" t="s">
        <v>154</v>
      </c>
      <c r="C694" s="27">
        <v>764846</v>
      </c>
      <c r="D694" s="13">
        <v>2379413</v>
      </c>
      <c r="E694" s="28">
        <v>3144259</v>
      </c>
      <c r="F694" t="str">
        <f>INDEX([1]Quadro!$B$1:$B$3000,MATCH(B694,[1]Quadro!$A$1:$A$3000,0),0)</f>
        <v>Terras de Trás-os-Montes</v>
      </c>
    </row>
    <row r="695" spans="1:6" hidden="1" x14ac:dyDescent="0.2">
      <c r="A695" s="42"/>
      <c r="B695" s="26" t="s">
        <v>155</v>
      </c>
      <c r="C695" s="27">
        <v>4780788</v>
      </c>
      <c r="D695" s="13">
        <v>4430466</v>
      </c>
      <c r="E695" s="28">
        <v>9211254</v>
      </c>
      <c r="F695" t="str">
        <f>INDEX([1]Quadro!$B$1:$B$3000,MATCH(B695,[1]Quadro!$A$1:$A$3000,0),0)</f>
        <v>Área Metropolitana de Lisboa</v>
      </c>
    </row>
    <row r="696" spans="1:6" hidden="1" x14ac:dyDescent="0.2">
      <c r="A696" s="42"/>
      <c r="B696" s="26" t="s">
        <v>156</v>
      </c>
      <c r="C696" s="27">
        <v>6399890</v>
      </c>
      <c r="D696" s="13">
        <v>9154989</v>
      </c>
      <c r="E696" s="28">
        <v>15554879</v>
      </c>
      <c r="F696" t="str">
        <f>INDEX([1]Quadro!$B$1:$B$3000,MATCH(B696,[1]Quadro!$A$1:$A$3000,0),0)</f>
        <v>Área Metropolitana do Porto</v>
      </c>
    </row>
    <row r="697" spans="1:6" hidden="1" x14ac:dyDescent="0.2">
      <c r="A697" s="42"/>
      <c r="B697" s="26" t="s">
        <v>157</v>
      </c>
      <c r="C697" s="27">
        <v>361676</v>
      </c>
      <c r="D697" s="13">
        <v>2099956</v>
      </c>
      <c r="E697" s="28">
        <v>2461632</v>
      </c>
      <c r="F697" t="str">
        <f>INDEX([1]Quadro!$B$1:$B$3000,MATCH(B697,[1]Quadro!$A$1:$A$3000,0),0)</f>
        <v>Viseu Dão Lafões</v>
      </c>
    </row>
    <row r="698" spans="1:6" hidden="1" x14ac:dyDescent="0.2">
      <c r="A698" s="42"/>
      <c r="B698" s="26" t="s">
        <v>158</v>
      </c>
      <c r="C698" s="27">
        <v>131858</v>
      </c>
      <c r="D698" s="13">
        <v>800826</v>
      </c>
      <c r="E698" s="28">
        <v>932684</v>
      </c>
      <c r="F698" t="str">
        <f>INDEX([1]Quadro!$B$1:$B$3000,MATCH(B698,[1]Quadro!$A$1:$A$3000,0),0)</f>
        <v>Beiras e Serra da Estrela</v>
      </c>
    </row>
    <row r="699" spans="1:6" hidden="1" x14ac:dyDescent="0.2">
      <c r="A699" s="42"/>
      <c r="B699" s="26" t="s">
        <v>159</v>
      </c>
      <c r="C699" s="27">
        <v>1385809</v>
      </c>
      <c r="D699" s="13">
        <v>3901371</v>
      </c>
      <c r="E699" s="28">
        <v>5287180</v>
      </c>
      <c r="F699" t="str">
        <f>INDEX([1]Quadro!$B$1:$B$3000,MATCH(B699,[1]Quadro!$A$1:$A$3000,0),0)</f>
        <v>Tâmega e Sousa</v>
      </c>
    </row>
    <row r="700" spans="1:6" hidden="1" x14ac:dyDescent="0.2">
      <c r="A700" s="42"/>
      <c r="B700" s="26" t="s">
        <v>160</v>
      </c>
      <c r="C700" s="27">
        <v>1254972</v>
      </c>
      <c r="D700" s="13">
        <v>3372112</v>
      </c>
      <c r="E700" s="28">
        <v>4627084</v>
      </c>
      <c r="F700" t="str">
        <f>INDEX([1]Quadro!$B$1:$B$3000,MATCH(B700,[1]Quadro!$A$1:$A$3000,0),0)</f>
        <v>Região de Leiria</v>
      </c>
    </row>
    <row r="701" spans="1:6" hidden="1" x14ac:dyDescent="0.2">
      <c r="A701" s="42"/>
      <c r="B701" s="26" t="s">
        <v>161</v>
      </c>
      <c r="C701" s="27">
        <v>1440182</v>
      </c>
      <c r="D701" s="13">
        <v>937696</v>
      </c>
      <c r="E701" s="28">
        <v>2377878</v>
      </c>
      <c r="F701" t="str">
        <f>INDEX([1]Quadro!$B$1:$B$3000,MATCH(B701,[1]Quadro!$A$1:$A$3000,0),0)</f>
        <v>Alto Alentejo</v>
      </c>
    </row>
    <row r="702" spans="1:6" hidden="1" x14ac:dyDescent="0.2">
      <c r="A702" s="42"/>
      <c r="B702" s="26" t="s">
        <v>162</v>
      </c>
      <c r="C702" s="27">
        <v>24133030</v>
      </c>
      <c r="D702" s="13">
        <v>13348340</v>
      </c>
      <c r="E702" s="28">
        <v>37481370</v>
      </c>
      <c r="F702" t="str">
        <f>INDEX([1]Quadro!$B$1:$B$3000,MATCH(B702,[1]Quadro!$A$1:$A$3000,0),0)</f>
        <v>Área Metropolitana do Porto</v>
      </c>
    </row>
    <row r="703" spans="1:6" hidden="1" x14ac:dyDescent="0.2">
      <c r="A703" s="42"/>
      <c r="B703" s="26" t="s">
        <v>163</v>
      </c>
      <c r="C703" s="27">
        <v>309705</v>
      </c>
      <c r="D703" s="13">
        <v>2161069</v>
      </c>
      <c r="E703" s="28">
        <v>2470774</v>
      </c>
      <c r="F703" t="str">
        <f>INDEX([1]Quadro!$B$1:$B$3000,MATCH(B703,[1]Quadro!$A$1:$A$3000,0),0)</f>
        <v>Região de Coimbra</v>
      </c>
    </row>
    <row r="704" spans="1:6" hidden="1" x14ac:dyDescent="0.2">
      <c r="A704" s="42"/>
      <c r="B704" s="26" t="s">
        <v>164</v>
      </c>
      <c r="C704" s="27">
        <v>188992</v>
      </c>
      <c r="D704" s="13">
        <v>878109</v>
      </c>
      <c r="E704" s="28">
        <v>1067101</v>
      </c>
      <c r="F704" t="str">
        <f>INDEX([1]Quadro!$B$1:$B$3000,MATCH(B704,[1]Quadro!$A$1:$A$3000,0),0)</f>
        <v>Beiras e Serra da Estrela</v>
      </c>
    </row>
    <row r="705" spans="1:6" hidden="1" x14ac:dyDescent="0.2">
      <c r="A705" s="42"/>
      <c r="B705" s="26" t="s">
        <v>165</v>
      </c>
      <c r="C705" s="27">
        <v>412447</v>
      </c>
      <c r="D705" s="13">
        <v>1018526</v>
      </c>
      <c r="E705" s="28">
        <v>1430973</v>
      </c>
      <c r="F705" t="str">
        <f>INDEX([1]Quadro!$B$1:$B$3000,MATCH(B705,[1]Quadro!$A$1:$A$3000,0),0)</f>
        <v>Alto Minho</v>
      </c>
    </row>
    <row r="706" spans="1:6" hidden="1" x14ac:dyDescent="0.2">
      <c r="A706" s="42"/>
      <c r="B706" s="26" t="s">
        <v>166</v>
      </c>
      <c r="C706" s="27">
        <v>129282</v>
      </c>
      <c r="D706" s="13">
        <v>1411948</v>
      </c>
      <c r="E706" s="28">
        <v>1541230</v>
      </c>
      <c r="F706" t="str">
        <f>INDEX([1]Quadro!$B$1:$B$3000,MATCH(B706,[1]Quadro!$A$1:$A$3000,0),0)</f>
        <v>Baixo Alentejo</v>
      </c>
    </row>
    <row r="707" spans="1:6" hidden="1" x14ac:dyDescent="0.2">
      <c r="A707" s="42"/>
      <c r="B707" s="26" t="s">
        <v>167</v>
      </c>
      <c r="C707" s="27">
        <v>45006</v>
      </c>
      <c r="D707" s="13">
        <v>564202</v>
      </c>
      <c r="E707" s="28">
        <v>609208</v>
      </c>
      <c r="F707" t="str">
        <f>INDEX([1]Quadro!$B$1:$B$3000,MATCH(B707,[1]Quadro!$A$1:$A$3000,0),0)</f>
        <v>Douro</v>
      </c>
    </row>
    <row r="708" spans="1:6" hidden="1" x14ac:dyDescent="0.2">
      <c r="A708" s="42"/>
      <c r="B708" s="26" t="s">
        <v>168</v>
      </c>
      <c r="C708" s="27">
        <v>327050</v>
      </c>
      <c r="D708" s="13">
        <v>1553251</v>
      </c>
      <c r="E708" s="28">
        <v>1880301</v>
      </c>
      <c r="F708" t="str">
        <f>INDEX([1]Quadro!$B$1:$B$3000,MATCH(B708,[1]Quadro!$A$1:$A$3000,0),0)</f>
        <v>Região de Coimbra</v>
      </c>
    </row>
    <row r="709" spans="1:6" hidden="1" x14ac:dyDescent="0.2">
      <c r="A709" s="42"/>
      <c r="B709" s="26" t="s">
        <v>169</v>
      </c>
      <c r="C709" s="27">
        <v>106682</v>
      </c>
      <c r="D709" s="13">
        <v>2210748</v>
      </c>
      <c r="E709" s="28">
        <v>2317430</v>
      </c>
      <c r="F709" t="str">
        <f>INDEX([1]Quadro!$B$1:$B$3000,MATCH(B709,[1]Quadro!$A$1:$A$3000,0),0)</f>
        <v>Região de Coimbra</v>
      </c>
    </row>
    <row r="710" spans="1:6" hidden="1" x14ac:dyDescent="0.2">
      <c r="A710" s="42"/>
      <c r="B710" s="26" t="s">
        <v>170</v>
      </c>
      <c r="C710" s="27">
        <v>29733</v>
      </c>
      <c r="D710" s="13">
        <v>1355168</v>
      </c>
      <c r="E710" s="28">
        <v>1384901</v>
      </c>
      <c r="F710" t="str">
        <f>INDEX([1]Quadro!$B$1:$B$3000,MATCH(B710,[1]Quadro!$A$1:$A$3000,0),0)</f>
        <v>Terras de Trás-os-Montes</v>
      </c>
    </row>
    <row r="711" spans="1:6" hidden="1" x14ac:dyDescent="0.2">
      <c r="A711" s="42"/>
      <c r="B711" s="26" t="s">
        <v>171</v>
      </c>
      <c r="C711" s="27">
        <v>1331015</v>
      </c>
      <c r="D711" s="13">
        <v>4245972</v>
      </c>
      <c r="E711" s="28">
        <v>5576987</v>
      </c>
      <c r="F711" t="str">
        <f>INDEX([1]Quadro!$B$1:$B$3000,MATCH(B711,[1]Quadro!$A$1:$A$3000,0),0)</f>
        <v>Terras de Trás-os-Montes</v>
      </c>
    </row>
    <row r="712" spans="1:6" hidden="1" x14ac:dyDescent="0.2">
      <c r="A712" s="42"/>
      <c r="B712" s="26" t="s">
        <v>172</v>
      </c>
      <c r="C712" s="27">
        <v>0</v>
      </c>
      <c r="D712" s="13">
        <v>1415472</v>
      </c>
      <c r="E712" s="28">
        <v>1415472</v>
      </c>
      <c r="F712" t="str">
        <f>INDEX([1]Quadro!$B$1:$B$3000,MATCH(B712,[1]Quadro!$A$1:$A$3000,0),0)</f>
        <v>Terras de Trás-os-Montes</v>
      </c>
    </row>
    <row r="713" spans="1:6" hidden="1" x14ac:dyDescent="0.2">
      <c r="A713" s="42"/>
      <c r="B713" s="26" t="s">
        <v>173</v>
      </c>
      <c r="C713" s="27">
        <v>9577</v>
      </c>
      <c r="D713" s="13">
        <v>1747584</v>
      </c>
      <c r="E713" s="28">
        <v>1757161</v>
      </c>
      <c r="F713" t="str">
        <f>INDEX([1]Quadro!$B$1:$B$3000,MATCH(B713,[1]Quadro!$A$1:$A$3000,0),0)</f>
        <v>Douro</v>
      </c>
    </row>
    <row r="714" spans="1:6" hidden="1" x14ac:dyDescent="0.2">
      <c r="A714" s="42"/>
      <c r="B714" s="26" t="s">
        <v>174</v>
      </c>
      <c r="C714" s="27">
        <v>2310797</v>
      </c>
      <c r="D714" s="13">
        <v>6432652</v>
      </c>
      <c r="E714" s="28">
        <v>8743449</v>
      </c>
      <c r="F714" t="str">
        <f>INDEX([1]Quadro!$B$1:$B$3000,MATCH(B714,[1]Quadro!$A$1:$A$3000,0),0)</f>
        <v>Área Metropolitana de Lisboa</v>
      </c>
    </row>
    <row r="715" spans="1:6" hidden="1" x14ac:dyDescent="0.2">
      <c r="A715" s="42"/>
      <c r="B715" s="26" t="s">
        <v>175</v>
      </c>
      <c r="C715" s="27">
        <v>162710</v>
      </c>
      <c r="D715" s="13">
        <v>1947410</v>
      </c>
      <c r="E715" s="28">
        <v>2110120</v>
      </c>
      <c r="F715" t="str">
        <f>INDEX([1]Quadro!$B$1:$B$3000,MATCH(B715,[1]Quadro!$A$1:$A$3000,0),0)</f>
        <v>Alto Minho</v>
      </c>
    </row>
    <row r="716" spans="1:6" hidden="1" x14ac:dyDescent="0.2">
      <c r="A716" s="42"/>
      <c r="B716" s="26" t="s">
        <v>176</v>
      </c>
      <c r="C716" s="27">
        <v>2685354</v>
      </c>
      <c r="D716" s="13">
        <v>1015686</v>
      </c>
      <c r="E716" s="28">
        <v>3701040</v>
      </c>
      <c r="F716" t="str">
        <f>INDEX([1]Quadro!$B$1:$B$3000,MATCH(B716,[1]Quadro!$A$1:$A$3000,0),0)</f>
        <v>Algarve</v>
      </c>
    </row>
    <row r="717" spans="1:6" hidden="1" x14ac:dyDescent="0.2">
      <c r="A717" s="42"/>
      <c r="B717" s="26" t="s">
        <v>177</v>
      </c>
      <c r="C717" s="27">
        <v>93899</v>
      </c>
      <c r="D717" s="13">
        <v>1037255</v>
      </c>
      <c r="E717" s="28">
        <v>1131154</v>
      </c>
      <c r="F717" t="str">
        <f>INDEX([1]Quadro!$B$1:$B$3000,MATCH(B717,[1]Quadro!$A$1:$A$3000,0),0)</f>
        <v>Ave</v>
      </c>
    </row>
    <row r="718" spans="1:6" hidden="1" x14ac:dyDescent="0.2">
      <c r="A718" s="42"/>
      <c r="B718" s="26" t="s">
        <v>178</v>
      </c>
      <c r="C718" s="27">
        <v>257320</v>
      </c>
      <c r="D718" s="13">
        <v>833580</v>
      </c>
      <c r="E718" s="28">
        <v>1090900</v>
      </c>
      <c r="F718" t="str">
        <f>INDEX([1]Quadro!$B$1:$B$3000,MATCH(B718,[1]Quadro!$A$1:$A$3000,0),0)</f>
        <v>Alto Alentejo</v>
      </c>
    </row>
    <row r="719" spans="1:6" hidden="1" x14ac:dyDescent="0.2">
      <c r="A719" s="42"/>
      <c r="B719" s="26" t="s">
        <v>179</v>
      </c>
      <c r="C719" s="27">
        <v>184782</v>
      </c>
      <c r="D719" s="13">
        <v>1155175</v>
      </c>
      <c r="E719" s="28">
        <v>1339957</v>
      </c>
      <c r="F719" t="str">
        <f>INDEX([1]Quadro!$B$1:$B$3000,MATCH(B719,[1]Quadro!$A$1:$A$3000,0),0)</f>
        <v>Alto Tâmega</v>
      </c>
    </row>
    <row r="720" spans="1:6" hidden="1" x14ac:dyDescent="0.2">
      <c r="A720" s="42"/>
      <c r="B720" s="26" t="s">
        <v>180</v>
      </c>
      <c r="C720" s="27">
        <v>1846113</v>
      </c>
      <c r="D720" s="13">
        <v>3230457</v>
      </c>
      <c r="E720" s="28">
        <v>5076570</v>
      </c>
      <c r="F720" t="str">
        <f>INDEX([1]Quadro!$B$1:$B$3000,MATCH(B720,[1]Quadro!$A$1:$A$3000,0),0)</f>
        <v>Alentejo Central</v>
      </c>
    </row>
    <row r="721" spans="1:6" hidden="1" x14ac:dyDescent="0.2">
      <c r="A721" s="42"/>
      <c r="B721" s="26" t="s">
        <v>181</v>
      </c>
      <c r="C721" s="27">
        <v>2042530</v>
      </c>
      <c r="D721" s="13">
        <v>2686053</v>
      </c>
      <c r="E721" s="28">
        <v>4728583</v>
      </c>
      <c r="F721" t="str">
        <f>INDEX([1]Quadro!$B$1:$B$3000,MATCH(B721,[1]Quadro!$A$1:$A$3000,0),0)</f>
        <v>Região de Coimbra</v>
      </c>
    </row>
    <row r="722" spans="1:6" hidden="1" x14ac:dyDescent="0.2">
      <c r="A722" s="42"/>
      <c r="B722" s="26" t="s">
        <v>182</v>
      </c>
      <c r="C722" s="27">
        <v>6251338</v>
      </c>
      <c r="D722" s="13">
        <v>5719224</v>
      </c>
      <c r="E722" s="28">
        <v>11970562</v>
      </c>
      <c r="F722" t="str">
        <f>INDEX([1]Quadro!$B$1:$B$3000,MATCH(B722,[1]Quadro!$A$1:$A$3000,0),0)</f>
        <v>Área Metropolitana de Lisboa</v>
      </c>
    </row>
    <row r="723" spans="1:6" hidden="1" x14ac:dyDescent="0.2">
      <c r="A723" s="42"/>
      <c r="B723" s="26" t="s">
        <v>183</v>
      </c>
      <c r="C723" s="27">
        <v>462837</v>
      </c>
      <c r="D723" s="13">
        <v>980585</v>
      </c>
      <c r="E723" s="28">
        <v>1443422</v>
      </c>
      <c r="F723" t="str">
        <f>INDEX([1]Quadro!$B$1:$B$3000,MATCH(B723,[1]Quadro!$A$1:$A$3000,0),0)</f>
        <v>Alentejo Central</v>
      </c>
    </row>
    <row r="724" spans="1:6" hidden="1" x14ac:dyDescent="0.2">
      <c r="A724" s="42"/>
      <c r="B724" s="26" t="s">
        <v>184</v>
      </c>
      <c r="C724" s="27">
        <v>91014</v>
      </c>
      <c r="D724" s="13">
        <v>1200233</v>
      </c>
      <c r="E724" s="28">
        <v>1291247</v>
      </c>
      <c r="F724" t="str">
        <f>INDEX([1]Quadro!$B$1:$B$3000,MATCH(B724,[1]Quadro!$A$1:$A$3000,0),0)</f>
        <v>Região de Coimbra</v>
      </c>
    </row>
    <row r="725" spans="1:6" hidden="1" x14ac:dyDescent="0.2">
      <c r="A725" s="42"/>
      <c r="B725" s="26" t="s">
        <v>185</v>
      </c>
      <c r="C725" s="27">
        <v>52362</v>
      </c>
      <c r="D725" s="13">
        <v>2431703</v>
      </c>
      <c r="E725" s="28">
        <v>2484065</v>
      </c>
      <c r="F725" t="str">
        <f>INDEX([1]Quadro!$B$1:$B$3000,MATCH(B725,[1]Quadro!$A$1:$A$3000,0),0)</f>
        <v>Baixo Alentejo</v>
      </c>
    </row>
    <row r="726" spans="1:6" hidden="1" x14ac:dyDescent="0.2">
      <c r="A726" s="42"/>
      <c r="B726" s="26" t="s">
        <v>186</v>
      </c>
      <c r="C726" s="27">
        <v>0</v>
      </c>
      <c r="D726" s="13">
        <v>799552</v>
      </c>
      <c r="E726" s="28">
        <v>799552</v>
      </c>
      <c r="F726" t="str">
        <f>INDEX([1]Quadro!$B$1:$B$3000,MATCH(B726,[1]Quadro!$A$1:$A$3000,0),0)</f>
        <v>Alentejo Central</v>
      </c>
    </row>
    <row r="727" spans="1:6" hidden="1" x14ac:dyDescent="0.2">
      <c r="A727" s="42"/>
      <c r="B727" s="26" t="s">
        <v>187</v>
      </c>
      <c r="C727" s="27">
        <v>125990</v>
      </c>
      <c r="D727" s="13">
        <v>705942</v>
      </c>
      <c r="E727" s="28">
        <v>831932</v>
      </c>
      <c r="F727" t="str">
        <f>INDEX([1]Quadro!$B$1:$B$3000,MATCH(B727,[1]Quadro!$A$1:$A$3000,0),0)</f>
        <v>Douro</v>
      </c>
    </row>
    <row r="728" spans="1:6" hidden="1" x14ac:dyDescent="0.2">
      <c r="A728" s="42"/>
      <c r="B728" s="26" t="s">
        <v>188</v>
      </c>
      <c r="C728" s="27">
        <v>601830</v>
      </c>
      <c r="D728" s="13">
        <v>1246299</v>
      </c>
      <c r="E728" s="28">
        <v>1848129</v>
      </c>
      <c r="F728" t="str">
        <f>INDEX([1]Quadro!$B$1:$B$3000,MATCH(B728,[1]Quadro!$A$1:$A$3000,0),0)</f>
        <v>Região de Aveiro</v>
      </c>
    </row>
    <row r="729" spans="1:6" hidden="1" x14ac:dyDescent="0.2">
      <c r="A729" s="42"/>
      <c r="B729" s="26" t="s">
        <v>189</v>
      </c>
      <c r="C729" s="27">
        <v>274289</v>
      </c>
      <c r="D729" s="13">
        <v>1723003</v>
      </c>
      <c r="E729" s="28">
        <v>1997292</v>
      </c>
      <c r="F729" t="str">
        <f>INDEX([1]Quadro!$B$1:$B$3000,MATCH(B729,[1]Quadro!$A$1:$A$3000,0),0)</f>
        <v>Oeste</v>
      </c>
    </row>
    <row r="730" spans="1:6" hidden="1" x14ac:dyDescent="0.2">
      <c r="A730" s="42"/>
      <c r="B730" s="26" t="s">
        <v>190</v>
      </c>
      <c r="C730" s="27">
        <v>140283</v>
      </c>
      <c r="D730" s="13">
        <v>1182285</v>
      </c>
      <c r="E730" s="28">
        <v>1322568</v>
      </c>
      <c r="F730" t="str">
        <f>INDEX([1]Quadro!$B$1:$B$3000,MATCH(B730,[1]Quadro!$A$1:$A$3000,0),0)</f>
        <v>Viseu Dão Lafões</v>
      </c>
    </row>
    <row r="731" spans="1:6" hidden="1" x14ac:dyDescent="0.2">
      <c r="A731" s="42"/>
      <c r="B731" s="26" t="s">
        <v>191</v>
      </c>
      <c r="C731" s="27">
        <v>202470</v>
      </c>
      <c r="D731" s="13">
        <v>1533577</v>
      </c>
      <c r="E731" s="28">
        <v>1736047</v>
      </c>
      <c r="F731" t="str">
        <f>INDEX([1]Quadro!$B$1:$B$3000,MATCH(B731,[1]Quadro!$A$1:$A$3000,0),0)</f>
        <v>Alto Alentejo</v>
      </c>
    </row>
    <row r="732" spans="1:6" hidden="1" x14ac:dyDescent="0.2">
      <c r="A732" s="42"/>
      <c r="B732" s="26" t="s">
        <v>192</v>
      </c>
      <c r="C732" s="27">
        <v>521352</v>
      </c>
      <c r="D732" s="13">
        <v>1158805</v>
      </c>
      <c r="E732" s="28">
        <v>1680157</v>
      </c>
      <c r="F732" t="str">
        <f>INDEX([1]Quadro!$B$1:$B$3000,MATCH(B732,[1]Quadro!$A$1:$A$3000,0),0)</f>
        <v>Oeste</v>
      </c>
    </row>
    <row r="733" spans="1:6" hidden="1" x14ac:dyDescent="0.2">
      <c r="A733" s="42"/>
      <c r="B733" s="26" t="s">
        <v>193</v>
      </c>
      <c r="C733" s="27">
        <v>297103</v>
      </c>
      <c r="D733" s="13">
        <v>3302977</v>
      </c>
      <c r="E733" s="28">
        <v>3600080</v>
      </c>
      <c r="F733" t="str">
        <f>INDEX([1]Quadro!$B$1:$B$3000,MATCH(B733,[1]Quadro!$A$1:$A$3000,0),0)</f>
        <v>Alentejo Litoral</v>
      </c>
    </row>
    <row r="734" spans="1:6" hidden="1" x14ac:dyDescent="0.2">
      <c r="A734" s="42"/>
      <c r="B734" s="26" t="s">
        <v>194</v>
      </c>
      <c r="C734" s="27">
        <v>2755780</v>
      </c>
      <c r="D734" s="13">
        <v>10348904</v>
      </c>
      <c r="E734" s="28">
        <v>13104684</v>
      </c>
      <c r="F734" t="str">
        <f>INDEX([1]Quadro!$B$1:$B$3000,MATCH(B734,[1]Quadro!$A$1:$A$3000,0),0)</f>
        <v>Área Metropolitana de Lisboa</v>
      </c>
    </row>
    <row r="735" spans="1:6" hidden="1" x14ac:dyDescent="0.2">
      <c r="A735" s="42"/>
      <c r="B735" s="26" t="s">
        <v>195</v>
      </c>
      <c r="C735" s="27">
        <v>22551875</v>
      </c>
      <c r="D735" s="13">
        <v>21770358</v>
      </c>
      <c r="E735" s="28">
        <v>44322233</v>
      </c>
      <c r="F735" t="str">
        <f>INDEX([1]Quadro!$B$1:$B$3000,MATCH(B735,[1]Quadro!$A$1:$A$3000,0),0)</f>
        <v>Área Metropolitana de Lisboa</v>
      </c>
    </row>
    <row r="736" spans="1:6" hidden="1" x14ac:dyDescent="0.2">
      <c r="A736" s="42"/>
      <c r="B736" s="26" t="s">
        <v>196</v>
      </c>
      <c r="C736" s="27">
        <v>219138</v>
      </c>
      <c r="D736" s="13">
        <v>715884</v>
      </c>
      <c r="E736" s="28">
        <v>935022</v>
      </c>
      <c r="F736" t="str">
        <f>INDEX([1]Quadro!$B$1:$B$3000,MATCH(B736,[1]Quadro!$A$1:$A$3000,0),0)</f>
        <v>Beira Baixa</v>
      </c>
    </row>
    <row r="737" spans="1:6" hidden="1" x14ac:dyDescent="0.2">
      <c r="A737" s="42"/>
      <c r="B737" s="26" t="s">
        <v>197</v>
      </c>
      <c r="C737" s="27">
        <v>941944</v>
      </c>
      <c r="D737" s="13">
        <v>5231213</v>
      </c>
      <c r="E737" s="28">
        <v>6173157</v>
      </c>
      <c r="F737" t="str">
        <f>INDEX([1]Quadro!$B$1:$B$3000,MATCH(B737,[1]Quadro!$A$1:$A$3000,0),0)</f>
        <v>Algarve</v>
      </c>
    </row>
    <row r="738" spans="1:6" hidden="1" x14ac:dyDescent="0.2">
      <c r="A738" s="42"/>
      <c r="B738" s="26" t="s">
        <v>198</v>
      </c>
      <c r="C738" s="27">
        <v>1017501</v>
      </c>
      <c r="D738" s="13">
        <v>5031376</v>
      </c>
      <c r="E738" s="28">
        <v>6048877</v>
      </c>
      <c r="F738" t="e">
        <f>INDEX([1]Quadro!$B$1:$B$3000,MATCH(B738,[1]Quadro!$A$1:$A$3000,0),0)</f>
        <v>#N/A</v>
      </c>
    </row>
    <row r="739" spans="1:6" hidden="1" x14ac:dyDescent="0.2">
      <c r="A739" s="42"/>
      <c r="B739" s="26" t="s">
        <v>199</v>
      </c>
      <c r="C739" s="27">
        <v>193484</v>
      </c>
      <c r="D739" s="13">
        <v>820225</v>
      </c>
      <c r="E739" s="28">
        <v>1013709</v>
      </c>
      <c r="F739" t="str">
        <f>INDEX([1]Quadro!$B$1:$B$3000,MATCH(B739,[1]Quadro!$A$1:$A$3000,0),0)</f>
        <v>Viseu Dão Lafões</v>
      </c>
    </row>
    <row r="740" spans="1:6" hidden="1" x14ac:dyDescent="0.2">
      <c r="A740" s="42"/>
      <c r="B740" s="26" t="s">
        <v>200</v>
      </c>
      <c r="C740" s="27">
        <v>819439</v>
      </c>
      <c r="D740" s="13">
        <v>2684690</v>
      </c>
      <c r="E740" s="28">
        <v>3504129</v>
      </c>
      <c r="F740" t="str">
        <f>INDEX([1]Quadro!$B$1:$B$3000,MATCH(B740,[1]Quadro!$A$1:$A$3000,0),0)</f>
        <v>Região de Aveiro</v>
      </c>
    </row>
    <row r="741" spans="1:6" hidden="1" x14ac:dyDescent="0.2">
      <c r="A741" s="42"/>
      <c r="B741" s="26" t="s">
        <v>201</v>
      </c>
      <c r="C741" s="27">
        <v>675924</v>
      </c>
      <c r="D741" s="13">
        <v>2112853</v>
      </c>
      <c r="E741" s="28">
        <v>2788777</v>
      </c>
      <c r="F741" t="str">
        <f>INDEX([1]Quadro!$B$1:$B$3000,MATCH(B741,[1]Quadro!$A$1:$A$3000,0),0)</f>
        <v>Região de Coimbra</v>
      </c>
    </row>
    <row r="742" spans="1:6" hidden="1" x14ac:dyDescent="0.2">
      <c r="A742" s="42"/>
      <c r="B742" s="26" t="s">
        <v>202</v>
      </c>
      <c r="C742" s="27">
        <v>66123</v>
      </c>
      <c r="D742" s="13">
        <v>935421</v>
      </c>
      <c r="E742" s="28">
        <v>1001544</v>
      </c>
      <c r="F742" t="str">
        <f>INDEX([1]Quadro!$B$1:$B$3000,MATCH(B742,[1]Quadro!$A$1:$A$3000,0),0)</f>
        <v>Baixo Alentejo</v>
      </c>
    </row>
    <row r="743" spans="1:6" hidden="1" x14ac:dyDescent="0.2">
      <c r="A743" s="42"/>
      <c r="B743" s="26" t="s">
        <v>203</v>
      </c>
      <c r="C743" s="27">
        <v>2843330</v>
      </c>
      <c r="D743" s="13">
        <v>4540561</v>
      </c>
      <c r="E743" s="28">
        <v>7383891</v>
      </c>
      <c r="F743" t="str">
        <f>INDEX([1]Quadro!$B$1:$B$3000,MATCH(B743,[1]Quadro!$A$1:$A$3000,0),0)</f>
        <v>Região de Aveiro</v>
      </c>
    </row>
    <row r="744" spans="1:6" hidden="1" x14ac:dyDescent="0.2">
      <c r="A744" s="42"/>
      <c r="B744" s="26" t="s">
        <v>204</v>
      </c>
      <c r="C744" s="27">
        <v>6480681</v>
      </c>
      <c r="D744" s="13">
        <v>3578699</v>
      </c>
      <c r="E744" s="28">
        <v>10059380</v>
      </c>
      <c r="F744" t="str">
        <f>INDEX([1]Quadro!$B$1:$B$3000,MATCH(B744,[1]Quadro!$A$1:$A$3000,0),0)</f>
        <v>Tâmega e Sousa</v>
      </c>
    </row>
    <row r="745" spans="1:6" hidden="1" x14ac:dyDescent="0.2">
      <c r="A745" s="42"/>
      <c r="B745" s="26" t="s">
        <v>205</v>
      </c>
      <c r="C745" s="27">
        <v>4942174</v>
      </c>
      <c r="D745" s="13">
        <v>5316071</v>
      </c>
      <c r="E745" s="28">
        <v>10258245</v>
      </c>
      <c r="F745" t="str">
        <f>INDEX([1]Quadro!$B$1:$B$3000,MATCH(B745,[1]Quadro!$A$1:$A$3000,0),0)</f>
        <v>Área Metropolitana de Lisboa</v>
      </c>
    </row>
    <row r="746" spans="1:6" hidden="1" x14ac:dyDescent="0.2">
      <c r="A746" s="42"/>
      <c r="B746" s="26" t="s">
        <v>206</v>
      </c>
      <c r="C746" s="27">
        <v>0</v>
      </c>
      <c r="D746" s="13">
        <v>1085731</v>
      </c>
      <c r="E746" s="28">
        <v>1085731</v>
      </c>
      <c r="F746" t="str">
        <f>INDEX([1]Quadro!$B$1:$B$3000,MATCH(B746,[1]Quadro!$A$1:$A$3000,0),0)</f>
        <v>Região de Coimbra</v>
      </c>
    </row>
    <row r="747" spans="1:6" hidden="1" x14ac:dyDescent="0.2">
      <c r="A747" s="42"/>
      <c r="B747" s="26" t="s">
        <v>207</v>
      </c>
      <c r="C747" s="27">
        <v>956939</v>
      </c>
      <c r="D747" s="13">
        <v>4851588</v>
      </c>
      <c r="E747" s="28">
        <v>5808527</v>
      </c>
      <c r="F747" t="str">
        <f>INDEX([1]Quadro!$B$1:$B$3000,MATCH(B747,[1]Quadro!$A$1:$A$3000,0),0)</f>
        <v>Área Metropolitana do Porto</v>
      </c>
    </row>
    <row r="748" spans="1:6" hidden="1" x14ac:dyDescent="0.2">
      <c r="A748" s="42"/>
      <c r="B748" s="26" t="s">
        <v>208</v>
      </c>
      <c r="C748" s="27">
        <v>0</v>
      </c>
      <c r="D748" s="13">
        <v>1187521</v>
      </c>
      <c r="E748" s="28">
        <v>1187521</v>
      </c>
      <c r="F748" t="str">
        <f>INDEX([1]Quadro!$B$1:$B$3000,MATCH(B748,[1]Quadro!$A$1:$A$3000,0),0)</f>
        <v>Alto Minho</v>
      </c>
    </row>
    <row r="749" spans="1:6" hidden="1" x14ac:dyDescent="0.2">
      <c r="A749" s="42"/>
      <c r="B749" s="26" t="s">
        <v>209</v>
      </c>
      <c r="C749" s="27">
        <v>5250</v>
      </c>
      <c r="D749" s="13">
        <v>1000628</v>
      </c>
      <c r="E749" s="28">
        <v>1005878</v>
      </c>
      <c r="F749" t="str">
        <f>INDEX([1]Quadro!$B$1:$B$3000,MATCH(B749,[1]Quadro!$A$1:$A$3000,0),0)</f>
        <v>Região de Leiria</v>
      </c>
    </row>
    <row r="750" spans="1:6" hidden="1" x14ac:dyDescent="0.2">
      <c r="A750" s="42"/>
      <c r="B750" s="26" t="s">
        <v>210</v>
      </c>
      <c r="C750" s="27">
        <v>430163</v>
      </c>
      <c r="D750" s="13">
        <v>1695115</v>
      </c>
      <c r="E750" s="28">
        <v>2125278</v>
      </c>
      <c r="F750" t="str">
        <f>INDEX([1]Quadro!$B$1:$B$3000,MATCH(B750,[1]Quadro!$A$1:$A$3000,0),0)</f>
        <v>Região de Coimbra</v>
      </c>
    </row>
    <row r="751" spans="1:6" hidden="1" x14ac:dyDescent="0.2">
      <c r="A751" s="42"/>
      <c r="B751" s="26" t="s">
        <v>211</v>
      </c>
      <c r="C751" s="27">
        <v>7292643</v>
      </c>
      <c r="D751" s="13">
        <v>4369995</v>
      </c>
      <c r="E751" s="28">
        <v>11662638</v>
      </c>
      <c r="F751" t="str">
        <f>INDEX([1]Quadro!$B$1:$B$3000,MATCH(B751,[1]Quadro!$A$1:$A$3000,0),0)</f>
        <v>Tâmega e Sousa</v>
      </c>
    </row>
    <row r="752" spans="1:6" hidden="1" x14ac:dyDescent="0.2">
      <c r="A752" s="42"/>
      <c r="B752" s="26" t="s">
        <v>212</v>
      </c>
      <c r="C752" s="27">
        <v>32508</v>
      </c>
      <c r="D752" s="13">
        <v>685482</v>
      </c>
      <c r="E752" s="28">
        <v>717990</v>
      </c>
      <c r="F752" t="str">
        <f>INDEX([1]Quadro!$B$1:$B$3000,MATCH(B752,[1]Quadro!$A$1:$A$3000,0),0)</f>
        <v>Viseu Dão Lafões</v>
      </c>
    </row>
    <row r="753" spans="1:6" hidden="1" x14ac:dyDescent="0.2">
      <c r="A753" s="42"/>
      <c r="B753" s="26" t="s">
        <v>213</v>
      </c>
      <c r="C753" s="27">
        <v>202419</v>
      </c>
      <c r="D753" s="13">
        <v>1273344</v>
      </c>
      <c r="E753" s="28">
        <v>1475763</v>
      </c>
      <c r="F753" t="str">
        <f>INDEX([1]Quadro!$B$1:$B$3000,MATCH(B753,[1]Quadro!$A$1:$A$3000,0),0)</f>
        <v>Beira Baixa</v>
      </c>
    </row>
    <row r="754" spans="1:6" hidden="1" x14ac:dyDescent="0.2">
      <c r="A754" s="42"/>
      <c r="B754" s="26" t="s">
        <v>214</v>
      </c>
      <c r="C754" s="27">
        <v>253927</v>
      </c>
      <c r="D754" s="13">
        <v>646766</v>
      </c>
      <c r="E754" s="28">
        <v>900693</v>
      </c>
      <c r="F754" t="str">
        <f>INDEX([1]Quadro!$B$1:$B$3000,MATCH(B754,[1]Quadro!$A$1:$A$3000,0),0)</f>
        <v>Douro</v>
      </c>
    </row>
    <row r="755" spans="1:6" hidden="1" x14ac:dyDescent="0.2">
      <c r="A755" s="42"/>
      <c r="B755" s="26" t="s">
        <v>215</v>
      </c>
      <c r="C755" s="27">
        <v>66241</v>
      </c>
      <c r="D755" s="13">
        <v>1217683</v>
      </c>
      <c r="E755" s="28">
        <v>1283924</v>
      </c>
      <c r="F755" t="str">
        <f>INDEX([1]Quadro!$B$1:$B$3000,MATCH(B755,[1]Quadro!$A$1:$A$3000,0),0)</f>
        <v>Região de Coimbra</v>
      </c>
    </row>
    <row r="756" spans="1:6" hidden="1" x14ac:dyDescent="0.2">
      <c r="A756" s="42"/>
      <c r="B756" s="26" t="s">
        <v>216</v>
      </c>
      <c r="C756" s="27">
        <v>3491185</v>
      </c>
      <c r="D756" s="13">
        <v>2260481</v>
      </c>
      <c r="E756" s="28">
        <v>5751666</v>
      </c>
      <c r="F756" t="str">
        <f>INDEX([1]Quadro!$B$1:$B$3000,MATCH(B756,[1]Quadro!$A$1:$A$3000,0),0)</f>
        <v>Oeste</v>
      </c>
    </row>
    <row r="757" spans="1:6" hidden="1" x14ac:dyDescent="0.2">
      <c r="A757" s="42"/>
      <c r="B757" s="26" t="s">
        <v>217</v>
      </c>
      <c r="C757" s="27">
        <v>479434</v>
      </c>
      <c r="D757" s="13">
        <v>2298096</v>
      </c>
      <c r="E757" s="28">
        <v>2777530</v>
      </c>
      <c r="F757" t="str">
        <f>INDEX([1]Quadro!$B$1:$B$3000,MATCH(B757,[1]Quadro!$A$1:$A$3000,0),0)</f>
        <v>Douro</v>
      </c>
    </row>
    <row r="758" spans="1:6" hidden="1" x14ac:dyDescent="0.2">
      <c r="A758" s="42"/>
      <c r="B758" s="26" t="s">
        <v>218</v>
      </c>
      <c r="C758" s="27">
        <v>600622</v>
      </c>
      <c r="D758" s="13">
        <v>1035865</v>
      </c>
      <c r="E758" s="28">
        <v>1636487</v>
      </c>
      <c r="F758" t="str">
        <f>INDEX([1]Quadro!$B$1:$B$3000,MATCH(B758,[1]Quadro!$A$1:$A$3000,0),0)</f>
        <v>Beiras e Serra da Estrela</v>
      </c>
    </row>
    <row r="759" spans="1:6" hidden="1" x14ac:dyDescent="0.2">
      <c r="A759" s="42"/>
      <c r="B759" s="26" t="s">
        <v>219</v>
      </c>
      <c r="C759" s="27">
        <v>2255164</v>
      </c>
      <c r="D759" s="13">
        <v>5036227</v>
      </c>
      <c r="E759" s="28">
        <v>7291391</v>
      </c>
      <c r="F759" t="str">
        <f>INDEX([1]Quadro!$B$1:$B$3000,MATCH(B759,[1]Quadro!$A$1:$A$3000,0),0)</f>
        <v>Região de Leiria</v>
      </c>
    </row>
    <row r="760" spans="1:6" hidden="1" x14ac:dyDescent="0.2">
      <c r="A760" s="42"/>
      <c r="B760" s="26" t="s">
        <v>220</v>
      </c>
      <c r="C760" s="27">
        <v>0</v>
      </c>
      <c r="D760" s="13">
        <v>1518949</v>
      </c>
      <c r="E760" s="28">
        <v>1518949</v>
      </c>
      <c r="F760" t="str">
        <f>INDEX([1]Quadro!$B$1:$B$3000,MATCH(B760,[1]Quadro!$A$1:$A$3000,0),0)</f>
        <v>Alto Minho</v>
      </c>
    </row>
    <row r="761" spans="1:6" hidden="1" x14ac:dyDescent="0.2">
      <c r="A761" s="42"/>
      <c r="B761" s="26" t="s">
        <v>221</v>
      </c>
      <c r="C761" s="27">
        <v>1371517</v>
      </c>
      <c r="D761" s="13">
        <v>3066349</v>
      </c>
      <c r="E761" s="28">
        <v>4437866</v>
      </c>
      <c r="F761" t="str">
        <f>INDEX([1]Quadro!$B$1:$B$3000,MATCH(B761,[1]Quadro!$A$1:$A$3000,0),0)</f>
        <v>Alto Minho</v>
      </c>
    </row>
    <row r="762" spans="1:6" hidden="1" x14ac:dyDescent="0.2">
      <c r="A762" s="42"/>
      <c r="B762" s="26" t="s">
        <v>222</v>
      </c>
      <c r="C762" s="27">
        <v>121732</v>
      </c>
      <c r="D762" s="13">
        <v>3357749</v>
      </c>
      <c r="E762" s="28">
        <v>3479481</v>
      </c>
      <c r="F762" t="str">
        <f>INDEX([1]Quadro!$B$1:$B$3000,MATCH(B762,[1]Quadro!$A$1:$A$3000,0),0)</f>
        <v>Alto Alentejo</v>
      </c>
    </row>
    <row r="763" spans="1:6" hidden="1" x14ac:dyDescent="0.2">
      <c r="A763" s="42"/>
      <c r="B763" s="26" t="s">
        <v>223</v>
      </c>
      <c r="C763" s="27">
        <v>5880608</v>
      </c>
      <c r="D763" s="13">
        <v>4575785</v>
      </c>
      <c r="E763" s="28">
        <v>10456393</v>
      </c>
      <c r="F763" t="str">
        <f>INDEX([1]Quadro!$B$1:$B$3000,MATCH(B763,[1]Quadro!$A$1:$A$3000,0),0)</f>
        <v>Alto Alentejo</v>
      </c>
    </row>
    <row r="764" spans="1:6" hidden="1" x14ac:dyDescent="0.2">
      <c r="A764" s="42"/>
      <c r="B764" s="26" t="s">
        <v>224</v>
      </c>
      <c r="C764" s="27">
        <v>0</v>
      </c>
      <c r="D764" s="13">
        <v>1418700</v>
      </c>
      <c r="E764" s="28">
        <v>1418700</v>
      </c>
      <c r="F764" t="str">
        <f>INDEX([1]Quadro!$B$1:$B$3000,MATCH(B764,[1]Quadro!$A$1:$A$3000,0),0)</f>
        <v>Alentejo Central</v>
      </c>
    </row>
    <row r="765" spans="1:6" hidden="1" x14ac:dyDescent="0.2">
      <c r="A765" s="42"/>
      <c r="B765" s="26" t="s">
        <v>225</v>
      </c>
      <c r="C765" s="27">
        <v>7509023</v>
      </c>
      <c r="D765" s="13">
        <v>11659386</v>
      </c>
      <c r="E765" s="28">
        <v>19168409</v>
      </c>
      <c r="F765" t="str">
        <f>INDEX([1]Quadro!$B$1:$B$3000,MATCH(B765,[1]Quadro!$A$1:$A$3000,0),0)</f>
        <v>Algarve</v>
      </c>
    </row>
    <row r="766" spans="1:6" hidden="1" x14ac:dyDescent="0.2">
      <c r="A766" s="42"/>
      <c r="B766" s="26" t="s">
        <v>226</v>
      </c>
      <c r="C766" s="27">
        <v>119838088</v>
      </c>
      <c r="D766" s="13">
        <v>54014644</v>
      </c>
      <c r="E766" s="28">
        <v>173852732</v>
      </c>
      <c r="F766" t="str">
        <f>INDEX([1]Quadro!$B$1:$B$3000,MATCH(B766,[1]Quadro!$A$1:$A$3000,0),0)</f>
        <v>Área Metropolitana do Porto</v>
      </c>
    </row>
    <row r="767" spans="1:6" hidden="1" x14ac:dyDescent="0.2">
      <c r="A767" s="42"/>
      <c r="B767" s="26" t="s">
        <v>227</v>
      </c>
      <c r="C767" s="27">
        <v>656334</v>
      </c>
      <c r="D767" s="13">
        <v>2564635</v>
      </c>
      <c r="E767" s="28">
        <v>3220969</v>
      </c>
      <c r="F767" t="str">
        <f>INDEX([1]Quadro!$B$1:$B$3000,MATCH(B767,[1]Quadro!$A$1:$A$3000,0),0)</f>
        <v>Região de Leiria</v>
      </c>
    </row>
    <row r="768" spans="1:6" hidden="1" x14ac:dyDescent="0.2">
      <c r="A768" s="42"/>
      <c r="B768" s="26" t="s">
        <v>228</v>
      </c>
      <c r="C768" s="27">
        <v>1143715</v>
      </c>
      <c r="D768" s="13">
        <v>2005442</v>
      </c>
      <c r="E768" s="28">
        <v>3149157</v>
      </c>
      <c r="F768" t="str">
        <f>INDEX([1]Quadro!$B$1:$B$3000,MATCH(B768,[1]Quadro!$A$1:$A$3000,0),0)</f>
        <v>Ave</v>
      </c>
    </row>
    <row r="769" spans="1:6" hidden="1" x14ac:dyDescent="0.2">
      <c r="A769" s="42"/>
      <c r="B769" s="26" t="s">
        <v>229</v>
      </c>
      <c r="C769" s="27">
        <v>3352391</v>
      </c>
      <c r="D769" s="13">
        <v>6254853</v>
      </c>
      <c r="E769" s="28">
        <v>9607244</v>
      </c>
      <c r="F769" t="str">
        <f>INDEX([1]Quadro!$B$1:$B$3000,MATCH(B769,[1]Quadro!$A$1:$A$3000,0),0)</f>
        <v>Área Metropolitana do Porto</v>
      </c>
    </row>
    <row r="770" spans="1:6" hidden="1" x14ac:dyDescent="0.2">
      <c r="A770" s="42"/>
      <c r="B770" s="26" t="s">
        <v>230</v>
      </c>
      <c r="C770" s="27">
        <v>0</v>
      </c>
      <c r="D770" s="13">
        <v>1097373</v>
      </c>
      <c r="E770" s="28">
        <v>1097373</v>
      </c>
      <c r="F770" t="str">
        <f>INDEX([1]Quadro!$B$1:$B$3000,MATCH(B770,[1]Quadro!$A$1:$A$3000,0),0)</f>
        <v>Beira Baixa</v>
      </c>
    </row>
    <row r="771" spans="1:6" hidden="1" x14ac:dyDescent="0.2">
      <c r="A771" s="42"/>
      <c r="B771" s="26" t="s">
        <v>231</v>
      </c>
      <c r="C771" s="27">
        <v>0</v>
      </c>
      <c r="D771" s="13">
        <v>1066520</v>
      </c>
      <c r="E771" s="28">
        <v>1066520</v>
      </c>
      <c r="F771" t="str">
        <f>INDEX([1]Quadro!$B$1:$B$3000,MATCH(B771,[1]Quadro!$A$1:$A$3000,0),0)</f>
        <v>Alentejo Central</v>
      </c>
    </row>
    <row r="772" spans="1:6" hidden="1" x14ac:dyDescent="0.2">
      <c r="A772" s="42"/>
      <c r="B772" s="26" t="s">
        <v>232</v>
      </c>
      <c r="C772" s="27">
        <v>112950</v>
      </c>
      <c r="D772" s="13">
        <v>1579049</v>
      </c>
      <c r="E772" s="28">
        <v>1691999</v>
      </c>
      <c r="F772" t="str">
        <f>INDEX([1]Quadro!$B$1:$B$3000,MATCH(B772,[1]Quadro!$A$1:$A$3000,0),0)</f>
        <v>Alentejo Central</v>
      </c>
    </row>
    <row r="773" spans="1:6" hidden="1" x14ac:dyDescent="0.2">
      <c r="A773" s="42"/>
      <c r="B773" s="26" t="s">
        <v>233</v>
      </c>
      <c r="C773" s="27">
        <v>177044</v>
      </c>
      <c r="D773" s="13">
        <v>1173075</v>
      </c>
      <c r="E773" s="28">
        <v>1350119</v>
      </c>
      <c r="F773" t="str">
        <f>INDEX([1]Quadro!$B$1:$B$3000,MATCH(B773,[1]Quadro!$A$1:$A$3000,0),0)</f>
        <v>Tâmega e Sousa</v>
      </c>
    </row>
    <row r="774" spans="1:6" hidden="1" x14ac:dyDescent="0.2">
      <c r="A774" s="42"/>
      <c r="B774" s="26" t="s">
        <v>234</v>
      </c>
      <c r="C774" s="27">
        <v>89148</v>
      </c>
      <c r="D774" s="13">
        <v>813889</v>
      </c>
      <c r="E774" s="28">
        <v>903037</v>
      </c>
      <c r="F774" t="str">
        <f>INDEX([1]Quadro!$B$1:$B$3000,MATCH(B774,[1]Quadro!$A$1:$A$3000,0),0)</f>
        <v>Alto Tâmega</v>
      </c>
    </row>
    <row r="775" spans="1:6" hidden="1" x14ac:dyDescent="0.2">
      <c r="A775" s="42"/>
      <c r="B775" s="26" t="s">
        <v>235</v>
      </c>
      <c r="C775" s="27">
        <v>2709108</v>
      </c>
      <c r="D775" s="13">
        <v>2203439</v>
      </c>
      <c r="E775" s="28">
        <v>4912547</v>
      </c>
      <c r="F775" t="str">
        <f>INDEX([1]Quadro!$B$1:$B$3000,MATCH(B775,[1]Quadro!$A$1:$A$3000,0),0)</f>
        <v>Lezíria do Tejo</v>
      </c>
    </row>
    <row r="776" spans="1:6" hidden="1" x14ac:dyDescent="0.2">
      <c r="A776" s="42"/>
      <c r="B776" s="26" t="s">
        <v>236</v>
      </c>
      <c r="C776" s="27">
        <v>0</v>
      </c>
      <c r="D776" s="13">
        <v>713303</v>
      </c>
      <c r="E776" s="28">
        <v>713303</v>
      </c>
      <c r="F776" t="str">
        <f>INDEX([1]Quadro!$B$1:$B$3000,MATCH(B776,[1]Quadro!$A$1:$A$3000,0),0)</f>
        <v>Douro</v>
      </c>
    </row>
    <row r="777" spans="1:6" hidden="1" x14ac:dyDescent="0.2">
      <c r="A777" s="42"/>
      <c r="B777" s="26" t="s">
        <v>237</v>
      </c>
      <c r="C777" s="27">
        <v>599828</v>
      </c>
      <c r="D777" s="13">
        <v>1861844</v>
      </c>
      <c r="E777" s="28">
        <v>2461672</v>
      </c>
      <c r="F777" t="str">
        <f>INDEX([1]Quadro!$B$1:$B$3000,MATCH(B777,[1]Quadro!$A$1:$A$3000,0),0)</f>
        <v>Beiras e Serra da Estrela</v>
      </c>
    </row>
    <row r="778" spans="1:6" hidden="1" x14ac:dyDescent="0.2">
      <c r="A778" s="42"/>
      <c r="B778" s="26" t="s">
        <v>238</v>
      </c>
      <c r="C778" s="27">
        <v>26888</v>
      </c>
      <c r="D778" s="13">
        <v>2274377</v>
      </c>
      <c r="E778" s="28">
        <v>2301265</v>
      </c>
      <c r="F778" t="str">
        <f>INDEX([1]Quadro!$B$1:$B$3000,MATCH(B778,[1]Quadro!$A$1:$A$3000,0),0)</f>
        <v>Lezíria do Tejo</v>
      </c>
    </row>
    <row r="779" spans="1:6" hidden="1" x14ac:dyDescent="0.2">
      <c r="A779" s="42"/>
      <c r="B779" s="26" t="s">
        <v>239</v>
      </c>
      <c r="C779" s="27">
        <v>336307</v>
      </c>
      <c r="D779" s="13">
        <v>1550297</v>
      </c>
      <c r="E779" s="28">
        <v>1886604</v>
      </c>
      <c r="F779" t="str">
        <f>INDEX([1]Quadro!$B$1:$B$3000,MATCH(B779,[1]Quadro!$A$1:$A$3000,0),0)</f>
        <v>Viseu Dão Lafões</v>
      </c>
    </row>
    <row r="780" spans="1:6" hidden="1" x14ac:dyDescent="0.2">
      <c r="A780" s="42"/>
      <c r="B780" s="26" t="s">
        <v>240</v>
      </c>
      <c r="C780" s="27">
        <v>113467</v>
      </c>
      <c r="D780" s="13">
        <v>679178</v>
      </c>
      <c r="E780" s="28">
        <v>792645</v>
      </c>
      <c r="F780" t="str">
        <f>INDEX([1]Quadro!$B$1:$B$3000,MATCH(B780,[1]Quadro!$A$1:$A$3000,0),0)</f>
        <v>Douro</v>
      </c>
    </row>
    <row r="781" spans="1:6" hidden="1" x14ac:dyDescent="0.2">
      <c r="A781" s="42"/>
      <c r="B781" s="26" t="s">
        <v>241</v>
      </c>
      <c r="C781" s="27">
        <v>10640552</v>
      </c>
      <c r="D781" s="13">
        <v>8104918</v>
      </c>
      <c r="E781" s="28">
        <v>18745470</v>
      </c>
      <c r="F781" t="str">
        <f>INDEX([1]Quadro!$B$1:$B$3000,MATCH(B781,[1]Quadro!$A$1:$A$3000,0),0)</f>
        <v>Lezíria do Tejo</v>
      </c>
    </row>
    <row r="782" spans="1:6" hidden="1" x14ac:dyDescent="0.2">
      <c r="A782" s="42"/>
      <c r="B782" s="26" t="s">
        <v>242</v>
      </c>
      <c r="C782" s="27">
        <v>3906339</v>
      </c>
      <c r="D782" s="13">
        <v>4651502</v>
      </c>
      <c r="E782" s="28">
        <v>8557841</v>
      </c>
      <c r="F782" t="str">
        <f>INDEX([1]Quadro!$B$1:$B$3000,MATCH(B782,[1]Quadro!$A$1:$A$3000,0),0)</f>
        <v>Alentejo Litoral</v>
      </c>
    </row>
    <row r="783" spans="1:6" hidden="1" x14ac:dyDescent="0.2">
      <c r="A783" s="42"/>
      <c r="B783" s="26" t="s">
        <v>243</v>
      </c>
      <c r="C783" s="27">
        <v>9991774</v>
      </c>
      <c r="D783" s="13">
        <v>6857495</v>
      </c>
      <c r="E783" s="28">
        <v>16849269</v>
      </c>
      <c r="F783" t="str">
        <f>INDEX([1]Quadro!$B$1:$B$3000,MATCH(B783,[1]Quadro!$A$1:$A$3000,0),0)</f>
        <v>Área Metropolitana do Porto</v>
      </c>
    </row>
    <row r="784" spans="1:6" hidden="1" x14ac:dyDescent="0.2">
      <c r="A784" s="42"/>
      <c r="B784" s="26" t="s">
        <v>244</v>
      </c>
      <c r="C784" s="27">
        <v>111521</v>
      </c>
      <c r="D784" s="13">
        <v>1378484</v>
      </c>
      <c r="E784" s="28">
        <v>1490005</v>
      </c>
      <c r="F784" t="str">
        <f>INDEX([1]Quadro!$B$1:$B$3000,MATCH(B784,[1]Quadro!$A$1:$A$3000,0),0)</f>
        <v>Algarve</v>
      </c>
    </row>
    <row r="785" spans="1:6" hidden="1" x14ac:dyDescent="0.2">
      <c r="A785" s="42"/>
      <c r="B785" s="26" t="s">
        <v>245</v>
      </c>
      <c r="C785" s="27">
        <v>1499814</v>
      </c>
      <c r="D785" s="13">
        <v>4167945</v>
      </c>
      <c r="E785" s="28">
        <v>5667759</v>
      </c>
      <c r="F785" t="e">
        <f>INDEX([1]Quadro!$B$1:$B$3000,MATCH(B785,[1]Quadro!$A$1:$A$3000,0),0)</f>
        <v>#N/A</v>
      </c>
    </row>
    <row r="786" spans="1:6" hidden="1" x14ac:dyDescent="0.2">
      <c r="A786" s="42"/>
      <c r="B786" s="26" t="s">
        <v>246</v>
      </c>
      <c r="C786" s="27">
        <v>147528</v>
      </c>
      <c r="D786" s="13">
        <v>942205</v>
      </c>
      <c r="E786" s="28">
        <v>1089733</v>
      </c>
      <c r="F786" t="str">
        <f>INDEX([1]Quadro!$B$1:$B$3000,MATCH(B786,[1]Quadro!$A$1:$A$3000,0),0)</f>
        <v>Douro</v>
      </c>
    </row>
    <row r="787" spans="1:6" hidden="1" x14ac:dyDescent="0.2">
      <c r="A787" s="42"/>
      <c r="B787" s="26" t="s">
        <v>247</v>
      </c>
      <c r="C787" s="27">
        <v>2297580</v>
      </c>
      <c r="D787" s="13">
        <v>1991230</v>
      </c>
      <c r="E787" s="28">
        <v>4288810</v>
      </c>
      <c r="F787" t="str">
        <f>INDEX([1]Quadro!$B$1:$B$3000,MATCH(B787,[1]Quadro!$A$1:$A$3000,0),0)</f>
        <v>Viseu Dão Lafões</v>
      </c>
    </row>
    <row r="788" spans="1:6" hidden="1" x14ac:dyDescent="0.2">
      <c r="A788" s="42"/>
      <c r="B788" s="26" t="s">
        <v>248</v>
      </c>
      <c r="C788" s="27">
        <v>269118</v>
      </c>
      <c r="D788" s="13">
        <v>992817</v>
      </c>
      <c r="E788" s="28">
        <v>1261935</v>
      </c>
      <c r="F788" t="str">
        <f>INDEX([1]Quadro!$B$1:$B$3000,MATCH(B788,[1]Quadro!$A$1:$A$3000,0),0)</f>
        <v>Médio Tejo</v>
      </c>
    </row>
    <row r="789" spans="1:6" hidden="1" x14ac:dyDescent="0.2">
      <c r="A789" s="42"/>
      <c r="B789" s="26" t="s">
        <v>249</v>
      </c>
      <c r="C789" s="27">
        <v>158325</v>
      </c>
      <c r="D789" s="13">
        <v>851492</v>
      </c>
      <c r="E789" s="28">
        <v>1009817</v>
      </c>
      <c r="F789" t="str">
        <f>INDEX([1]Quadro!$B$1:$B$3000,MATCH(B789,[1]Quadro!$A$1:$A$3000,0),0)</f>
        <v>Viseu Dão Lafões</v>
      </c>
    </row>
    <row r="790" spans="1:6" hidden="1" x14ac:dyDescent="0.2">
      <c r="A790" s="42"/>
      <c r="B790" s="26" t="s">
        <v>250</v>
      </c>
      <c r="C790" s="27">
        <v>1770081</v>
      </c>
      <c r="D790" s="13">
        <v>3213353</v>
      </c>
      <c r="E790" s="28">
        <v>4983434</v>
      </c>
      <c r="F790" t="str">
        <f>INDEX([1]Quadro!$B$1:$B$3000,MATCH(B790,[1]Quadro!$A$1:$A$3000,0),0)</f>
        <v>Beiras e Serra da Estrela</v>
      </c>
    </row>
    <row r="791" spans="1:6" hidden="1" x14ac:dyDescent="0.2">
      <c r="A791" s="42"/>
      <c r="B791" s="26" t="s">
        <v>251</v>
      </c>
      <c r="C791" s="27">
        <v>7086215</v>
      </c>
      <c r="D791" s="13">
        <v>15201219</v>
      </c>
      <c r="E791" s="28">
        <v>22287434</v>
      </c>
      <c r="F791" t="str">
        <f>INDEX([1]Quadro!$B$1:$B$3000,MATCH(B791,[1]Quadro!$A$1:$A$3000,0),0)</f>
        <v>Área Metropolitana de Lisboa</v>
      </c>
    </row>
    <row r="792" spans="1:6" hidden="1" x14ac:dyDescent="0.2">
      <c r="A792" s="42"/>
      <c r="B792" s="26" t="s">
        <v>252</v>
      </c>
      <c r="C792" s="27">
        <v>30988</v>
      </c>
      <c r="D792" s="13">
        <v>574455</v>
      </c>
      <c r="E792" s="28">
        <v>605443</v>
      </c>
      <c r="F792" t="str">
        <f>INDEX([1]Quadro!$B$1:$B$3000,MATCH(B792,[1]Quadro!$A$1:$A$3000,0),0)</f>
        <v>Douro</v>
      </c>
    </row>
    <row r="793" spans="1:6" hidden="1" x14ac:dyDescent="0.2">
      <c r="A793" s="42"/>
      <c r="B793" s="26" t="s">
        <v>253</v>
      </c>
      <c r="C793" s="27">
        <v>457445</v>
      </c>
      <c r="D793" s="13">
        <v>2611382</v>
      </c>
      <c r="E793" s="28">
        <v>3068827</v>
      </c>
      <c r="F793" t="str">
        <f>INDEX([1]Quadro!$B$1:$B$3000,MATCH(B793,[1]Quadro!$A$1:$A$3000,0),0)</f>
        <v>Baixo Alentejo</v>
      </c>
    </row>
    <row r="794" spans="1:6" hidden="1" x14ac:dyDescent="0.2">
      <c r="A794" s="42"/>
      <c r="B794" s="26" t="s">
        <v>254</v>
      </c>
      <c r="C794" s="27">
        <v>241601</v>
      </c>
      <c r="D794" s="13">
        <v>2084009</v>
      </c>
      <c r="E794" s="28">
        <v>2325610</v>
      </c>
      <c r="F794" t="str">
        <f>INDEX([1]Quadro!$B$1:$B$3000,MATCH(B794,[1]Quadro!$A$1:$A$3000,0),0)</f>
        <v>Médio Tejo</v>
      </c>
    </row>
    <row r="795" spans="1:6" hidden="1" x14ac:dyDescent="0.2">
      <c r="A795" s="42"/>
      <c r="B795" s="26" t="s">
        <v>255</v>
      </c>
      <c r="C795" s="27">
        <v>5629056</v>
      </c>
      <c r="D795" s="13">
        <v>4882286</v>
      </c>
      <c r="E795" s="28">
        <v>10511342</v>
      </c>
      <c r="F795" t="str">
        <f>INDEX([1]Quadro!$B$1:$B$3000,MATCH(B795,[1]Quadro!$A$1:$A$3000,0),0)</f>
        <v>Área Metropolitana de Lisboa</v>
      </c>
    </row>
    <row r="796" spans="1:6" hidden="1" x14ac:dyDescent="0.2">
      <c r="A796" s="42"/>
      <c r="B796" s="26" t="s">
        <v>256</v>
      </c>
      <c r="C796" s="27">
        <v>12129689</v>
      </c>
      <c r="D796" s="13">
        <v>14329303</v>
      </c>
      <c r="E796" s="28">
        <v>26458992</v>
      </c>
      <c r="F796" t="str">
        <f>INDEX([1]Quadro!$B$1:$B$3000,MATCH(B796,[1]Quadro!$A$1:$A$3000,0),0)</f>
        <v>Área Metropolitana de Lisboa</v>
      </c>
    </row>
    <row r="797" spans="1:6" hidden="1" x14ac:dyDescent="0.2">
      <c r="A797" s="42"/>
      <c r="B797" s="26" t="s">
        <v>257</v>
      </c>
      <c r="C797" s="27">
        <v>267972</v>
      </c>
      <c r="D797" s="13">
        <v>882869</v>
      </c>
      <c r="E797" s="28">
        <v>1150841</v>
      </c>
      <c r="F797" t="str">
        <f>INDEX([1]Quadro!$B$1:$B$3000,MATCH(B797,[1]Quadro!$A$1:$A$3000,0),0)</f>
        <v>Região de Aveiro</v>
      </c>
    </row>
    <row r="798" spans="1:6" hidden="1" x14ac:dyDescent="0.2">
      <c r="A798" s="42"/>
      <c r="B798" s="26" t="s">
        <v>258</v>
      </c>
      <c r="C798" s="27">
        <v>3614239</v>
      </c>
      <c r="D798" s="13">
        <v>6946247</v>
      </c>
      <c r="E798" s="28">
        <v>10560486</v>
      </c>
      <c r="F798" t="str">
        <f>INDEX([1]Quadro!$B$1:$B$3000,MATCH(B798,[1]Quadro!$A$1:$A$3000,0),0)</f>
        <v>Algarve</v>
      </c>
    </row>
    <row r="799" spans="1:6" hidden="1" x14ac:dyDescent="0.2">
      <c r="A799" s="42"/>
      <c r="B799" s="26" t="s">
        <v>259</v>
      </c>
      <c r="C799" s="27">
        <v>414041</v>
      </c>
      <c r="D799" s="13">
        <v>2326198</v>
      </c>
      <c r="E799" s="28">
        <v>2740239</v>
      </c>
      <c r="F799" t="str">
        <f>INDEX([1]Quadro!$B$1:$B$3000,MATCH(B799,[1]Quadro!$A$1:$A$3000,0),0)</f>
        <v>Alentejo Litoral</v>
      </c>
    </row>
    <row r="800" spans="1:6" hidden="1" x14ac:dyDescent="0.2">
      <c r="A800" s="42"/>
      <c r="B800" s="26" t="s">
        <v>260</v>
      </c>
      <c r="C800" s="27">
        <v>18633937</v>
      </c>
      <c r="D800" s="13">
        <v>21224055</v>
      </c>
      <c r="E800" s="28">
        <v>39857992</v>
      </c>
      <c r="F800" t="str">
        <f>INDEX([1]Quadro!$B$1:$B$3000,MATCH(B800,[1]Quadro!$A$1:$A$3000,0),0)</f>
        <v>Área Metropolitana de Lisboa</v>
      </c>
    </row>
    <row r="801" spans="1:6" hidden="1" x14ac:dyDescent="0.2">
      <c r="A801" s="42"/>
      <c r="B801" s="26" t="s">
        <v>261</v>
      </c>
      <c r="C801" s="27">
        <v>12022</v>
      </c>
      <c r="D801" s="13">
        <v>1060776</v>
      </c>
      <c r="E801" s="28">
        <v>1072798</v>
      </c>
      <c r="F801" t="str">
        <f>INDEX([1]Quadro!$B$1:$B$3000,MATCH(B801,[1]Quadro!$A$1:$A$3000,0),0)</f>
        <v>Oeste</v>
      </c>
    </row>
    <row r="802" spans="1:6" hidden="1" x14ac:dyDescent="0.2">
      <c r="A802" s="42"/>
      <c r="B802" s="26" t="s">
        <v>262</v>
      </c>
      <c r="C802" s="27">
        <v>538328</v>
      </c>
      <c r="D802" s="13">
        <v>2186908</v>
      </c>
      <c r="E802" s="28">
        <v>2725236</v>
      </c>
      <c r="F802" t="str">
        <f>INDEX([1]Quadro!$B$1:$B$3000,MATCH(B802,[1]Quadro!$A$1:$A$3000,0),0)</f>
        <v>Região de Coimbra</v>
      </c>
    </row>
    <row r="803" spans="1:6" hidden="1" x14ac:dyDescent="0.2">
      <c r="A803" s="42"/>
      <c r="B803" s="26" t="s">
        <v>263</v>
      </c>
      <c r="C803" s="27">
        <v>0</v>
      </c>
      <c r="D803" s="13">
        <v>1040583</v>
      </c>
      <c r="E803" s="28">
        <v>1040583</v>
      </c>
      <c r="F803" t="str">
        <f>INDEX([1]Quadro!$B$1:$B$3000,MATCH(B803,[1]Quadro!$A$1:$A$3000,0),0)</f>
        <v>Alto Alentejo</v>
      </c>
    </row>
    <row r="804" spans="1:6" hidden="1" x14ac:dyDescent="0.2">
      <c r="A804" s="42"/>
      <c r="B804" s="26" t="s">
        <v>264</v>
      </c>
      <c r="C804" s="27">
        <v>0</v>
      </c>
      <c r="D804" s="13">
        <v>1883511</v>
      </c>
      <c r="E804" s="28">
        <v>1883511</v>
      </c>
      <c r="F804" t="str">
        <f>INDEX([1]Quadro!$B$1:$B$3000,MATCH(B804,[1]Quadro!$A$1:$A$3000,0),0)</f>
        <v>Região de Coimbra</v>
      </c>
    </row>
    <row r="805" spans="1:6" hidden="1" x14ac:dyDescent="0.2">
      <c r="A805" s="42"/>
      <c r="B805" s="26" t="s">
        <v>265</v>
      </c>
      <c r="C805" s="27">
        <v>0</v>
      </c>
      <c r="D805" s="13">
        <v>723450</v>
      </c>
      <c r="E805" s="28">
        <v>723450</v>
      </c>
      <c r="F805" t="str">
        <f>INDEX([1]Quadro!$B$1:$B$3000,MATCH(B805,[1]Quadro!$A$1:$A$3000,0),0)</f>
        <v>Douro</v>
      </c>
    </row>
    <row r="806" spans="1:6" hidden="1" x14ac:dyDescent="0.2">
      <c r="A806" s="42"/>
      <c r="B806" s="26" t="s">
        <v>266</v>
      </c>
      <c r="C806" s="27">
        <v>0</v>
      </c>
      <c r="D806" s="13">
        <v>700266</v>
      </c>
      <c r="E806" s="28">
        <v>700266</v>
      </c>
      <c r="F806" t="str">
        <f>INDEX([1]Quadro!$B$1:$B$3000,MATCH(B806,[1]Quadro!$A$1:$A$3000,0),0)</f>
        <v>Douro</v>
      </c>
    </row>
    <row r="807" spans="1:6" hidden="1" x14ac:dyDescent="0.2">
      <c r="A807" s="42"/>
      <c r="B807" s="26" t="s">
        <v>267</v>
      </c>
      <c r="C807" s="27">
        <v>3114374</v>
      </c>
      <c r="D807" s="13">
        <v>4033286</v>
      </c>
      <c r="E807" s="28">
        <v>7147660</v>
      </c>
      <c r="F807" t="str">
        <f>INDEX([1]Quadro!$B$1:$B$3000,MATCH(B807,[1]Quadro!$A$1:$A$3000,0),0)</f>
        <v>Algarve</v>
      </c>
    </row>
    <row r="808" spans="1:6" hidden="1" x14ac:dyDescent="0.2">
      <c r="A808" s="42"/>
      <c r="B808" s="26" t="s">
        <v>268</v>
      </c>
      <c r="C808" s="27">
        <v>78239</v>
      </c>
      <c r="D808" s="13">
        <v>871143</v>
      </c>
      <c r="E808" s="28">
        <v>949382</v>
      </c>
      <c r="F808" t="str">
        <f>INDEX([1]Quadro!$B$1:$B$3000,MATCH(B808,[1]Quadro!$A$1:$A$3000,0),0)</f>
        <v>Cávado</v>
      </c>
    </row>
    <row r="809" spans="1:6" hidden="1" x14ac:dyDescent="0.2">
      <c r="A809" s="42"/>
      <c r="B809" s="26" t="s">
        <v>269</v>
      </c>
      <c r="C809" s="27">
        <v>7172875</v>
      </c>
      <c r="D809" s="13">
        <v>4473371</v>
      </c>
      <c r="E809" s="28">
        <v>11646246</v>
      </c>
      <c r="F809" t="str">
        <f>INDEX([1]Quadro!$B$1:$B$3000,MATCH(B809,[1]Quadro!$A$1:$A$3000,0),0)</f>
        <v>Médio Tejo</v>
      </c>
    </row>
    <row r="810" spans="1:6" hidden="1" x14ac:dyDescent="0.2">
      <c r="A810" s="42"/>
      <c r="B810" s="26" t="s">
        <v>270</v>
      </c>
      <c r="C810" s="27">
        <v>662535</v>
      </c>
      <c r="D810" s="13">
        <v>2947733</v>
      </c>
      <c r="E810" s="28">
        <v>3610268</v>
      </c>
      <c r="F810" t="str">
        <f>INDEX([1]Quadro!$B$1:$B$3000,MATCH(B810,[1]Quadro!$A$1:$A$3000,0),0)</f>
        <v>Viseu Dão Lafões</v>
      </c>
    </row>
    <row r="811" spans="1:6" hidden="1" x14ac:dyDescent="0.2">
      <c r="A811" s="42"/>
      <c r="B811" s="26" t="s">
        <v>271</v>
      </c>
      <c r="C811" s="27">
        <v>33184</v>
      </c>
      <c r="D811" s="13">
        <v>1623058</v>
      </c>
      <c r="E811" s="28">
        <v>1656242</v>
      </c>
      <c r="F811" t="str">
        <f>INDEX([1]Quadro!$B$1:$B$3000,MATCH(B811,[1]Quadro!$A$1:$A$3000,0),0)</f>
        <v>Douro</v>
      </c>
    </row>
    <row r="812" spans="1:6" hidden="1" x14ac:dyDescent="0.2">
      <c r="A812" s="42"/>
      <c r="B812" s="26" t="s">
        <v>272</v>
      </c>
      <c r="C812" s="27">
        <v>4755391</v>
      </c>
      <c r="D812" s="13">
        <v>4005030</v>
      </c>
      <c r="E812" s="28">
        <v>8760421</v>
      </c>
      <c r="F812" t="str">
        <f>INDEX([1]Quadro!$B$1:$B$3000,MATCH(B812,[1]Quadro!$A$1:$A$3000,0),0)</f>
        <v>Médio Tejo</v>
      </c>
    </row>
    <row r="813" spans="1:6" hidden="1" x14ac:dyDescent="0.2">
      <c r="A813" s="42"/>
      <c r="B813" s="26" t="s">
        <v>273</v>
      </c>
      <c r="C813" s="27">
        <v>4741151</v>
      </c>
      <c r="D813" s="13">
        <v>6558083</v>
      </c>
      <c r="E813" s="28">
        <v>11299234</v>
      </c>
      <c r="F813" t="str">
        <f>INDEX([1]Quadro!$B$1:$B$3000,MATCH(B813,[1]Quadro!$A$1:$A$3000,0),0)</f>
        <v>Oeste</v>
      </c>
    </row>
    <row r="814" spans="1:6" hidden="1" x14ac:dyDescent="0.2">
      <c r="A814" s="42"/>
      <c r="B814" s="26" t="s">
        <v>274</v>
      </c>
      <c r="C814" s="27">
        <v>381401</v>
      </c>
      <c r="D814" s="13">
        <v>1071873</v>
      </c>
      <c r="E814" s="28">
        <v>1453274</v>
      </c>
      <c r="F814" t="str">
        <f>INDEX([1]Quadro!$B$1:$B$3000,MATCH(B814,[1]Quadro!$A$1:$A$3000,0),0)</f>
        <v>Beiras e Serra da Estrela</v>
      </c>
    </row>
    <row r="815" spans="1:6" hidden="1" x14ac:dyDescent="0.2">
      <c r="A815" s="42"/>
      <c r="B815" s="26" t="s">
        <v>275</v>
      </c>
      <c r="C815" s="27">
        <v>1349590</v>
      </c>
      <c r="D815" s="13">
        <v>2849276</v>
      </c>
      <c r="E815" s="28">
        <v>4198866</v>
      </c>
      <c r="F815" t="str">
        <f>INDEX([1]Quadro!$B$1:$B$3000,MATCH(B815,[1]Quadro!$A$1:$A$3000,0),0)</f>
        <v>Área Metropolitana do Porto</v>
      </c>
    </row>
    <row r="816" spans="1:6" hidden="1" x14ac:dyDescent="0.2">
      <c r="A816" s="42"/>
      <c r="B816" s="26" t="s">
        <v>276</v>
      </c>
      <c r="C816" s="27">
        <v>1760766</v>
      </c>
      <c r="D816" s="13">
        <v>2011283</v>
      </c>
      <c r="E816" s="28">
        <v>3772049</v>
      </c>
      <c r="F816" t="str">
        <f>INDEX([1]Quadro!$B$1:$B$3000,MATCH(B816,[1]Quadro!$A$1:$A$3000,0),0)</f>
        <v>Região de Aveiro</v>
      </c>
    </row>
    <row r="817" spans="1:6" hidden="1" x14ac:dyDescent="0.2">
      <c r="A817" s="42"/>
      <c r="B817" s="26" t="s">
        <v>277</v>
      </c>
      <c r="C817" s="27">
        <v>655176</v>
      </c>
      <c r="D817" s="13">
        <v>3046612</v>
      </c>
      <c r="E817" s="28">
        <v>3701788</v>
      </c>
      <c r="F817" t="str">
        <f>INDEX([1]Quadro!$B$1:$B$3000,MATCH(B817,[1]Quadro!$A$1:$A$3000,0),0)</f>
        <v>Área Metropolitana do Porto</v>
      </c>
    </row>
    <row r="818" spans="1:6" hidden="1" x14ac:dyDescent="0.2">
      <c r="A818" s="42"/>
      <c r="B818" s="26" t="s">
        <v>278</v>
      </c>
      <c r="C818" s="27">
        <v>370432</v>
      </c>
      <c r="D818" s="13">
        <v>1352988</v>
      </c>
      <c r="E818" s="28">
        <v>1723420</v>
      </c>
      <c r="F818" t="str">
        <f>INDEX([1]Quadro!$B$1:$B$3000,MATCH(B818,[1]Quadro!$A$1:$A$3000,0),0)</f>
        <v>Alto Minho</v>
      </c>
    </row>
    <row r="819" spans="1:6" hidden="1" x14ac:dyDescent="0.2">
      <c r="A819" s="42"/>
      <c r="B819" s="26" t="s">
        <v>279</v>
      </c>
      <c r="C819" s="27">
        <v>5819364</v>
      </c>
      <c r="D819" s="13">
        <v>6794273</v>
      </c>
      <c r="E819" s="28">
        <v>12613637</v>
      </c>
      <c r="F819" t="str">
        <f>INDEX([1]Quadro!$B$1:$B$3000,MATCH(B819,[1]Quadro!$A$1:$A$3000,0),0)</f>
        <v>Área Metropolitana do Porto</v>
      </c>
    </row>
    <row r="820" spans="1:6" hidden="1" x14ac:dyDescent="0.2">
      <c r="A820" s="42"/>
      <c r="B820" s="26" t="s">
        <v>280</v>
      </c>
      <c r="C820" s="27">
        <v>419320</v>
      </c>
      <c r="D820" s="13">
        <v>2138933</v>
      </c>
      <c r="E820" s="28">
        <v>2558253</v>
      </c>
      <c r="F820" t="str">
        <f>INDEX([1]Quadro!$B$1:$B$3000,MATCH(B820,[1]Quadro!$A$1:$A$3000,0),0)</f>
        <v>Alto Tâmega</v>
      </c>
    </row>
    <row r="821" spans="1:6" hidden="1" x14ac:dyDescent="0.2">
      <c r="A821" s="42"/>
      <c r="B821" s="26" t="s">
        <v>281</v>
      </c>
      <c r="C821" s="27">
        <v>870353</v>
      </c>
      <c r="D821" s="13">
        <v>1702815</v>
      </c>
      <c r="E821" s="28">
        <v>2573168</v>
      </c>
      <c r="F821" t="str">
        <f>INDEX([1]Quadro!$B$1:$B$3000,MATCH(B821,[1]Quadro!$A$1:$A$3000,0),0)</f>
        <v>Alentejo Central</v>
      </c>
    </row>
    <row r="822" spans="1:6" hidden="1" x14ac:dyDescent="0.2">
      <c r="A822" s="42"/>
      <c r="B822" s="26" t="s">
        <v>282</v>
      </c>
      <c r="C822" s="27">
        <v>0</v>
      </c>
      <c r="D822" s="13">
        <v>1171217</v>
      </c>
      <c r="E822" s="28">
        <v>1171217</v>
      </c>
      <c r="F822" t="str">
        <f>INDEX([1]Quadro!$B$1:$B$3000,MATCH(B822,[1]Quadro!$A$1:$A$3000,0),0)</f>
        <v>Alentejo Central</v>
      </c>
    </row>
    <row r="823" spans="1:6" hidden="1" x14ac:dyDescent="0.2">
      <c r="A823" s="42"/>
      <c r="B823" s="26" t="s">
        <v>283</v>
      </c>
      <c r="C823" s="27">
        <v>9474761</v>
      </c>
      <c r="D823" s="13">
        <v>9689075</v>
      </c>
      <c r="E823" s="28">
        <v>19163836</v>
      </c>
      <c r="F823" t="str">
        <f>INDEX([1]Quadro!$B$1:$B$3000,MATCH(B823,[1]Quadro!$A$1:$A$3000,0),0)</f>
        <v>Alto Minho</v>
      </c>
    </row>
    <row r="824" spans="1:6" hidden="1" x14ac:dyDescent="0.2">
      <c r="A824" s="42"/>
      <c r="B824" s="26" t="s">
        <v>284</v>
      </c>
      <c r="C824" s="27">
        <v>0</v>
      </c>
      <c r="D824" s="13">
        <v>1031861</v>
      </c>
      <c r="E824" s="28">
        <v>1031861</v>
      </c>
      <c r="F824" t="str">
        <f>INDEX([1]Quadro!$B$1:$B$3000,MATCH(B824,[1]Quadro!$A$1:$A$3000,0),0)</f>
        <v>Baixo Alentejo</v>
      </c>
    </row>
    <row r="825" spans="1:6" hidden="1" x14ac:dyDescent="0.2">
      <c r="A825" s="42"/>
      <c r="B825" s="26" t="s">
        <v>285</v>
      </c>
      <c r="C825" s="27">
        <v>153245</v>
      </c>
      <c r="D825" s="13">
        <v>1040538</v>
      </c>
      <c r="E825" s="28">
        <v>1193783</v>
      </c>
      <c r="F825" t="str">
        <f>INDEX([1]Quadro!$B$1:$B$3000,MATCH(B825,[1]Quadro!$A$1:$A$3000,0),0)</f>
        <v>Ave</v>
      </c>
    </row>
    <row r="826" spans="1:6" hidden="1" x14ac:dyDescent="0.2">
      <c r="A826" s="42"/>
      <c r="B826" s="26" t="s">
        <v>286</v>
      </c>
      <c r="C826" s="27">
        <v>0</v>
      </c>
      <c r="D826" s="13">
        <v>788542</v>
      </c>
      <c r="E826" s="28">
        <v>788542</v>
      </c>
      <c r="F826" t="str">
        <f>INDEX([1]Quadro!$B$1:$B$3000,MATCH(B826,[1]Quadro!$A$1:$A$3000,0),0)</f>
        <v>Médio Tejo</v>
      </c>
    </row>
    <row r="827" spans="1:6" hidden="1" x14ac:dyDescent="0.2">
      <c r="A827" s="42"/>
      <c r="B827" s="26" t="s">
        <v>287</v>
      </c>
      <c r="C827" s="27">
        <v>147529</v>
      </c>
      <c r="D827" s="13">
        <v>899568</v>
      </c>
      <c r="E827" s="28">
        <v>1047097</v>
      </c>
      <c r="F827" t="str">
        <f>INDEX([1]Quadro!$B$1:$B$3000,MATCH(B827,[1]Quadro!$A$1:$A$3000,0),0)</f>
        <v>Algarve</v>
      </c>
    </row>
    <row r="828" spans="1:6" hidden="1" x14ac:dyDescent="0.2">
      <c r="A828" s="42"/>
      <c r="B828" s="26" t="s">
        <v>288</v>
      </c>
      <c r="C828" s="27">
        <v>2376458</v>
      </c>
      <c r="D828" s="13">
        <v>6934377</v>
      </c>
      <c r="E828" s="28">
        <v>9310835</v>
      </c>
      <c r="F828" t="str">
        <f>INDEX([1]Quadro!$B$1:$B$3000,MATCH(B828,[1]Quadro!$A$1:$A$3000,0),0)</f>
        <v>Área Metropolitana do Porto</v>
      </c>
    </row>
    <row r="829" spans="1:6" hidden="1" x14ac:dyDescent="0.2">
      <c r="A829" s="42"/>
      <c r="B829" s="26" t="s">
        <v>289</v>
      </c>
      <c r="C829" s="27">
        <v>0</v>
      </c>
      <c r="D829" s="13">
        <v>974126</v>
      </c>
      <c r="E829" s="28">
        <v>974126</v>
      </c>
      <c r="F829" t="str">
        <f>INDEX([1]Quadro!$B$1:$B$3000,MATCH(B829,[1]Quadro!$A$1:$A$3000,0),0)</f>
        <v>Terras de Trás-os-Montes</v>
      </c>
    </row>
    <row r="830" spans="1:6" hidden="1" x14ac:dyDescent="0.2">
      <c r="A830" s="42"/>
      <c r="B830" s="26" t="s">
        <v>290</v>
      </c>
      <c r="C830" s="27">
        <v>6501051</v>
      </c>
      <c r="D830" s="13">
        <v>11579207</v>
      </c>
      <c r="E830" s="28">
        <v>18080258</v>
      </c>
      <c r="F830" t="str">
        <f>INDEX([1]Quadro!$B$1:$B$3000,MATCH(B830,[1]Quadro!$A$1:$A$3000,0),0)</f>
        <v>Área Metropolitana de Lisboa</v>
      </c>
    </row>
    <row r="831" spans="1:6" hidden="1" x14ac:dyDescent="0.2">
      <c r="A831" s="42"/>
      <c r="B831" s="26" t="s">
        <v>291</v>
      </c>
      <c r="C831" s="27">
        <v>3304462</v>
      </c>
      <c r="D831" s="13">
        <v>2106044</v>
      </c>
      <c r="E831" s="28">
        <v>5410506</v>
      </c>
      <c r="F831" t="str">
        <f>INDEX([1]Quadro!$B$1:$B$3000,MATCH(B831,[1]Quadro!$A$1:$A$3000,0),0)</f>
        <v>Médio Tejo</v>
      </c>
    </row>
    <row r="832" spans="1:6" hidden="1" x14ac:dyDescent="0.2">
      <c r="A832" s="42"/>
      <c r="B832" s="26" t="s">
        <v>292</v>
      </c>
      <c r="C832" s="27">
        <v>36902</v>
      </c>
      <c r="D832" s="13">
        <v>1180881</v>
      </c>
      <c r="E832" s="28">
        <v>1217783</v>
      </c>
      <c r="F832" t="str">
        <f>INDEX([1]Quadro!$B$1:$B$3000,MATCH(B832,[1]Quadro!$A$1:$A$3000,0),0)</f>
        <v>Alto Minho</v>
      </c>
    </row>
    <row r="833" spans="1:6" hidden="1" x14ac:dyDescent="0.2">
      <c r="A833" s="42"/>
      <c r="B833" s="26" t="s">
        <v>293</v>
      </c>
      <c r="C833" s="27">
        <v>18061900</v>
      </c>
      <c r="D833" s="13">
        <v>10120568</v>
      </c>
      <c r="E833" s="28">
        <v>28182468</v>
      </c>
      <c r="F833" t="str">
        <f>INDEX([1]Quadro!$B$1:$B$3000,MATCH(B833,[1]Quadro!$A$1:$A$3000,0),0)</f>
        <v>Ave</v>
      </c>
    </row>
    <row r="834" spans="1:6" hidden="1" x14ac:dyDescent="0.2">
      <c r="A834" s="42"/>
      <c r="B834" s="26" t="s">
        <v>294</v>
      </c>
      <c r="C834" s="27">
        <v>526494</v>
      </c>
      <c r="D834" s="13">
        <v>1343039</v>
      </c>
      <c r="E834" s="28">
        <v>1869533</v>
      </c>
      <c r="F834" t="str">
        <f>INDEX([1]Quadro!$B$1:$B$3000,MATCH(B834,[1]Quadro!$A$1:$A$3000,0),0)</f>
        <v>Douro</v>
      </c>
    </row>
    <row r="835" spans="1:6" hidden="1" x14ac:dyDescent="0.2">
      <c r="A835" s="42"/>
      <c r="B835" s="26" t="s">
        <v>295</v>
      </c>
      <c r="C835" s="27">
        <v>6832380</v>
      </c>
      <c r="D835" s="13">
        <v>23829066</v>
      </c>
      <c r="E835" s="28">
        <v>30661446</v>
      </c>
      <c r="F835" t="str">
        <f>INDEX([1]Quadro!$B$1:$B$3000,MATCH(B835,[1]Quadro!$A$1:$A$3000,0),0)</f>
        <v>Área Metropolitana do Porto</v>
      </c>
    </row>
    <row r="836" spans="1:6" hidden="1" x14ac:dyDescent="0.2">
      <c r="A836" s="42"/>
      <c r="B836" s="26" t="s">
        <v>296</v>
      </c>
      <c r="C836" s="27">
        <v>2176769</v>
      </c>
      <c r="D836" s="13">
        <v>3391478</v>
      </c>
      <c r="E836" s="28">
        <v>5568247</v>
      </c>
      <c r="F836" t="str">
        <f>INDEX([1]Quadro!$B$1:$B$3000,MATCH(B836,[1]Quadro!$A$1:$A$3000,0),0)</f>
        <v>Médio Tejo</v>
      </c>
    </row>
    <row r="837" spans="1:6" hidden="1" x14ac:dyDescent="0.2">
      <c r="A837" s="42"/>
      <c r="B837" s="26" t="s">
        <v>297</v>
      </c>
      <c r="C837" s="27">
        <v>361558</v>
      </c>
      <c r="D837" s="13">
        <v>952682</v>
      </c>
      <c r="E837" s="28">
        <v>1314240</v>
      </c>
      <c r="F837" t="str">
        <f>INDEX([1]Quadro!$B$1:$B$3000,MATCH(B837,[1]Quadro!$A$1:$A$3000,0),0)</f>
        <v>Viseu Dão Lafões</v>
      </c>
    </row>
    <row r="838" spans="1:6" hidden="1" x14ac:dyDescent="0.2">
      <c r="A838" s="42"/>
      <c r="B838" s="26" t="s">
        <v>298</v>
      </c>
      <c r="C838" s="27">
        <v>109314</v>
      </c>
      <c r="D838" s="13">
        <v>893762</v>
      </c>
      <c r="E838" s="28">
        <v>1003076</v>
      </c>
      <c r="F838" t="str">
        <f>INDEX([1]Quadro!$B$1:$B$3000,MATCH(B838,[1]Quadro!$A$1:$A$3000,0),0)</f>
        <v>Região de Coimbra</v>
      </c>
    </row>
    <row r="839" spans="1:6" hidden="1" x14ac:dyDescent="0.2">
      <c r="A839" s="42"/>
      <c r="B839" s="26" t="s">
        <v>299</v>
      </c>
      <c r="C839" s="27">
        <v>258248</v>
      </c>
      <c r="D839" s="13">
        <v>1179699</v>
      </c>
      <c r="E839" s="28">
        <v>1437947</v>
      </c>
      <c r="F839" t="str">
        <f>INDEX([1]Quadro!$B$1:$B$3000,MATCH(B839,[1]Quadro!$A$1:$A$3000,0),0)</f>
        <v>Alto Tâmega</v>
      </c>
    </row>
    <row r="840" spans="1:6" hidden="1" x14ac:dyDescent="0.2">
      <c r="A840" s="42"/>
      <c r="B840" s="26" t="s">
        <v>300</v>
      </c>
      <c r="C840" s="27">
        <v>5679122</v>
      </c>
      <c r="D840" s="13">
        <v>6699173</v>
      </c>
      <c r="E840" s="28">
        <v>12378295</v>
      </c>
      <c r="F840" t="str">
        <f>INDEX([1]Quadro!$B$1:$B$3000,MATCH(B840,[1]Quadro!$A$1:$A$3000,0),0)</f>
        <v>Douro</v>
      </c>
    </row>
    <row r="841" spans="1:6" hidden="1" x14ac:dyDescent="0.2">
      <c r="A841" s="42"/>
      <c r="B841" s="26" t="s">
        <v>301</v>
      </c>
      <c r="C841" s="27">
        <v>283877</v>
      </c>
      <c r="D841" s="13">
        <v>3518481</v>
      </c>
      <c r="E841" s="28">
        <v>3802358</v>
      </c>
      <c r="F841" t="str">
        <f>INDEX([1]Quadro!$B$1:$B$3000,MATCH(B841,[1]Quadro!$A$1:$A$3000,0),0)</f>
        <v>Algarve</v>
      </c>
    </row>
    <row r="842" spans="1:6" hidden="1" x14ac:dyDescent="0.2">
      <c r="A842" s="42"/>
      <c r="B842" s="26" t="s">
        <v>302</v>
      </c>
      <c r="C842" s="27">
        <v>3159</v>
      </c>
      <c r="D842" s="13">
        <v>743382</v>
      </c>
      <c r="E842" s="28">
        <v>746541</v>
      </c>
      <c r="F842" t="str">
        <f>INDEX([1]Quadro!$B$1:$B$3000,MATCH(B842,[1]Quadro!$A$1:$A$3000,0),0)</f>
        <v>Beira Baixa</v>
      </c>
    </row>
    <row r="843" spans="1:6" hidden="1" x14ac:dyDescent="0.2">
      <c r="A843" s="42"/>
      <c r="B843" s="26" t="s">
        <v>303</v>
      </c>
      <c r="C843" s="27">
        <v>744478</v>
      </c>
      <c r="D843" s="13">
        <v>3551791</v>
      </c>
      <c r="E843" s="28">
        <v>4296269</v>
      </c>
      <c r="F843" t="str">
        <f>INDEX([1]Quadro!$B$1:$B$3000,MATCH(B843,[1]Quadro!$A$1:$A$3000,0),0)</f>
        <v>Cávado</v>
      </c>
    </row>
    <row r="844" spans="1:6" hidden="1" x14ac:dyDescent="0.2">
      <c r="A844" s="42"/>
      <c r="B844" s="26" t="s">
        <v>304</v>
      </c>
      <c r="C844" s="27">
        <v>38672</v>
      </c>
      <c r="D844" s="13">
        <v>1479194</v>
      </c>
      <c r="E844" s="28">
        <v>1517866</v>
      </c>
      <c r="F844" t="str">
        <f>INDEX([1]Quadro!$B$1:$B$3000,MATCH(B844,[1]Quadro!$A$1:$A$3000,0),0)</f>
        <v>Alentejo Central</v>
      </c>
    </row>
    <row r="845" spans="1:6" hidden="1" x14ac:dyDescent="0.2">
      <c r="A845" s="42"/>
      <c r="B845" s="26" t="s">
        <v>305</v>
      </c>
      <c r="C845" s="27">
        <v>108226</v>
      </c>
      <c r="D845" s="13">
        <v>809205</v>
      </c>
      <c r="E845" s="28">
        <v>917431</v>
      </c>
      <c r="F845" t="str">
        <f>INDEX([1]Quadro!$B$1:$B$3000,MATCH(B845,[1]Quadro!$A$1:$A$3000,0),0)</f>
        <v>Terras de Trás-os-Montes</v>
      </c>
    </row>
    <row r="846" spans="1:6" hidden="1" x14ac:dyDescent="0.2">
      <c r="A846" s="42"/>
      <c r="B846" s="26" t="s">
        <v>306</v>
      </c>
      <c r="C846" s="27">
        <v>223568</v>
      </c>
      <c r="D846" s="13">
        <v>1551240</v>
      </c>
      <c r="E846" s="28">
        <v>1774808</v>
      </c>
      <c r="F846" t="str">
        <f>INDEX([1]Quadro!$B$1:$B$3000,MATCH(B846,[1]Quadro!$A$1:$A$3000,0),0)</f>
        <v>Terras de Trás-os-Montes</v>
      </c>
    </row>
    <row r="847" spans="1:6" hidden="1" x14ac:dyDescent="0.2">
      <c r="A847" s="42"/>
      <c r="B847" s="26" t="s">
        <v>307</v>
      </c>
      <c r="C847" s="27">
        <v>19260338</v>
      </c>
      <c r="D847" s="13">
        <v>10084620</v>
      </c>
      <c r="E847" s="28">
        <v>29344958</v>
      </c>
      <c r="F847" t="str">
        <f>INDEX([1]Quadro!$B$1:$B$3000,MATCH(B847,[1]Quadro!$A$1:$A$3000,0),0)</f>
        <v>Viseu Dão Lafões</v>
      </c>
    </row>
    <row r="848" spans="1:6" hidden="1" x14ac:dyDescent="0.2">
      <c r="A848" s="42"/>
      <c r="B848" s="26" t="s">
        <v>308</v>
      </c>
      <c r="C848" s="27">
        <v>50313</v>
      </c>
      <c r="D848" s="13">
        <v>1689016</v>
      </c>
      <c r="E848" s="28">
        <v>1739329</v>
      </c>
      <c r="F848" t="str">
        <f>INDEX([1]Quadro!$B$1:$B$3000,MATCH(B848,[1]Quadro!$A$1:$A$3000,0),0)</f>
        <v>Ave</v>
      </c>
    </row>
    <row r="849" spans="1:6" hidden="1" x14ac:dyDescent="0.2">
      <c r="A849" s="42"/>
      <c r="B849" s="26" t="s">
        <v>309</v>
      </c>
      <c r="C849" s="27">
        <v>145668</v>
      </c>
      <c r="D849" s="13">
        <v>1368245</v>
      </c>
      <c r="E849" s="28">
        <v>1513913</v>
      </c>
      <c r="F849" t="str">
        <f>INDEX([1]Quadro!$B$1:$B$3000,MATCH(B849,[1]Quadro!$A$1:$A$3000,0),0)</f>
        <v>Viseu Dão Lafões</v>
      </c>
    </row>
    <row r="850" spans="1:6" hidden="1" x14ac:dyDescent="0.2">
      <c r="A850" s="22" t="s">
        <v>313</v>
      </c>
      <c r="B850" s="20"/>
      <c r="C850" s="23">
        <v>1245712060</v>
      </c>
      <c r="D850" s="46">
        <v>1146409804</v>
      </c>
      <c r="E850" s="25">
        <v>2392121864</v>
      </c>
      <c r="F850" t="e">
        <f>INDEX([1]Quadro!$B$1:$B$3000,MATCH(B850,[1]Quadro!$A$1:$A$3000,0),0)</f>
        <v>#N/A</v>
      </c>
    </row>
    <row r="851" spans="1:6" hidden="1" x14ac:dyDescent="0.2">
      <c r="A851" s="22" t="s">
        <v>15</v>
      </c>
      <c r="B851" s="22" t="s">
        <v>33</v>
      </c>
      <c r="C851" s="23">
        <v>0</v>
      </c>
      <c r="D851" s="46">
        <v>19149</v>
      </c>
      <c r="E851" s="25">
        <v>19149</v>
      </c>
      <c r="F851" t="str">
        <f>INDEX([1]Quadro!$B$1:$B$3000,MATCH(B851,[1]Quadro!$A$1:$A$3000,0),0)</f>
        <v>Região de Aveiro</v>
      </c>
    </row>
    <row r="852" spans="1:6" hidden="1" x14ac:dyDescent="0.2">
      <c r="A852" s="42"/>
      <c r="B852" s="26" t="s">
        <v>40</v>
      </c>
      <c r="C852" s="27">
        <v>0</v>
      </c>
      <c r="D852" s="13">
        <v>417</v>
      </c>
      <c r="E852" s="28">
        <v>417</v>
      </c>
      <c r="F852" t="str">
        <f>INDEX([1]Quadro!$B$1:$B$3000,MATCH(B852,[1]Quadro!$A$1:$A$3000,0),0)</f>
        <v>Oeste</v>
      </c>
    </row>
    <row r="853" spans="1:6" hidden="1" x14ac:dyDescent="0.2">
      <c r="A853" s="42"/>
      <c r="B853" s="26" t="s">
        <v>48</v>
      </c>
      <c r="C853" s="27">
        <v>0</v>
      </c>
      <c r="D853" s="13">
        <v>8230</v>
      </c>
      <c r="E853" s="28">
        <v>8230</v>
      </c>
      <c r="F853" t="str">
        <f>INDEX([1]Quadro!$B$1:$B$3000,MATCH(B853,[1]Quadro!$A$1:$A$3000,0),0)</f>
        <v>Área Metropolitana de Lisboa</v>
      </c>
    </row>
    <row r="854" spans="1:6" hidden="1" x14ac:dyDescent="0.2">
      <c r="A854" s="42"/>
      <c r="B854" s="26" t="s">
        <v>50</v>
      </c>
      <c r="C854" s="27">
        <v>0</v>
      </c>
      <c r="D854" s="13">
        <v>1507</v>
      </c>
      <c r="E854" s="28">
        <v>1507</v>
      </c>
      <c r="F854" t="str">
        <f>INDEX([1]Quadro!$B$1:$B$3000,MATCH(B854,[1]Quadro!$A$1:$A$3000,0),0)</f>
        <v>Lezíria do Tejo</v>
      </c>
    </row>
    <row r="855" spans="1:6" hidden="1" x14ac:dyDescent="0.2">
      <c r="A855" s="42"/>
      <c r="B855" s="26" t="s">
        <v>57</v>
      </c>
      <c r="C855" s="27">
        <v>0</v>
      </c>
      <c r="D855" s="13">
        <v>30</v>
      </c>
      <c r="E855" s="28">
        <v>30</v>
      </c>
      <c r="F855" t="str">
        <f>INDEX([1]Quadro!$B$1:$B$3000,MATCH(B855,[1]Quadro!$A$1:$A$3000,0),0)</f>
        <v>Tâmega e Sousa</v>
      </c>
    </row>
    <row r="856" spans="1:6" hidden="1" x14ac:dyDescent="0.2">
      <c r="A856" s="42"/>
      <c r="B856" s="26" t="s">
        <v>58</v>
      </c>
      <c r="C856" s="27">
        <v>0</v>
      </c>
      <c r="D856" s="13">
        <v>-279</v>
      </c>
      <c r="E856" s="28">
        <v>-279</v>
      </c>
      <c r="F856" t="str">
        <f>INDEX([1]Quadro!$B$1:$B$3000,MATCH(B856,[1]Quadro!$A$1:$A$3000,0),0)</f>
        <v>Cávado</v>
      </c>
    </row>
    <row r="857" spans="1:6" hidden="1" x14ac:dyDescent="0.2">
      <c r="A857" s="42"/>
      <c r="B857" s="26" t="s">
        <v>65</v>
      </c>
      <c r="C857" s="27">
        <v>0</v>
      </c>
      <c r="D857" s="13">
        <v>1872</v>
      </c>
      <c r="E857" s="28">
        <v>1872</v>
      </c>
      <c r="F857" t="str">
        <f>INDEX([1]Quadro!$B$1:$B$3000,MATCH(B857,[1]Quadro!$A$1:$A$3000,0),0)</f>
        <v>Alentejo Central</v>
      </c>
    </row>
    <row r="858" spans="1:6" hidden="1" x14ac:dyDescent="0.2">
      <c r="A858" s="42"/>
      <c r="B858" s="26" t="s">
        <v>68</v>
      </c>
      <c r="C858" s="27">
        <v>0</v>
      </c>
      <c r="D858" s="13">
        <v>12039</v>
      </c>
      <c r="E858" s="28">
        <v>12039</v>
      </c>
      <c r="F858" t="str">
        <f>INDEX([1]Quadro!$B$1:$B$3000,MATCH(B858,[1]Quadro!$A$1:$A$3000,0),0)</f>
        <v>Região de Aveiro</v>
      </c>
    </row>
    <row r="859" spans="1:6" hidden="1" x14ac:dyDescent="0.2">
      <c r="A859" s="42"/>
      <c r="B859" s="26" t="s">
        <v>72</v>
      </c>
      <c r="C859" s="27">
        <v>0</v>
      </c>
      <c r="D859" s="13">
        <v>1726</v>
      </c>
      <c r="E859" s="28">
        <v>1726</v>
      </c>
      <c r="F859" t="str">
        <f>INDEX([1]Quadro!$B$1:$B$3000,MATCH(B859,[1]Quadro!$A$1:$A$3000,0),0)</f>
        <v>Cávado</v>
      </c>
    </row>
    <row r="860" spans="1:6" hidden="1" x14ac:dyDescent="0.2">
      <c r="A860" s="42"/>
      <c r="B860" s="26" t="s">
        <v>76</v>
      </c>
      <c r="C860" s="27">
        <v>0</v>
      </c>
      <c r="D860" s="13">
        <v>25980</v>
      </c>
      <c r="E860" s="28">
        <v>25980</v>
      </c>
      <c r="F860" t="str">
        <f>INDEX([1]Quadro!$B$1:$B$3000,MATCH(B860,[1]Quadro!$A$1:$A$3000,0),0)</f>
        <v>Baixo Alentejo</v>
      </c>
    </row>
    <row r="861" spans="1:6" hidden="1" x14ac:dyDescent="0.2">
      <c r="A861" s="42"/>
      <c r="B861" s="26" t="s">
        <v>77</v>
      </c>
      <c r="C861" s="27">
        <v>0</v>
      </c>
      <c r="D861" s="13">
        <v>15825</v>
      </c>
      <c r="E861" s="28">
        <v>15825</v>
      </c>
      <c r="F861" t="str">
        <f>INDEX([1]Quadro!$B$1:$B$3000,MATCH(B861,[1]Quadro!$A$1:$A$3000,0),0)</f>
        <v>Beiras e Serra da Estrela</v>
      </c>
    </row>
    <row r="862" spans="1:6" hidden="1" x14ac:dyDescent="0.2">
      <c r="A862" s="42"/>
      <c r="B862" s="26" t="s">
        <v>78</v>
      </c>
      <c r="C862" s="27">
        <v>0</v>
      </c>
      <c r="D862" s="13">
        <v>3503</v>
      </c>
      <c r="E862" s="28">
        <v>3503</v>
      </c>
      <c r="F862" t="str">
        <f>INDEX([1]Quadro!$B$1:$B$3000,MATCH(B862,[1]Quadro!$A$1:$A$3000,0),0)</f>
        <v>Lezíria do Tejo</v>
      </c>
    </row>
    <row r="863" spans="1:6" hidden="1" x14ac:dyDescent="0.2">
      <c r="A863" s="42"/>
      <c r="B863" s="26" t="s">
        <v>82</v>
      </c>
      <c r="C863" s="27">
        <v>0</v>
      </c>
      <c r="D863" s="13">
        <v>71330</v>
      </c>
      <c r="E863" s="28">
        <v>71330</v>
      </c>
      <c r="F863" t="str">
        <f>INDEX([1]Quadro!$B$1:$B$3000,MATCH(B863,[1]Quadro!$A$1:$A$3000,0),0)</f>
        <v>Cávado</v>
      </c>
    </row>
    <row r="864" spans="1:6" hidden="1" x14ac:dyDescent="0.2">
      <c r="A864" s="42"/>
      <c r="B864" s="26" t="s">
        <v>83</v>
      </c>
      <c r="C864" s="27">
        <v>0</v>
      </c>
      <c r="D864" s="13">
        <v>532</v>
      </c>
      <c r="E864" s="28">
        <v>532</v>
      </c>
      <c r="F864" t="str">
        <f>INDEX([1]Quadro!$B$1:$B$3000,MATCH(B864,[1]Quadro!$A$1:$A$3000,0),0)</f>
        <v>Terras de Trás-os-Montes</v>
      </c>
    </row>
    <row r="865" spans="1:6" hidden="1" x14ac:dyDescent="0.2">
      <c r="A865" s="42"/>
      <c r="B865" s="26" t="s">
        <v>84</v>
      </c>
      <c r="C865" s="27">
        <v>0</v>
      </c>
      <c r="D865" s="13">
        <v>213</v>
      </c>
      <c r="E865" s="28">
        <v>213</v>
      </c>
      <c r="F865" t="str">
        <f>INDEX([1]Quadro!$B$1:$B$3000,MATCH(B865,[1]Quadro!$A$1:$A$3000,0),0)</f>
        <v>Ave</v>
      </c>
    </row>
    <row r="866" spans="1:6" hidden="1" x14ac:dyDescent="0.2">
      <c r="A866" s="42"/>
      <c r="B866" s="26" t="s">
        <v>87</v>
      </c>
      <c r="C866" s="27">
        <v>0</v>
      </c>
      <c r="D866" s="13">
        <v>3516</v>
      </c>
      <c r="E866" s="28">
        <v>3516</v>
      </c>
      <c r="F866" t="str">
        <f>INDEX([1]Quadro!$B$1:$B$3000,MATCH(B866,[1]Quadro!$A$1:$A$3000,0),0)</f>
        <v>Alto Minho</v>
      </c>
    </row>
    <row r="867" spans="1:6" hidden="1" x14ac:dyDescent="0.2">
      <c r="A867" s="42"/>
      <c r="B867" s="26" t="s">
        <v>95</v>
      </c>
      <c r="C867" s="27">
        <v>0</v>
      </c>
      <c r="D867" s="13">
        <v>1749</v>
      </c>
      <c r="E867" s="28">
        <v>1749</v>
      </c>
      <c r="F867" t="str">
        <f>INDEX([1]Quadro!$B$1:$B$3000,MATCH(B867,[1]Quadro!$A$1:$A$3000,0),0)</f>
        <v>Beira Baixa</v>
      </c>
    </row>
    <row r="868" spans="1:6" hidden="1" x14ac:dyDescent="0.2">
      <c r="A868" s="42"/>
      <c r="B868" s="26" t="s">
        <v>103</v>
      </c>
      <c r="C868" s="27">
        <v>0</v>
      </c>
      <c r="D868" s="13">
        <v>309</v>
      </c>
      <c r="E868" s="28">
        <v>309</v>
      </c>
      <c r="F868" t="str">
        <f>INDEX([1]Quadro!$B$1:$B$3000,MATCH(B868,[1]Quadro!$A$1:$A$3000,0),0)</f>
        <v>Lezíria do Tejo</v>
      </c>
    </row>
    <row r="869" spans="1:6" hidden="1" x14ac:dyDescent="0.2">
      <c r="A869" s="42"/>
      <c r="B869" s="26" t="s">
        <v>104</v>
      </c>
      <c r="C869" s="27">
        <v>0</v>
      </c>
      <c r="D869" s="13">
        <v>27</v>
      </c>
      <c r="E869" s="28">
        <v>27</v>
      </c>
      <c r="F869" t="str">
        <f>INDEX([1]Quadro!$B$1:$B$3000,MATCH(B869,[1]Quadro!$A$1:$A$3000,0),0)</f>
        <v>Alto Tâmega</v>
      </c>
    </row>
    <row r="870" spans="1:6" hidden="1" x14ac:dyDescent="0.2">
      <c r="A870" s="42"/>
      <c r="B870" s="26" t="s">
        <v>106</v>
      </c>
      <c r="C870" s="27">
        <v>0</v>
      </c>
      <c r="D870" s="13">
        <v>12925</v>
      </c>
      <c r="E870" s="28">
        <v>12925</v>
      </c>
      <c r="F870" t="str">
        <f>INDEX([1]Quadro!$B$1:$B$3000,MATCH(B870,[1]Quadro!$A$1:$A$3000,0),0)</f>
        <v>Região de Coimbra</v>
      </c>
    </row>
    <row r="871" spans="1:6" hidden="1" x14ac:dyDescent="0.2">
      <c r="A871" s="42"/>
      <c r="B871" s="26" t="s">
        <v>110</v>
      </c>
      <c r="C871" s="27">
        <v>0</v>
      </c>
      <c r="D871" s="13">
        <v>146225</v>
      </c>
      <c r="E871" s="28">
        <v>146225</v>
      </c>
      <c r="F871" t="str">
        <f>INDEX([1]Quadro!$B$1:$B$3000,MATCH(B871,[1]Quadro!$A$1:$A$3000,0),0)</f>
        <v>Beiras e Serra da Estrela</v>
      </c>
    </row>
    <row r="872" spans="1:6" hidden="1" x14ac:dyDescent="0.2">
      <c r="A872" s="42"/>
      <c r="B872" s="26" t="s">
        <v>114</v>
      </c>
      <c r="C872" s="27">
        <v>0</v>
      </c>
      <c r="D872" s="13">
        <v>1625</v>
      </c>
      <c r="E872" s="28">
        <v>1625</v>
      </c>
      <c r="F872" t="str">
        <f>INDEX([1]Quadro!$B$1:$B$3000,MATCH(B872,[1]Quadro!$A$1:$A$3000,0),0)</f>
        <v>Médio Tejo</v>
      </c>
    </row>
    <row r="873" spans="1:6" hidden="1" x14ac:dyDescent="0.2">
      <c r="A873" s="42"/>
      <c r="B873" s="26" t="s">
        <v>118</v>
      </c>
      <c r="C873" s="27">
        <v>0</v>
      </c>
      <c r="D873" s="13">
        <v>285</v>
      </c>
      <c r="E873" s="28">
        <v>285</v>
      </c>
      <c r="F873" t="str">
        <f>INDEX([1]Quadro!$B$1:$B$3000,MATCH(B873,[1]Quadro!$A$1:$A$3000,0),0)</f>
        <v>Alentejo Central</v>
      </c>
    </row>
    <row r="874" spans="1:6" hidden="1" x14ac:dyDescent="0.2">
      <c r="A874" s="42"/>
      <c r="B874" s="26" t="s">
        <v>119</v>
      </c>
      <c r="C874" s="27">
        <v>0</v>
      </c>
      <c r="D874" s="13">
        <v>5887</v>
      </c>
      <c r="E874" s="28">
        <v>5887</v>
      </c>
      <c r="F874" t="str">
        <f>INDEX([1]Quadro!$B$1:$B$3000,MATCH(B874,[1]Quadro!$A$1:$A$3000,0),0)</f>
        <v>Alentejo Central</v>
      </c>
    </row>
    <row r="875" spans="1:6" hidden="1" x14ac:dyDescent="0.2">
      <c r="A875" s="42"/>
      <c r="B875" s="26" t="s">
        <v>121</v>
      </c>
      <c r="C875" s="27">
        <v>0</v>
      </c>
      <c r="D875" s="13">
        <v>677</v>
      </c>
      <c r="E875" s="28">
        <v>677</v>
      </c>
      <c r="F875" t="str">
        <f>INDEX([1]Quadro!$B$1:$B$3000,MATCH(B875,[1]Quadro!$A$1:$A$3000,0),0)</f>
        <v>Algarve</v>
      </c>
    </row>
    <row r="876" spans="1:6" hidden="1" x14ac:dyDescent="0.2">
      <c r="A876" s="42"/>
      <c r="B876" s="26" t="s">
        <v>122</v>
      </c>
      <c r="C876" s="27">
        <v>0</v>
      </c>
      <c r="D876" s="13">
        <v>5877</v>
      </c>
      <c r="E876" s="28">
        <v>5877</v>
      </c>
      <c r="F876" t="str">
        <f>INDEX([1]Quadro!$B$1:$B$3000,MATCH(B876,[1]Quadro!$A$1:$A$3000,0),0)</f>
        <v>Área Metropolitana do Porto</v>
      </c>
    </row>
    <row r="877" spans="1:6" hidden="1" x14ac:dyDescent="0.2">
      <c r="A877" s="42"/>
      <c r="B877" s="26" t="s">
        <v>123</v>
      </c>
      <c r="C877" s="27">
        <v>0</v>
      </c>
      <c r="D877" s="13">
        <v>5176</v>
      </c>
      <c r="E877" s="28">
        <v>5176</v>
      </c>
      <c r="F877" t="str">
        <f>INDEX([1]Quadro!$B$1:$B$3000,MATCH(B877,[1]Quadro!$A$1:$A$3000,0),0)</f>
        <v>Tâmega e Sousa</v>
      </c>
    </row>
    <row r="878" spans="1:6" hidden="1" x14ac:dyDescent="0.2">
      <c r="A878" s="42"/>
      <c r="B878" s="26" t="s">
        <v>132</v>
      </c>
      <c r="C878" s="27">
        <v>0</v>
      </c>
      <c r="D878" s="13">
        <v>10177</v>
      </c>
      <c r="E878" s="28">
        <v>10177</v>
      </c>
      <c r="F878" t="str">
        <f>INDEX([1]Quadro!$B$1:$B$3000,MATCH(B878,[1]Quadro!$A$1:$A$3000,0),0)</f>
        <v>Beiras e Serra da Estrela</v>
      </c>
    </row>
    <row r="879" spans="1:6" hidden="1" x14ac:dyDescent="0.2">
      <c r="A879" s="42"/>
      <c r="B879" s="26" t="s">
        <v>135</v>
      </c>
      <c r="C879" s="27">
        <v>0</v>
      </c>
      <c r="D879" s="13">
        <v>187</v>
      </c>
      <c r="E879" s="28">
        <v>187</v>
      </c>
      <c r="F879" t="str">
        <f>INDEX([1]Quadro!$B$1:$B$3000,MATCH(B879,[1]Quadro!$A$1:$A$3000,0),0)</f>
        <v>Lezíria do Tejo</v>
      </c>
    </row>
    <row r="880" spans="1:6" hidden="1" x14ac:dyDescent="0.2">
      <c r="A880" s="42"/>
      <c r="B880" s="26" t="s">
        <v>136</v>
      </c>
      <c r="C880" s="27">
        <v>0</v>
      </c>
      <c r="D880" s="13">
        <v>17214</v>
      </c>
      <c r="E880" s="28">
        <v>17214</v>
      </c>
      <c r="F880" t="str">
        <f>INDEX([1]Quadro!$B$1:$B$3000,MATCH(B880,[1]Quadro!$A$1:$A$3000,0),0)</f>
        <v>Área Metropolitana do Porto</v>
      </c>
    </row>
    <row r="881" spans="1:6" hidden="1" x14ac:dyDescent="0.2">
      <c r="A881" s="42"/>
      <c r="B881" s="26" t="s">
        <v>140</v>
      </c>
      <c r="C881" s="27">
        <v>0</v>
      </c>
      <c r="D881" s="13">
        <v>1657</v>
      </c>
      <c r="E881" s="28">
        <v>1657</v>
      </c>
      <c r="F881" t="str">
        <f>INDEX([1]Quadro!$B$1:$B$3000,MATCH(B881,[1]Quadro!$A$1:$A$3000,0),0)</f>
        <v>Ave</v>
      </c>
    </row>
    <row r="882" spans="1:6" hidden="1" x14ac:dyDescent="0.2">
      <c r="A882" s="42"/>
      <c r="B882" s="26" t="s">
        <v>143</v>
      </c>
      <c r="C882" s="27">
        <v>0</v>
      </c>
      <c r="D882" s="13">
        <v>49074</v>
      </c>
      <c r="E882" s="28">
        <v>49074</v>
      </c>
      <c r="F882" t="str">
        <f>INDEX([1]Quadro!$B$1:$B$3000,MATCH(B882,[1]Quadro!$A$1:$A$3000,0),0)</f>
        <v>Algarve</v>
      </c>
    </row>
    <row r="883" spans="1:6" hidden="1" x14ac:dyDescent="0.2">
      <c r="A883" s="42"/>
      <c r="B883" s="26" t="s">
        <v>144</v>
      </c>
      <c r="C883" s="27">
        <v>0</v>
      </c>
      <c r="D883" s="13">
        <v>3716</v>
      </c>
      <c r="E883" s="28">
        <v>3716</v>
      </c>
      <c r="F883" t="str">
        <f>INDEX([1]Quadro!$B$1:$B$3000,MATCH(B883,[1]Quadro!$A$1:$A$3000,0),0)</f>
        <v>Algarve</v>
      </c>
    </row>
    <row r="884" spans="1:6" hidden="1" x14ac:dyDescent="0.2">
      <c r="A884" s="42"/>
      <c r="B884" s="26" t="s">
        <v>145</v>
      </c>
      <c r="C884" s="27">
        <v>0</v>
      </c>
      <c r="D884" s="13">
        <v>7862</v>
      </c>
      <c r="E884" s="28">
        <v>7862</v>
      </c>
      <c r="F884" t="str">
        <f>INDEX([1]Quadro!$B$1:$B$3000,MATCH(B884,[1]Quadro!$A$1:$A$3000,0),0)</f>
        <v>Douro</v>
      </c>
    </row>
    <row r="885" spans="1:6" hidden="1" x14ac:dyDescent="0.2">
      <c r="A885" s="42"/>
      <c r="B885" s="26" t="s">
        <v>147</v>
      </c>
      <c r="C885" s="27">
        <v>0</v>
      </c>
      <c r="D885" s="13">
        <v>9117</v>
      </c>
      <c r="E885" s="28">
        <v>9117</v>
      </c>
      <c r="F885" t="str">
        <f>INDEX([1]Quadro!$B$1:$B$3000,MATCH(B885,[1]Quadro!$A$1:$A$3000,0),0)</f>
        <v>Área Metropolitana de Lisboa</v>
      </c>
    </row>
    <row r="886" spans="1:6" hidden="1" x14ac:dyDescent="0.2">
      <c r="A886" s="42"/>
      <c r="B886" s="26" t="s">
        <v>148</v>
      </c>
      <c r="C886" s="27">
        <v>0</v>
      </c>
      <c r="D886" s="13">
        <v>919</v>
      </c>
      <c r="E886" s="28">
        <v>919</v>
      </c>
      <c r="F886" t="str">
        <f>INDEX([1]Quadro!$B$1:$B$3000,MATCH(B886,[1]Quadro!$A$1:$A$3000,0),0)</f>
        <v>Algarve</v>
      </c>
    </row>
    <row r="887" spans="1:6" hidden="1" x14ac:dyDescent="0.2">
      <c r="A887" s="42"/>
      <c r="B887" s="26" t="s">
        <v>149</v>
      </c>
      <c r="C887" s="27">
        <v>0</v>
      </c>
      <c r="D887" s="13">
        <v>2170</v>
      </c>
      <c r="E887" s="28">
        <v>2170</v>
      </c>
      <c r="F887" t="str">
        <f>INDEX([1]Quadro!$B$1:$B$3000,MATCH(B887,[1]Quadro!$A$1:$A$3000,0),0)</f>
        <v>Área Metropolitana de Lisboa</v>
      </c>
    </row>
    <row r="888" spans="1:6" hidden="1" x14ac:dyDescent="0.2">
      <c r="A888" s="42"/>
      <c r="B888" s="26" t="s">
        <v>151</v>
      </c>
      <c r="C888" s="27">
        <v>0</v>
      </c>
      <c r="D888" s="13">
        <v>3546</v>
      </c>
      <c r="E888" s="28">
        <v>3546</v>
      </c>
      <c r="F888" t="str">
        <f>INDEX([1]Quadro!$B$1:$B$3000,MATCH(B888,[1]Quadro!$A$1:$A$3000,0),0)</f>
        <v>Região de Coimbra</v>
      </c>
    </row>
    <row r="889" spans="1:6" hidden="1" x14ac:dyDescent="0.2">
      <c r="A889" s="42"/>
      <c r="B889" s="26" t="s">
        <v>153</v>
      </c>
      <c r="C889" s="27">
        <v>0</v>
      </c>
      <c r="D889" s="13">
        <v>6097</v>
      </c>
      <c r="E889" s="28">
        <v>6097</v>
      </c>
      <c r="F889" t="str">
        <f>INDEX([1]Quadro!$B$1:$B$3000,MATCH(B889,[1]Quadro!$A$1:$A$3000,0),0)</f>
        <v>Médio Tejo</v>
      </c>
    </row>
    <row r="890" spans="1:6" hidden="1" x14ac:dyDescent="0.2">
      <c r="A890" s="42"/>
      <c r="B890" s="26" t="s">
        <v>155</v>
      </c>
      <c r="C890" s="27">
        <v>0</v>
      </c>
      <c r="D890" s="13">
        <v>2902</v>
      </c>
      <c r="E890" s="28">
        <v>2902</v>
      </c>
      <c r="F890" t="str">
        <f>INDEX([1]Quadro!$B$1:$B$3000,MATCH(B890,[1]Quadro!$A$1:$A$3000,0),0)</f>
        <v>Área Metropolitana de Lisboa</v>
      </c>
    </row>
    <row r="891" spans="1:6" hidden="1" x14ac:dyDescent="0.2">
      <c r="A891" s="42"/>
      <c r="B891" s="26" t="s">
        <v>156</v>
      </c>
      <c r="C891" s="27">
        <v>0</v>
      </c>
      <c r="D891" s="13">
        <v>44207</v>
      </c>
      <c r="E891" s="28">
        <v>44207</v>
      </c>
      <c r="F891" t="str">
        <f>INDEX([1]Quadro!$B$1:$B$3000,MATCH(B891,[1]Quadro!$A$1:$A$3000,0),0)</f>
        <v>Área Metropolitana do Porto</v>
      </c>
    </row>
    <row r="892" spans="1:6" hidden="1" x14ac:dyDescent="0.2">
      <c r="A892" s="42"/>
      <c r="B892" s="26" t="s">
        <v>158</v>
      </c>
      <c r="C892" s="27">
        <v>0</v>
      </c>
      <c r="D892" s="13">
        <v>-358</v>
      </c>
      <c r="E892" s="28">
        <v>-358</v>
      </c>
      <c r="F892" t="str">
        <f>INDEX([1]Quadro!$B$1:$B$3000,MATCH(B892,[1]Quadro!$A$1:$A$3000,0),0)</f>
        <v>Beiras e Serra da Estrela</v>
      </c>
    </row>
    <row r="893" spans="1:6" hidden="1" x14ac:dyDescent="0.2">
      <c r="A893" s="42"/>
      <c r="B893" s="26" t="s">
        <v>159</v>
      </c>
      <c r="C893" s="27">
        <v>0</v>
      </c>
      <c r="D893" s="13">
        <v>2392</v>
      </c>
      <c r="E893" s="28">
        <v>2392</v>
      </c>
      <c r="F893" t="str">
        <f>INDEX([1]Quadro!$B$1:$B$3000,MATCH(B893,[1]Quadro!$A$1:$A$3000,0),0)</f>
        <v>Tâmega e Sousa</v>
      </c>
    </row>
    <row r="894" spans="1:6" hidden="1" x14ac:dyDescent="0.2">
      <c r="A894" s="42"/>
      <c r="B894" s="26" t="s">
        <v>162</v>
      </c>
      <c r="C894" s="27">
        <v>0</v>
      </c>
      <c r="D894" s="13">
        <v>346385</v>
      </c>
      <c r="E894" s="28">
        <v>346385</v>
      </c>
      <c r="F894" t="str">
        <f>INDEX([1]Quadro!$B$1:$B$3000,MATCH(B894,[1]Quadro!$A$1:$A$3000,0),0)</f>
        <v>Área Metropolitana do Porto</v>
      </c>
    </row>
    <row r="895" spans="1:6" hidden="1" x14ac:dyDescent="0.2">
      <c r="A895" s="42"/>
      <c r="B895" s="26" t="s">
        <v>171</v>
      </c>
      <c r="C895" s="27">
        <v>0</v>
      </c>
      <c r="D895" s="13">
        <v>8741</v>
      </c>
      <c r="E895" s="28">
        <v>8741</v>
      </c>
      <c r="F895" t="str">
        <f>INDEX([1]Quadro!$B$1:$B$3000,MATCH(B895,[1]Quadro!$A$1:$A$3000,0),0)</f>
        <v>Terras de Trás-os-Montes</v>
      </c>
    </row>
    <row r="896" spans="1:6" hidden="1" x14ac:dyDescent="0.2">
      <c r="A896" s="42"/>
      <c r="B896" s="26" t="s">
        <v>182</v>
      </c>
      <c r="C896" s="27">
        <v>0</v>
      </c>
      <c r="D896" s="13">
        <v>22</v>
      </c>
      <c r="E896" s="28">
        <v>22</v>
      </c>
      <c r="F896" t="str">
        <f>INDEX([1]Quadro!$B$1:$B$3000,MATCH(B896,[1]Quadro!$A$1:$A$3000,0),0)</f>
        <v>Área Metropolitana de Lisboa</v>
      </c>
    </row>
    <row r="897" spans="1:6" hidden="1" x14ac:dyDescent="0.2">
      <c r="A897" s="42"/>
      <c r="B897" s="26" t="s">
        <v>185</v>
      </c>
      <c r="C897" s="27">
        <v>0</v>
      </c>
      <c r="D897" s="13">
        <v>3518</v>
      </c>
      <c r="E897" s="28">
        <v>3518</v>
      </c>
      <c r="F897" t="str">
        <f>INDEX([1]Quadro!$B$1:$B$3000,MATCH(B897,[1]Quadro!$A$1:$A$3000,0),0)</f>
        <v>Baixo Alentejo</v>
      </c>
    </row>
    <row r="898" spans="1:6" hidden="1" x14ac:dyDescent="0.2">
      <c r="A898" s="42"/>
      <c r="B898" s="26" t="s">
        <v>188</v>
      </c>
      <c r="C898" s="27">
        <v>0</v>
      </c>
      <c r="D898" s="13">
        <v>-701</v>
      </c>
      <c r="E898" s="28">
        <v>-701</v>
      </c>
      <c r="F898" t="str">
        <f>INDEX([1]Quadro!$B$1:$B$3000,MATCH(B898,[1]Quadro!$A$1:$A$3000,0),0)</f>
        <v>Região de Aveiro</v>
      </c>
    </row>
    <row r="899" spans="1:6" hidden="1" x14ac:dyDescent="0.2">
      <c r="A899" s="42"/>
      <c r="B899" s="26" t="s">
        <v>193</v>
      </c>
      <c r="C899" s="27">
        <v>0</v>
      </c>
      <c r="D899" s="13">
        <v>106</v>
      </c>
      <c r="E899" s="28">
        <v>106</v>
      </c>
      <c r="F899" t="str">
        <f>INDEX([1]Quadro!$B$1:$B$3000,MATCH(B899,[1]Quadro!$A$1:$A$3000,0),0)</f>
        <v>Alentejo Litoral</v>
      </c>
    </row>
    <row r="900" spans="1:6" hidden="1" x14ac:dyDescent="0.2">
      <c r="A900" s="42"/>
      <c r="B900" s="26" t="s">
        <v>198</v>
      </c>
      <c r="C900" s="27">
        <v>0</v>
      </c>
      <c r="D900" s="13">
        <v>19706</v>
      </c>
      <c r="E900" s="28">
        <v>19706</v>
      </c>
      <c r="F900" t="e">
        <f>INDEX([1]Quadro!$B$1:$B$3000,MATCH(B900,[1]Quadro!$A$1:$A$3000,0),0)</f>
        <v>#N/A</v>
      </c>
    </row>
    <row r="901" spans="1:6" hidden="1" x14ac:dyDescent="0.2">
      <c r="A901" s="42"/>
      <c r="B901" s="26" t="s">
        <v>200</v>
      </c>
      <c r="C901" s="27">
        <v>0</v>
      </c>
      <c r="D901" s="13">
        <v>-351</v>
      </c>
      <c r="E901" s="28">
        <v>-351</v>
      </c>
      <c r="F901" t="str">
        <f>INDEX([1]Quadro!$B$1:$B$3000,MATCH(B901,[1]Quadro!$A$1:$A$3000,0),0)</f>
        <v>Região de Aveiro</v>
      </c>
    </row>
    <row r="902" spans="1:6" hidden="1" x14ac:dyDescent="0.2">
      <c r="A902" s="42"/>
      <c r="B902" s="26" t="s">
        <v>201</v>
      </c>
      <c r="C902" s="27">
        <v>0</v>
      </c>
      <c r="D902" s="13">
        <v>972</v>
      </c>
      <c r="E902" s="28">
        <v>972</v>
      </c>
      <c r="F902" t="str">
        <f>INDEX([1]Quadro!$B$1:$B$3000,MATCH(B902,[1]Quadro!$A$1:$A$3000,0),0)</f>
        <v>Região de Coimbra</v>
      </c>
    </row>
    <row r="903" spans="1:6" hidden="1" x14ac:dyDescent="0.2">
      <c r="A903" s="42"/>
      <c r="B903" s="26" t="s">
        <v>205</v>
      </c>
      <c r="C903" s="27">
        <v>0</v>
      </c>
      <c r="D903" s="13">
        <v>5150</v>
      </c>
      <c r="E903" s="28">
        <v>5150</v>
      </c>
      <c r="F903" t="str">
        <f>INDEX([1]Quadro!$B$1:$B$3000,MATCH(B903,[1]Quadro!$A$1:$A$3000,0),0)</f>
        <v>Área Metropolitana de Lisboa</v>
      </c>
    </row>
    <row r="904" spans="1:6" hidden="1" x14ac:dyDescent="0.2">
      <c r="A904" s="42"/>
      <c r="B904" s="26" t="s">
        <v>213</v>
      </c>
      <c r="C904" s="27">
        <v>0</v>
      </c>
      <c r="D904" s="13">
        <v>1045</v>
      </c>
      <c r="E904" s="28">
        <v>1045</v>
      </c>
      <c r="F904" t="str">
        <f>INDEX([1]Quadro!$B$1:$B$3000,MATCH(B904,[1]Quadro!$A$1:$A$3000,0),0)</f>
        <v>Beira Baixa</v>
      </c>
    </row>
    <row r="905" spans="1:6" hidden="1" x14ac:dyDescent="0.2">
      <c r="A905" s="42"/>
      <c r="B905" s="26" t="s">
        <v>219</v>
      </c>
      <c r="C905" s="27">
        <v>0</v>
      </c>
      <c r="D905" s="13">
        <v>291</v>
      </c>
      <c r="E905" s="28">
        <v>291</v>
      </c>
      <c r="F905" t="str">
        <f>INDEX([1]Quadro!$B$1:$B$3000,MATCH(B905,[1]Quadro!$A$1:$A$3000,0),0)</f>
        <v>Região de Leiria</v>
      </c>
    </row>
    <row r="906" spans="1:6" hidden="1" x14ac:dyDescent="0.2">
      <c r="A906" s="42"/>
      <c r="B906" s="26" t="s">
        <v>221</v>
      </c>
      <c r="C906" s="27">
        <v>0</v>
      </c>
      <c r="D906" s="13">
        <v>-247</v>
      </c>
      <c r="E906" s="28">
        <v>-247</v>
      </c>
      <c r="F906" t="str">
        <f>INDEX([1]Quadro!$B$1:$B$3000,MATCH(B906,[1]Quadro!$A$1:$A$3000,0),0)</f>
        <v>Alto Minho</v>
      </c>
    </row>
    <row r="907" spans="1:6" hidden="1" x14ac:dyDescent="0.2">
      <c r="A907" s="42"/>
      <c r="B907" s="26" t="s">
        <v>223</v>
      </c>
      <c r="C907" s="27">
        <v>0</v>
      </c>
      <c r="D907" s="13">
        <v>14056</v>
      </c>
      <c r="E907" s="28">
        <v>14056</v>
      </c>
      <c r="F907" t="str">
        <f>INDEX([1]Quadro!$B$1:$B$3000,MATCH(B907,[1]Quadro!$A$1:$A$3000,0),0)</f>
        <v>Alto Alentejo</v>
      </c>
    </row>
    <row r="908" spans="1:6" hidden="1" x14ac:dyDescent="0.2">
      <c r="A908" s="42"/>
      <c r="B908" s="26" t="s">
        <v>226</v>
      </c>
      <c r="C908" s="27">
        <v>0</v>
      </c>
      <c r="D908" s="13">
        <v>6294106</v>
      </c>
      <c r="E908" s="28">
        <v>6294106</v>
      </c>
      <c r="F908" t="str">
        <f>INDEX([1]Quadro!$B$1:$B$3000,MATCH(B908,[1]Quadro!$A$1:$A$3000,0),0)</f>
        <v>Área Metropolitana do Porto</v>
      </c>
    </row>
    <row r="909" spans="1:6" hidden="1" x14ac:dyDescent="0.2">
      <c r="A909" s="42"/>
      <c r="B909" s="26" t="s">
        <v>229</v>
      </c>
      <c r="C909" s="27">
        <v>0</v>
      </c>
      <c r="D909" s="13">
        <v>66686</v>
      </c>
      <c r="E909" s="28">
        <v>66686</v>
      </c>
      <c r="F909" t="str">
        <f>INDEX([1]Quadro!$B$1:$B$3000,MATCH(B909,[1]Quadro!$A$1:$A$3000,0),0)</f>
        <v>Área Metropolitana do Porto</v>
      </c>
    </row>
    <row r="910" spans="1:6" hidden="1" x14ac:dyDescent="0.2">
      <c r="A910" s="42"/>
      <c r="B910" s="26" t="s">
        <v>232</v>
      </c>
      <c r="C910" s="27">
        <v>0</v>
      </c>
      <c r="D910" s="13">
        <v>-580</v>
      </c>
      <c r="E910" s="28">
        <v>-580</v>
      </c>
      <c r="F910" t="str">
        <f>INDEX([1]Quadro!$B$1:$B$3000,MATCH(B910,[1]Quadro!$A$1:$A$3000,0),0)</f>
        <v>Alentejo Central</v>
      </c>
    </row>
    <row r="911" spans="1:6" hidden="1" x14ac:dyDescent="0.2">
      <c r="A911" s="42"/>
      <c r="B911" s="26" t="s">
        <v>233</v>
      </c>
      <c r="C911" s="27">
        <v>0</v>
      </c>
      <c r="D911" s="13">
        <v>470</v>
      </c>
      <c r="E911" s="28">
        <v>470</v>
      </c>
      <c r="F911" t="str">
        <f>INDEX([1]Quadro!$B$1:$B$3000,MATCH(B911,[1]Quadro!$A$1:$A$3000,0),0)</f>
        <v>Tâmega e Sousa</v>
      </c>
    </row>
    <row r="912" spans="1:6" hidden="1" x14ac:dyDescent="0.2">
      <c r="A912" s="42"/>
      <c r="B912" s="26" t="s">
        <v>241</v>
      </c>
      <c r="C912" s="27">
        <v>0</v>
      </c>
      <c r="D912" s="13">
        <v>18560</v>
      </c>
      <c r="E912" s="28">
        <v>18560</v>
      </c>
      <c r="F912" t="str">
        <f>INDEX([1]Quadro!$B$1:$B$3000,MATCH(B912,[1]Quadro!$A$1:$A$3000,0),0)</f>
        <v>Lezíria do Tejo</v>
      </c>
    </row>
    <row r="913" spans="1:6" hidden="1" x14ac:dyDescent="0.2">
      <c r="A913" s="42"/>
      <c r="B913" s="26" t="s">
        <v>242</v>
      </c>
      <c r="C913" s="27">
        <v>0</v>
      </c>
      <c r="D913" s="13">
        <v>8401</v>
      </c>
      <c r="E913" s="28">
        <v>8401</v>
      </c>
      <c r="F913" t="str">
        <f>INDEX([1]Quadro!$B$1:$B$3000,MATCH(B913,[1]Quadro!$A$1:$A$3000,0),0)</f>
        <v>Alentejo Litoral</v>
      </c>
    </row>
    <row r="914" spans="1:6" hidden="1" x14ac:dyDescent="0.2">
      <c r="A914" s="42"/>
      <c r="B914" s="26" t="s">
        <v>243</v>
      </c>
      <c r="C914" s="27">
        <v>0</v>
      </c>
      <c r="D914" s="13">
        <v>2521</v>
      </c>
      <c r="E914" s="28">
        <v>2521</v>
      </c>
      <c r="F914" t="str">
        <f>INDEX([1]Quadro!$B$1:$B$3000,MATCH(B914,[1]Quadro!$A$1:$A$3000,0),0)</f>
        <v>Área Metropolitana do Porto</v>
      </c>
    </row>
    <row r="915" spans="1:6" hidden="1" x14ac:dyDescent="0.2">
      <c r="A915" s="42"/>
      <c r="B915" s="26" t="s">
        <v>245</v>
      </c>
      <c r="C915" s="27">
        <v>0</v>
      </c>
      <c r="D915" s="13">
        <v>58310</v>
      </c>
      <c r="E915" s="28">
        <v>58310</v>
      </c>
      <c r="F915" t="e">
        <f>INDEX([1]Quadro!$B$1:$B$3000,MATCH(B915,[1]Quadro!$A$1:$A$3000,0),0)</f>
        <v>#N/A</v>
      </c>
    </row>
    <row r="916" spans="1:6" hidden="1" x14ac:dyDescent="0.2">
      <c r="A916" s="42"/>
      <c r="B916" s="26" t="s">
        <v>251</v>
      </c>
      <c r="C916" s="27">
        <v>0</v>
      </c>
      <c r="D916" s="13">
        <v>1021</v>
      </c>
      <c r="E916" s="28">
        <v>1021</v>
      </c>
      <c r="F916" t="str">
        <f>INDEX([1]Quadro!$B$1:$B$3000,MATCH(B916,[1]Quadro!$A$1:$A$3000,0),0)</f>
        <v>Área Metropolitana de Lisboa</v>
      </c>
    </row>
    <row r="917" spans="1:6" hidden="1" x14ac:dyDescent="0.2">
      <c r="A917" s="42"/>
      <c r="B917" s="26" t="s">
        <v>253</v>
      </c>
      <c r="C917" s="27">
        <v>0</v>
      </c>
      <c r="D917" s="13">
        <v>526</v>
      </c>
      <c r="E917" s="28">
        <v>526</v>
      </c>
      <c r="F917" t="str">
        <f>INDEX([1]Quadro!$B$1:$B$3000,MATCH(B917,[1]Quadro!$A$1:$A$3000,0),0)</f>
        <v>Baixo Alentejo</v>
      </c>
    </row>
    <row r="918" spans="1:6" hidden="1" x14ac:dyDescent="0.2">
      <c r="A918" s="42"/>
      <c r="B918" s="26" t="s">
        <v>255</v>
      </c>
      <c r="C918" s="27">
        <v>0</v>
      </c>
      <c r="D918" s="13">
        <v>1520</v>
      </c>
      <c r="E918" s="28">
        <v>1520</v>
      </c>
      <c r="F918" t="str">
        <f>INDEX([1]Quadro!$B$1:$B$3000,MATCH(B918,[1]Quadro!$A$1:$A$3000,0),0)</f>
        <v>Área Metropolitana de Lisboa</v>
      </c>
    </row>
    <row r="919" spans="1:6" hidden="1" x14ac:dyDescent="0.2">
      <c r="A919" s="42"/>
      <c r="B919" s="26" t="s">
        <v>256</v>
      </c>
      <c r="C919" s="27">
        <v>0</v>
      </c>
      <c r="D919" s="13">
        <v>23140</v>
      </c>
      <c r="E919" s="28">
        <v>23140</v>
      </c>
      <c r="F919" t="str">
        <f>INDEX([1]Quadro!$B$1:$B$3000,MATCH(B919,[1]Quadro!$A$1:$A$3000,0),0)</f>
        <v>Área Metropolitana de Lisboa</v>
      </c>
    </row>
    <row r="920" spans="1:6" hidden="1" x14ac:dyDescent="0.2">
      <c r="A920" s="42"/>
      <c r="B920" s="26" t="s">
        <v>258</v>
      </c>
      <c r="C920" s="27">
        <v>0</v>
      </c>
      <c r="D920" s="13">
        <v>-2335</v>
      </c>
      <c r="E920" s="28">
        <v>-2335</v>
      </c>
      <c r="F920" t="str">
        <f>INDEX([1]Quadro!$B$1:$B$3000,MATCH(B920,[1]Quadro!$A$1:$A$3000,0),0)</f>
        <v>Algarve</v>
      </c>
    </row>
    <row r="921" spans="1:6" hidden="1" x14ac:dyDescent="0.2">
      <c r="A921" s="42"/>
      <c r="B921" s="26" t="s">
        <v>260</v>
      </c>
      <c r="C921" s="27">
        <v>0</v>
      </c>
      <c r="D921" s="13">
        <v>3099</v>
      </c>
      <c r="E921" s="28">
        <v>3099</v>
      </c>
      <c r="F921" t="str">
        <f>INDEX([1]Quadro!$B$1:$B$3000,MATCH(B921,[1]Quadro!$A$1:$A$3000,0),0)</f>
        <v>Área Metropolitana de Lisboa</v>
      </c>
    </row>
    <row r="922" spans="1:6" hidden="1" x14ac:dyDescent="0.2">
      <c r="A922" s="42"/>
      <c r="B922" s="26" t="s">
        <v>266</v>
      </c>
      <c r="C922" s="27">
        <v>0</v>
      </c>
      <c r="D922" s="13">
        <v>9380</v>
      </c>
      <c r="E922" s="28">
        <v>9380</v>
      </c>
      <c r="F922" t="str">
        <f>INDEX([1]Quadro!$B$1:$B$3000,MATCH(B922,[1]Quadro!$A$1:$A$3000,0),0)</f>
        <v>Douro</v>
      </c>
    </row>
    <row r="923" spans="1:6" hidden="1" x14ac:dyDescent="0.2">
      <c r="A923" s="42"/>
      <c r="B923" s="26" t="s">
        <v>269</v>
      </c>
      <c r="C923" s="27">
        <v>0</v>
      </c>
      <c r="D923" s="13">
        <v>2019</v>
      </c>
      <c r="E923" s="28">
        <v>2019</v>
      </c>
      <c r="F923" t="str">
        <f>INDEX([1]Quadro!$B$1:$B$3000,MATCH(B923,[1]Quadro!$A$1:$A$3000,0),0)</f>
        <v>Médio Tejo</v>
      </c>
    </row>
    <row r="924" spans="1:6" hidden="1" x14ac:dyDescent="0.2">
      <c r="A924" s="42"/>
      <c r="B924" s="26" t="s">
        <v>271</v>
      </c>
      <c r="C924" s="27">
        <v>0</v>
      </c>
      <c r="D924" s="13">
        <v>594</v>
      </c>
      <c r="E924" s="28">
        <v>594</v>
      </c>
      <c r="F924" t="str">
        <f>INDEX([1]Quadro!$B$1:$B$3000,MATCH(B924,[1]Quadro!$A$1:$A$3000,0),0)</f>
        <v>Douro</v>
      </c>
    </row>
    <row r="925" spans="1:6" hidden="1" x14ac:dyDescent="0.2">
      <c r="A925" s="42"/>
      <c r="B925" s="26" t="s">
        <v>272</v>
      </c>
      <c r="C925" s="27">
        <v>0</v>
      </c>
      <c r="D925" s="13">
        <v>4216</v>
      </c>
      <c r="E925" s="28">
        <v>4216</v>
      </c>
      <c r="F925" t="str">
        <f>INDEX([1]Quadro!$B$1:$B$3000,MATCH(B925,[1]Quadro!$A$1:$A$3000,0),0)</f>
        <v>Médio Tejo</v>
      </c>
    </row>
    <row r="926" spans="1:6" hidden="1" x14ac:dyDescent="0.2">
      <c r="A926" s="42"/>
      <c r="B926" s="26" t="s">
        <v>279</v>
      </c>
      <c r="C926" s="27">
        <v>0</v>
      </c>
      <c r="D926" s="13">
        <v>20145</v>
      </c>
      <c r="E926" s="28">
        <v>20145</v>
      </c>
      <c r="F926" t="str">
        <f>INDEX([1]Quadro!$B$1:$B$3000,MATCH(B926,[1]Quadro!$A$1:$A$3000,0),0)</f>
        <v>Área Metropolitana do Porto</v>
      </c>
    </row>
    <row r="927" spans="1:6" hidden="1" x14ac:dyDescent="0.2">
      <c r="A927" s="42"/>
      <c r="B927" s="26" t="s">
        <v>280</v>
      </c>
      <c r="C927" s="27">
        <v>0</v>
      </c>
      <c r="D927" s="13">
        <v>975</v>
      </c>
      <c r="E927" s="28">
        <v>975</v>
      </c>
      <c r="F927" t="str">
        <f>INDEX([1]Quadro!$B$1:$B$3000,MATCH(B927,[1]Quadro!$A$1:$A$3000,0),0)</f>
        <v>Alto Tâmega</v>
      </c>
    </row>
    <row r="928" spans="1:6" hidden="1" x14ac:dyDescent="0.2">
      <c r="A928" s="42"/>
      <c r="B928" s="26" t="s">
        <v>288</v>
      </c>
      <c r="C928" s="27">
        <v>0</v>
      </c>
      <c r="D928" s="13">
        <v>29731</v>
      </c>
      <c r="E928" s="28">
        <v>29731</v>
      </c>
      <c r="F928" t="str">
        <f>INDEX([1]Quadro!$B$1:$B$3000,MATCH(B928,[1]Quadro!$A$1:$A$3000,0),0)</f>
        <v>Área Metropolitana do Porto</v>
      </c>
    </row>
    <row r="929" spans="1:6" hidden="1" x14ac:dyDescent="0.2">
      <c r="A929" s="42"/>
      <c r="B929" s="26" t="s">
        <v>290</v>
      </c>
      <c r="C929" s="27">
        <v>0</v>
      </c>
      <c r="D929" s="13">
        <v>13176</v>
      </c>
      <c r="E929" s="28">
        <v>13176</v>
      </c>
      <c r="F929" t="str">
        <f>INDEX([1]Quadro!$B$1:$B$3000,MATCH(B929,[1]Quadro!$A$1:$A$3000,0),0)</f>
        <v>Área Metropolitana de Lisboa</v>
      </c>
    </row>
    <row r="930" spans="1:6" hidden="1" x14ac:dyDescent="0.2">
      <c r="A930" s="42"/>
      <c r="B930" s="26" t="s">
        <v>293</v>
      </c>
      <c r="C930" s="27">
        <v>0</v>
      </c>
      <c r="D930" s="13">
        <v>153</v>
      </c>
      <c r="E930" s="28">
        <v>153</v>
      </c>
      <c r="F930" t="str">
        <f>INDEX([1]Quadro!$B$1:$B$3000,MATCH(B930,[1]Quadro!$A$1:$A$3000,0),0)</f>
        <v>Ave</v>
      </c>
    </row>
    <row r="931" spans="1:6" hidden="1" x14ac:dyDescent="0.2">
      <c r="A931" s="42"/>
      <c r="B931" s="26" t="s">
        <v>295</v>
      </c>
      <c r="C931" s="27">
        <v>0</v>
      </c>
      <c r="D931" s="13">
        <v>39078</v>
      </c>
      <c r="E931" s="28">
        <v>39078</v>
      </c>
      <c r="F931" t="str">
        <f>INDEX([1]Quadro!$B$1:$B$3000,MATCH(B931,[1]Quadro!$A$1:$A$3000,0),0)</f>
        <v>Área Metropolitana do Porto</v>
      </c>
    </row>
    <row r="932" spans="1:6" hidden="1" x14ac:dyDescent="0.2">
      <c r="A932" s="42"/>
      <c r="B932" s="26" t="s">
        <v>299</v>
      </c>
      <c r="C932" s="27">
        <v>0</v>
      </c>
      <c r="D932" s="13">
        <v>-131</v>
      </c>
      <c r="E932" s="28">
        <v>-131</v>
      </c>
      <c r="F932" t="str">
        <f>INDEX([1]Quadro!$B$1:$B$3000,MATCH(B932,[1]Quadro!$A$1:$A$3000,0),0)</f>
        <v>Alto Tâmega</v>
      </c>
    </row>
    <row r="933" spans="1:6" hidden="1" x14ac:dyDescent="0.2">
      <c r="A933" s="42"/>
      <c r="B933" s="26" t="s">
        <v>300</v>
      </c>
      <c r="C933" s="27">
        <v>0</v>
      </c>
      <c r="D933" s="13">
        <v>3515</v>
      </c>
      <c r="E933" s="28">
        <v>3515</v>
      </c>
      <c r="F933" t="str">
        <f>INDEX([1]Quadro!$B$1:$B$3000,MATCH(B933,[1]Quadro!$A$1:$A$3000,0),0)</f>
        <v>Douro</v>
      </c>
    </row>
    <row r="934" spans="1:6" hidden="1" x14ac:dyDescent="0.2">
      <c r="A934" s="42"/>
      <c r="B934" s="26" t="s">
        <v>303</v>
      </c>
      <c r="C934" s="27">
        <v>0</v>
      </c>
      <c r="D934" s="13">
        <v>1310</v>
      </c>
      <c r="E934" s="28">
        <v>1310</v>
      </c>
      <c r="F934" t="str">
        <f>INDEX([1]Quadro!$B$1:$B$3000,MATCH(B934,[1]Quadro!$A$1:$A$3000,0),0)</f>
        <v>Cávado</v>
      </c>
    </row>
    <row r="935" spans="1:6" hidden="1" x14ac:dyDescent="0.2">
      <c r="A935" s="22" t="s">
        <v>314</v>
      </c>
      <c r="B935" s="20"/>
      <c r="C935" s="23">
        <v>0</v>
      </c>
      <c r="D935" s="46">
        <v>7505530</v>
      </c>
      <c r="E935" s="25">
        <v>7505530</v>
      </c>
      <c r="F935" t="e">
        <f>INDEX([1]Quadro!$B$1:$B$3000,MATCH(B935,[1]Quadro!$A$1:$A$3000,0),0)</f>
        <v>#N/A</v>
      </c>
    </row>
    <row r="936" spans="1:6" hidden="1" x14ac:dyDescent="0.2">
      <c r="A936" s="22" t="s">
        <v>16</v>
      </c>
      <c r="B936" s="22" t="s">
        <v>32</v>
      </c>
      <c r="C936" s="23">
        <v>39584914</v>
      </c>
      <c r="D936" s="46">
        <v>4055054</v>
      </c>
      <c r="E936" s="25">
        <v>43639968</v>
      </c>
      <c r="F936" t="str">
        <f>INDEX([1]Quadro!$B$1:$B$3000,MATCH(B936,[1]Quadro!$A$1:$A$3000,0),0)</f>
        <v>Médio Tejo</v>
      </c>
    </row>
    <row r="937" spans="1:6" hidden="1" x14ac:dyDescent="0.2">
      <c r="A937" s="42"/>
      <c r="B937" s="26" t="s">
        <v>33</v>
      </c>
      <c r="C937" s="27">
        <v>160490366</v>
      </c>
      <c r="D937" s="13">
        <v>18691538</v>
      </c>
      <c r="E937" s="28">
        <v>179181904</v>
      </c>
      <c r="F937" t="str">
        <f>INDEX([1]Quadro!$B$1:$B$3000,MATCH(B937,[1]Quadro!$A$1:$A$3000,0),0)</f>
        <v>Região de Aveiro</v>
      </c>
    </row>
    <row r="938" spans="1:6" hidden="1" x14ac:dyDescent="0.2">
      <c r="A938" s="42"/>
      <c r="B938" s="26" t="s">
        <v>34</v>
      </c>
      <c r="C938" s="27">
        <v>3050454</v>
      </c>
      <c r="D938" s="13">
        <v>1082890</v>
      </c>
      <c r="E938" s="28">
        <v>4133344</v>
      </c>
      <c r="F938" t="str">
        <f>INDEX([1]Quadro!$B$1:$B$3000,MATCH(B938,[1]Quadro!$A$1:$A$3000,0),0)</f>
        <v>Viseu Dão Lafões</v>
      </c>
    </row>
    <row r="939" spans="1:6" hidden="1" x14ac:dyDescent="0.2">
      <c r="A939" s="42"/>
      <c r="B939" s="26" t="s">
        <v>35</v>
      </c>
      <c r="C939" s="27">
        <v>1282960</v>
      </c>
      <c r="D939" s="13">
        <v>1194358</v>
      </c>
      <c r="E939" s="28">
        <v>2477318</v>
      </c>
      <c r="F939" t="str">
        <f>INDEX([1]Quadro!$B$1:$B$3000,MATCH(B939,[1]Quadro!$A$1:$A$3000,0),0)</f>
        <v>Alentejo Central</v>
      </c>
    </row>
    <row r="940" spans="1:6" hidden="1" x14ac:dyDescent="0.2">
      <c r="A940" s="42"/>
      <c r="B940" s="26" t="s">
        <v>36</v>
      </c>
      <c r="C940" s="27">
        <v>78250500</v>
      </c>
      <c r="D940" s="13">
        <v>5233778</v>
      </c>
      <c r="E940" s="28">
        <v>83484278</v>
      </c>
      <c r="F940" t="str">
        <f>INDEX([1]Quadro!$B$1:$B$3000,MATCH(B940,[1]Quadro!$A$1:$A$3000,0),0)</f>
        <v>Região de Aveiro</v>
      </c>
    </row>
    <row r="941" spans="1:6" hidden="1" x14ac:dyDescent="0.2">
      <c r="A941" s="42"/>
      <c r="B941" s="26" t="s">
        <v>37</v>
      </c>
      <c r="C941" s="27">
        <v>9263962</v>
      </c>
      <c r="D941" s="13">
        <v>8882402</v>
      </c>
      <c r="E941" s="28">
        <v>18146364</v>
      </c>
      <c r="F941" t="str">
        <f>INDEX([1]Quadro!$B$1:$B$3000,MATCH(B941,[1]Quadro!$A$1:$A$3000,0),0)</f>
        <v>Algarve</v>
      </c>
    </row>
    <row r="942" spans="1:6" hidden="1" x14ac:dyDescent="0.2">
      <c r="A942" s="42"/>
      <c r="B942" s="26" t="s">
        <v>38</v>
      </c>
      <c r="C942" s="27">
        <v>7345626</v>
      </c>
      <c r="D942" s="13">
        <v>2863275</v>
      </c>
      <c r="E942" s="28">
        <v>10208901</v>
      </c>
      <c r="F942" t="str">
        <f>INDEX([1]Quadro!$B$1:$B$3000,MATCH(B942,[1]Quadro!$A$1:$A$3000,0),0)</f>
        <v>Alentejo Litoral</v>
      </c>
    </row>
    <row r="943" spans="1:6" hidden="1" x14ac:dyDescent="0.2">
      <c r="A943" s="42"/>
      <c r="B943" s="26" t="s">
        <v>39</v>
      </c>
      <c r="C943" s="27">
        <v>33798200</v>
      </c>
      <c r="D943" s="13">
        <v>5728467</v>
      </c>
      <c r="E943" s="28">
        <v>39526667</v>
      </c>
      <c r="F943" t="str">
        <f>INDEX([1]Quadro!$B$1:$B$3000,MATCH(B943,[1]Quadro!$A$1:$A$3000,0),0)</f>
        <v>Médio Tejo</v>
      </c>
    </row>
    <row r="944" spans="1:6" hidden="1" x14ac:dyDescent="0.2">
      <c r="A944" s="42"/>
      <c r="B944" s="26" t="s">
        <v>40</v>
      </c>
      <c r="C944" s="27">
        <v>139075027</v>
      </c>
      <c r="D944" s="13">
        <v>20899139</v>
      </c>
      <c r="E944" s="28">
        <v>159974166</v>
      </c>
      <c r="F944" t="str">
        <f>INDEX([1]Quadro!$B$1:$B$3000,MATCH(B944,[1]Quadro!$A$1:$A$3000,0),0)</f>
        <v>Oeste</v>
      </c>
    </row>
    <row r="945" spans="1:6" hidden="1" x14ac:dyDescent="0.2">
      <c r="A945" s="42"/>
      <c r="B945" s="26" t="s">
        <v>41</v>
      </c>
      <c r="C945" s="27">
        <v>18911715</v>
      </c>
      <c r="D945" s="13">
        <v>3951035</v>
      </c>
      <c r="E945" s="28">
        <v>22862750</v>
      </c>
      <c r="F945" t="str">
        <f>INDEX([1]Quadro!$B$1:$B$3000,MATCH(B945,[1]Quadro!$A$1:$A$3000,0),0)</f>
        <v>Área Metropolitana de Lisboa</v>
      </c>
    </row>
    <row r="946" spans="1:6" hidden="1" x14ac:dyDescent="0.2">
      <c r="A946" s="42"/>
      <c r="B946" s="26" t="s">
        <v>42</v>
      </c>
      <c r="C946" s="27">
        <v>156627</v>
      </c>
      <c r="D946" s="13">
        <v>102111</v>
      </c>
      <c r="E946" s="28">
        <v>258738</v>
      </c>
      <c r="F946" t="str">
        <f>INDEX([1]Quadro!$B$1:$B$3000,MATCH(B946,[1]Quadro!$A$1:$A$3000,0),0)</f>
        <v>Algarve</v>
      </c>
    </row>
    <row r="947" spans="1:6" hidden="1" x14ac:dyDescent="0.2">
      <c r="A947" s="42"/>
      <c r="B947" s="26" t="s">
        <v>43</v>
      </c>
      <c r="C947" s="27">
        <v>122549511</v>
      </c>
      <c r="D947" s="13">
        <v>4359489</v>
      </c>
      <c r="E947" s="28">
        <v>126909000</v>
      </c>
      <c r="F947" t="str">
        <f>INDEX([1]Quadro!$B$1:$B$3000,MATCH(B947,[1]Quadro!$A$1:$A$3000,0),0)</f>
        <v>Oeste</v>
      </c>
    </row>
    <row r="948" spans="1:6" hidden="1" x14ac:dyDescent="0.2">
      <c r="A948" s="42"/>
      <c r="B948" s="26" t="s">
        <v>44</v>
      </c>
      <c r="C948" s="27">
        <v>276252</v>
      </c>
      <c r="D948" s="13">
        <v>988297</v>
      </c>
      <c r="E948" s="28">
        <v>1264549</v>
      </c>
      <c r="F948" t="str">
        <f>INDEX([1]Quadro!$B$1:$B$3000,MATCH(B948,[1]Quadro!$A$1:$A$3000,0),0)</f>
        <v>Terras de Trás-os-Montes</v>
      </c>
    </row>
    <row r="949" spans="1:6" hidden="1" x14ac:dyDescent="0.2">
      <c r="A949" s="42"/>
      <c r="B949" s="26" t="s">
        <v>45</v>
      </c>
      <c r="C949" s="27">
        <v>2568346</v>
      </c>
      <c r="D949" s="13">
        <v>994503</v>
      </c>
      <c r="E949" s="28">
        <v>3562849</v>
      </c>
      <c r="F949" t="str">
        <f>INDEX([1]Quadro!$B$1:$B$3000,MATCH(B949,[1]Quadro!$A$1:$A$3000,0),0)</f>
        <v>Douro</v>
      </c>
    </row>
    <row r="950" spans="1:6" hidden="1" x14ac:dyDescent="0.2">
      <c r="A950" s="42"/>
      <c r="B950" s="26" t="s">
        <v>46</v>
      </c>
      <c r="C950" s="27">
        <v>0</v>
      </c>
      <c r="D950" s="13">
        <v>452779</v>
      </c>
      <c r="E950" s="28">
        <v>452779</v>
      </c>
      <c r="F950" t="str">
        <f>INDEX([1]Quadro!$B$1:$B$3000,MATCH(B950,[1]Quadro!$A$1:$A$3000,0),0)</f>
        <v>Algarve</v>
      </c>
    </row>
    <row r="951" spans="1:6" hidden="1" x14ac:dyDescent="0.2">
      <c r="A951" s="42"/>
      <c r="B951" s="26" t="s">
        <v>47</v>
      </c>
      <c r="C951" s="27">
        <v>6195986</v>
      </c>
      <c r="D951" s="13">
        <v>469923</v>
      </c>
      <c r="E951" s="28">
        <v>6665909</v>
      </c>
      <c r="F951" t="str">
        <f>INDEX([1]Quadro!$B$1:$B$3000,MATCH(B951,[1]Quadro!$A$1:$A$3000,0),0)</f>
        <v>Baixo Alentejo</v>
      </c>
    </row>
    <row r="952" spans="1:6" hidden="1" x14ac:dyDescent="0.2">
      <c r="A952" s="42"/>
      <c r="B952" s="26" t="s">
        <v>48</v>
      </c>
      <c r="C952" s="27">
        <v>50788798</v>
      </c>
      <c r="D952" s="13">
        <v>11701019</v>
      </c>
      <c r="E952" s="28">
        <v>62489817</v>
      </c>
      <c r="F952" t="str">
        <f>INDEX([1]Quadro!$B$1:$B$3000,MATCH(B952,[1]Quadro!$A$1:$A$3000,0),0)</f>
        <v>Área Metropolitana de Lisboa</v>
      </c>
    </row>
    <row r="953" spans="1:6" hidden="1" x14ac:dyDescent="0.2">
      <c r="A953" s="42"/>
      <c r="B953" s="26" t="s">
        <v>49</v>
      </c>
      <c r="C953" s="27">
        <v>1594724</v>
      </c>
      <c r="D953" s="13">
        <v>764839</v>
      </c>
      <c r="E953" s="28">
        <v>2359563</v>
      </c>
      <c r="F953" t="str">
        <f>INDEX([1]Quadro!$B$1:$B$3000,MATCH(B953,[1]Quadro!$A$1:$A$3000,0),0)</f>
        <v>Beiras e Serra da Estrela</v>
      </c>
    </row>
    <row r="954" spans="1:6" hidden="1" x14ac:dyDescent="0.2">
      <c r="A954" s="42"/>
      <c r="B954" s="26" t="s">
        <v>50</v>
      </c>
      <c r="C954" s="27">
        <v>17331391</v>
      </c>
      <c r="D954" s="13">
        <v>2714582</v>
      </c>
      <c r="E954" s="28">
        <v>20045973</v>
      </c>
      <c r="F954" t="str">
        <f>INDEX([1]Quadro!$B$1:$B$3000,MATCH(B954,[1]Quadro!$A$1:$A$3000,0),0)</f>
        <v>Lezíria do Tejo</v>
      </c>
    </row>
    <row r="955" spans="1:6" hidden="1" x14ac:dyDescent="0.2">
      <c r="A955" s="42"/>
      <c r="B955" s="26" t="s">
        <v>51</v>
      </c>
      <c r="C955" s="27">
        <v>933778</v>
      </c>
      <c r="D955" s="13">
        <v>703980</v>
      </c>
      <c r="E955" s="28">
        <v>1637758</v>
      </c>
      <c r="F955" t="str">
        <f>INDEX([1]Quadro!$B$1:$B$3000,MATCH(B955,[1]Quadro!$A$1:$A$3000,0),0)</f>
        <v>Baixo Alentejo</v>
      </c>
    </row>
    <row r="956" spans="1:6" hidden="1" x14ac:dyDescent="0.2">
      <c r="A956" s="42"/>
      <c r="B956" s="26" t="s">
        <v>52</v>
      </c>
      <c r="C956" s="27">
        <v>8711503</v>
      </c>
      <c r="D956" s="13">
        <v>1157785</v>
      </c>
      <c r="E956" s="28">
        <v>9869288</v>
      </c>
      <c r="F956" t="str">
        <f>INDEX([1]Quadro!$B$1:$B$3000,MATCH(B956,[1]Quadro!$A$1:$A$3000,0),0)</f>
        <v>Lezíria do Tejo</v>
      </c>
    </row>
    <row r="957" spans="1:6" hidden="1" x14ac:dyDescent="0.2">
      <c r="A957" s="42"/>
      <c r="B957" s="26" t="s">
        <v>53</v>
      </c>
      <c r="C957" s="27">
        <v>225220</v>
      </c>
      <c r="D957" s="13">
        <v>578474</v>
      </c>
      <c r="E957" s="28">
        <v>803694</v>
      </c>
      <c r="F957" t="str">
        <f>INDEX([1]Quadro!$B$1:$B$3000,MATCH(B957,[1]Quadro!$A$1:$A$3000,0),0)</f>
        <v>Alto Alentejo</v>
      </c>
    </row>
    <row r="958" spans="1:6" hidden="1" x14ac:dyDescent="0.2">
      <c r="A958" s="42"/>
      <c r="B958" s="26" t="s">
        <v>54</v>
      </c>
      <c r="C958" s="27">
        <v>1937744</v>
      </c>
      <c r="D958" s="13">
        <v>1855542</v>
      </c>
      <c r="E958" s="28">
        <v>3793286</v>
      </c>
      <c r="F958" t="str">
        <f>INDEX([1]Quadro!$B$1:$B$3000,MATCH(B958,[1]Quadro!$A$1:$A$3000,0),0)</f>
        <v>Região de Leiria</v>
      </c>
    </row>
    <row r="959" spans="1:6" hidden="1" x14ac:dyDescent="0.2">
      <c r="A959" s="42"/>
      <c r="B959" s="26" t="s">
        <v>55</v>
      </c>
      <c r="C959" s="27">
        <v>1028294</v>
      </c>
      <c r="D959" s="13">
        <v>339363</v>
      </c>
      <c r="E959" s="28">
        <v>1367657</v>
      </c>
      <c r="F959" t="str">
        <f>INDEX([1]Quadro!$B$1:$B$3000,MATCH(B959,[1]Quadro!$A$1:$A$3000,0),0)</f>
        <v>Baixo Alentejo</v>
      </c>
    </row>
    <row r="960" spans="1:6" hidden="1" x14ac:dyDescent="0.2">
      <c r="A960" s="42"/>
      <c r="B960" s="26" t="s">
        <v>56</v>
      </c>
      <c r="C960" s="27">
        <v>88383634</v>
      </c>
      <c r="D960" s="13">
        <v>9753908</v>
      </c>
      <c r="E960" s="28">
        <v>98137542</v>
      </c>
      <c r="F960" t="str">
        <f>INDEX([1]Quadro!$B$1:$B$3000,MATCH(B960,[1]Quadro!$A$1:$A$3000,0),0)</f>
        <v>Área Metropolitana de Lisboa</v>
      </c>
    </row>
    <row r="961" spans="1:6" hidden="1" x14ac:dyDescent="0.2">
      <c r="A961" s="42"/>
      <c r="B961" s="26" t="s">
        <v>57</v>
      </c>
      <c r="C961" s="27">
        <v>15324381</v>
      </c>
      <c r="D961" s="13">
        <v>9265686</v>
      </c>
      <c r="E961" s="28">
        <v>24590067</v>
      </c>
      <c r="F961" t="str">
        <f>INDEX([1]Quadro!$B$1:$B$3000,MATCH(B961,[1]Quadro!$A$1:$A$3000,0),0)</f>
        <v>Tâmega e Sousa</v>
      </c>
    </row>
    <row r="962" spans="1:6" hidden="1" x14ac:dyDescent="0.2">
      <c r="A962" s="42"/>
      <c r="B962" s="26" t="s">
        <v>58</v>
      </c>
      <c r="C962" s="27">
        <v>4591934</v>
      </c>
      <c r="D962" s="13">
        <v>3271920</v>
      </c>
      <c r="E962" s="28">
        <v>7863854</v>
      </c>
      <c r="F962" t="str">
        <f>INDEX([1]Quadro!$B$1:$B$3000,MATCH(B962,[1]Quadro!$A$1:$A$3000,0),0)</f>
        <v>Cávado</v>
      </c>
    </row>
    <row r="963" spans="1:6" hidden="1" x14ac:dyDescent="0.2">
      <c r="A963" s="42"/>
      <c r="B963" s="26" t="s">
        <v>59</v>
      </c>
      <c r="C963" s="27">
        <v>75972870</v>
      </c>
      <c r="D963" s="13">
        <v>5843641</v>
      </c>
      <c r="E963" s="28">
        <v>81816511</v>
      </c>
      <c r="F963" t="str">
        <f>INDEX([1]Quadro!$B$1:$B$3000,MATCH(B963,[1]Quadro!$A$1:$A$3000,0),0)</f>
        <v>Região de Aveiro</v>
      </c>
    </row>
    <row r="964" spans="1:6" hidden="1" x14ac:dyDescent="0.2">
      <c r="A964" s="42"/>
      <c r="B964" s="26" t="s">
        <v>60</v>
      </c>
      <c r="C964" s="27">
        <v>19902653</v>
      </c>
      <c r="D964" s="13">
        <v>1897384</v>
      </c>
      <c r="E964" s="28">
        <v>21800037</v>
      </c>
      <c r="F964" t="str">
        <f>INDEX([1]Quadro!$B$1:$B$3000,MATCH(B964,[1]Quadro!$A$1:$A$3000,0),0)</f>
        <v>Região de Leiria</v>
      </c>
    </row>
    <row r="965" spans="1:6" hidden="1" x14ac:dyDescent="0.2">
      <c r="A965" s="42"/>
      <c r="B965" s="26" t="s">
        <v>61</v>
      </c>
      <c r="C965" s="27">
        <v>9185778</v>
      </c>
      <c r="D965" s="13">
        <v>3964362</v>
      </c>
      <c r="E965" s="28">
        <v>13150140</v>
      </c>
      <c r="F965" t="str">
        <f>INDEX([1]Quadro!$B$1:$B$3000,MATCH(B965,[1]Quadro!$A$1:$A$3000,0),0)</f>
        <v>Alto Minho</v>
      </c>
    </row>
    <row r="966" spans="1:6" hidden="1" x14ac:dyDescent="0.2">
      <c r="A966" s="42"/>
      <c r="B966" s="26" t="s">
        <v>62</v>
      </c>
      <c r="C966" s="27">
        <v>9163923</v>
      </c>
      <c r="D966" s="13">
        <v>2776884</v>
      </c>
      <c r="E966" s="28">
        <v>11940807</v>
      </c>
      <c r="F966" t="str">
        <f>INDEX([1]Quadro!$B$1:$B$3000,MATCH(B966,[1]Quadro!$A$1:$A$3000,0),0)</f>
        <v>Região de Coimbra</v>
      </c>
    </row>
    <row r="967" spans="1:6" hidden="1" x14ac:dyDescent="0.2">
      <c r="A967" s="42"/>
      <c r="B967" s="26" t="s">
        <v>63</v>
      </c>
      <c r="C967" s="27">
        <v>2786774</v>
      </c>
      <c r="D967" s="13">
        <v>2884836</v>
      </c>
      <c r="E967" s="28">
        <v>5671610</v>
      </c>
      <c r="F967" t="str">
        <f>INDEX([1]Quadro!$B$1:$B$3000,MATCH(B967,[1]Quadro!$A$1:$A$3000,0),0)</f>
        <v>Douro</v>
      </c>
    </row>
    <row r="968" spans="1:6" hidden="1" x14ac:dyDescent="0.2">
      <c r="A968" s="42"/>
      <c r="B968" s="26" t="s">
        <v>64</v>
      </c>
      <c r="C968" s="27">
        <v>5083291</v>
      </c>
      <c r="D968" s="13">
        <v>4509027</v>
      </c>
      <c r="E968" s="28">
        <v>9592318</v>
      </c>
      <c r="F968" t="str">
        <f>INDEX([1]Quadro!$B$1:$B$3000,MATCH(B968,[1]Quadro!$A$1:$A$3000,0),0)</f>
        <v>Área Metropolitana do Porto</v>
      </c>
    </row>
    <row r="969" spans="1:6" hidden="1" x14ac:dyDescent="0.2">
      <c r="A969" s="42"/>
      <c r="B969" s="26" t="s">
        <v>65</v>
      </c>
      <c r="C969" s="27">
        <v>2141461</v>
      </c>
      <c r="D969" s="13">
        <v>1316832</v>
      </c>
      <c r="E969" s="28">
        <v>3458293</v>
      </c>
      <c r="F969" t="str">
        <f>INDEX([1]Quadro!$B$1:$B$3000,MATCH(B969,[1]Quadro!$A$1:$A$3000,0),0)</f>
        <v>Alentejo Central</v>
      </c>
    </row>
    <row r="970" spans="1:6" hidden="1" x14ac:dyDescent="0.2">
      <c r="A970" s="42"/>
      <c r="B970" s="26" t="s">
        <v>66</v>
      </c>
      <c r="C970" s="27">
        <v>1417515</v>
      </c>
      <c r="D970" s="13">
        <v>558465</v>
      </c>
      <c r="E970" s="28">
        <v>1975980</v>
      </c>
      <c r="F970" t="str">
        <f>INDEX([1]Quadro!$B$1:$B$3000,MATCH(B970,[1]Quadro!$A$1:$A$3000,0),0)</f>
        <v>Alto Alentejo</v>
      </c>
    </row>
    <row r="971" spans="1:6" hidden="1" x14ac:dyDescent="0.2">
      <c r="A971" s="42"/>
      <c r="B971" s="26" t="s">
        <v>67</v>
      </c>
      <c r="C971" s="27">
        <v>3737772</v>
      </c>
      <c r="D971" s="13">
        <v>1290031</v>
      </c>
      <c r="E971" s="28">
        <v>5027803</v>
      </c>
      <c r="F971" t="str">
        <f>INDEX([1]Quadro!$B$1:$B$3000,MATCH(B971,[1]Quadro!$A$1:$A$3000,0),0)</f>
        <v>Oeste</v>
      </c>
    </row>
    <row r="972" spans="1:6" hidden="1" x14ac:dyDescent="0.2">
      <c r="A972" s="42"/>
      <c r="B972" s="26" t="s">
        <v>68</v>
      </c>
      <c r="C972" s="27">
        <v>372285027</v>
      </c>
      <c r="D972" s="13">
        <v>15752707</v>
      </c>
      <c r="E972" s="28">
        <v>388037734</v>
      </c>
      <c r="F972" t="str">
        <f>INDEX([1]Quadro!$B$1:$B$3000,MATCH(B972,[1]Quadro!$A$1:$A$3000,0),0)</f>
        <v>Região de Aveiro</v>
      </c>
    </row>
    <row r="973" spans="1:6" hidden="1" x14ac:dyDescent="0.2">
      <c r="A973" s="42"/>
      <c r="B973" s="26" t="s">
        <v>69</v>
      </c>
      <c r="C973" s="27">
        <v>9275660</v>
      </c>
      <c r="D973" s="13">
        <v>547864</v>
      </c>
      <c r="E973" s="28">
        <v>9823524</v>
      </c>
      <c r="F973" t="str">
        <f>INDEX([1]Quadro!$B$1:$B$3000,MATCH(B973,[1]Quadro!$A$1:$A$3000,0),0)</f>
        <v>Alto Alentejo</v>
      </c>
    </row>
    <row r="974" spans="1:6" hidden="1" x14ac:dyDescent="0.2">
      <c r="A974" s="42"/>
      <c r="B974" s="26" t="s">
        <v>70</v>
      </c>
      <c r="C974" s="27">
        <v>64425011</v>
      </c>
      <c r="D974" s="13">
        <v>1402815</v>
      </c>
      <c r="E974" s="28">
        <v>65827826</v>
      </c>
      <c r="F974" t="str">
        <f>INDEX([1]Quadro!$B$1:$B$3000,MATCH(B974,[1]Quadro!$A$1:$A$3000,0),0)</f>
        <v>Lezíria do Tejo</v>
      </c>
    </row>
    <row r="975" spans="1:6" hidden="1" x14ac:dyDescent="0.2">
      <c r="A975" s="42"/>
      <c r="B975" s="26" t="s">
        <v>71</v>
      </c>
      <c r="C975" s="27">
        <v>895193</v>
      </c>
      <c r="D975" s="13">
        <v>1612862</v>
      </c>
      <c r="E975" s="28">
        <v>2508055</v>
      </c>
      <c r="F975" t="str">
        <f>INDEX([1]Quadro!$B$1:$B$3000,MATCH(B975,[1]Quadro!$A$1:$A$3000,0),0)</f>
        <v>Tâmega e Sousa</v>
      </c>
    </row>
    <row r="976" spans="1:6" hidden="1" x14ac:dyDescent="0.2">
      <c r="A976" s="42"/>
      <c r="B976" s="26" t="s">
        <v>72</v>
      </c>
      <c r="C976" s="27">
        <v>155406498</v>
      </c>
      <c r="D976" s="13">
        <v>34244625</v>
      </c>
      <c r="E976" s="28">
        <v>189651123</v>
      </c>
      <c r="F976" t="str">
        <f>INDEX([1]Quadro!$B$1:$B$3000,MATCH(B976,[1]Quadro!$A$1:$A$3000,0),0)</f>
        <v>Cávado</v>
      </c>
    </row>
    <row r="977" spans="1:6" hidden="1" x14ac:dyDescent="0.2">
      <c r="A977" s="42"/>
      <c r="B977" s="26" t="s">
        <v>73</v>
      </c>
      <c r="C977" s="27">
        <v>934727</v>
      </c>
      <c r="D977" s="13">
        <v>196416</v>
      </c>
      <c r="E977" s="28">
        <v>1131143</v>
      </c>
      <c r="F977" t="str">
        <f>INDEX([1]Quadro!$B$1:$B$3000,MATCH(B977,[1]Quadro!$A$1:$A$3000,0),0)</f>
        <v>Baixo Alentejo</v>
      </c>
    </row>
    <row r="978" spans="1:6" hidden="1" x14ac:dyDescent="0.2">
      <c r="A978" s="42"/>
      <c r="B978" s="26" t="s">
        <v>74</v>
      </c>
      <c r="C978" s="27">
        <v>286248638</v>
      </c>
      <c r="D978" s="13">
        <v>9704861</v>
      </c>
      <c r="E978" s="28">
        <v>295953499</v>
      </c>
      <c r="F978" t="str">
        <f>INDEX([1]Quadro!$B$1:$B$3000,MATCH(B978,[1]Quadro!$A$1:$A$3000,0),0)</f>
        <v>Área Metropolitana de Lisboa</v>
      </c>
    </row>
    <row r="979" spans="1:6" hidden="1" x14ac:dyDescent="0.2">
      <c r="A979" s="42"/>
      <c r="B979" s="26" t="s">
        <v>75</v>
      </c>
      <c r="C979" s="27">
        <v>37529430</v>
      </c>
      <c r="D979" s="13">
        <v>4272379</v>
      </c>
      <c r="E979" s="28">
        <v>41801809</v>
      </c>
      <c r="F979" t="str">
        <f>INDEX([1]Quadro!$B$1:$B$3000,MATCH(B979,[1]Quadro!$A$1:$A$3000,0),0)</f>
        <v>Região de Leiria</v>
      </c>
    </row>
    <row r="980" spans="1:6" hidden="1" x14ac:dyDescent="0.2">
      <c r="A980" s="42"/>
      <c r="B980" s="26" t="s">
        <v>76</v>
      </c>
      <c r="C980" s="27">
        <v>5605595</v>
      </c>
      <c r="D980" s="13">
        <v>3545964</v>
      </c>
      <c r="E980" s="28">
        <v>9151559</v>
      </c>
      <c r="F980" t="str">
        <f>INDEX([1]Quadro!$B$1:$B$3000,MATCH(B980,[1]Quadro!$A$1:$A$3000,0),0)</f>
        <v>Baixo Alentejo</v>
      </c>
    </row>
    <row r="981" spans="1:6" hidden="1" x14ac:dyDescent="0.2">
      <c r="A981" s="42"/>
      <c r="B981" s="26" t="s">
        <v>77</v>
      </c>
      <c r="C981" s="27">
        <v>3119949</v>
      </c>
      <c r="D981" s="13">
        <v>810130</v>
      </c>
      <c r="E981" s="28">
        <v>3930079</v>
      </c>
      <c r="F981" t="str">
        <f>INDEX([1]Quadro!$B$1:$B$3000,MATCH(B981,[1]Quadro!$A$1:$A$3000,0),0)</f>
        <v>Beiras e Serra da Estrela</v>
      </c>
    </row>
    <row r="982" spans="1:6" hidden="1" x14ac:dyDescent="0.2">
      <c r="A982" s="42"/>
      <c r="B982" s="26" t="s">
        <v>78</v>
      </c>
      <c r="C982" s="27">
        <v>50723676</v>
      </c>
      <c r="D982" s="13">
        <v>4486816</v>
      </c>
      <c r="E982" s="28">
        <v>55210492</v>
      </c>
      <c r="F982" t="str">
        <f>INDEX([1]Quadro!$B$1:$B$3000,MATCH(B982,[1]Quadro!$A$1:$A$3000,0),0)</f>
        <v>Lezíria do Tejo</v>
      </c>
    </row>
    <row r="983" spans="1:6" hidden="1" x14ac:dyDescent="0.2">
      <c r="A983" s="42"/>
      <c r="B983" s="26" t="s">
        <v>79</v>
      </c>
      <c r="C983" s="27">
        <v>4011936</v>
      </c>
      <c r="D983" s="13">
        <v>3494679</v>
      </c>
      <c r="E983" s="28">
        <v>7506615</v>
      </c>
      <c r="F983" t="str">
        <f>INDEX([1]Quadro!$B$1:$B$3000,MATCH(B983,[1]Quadro!$A$1:$A$3000,0),0)</f>
        <v>Oeste</v>
      </c>
    </row>
    <row r="984" spans="1:6" hidden="1" x14ac:dyDescent="0.2">
      <c r="A984" s="42"/>
      <c r="B984" s="26" t="s">
        <v>80</v>
      </c>
      <c r="C984" s="27">
        <v>9781267</v>
      </c>
      <c r="D984" s="13">
        <v>1426532</v>
      </c>
      <c r="E984" s="28">
        <v>11207799</v>
      </c>
      <c r="F984" t="str">
        <f>INDEX([1]Quadro!$B$1:$B$3000,MATCH(B984,[1]Quadro!$A$1:$A$3000,0),0)</f>
        <v>Alentejo Central</v>
      </c>
    </row>
    <row r="985" spans="1:6" hidden="1" x14ac:dyDescent="0.2">
      <c r="A985" s="42"/>
      <c r="B985" s="26" t="s">
        <v>81</v>
      </c>
      <c r="C985" s="27">
        <v>8316356</v>
      </c>
      <c r="D985" s="13">
        <v>506592</v>
      </c>
      <c r="E985" s="28">
        <v>8822948</v>
      </c>
      <c r="F985" t="str">
        <f>INDEX([1]Quadro!$B$1:$B$3000,MATCH(B985,[1]Quadro!$A$1:$A$3000,0),0)</f>
        <v>Alto Tâmega</v>
      </c>
    </row>
    <row r="986" spans="1:6" hidden="1" x14ac:dyDescent="0.2">
      <c r="A986" s="42"/>
      <c r="B986" s="26" t="s">
        <v>82</v>
      </c>
      <c r="C986" s="27">
        <v>133903412</v>
      </c>
      <c r="D986" s="13">
        <v>35698585</v>
      </c>
      <c r="E986" s="28">
        <v>169601997</v>
      </c>
      <c r="F986" t="str">
        <f>INDEX([1]Quadro!$B$1:$B$3000,MATCH(B986,[1]Quadro!$A$1:$A$3000,0),0)</f>
        <v>Cávado</v>
      </c>
    </row>
    <row r="987" spans="1:6" hidden="1" x14ac:dyDescent="0.2">
      <c r="A987" s="42"/>
      <c r="B987" s="26" t="s">
        <v>83</v>
      </c>
      <c r="C987" s="27">
        <v>3846042</v>
      </c>
      <c r="D987" s="13">
        <v>6373382</v>
      </c>
      <c r="E987" s="28">
        <v>10219424</v>
      </c>
      <c r="F987" t="str">
        <f>INDEX([1]Quadro!$B$1:$B$3000,MATCH(B987,[1]Quadro!$A$1:$A$3000,0),0)</f>
        <v>Terras de Trás-os-Montes</v>
      </c>
    </row>
    <row r="988" spans="1:6" hidden="1" x14ac:dyDescent="0.2">
      <c r="A988" s="42"/>
      <c r="B988" s="26" t="s">
        <v>84</v>
      </c>
      <c r="C988" s="27">
        <v>1607937</v>
      </c>
      <c r="D988" s="13">
        <v>2132633</v>
      </c>
      <c r="E988" s="28">
        <v>3740570</v>
      </c>
      <c r="F988" t="str">
        <f>INDEX([1]Quadro!$B$1:$B$3000,MATCH(B988,[1]Quadro!$A$1:$A$3000,0),0)</f>
        <v>Ave</v>
      </c>
    </row>
    <row r="989" spans="1:6" hidden="1" x14ac:dyDescent="0.2">
      <c r="A989" s="42"/>
      <c r="B989" s="26" t="s">
        <v>85</v>
      </c>
      <c r="C989" s="27">
        <v>7215281</v>
      </c>
      <c r="D989" s="13">
        <v>2397129</v>
      </c>
      <c r="E989" s="28">
        <v>9612410</v>
      </c>
      <c r="F989" t="str">
        <f>INDEX([1]Quadro!$B$1:$B$3000,MATCH(B989,[1]Quadro!$A$1:$A$3000,0),0)</f>
        <v>Oeste</v>
      </c>
    </row>
    <row r="990" spans="1:6" hidden="1" x14ac:dyDescent="0.2">
      <c r="A990" s="42"/>
      <c r="B990" s="26" t="s">
        <v>86</v>
      </c>
      <c r="C990" s="27">
        <v>44870876</v>
      </c>
      <c r="D990" s="13">
        <v>10736161</v>
      </c>
      <c r="E990" s="28">
        <v>55607037</v>
      </c>
      <c r="F990" t="str">
        <f>INDEX([1]Quadro!$B$1:$B$3000,MATCH(B990,[1]Quadro!$A$1:$A$3000,0),0)</f>
        <v>Oeste</v>
      </c>
    </row>
    <row r="991" spans="1:6" hidden="1" x14ac:dyDescent="0.2">
      <c r="A991" s="42"/>
      <c r="B991" s="26" t="s">
        <v>87</v>
      </c>
      <c r="C991" s="27">
        <v>3737944</v>
      </c>
      <c r="D991" s="13">
        <v>3009892</v>
      </c>
      <c r="E991" s="28">
        <v>6747836</v>
      </c>
      <c r="F991" t="str">
        <f>INDEX([1]Quadro!$B$1:$B$3000,MATCH(B991,[1]Quadro!$A$1:$A$3000,0),0)</f>
        <v>Alto Minho</v>
      </c>
    </row>
    <row r="992" spans="1:6" hidden="1" x14ac:dyDescent="0.2">
      <c r="A992" s="42"/>
      <c r="B992" s="26" t="s">
        <v>88</v>
      </c>
      <c r="C992" s="27">
        <v>11430172</v>
      </c>
      <c r="D992" s="13">
        <v>1225387</v>
      </c>
      <c r="E992" s="28">
        <v>12655559</v>
      </c>
      <c r="F992" t="str">
        <f>INDEX([1]Quadro!$B$1:$B$3000,MATCH(B992,[1]Quadro!$A$1:$A$3000,0),0)</f>
        <v>Alto Alentejo</v>
      </c>
    </row>
    <row r="993" spans="1:6" hidden="1" x14ac:dyDescent="0.2">
      <c r="A993" s="42"/>
      <c r="B993" s="26" t="s">
        <v>89</v>
      </c>
      <c r="C993" s="27">
        <v>86465337</v>
      </c>
      <c r="D993" s="13">
        <v>4434739</v>
      </c>
      <c r="E993" s="28">
        <v>90900076</v>
      </c>
      <c r="F993" t="str">
        <f>INDEX([1]Quadro!$B$1:$B$3000,MATCH(B993,[1]Quadro!$A$1:$A$3000,0),0)</f>
        <v>Região de Coimbra</v>
      </c>
    </row>
    <row r="994" spans="1:6" hidden="1" x14ac:dyDescent="0.2">
      <c r="A994" s="42"/>
      <c r="B994" s="26" t="s">
        <v>90</v>
      </c>
      <c r="C994" s="27">
        <v>537247</v>
      </c>
      <c r="D994" s="13">
        <v>800754</v>
      </c>
      <c r="E994" s="28">
        <v>1338001</v>
      </c>
      <c r="F994" t="str">
        <f>INDEX([1]Quadro!$B$1:$B$3000,MATCH(B994,[1]Quadro!$A$1:$A$3000,0),0)</f>
        <v>Douro</v>
      </c>
    </row>
    <row r="995" spans="1:6" hidden="1" x14ac:dyDescent="0.2">
      <c r="A995" s="42"/>
      <c r="B995" s="26" t="s">
        <v>91</v>
      </c>
      <c r="C995" s="27">
        <v>7235449</v>
      </c>
      <c r="D995" s="13">
        <v>960759</v>
      </c>
      <c r="E995" s="28">
        <v>8196208</v>
      </c>
      <c r="F995" t="str">
        <f>INDEX([1]Quadro!$B$1:$B$3000,MATCH(B995,[1]Quadro!$A$1:$A$3000,0),0)</f>
        <v>Viseu Dão Lafões</v>
      </c>
    </row>
    <row r="996" spans="1:6" hidden="1" x14ac:dyDescent="0.2">
      <c r="A996" s="42"/>
      <c r="B996" s="26" t="s">
        <v>92</v>
      </c>
      <c r="C996" s="27">
        <v>40351304</v>
      </c>
      <c r="D996" s="13">
        <v>3221504</v>
      </c>
      <c r="E996" s="28">
        <v>43572808</v>
      </c>
      <c r="F996" t="str">
        <f>INDEX([1]Quadro!$B$1:$B$3000,MATCH(B996,[1]Quadro!$A$1:$A$3000,0),0)</f>
        <v>Lezíria do Tejo</v>
      </c>
    </row>
    <row r="997" spans="1:6" hidden="1" x14ac:dyDescent="0.2">
      <c r="A997" s="42"/>
      <c r="B997" s="26" t="s">
        <v>93</v>
      </c>
      <c r="C997" s="27">
        <v>39906368</v>
      </c>
      <c r="D997" s="13">
        <v>24884762</v>
      </c>
      <c r="E997" s="28">
        <v>64791130</v>
      </c>
      <c r="F997" t="str">
        <f>INDEX([1]Quadro!$B$1:$B$3000,MATCH(B997,[1]Quadro!$A$1:$A$3000,0),0)</f>
        <v>Área Metropolitana de Lisboa</v>
      </c>
    </row>
    <row r="998" spans="1:6" hidden="1" x14ac:dyDescent="0.2">
      <c r="A998" s="42"/>
      <c r="B998" s="26" t="s">
        <v>94</v>
      </c>
      <c r="C998" s="27">
        <v>4305610</v>
      </c>
      <c r="D998" s="13">
        <v>697823</v>
      </c>
      <c r="E998" s="28">
        <v>5003433</v>
      </c>
      <c r="F998" t="e">
        <f>INDEX([1]Quadro!$B$1:$B$3000,MATCH(B998,[1]Quadro!$A$1:$A$3000,0),0)</f>
        <v>#N/A</v>
      </c>
    </row>
    <row r="999" spans="1:6" hidden="1" x14ac:dyDescent="0.2">
      <c r="A999" s="42"/>
      <c r="B999" s="26" t="s">
        <v>95</v>
      </c>
      <c r="C999" s="27">
        <v>33584707</v>
      </c>
      <c r="D999" s="13">
        <v>6915067</v>
      </c>
      <c r="E999" s="28">
        <v>40499774</v>
      </c>
      <c r="F999" t="str">
        <f>INDEX([1]Quadro!$B$1:$B$3000,MATCH(B999,[1]Quadro!$A$1:$A$3000,0),0)</f>
        <v>Beira Baixa</v>
      </c>
    </row>
    <row r="1000" spans="1:6" hidden="1" x14ac:dyDescent="0.2">
      <c r="A1000" s="42"/>
      <c r="B1000" s="26" t="s">
        <v>96</v>
      </c>
      <c r="C1000" s="27">
        <v>16066284</v>
      </c>
      <c r="D1000" s="13">
        <v>2186249</v>
      </c>
      <c r="E1000" s="28">
        <v>18252533</v>
      </c>
      <c r="F1000" t="str">
        <f>INDEX([1]Quadro!$B$1:$B$3000,MATCH(B1000,[1]Quadro!$A$1:$A$3000,0),0)</f>
        <v>Tâmega e Sousa</v>
      </c>
    </row>
    <row r="1001" spans="1:6" hidden="1" x14ac:dyDescent="0.2">
      <c r="A1001" s="42"/>
      <c r="B1001" s="26" t="s">
        <v>97</v>
      </c>
      <c r="C1001" s="27">
        <v>3697557</v>
      </c>
      <c r="D1001" s="13">
        <v>596264</v>
      </c>
      <c r="E1001" s="28">
        <v>4293821</v>
      </c>
      <c r="F1001" t="str">
        <f>INDEX([1]Quadro!$B$1:$B$3000,MATCH(B1001,[1]Quadro!$A$1:$A$3000,0),0)</f>
        <v>Alto Alentejo</v>
      </c>
    </row>
    <row r="1002" spans="1:6" hidden="1" x14ac:dyDescent="0.2">
      <c r="A1002" s="42"/>
      <c r="B1002" s="26" t="s">
        <v>98</v>
      </c>
      <c r="C1002" s="27">
        <v>5881011</v>
      </c>
      <c r="D1002" s="13">
        <v>1521359</v>
      </c>
      <c r="E1002" s="28">
        <v>7402370</v>
      </c>
      <c r="F1002" t="str">
        <f>INDEX([1]Quadro!$B$1:$B$3000,MATCH(B1002,[1]Quadro!$A$1:$A$3000,0),0)</f>
        <v>Viseu Dão Lafões</v>
      </c>
    </row>
    <row r="1003" spans="1:6" hidden="1" x14ac:dyDescent="0.2">
      <c r="A1003" s="42"/>
      <c r="B1003" s="26" t="s">
        <v>99</v>
      </c>
      <c r="C1003" s="27">
        <v>14653441</v>
      </c>
      <c r="D1003" s="13">
        <v>1311601</v>
      </c>
      <c r="E1003" s="28">
        <v>15965042</v>
      </c>
      <c r="F1003" t="str">
        <f>INDEX([1]Quadro!$B$1:$B$3000,MATCH(B1003,[1]Quadro!$A$1:$A$3000,0),0)</f>
        <v>Algarve</v>
      </c>
    </row>
    <row r="1004" spans="1:6" hidden="1" x14ac:dyDescent="0.2">
      <c r="A1004" s="42"/>
      <c r="B1004" s="26" t="s">
        <v>100</v>
      </c>
      <c r="C1004" s="27">
        <v>138737325</v>
      </c>
      <c r="D1004" s="13">
        <v>729795</v>
      </c>
      <c r="E1004" s="28">
        <v>139467120</v>
      </c>
      <c r="F1004" t="str">
        <f>INDEX([1]Quadro!$B$1:$B$3000,MATCH(B1004,[1]Quadro!$A$1:$A$3000,0),0)</f>
        <v>Baixo Alentejo</v>
      </c>
    </row>
    <row r="1005" spans="1:6" hidden="1" x14ac:dyDescent="0.2">
      <c r="A1005" s="42"/>
      <c r="B1005" s="26" t="s">
        <v>101</v>
      </c>
      <c r="C1005" s="27">
        <v>2324131</v>
      </c>
      <c r="D1005" s="13">
        <v>1269107</v>
      </c>
      <c r="E1005" s="28">
        <v>3593238</v>
      </c>
      <c r="F1005" t="str">
        <f>INDEX([1]Quadro!$B$1:$B$3000,MATCH(B1005,[1]Quadro!$A$1:$A$3000,0),0)</f>
        <v>Beiras e Serra da Estrela</v>
      </c>
    </row>
    <row r="1006" spans="1:6" hidden="1" x14ac:dyDescent="0.2">
      <c r="A1006" s="42"/>
      <c r="B1006" s="26" t="s">
        <v>102</v>
      </c>
      <c r="C1006" s="27">
        <v>4020291</v>
      </c>
      <c r="D1006" s="13">
        <v>2990082</v>
      </c>
      <c r="E1006" s="28">
        <v>7010373</v>
      </c>
      <c r="F1006" t="str">
        <f>INDEX([1]Quadro!$B$1:$B$3000,MATCH(B1006,[1]Quadro!$A$1:$A$3000,0),0)</f>
        <v>Tâmega e Sousa</v>
      </c>
    </row>
    <row r="1007" spans="1:6" hidden="1" x14ac:dyDescent="0.2">
      <c r="A1007" s="42"/>
      <c r="B1007" s="26" t="s">
        <v>103</v>
      </c>
      <c r="C1007" s="27">
        <v>6560451</v>
      </c>
      <c r="D1007" s="13">
        <v>1716748</v>
      </c>
      <c r="E1007" s="28">
        <v>8277199</v>
      </c>
      <c r="F1007" t="str">
        <f>INDEX([1]Quadro!$B$1:$B$3000,MATCH(B1007,[1]Quadro!$A$1:$A$3000,0),0)</f>
        <v>Lezíria do Tejo</v>
      </c>
    </row>
    <row r="1008" spans="1:6" hidden="1" x14ac:dyDescent="0.2">
      <c r="A1008" s="42"/>
      <c r="B1008" s="26" t="s">
        <v>104</v>
      </c>
      <c r="C1008" s="27">
        <v>13482208</v>
      </c>
      <c r="D1008" s="13">
        <v>4571986</v>
      </c>
      <c r="E1008" s="28">
        <v>18054194</v>
      </c>
      <c r="F1008" t="str">
        <f>INDEX([1]Quadro!$B$1:$B$3000,MATCH(B1008,[1]Quadro!$A$1:$A$3000,0),0)</f>
        <v>Alto Tâmega</v>
      </c>
    </row>
    <row r="1009" spans="1:6" hidden="1" x14ac:dyDescent="0.2">
      <c r="A1009" s="42"/>
      <c r="B1009" s="26" t="s">
        <v>105</v>
      </c>
      <c r="C1009" s="27">
        <v>428608</v>
      </c>
      <c r="D1009" s="13">
        <v>1168948</v>
      </c>
      <c r="E1009" s="28">
        <v>1597556</v>
      </c>
      <c r="F1009" t="str">
        <f>INDEX([1]Quadro!$B$1:$B$3000,MATCH(B1009,[1]Quadro!$A$1:$A$3000,0),0)</f>
        <v>Tâmega e Sousa</v>
      </c>
    </row>
    <row r="1010" spans="1:6" hidden="1" x14ac:dyDescent="0.2">
      <c r="A1010" s="42"/>
      <c r="B1010" s="26" t="s">
        <v>106</v>
      </c>
      <c r="C1010" s="27">
        <v>302235713</v>
      </c>
      <c r="D1010" s="13">
        <v>23683700</v>
      </c>
      <c r="E1010" s="28">
        <v>325919413</v>
      </c>
      <c r="F1010" t="str">
        <f>INDEX([1]Quadro!$B$1:$B$3000,MATCH(B1010,[1]Quadro!$A$1:$A$3000,0),0)</f>
        <v>Região de Coimbra</v>
      </c>
    </row>
    <row r="1011" spans="1:6" hidden="1" x14ac:dyDescent="0.2">
      <c r="A1011" s="42"/>
      <c r="B1011" s="26" t="s">
        <v>107</v>
      </c>
      <c r="C1011" s="27">
        <v>23570851</v>
      </c>
      <c r="D1011" s="13">
        <v>2008087</v>
      </c>
      <c r="E1011" s="28">
        <v>25578938</v>
      </c>
      <c r="F1011" t="str">
        <f>INDEX([1]Quadro!$B$1:$B$3000,MATCH(B1011,[1]Quadro!$A$1:$A$3000,0),0)</f>
        <v>Região de Coimbra</v>
      </c>
    </row>
    <row r="1012" spans="1:6" hidden="1" x14ac:dyDescent="0.2">
      <c r="A1012" s="42"/>
      <c r="B1012" s="26" t="s">
        <v>108</v>
      </c>
      <c r="C1012" s="27">
        <v>80142673</v>
      </c>
      <c r="D1012" s="13">
        <v>497910</v>
      </c>
      <c r="E1012" s="28">
        <v>80640583</v>
      </c>
      <c r="F1012" t="str">
        <f>INDEX([1]Quadro!$B$1:$B$3000,MATCH(B1012,[1]Quadro!$A$1:$A$3000,0),0)</f>
        <v>Médio Tejo</v>
      </c>
    </row>
    <row r="1013" spans="1:6" hidden="1" x14ac:dyDescent="0.2">
      <c r="A1013" s="42"/>
      <c r="B1013" s="26" t="s">
        <v>109</v>
      </c>
      <c r="C1013" s="27">
        <v>11297321</v>
      </c>
      <c r="D1013" s="13">
        <v>2173599</v>
      </c>
      <c r="E1013" s="28">
        <v>13470920</v>
      </c>
      <c r="F1013" t="str">
        <f>INDEX([1]Quadro!$B$1:$B$3000,MATCH(B1013,[1]Quadro!$A$1:$A$3000,0),0)</f>
        <v>Lezíria do Tejo</v>
      </c>
    </row>
    <row r="1014" spans="1:6" hidden="1" x14ac:dyDescent="0.2">
      <c r="A1014" s="42"/>
      <c r="B1014" s="26" t="s">
        <v>110</v>
      </c>
      <c r="C1014" s="27">
        <v>66538759</v>
      </c>
      <c r="D1014" s="13">
        <v>9475824</v>
      </c>
      <c r="E1014" s="28">
        <v>76014583</v>
      </c>
      <c r="F1014" t="str">
        <f>INDEX([1]Quadro!$B$1:$B$3000,MATCH(B1014,[1]Quadro!$A$1:$A$3000,0),0)</f>
        <v>Beiras e Serra da Estrela</v>
      </c>
    </row>
    <row r="1015" spans="1:6" hidden="1" x14ac:dyDescent="0.2">
      <c r="A1015" s="42"/>
      <c r="B1015" s="26" t="s">
        <v>111</v>
      </c>
      <c r="C1015" s="27">
        <v>1097606</v>
      </c>
      <c r="D1015" s="13">
        <v>489791</v>
      </c>
      <c r="E1015" s="28">
        <v>1587397</v>
      </c>
      <c r="F1015" t="str">
        <f>INDEX([1]Quadro!$B$1:$B$3000,MATCH(B1015,[1]Quadro!$A$1:$A$3000,0),0)</f>
        <v>Alto Alentejo</v>
      </c>
    </row>
    <row r="1016" spans="1:6" hidden="1" x14ac:dyDescent="0.2">
      <c r="A1016" s="42"/>
      <c r="B1016" s="26" t="s">
        <v>112</v>
      </c>
      <c r="C1016" s="27">
        <v>1489424</v>
      </c>
      <c r="D1016" s="13">
        <v>473697</v>
      </c>
      <c r="E1016" s="28">
        <v>1963121</v>
      </c>
      <c r="F1016" t="str">
        <f>INDEX([1]Quadro!$B$1:$B$3000,MATCH(B1016,[1]Quadro!$A$1:$A$3000,0),0)</f>
        <v>Baixo Alentejo</v>
      </c>
    </row>
    <row r="1017" spans="1:6" hidden="1" x14ac:dyDescent="0.2">
      <c r="A1017" s="42"/>
      <c r="B1017" s="26" t="s">
        <v>113</v>
      </c>
      <c r="C1017" s="27">
        <v>4847000</v>
      </c>
      <c r="D1017" s="13">
        <v>4112932</v>
      </c>
      <c r="E1017" s="28">
        <v>8959932</v>
      </c>
      <c r="F1017" t="str">
        <f>INDEX([1]Quadro!$B$1:$B$3000,MATCH(B1017,[1]Quadro!$A$1:$A$3000,0),0)</f>
        <v>Alto Alentejo</v>
      </c>
    </row>
    <row r="1018" spans="1:6" hidden="1" x14ac:dyDescent="0.2">
      <c r="A1018" s="42"/>
      <c r="B1018" s="26" t="s">
        <v>114</v>
      </c>
      <c r="C1018" s="27">
        <v>4625446</v>
      </c>
      <c r="D1018" s="13">
        <v>1375254</v>
      </c>
      <c r="E1018" s="28">
        <v>6000700</v>
      </c>
      <c r="F1018" t="str">
        <f>INDEX([1]Quadro!$B$1:$B$3000,MATCH(B1018,[1]Quadro!$A$1:$A$3000,0),0)</f>
        <v>Médio Tejo</v>
      </c>
    </row>
    <row r="1019" spans="1:6" hidden="1" x14ac:dyDescent="0.2">
      <c r="A1019" s="42"/>
      <c r="B1019" s="26" t="s">
        <v>115</v>
      </c>
      <c r="C1019" s="27">
        <v>13440902</v>
      </c>
      <c r="D1019" s="13">
        <v>5059860</v>
      </c>
      <c r="E1019" s="28">
        <v>18500762</v>
      </c>
      <c r="F1019" t="str">
        <f>INDEX([1]Quadro!$B$1:$B$3000,MATCH(B1019,[1]Quadro!$A$1:$A$3000,0),0)</f>
        <v>Área Metropolitana do Porto</v>
      </c>
    </row>
    <row r="1020" spans="1:6" hidden="1" x14ac:dyDescent="0.2">
      <c r="A1020" s="42"/>
      <c r="B1020" s="26" t="s">
        <v>116</v>
      </c>
      <c r="C1020" s="27">
        <v>34586730</v>
      </c>
      <c r="D1020" s="13">
        <v>4940671</v>
      </c>
      <c r="E1020" s="28">
        <v>39527401</v>
      </c>
      <c r="F1020" t="str">
        <f>INDEX([1]Quadro!$B$1:$B$3000,MATCH(B1020,[1]Quadro!$A$1:$A$3000,0),0)</f>
        <v>Cávado</v>
      </c>
    </row>
    <row r="1021" spans="1:6" hidden="1" x14ac:dyDescent="0.2">
      <c r="A1021" s="42"/>
      <c r="B1021" s="26" t="s">
        <v>117</v>
      </c>
      <c r="C1021" s="27">
        <v>398679655</v>
      </c>
      <c r="D1021" s="13">
        <v>4289413</v>
      </c>
      <c r="E1021" s="28">
        <v>402969068</v>
      </c>
      <c r="F1021" t="str">
        <f>INDEX([1]Quadro!$B$1:$B$3000,MATCH(B1021,[1]Quadro!$A$1:$A$3000,0),0)</f>
        <v>Região de Aveiro</v>
      </c>
    </row>
    <row r="1022" spans="1:6" hidden="1" x14ac:dyDescent="0.2">
      <c r="A1022" s="42"/>
      <c r="B1022" s="26" t="s">
        <v>118</v>
      </c>
      <c r="C1022" s="27">
        <v>4182074</v>
      </c>
      <c r="D1022" s="13">
        <v>3276476</v>
      </c>
      <c r="E1022" s="28">
        <v>7458550</v>
      </c>
      <c r="F1022" t="str">
        <f>INDEX([1]Quadro!$B$1:$B$3000,MATCH(B1022,[1]Quadro!$A$1:$A$3000,0),0)</f>
        <v>Alentejo Central</v>
      </c>
    </row>
    <row r="1023" spans="1:6" hidden="1" x14ac:dyDescent="0.2">
      <c r="A1023" s="42"/>
      <c r="B1023" s="26" t="s">
        <v>119</v>
      </c>
      <c r="C1023" s="27">
        <v>67790262</v>
      </c>
      <c r="D1023" s="13">
        <v>7913584</v>
      </c>
      <c r="E1023" s="28">
        <v>75703846</v>
      </c>
      <c r="F1023" t="str">
        <f>INDEX([1]Quadro!$B$1:$B$3000,MATCH(B1023,[1]Quadro!$A$1:$A$3000,0),0)</f>
        <v>Alentejo Central</v>
      </c>
    </row>
    <row r="1024" spans="1:6" hidden="1" x14ac:dyDescent="0.2">
      <c r="A1024" s="42"/>
      <c r="B1024" s="26" t="s">
        <v>120</v>
      </c>
      <c r="C1024" s="27">
        <v>40086250</v>
      </c>
      <c r="D1024" s="13">
        <v>12700044</v>
      </c>
      <c r="E1024" s="28">
        <v>52786294</v>
      </c>
      <c r="F1024" t="str">
        <f>INDEX([1]Quadro!$B$1:$B$3000,MATCH(B1024,[1]Quadro!$A$1:$A$3000,0),0)</f>
        <v>Ave</v>
      </c>
    </row>
    <row r="1025" spans="1:6" hidden="1" x14ac:dyDescent="0.2">
      <c r="A1025" s="42"/>
      <c r="B1025" s="26" t="s">
        <v>121</v>
      </c>
      <c r="C1025" s="27">
        <v>6161757</v>
      </c>
      <c r="D1025" s="13">
        <v>7518701</v>
      </c>
      <c r="E1025" s="28">
        <v>13680458</v>
      </c>
      <c r="F1025" t="str">
        <f>INDEX([1]Quadro!$B$1:$B$3000,MATCH(B1025,[1]Quadro!$A$1:$A$3000,0),0)</f>
        <v>Algarve</v>
      </c>
    </row>
    <row r="1026" spans="1:6" hidden="1" x14ac:dyDescent="0.2">
      <c r="A1026" s="42"/>
      <c r="B1026" s="26" t="s">
        <v>122</v>
      </c>
      <c r="C1026" s="27">
        <v>320208541</v>
      </c>
      <c r="D1026" s="13">
        <v>32928306</v>
      </c>
      <c r="E1026" s="28">
        <v>353136847</v>
      </c>
      <c r="F1026" t="str">
        <f>INDEX([1]Quadro!$B$1:$B$3000,MATCH(B1026,[1]Quadro!$A$1:$A$3000,0),0)</f>
        <v>Área Metropolitana do Porto</v>
      </c>
    </row>
    <row r="1027" spans="1:6" hidden="1" x14ac:dyDescent="0.2">
      <c r="A1027" s="42"/>
      <c r="B1027" s="26" t="s">
        <v>123</v>
      </c>
      <c r="C1027" s="27">
        <v>69096537</v>
      </c>
      <c r="D1027" s="13">
        <v>15724375</v>
      </c>
      <c r="E1027" s="28">
        <v>84820912</v>
      </c>
      <c r="F1027" t="str">
        <f>INDEX([1]Quadro!$B$1:$B$3000,MATCH(B1027,[1]Quadro!$A$1:$A$3000,0),0)</f>
        <v>Tâmega e Sousa</v>
      </c>
    </row>
    <row r="1028" spans="1:6" hidden="1" x14ac:dyDescent="0.2">
      <c r="A1028" s="42"/>
      <c r="B1028" s="26" t="s">
        <v>124</v>
      </c>
      <c r="C1028" s="27">
        <v>3879028</v>
      </c>
      <c r="D1028" s="13">
        <v>624161</v>
      </c>
      <c r="E1028" s="28">
        <v>4503189</v>
      </c>
      <c r="F1028" t="str">
        <f>INDEX([1]Quadro!$B$1:$B$3000,MATCH(B1028,[1]Quadro!$A$1:$A$3000,0),0)</f>
        <v>Baixo Alentejo</v>
      </c>
    </row>
    <row r="1029" spans="1:6" hidden="1" x14ac:dyDescent="0.2">
      <c r="A1029" s="42"/>
      <c r="B1029" s="26" t="s">
        <v>125</v>
      </c>
      <c r="C1029" s="27">
        <v>7166985</v>
      </c>
      <c r="D1029" s="13">
        <v>704826</v>
      </c>
      <c r="E1029" s="28">
        <v>7871811</v>
      </c>
      <c r="F1029" t="str">
        <f>INDEX([1]Quadro!$B$1:$B$3000,MATCH(B1029,[1]Quadro!$A$1:$A$3000,0),0)</f>
        <v>Médio Tejo</v>
      </c>
    </row>
    <row r="1030" spans="1:6" hidden="1" x14ac:dyDescent="0.2">
      <c r="A1030" s="42"/>
      <c r="B1030" s="26" t="s">
        <v>126</v>
      </c>
      <c r="C1030" s="27">
        <v>679236143</v>
      </c>
      <c r="D1030" s="13">
        <v>10757879</v>
      </c>
      <c r="E1030" s="28">
        <v>689994022</v>
      </c>
      <c r="F1030" t="str">
        <f>INDEX([1]Quadro!$B$1:$B$3000,MATCH(B1030,[1]Quadro!$A$1:$A$3000,0),0)</f>
        <v>Região de Coimbra</v>
      </c>
    </row>
    <row r="1031" spans="1:6" hidden="1" x14ac:dyDescent="0.2">
      <c r="A1031" s="42"/>
      <c r="B1031" s="26" t="s">
        <v>127</v>
      </c>
      <c r="C1031" s="27">
        <v>3120568</v>
      </c>
      <c r="D1031" s="13">
        <v>734792</v>
      </c>
      <c r="E1031" s="28">
        <v>3855360</v>
      </c>
      <c r="F1031" t="str">
        <f>INDEX([1]Quadro!$B$1:$B$3000,MATCH(B1031,[1]Quadro!$A$1:$A$3000,0),0)</f>
        <v>Beiras e Serra da Estrela</v>
      </c>
    </row>
    <row r="1032" spans="1:6" hidden="1" x14ac:dyDescent="0.2">
      <c r="A1032" s="42"/>
      <c r="B1032" s="26" t="s">
        <v>128</v>
      </c>
      <c r="C1032" s="27">
        <v>2452012</v>
      </c>
      <c r="D1032" s="13">
        <v>1395817</v>
      </c>
      <c r="E1032" s="28">
        <v>3847829</v>
      </c>
      <c r="F1032" t="str">
        <f>INDEX([1]Quadro!$B$1:$B$3000,MATCH(B1032,[1]Quadro!$A$1:$A$3000,0),0)</f>
        <v>Região de Leiria</v>
      </c>
    </row>
    <row r="1033" spans="1:6" hidden="1" x14ac:dyDescent="0.2">
      <c r="A1033" s="42"/>
      <c r="B1033" s="26" t="s">
        <v>129</v>
      </c>
      <c r="C1033" s="27">
        <v>798046</v>
      </c>
      <c r="D1033" s="13">
        <v>1861695</v>
      </c>
      <c r="E1033" s="28">
        <v>2659741</v>
      </c>
      <c r="F1033" t="e">
        <f>INDEX([1]Quadro!$B$1:$B$3000,MATCH(B1033,[1]Quadro!$A$1:$A$3000,0),0)</f>
        <v>#N/A</v>
      </c>
    </row>
    <row r="1034" spans="1:6" hidden="1" x14ac:dyDescent="0.2">
      <c r="A1034" s="42"/>
      <c r="B1034" s="26" t="s">
        <v>130</v>
      </c>
      <c r="C1034" s="27">
        <v>150555</v>
      </c>
      <c r="D1034" s="13">
        <v>1127008</v>
      </c>
      <c r="E1034" s="28">
        <v>1277563</v>
      </c>
      <c r="F1034" t="str">
        <f>INDEX([1]Quadro!$B$1:$B$3000,MATCH(B1034,[1]Quadro!$A$1:$A$3000,0),0)</f>
        <v>Douro</v>
      </c>
    </row>
    <row r="1035" spans="1:6" hidden="1" x14ac:dyDescent="0.2">
      <c r="A1035" s="42"/>
      <c r="B1035" s="26" t="s">
        <v>131</v>
      </c>
      <c r="C1035" s="27">
        <v>84291</v>
      </c>
      <c r="D1035" s="13">
        <v>488308</v>
      </c>
      <c r="E1035" s="28">
        <v>572599</v>
      </c>
      <c r="F1035" t="str">
        <f>INDEX([1]Quadro!$B$1:$B$3000,MATCH(B1035,[1]Quadro!$A$1:$A$3000,0),0)</f>
        <v>Alto Alentejo</v>
      </c>
    </row>
    <row r="1036" spans="1:6" hidden="1" x14ac:dyDescent="0.2">
      <c r="A1036" s="42"/>
      <c r="B1036" s="26" t="s">
        <v>132</v>
      </c>
      <c r="C1036" s="27">
        <v>19556865</v>
      </c>
      <c r="D1036" s="13">
        <v>4534327</v>
      </c>
      <c r="E1036" s="28">
        <v>24091192</v>
      </c>
      <c r="F1036" t="str">
        <f>INDEX([1]Quadro!$B$1:$B$3000,MATCH(B1036,[1]Quadro!$A$1:$A$3000,0),0)</f>
        <v>Beiras e Serra da Estrela</v>
      </c>
    </row>
    <row r="1037" spans="1:6" hidden="1" x14ac:dyDescent="0.2">
      <c r="A1037" s="42"/>
      <c r="B1037" s="26" t="s">
        <v>133</v>
      </c>
      <c r="C1037" s="27">
        <v>135772</v>
      </c>
      <c r="D1037" s="13">
        <v>718731</v>
      </c>
      <c r="E1037" s="28">
        <v>854503</v>
      </c>
      <c r="F1037" t="str">
        <f>INDEX([1]Quadro!$B$1:$B$3000,MATCH(B1037,[1]Quadro!$A$1:$A$3000,0),0)</f>
        <v>Alto Alentejo</v>
      </c>
    </row>
    <row r="1038" spans="1:6" hidden="1" x14ac:dyDescent="0.2">
      <c r="A1038" s="42"/>
      <c r="B1038" s="26" t="s">
        <v>134</v>
      </c>
      <c r="C1038" s="27">
        <v>428708</v>
      </c>
      <c r="D1038" s="13">
        <v>1016515</v>
      </c>
      <c r="E1038" s="28">
        <v>1445223</v>
      </c>
      <c r="F1038" t="str">
        <f>INDEX([1]Quadro!$B$1:$B$3000,MATCH(B1038,[1]Quadro!$A$1:$A$3000,0),0)</f>
        <v>Região de Coimbra</v>
      </c>
    </row>
    <row r="1039" spans="1:6" hidden="1" x14ac:dyDescent="0.2">
      <c r="A1039" s="42"/>
      <c r="B1039" s="26" t="s">
        <v>135</v>
      </c>
      <c r="C1039" s="27">
        <v>4434367</v>
      </c>
      <c r="D1039" s="13">
        <v>409744</v>
      </c>
      <c r="E1039" s="28">
        <v>4844111</v>
      </c>
      <c r="F1039" t="str">
        <f>INDEX([1]Quadro!$B$1:$B$3000,MATCH(B1039,[1]Quadro!$A$1:$A$3000,0),0)</f>
        <v>Lezíria do Tejo</v>
      </c>
    </row>
    <row r="1040" spans="1:6" hidden="1" x14ac:dyDescent="0.2">
      <c r="A1040" s="42"/>
      <c r="B1040" s="26" t="s">
        <v>136</v>
      </c>
      <c r="C1040" s="27">
        <v>44268946</v>
      </c>
      <c r="D1040" s="13">
        <v>26853097</v>
      </c>
      <c r="E1040" s="28">
        <v>71122043</v>
      </c>
      <c r="F1040" t="str">
        <f>INDEX([1]Quadro!$B$1:$B$3000,MATCH(B1040,[1]Quadro!$A$1:$A$3000,0),0)</f>
        <v>Área Metropolitana do Porto</v>
      </c>
    </row>
    <row r="1041" spans="1:6" hidden="1" x14ac:dyDescent="0.2">
      <c r="A1041" s="42"/>
      <c r="B1041" s="26" t="s">
        <v>137</v>
      </c>
      <c r="C1041" s="27">
        <v>12513117</v>
      </c>
      <c r="D1041" s="13">
        <v>1643412</v>
      </c>
      <c r="E1041" s="28">
        <v>14156529</v>
      </c>
      <c r="F1041" t="str">
        <f>INDEX([1]Quadro!$B$1:$B$3000,MATCH(B1041,[1]Quadro!$A$1:$A$3000,0),0)</f>
        <v>Beiras e Serra da Estrela</v>
      </c>
    </row>
    <row r="1042" spans="1:6" hidden="1" x14ac:dyDescent="0.2">
      <c r="A1042" s="42"/>
      <c r="B1042" s="26" t="s">
        <v>138</v>
      </c>
      <c r="C1042" s="27">
        <v>1342939</v>
      </c>
      <c r="D1042" s="13">
        <v>1736485</v>
      </c>
      <c r="E1042" s="28">
        <v>3079424</v>
      </c>
      <c r="F1042" t="str">
        <f>INDEX([1]Quadro!$B$1:$B$3000,MATCH(B1042,[1]Quadro!$A$1:$A$3000,0),0)</f>
        <v>Alentejo Litoral</v>
      </c>
    </row>
    <row r="1043" spans="1:6" hidden="1" x14ac:dyDescent="0.2">
      <c r="A1043" s="42"/>
      <c r="B1043" s="26" t="s">
        <v>139</v>
      </c>
      <c r="C1043" s="27">
        <v>39852045</v>
      </c>
      <c r="D1043" s="13">
        <v>5138643</v>
      </c>
      <c r="E1043" s="28">
        <v>44990688</v>
      </c>
      <c r="F1043" t="str">
        <f>INDEX([1]Quadro!$B$1:$B$3000,MATCH(B1043,[1]Quadro!$A$1:$A$3000,0),0)</f>
        <v>Beiras e Serra da Estrela</v>
      </c>
    </row>
    <row r="1044" spans="1:6" hidden="1" x14ac:dyDescent="0.2">
      <c r="A1044" s="42"/>
      <c r="B1044" s="26" t="s">
        <v>140</v>
      </c>
      <c r="C1044" s="27">
        <v>422476630</v>
      </c>
      <c r="D1044" s="13">
        <v>39810343</v>
      </c>
      <c r="E1044" s="28">
        <v>462286973</v>
      </c>
      <c r="F1044" t="str">
        <f>INDEX([1]Quadro!$B$1:$B$3000,MATCH(B1044,[1]Quadro!$A$1:$A$3000,0),0)</f>
        <v>Ave</v>
      </c>
    </row>
    <row r="1045" spans="1:6" hidden="1" x14ac:dyDescent="0.2">
      <c r="A1045" s="42"/>
      <c r="B1045" s="26" t="s">
        <v>141</v>
      </c>
      <c r="C1045" s="27">
        <v>2067085</v>
      </c>
      <c r="D1045" s="13">
        <v>1048754</v>
      </c>
      <c r="E1045" s="28">
        <v>3115839</v>
      </c>
      <c r="F1045" t="str">
        <f>INDEX([1]Quadro!$B$1:$B$3000,MATCH(B1045,[1]Quadro!$A$1:$A$3000,0),0)</f>
        <v>Beira Baixa</v>
      </c>
    </row>
    <row r="1046" spans="1:6" hidden="1" x14ac:dyDescent="0.2">
      <c r="A1046" s="42"/>
      <c r="B1046" s="26" t="s">
        <v>142</v>
      </c>
      <c r="C1046" s="27">
        <v>75395543</v>
      </c>
      <c r="D1046" s="13">
        <v>7211457</v>
      </c>
      <c r="E1046" s="28">
        <v>82607000</v>
      </c>
      <c r="F1046" t="e">
        <f>INDEX([1]Quadro!$B$1:$B$3000,MATCH(B1046,[1]Quadro!$A$1:$A$3000,0),0)</f>
        <v>#N/A</v>
      </c>
    </row>
    <row r="1047" spans="1:6" hidden="1" x14ac:dyDescent="0.2">
      <c r="A1047" s="42"/>
      <c r="B1047" s="26" t="s">
        <v>143</v>
      </c>
      <c r="C1047" s="27">
        <v>3498524</v>
      </c>
      <c r="D1047" s="13">
        <v>4778704</v>
      </c>
      <c r="E1047" s="28">
        <v>8277228</v>
      </c>
      <c r="F1047" t="str">
        <f>INDEX([1]Quadro!$B$1:$B$3000,MATCH(B1047,[1]Quadro!$A$1:$A$3000,0),0)</f>
        <v>Algarve</v>
      </c>
    </row>
    <row r="1048" spans="1:6" hidden="1" x14ac:dyDescent="0.2">
      <c r="A1048" s="42"/>
      <c r="B1048" s="26" t="s">
        <v>144</v>
      </c>
      <c r="C1048" s="27">
        <v>2383468</v>
      </c>
      <c r="D1048" s="13">
        <v>3850501</v>
      </c>
      <c r="E1048" s="28">
        <v>6233969</v>
      </c>
      <c r="F1048" t="str">
        <f>INDEX([1]Quadro!$B$1:$B$3000,MATCH(B1048,[1]Quadro!$A$1:$A$3000,0),0)</f>
        <v>Algarve</v>
      </c>
    </row>
    <row r="1049" spans="1:6" hidden="1" x14ac:dyDescent="0.2">
      <c r="A1049" s="42"/>
      <c r="B1049" s="26" t="s">
        <v>145</v>
      </c>
      <c r="C1049" s="27">
        <v>6119599</v>
      </c>
      <c r="D1049" s="13">
        <v>4642235</v>
      </c>
      <c r="E1049" s="28">
        <v>10761834</v>
      </c>
      <c r="F1049" t="str">
        <f>INDEX([1]Quadro!$B$1:$B$3000,MATCH(B1049,[1]Quadro!$A$1:$A$3000,0),0)</f>
        <v>Douro</v>
      </c>
    </row>
    <row r="1050" spans="1:6" hidden="1" x14ac:dyDescent="0.2">
      <c r="A1050" s="42"/>
      <c r="B1050" s="26" t="s">
        <v>146</v>
      </c>
      <c r="C1050" s="27">
        <v>319274450</v>
      </c>
      <c r="D1050" s="13">
        <v>27836371</v>
      </c>
      <c r="E1050" s="28">
        <v>347110821</v>
      </c>
      <c r="F1050" t="str">
        <f>INDEX([1]Quadro!$B$1:$B$3000,MATCH(B1050,[1]Quadro!$A$1:$A$3000,0),0)</f>
        <v>Região de Leiria</v>
      </c>
    </row>
    <row r="1051" spans="1:6" hidden="1" x14ac:dyDescent="0.2">
      <c r="A1051" s="42"/>
      <c r="B1051" s="26" t="s">
        <v>147</v>
      </c>
      <c r="C1051" s="27">
        <v>96789565</v>
      </c>
      <c r="D1051" s="13">
        <v>88077515</v>
      </c>
      <c r="E1051" s="28">
        <v>184867080</v>
      </c>
      <c r="F1051" t="str">
        <f>INDEX([1]Quadro!$B$1:$B$3000,MATCH(B1051,[1]Quadro!$A$1:$A$3000,0),0)</f>
        <v>Área Metropolitana de Lisboa</v>
      </c>
    </row>
    <row r="1052" spans="1:6" hidden="1" x14ac:dyDescent="0.2">
      <c r="A1052" s="42"/>
      <c r="B1052" s="26" t="s">
        <v>148</v>
      </c>
      <c r="C1052" s="27">
        <v>88469564</v>
      </c>
      <c r="D1052" s="13">
        <v>14498180</v>
      </c>
      <c r="E1052" s="28">
        <v>102967744</v>
      </c>
      <c r="F1052" t="str">
        <f>INDEX([1]Quadro!$B$1:$B$3000,MATCH(B1052,[1]Quadro!$A$1:$A$3000,0),0)</f>
        <v>Algarve</v>
      </c>
    </row>
    <row r="1053" spans="1:6" hidden="1" x14ac:dyDescent="0.2">
      <c r="A1053" s="42"/>
      <c r="B1053" s="26" t="s">
        <v>149</v>
      </c>
      <c r="C1053" s="27">
        <v>202420627</v>
      </c>
      <c r="D1053" s="13">
        <v>23950114</v>
      </c>
      <c r="E1053" s="28">
        <v>226370741</v>
      </c>
      <c r="F1053" t="str">
        <f>INDEX([1]Quadro!$B$1:$B$3000,MATCH(B1053,[1]Quadro!$A$1:$A$3000,0),0)</f>
        <v>Área Metropolitana de Lisboa</v>
      </c>
    </row>
    <row r="1054" spans="1:6" hidden="1" x14ac:dyDescent="0.2">
      <c r="A1054" s="42"/>
      <c r="B1054" s="26" t="s">
        <v>150</v>
      </c>
      <c r="C1054" s="27">
        <v>8500244</v>
      </c>
      <c r="D1054" s="13">
        <v>2268947</v>
      </c>
      <c r="E1054" s="28">
        <v>10769191</v>
      </c>
      <c r="F1054" t="str">
        <f>INDEX([1]Quadro!$B$1:$B$3000,MATCH(B1054,[1]Quadro!$A$1:$A$3000,0),0)</f>
        <v>Oeste</v>
      </c>
    </row>
    <row r="1055" spans="1:6" hidden="1" x14ac:dyDescent="0.2">
      <c r="A1055" s="42"/>
      <c r="B1055" s="26" t="s">
        <v>151</v>
      </c>
      <c r="C1055" s="27">
        <v>16622924</v>
      </c>
      <c r="D1055" s="13">
        <v>3323763</v>
      </c>
      <c r="E1055" s="28">
        <v>19946687</v>
      </c>
      <c r="F1055" t="str">
        <f>INDEX([1]Quadro!$B$1:$B$3000,MATCH(B1055,[1]Quadro!$A$1:$A$3000,0),0)</f>
        <v>Região de Coimbra</v>
      </c>
    </row>
    <row r="1056" spans="1:6" hidden="1" x14ac:dyDescent="0.2">
      <c r="A1056" s="42"/>
      <c r="B1056" s="26" t="s">
        <v>152</v>
      </c>
      <c r="C1056" s="27">
        <v>23158836</v>
      </c>
      <c r="D1056" s="13">
        <v>10781607</v>
      </c>
      <c r="E1056" s="28">
        <v>33940443</v>
      </c>
      <c r="F1056" t="str">
        <f>INDEX([1]Quadro!$B$1:$B$3000,MATCH(B1056,[1]Quadro!$A$1:$A$3000,0),0)</f>
        <v>Tâmega e Sousa</v>
      </c>
    </row>
    <row r="1057" spans="1:6" hidden="1" x14ac:dyDescent="0.2">
      <c r="A1057" s="42"/>
      <c r="B1057" s="26" t="s">
        <v>153</v>
      </c>
      <c r="C1057" s="27">
        <v>11653417</v>
      </c>
      <c r="D1057" s="13">
        <v>1869584</v>
      </c>
      <c r="E1057" s="28">
        <v>13523001</v>
      </c>
      <c r="F1057" t="str">
        <f>INDEX([1]Quadro!$B$1:$B$3000,MATCH(B1057,[1]Quadro!$A$1:$A$3000,0),0)</f>
        <v>Médio Tejo</v>
      </c>
    </row>
    <row r="1058" spans="1:6" hidden="1" x14ac:dyDescent="0.2">
      <c r="A1058" s="42"/>
      <c r="B1058" s="26" t="s">
        <v>154</v>
      </c>
      <c r="C1058" s="27">
        <v>2629756</v>
      </c>
      <c r="D1058" s="13">
        <v>2469955</v>
      </c>
      <c r="E1058" s="28">
        <v>5099711</v>
      </c>
      <c r="F1058" t="str">
        <f>INDEX([1]Quadro!$B$1:$B$3000,MATCH(B1058,[1]Quadro!$A$1:$A$3000,0),0)</f>
        <v>Terras de Trás-os-Montes</v>
      </c>
    </row>
    <row r="1059" spans="1:6" hidden="1" x14ac:dyDescent="0.2">
      <c r="A1059" s="42"/>
      <c r="B1059" s="26" t="s">
        <v>155</v>
      </c>
      <c r="C1059" s="27">
        <v>22812314</v>
      </c>
      <c r="D1059" s="13">
        <v>9078189</v>
      </c>
      <c r="E1059" s="28">
        <v>31890503</v>
      </c>
      <c r="F1059" t="str">
        <f>INDEX([1]Quadro!$B$1:$B$3000,MATCH(B1059,[1]Quadro!$A$1:$A$3000,0),0)</f>
        <v>Área Metropolitana de Lisboa</v>
      </c>
    </row>
    <row r="1060" spans="1:6" hidden="1" x14ac:dyDescent="0.2">
      <c r="A1060" s="42"/>
      <c r="B1060" s="26" t="s">
        <v>156</v>
      </c>
      <c r="C1060" s="27">
        <v>750023917</v>
      </c>
      <c r="D1060" s="13">
        <v>32945795</v>
      </c>
      <c r="E1060" s="28">
        <v>782969712</v>
      </c>
      <c r="F1060" t="str">
        <f>INDEX([1]Quadro!$B$1:$B$3000,MATCH(B1060,[1]Quadro!$A$1:$A$3000,0),0)</f>
        <v>Área Metropolitana do Porto</v>
      </c>
    </row>
    <row r="1061" spans="1:6" hidden="1" x14ac:dyDescent="0.2">
      <c r="A1061" s="42"/>
      <c r="B1061" s="26" t="s">
        <v>157</v>
      </c>
      <c r="C1061" s="27">
        <v>116998141</v>
      </c>
      <c r="D1061" s="13">
        <v>4184854</v>
      </c>
      <c r="E1061" s="28">
        <v>121182995</v>
      </c>
      <c r="F1061" t="str">
        <f>INDEX([1]Quadro!$B$1:$B$3000,MATCH(B1061,[1]Quadro!$A$1:$A$3000,0),0)</f>
        <v>Viseu Dão Lafões</v>
      </c>
    </row>
    <row r="1062" spans="1:6" hidden="1" x14ac:dyDescent="0.2">
      <c r="A1062" s="42"/>
      <c r="B1062" s="26" t="s">
        <v>158</v>
      </c>
      <c r="C1062" s="27">
        <v>2676970</v>
      </c>
      <c r="D1062" s="13">
        <v>324906</v>
      </c>
      <c r="E1062" s="28">
        <v>3001876</v>
      </c>
      <c r="F1062" t="str">
        <f>INDEX([1]Quadro!$B$1:$B$3000,MATCH(B1062,[1]Quadro!$A$1:$A$3000,0),0)</f>
        <v>Beiras e Serra da Estrela</v>
      </c>
    </row>
    <row r="1063" spans="1:6" hidden="1" x14ac:dyDescent="0.2">
      <c r="A1063" s="42"/>
      <c r="B1063" s="26" t="s">
        <v>159</v>
      </c>
      <c r="C1063" s="27">
        <v>25763983</v>
      </c>
      <c r="D1063" s="13">
        <v>8637266</v>
      </c>
      <c r="E1063" s="28">
        <v>34401249</v>
      </c>
      <c r="F1063" t="str">
        <f>INDEX([1]Quadro!$B$1:$B$3000,MATCH(B1063,[1]Quadro!$A$1:$A$3000,0),0)</f>
        <v>Tâmega e Sousa</v>
      </c>
    </row>
    <row r="1064" spans="1:6" hidden="1" x14ac:dyDescent="0.2">
      <c r="A1064" s="42"/>
      <c r="B1064" s="26" t="s">
        <v>160</v>
      </c>
      <c r="C1064" s="27">
        <v>267402966</v>
      </c>
      <c r="D1064" s="13">
        <v>11417568</v>
      </c>
      <c r="E1064" s="28">
        <v>278820534</v>
      </c>
      <c r="F1064" t="str">
        <f>INDEX([1]Quadro!$B$1:$B$3000,MATCH(B1064,[1]Quadro!$A$1:$A$3000,0),0)</f>
        <v>Região de Leiria</v>
      </c>
    </row>
    <row r="1065" spans="1:6" hidden="1" x14ac:dyDescent="0.2">
      <c r="A1065" s="42"/>
      <c r="B1065" s="26" t="s">
        <v>161</v>
      </c>
      <c r="C1065" s="27">
        <v>1585959</v>
      </c>
      <c r="D1065" s="13">
        <v>346597</v>
      </c>
      <c r="E1065" s="28">
        <v>1932556</v>
      </c>
      <c r="F1065" t="str">
        <f>INDEX([1]Quadro!$B$1:$B$3000,MATCH(B1065,[1]Quadro!$A$1:$A$3000,0),0)</f>
        <v>Alto Alentejo</v>
      </c>
    </row>
    <row r="1066" spans="1:6" hidden="1" x14ac:dyDescent="0.2">
      <c r="A1066" s="42"/>
      <c r="B1066" s="26" t="s">
        <v>162</v>
      </c>
      <c r="C1066" s="27">
        <v>200496514</v>
      </c>
      <c r="D1066" s="13">
        <v>25029003</v>
      </c>
      <c r="E1066" s="28">
        <v>225525517</v>
      </c>
      <c r="F1066" t="str">
        <f>INDEX([1]Quadro!$B$1:$B$3000,MATCH(B1066,[1]Quadro!$A$1:$A$3000,0),0)</f>
        <v>Área Metropolitana do Porto</v>
      </c>
    </row>
    <row r="1067" spans="1:6" hidden="1" x14ac:dyDescent="0.2">
      <c r="A1067" s="42"/>
      <c r="B1067" s="26" t="s">
        <v>163</v>
      </c>
      <c r="C1067" s="27">
        <v>63662213</v>
      </c>
      <c r="D1067" s="13">
        <v>3006198</v>
      </c>
      <c r="E1067" s="28">
        <v>66668411</v>
      </c>
      <c r="F1067" t="str">
        <f>INDEX([1]Quadro!$B$1:$B$3000,MATCH(B1067,[1]Quadro!$A$1:$A$3000,0),0)</f>
        <v>Região de Coimbra</v>
      </c>
    </row>
    <row r="1068" spans="1:6" hidden="1" x14ac:dyDescent="0.2">
      <c r="A1068" s="42"/>
      <c r="B1068" s="26" t="s">
        <v>164</v>
      </c>
      <c r="C1068" s="27">
        <v>874328</v>
      </c>
      <c r="D1068" s="13">
        <v>777759</v>
      </c>
      <c r="E1068" s="28">
        <v>1652087</v>
      </c>
      <c r="F1068" t="str">
        <f>INDEX([1]Quadro!$B$1:$B$3000,MATCH(B1068,[1]Quadro!$A$1:$A$3000,0),0)</f>
        <v>Beiras e Serra da Estrela</v>
      </c>
    </row>
    <row r="1069" spans="1:6" hidden="1" x14ac:dyDescent="0.2">
      <c r="A1069" s="42"/>
      <c r="B1069" s="26" t="s">
        <v>165</v>
      </c>
      <c r="C1069" s="27">
        <v>515503</v>
      </c>
      <c r="D1069" s="13">
        <v>1474130</v>
      </c>
      <c r="E1069" s="28">
        <v>1989633</v>
      </c>
      <c r="F1069" t="str">
        <f>INDEX([1]Quadro!$B$1:$B$3000,MATCH(B1069,[1]Quadro!$A$1:$A$3000,0),0)</f>
        <v>Alto Minho</v>
      </c>
    </row>
    <row r="1070" spans="1:6" hidden="1" x14ac:dyDescent="0.2">
      <c r="A1070" s="42"/>
      <c r="B1070" s="26" t="s">
        <v>166</v>
      </c>
      <c r="C1070" s="27">
        <v>121927</v>
      </c>
      <c r="D1070" s="13">
        <v>803274</v>
      </c>
      <c r="E1070" s="28">
        <v>925201</v>
      </c>
      <c r="F1070" t="str">
        <f>INDEX([1]Quadro!$B$1:$B$3000,MATCH(B1070,[1]Quadro!$A$1:$A$3000,0),0)</f>
        <v>Baixo Alentejo</v>
      </c>
    </row>
    <row r="1071" spans="1:6" hidden="1" x14ac:dyDescent="0.2">
      <c r="A1071" s="42"/>
      <c r="B1071" s="26" t="s">
        <v>167</v>
      </c>
      <c r="C1071" s="27">
        <v>149918</v>
      </c>
      <c r="D1071" s="13">
        <v>885388</v>
      </c>
      <c r="E1071" s="28">
        <v>1035306</v>
      </c>
      <c r="F1071" t="str">
        <f>INDEX([1]Quadro!$B$1:$B$3000,MATCH(B1071,[1]Quadro!$A$1:$A$3000,0),0)</f>
        <v>Douro</v>
      </c>
    </row>
    <row r="1072" spans="1:6" hidden="1" x14ac:dyDescent="0.2">
      <c r="A1072" s="42"/>
      <c r="B1072" s="26" t="s">
        <v>168</v>
      </c>
      <c r="C1072" s="27">
        <v>5487885</v>
      </c>
      <c r="D1072" s="13">
        <v>1767622</v>
      </c>
      <c r="E1072" s="28">
        <v>7255507</v>
      </c>
      <c r="F1072" t="str">
        <f>INDEX([1]Quadro!$B$1:$B$3000,MATCH(B1072,[1]Quadro!$A$1:$A$3000,0),0)</f>
        <v>Região de Coimbra</v>
      </c>
    </row>
    <row r="1073" spans="1:6" hidden="1" x14ac:dyDescent="0.2">
      <c r="A1073" s="42"/>
      <c r="B1073" s="26" t="s">
        <v>169</v>
      </c>
      <c r="C1073" s="27">
        <v>5161567</v>
      </c>
      <c r="D1073" s="13">
        <v>2291650</v>
      </c>
      <c r="E1073" s="28">
        <v>7453217</v>
      </c>
      <c r="F1073" t="str">
        <f>INDEX([1]Quadro!$B$1:$B$3000,MATCH(B1073,[1]Quadro!$A$1:$A$3000,0),0)</f>
        <v>Região de Coimbra</v>
      </c>
    </row>
    <row r="1074" spans="1:6" hidden="1" x14ac:dyDescent="0.2">
      <c r="A1074" s="42"/>
      <c r="B1074" s="26" t="s">
        <v>170</v>
      </c>
      <c r="C1074" s="27">
        <v>900160</v>
      </c>
      <c r="D1074" s="13">
        <v>3235736</v>
      </c>
      <c r="E1074" s="28">
        <v>4135896</v>
      </c>
      <c r="F1074" t="str">
        <f>INDEX([1]Quadro!$B$1:$B$3000,MATCH(B1074,[1]Quadro!$A$1:$A$3000,0),0)</f>
        <v>Terras de Trás-os-Montes</v>
      </c>
    </row>
    <row r="1075" spans="1:6" hidden="1" x14ac:dyDescent="0.2">
      <c r="A1075" s="42"/>
      <c r="B1075" s="26" t="s">
        <v>171</v>
      </c>
      <c r="C1075" s="27">
        <v>5229915</v>
      </c>
      <c r="D1075" s="13">
        <v>7296880</v>
      </c>
      <c r="E1075" s="28">
        <v>12526795</v>
      </c>
      <c r="F1075" t="str">
        <f>INDEX([1]Quadro!$B$1:$B$3000,MATCH(B1075,[1]Quadro!$A$1:$A$3000,0),0)</f>
        <v>Terras de Trás-os-Montes</v>
      </c>
    </row>
    <row r="1076" spans="1:6" hidden="1" x14ac:dyDescent="0.2">
      <c r="A1076" s="42"/>
      <c r="B1076" s="26" t="s">
        <v>172</v>
      </c>
      <c r="C1076" s="27">
        <v>2948215</v>
      </c>
      <c r="D1076" s="13">
        <v>3097681</v>
      </c>
      <c r="E1076" s="28">
        <v>6045896</v>
      </c>
      <c r="F1076" t="str">
        <f>INDEX([1]Quadro!$B$1:$B$3000,MATCH(B1076,[1]Quadro!$A$1:$A$3000,0),0)</f>
        <v>Terras de Trás-os-Montes</v>
      </c>
    </row>
    <row r="1077" spans="1:6" hidden="1" x14ac:dyDescent="0.2">
      <c r="A1077" s="42"/>
      <c r="B1077" s="26" t="s">
        <v>173</v>
      </c>
      <c r="C1077" s="27">
        <v>1659946</v>
      </c>
      <c r="D1077" s="13">
        <v>1897488</v>
      </c>
      <c r="E1077" s="28">
        <v>3557434</v>
      </c>
      <c r="F1077" t="str">
        <f>INDEX([1]Quadro!$B$1:$B$3000,MATCH(B1077,[1]Quadro!$A$1:$A$3000,0),0)</f>
        <v>Douro</v>
      </c>
    </row>
    <row r="1078" spans="1:6" hidden="1" x14ac:dyDescent="0.2">
      <c r="A1078" s="42"/>
      <c r="B1078" s="26" t="s">
        <v>174</v>
      </c>
      <c r="C1078" s="27">
        <v>8993305</v>
      </c>
      <c r="D1078" s="13">
        <v>4501752</v>
      </c>
      <c r="E1078" s="28">
        <v>13495057</v>
      </c>
      <c r="F1078" t="str">
        <f>INDEX([1]Quadro!$B$1:$B$3000,MATCH(B1078,[1]Quadro!$A$1:$A$3000,0),0)</f>
        <v>Área Metropolitana de Lisboa</v>
      </c>
    </row>
    <row r="1079" spans="1:6" hidden="1" x14ac:dyDescent="0.2">
      <c r="A1079" s="42"/>
      <c r="B1079" s="26" t="s">
        <v>175</v>
      </c>
      <c r="C1079" s="27">
        <v>4141583</v>
      </c>
      <c r="D1079" s="13">
        <v>2492655</v>
      </c>
      <c r="E1079" s="28">
        <v>6634238</v>
      </c>
      <c r="F1079" t="str">
        <f>INDEX([1]Quadro!$B$1:$B$3000,MATCH(B1079,[1]Quadro!$A$1:$A$3000,0),0)</f>
        <v>Alto Minho</v>
      </c>
    </row>
    <row r="1080" spans="1:6" hidden="1" x14ac:dyDescent="0.2">
      <c r="A1080" s="42"/>
      <c r="B1080" s="26" t="s">
        <v>176</v>
      </c>
      <c r="C1080" s="27">
        <v>1277833</v>
      </c>
      <c r="D1080" s="13">
        <v>195563</v>
      </c>
      <c r="E1080" s="28">
        <v>1473396</v>
      </c>
      <c r="F1080" t="str">
        <f>INDEX([1]Quadro!$B$1:$B$3000,MATCH(B1080,[1]Quadro!$A$1:$A$3000,0),0)</f>
        <v>Algarve</v>
      </c>
    </row>
    <row r="1081" spans="1:6" hidden="1" x14ac:dyDescent="0.2">
      <c r="A1081" s="42"/>
      <c r="B1081" s="26" t="s">
        <v>177</v>
      </c>
      <c r="C1081" s="27">
        <v>920804</v>
      </c>
      <c r="D1081" s="13">
        <v>1102278</v>
      </c>
      <c r="E1081" s="28">
        <v>2023082</v>
      </c>
      <c r="F1081" t="str">
        <f>INDEX([1]Quadro!$B$1:$B$3000,MATCH(B1081,[1]Quadro!$A$1:$A$3000,0),0)</f>
        <v>Ave</v>
      </c>
    </row>
    <row r="1082" spans="1:6" hidden="1" x14ac:dyDescent="0.2">
      <c r="A1082" s="42"/>
      <c r="B1082" s="26" t="s">
        <v>178</v>
      </c>
      <c r="C1082" s="27">
        <v>203057</v>
      </c>
      <c r="D1082" s="13">
        <v>279561</v>
      </c>
      <c r="E1082" s="28">
        <v>482618</v>
      </c>
      <c r="F1082" t="str">
        <f>INDEX([1]Quadro!$B$1:$B$3000,MATCH(B1082,[1]Quadro!$A$1:$A$3000,0),0)</f>
        <v>Alto Alentejo</v>
      </c>
    </row>
    <row r="1083" spans="1:6" hidden="1" x14ac:dyDescent="0.2">
      <c r="A1083" s="42"/>
      <c r="B1083" s="26" t="s">
        <v>179</v>
      </c>
      <c r="C1083" s="27">
        <v>2244207</v>
      </c>
      <c r="D1083" s="13">
        <v>2158128</v>
      </c>
      <c r="E1083" s="28">
        <v>4402335</v>
      </c>
      <c r="F1083" t="str">
        <f>INDEX([1]Quadro!$B$1:$B$3000,MATCH(B1083,[1]Quadro!$A$1:$A$3000,0),0)</f>
        <v>Alto Tâmega</v>
      </c>
    </row>
    <row r="1084" spans="1:6" hidden="1" x14ac:dyDescent="0.2">
      <c r="A1084" s="42"/>
      <c r="B1084" s="26" t="s">
        <v>180</v>
      </c>
      <c r="C1084" s="27">
        <v>5167342</v>
      </c>
      <c r="D1084" s="13">
        <v>2414003</v>
      </c>
      <c r="E1084" s="28">
        <v>7581345</v>
      </c>
      <c r="F1084" t="str">
        <f>INDEX([1]Quadro!$B$1:$B$3000,MATCH(B1084,[1]Quadro!$A$1:$A$3000,0),0)</f>
        <v>Alentejo Central</v>
      </c>
    </row>
    <row r="1085" spans="1:6" hidden="1" x14ac:dyDescent="0.2">
      <c r="A1085" s="42"/>
      <c r="B1085" s="26" t="s">
        <v>181</v>
      </c>
      <c r="C1085" s="27">
        <v>4098816</v>
      </c>
      <c r="D1085" s="13">
        <v>3313288</v>
      </c>
      <c r="E1085" s="28">
        <v>7412104</v>
      </c>
      <c r="F1085" t="str">
        <f>INDEX([1]Quadro!$B$1:$B$3000,MATCH(B1085,[1]Quadro!$A$1:$A$3000,0),0)</f>
        <v>Região de Coimbra</v>
      </c>
    </row>
    <row r="1086" spans="1:6" hidden="1" x14ac:dyDescent="0.2">
      <c r="A1086" s="42"/>
      <c r="B1086" s="26" t="s">
        <v>182</v>
      </c>
      <c r="C1086" s="27">
        <v>37490275</v>
      </c>
      <c r="D1086" s="13">
        <v>4304219</v>
      </c>
      <c r="E1086" s="28">
        <v>41794494</v>
      </c>
      <c r="F1086" t="str">
        <f>INDEX([1]Quadro!$B$1:$B$3000,MATCH(B1086,[1]Quadro!$A$1:$A$3000,0),0)</f>
        <v>Área Metropolitana de Lisboa</v>
      </c>
    </row>
    <row r="1087" spans="1:6" hidden="1" x14ac:dyDescent="0.2">
      <c r="A1087" s="42"/>
      <c r="B1087" s="26" t="s">
        <v>183</v>
      </c>
      <c r="C1087" s="27">
        <v>312037</v>
      </c>
      <c r="D1087" s="13">
        <v>942226</v>
      </c>
      <c r="E1087" s="28">
        <v>1254263</v>
      </c>
      <c r="F1087" t="str">
        <f>INDEX([1]Quadro!$B$1:$B$3000,MATCH(B1087,[1]Quadro!$A$1:$A$3000,0),0)</f>
        <v>Alentejo Central</v>
      </c>
    </row>
    <row r="1088" spans="1:6" hidden="1" x14ac:dyDescent="0.2">
      <c r="A1088" s="42"/>
      <c r="B1088" s="26" t="s">
        <v>184</v>
      </c>
      <c r="C1088" s="27">
        <v>7054381</v>
      </c>
      <c r="D1088" s="13">
        <v>1129227</v>
      </c>
      <c r="E1088" s="28">
        <v>8183608</v>
      </c>
      <c r="F1088" t="str">
        <f>INDEX([1]Quadro!$B$1:$B$3000,MATCH(B1088,[1]Quadro!$A$1:$A$3000,0),0)</f>
        <v>Região de Coimbra</v>
      </c>
    </row>
    <row r="1089" spans="1:6" hidden="1" x14ac:dyDescent="0.2">
      <c r="A1089" s="42"/>
      <c r="B1089" s="26" t="s">
        <v>185</v>
      </c>
      <c r="C1089" s="27">
        <v>1781004</v>
      </c>
      <c r="D1089" s="13">
        <v>1840305</v>
      </c>
      <c r="E1089" s="28">
        <v>3621309</v>
      </c>
      <c r="F1089" t="str">
        <f>INDEX([1]Quadro!$B$1:$B$3000,MATCH(B1089,[1]Quadro!$A$1:$A$3000,0),0)</f>
        <v>Baixo Alentejo</v>
      </c>
    </row>
    <row r="1090" spans="1:6" hidden="1" x14ac:dyDescent="0.2">
      <c r="A1090" s="42"/>
      <c r="B1090" s="26" t="s">
        <v>186</v>
      </c>
      <c r="C1090" s="27">
        <v>870220</v>
      </c>
      <c r="D1090" s="13">
        <v>482597</v>
      </c>
      <c r="E1090" s="28">
        <v>1352817</v>
      </c>
      <c r="F1090" t="str">
        <f>INDEX([1]Quadro!$B$1:$B$3000,MATCH(B1090,[1]Quadro!$A$1:$A$3000,0),0)</f>
        <v>Alentejo Central</v>
      </c>
    </row>
    <row r="1091" spans="1:6" hidden="1" x14ac:dyDescent="0.2">
      <c r="A1091" s="42"/>
      <c r="B1091" s="26" t="s">
        <v>187</v>
      </c>
      <c r="C1091" s="27">
        <v>2266071</v>
      </c>
      <c r="D1091" s="13">
        <v>1217845</v>
      </c>
      <c r="E1091" s="28">
        <v>3483916</v>
      </c>
      <c r="F1091" t="str">
        <f>INDEX([1]Quadro!$B$1:$B$3000,MATCH(B1091,[1]Quadro!$A$1:$A$3000,0),0)</f>
        <v>Douro</v>
      </c>
    </row>
    <row r="1092" spans="1:6" hidden="1" x14ac:dyDescent="0.2">
      <c r="A1092" s="42"/>
      <c r="B1092" s="26" t="s">
        <v>188</v>
      </c>
      <c r="C1092" s="27">
        <v>3890274</v>
      </c>
      <c r="D1092" s="13">
        <v>890874</v>
      </c>
      <c r="E1092" s="28">
        <v>4781148</v>
      </c>
      <c r="F1092" t="str">
        <f>INDEX([1]Quadro!$B$1:$B$3000,MATCH(B1092,[1]Quadro!$A$1:$A$3000,0),0)</f>
        <v>Região de Aveiro</v>
      </c>
    </row>
    <row r="1093" spans="1:6" hidden="1" x14ac:dyDescent="0.2">
      <c r="A1093" s="42"/>
      <c r="B1093" s="26" t="s">
        <v>189</v>
      </c>
      <c r="C1093" s="27">
        <v>26264962</v>
      </c>
      <c r="D1093" s="13">
        <v>3682997</v>
      </c>
      <c r="E1093" s="28">
        <v>29947959</v>
      </c>
      <c r="F1093" t="str">
        <f>INDEX([1]Quadro!$B$1:$B$3000,MATCH(B1093,[1]Quadro!$A$1:$A$3000,0),0)</f>
        <v>Oeste</v>
      </c>
    </row>
    <row r="1094" spans="1:6" hidden="1" x14ac:dyDescent="0.2">
      <c r="A1094" s="42"/>
      <c r="B1094" s="26" t="s">
        <v>190</v>
      </c>
      <c r="C1094" s="27">
        <v>122746787</v>
      </c>
      <c r="D1094" s="13">
        <v>1996880</v>
      </c>
      <c r="E1094" s="28">
        <v>124743667</v>
      </c>
      <c r="F1094" t="str">
        <f>INDEX([1]Quadro!$B$1:$B$3000,MATCH(B1094,[1]Quadro!$A$1:$A$3000,0),0)</f>
        <v>Viseu Dão Lafões</v>
      </c>
    </row>
    <row r="1095" spans="1:6" hidden="1" x14ac:dyDescent="0.2">
      <c r="A1095" s="42"/>
      <c r="B1095" s="26" t="s">
        <v>191</v>
      </c>
      <c r="C1095" s="27">
        <v>2939827</v>
      </c>
      <c r="D1095" s="13">
        <v>979896</v>
      </c>
      <c r="E1095" s="28">
        <v>3919723</v>
      </c>
      <c r="F1095" t="str">
        <f>INDEX([1]Quadro!$B$1:$B$3000,MATCH(B1095,[1]Quadro!$A$1:$A$3000,0),0)</f>
        <v>Alto Alentejo</v>
      </c>
    </row>
    <row r="1096" spans="1:6" hidden="1" x14ac:dyDescent="0.2">
      <c r="A1096" s="42"/>
      <c r="B1096" s="26" t="s">
        <v>192</v>
      </c>
      <c r="C1096" s="27">
        <v>6303591</v>
      </c>
      <c r="D1096" s="13">
        <v>5512607</v>
      </c>
      <c r="E1096" s="28">
        <v>11816198</v>
      </c>
      <c r="F1096" t="str">
        <f>INDEX([1]Quadro!$B$1:$B$3000,MATCH(B1096,[1]Quadro!$A$1:$A$3000,0),0)</f>
        <v>Oeste</v>
      </c>
    </row>
    <row r="1097" spans="1:6" hidden="1" x14ac:dyDescent="0.2">
      <c r="A1097" s="42"/>
      <c r="B1097" s="26" t="s">
        <v>193</v>
      </c>
      <c r="C1097" s="27">
        <v>286159</v>
      </c>
      <c r="D1097" s="13">
        <v>1257116</v>
      </c>
      <c r="E1097" s="28">
        <v>1543275</v>
      </c>
      <c r="F1097" t="str">
        <f>INDEX([1]Quadro!$B$1:$B$3000,MATCH(B1097,[1]Quadro!$A$1:$A$3000,0),0)</f>
        <v>Alentejo Litoral</v>
      </c>
    </row>
    <row r="1098" spans="1:6" hidden="1" x14ac:dyDescent="0.2">
      <c r="A1098" s="42"/>
      <c r="B1098" s="26" t="s">
        <v>194</v>
      </c>
      <c r="C1098" s="27">
        <v>15280664</v>
      </c>
      <c r="D1098" s="13">
        <v>15359888</v>
      </c>
      <c r="E1098" s="28">
        <v>30640552</v>
      </c>
      <c r="F1098" t="str">
        <f>INDEX([1]Quadro!$B$1:$B$3000,MATCH(B1098,[1]Quadro!$A$1:$A$3000,0),0)</f>
        <v>Área Metropolitana de Lisboa</v>
      </c>
    </row>
    <row r="1099" spans="1:6" hidden="1" x14ac:dyDescent="0.2">
      <c r="A1099" s="42"/>
      <c r="B1099" s="26" t="s">
        <v>195</v>
      </c>
      <c r="C1099" s="27">
        <v>88260449</v>
      </c>
      <c r="D1099" s="13">
        <v>21063102</v>
      </c>
      <c r="E1099" s="28">
        <v>109323551</v>
      </c>
      <c r="F1099" t="str">
        <f>INDEX([1]Quadro!$B$1:$B$3000,MATCH(B1099,[1]Quadro!$A$1:$A$3000,0),0)</f>
        <v>Área Metropolitana de Lisboa</v>
      </c>
    </row>
    <row r="1100" spans="1:6" hidden="1" x14ac:dyDescent="0.2">
      <c r="A1100" s="42"/>
      <c r="B1100" s="26" t="s">
        <v>196</v>
      </c>
      <c r="C1100" s="27">
        <v>3339363</v>
      </c>
      <c r="D1100" s="13">
        <v>611077</v>
      </c>
      <c r="E1100" s="28">
        <v>3950440</v>
      </c>
      <c r="F1100" t="str">
        <f>INDEX([1]Quadro!$B$1:$B$3000,MATCH(B1100,[1]Quadro!$A$1:$A$3000,0),0)</f>
        <v>Beira Baixa</v>
      </c>
    </row>
    <row r="1101" spans="1:6" hidden="1" x14ac:dyDescent="0.2">
      <c r="A1101" s="42"/>
      <c r="B1101" s="26" t="s">
        <v>197</v>
      </c>
      <c r="C1101" s="27">
        <v>5140981</v>
      </c>
      <c r="D1101" s="13">
        <v>4894192</v>
      </c>
      <c r="E1101" s="28">
        <v>10035173</v>
      </c>
      <c r="F1101" t="str">
        <f>INDEX([1]Quadro!$B$1:$B$3000,MATCH(B1101,[1]Quadro!$A$1:$A$3000,0),0)</f>
        <v>Algarve</v>
      </c>
    </row>
    <row r="1102" spans="1:6" hidden="1" x14ac:dyDescent="0.2">
      <c r="A1102" s="42"/>
      <c r="B1102" s="26" t="s">
        <v>198</v>
      </c>
      <c r="C1102" s="27">
        <v>170130430</v>
      </c>
      <c r="D1102" s="13">
        <v>25813427</v>
      </c>
      <c r="E1102" s="28">
        <v>195943857</v>
      </c>
      <c r="F1102" t="e">
        <f>INDEX([1]Quadro!$B$1:$B$3000,MATCH(B1102,[1]Quadro!$A$1:$A$3000,0),0)</f>
        <v>#N/A</v>
      </c>
    </row>
    <row r="1103" spans="1:6" hidden="1" x14ac:dyDescent="0.2">
      <c r="A1103" s="42"/>
      <c r="B1103" s="26" t="s">
        <v>199</v>
      </c>
      <c r="C1103" s="27">
        <v>28075391</v>
      </c>
      <c r="D1103" s="13">
        <v>1200133</v>
      </c>
      <c r="E1103" s="28">
        <v>29275524</v>
      </c>
      <c r="F1103" t="str">
        <f>INDEX([1]Quadro!$B$1:$B$3000,MATCH(B1103,[1]Quadro!$A$1:$A$3000,0),0)</f>
        <v>Viseu Dão Lafões</v>
      </c>
    </row>
    <row r="1104" spans="1:6" hidden="1" x14ac:dyDescent="0.2">
      <c r="A1104" s="42"/>
      <c r="B1104" s="26" t="s">
        <v>200</v>
      </c>
      <c r="C1104" s="27">
        <v>61184677</v>
      </c>
      <c r="D1104" s="13">
        <v>4819954</v>
      </c>
      <c r="E1104" s="28">
        <v>66004631</v>
      </c>
      <c r="F1104" t="str">
        <f>INDEX([1]Quadro!$B$1:$B$3000,MATCH(B1104,[1]Quadro!$A$1:$A$3000,0),0)</f>
        <v>Região de Aveiro</v>
      </c>
    </row>
    <row r="1105" spans="1:6" hidden="1" x14ac:dyDescent="0.2">
      <c r="A1105" s="42"/>
      <c r="B1105" s="26" t="s">
        <v>201</v>
      </c>
      <c r="C1105" s="27">
        <v>54087142</v>
      </c>
      <c r="D1105" s="13">
        <v>3581402</v>
      </c>
      <c r="E1105" s="28">
        <v>57668544</v>
      </c>
      <c r="F1105" t="str">
        <f>INDEX([1]Quadro!$B$1:$B$3000,MATCH(B1105,[1]Quadro!$A$1:$A$3000,0),0)</f>
        <v>Região de Coimbra</v>
      </c>
    </row>
    <row r="1106" spans="1:6" hidden="1" x14ac:dyDescent="0.2">
      <c r="A1106" s="42"/>
      <c r="B1106" s="26" t="s">
        <v>202</v>
      </c>
      <c r="C1106" s="27">
        <v>2960136</v>
      </c>
      <c r="D1106" s="13">
        <v>726966</v>
      </c>
      <c r="E1106" s="28">
        <v>3687102</v>
      </c>
      <c r="F1106" t="str">
        <f>INDEX([1]Quadro!$B$1:$B$3000,MATCH(B1106,[1]Quadro!$A$1:$A$3000,0),0)</f>
        <v>Baixo Alentejo</v>
      </c>
    </row>
    <row r="1107" spans="1:6" hidden="1" x14ac:dyDescent="0.2">
      <c r="A1107" s="42"/>
      <c r="B1107" s="26" t="s">
        <v>203</v>
      </c>
      <c r="C1107" s="27">
        <v>140466979</v>
      </c>
      <c r="D1107" s="13">
        <v>11259603</v>
      </c>
      <c r="E1107" s="28">
        <v>151726582</v>
      </c>
      <c r="F1107" t="str">
        <f>INDEX([1]Quadro!$B$1:$B$3000,MATCH(B1107,[1]Quadro!$A$1:$A$3000,0),0)</f>
        <v>Região de Aveiro</v>
      </c>
    </row>
    <row r="1108" spans="1:6" hidden="1" x14ac:dyDescent="0.2">
      <c r="A1108" s="42"/>
      <c r="B1108" s="26" t="s">
        <v>204</v>
      </c>
      <c r="C1108" s="27">
        <v>22624334</v>
      </c>
      <c r="D1108" s="13">
        <v>22804638</v>
      </c>
      <c r="E1108" s="28">
        <v>45428972</v>
      </c>
      <c r="F1108" t="str">
        <f>INDEX([1]Quadro!$B$1:$B$3000,MATCH(B1108,[1]Quadro!$A$1:$A$3000,0),0)</f>
        <v>Tâmega e Sousa</v>
      </c>
    </row>
    <row r="1109" spans="1:6" hidden="1" x14ac:dyDescent="0.2">
      <c r="A1109" s="42"/>
      <c r="B1109" s="26" t="s">
        <v>205</v>
      </c>
      <c r="C1109" s="27">
        <v>240571127</v>
      </c>
      <c r="D1109" s="13">
        <v>6979798</v>
      </c>
      <c r="E1109" s="28">
        <v>247550925</v>
      </c>
      <c r="F1109" t="str">
        <f>INDEX([1]Quadro!$B$1:$B$3000,MATCH(B1109,[1]Quadro!$A$1:$A$3000,0),0)</f>
        <v>Área Metropolitana de Lisboa</v>
      </c>
    </row>
    <row r="1110" spans="1:6" hidden="1" x14ac:dyDescent="0.2">
      <c r="A1110" s="42"/>
      <c r="B1110" s="26" t="s">
        <v>206</v>
      </c>
      <c r="C1110" s="27">
        <v>403613</v>
      </c>
      <c r="D1110" s="13">
        <v>541619</v>
      </c>
      <c r="E1110" s="28">
        <v>945232</v>
      </c>
      <c r="F1110" t="str">
        <f>INDEX([1]Quadro!$B$1:$B$3000,MATCH(B1110,[1]Quadro!$A$1:$A$3000,0),0)</f>
        <v>Região de Coimbra</v>
      </c>
    </row>
    <row r="1111" spans="1:6" hidden="1" x14ac:dyDescent="0.2">
      <c r="A1111" s="42"/>
      <c r="B1111" s="26" t="s">
        <v>207</v>
      </c>
      <c r="C1111" s="27">
        <v>47349438</v>
      </c>
      <c r="D1111" s="13">
        <v>33556807</v>
      </c>
      <c r="E1111" s="28">
        <v>80906245</v>
      </c>
      <c r="F1111" t="str">
        <f>INDEX([1]Quadro!$B$1:$B$3000,MATCH(B1111,[1]Quadro!$A$1:$A$3000,0),0)</f>
        <v>Área Metropolitana do Porto</v>
      </c>
    </row>
    <row r="1112" spans="1:6" hidden="1" x14ac:dyDescent="0.2">
      <c r="A1112" s="42"/>
      <c r="B1112" s="26" t="s">
        <v>208</v>
      </c>
      <c r="C1112" s="27">
        <v>2541705</v>
      </c>
      <c r="D1112" s="13">
        <v>1630137</v>
      </c>
      <c r="E1112" s="28">
        <v>4171842</v>
      </c>
      <c r="F1112" t="str">
        <f>INDEX([1]Quadro!$B$1:$B$3000,MATCH(B1112,[1]Quadro!$A$1:$A$3000,0),0)</f>
        <v>Alto Minho</v>
      </c>
    </row>
    <row r="1113" spans="1:6" hidden="1" x14ac:dyDescent="0.2">
      <c r="A1113" s="42"/>
      <c r="B1113" s="26" t="s">
        <v>209</v>
      </c>
      <c r="C1113" s="27">
        <v>2909425</v>
      </c>
      <c r="D1113" s="13">
        <v>762990</v>
      </c>
      <c r="E1113" s="28">
        <v>3672415</v>
      </c>
      <c r="F1113" t="str">
        <f>INDEX([1]Quadro!$B$1:$B$3000,MATCH(B1113,[1]Quadro!$A$1:$A$3000,0),0)</f>
        <v>Região de Leiria</v>
      </c>
    </row>
    <row r="1114" spans="1:6" hidden="1" x14ac:dyDescent="0.2">
      <c r="A1114" s="42"/>
      <c r="B1114" s="26" t="s">
        <v>210</v>
      </c>
      <c r="C1114" s="27">
        <v>7506450</v>
      </c>
      <c r="D1114" s="13">
        <v>3358734</v>
      </c>
      <c r="E1114" s="28">
        <v>10865184</v>
      </c>
      <c r="F1114" t="str">
        <f>INDEX([1]Quadro!$B$1:$B$3000,MATCH(B1114,[1]Quadro!$A$1:$A$3000,0),0)</f>
        <v>Região de Coimbra</v>
      </c>
    </row>
    <row r="1115" spans="1:6" hidden="1" x14ac:dyDescent="0.2">
      <c r="A1115" s="42"/>
      <c r="B1115" s="26" t="s">
        <v>211</v>
      </c>
      <c r="C1115" s="27">
        <v>45151602</v>
      </c>
      <c r="D1115" s="13">
        <v>11548837</v>
      </c>
      <c r="E1115" s="28">
        <v>56700439</v>
      </c>
      <c r="F1115" t="str">
        <f>INDEX([1]Quadro!$B$1:$B$3000,MATCH(B1115,[1]Quadro!$A$1:$A$3000,0),0)</f>
        <v>Tâmega e Sousa</v>
      </c>
    </row>
    <row r="1116" spans="1:6" hidden="1" x14ac:dyDescent="0.2">
      <c r="A1116" s="42"/>
      <c r="B1116" s="26" t="s">
        <v>212</v>
      </c>
      <c r="C1116" s="27">
        <v>1279558</v>
      </c>
      <c r="D1116" s="13">
        <v>659739</v>
      </c>
      <c r="E1116" s="28">
        <v>1939297</v>
      </c>
      <c r="F1116" t="str">
        <f>INDEX([1]Quadro!$B$1:$B$3000,MATCH(B1116,[1]Quadro!$A$1:$A$3000,0),0)</f>
        <v>Viseu Dão Lafões</v>
      </c>
    </row>
    <row r="1117" spans="1:6" hidden="1" x14ac:dyDescent="0.2">
      <c r="A1117" s="42"/>
      <c r="B1117" s="26" t="s">
        <v>213</v>
      </c>
      <c r="C1117" s="27">
        <v>1268332</v>
      </c>
      <c r="D1117" s="13">
        <v>787438</v>
      </c>
      <c r="E1117" s="28">
        <v>2055770</v>
      </c>
      <c r="F1117" t="str">
        <f>INDEX([1]Quadro!$B$1:$B$3000,MATCH(B1117,[1]Quadro!$A$1:$A$3000,0),0)</f>
        <v>Beira Baixa</v>
      </c>
    </row>
    <row r="1118" spans="1:6" hidden="1" x14ac:dyDescent="0.2">
      <c r="A1118" s="42"/>
      <c r="B1118" s="26" t="s">
        <v>214</v>
      </c>
      <c r="C1118" s="27">
        <v>79921</v>
      </c>
      <c r="D1118" s="13">
        <v>444182</v>
      </c>
      <c r="E1118" s="28">
        <v>524103</v>
      </c>
      <c r="F1118" t="str">
        <f>INDEX([1]Quadro!$B$1:$B$3000,MATCH(B1118,[1]Quadro!$A$1:$A$3000,0),0)</f>
        <v>Douro</v>
      </c>
    </row>
    <row r="1119" spans="1:6" hidden="1" x14ac:dyDescent="0.2">
      <c r="A1119" s="42"/>
      <c r="B1119" s="26" t="s">
        <v>215</v>
      </c>
      <c r="C1119" s="27">
        <v>4336191</v>
      </c>
      <c r="D1119" s="13">
        <v>1370070</v>
      </c>
      <c r="E1119" s="28">
        <v>5706261</v>
      </c>
      <c r="F1119" t="str">
        <f>INDEX([1]Quadro!$B$1:$B$3000,MATCH(B1119,[1]Quadro!$A$1:$A$3000,0),0)</f>
        <v>Região de Coimbra</v>
      </c>
    </row>
    <row r="1120" spans="1:6" hidden="1" x14ac:dyDescent="0.2">
      <c r="A1120" s="42"/>
      <c r="B1120" s="26" t="s">
        <v>216</v>
      </c>
      <c r="C1120" s="27">
        <v>22248638</v>
      </c>
      <c r="D1120" s="13">
        <v>6193808</v>
      </c>
      <c r="E1120" s="28">
        <v>28442446</v>
      </c>
      <c r="F1120" t="str">
        <f>INDEX([1]Quadro!$B$1:$B$3000,MATCH(B1120,[1]Quadro!$A$1:$A$3000,0),0)</f>
        <v>Oeste</v>
      </c>
    </row>
    <row r="1121" spans="1:6" hidden="1" x14ac:dyDescent="0.2">
      <c r="A1121" s="42"/>
      <c r="B1121" s="26" t="s">
        <v>217</v>
      </c>
      <c r="C1121" s="27">
        <v>1847884</v>
      </c>
      <c r="D1121" s="13">
        <v>3342937</v>
      </c>
      <c r="E1121" s="28">
        <v>5190821</v>
      </c>
      <c r="F1121" t="str">
        <f>INDEX([1]Quadro!$B$1:$B$3000,MATCH(B1121,[1]Quadro!$A$1:$A$3000,0),0)</f>
        <v>Douro</v>
      </c>
    </row>
    <row r="1122" spans="1:6" hidden="1" x14ac:dyDescent="0.2">
      <c r="A1122" s="42"/>
      <c r="B1122" s="26" t="s">
        <v>218</v>
      </c>
      <c r="C1122" s="27">
        <v>4395746</v>
      </c>
      <c r="D1122" s="13">
        <v>1023889</v>
      </c>
      <c r="E1122" s="28">
        <v>5419635</v>
      </c>
      <c r="F1122" t="str">
        <f>INDEX([1]Quadro!$B$1:$B$3000,MATCH(B1122,[1]Quadro!$A$1:$A$3000,0),0)</f>
        <v>Beiras e Serra da Estrela</v>
      </c>
    </row>
    <row r="1123" spans="1:6" hidden="1" x14ac:dyDescent="0.2">
      <c r="A1123" s="42"/>
      <c r="B1123" s="26" t="s">
        <v>219</v>
      </c>
      <c r="C1123" s="27">
        <v>124463483</v>
      </c>
      <c r="D1123" s="13">
        <v>9122549</v>
      </c>
      <c r="E1123" s="28">
        <v>133586032</v>
      </c>
      <c r="F1123" t="str">
        <f>INDEX([1]Quadro!$B$1:$B$3000,MATCH(B1123,[1]Quadro!$A$1:$A$3000,0),0)</f>
        <v>Região de Leiria</v>
      </c>
    </row>
    <row r="1124" spans="1:6" hidden="1" x14ac:dyDescent="0.2">
      <c r="A1124" s="42"/>
      <c r="B1124" s="26" t="s">
        <v>220</v>
      </c>
      <c r="C1124" s="27">
        <v>3931364</v>
      </c>
      <c r="D1124" s="13">
        <v>2521500</v>
      </c>
      <c r="E1124" s="28">
        <v>6452864</v>
      </c>
      <c r="F1124" t="str">
        <f>INDEX([1]Quadro!$B$1:$B$3000,MATCH(B1124,[1]Quadro!$A$1:$A$3000,0),0)</f>
        <v>Alto Minho</v>
      </c>
    </row>
    <row r="1125" spans="1:6" hidden="1" x14ac:dyDescent="0.2">
      <c r="A1125" s="42"/>
      <c r="B1125" s="26" t="s">
        <v>221</v>
      </c>
      <c r="C1125" s="27">
        <v>15329858</v>
      </c>
      <c r="D1125" s="13">
        <v>5988978</v>
      </c>
      <c r="E1125" s="28">
        <v>21318836</v>
      </c>
      <c r="F1125" t="str">
        <f>INDEX([1]Quadro!$B$1:$B$3000,MATCH(B1125,[1]Quadro!$A$1:$A$3000,0),0)</f>
        <v>Alto Minho</v>
      </c>
    </row>
    <row r="1126" spans="1:6" hidden="1" x14ac:dyDescent="0.2">
      <c r="A1126" s="42"/>
      <c r="B1126" s="26" t="s">
        <v>222</v>
      </c>
      <c r="C1126" s="27">
        <v>20093876</v>
      </c>
      <c r="D1126" s="13">
        <v>1570091</v>
      </c>
      <c r="E1126" s="28">
        <v>21663967</v>
      </c>
      <c r="F1126" t="str">
        <f>INDEX([1]Quadro!$B$1:$B$3000,MATCH(B1126,[1]Quadro!$A$1:$A$3000,0),0)</f>
        <v>Alto Alentejo</v>
      </c>
    </row>
    <row r="1127" spans="1:6" hidden="1" x14ac:dyDescent="0.2">
      <c r="A1127" s="42"/>
      <c r="B1127" s="26" t="s">
        <v>223</v>
      </c>
      <c r="C1127" s="27">
        <v>45893065</v>
      </c>
      <c r="D1127" s="13">
        <v>1930777</v>
      </c>
      <c r="E1127" s="28">
        <v>47823842</v>
      </c>
      <c r="F1127" t="str">
        <f>INDEX([1]Quadro!$B$1:$B$3000,MATCH(B1127,[1]Quadro!$A$1:$A$3000,0),0)</f>
        <v>Alto Alentejo</v>
      </c>
    </row>
    <row r="1128" spans="1:6" hidden="1" x14ac:dyDescent="0.2">
      <c r="A1128" s="42"/>
      <c r="B1128" s="26" t="s">
        <v>224</v>
      </c>
      <c r="C1128" s="27">
        <v>3326655</v>
      </c>
      <c r="D1128" s="13">
        <v>650607</v>
      </c>
      <c r="E1128" s="28">
        <v>3977262</v>
      </c>
      <c r="F1128" t="str">
        <f>INDEX([1]Quadro!$B$1:$B$3000,MATCH(B1128,[1]Quadro!$A$1:$A$3000,0),0)</f>
        <v>Alentejo Central</v>
      </c>
    </row>
    <row r="1129" spans="1:6" hidden="1" x14ac:dyDescent="0.2">
      <c r="A1129" s="42"/>
      <c r="B1129" s="26" t="s">
        <v>225</v>
      </c>
      <c r="C1129" s="27">
        <v>9152564</v>
      </c>
      <c r="D1129" s="13">
        <v>14294475</v>
      </c>
      <c r="E1129" s="28">
        <v>23447039</v>
      </c>
      <c r="F1129" t="str">
        <f>INDEX([1]Quadro!$B$1:$B$3000,MATCH(B1129,[1]Quadro!$A$1:$A$3000,0),0)</f>
        <v>Algarve</v>
      </c>
    </row>
    <row r="1130" spans="1:6" hidden="1" x14ac:dyDescent="0.2">
      <c r="A1130" s="42"/>
      <c r="B1130" s="26" t="s">
        <v>226</v>
      </c>
      <c r="C1130" s="27">
        <v>63621802</v>
      </c>
      <c r="D1130" s="13">
        <v>48859261</v>
      </c>
      <c r="E1130" s="28">
        <v>112481063</v>
      </c>
      <c r="F1130" t="str">
        <f>INDEX([1]Quadro!$B$1:$B$3000,MATCH(B1130,[1]Quadro!$A$1:$A$3000,0),0)</f>
        <v>Área Metropolitana do Porto</v>
      </c>
    </row>
    <row r="1131" spans="1:6" hidden="1" x14ac:dyDescent="0.2">
      <c r="A1131" s="42"/>
      <c r="B1131" s="26" t="s">
        <v>227</v>
      </c>
      <c r="C1131" s="27">
        <v>57177330</v>
      </c>
      <c r="D1131" s="13">
        <v>5142525</v>
      </c>
      <c r="E1131" s="28">
        <v>62319855</v>
      </c>
      <c r="F1131" t="str">
        <f>INDEX([1]Quadro!$B$1:$B$3000,MATCH(B1131,[1]Quadro!$A$1:$A$3000,0),0)</f>
        <v>Região de Leiria</v>
      </c>
    </row>
    <row r="1132" spans="1:6" hidden="1" x14ac:dyDescent="0.2">
      <c r="A1132" s="42"/>
      <c r="B1132" s="26" t="s">
        <v>228</v>
      </c>
      <c r="C1132" s="27">
        <v>8384208</v>
      </c>
      <c r="D1132" s="13">
        <v>4248397</v>
      </c>
      <c r="E1132" s="28">
        <v>12632605</v>
      </c>
      <c r="F1132" t="str">
        <f>INDEX([1]Quadro!$B$1:$B$3000,MATCH(B1132,[1]Quadro!$A$1:$A$3000,0),0)</f>
        <v>Ave</v>
      </c>
    </row>
    <row r="1133" spans="1:6" hidden="1" x14ac:dyDescent="0.2">
      <c r="A1133" s="42"/>
      <c r="B1133" s="26" t="s">
        <v>229</v>
      </c>
      <c r="C1133" s="27">
        <v>15130634</v>
      </c>
      <c r="D1133" s="13">
        <v>14744064</v>
      </c>
      <c r="E1133" s="28">
        <v>29874698</v>
      </c>
      <c r="F1133" t="str">
        <f>INDEX([1]Quadro!$B$1:$B$3000,MATCH(B1133,[1]Quadro!$A$1:$A$3000,0),0)</f>
        <v>Área Metropolitana do Porto</v>
      </c>
    </row>
    <row r="1134" spans="1:6" hidden="1" x14ac:dyDescent="0.2">
      <c r="A1134" s="42"/>
      <c r="B1134" s="26" t="s">
        <v>230</v>
      </c>
      <c r="C1134" s="27">
        <v>646143</v>
      </c>
      <c r="D1134" s="13">
        <v>995933</v>
      </c>
      <c r="E1134" s="28">
        <v>1642076</v>
      </c>
      <c r="F1134" t="str">
        <f>INDEX([1]Quadro!$B$1:$B$3000,MATCH(B1134,[1]Quadro!$A$1:$A$3000,0),0)</f>
        <v>Beira Baixa</v>
      </c>
    </row>
    <row r="1135" spans="1:6" hidden="1" x14ac:dyDescent="0.2">
      <c r="A1135" s="42"/>
      <c r="B1135" s="26" t="s">
        <v>231</v>
      </c>
      <c r="C1135" s="27">
        <v>1734149</v>
      </c>
      <c r="D1135" s="13">
        <v>1621431</v>
      </c>
      <c r="E1135" s="28">
        <v>3355580</v>
      </c>
      <c r="F1135" t="str">
        <f>INDEX([1]Quadro!$B$1:$B$3000,MATCH(B1135,[1]Quadro!$A$1:$A$3000,0),0)</f>
        <v>Alentejo Central</v>
      </c>
    </row>
    <row r="1136" spans="1:6" hidden="1" x14ac:dyDescent="0.2">
      <c r="A1136" s="42"/>
      <c r="B1136" s="26" t="s">
        <v>232</v>
      </c>
      <c r="C1136" s="27">
        <v>4069941</v>
      </c>
      <c r="D1136" s="13">
        <v>767226</v>
      </c>
      <c r="E1136" s="28">
        <v>4837167</v>
      </c>
      <c r="F1136" t="str">
        <f>INDEX([1]Quadro!$B$1:$B$3000,MATCH(B1136,[1]Quadro!$A$1:$A$3000,0),0)</f>
        <v>Alentejo Central</v>
      </c>
    </row>
    <row r="1137" spans="1:6" hidden="1" x14ac:dyDescent="0.2">
      <c r="A1137" s="42"/>
      <c r="B1137" s="26" t="s">
        <v>233</v>
      </c>
      <c r="C1137" s="27">
        <v>1106537</v>
      </c>
      <c r="D1137" s="13">
        <v>690932</v>
      </c>
      <c r="E1137" s="28">
        <v>1797469</v>
      </c>
      <c r="F1137" t="str">
        <f>INDEX([1]Quadro!$B$1:$B$3000,MATCH(B1137,[1]Quadro!$A$1:$A$3000,0),0)</f>
        <v>Tâmega e Sousa</v>
      </c>
    </row>
    <row r="1138" spans="1:6" hidden="1" x14ac:dyDescent="0.2">
      <c r="A1138" s="42"/>
      <c r="B1138" s="26" t="s">
        <v>234</v>
      </c>
      <c r="C1138" s="27">
        <v>1400324</v>
      </c>
      <c r="D1138" s="13">
        <v>1362645</v>
      </c>
      <c r="E1138" s="28">
        <v>2762969</v>
      </c>
      <c r="F1138" t="str">
        <f>INDEX([1]Quadro!$B$1:$B$3000,MATCH(B1138,[1]Quadro!$A$1:$A$3000,0),0)</f>
        <v>Alto Tâmega</v>
      </c>
    </row>
    <row r="1139" spans="1:6" hidden="1" x14ac:dyDescent="0.2">
      <c r="A1139" s="42"/>
      <c r="B1139" s="26" t="s">
        <v>235</v>
      </c>
      <c r="C1139" s="27">
        <v>48786651</v>
      </c>
      <c r="D1139" s="13">
        <v>4870017</v>
      </c>
      <c r="E1139" s="28">
        <v>53656668</v>
      </c>
      <c r="F1139" t="str">
        <f>INDEX([1]Quadro!$B$1:$B$3000,MATCH(B1139,[1]Quadro!$A$1:$A$3000,0),0)</f>
        <v>Lezíria do Tejo</v>
      </c>
    </row>
    <row r="1140" spans="1:6" hidden="1" x14ac:dyDescent="0.2">
      <c r="A1140" s="42"/>
      <c r="B1140" s="26" t="s">
        <v>236</v>
      </c>
      <c r="C1140" s="27">
        <v>2072528</v>
      </c>
      <c r="D1140" s="13">
        <v>826932</v>
      </c>
      <c r="E1140" s="28">
        <v>2899460</v>
      </c>
      <c r="F1140" t="str">
        <f>INDEX([1]Quadro!$B$1:$B$3000,MATCH(B1140,[1]Quadro!$A$1:$A$3000,0),0)</f>
        <v>Douro</v>
      </c>
    </row>
    <row r="1141" spans="1:6" hidden="1" x14ac:dyDescent="0.2">
      <c r="A1141" s="42"/>
      <c r="B1141" s="26" t="s">
        <v>237</v>
      </c>
      <c r="C1141" s="27">
        <v>4993298</v>
      </c>
      <c r="D1141" s="13">
        <v>2027086</v>
      </c>
      <c r="E1141" s="28">
        <v>7020384</v>
      </c>
      <c r="F1141" t="str">
        <f>INDEX([1]Quadro!$B$1:$B$3000,MATCH(B1141,[1]Quadro!$A$1:$A$3000,0),0)</f>
        <v>Beiras e Serra da Estrela</v>
      </c>
    </row>
    <row r="1142" spans="1:6" hidden="1" x14ac:dyDescent="0.2">
      <c r="A1142" s="42"/>
      <c r="B1142" s="26" t="s">
        <v>238</v>
      </c>
      <c r="C1142" s="27">
        <v>7773430</v>
      </c>
      <c r="D1142" s="13">
        <v>1628413</v>
      </c>
      <c r="E1142" s="28">
        <v>9401843</v>
      </c>
      <c r="F1142" t="str">
        <f>INDEX([1]Quadro!$B$1:$B$3000,MATCH(B1142,[1]Quadro!$A$1:$A$3000,0),0)</f>
        <v>Lezíria do Tejo</v>
      </c>
    </row>
    <row r="1143" spans="1:6" hidden="1" x14ac:dyDescent="0.2">
      <c r="A1143" s="42"/>
      <c r="B1143" s="26" t="s">
        <v>239</v>
      </c>
      <c r="C1143" s="27">
        <v>8979936</v>
      </c>
      <c r="D1143" s="13">
        <v>1962939</v>
      </c>
      <c r="E1143" s="28">
        <v>10942875</v>
      </c>
      <c r="F1143" t="str">
        <f>INDEX([1]Quadro!$B$1:$B$3000,MATCH(B1143,[1]Quadro!$A$1:$A$3000,0),0)</f>
        <v>Viseu Dão Lafões</v>
      </c>
    </row>
    <row r="1144" spans="1:6" hidden="1" x14ac:dyDescent="0.2">
      <c r="A1144" s="42"/>
      <c r="B1144" s="26" t="s">
        <v>240</v>
      </c>
      <c r="C1144" s="27">
        <v>1028695</v>
      </c>
      <c r="D1144" s="13">
        <v>753550</v>
      </c>
      <c r="E1144" s="28">
        <v>1782245</v>
      </c>
      <c r="F1144" t="str">
        <f>INDEX([1]Quadro!$B$1:$B$3000,MATCH(B1144,[1]Quadro!$A$1:$A$3000,0),0)</f>
        <v>Douro</v>
      </c>
    </row>
    <row r="1145" spans="1:6" hidden="1" x14ac:dyDescent="0.2">
      <c r="A1145" s="42"/>
      <c r="B1145" s="26" t="s">
        <v>241</v>
      </c>
      <c r="C1145" s="27">
        <v>95725798</v>
      </c>
      <c r="D1145" s="13">
        <v>9068297</v>
      </c>
      <c r="E1145" s="28">
        <v>104794095</v>
      </c>
      <c r="F1145" t="str">
        <f>INDEX([1]Quadro!$B$1:$B$3000,MATCH(B1145,[1]Quadro!$A$1:$A$3000,0),0)</f>
        <v>Lezíria do Tejo</v>
      </c>
    </row>
    <row r="1146" spans="1:6" hidden="1" x14ac:dyDescent="0.2">
      <c r="A1146" s="42"/>
      <c r="B1146" s="26" t="s">
        <v>242</v>
      </c>
      <c r="C1146" s="27">
        <v>6080193</v>
      </c>
      <c r="D1146" s="13">
        <v>4071440</v>
      </c>
      <c r="E1146" s="28">
        <v>10151633</v>
      </c>
      <c r="F1146" t="str">
        <f>INDEX([1]Quadro!$B$1:$B$3000,MATCH(B1146,[1]Quadro!$A$1:$A$3000,0),0)</f>
        <v>Alentejo Litoral</v>
      </c>
    </row>
    <row r="1147" spans="1:6" hidden="1" x14ac:dyDescent="0.2">
      <c r="A1147" s="42"/>
      <c r="B1147" s="26" t="s">
        <v>243</v>
      </c>
      <c r="C1147" s="27">
        <v>250972671</v>
      </c>
      <c r="D1147" s="13">
        <v>18333978</v>
      </c>
      <c r="E1147" s="28">
        <v>269306649</v>
      </c>
      <c r="F1147" t="str">
        <f>INDEX([1]Quadro!$B$1:$B$3000,MATCH(B1147,[1]Quadro!$A$1:$A$3000,0),0)</f>
        <v>Área Metropolitana do Porto</v>
      </c>
    </row>
    <row r="1148" spans="1:6" hidden="1" x14ac:dyDescent="0.2">
      <c r="A1148" s="42"/>
      <c r="B1148" s="26" t="s">
        <v>244</v>
      </c>
      <c r="C1148" s="27">
        <v>954130</v>
      </c>
      <c r="D1148" s="13">
        <v>811606</v>
      </c>
      <c r="E1148" s="28">
        <v>1765736</v>
      </c>
      <c r="F1148" t="str">
        <f>INDEX([1]Quadro!$B$1:$B$3000,MATCH(B1148,[1]Quadro!$A$1:$A$3000,0),0)</f>
        <v>Algarve</v>
      </c>
    </row>
    <row r="1149" spans="1:6" hidden="1" x14ac:dyDescent="0.2">
      <c r="A1149" s="42"/>
      <c r="B1149" s="26" t="s">
        <v>245</v>
      </c>
      <c r="C1149" s="27">
        <v>50542735</v>
      </c>
      <c r="D1149" s="13">
        <v>13656590</v>
      </c>
      <c r="E1149" s="28">
        <v>64199325</v>
      </c>
      <c r="F1149" t="e">
        <f>INDEX([1]Quadro!$B$1:$B$3000,MATCH(B1149,[1]Quadro!$A$1:$A$3000,0),0)</f>
        <v>#N/A</v>
      </c>
    </row>
    <row r="1150" spans="1:6" hidden="1" x14ac:dyDescent="0.2">
      <c r="A1150" s="42"/>
      <c r="B1150" s="26" t="s">
        <v>246</v>
      </c>
      <c r="C1150" s="27">
        <v>1135363</v>
      </c>
      <c r="D1150" s="13">
        <v>708820</v>
      </c>
      <c r="E1150" s="28">
        <v>1844183</v>
      </c>
      <c r="F1150" t="str">
        <f>INDEX([1]Quadro!$B$1:$B$3000,MATCH(B1150,[1]Quadro!$A$1:$A$3000,0),0)</f>
        <v>Douro</v>
      </c>
    </row>
    <row r="1151" spans="1:6" hidden="1" x14ac:dyDescent="0.2">
      <c r="A1151" s="42"/>
      <c r="B1151" s="26" t="s">
        <v>247</v>
      </c>
      <c r="C1151" s="27">
        <v>7344851</v>
      </c>
      <c r="D1151" s="13">
        <v>2208892</v>
      </c>
      <c r="E1151" s="28">
        <v>9553743</v>
      </c>
      <c r="F1151" t="str">
        <f>INDEX([1]Quadro!$B$1:$B$3000,MATCH(B1151,[1]Quadro!$A$1:$A$3000,0),0)</f>
        <v>Viseu Dão Lafões</v>
      </c>
    </row>
    <row r="1152" spans="1:6" hidden="1" x14ac:dyDescent="0.2">
      <c r="A1152" s="42"/>
      <c r="B1152" s="26" t="s">
        <v>248</v>
      </c>
      <c r="C1152" s="27">
        <v>7504620</v>
      </c>
      <c r="D1152" s="13">
        <v>608560</v>
      </c>
      <c r="E1152" s="28">
        <v>8113180</v>
      </c>
      <c r="F1152" t="str">
        <f>INDEX([1]Quadro!$B$1:$B$3000,MATCH(B1152,[1]Quadro!$A$1:$A$3000,0),0)</f>
        <v>Médio Tejo</v>
      </c>
    </row>
    <row r="1153" spans="1:6" hidden="1" x14ac:dyDescent="0.2">
      <c r="A1153" s="42"/>
      <c r="B1153" s="26" t="s">
        <v>249</v>
      </c>
      <c r="C1153" s="27">
        <v>4275637</v>
      </c>
      <c r="D1153" s="13">
        <v>1336662</v>
      </c>
      <c r="E1153" s="28">
        <v>5612299</v>
      </c>
      <c r="F1153" t="str">
        <f>INDEX([1]Quadro!$B$1:$B$3000,MATCH(B1153,[1]Quadro!$A$1:$A$3000,0),0)</f>
        <v>Viseu Dão Lafões</v>
      </c>
    </row>
    <row r="1154" spans="1:6" hidden="1" x14ac:dyDescent="0.2">
      <c r="A1154" s="42"/>
      <c r="B1154" s="26" t="s">
        <v>250</v>
      </c>
      <c r="C1154" s="27">
        <v>18254799</v>
      </c>
      <c r="D1154" s="13">
        <v>4061787</v>
      </c>
      <c r="E1154" s="28">
        <v>22316586</v>
      </c>
      <c r="F1154" t="str">
        <f>INDEX([1]Quadro!$B$1:$B$3000,MATCH(B1154,[1]Quadro!$A$1:$A$3000,0),0)</f>
        <v>Beiras e Serra da Estrela</v>
      </c>
    </row>
    <row r="1155" spans="1:6" hidden="1" x14ac:dyDescent="0.2">
      <c r="A1155" s="42"/>
      <c r="B1155" s="26" t="s">
        <v>251</v>
      </c>
      <c r="C1155" s="27">
        <v>632842857</v>
      </c>
      <c r="D1155" s="13">
        <v>12115600</v>
      </c>
      <c r="E1155" s="28">
        <v>644958457</v>
      </c>
      <c r="F1155" t="str">
        <f>INDEX([1]Quadro!$B$1:$B$3000,MATCH(B1155,[1]Quadro!$A$1:$A$3000,0),0)</f>
        <v>Área Metropolitana de Lisboa</v>
      </c>
    </row>
    <row r="1156" spans="1:6" hidden="1" x14ac:dyDescent="0.2">
      <c r="A1156" s="42"/>
      <c r="B1156" s="26" t="s">
        <v>252</v>
      </c>
      <c r="C1156" s="27">
        <v>2928685</v>
      </c>
      <c r="D1156" s="13">
        <v>1146443</v>
      </c>
      <c r="E1156" s="28">
        <v>4075128</v>
      </c>
      <c r="F1156" t="str">
        <f>INDEX([1]Quadro!$B$1:$B$3000,MATCH(B1156,[1]Quadro!$A$1:$A$3000,0),0)</f>
        <v>Douro</v>
      </c>
    </row>
    <row r="1157" spans="1:6" hidden="1" x14ac:dyDescent="0.2">
      <c r="A1157" s="42"/>
      <c r="B1157" s="26" t="s">
        <v>253</v>
      </c>
      <c r="C1157" s="27">
        <v>1867012</v>
      </c>
      <c r="D1157" s="13">
        <v>1517388</v>
      </c>
      <c r="E1157" s="28">
        <v>3384400</v>
      </c>
      <c r="F1157" t="str">
        <f>INDEX([1]Quadro!$B$1:$B$3000,MATCH(B1157,[1]Quadro!$A$1:$A$3000,0),0)</f>
        <v>Baixo Alentejo</v>
      </c>
    </row>
    <row r="1158" spans="1:6" hidden="1" x14ac:dyDescent="0.2">
      <c r="A1158" s="42"/>
      <c r="B1158" s="26" t="s">
        <v>254</v>
      </c>
      <c r="C1158" s="27">
        <v>7917996</v>
      </c>
      <c r="D1158" s="13">
        <v>2674086</v>
      </c>
      <c r="E1158" s="28">
        <v>10592082</v>
      </c>
      <c r="F1158" t="str">
        <f>INDEX([1]Quadro!$B$1:$B$3000,MATCH(B1158,[1]Quadro!$A$1:$A$3000,0),0)</f>
        <v>Médio Tejo</v>
      </c>
    </row>
    <row r="1159" spans="1:6" hidden="1" x14ac:dyDescent="0.2">
      <c r="A1159" s="42"/>
      <c r="B1159" s="26" t="s">
        <v>255</v>
      </c>
      <c r="C1159" s="27">
        <v>9198084</v>
      </c>
      <c r="D1159" s="13">
        <v>3465927</v>
      </c>
      <c r="E1159" s="28">
        <v>12664011</v>
      </c>
      <c r="F1159" t="str">
        <f>INDEX([1]Quadro!$B$1:$B$3000,MATCH(B1159,[1]Quadro!$A$1:$A$3000,0),0)</f>
        <v>Área Metropolitana de Lisboa</v>
      </c>
    </row>
    <row r="1160" spans="1:6" hidden="1" x14ac:dyDescent="0.2">
      <c r="A1160" s="42"/>
      <c r="B1160" s="26" t="s">
        <v>256</v>
      </c>
      <c r="C1160" s="27">
        <v>716501150</v>
      </c>
      <c r="D1160" s="13">
        <v>12484974</v>
      </c>
      <c r="E1160" s="28">
        <v>728986124</v>
      </c>
      <c r="F1160" t="str">
        <f>INDEX([1]Quadro!$B$1:$B$3000,MATCH(B1160,[1]Quadro!$A$1:$A$3000,0),0)</f>
        <v>Área Metropolitana de Lisboa</v>
      </c>
    </row>
    <row r="1161" spans="1:6" hidden="1" x14ac:dyDescent="0.2">
      <c r="A1161" s="42"/>
      <c r="B1161" s="26" t="s">
        <v>257</v>
      </c>
      <c r="C1161" s="27">
        <v>3263070</v>
      </c>
      <c r="D1161" s="13">
        <v>2443199</v>
      </c>
      <c r="E1161" s="28">
        <v>5706269</v>
      </c>
      <c r="F1161" t="str">
        <f>INDEX([1]Quadro!$B$1:$B$3000,MATCH(B1161,[1]Quadro!$A$1:$A$3000,0),0)</f>
        <v>Região de Aveiro</v>
      </c>
    </row>
    <row r="1162" spans="1:6" hidden="1" x14ac:dyDescent="0.2">
      <c r="A1162" s="42"/>
      <c r="B1162" s="26" t="s">
        <v>258</v>
      </c>
      <c r="C1162" s="27">
        <v>15777547</v>
      </c>
      <c r="D1162" s="13">
        <v>4363781</v>
      </c>
      <c r="E1162" s="28">
        <v>20141328</v>
      </c>
      <c r="F1162" t="str">
        <f>INDEX([1]Quadro!$B$1:$B$3000,MATCH(B1162,[1]Quadro!$A$1:$A$3000,0),0)</f>
        <v>Algarve</v>
      </c>
    </row>
    <row r="1163" spans="1:6" hidden="1" x14ac:dyDescent="0.2">
      <c r="A1163" s="42"/>
      <c r="B1163" s="26" t="s">
        <v>259</v>
      </c>
      <c r="C1163" s="27">
        <v>268820639</v>
      </c>
      <c r="D1163" s="13">
        <v>2316884</v>
      </c>
      <c r="E1163" s="28">
        <v>271137523</v>
      </c>
      <c r="F1163" t="str">
        <f>INDEX([1]Quadro!$B$1:$B$3000,MATCH(B1163,[1]Quadro!$A$1:$A$3000,0),0)</f>
        <v>Alentejo Litoral</v>
      </c>
    </row>
    <row r="1164" spans="1:6" hidden="1" x14ac:dyDescent="0.2">
      <c r="A1164" s="42"/>
      <c r="B1164" s="26" t="s">
        <v>260</v>
      </c>
      <c r="C1164" s="27">
        <v>231256922</v>
      </c>
      <c r="D1164" s="13">
        <v>44746213</v>
      </c>
      <c r="E1164" s="28">
        <v>276003135</v>
      </c>
      <c r="F1164" t="str">
        <f>INDEX([1]Quadro!$B$1:$B$3000,MATCH(B1164,[1]Quadro!$A$1:$A$3000,0),0)</f>
        <v>Área Metropolitana de Lisboa</v>
      </c>
    </row>
    <row r="1165" spans="1:6" hidden="1" x14ac:dyDescent="0.2">
      <c r="A1165" s="42"/>
      <c r="B1165" s="26" t="s">
        <v>261</v>
      </c>
      <c r="C1165" s="27">
        <v>3316870</v>
      </c>
      <c r="D1165" s="13">
        <v>1153786</v>
      </c>
      <c r="E1165" s="28">
        <v>4470656</v>
      </c>
      <c r="F1165" t="str">
        <f>INDEX([1]Quadro!$B$1:$B$3000,MATCH(B1165,[1]Quadro!$A$1:$A$3000,0),0)</f>
        <v>Oeste</v>
      </c>
    </row>
    <row r="1166" spans="1:6" hidden="1" x14ac:dyDescent="0.2">
      <c r="A1166" s="42"/>
      <c r="B1166" s="26" t="s">
        <v>262</v>
      </c>
      <c r="C1166" s="27">
        <v>8229523</v>
      </c>
      <c r="D1166" s="13">
        <v>3674950</v>
      </c>
      <c r="E1166" s="28">
        <v>11904473</v>
      </c>
      <c r="F1166" t="str">
        <f>INDEX([1]Quadro!$B$1:$B$3000,MATCH(B1166,[1]Quadro!$A$1:$A$3000,0),0)</f>
        <v>Região de Coimbra</v>
      </c>
    </row>
    <row r="1167" spans="1:6" hidden="1" x14ac:dyDescent="0.2">
      <c r="A1167" s="42"/>
      <c r="B1167" s="26" t="s">
        <v>263</v>
      </c>
      <c r="C1167" s="27">
        <v>3078796</v>
      </c>
      <c r="D1167" s="13">
        <v>597885</v>
      </c>
      <c r="E1167" s="28">
        <v>3676681</v>
      </c>
      <c r="F1167" t="str">
        <f>INDEX([1]Quadro!$B$1:$B$3000,MATCH(B1167,[1]Quadro!$A$1:$A$3000,0),0)</f>
        <v>Alto Alentejo</v>
      </c>
    </row>
    <row r="1168" spans="1:6" hidden="1" x14ac:dyDescent="0.2">
      <c r="A1168" s="42"/>
      <c r="B1168" s="26" t="s">
        <v>264</v>
      </c>
      <c r="C1168" s="27">
        <v>9382399</v>
      </c>
      <c r="D1168" s="13">
        <v>1997974</v>
      </c>
      <c r="E1168" s="28">
        <v>11380373</v>
      </c>
      <c r="F1168" t="str">
        <f>INDEX([1]Quadro!$B$1:$B$3000,MATCH(B1168,[1]Quadro!$A$1:$A$3000,0),0)</f>
        <v>Região de Coimbra</v>
      </c>
    </row>
    <row r="1169" spans="1:6" hidden="1" x14ac:dyDescent="0.2">
      <c r="A1169" s="42"/>
      <c r="B1169" s="26" t="s">
        <v>265</v>
      </c>
      <c r="C1169" s="27">
        <v>407112</v>
      </c>
      <c r="D1169" s="13">
        <v>912451</v>
      </c>
      <c r="E1169" s="28">
        <v>1319563</v>
      </c>
      <c r="F1169" t="str">
        <f>INDEX([1]Quadro!$B$1:$B$3000,MATCH(B1169,[1]Quadro!$A$1:$A$3000,0),0)</f>
        <v>Douro</v>
      </c>
    </row>
    <row r="1170" spans="1:6" hidden="1" x14ac:dyDescent="0.2">
      <c r="A1170" s="42"/>
      <c r="B1170" s="26" t="s">
        <v>266</v>
      </c>
      <c r="C1170" s="27">
        <v>2851667</v>
      </c>
      <c r="D1170" s="13">
        <v>1093137</v>
      </c>
      <c r="E1170" s="28">
        <v>3944804</v>
      </c>
      <c r="F1170" t="str">
        <f>INDEX([1]Quadro!$B$1:$B$3000,MATCH(B1170,[1]Quadro!$A$1:$A$3000,0),0)</f>
        <v>Douro</v>
      </c>
    </row>
    <row r="1171" spans="1:6" hidden="1" x14ac:dyDescent="0.2">
      <c r="A1171" s="42"/>
      <c r="B1171" s="26" t="s">
        <v>267</v>
      </c>
      <c r="C1171" s="27">
        <v>4682496</v>
      </c>
      <c r="D1171" s="13">
        <v>2507579</v>
      </c>
      <c r="E1171" s="28">
        <v>7190075</v>
      </c>
      <c r="F1171" t="str">
        <f>INDEX([1]Quadro!$B$1:$B$3000,MATCH(B1171,[1]Quadro!$A$1:$A$3000,0),0)</f>
        <v>Algarve</v>
      </c>
    </row>
    <row r="1172" spans="1:6" hidden="1" x14ac:dyDescent="0.2">
      <c r="A1172" s="42"/>
      <c r="B1172" s="26" t="s">
        <v>268</v>
      </c>
      <c r="C1172" s="27">
        <v>3886185</v>
      </c>
      <c r="D1172" s="13">
        <v>711583</v>
      </c>
      <c r="E1172" s="28">
        <v>4597768</v>
      </c>
      <c r="F1172" t="str">
        <f>INDEX([1]Quadro!$B$1:$B$3000,MATCH(B1172,[1]Quadro!$A$1:$A$3000,0),0)</f>
        <v>Cávado</v>
      </c>
    </row>
    <row r="1173" spans="1:6" hidden="1" x14ac:dyDescent="0.2">
      <c r="A1173" s="42"/>
      <c r="B1173" s="26" t="s">
        <v>269</v>
      </c>
      <c r="C1173" s="27">
        <v>96353859</v>
      </c>
      <c r="D1173" s="13">
        <v>5274181</v>
      </c>
      <c r="E1173" s="28">
        <v>101628040</v>
      </c>
      <c r="F1173" t="str">
        <f>INDEX([1]Quadro!$B$1:$B$3000,MATCH(B1173,[1]Quadro!$A$1:$A$3000,0),0)</f>
        <v>Médio Tejo</v>
      </c>
    </row>
    <row r="1174" spans="1:6" hidden="1" x14ac:dyDescent="0.2">
      <c r="A1174" s="42"/>
      <c r="B1174" s="26" t="s">
        <v>270</v>
      </c>
      <c r="C1174" s="27">
        <v>39813109</v>
      </c>
      <c r="D1174" s="13">
        <v>4560642</v>
      </c>
      <c r="E1174" s="28">
        <v>44373751</v>
      </c>
      <c r="F1174" t="str">
        <f>INDEX([1]Quadro!$B$1:$B$3000,MATCH(B1174,[1]Quadro!$A$1:$A$3000,0),0)</f>
        <v>Viseu Dão Lafões</v>
      </c>
    </row>
    <row r="1175" spans="1:6" hidden="1" x14ac:dyDescent="0.2">
      <c r="A1175" s="42"/>
      <c r="B1175" s="26" t="s">
        <v>271</v>
      </c>
      <c r="C1175" s="27">
        <v>1191519</v>
      </c>
      <c r="D1175" s="13">
        <v>723002</v>
      </c>
      <c r="E1175" s="28">
        <v>1914521</v>
      </c>
      <c r="F1175" t="str">
        <f>INDEX([1]Quadro!$B$1:$B$3000,MATCH(B1175,[1]Quadro!$A$1:$A$3000,0),0)</f>
        <v>Douro</v>
      </c>
    </row>
    <row r="1176" spans="1:6" hidden="1" x14ac:dyDescent="0.2">
      <c r="A1176" s="42"/>
      <c r="B1176" s="26" t="s">
        <v>272</v>
      </c>
      <c r="C1176" s="27">
        <v>137590075</v>
      </c>
      <c r="D1176" s="13">
        <v>4890155</v>
      </c>
      <c r="E1176" s="28">
        <v>142480230</v>
      </c>
      <c r="F1176" t="str">
        <f>INDEX([1]Quadro!$B$1:$B$3000,MATCH(B1176,[1]Quadro!$A$1:$A$3000,0),0)</f>
        <v>Médio Tejo</v>
      </c>
    </row>
    <row r="1177" spans="1:6" hidden="1" x14ac:dyDescent="0.2">
      <c r="A1177" s="42"/>
      <c r="B1177" s="26" t="s">
        <v>273</v>
      </c>
      <c r="C1177" s="27">
        <v>77484890</v>
      </c>
      <c r="D1177" s="13">
        <v>8575384</v>
      </c>
      <c r="E1177" s="28">
        <v>86060274</v>
      </c>
      <c r="F1177" t="str">
        <f>INDEX([1]Quadro!$B$1:$B$3000,MATCH(B1177,[1]Quadro!$A$1:$A$3000,0),0)</f>
        <v>Oeste</v>
      </c>
    </row>
    <row r="1178" spans="1:6" hidden="1" x14ac:dyDescent="0.2">
      <c r="A1178" s="42"/>
      <c r="B1178" s="26" t="s">
        <v>274</v>
      </c>
      <c r="C1178" s="27">
        <v>3058761</v>
      </c>
      <c r="D1178" s="13">
        <v>1415653</v>
      </c>
      <c r="E1178" s="28">
        <v>4474414</v>
      </c>
      <c r="F1178" t="str">
        <f>INDEX([1]Quadro!$B$1:$B$3000,MATCH(B1178,[1]Quadro!$A$1:$A$3000,0),0)</f>
        <v>Beiras e Serra da Estrela</v>
      </c>
    </row>
    <row r="1179" spans="1:6" hidden="1" x14ac:dyDescent="0.2">
      <c r="A1179" s="42"/>
      <c r="B1179" s="26" t="s">
        <v>275</v>
      </c>
      <c r="C1179" s="27">
        <v>84951560</v>
      </c>
      <c r="D1179" s="13">
        <v>10733372</v>
      </c>
      <c r="E1179" s="28">
        <v>95684932</v>
      </c>
      <c r="F1179" t="str">
        <f>INDEX([1]Quadro!$B$1:$B$3000,MATCH(B1179,[1]Quadro!$A$1:$A$3000,0),0)</f>
        <v>Área Metropolitana do Porto</v>
      </c>
    </row>
    <row r="1180" spans="1:6" hidden="1" x14ac:dyDescent="0.2">
      <c r="A1180" s="42"/>
      <c r="B1180" s="26" t="s">
        <v>276</v>
      </c>
      <c r="C1180" s="27">
        <v>14408282</v>
      </c>
      <c r="D1180" s="13">
        <v>2507204</v>
      </c>
      <c r="E1180" s="28">
        <v>16915486</v>
      </c>
      <c r="F1180" t="str">
        <f>INDEX([1]Quadro!$B$1:$B$3000,MATCH(B1180,[1]Quadro!$A$1:$A$3000,0),0)</f>
        <v>Região de Aveiro</v>
      </c>
    </row>
    <row r="1181" spans="1:6" hidden="1" x14ac:dyDescent="0.2">
      <c r="A1181" s="42"/>
      <c r="B1181" s="26" t="s">
        <v>277</v>
      </c>
      <c r="C1181" s="27">
        <v>35402010</v>
      </c>
      <c r="D1181" s="13">
        <v>4918104</v>
      </c>
      <c r="E1181" s="28">
        <v>40320114</v>
      </c>
      <c r="F1181" t="str">
        <f>INDEX([1]Quadro!$B$1:$B$3000,MATCH(B1181,[1]Quadro!$A$1:$A$3000,0),0)</f>
        <v>Área Metropolitana do Porto</v>
      </c>
    </row>
    <row r="1182" spans="1:6" hidden="1" x14ac:dyDescent="0.2">
      <c r="A1182" s="42"/>
      <c r="B1182" s="26" t="s">
        <v>278</v>
      </c>
      <c r="C1182" s="27">
        <v>11043785</v>
      </c>
      <c r="D1182" s="13">
        <v>2271067</v>
      </c>
      <c r="E1182" s="28">
        <v>13314852</v>
      </c>
      <c r="F1182" t="str">
        <f>INDEX([1]Quadro!$B$1:$B$3000,MATCH(B1182,[1]Quadro!$A$1:$A$3000,0),0)</f>
        <v>Alto Minho</v>
      </c>
    </row>
    <row r="1183" spans="1:6" hidden="1" x14ac:dyDescent="0.2">
      <c r="A1183" s="42"/>
      <c r="B1183" s="26" t="s">
        <v>279</v>
      </c>
      <c r="C1183" s="27">
        <v>31511015</v>
      </c>
      <c r="D1183" s="13">
        <v>18654269</v>
      </c>
      <c r="E1183" s="28">
        <v>50165284</v>
      </c>
      <c r="F1183" t="str">
        <f>INDEX([1]Quadro!$B$1:$B$3000,MATCH(B1183,[1]Quadro!$A$1:$A$3000,0),0)</f>
        <v>Área Metropolitana do Porto</v>
      </c>
    </row>
    <row r="1184" spans="1:6" hidden="1" x14ac:dyDescent="0.2">
      <c r="A1184" s="42"/>
      <c r="B1184" s="26" t="s">
        <v>280</v>
      </c>
      <c r="C1184" s="27">
        <v>1048119</v>
      </c>
      <c r="D1184" s="13">
        <v>2542569</v>
      </c>
      <c r="E1184" s="28">
        <v>3590688</v>
      </c>
      <c r="F1184" t="str">
        <f>INDEX([1]Quadro!$B$1:$B$3000,MATCH(B1184,[1]Quadro!$A$1:$A$3000,0),0)</f>
        <v>Alto Tâmega</v>
      </c>
    </row>
    <row r="1185" spans="1:6" hidden="1" x14ac:dyDescent="0.2">
      <c r="A1185" s="42"/>
      <c r="B1185" s="26" t="s">
        <v>281</v>
      </c>
      <c r="C1185" s="27">
        <v>16217324</v>
      </c>
      <c r="D1185" s="13">
        <v>1677816</v>
      </c>
      <c r="E1185" s="28">
        <v>17895140</v>
      </c>
      <c r="F1185" t="str">
        <f>INDEX([1]Quadro!$B$1:$B$3000,MATCH(B1185,[1]Quadro!$A$1:$A$3000,0),0)</f>
        <v>Alentejo Central</v>
      </c>
    </row>
    <row r="1186" spans="1:6" hidden="1" x14ac:dyDescent="0.2">
      <c r="A1186" s="42"/>
      <c r="B1186" s="26" t="s">
        <v>282</v>
      </c>
      <c r="C1186" s="27">
        <v>476986</v>
      </c>
      <c r="D1186" s="13">
        <v>707974</v>
      </c>
      <c r="E1186" s="28">
        <v>1184960</v>
      </c>
      <c r="F1186" t="str">
        <f>INDEX([1]Quadro!$B$1:$B$3000,MATCH(B1186,[1]Quadro!$A$1:$A$3000,0),0)</f>
        <v>Alentejo Central</v>
      </c>
    </row>
    <row r="1187" spans="1:6" hidden="1" x14ac:dyDescent="0.2">
      <c r="A1187" s="42"/>
      <c r="B1187" s="26" t="s">
        <v>283</v>
      </c>
      <c r="C1187" s="27">
        <v>238816370</v>
      </c>
      <c r="D1187" s="13">
        <v>15377149</v>
      </c>
      <c r="E1187" s="28">
        <v>254193519</v>
      </c>
      <c r="F1187" t="str">
        <f>INDEX([1]Quadro!$B$1:$B$3000,MATCH(B1187,[1]Quadro!$A$1:$A$3000,0),0)</f>
        <v>Alto Minho</v>
      </c>
    </row>
    <row r="1188" spans="1:6" hidden="1" x14ac:dyDescent="0.2">
      <c r="A1188" s="42"/>
      <c r="B1188" s="26" t="s">
        <v>284</v>
      </c>
      <c r="C1188" s="27">
        <v>2899816</v>
      </c>
      <c r="D1188" s="13">
        <v>779312</v>
      </c>
      <c r="E1188" s="28">
        <v>3679128</v>
      </c>
      <c r="F1188" t="str">
        <f>INDEX([1]Quadro!$B$1:$B$3000,MATCH(B1188,[1]Quadro!$A$1:$A$3000,0),0)</f>
        <v>Baixo Alentejo</v>
      </c>
    </row>
    <row r="1189" spans="1:6" hidden="1" x14ac:dyDescent="0.2">
      <c r="A1189" s="42"/>
      <c r="B1189" s="26" t="s">
        <v>285</v>
      </c>
      <c r="C1189" s="27">
        <v>1366571</v>
      </c>
      <c r="D1189" s="13">
        <v>1146700</v>
      </c>
      <c r="E1189" s="28">
        <v>2513271</v>
      </c>
      <c r="F1189" t="str">
        <f>INDEX([1]Quadro!$B$1:$B$3000,MATCH(B1189,[1]Quadro!$A$1:$A$3000,0),0)</f>
        <v>Ave</v>
      </c>
    </row>
    <row r="1190" spans="1:6" hidden="1" x14ac:dyDescent="0.2">
      <c r="A1190" s="42"/>
      <c r="B1190" s="26" t="s">
        <v>286</v>
      </c>
      <c r="C1190" s="27">
        <v>1522266</v>
      </c>
      <c r="D1190" s="13">
        <v>269247</v>
      </c>
      <c r="E1190" s="28">
        <v>1791513</v>
      </c>
      <c r="F1190" t="str">
        <f>INDEX([1]Quadro!$B$1:$B$3000,MATCH(B1190,[1]Quadro!$A$1:$A$3000,0),0)</f>
        <v>Médio Tejo</v>
      </c>
    </row>
    <row r="1191" spans="1:6" hidden="1" x14ac:dyDescent="0.2">
      <c r="A1191" s="42"/>
      <c r="B1191" s="26" t="s">
        <v>287</v>
      </c>
      <c r="C1191" s="27">
        <v>133602</v>
      </c>
      <c r="D1191" s="13">
        <v>737818</v>
      </c>
      <c r="E1191" s="28">
        <v>871420</v>
      </c>
      <c r="F1191" t="str">
        <f>INDEX([1]Quadro!$B$1:$B$3000,MATCH(B1191,[1]Quadro!$A$1:$A$3000,0),0)</f>
        <v>Algarve</v>
      </c>
    </row>
    <row r="1192" spans="1:6" hidden="1" x14ac:dyDescent="0.2">
      <c r="A1192" s="42"/>
      <c r="B1192" s="26" t="s">
        <v>288</v>
      </c>
      <c r="C1192" s="27">
        <v>204059321</v>
      </c>
      <c r="D1192" s="13">
        <v>22731423</v>
      </c>
      <c r="E1192" s="28">
        <v>226790744</v>
      </c>
      <c r="F1192" t="str">
        <f>INDEX([1]Quadro!$B$1:$B$3000,MATCH(B1192,[1]Quadro!$A$1:$A$3000,0),0)</f>
        <v>Área Metropolitana do Porto</v>
      </c>
    </row>
    <row r="1193" spans="1:6" hidden="1" x14ac:dyDescent="0.2">
      <c r="A1193" s="42"/>
      <c r="B1193" s="26" t="s">
        <v>289</v>
      </c>
      <c r="C1193" s="27">
        <v>1926560</v>
      </c>
      <c r="D1193" s="13">
        <v>1100793</v>
      </c>
      <c r="E1193" s="28">
        <v>3027353</v>
      </c>
      <c r="F1193" t="str">
        <f>INDEX([1]Quadro!$B$1:$B$3000,MATCH(B1193,[1]Quadro!$A$1:$A$3000,0),0)</f>
        <v>Terras de Trás-os-Montes</v>
      </c>
    </row>
    <row r="1194" spans="1:6" hidden="1" x14ac:dyDescent="0.2">
      <c r="A1194" s="42"/>
      <c r="B1194" s="26" t="s">
        <v>290</v>
      </c>
      <c r="C1194" s="27">
        <v>695100067</v>
      </c>
      <c r="D1194" s="13">
        <v>13426103</v>
      </c>
      <c r="E1194" s="28">
        <v>708526170</v>
      </c>
      <c r="F1194" t="str">
        <f>INDEX([1]Quadro!$B$1:$B$3000,MATCH(B1194,[1]Quadro!$A$1:$A$3000,0),0)</f>
        <v>Área Metropolitana de Lisboa</v>
      </c>
    </row>
    <row r="1195" spans="1:6" hidden="1" x14ac:dyDescent="0.2">
      <c r="A1195" s="42"/>
      <c r="B1195" s="26" t="s">
        <v>291</v>
      </c>
      <c r="C1195" s="27">
        <v>307317</v>
      </c>
      <c r="D1195" s="13">
        <v>390123</v>
      </c>
      <c r="E1195" s="28">
        <v>697440</v>
      </c>
      <c r="F1195" t="str">
        <f>INDEX([1]Quadro!$B$1:$B$3000,MATCH(B1195,[1]Quadro!$A$1:$A$3000,0),0)</f>
        <v>Médio Tejo</v>
      </c>
    </row>
    <row r="1196" spans="1:6" hidden="1" x14ac:dyDescent="0.2">
      <c r="A1196" s="42"/>
      <c r="B1196" s="26" t="s">
        <v>292</v>
      </c>
      <c r="C1196" s="27">
        <v>19153376</v>
      </c>
      <c r="D1196" s="13">
        <v>2282879</v>
      </c>
      <c r="E1196" s="28">
        <v>21436255</v>
      </c>
      <c r="F1196" t="str">
        <f>INDEX([1]Quadro!$B$1:$B$3000,MATCH(B1196,[1]Quadro!$A$1:$A$3000,0),0)</f>
        <v>Alto Minho</v>
      </c>
    </row>
    <row r="1197" spans="1:6" hidden="1" x14ac:dyDescent="0.2">
      <c r="A1197" s="42"/>
      <c r="B1197" s="26" t="s">
        <v>293</v>
      </c>
      <c r="C1197" s="27">
        <v>497724515</v>
      </c>
      <c r="D1197" s="13">
        <v>32654893</v>
      </c>
      <c r="E1197" s="28">
        <v>530379408</v>
      </c>
      <c r="F1197" t="str">
        <f>INDEX([1]Quadro!$B$1:$B$3000,MATCH(B1197,[1]Quadro!$A$1:$A$3000,0),0)</f>
        <v>Ave</v>
      </c>
    </row>
    <row r="1198" spans="1:6" hidden="1" x14ac:dyDescent="0.2">
      <c r="A1198" s="42"/>
      <c r="B1198" s="26" t="s">
        <v>294</v>
      </c>
      <c r="C1198" s="27">
        <v>2445083</v>
      </c>
      <c r="D1198" s="13">
        <v>743453</v>
      </c>
      <c r="E1198" s="28">
        <v>3188536</v>
      </c>
      <c r="F1198" t="str">
        <f>INDEX([1]Quadro!$B$1:$B$3000,MATCH(B1198,[1]Quadro!$A$1:$A$3000,0),0)</f>
        <v>Douro</v>
      </c>
    </row>
    <row r="1199" spans="1:6" hidden="1" x14ac:dyDescent="0.2">
      <c r="A1199" s="42"/>
      <c r="B1199" s="26" t="s">
        <v>295</v>
      </c>
      <c r="C1199" s="27">
        <v>321723752</v>
      </c>
      <c r="D1199" s="13">
        <v>63601091</v>
      </c>
      <c r="E1199" s="28">
        <v>385324843</v>
      </c>
      <c r="F1199" t="str">
        <f>INDEX([1]Quadro!$B$1:$B$3000,MATCH(B1199,[1]Quadro!$A$1:$A$3000,0),0)</f>
        <v>Área Metropolitana do Porto</v>
      </c>
    </row>
    <row r="1200" spans="1:6" hidden="1" x14ac:dyDescent="0.2">
      <c r="A1200" s="42"/>
      <c r="B1200" s="26" t="s">
        <v>296</v>
      </c>
      <c r="C1200" s="27">
        <v>32979552</v>
      </c>
      <c r="D1200" s="13">
        <v>5734010</v>
      </c>
      <c r="E1200" s="28">
        <v>38713562</v>
      </c>
      <c r="F1200" t="str">
        <f>INDEX([1]Quadro!$B$1:$B$3000,MATCH(B1200,[1]Quadro!$A$1:$A$3000,0),0)</f>
        <v>Médio Tejo</v>
      </c>
    </row>
    <row r="1201" spans="1:6" hidden="1" x14ac:dyDescent="0.2">
      <c r="A1201" s="42"/>
      <c r="B1201" s="26" t="s">
        <v>297</v>
      </c>
      <c r="C1201" s="27">
        <v>1055952</v>
      </c>
      <c r="D1201" s="13">
        <v>793905</v>
      </c>
      <c r="E1201" s="28">
        <v>1849857</v>
      </c>
      <c r="F1201" t="str">
        <f>INDEX([1]Quadro!$B$1:$B$3000,MATCH(B1201,[1]Quadro!$A$1:$A$3000,0),0)</f>
        <v>Viseu Dão Lafões</v>
      </c>
    </row>
    <row r="1202" spans="1:6" hidden="1" x14ac:dyDescent="0.2">
      <c r="A1202" s="42"/>
      <c r="B1202" s="26" t="s">
        <v>298</v>
      </c>
      <c r="C1202" s="27">
        <v>4306918</v>
      </c>
      <c r="D1202" s="13">
        <v>2320888</v>
      </c>
      <c r="E1202" s="28">
        <v>6627806</v>
      </c>
      <c r="F1202" t="str">
        <f>INDEX([1]Quadro!$B$1:$B$3000,MATCH(B1202,[1]Quadro!$A$1:$A$3000,0),0)</f>
        <v>Região de Coimbra</v>
      </c>
    </row>
    <row r="1203" spans="1:6" hidden="1" x14ac:dyDescent="0.2">
      <c r="A1203" s="42"/>
      <c r="B1203" s="26" t="s">
        <v>299</v>
      </c>
      <c r="C1203" s="27">
        <v>14306650</v>
      </c>
      <c r="D1203" s="13">
        <v>1986398</v>
      </c>
      <c r="E1203" s="28">
        <v>16293048</v>
      </c>
      <c r="F1203" t="str">
        <f>INDEX([1]Quadro!$B$1:$B$3000,MATCH(B1203,[1]Quadro!$A$1:$A$3000,0),0)</f>
        <v>Alto Tâmega</v>
      </c>
    </row>
    <row r="1204" spans="1:6" hidden="1" x14ac:dyDescent="0.2">
      <c r="A1204" s="42"/>
      <c r="B1204" s="26" t="s">
        <v>300</v>
      </c>
      <c r="C1204" s="27">
        <v>13271773</v>
      </c>
      <c r="D1204" s="13">
        <v>7182902</v>
      </c>
      <c r="E1204" s="28">
        <v>20454675</v>
      </c>
      <c r="F1204" t="str">
        <f>INDEX([1]Quadro!$B$1:$B$3000,MATCH(B1204,[1]Quadro!$A$1:$A$3000,0),0)</f>
        <v>Douro</v>
      </c>
    </row>
    <row r="1205" spans="1:6" hidden="1" x14ac:dyDescent="0.2">
      <c r="A1205" s="42"/>
      <c r="B1205" s="26" t="s">
        <v>301</v>
      </c>
      <c r="C1205" s="27">
        <v>554062</v>
      </c>
      <c r="D1205" s="13">
        <v>4478921</v>
      </c>
      <c r="E1205" s="28">
        <v>5032983</v>
      </c>
      <c r="F1205" t="str">
        <f>INDEX([1]Quadro!$B$1:$B$3000,MATCH(B1205,[1]Quadro!$A$1:$A$3000,0),0)</f>
        <v>Algarve</v>
      </c>
    </row>
    <row r="1206" spans="1:6" hidden="1" x14ac:dyDescent="0.2">
      <c r="A1206" s="42"/>
      <c r="B1206" s="26" t="s">
        <v>302</v>
      </c>
      <c r="C1206" s="27">
        <v>31644579</v>
      </c>
      <c r="D1206" s="13">
        <v>561053</v>
      </c>
      <c r="E1206" s="28">
        <v>32205632</v>
      </c>
      <c r="F1206" t="str">
        <f>INDEX([1]Quadro!$B$1:$B$3000,MATCH(B1206,[1]Quadro!$A$1:$A$3000,0),0)</f>
        <v>Beira Baixa</v>
      </c>
    </row>
    <row r="1207" spans="1:6" hidden="1" x14ac:dyDescent="0.2">
      <c r="A1207" s="42"/>
      <c r="B1207" s="26" t="s">
        <v>303</v>
      </c>
      <c r="C1207" s="27">
        <v>23090195</v>
      </c>
      <c r="D1207" s="13">
        <v>6732115</v>
      </c>
      <c r="E1207" s="28">
        <v>29822310</v>
      </c>
      <c r="F1207" t="str">
        <f>INDEX([1]Quadro!$B$1:$B$3000,MATCH(B1207,[1]Quadro!$A$1:$A$3000,0),0)</f>
        <v>Cávado</v>
      </c>
    </row>
    <row r="1208" spans="1:6" hidden="1" x14ac:dyDescent="0.2">
      <c r="A1208" s="42"/>
      <c r="B1208" s="26" t="s">
        <v>304</v>
      </c>
      <c r="C1208" s="27">
        <v>27082609</v>
      </c>
      <c r="D1208" s="13">
        <v>965624</v>
      </c>
      <c r="E1208" s="28">
        <v>28048233</v>
      </c>
      <c r="F1208" t="str">
        <f>INDEX([1]Quadro!$B$1:$B$3000,MATCH(B1208,[1]Quadro!$A$1:$A$3000,0),0)</f>
        <v>Alentejo Central</v>
      </c>
    </row>
    <row r="1209" spans="1:6" hidden="1" x14ac:dyDescent="0.2">
      <c r="A1209" s="42"/>
      <c r="B1209" s="26" t="s">
        <v>305</v>
      </c>
      <c r="C1209" s="27">
        <v>515275</v>
      </c>
      <c r="D1209" s="13">
        <v>956942</v>
      </c>
      <c r="E1209" s="28">
        <v>1472217</v>
      </c>
      <c r="F1209" t="str">
        <f>INDEX([1]Quadro!$B$1:$B$3000,MATCH(B1209,[1]Quadro!$A$1:$A$3000,0),0)</f>
        <v>Terras de Trás-os-Montes</v>
      </c>
    </row>
    <row r="1210" spans="1:6" hidden="1" x14ac:dyDescent="0.2">
      <c r="A1210" s="42"/>
      <c r="B1210" s="26" t="s">
        <v>306</v>
      </c>
      <c r="C1210" s="27">
        <v>535097</v>
      </c>
      <c r="D1210" s="13">
        <v>1258003</v>
      </c>
      <c r="E1210" s="28">
        <v>1793100</v>
      </c>
      <c r="F1210" t="str">
        <f>INDEX([1]Quadro!$B$1:$B$3000,MATCH(B1210,[1]Quadro!$A$1:$A$3000,0),0)</f>
        <v>Terras de Trás-os-Montes</v>
      </c>
    </row>
    <row r="1211" spans="1:6" hidden="1" x14ac:dyDescent="0.2">
      <c r="A1211" s="42"/>
      <c r="B1211" s="26" t="s">
        <v>307</v>
      </c>
      <c r="C1211" s="27">
        <v>46434788</v>
      </c>
      <c r="D1211" s="13">
        <v>14555139</v>
      </c>
      <c r="E1211" s="28">
        <v>60989927</v>
      </c>
      <c r="F1211" t="str">
        <f>INDEX([1]Quadro!$B$1:$B$3000,MATCH(B1211,[1]Quadro!$A$1:$A$3000,0),0)</f>
        <v>Viseu Dão Lafões</v>
      </c>
    </row>
    <row r="1212" spans="1:6" hidden="1" x14ac:dyDescent="0.2">
      <c r="A1212" s="42"/>
      <c r="B1212" s="26" t="s">
        <v>308</v>
      </c>
      <c r="C1212" s="27">
        <v>44018536</v>
      </c>
      <c r="D1212" s="13">
        <v>5277697</v>
      </c>
      <c r="E1212" s="28">
        <v>49296233</v>
      </c>
      <c r="F1212" t="str">
        <f>INDEX([1]Quadro!$B$1:$B$3000,MATCH(B1212,[1]Quadro!$A$1:$A$3000,0),0)</f>
        <v>Ave</v>
      </c>
    </row>
    <row r="1213" spans="1:6" hidden="1" x14ac:dyDescent="0.2">
      <c r="A1213" s="42"/>
      <c r="B1213" s="26" t="s">
        <v>309</v>
      </c>
      <c r="C1213" s="27">
        <v>8215817</v>
      </c>
      <c r="D1213" s="13">
        <v>1537706</v>
      </c>
      <c r="E1213" s="28">
        <v>9753523</v>
      </c>
      <c r="F1213" t="str">
        <f>INDEX([1]Quadro!$B$1:$B$3000,MATCH(B1213,[1]Quadro!$A$1:$A$3000,0),0)</f>
        <v>Viseu Dão Lafões</v>
      </c>
    </row>
    <row r="1214" spans="1:6" hidden="1" x14ac:dyDescent="0.2">
      <c r="A1214" s="22" t="s">
        <v>315</v>
      </c>
      <c r="B1214" s="20"/>
      <c r="C1214" s="23">
        <v>14418413003</v>
      </c>
      <c r="D1214" s="46">
        <v>1689391097</v>
      </c>
      <c r="E1214" s="25">
        <v>16107804100</v>
      </c>
      <c r="F1214" t="e">
        <f>INDEX([1]Quadro!$B$1:$B$3000,MATCH(B1214,[1]Quadro!$A$1:$A$3000,0),0)</f>
        <v>#N/A</v>
      </c>
    </row>
    <row r="1215" spans="1:6" hidden="1" x14ac:dyDescent="0.2">
      <c r="A1215" s="22" t="s">
        <v>17</v>
      </c>
      <c r="B1215" s="22" t="s">
        <v>33</v>
      </c>
      <c r="C1215" s="23">
        <v>0</v>
      </c>
      <c r="D1215" s="46">
        <v>36370</v>
      </c>
      <c r="E1215" s="25">
        <v>36370</v>
      </c>
      <c r="F1215" t="str">
        <f>INDEX([1]Quadro!$B$1:$B$3000,MATCH(B1215,[1]Quadro!$A$1:$A$3000,0),0)</f>
        <v>Região de Aveiro</v>
      </c>
    </row>
    <row r="1216" spans="1:6" hidden="1" x14ac:dyDescent="0.2">
      <c r="A1216" s="42"/>
      <c r="B1216" s="26" t="s">
        <v>56</v>
      </c>
      <c r="C1216" s="27">
        <v>0</v>
      </c>
      <c r="D1216" s="13">
        <v>472861</v>
      </c>
      <c r="E1216" s="28">
        <v>472861</v>
      </c>
      <c r="F1216" t="str">
        <f>INDEX([1]Quadro!$B$1:$B$3000,MATCH(B1216,[1]Quadro!$A$1:$A$3000,0),0)</f>
        <v>Área Metropolitana de Lisboa</v>
      </c>
    </row>
    <row r="1217" spans="1:6" hidden="1" x14ac:dyDescent="0.2">
      <c r="A1217" s="42"/>
      <c r="B1217" s="26" t="s">
        <v>75</v>
      </c>
      <c r="C1217" s="27">
        <v>0</v>
      </c>
      <c r="D1217" s="13">
        <v>150200</v>
      </c>
      <c r="E1217" s="28">
        <v>150200</v>
      </c>
      <c r="F1217" t="str">
        <f>INDEX([1]Quadro!$B$1:$B$3000,MATCH(B1217,[1]Quadro!$A$1:$A$3000,0),0)</f>
        <v>Região de Leiria</v>
      </c>
    </row>
    <row r="1218" spans="1:6" hidden="1" x14ac:dyDescent="0.2">
      <c r="A1218" s="42"/>
      <c r="B1218" s="26" t="s">
        <v>78</v>
      </c>
      <c r="C1218" s="27">
        <v>0</v>
      </c>
      <c r="D1218" s="13">
        <v>231566</v>
      </c>
      <c r="E1218" s="28">
        <v>231566</v>
      </c>
      <c r="F1218" t="str">
        <f>INDEX([1]Quadro!$B$1:$B$3000,MATCH(B1218,[1]Quadro!$A$1:$A$3000,0),0)</f>
        <v>Lezíria do Tejo</v>
      </c>
    </row>
    <row r="1219" spans="1:6" hidden="1" x14ac:dyDescent="0.2">
      <c r="A1219" s="42"/>
      <c r="B1219" s="26" t="s">
        <v>86</v>
      </c>
      <c r="C1219" s="27">
        <v>0</v>
      </c>
      <c r="D1219" s="13">
        <v>488700</v>
      </c>
      <c r="E1219" s="28">
        <v>488700</v>
      </c>
      <c r="F1219" t="str">
        <f>INDEX([1]Quadro!$B$1:$B$3000,MATCH(B1219,[1]Quadro!$A$1:$A$3000,0),0)</f>
        <v>Oeste</v>
      </c>
    </row>
    <row r="1220" spans="1:6" hidden="1" x14ac:dyDescent="0.2">
      <c r="A1220" s="42"/>
      <c r="B1220" s="26" t="s">
        <v>93</v>
      </c>
      <c r="C1220" s="27">
        <v>0</v>
      </c>
      <c r="D1220" s="13">
        <v>16925</v>
      </c>
      <c r="E1220" s="28">
        <v>16925</v>
      </c>
      <c r="F1220" t="str">
        <f>INDEX([1]Quadro!$B$1:$B$3000,MATCH(B1220,[1]Quadro!$A$1:$A$3000,0),0)</f>
        <v>Área Metropolitana de Lisboa</v>
      </c>
    </row>
    <row r="1221" spans="1:6" hidden="1" x14ac:dyDescent="0.2">
      <c r="A1221" s="42"/>
      <c r="B1221" s="26" t="s">
        <v>101</v>
      </c>
      <c r="C1221" s="27">
        <v>0</v>
      </c>
      <c r="D1221" s="13">
        <v>14556</v>
      </c>
      <c r="E1221" s="28">
        <v>14556</v>
      </c>
      <c r="F1221" t="str">
        <f>INDEX([1]Quadro!$B$1:$B$3000,MATCH(B1221,[1]Quadro!$A$1:$A$3000,0),0)</f>
        <v>Beiras e Serra da Estrela</v>
      </c>
    </row>
    <row r="1222" spans="1:6" hidden="1" x14ac:dyDescent="0.2">
      <c r="A1222" s="42"/>
      <c r="B1222" s="26" t="s">
        <v>106</v>
      </c>
      <c r="C1222" s="27">
        <v>0</v>
      </c>
      <c r="D1222" s="13">
        <v>401000</v>
      </c>
      <c r="E1222" s="28">
        <v>401000</v>
      </c>
      <c r="F1222" t="str">
        <f>INDEX([1]Quadro!$B$1:$B$3000,MATCH(B1222,[1]Quadro!$A$1:$A$3000,0),0)</f>
        <v>Região de Coimbra</v>
      </c>
    </row>
    <row r="1223" spans="1:6" hidden="1" x14ac:dyDescent="0.2">
      <c r="A1223" s="42"/>
      <c r="B1223" s="26" t="s">
        <v>110</v>
      </c>
      <c r="C1223" s="27">
        <v>0</v>
      </c>
      <c r="D1223" s="13">
        <v>18121</v>
      </c>
      <c r="E1223" s="28">
        <v>18121</v>
      </c>
      <c r="F1223" t="str">
        <f>INDEX([1]Quadro!$B$1:$B$3000,MATCH(B1223,[1]Quadro!$A$1:$A$3000,0),0)</f>
        <v>Beiras e Serra da Estrela</v>
      </c>
    </row>
    <row r="1224" spans="1:6" hidden="1" x14ac:dyDescent="0.2">
      <c r="A1224" s="42"/>
      <c r="B1224" s="26" t="s">
        <v>117</v>
      </c>
      <c r="C1224" s="27">
        <v>0</v>
      </c>
      <c r="D1224" s="13">
        <v>127940</v>
      </c>
      <c r="E1224" s="28">
        <v>127940</v>
      </c>
      <c r="F1224" t="str">
        <f>INDEX([1]Quadro!$B$1:$B$3000,MATCH(B1224,[1]Quadro!$A$1:$A$3000,0),0)</f>
        <v>Região de Aveiro</v>
      </c>
    </row>
    <row r="1225" spans="1:6" hidden="1" x14ac:dyDescent="0.2">
      <c r="A1225" s="42"/>
      <c r="B1225" s="26" t="s">
        <v>119</v>
      </c>
      <c r="C1225" s="27">
        <v>0</v>
      </c>
      <c r="D1225" s="13">
        <v>3881</v>
      </c>
      <c r="E1225" s="28">
        <v>3881</v>
      </c>
      <c r="F1225" t="str">
        <f>INDEX([1]Quadro!$B$1:$B$3000,MATCH(B1225,[1]Quadro!$A$1:$A$3000,0),0)</f>
        <v>Alentejo Central</v>
      </c>
    </row>
    <row r="1226" spans="1:6" hidden="1" x14ac:dyDescent="0.2">
      <c r="A1226" s="42"/>
      <c r="B1226" s="26" t="s">
        <v>121</v>
      </c>
      <c r="C1226" s="27">
        <v>0</v>
      </c>
      <c r="D1226" s="13">
        <v>175170</v>
      </c>
      <c r="E1226" s="28">
        <v>175170</v>
      </c>
      <c r="F1226" t="str">
        <f>INDEX([1]Quadro!$B$1:$B$3000,MATCH(B1226,[1]Quadro!$A$1:$A$3000,0),0)</f>
        <v>Algarve</v>
      </c>
    </row>
    <row r="1227" spans="1:6" hidden="1" x14ac:dyDescent="0.2">
      <c r="A1227" s="42"/>
      <c r="B1227" s="26" t="s">
        <v>124</v>
      </c>
      <c r="C1227" s="27">
        <v>0</v>
      </c>
      <c r="D1227" s="13">
        <v>198190</v>
      </c>
      <c r="E1227" s="28">
        <v>198190</v>
      </c>
      <c r="F1227" t="str">
        <f>INDEX([1]Quadro!$B$1:$B$3000,MATCH(B1227,[1]Quadro!$A$1:$A$3000,0),0)</f>
        <v>Baixo Alentejo</v>
      </c>
    </row>
    <row r="1228" spans="1:6" hidden="1" x14ac:dyDescent="0.2">
      <c r="A1228" s="42"/>
      <c r="B1228" s="26" t="s">
        <v>126</v>
      </c>
      <c r="C1228" s="27">
        <v>0</v>
      </c>
      <c r="D1228" s="13">
        <v>12447</v>
      </c>
      <c r="E1228" s="28">
        <v>12447</v>
      </c>
      <c r="F1228" t="str">
        <f>INDEX([1]Quadro!$B$1:$B$3000,MATCH(B1228,[1]Quadro!$A$1:$A$3000,0),0)</f>
        <v>Região de Coimbra</v>
      </c>
    </row>
    <row r="1229" spans="1:6" hidden="1" x14ac:dyDescent="0.2">
      <c r="A1229" s="42"/>
      <c r="B1229" s="26" t="s">
        <v>145</v>
      </c>
      <c r="C1229" s="27">
        <v>0</v>
      </c>
      <c r="D1229" s="13">
        <v>114700</v>
      </c>
      <c r="E1229" s="28">
        <v>114700</v>
      </c>
      <c r="F1229" t="str">
        <f>INDEX([1]Quadro!$B$1:$B$3000,MATCH(B1229,[1]Quadro!$A$1:$A$3000,0),0)</f>
        <v>Douro</v>
      </c>
    </row>
    <row r="1230" spans="1:6" hidden="1" x14ac:dyDescent="0.2">
      <c r="A1230" s="42"/>
      <c r="B1230" s="26" t="s">
        <v>147</v>
      </c>
      <c r="C1230" s="27">
        <v>0</v>
      </c>
      <c r="D1230" s="13">
        <v>226563</v>
      </c>
      <c r="E1230" s="28">
        <v>226563</v>
      </c>
      <c r="F1230" t="str">
        <f>INDEX([1]Quadro!$B$1:$B$3000,MATCH(B1230,[1]Quadro!$A$1:$A$3000,0),0)</f>
        <v>Área Metropolitana de Lisboa</v>
      </c>
    </row>
    <row r="1231" spans="1:6" hidden="1" x14ac:dyDescent="0.2">
      <c r="A1231" s="42"/>
      <c r="B1231" s="26" t="s">
        <v>149</v>
      </c>
      <c r="C1231" s="27">
        <v>0</v>
      </c>
      <c r="D1231" s="13">
        <v>1046800</v>
      </c>
      <c r="E1231" s="28">
        <v>1046800</v>
      </c>
      <c r="F1231" t="str">
        <f>INDEX([1]Quadro!$B$1:$B$3000,MATCH(B1231,[1]Quadro!$A$1:$A$3000,0),0)</f>
        <v>Área Metropolitana de Lisboa</v>
      </c>
    </row>
    <row r="1232" spans="1:6" hidden="1" x14ac:dyDescent="0.2">
      <c r="A1232" s="42"/>
      <c r="B1232" s="26" t="s">
        <v>156</v>
      </c>
      <c r="C1232" s="27">
        <v>0</v>
      </c>
      <c r="D1232" s="13">
        <v>865300</v>
      </c>
      <c r="E1232" s="28">
        <v>865300</v>
      </c>
      <c r="F1232" t="str">
        <f>INDEX([1]Quadro!$B$1:$B$3000,MATCH(B1232,[1]Quadro!$A$1:$A$3000,0),0)</f>
        <v>Área Metropolitana do Porto</v>
      </c>
    </row>
    <row r="1233" spans="1:6" hidden="1" x14ac:dyDescent="0.2">
      <c r="A1233" s="42"/>
      <c r="B1233" s="26" t="s">
        <v>159</v>
      </c>
      <c r="C1233" s="27">
        <v>0</v>
      </c>
      <c r="D1233" s="13">
        <v>140980</v>
      </c>
      <c r="E1233" s="28">
        <v>140980</v>
      </c>
      <c r="F1233" t="str">
        <f>INDEX([1]Quadro!$B$1:$B$3000,MATCH(B1233,[1]Quadro!$A$1:$A$3000,0),0)</f>
        <v>Tâmega e Sousa</v>
      </c>
    </row>
    <row r="1234" spans="1:6" hidden="1" x14ac:dyDescent="0.2">
      <c r="A1234" s="42"/>
      <c r="B1234" s="26" t="s">
        <v>162</v>
      </c>
      <c r="C1234" s="27">
        <v>0</v>
      </c>
      <c r="D1234" s="13">
        <v>141060</v>
      </c>
      <c r="E1234" s="28">
        <v>141060</v>
      </c>
      <c r="F1234" t="str">
        <f>INDEX([1]Quadro!$B$1:$B$3000,MATCH(B1234,[1]Quadro!$A$1:$A$3000,0),0)</f>
        <v>Área Metropolitana do Porto</v>
      </c>
    </row>
    <row r="1235" spans="1:6" hidden="1" x14ac:dyDescent="0.2">
      <c r="A1235" s="42"/>
      <c r="B1235" s="26" t="s">
        <v>172</v>
      </c>
      <c r="C1235" s="27">
        <v>0</v>
      </c>
      <c r="D1235" s="13">
        <v>9950</v>
      </c>
      <c r="E1235" s="28">
        <v>9950</v>
      </c>
      <c r="F1235" t="str">
        <f>INDEX([1]Quadro!$B$1:$B$3000,MATCH(B1235,[1]Quadro!$A$1:$A$3000,0),0)</f>
        <v>Terras de Trás-os-Montes</v>
      </c>
    </row>
    <row r="1236" spans="1:6" hidden="1" x14ac:dyDescent="0.2">
      <c r="A1236" s="42"/>
      <c r="B1236" s="26" t="s">
        <v>191</v>
      </c>
      <c r="C1236" s="27">
        <v>0</v>
      </c>
      <c r="D1236" s="13">
        <v>89100</v>
      </c>
      <c r="E1236" s="28">
        <v>89100</v>
      </c>
      <c r="F1236" t="str">
        <f>INDEX([1]Quadro!$B$1:$B$3000,MATCH(B1236,[1]Quadro!$A$1:$A$3000,0),0)</f>
        <v>Alto Alentejo</v>
      </c>
    </row>
    <row r="1237" spans="1:6" hidden="1" x14ac:dyDescent="0.2">
      <c r="A1237" s="42"/>
      <c r="B1237" s="26" t="s">
        <v>205</v>
      </c>
      <c r="C1237" s="27">
        <v>0</v>
      </c>
      <c r="D1237" s="13">
        <v>562700</v>
      </c>
      <c r="E1237" s="28">
        <v>562700</v>
      </c>
      <c r="F1237" t="str">
        <f>INDEX([1]Quadro!$B$1:$B$3000,MATCH(B1237,[1]Quadro!$A$1:$A$3000,0),0)</f>
        <v>Área Metropolitana de Lisboa</v>
      </c>
    </row>
    <row r="1238" spans="1:6" hidden="1" x14ac:dyDescent="0.2">
      <c r="A1238" s="42"/>
      <c r="B1238" s="26" t="s">
        <v>207</v>
      </c>
      <c r="C1238" s="27">
        <v>0</v>
      </c>
      <c r="D1238" s="13">
        <v>396000</v>
      </c>
      <c r="E1238" s="28">
        <v>396000</v>
      </c>
      <c r="F1238" t="str">
        <f>INDEX([1]Quadro!$B$1:$B$3000,MATCH(B1238,[1]Quadro!$A$1:$A$3000,0),0)</f>
        <v>Área Metropolitana do Porto</v>
      </c>
    </row>
    <row r="1239" spans="1:6" hidden="1" x14ac:dyDescent="0.2">
      <c r="A1239" s="42"/>
      <c r="B1239" s="26" t="s">
        <v>220</v>
      </c>
      <c r="C1239" s="27">
        <v>0</v>
      </c>
      <c r="D1239" s="13">
        <v>135770</v>
      </c>
      <c r="E1239" s="28">
        <v>135770</v>
      </c>
      <c r="F1239" t="str">
        <f>INDEX([1]Quadro!$B$1:$B$3000,MATCH(B1239,[1]Quadro!$A$1:$A$3000,0),0)</f>
        <v>Alto Minho</v>
      </c>
    </row>
    <row r="1240" spans="1:6" hidden="1" x14ac:dyDescent="0.2">
      <c r="A1240" s="42"/>
      <c r="B1240" s="26" t="s">
        <v>241</v>
      </c>
      <c r="C1240" s="27">
        <v>0</v>
      </c>
      <c r="D1240" s="13">
        <v>84586</v>
      </c>
      <c r="E1240" s="28">
        <v>84586</v>
      </c>
      <c r="F1240" t="str">
        <f>INDEX([1]Quadro!$B$1:$B$3000,MATCH(B1240,[1]Quadro!$A$1:$A$3000,0),0)</f>
        <v>Lezíria do Tejo</v>
      </c>
    </row>
    <row r="1241" spans="1:6" hidden="1" x14ac:dyDescent="0.2">
      <c r="A1241" s="42"/>
      <c r="B1241" s="26" t="s">
        <v>242</v>
      </c>
      <c r="C1241" s="27">
        <v>0</v>
      </c>
      <c r="D1241" s="13">
        <v>418270</v>
      </c>
      <c r="E1241" s="28">
        <v>418270</v>
      </c>
      <c r="F1241" t="str">
        <f>INDEX([1]Quadro!$B$1:$B$3000,MATCH(B1241,[1]Quadro!$A$1:$A$3000,0),0)</f>
        <v>Alentejo Litoral</v>
      </c>
    </row>
    <row r="1242" spans="1:6" hidden="1" x14ac:dyDescent="0.2">
      <c r="A1242" s="42"/>
      <c r="B1242" s="26" t="s">
        <v>250</v>
      </c>
      <c r="C1242" s="27">
        <v>0</v>
      </c>
      <c r="D1242" s="13">
        <v>295710</v>
      </c>
      <c r="E1242" s="28">
        <v>295710</v>
      </c>
      <c r="F1242" t="str">
        <f>INDEX([1]Quadro!$B$1:$B$3000,MATCH(B1242,[1]Quadro!$A$1:$A$3000,0),0)</f>
        <v>Beiras e Serra da Estrela</v>
      </c>
    </row>
    <row r="1243" spans="1:6" hidden="1" x14ac:dyDescent="0.2">
      <c r="A1243" s="42"/>
      <c r="B1243" s="26" t="s">
        <v>251</v>
      </c>
      <c r="C1243" s="27">
        <v>0</v>
      </c>
      <c r="D1243" s="13">
        <v>166140</v>
      </c>
      <c r="E1243" s="28">
        <v>166140</v>
      </c>
      <c r="F1243" t="str">
        <f>INDEX([1]Quadro!$B$1:$B$3000,MATCH(B1243,[1]Quadro!$A$1:$A$3000,0),0)</f>
        <v>Área Metropolitana de Lisboa</v>
      </c>
    </row>
    <row r="1244" spans="1:6" hidden="1" x14ac:dyDescent="0.2">
      <c r="A1244" s="42"/>
      <c r="B1244" s="26" t="s">
        <v>256</v>
      </c>
      <c r="C1244" s="27">
        <v>0</v>
      </c>
      <c r="D1244" s="13">
        <v>316188</v>
      </c>
      <c r="E1244" s="28">
        <v>316188</v>
      </c>
      <c r="F1244" t="str">
        <f>INDEX([1]Quadro!$B$1:$B$3000,MATCH(B1244,[1]Quadro!$A$1:$A$3000,0),0)</f>
        <v>Área Metropolitana de Lisboa</v>
      </c>
    </row>
    <row r="1245" spans="1:6" hidden="1" x14ac:dyDescent="0.2">
      <c r="A1245" s="42"/>
      <c r="B1245" s="26" t="s">
        <v>258</v>
      </c>
      <c r="C1245" s="27">
        <v>0</v>
      </c>
      <c r="D1245" s="13">
        <v>244900</v>
      </c>
      <c r="E1245" s="28">
        <v>244900</v>
      </c>
      <c r="F1245" t="str">
        <f>INDEX([1]Quadro!$B$1:$B$3000,MATCH(B1245,[1]Quadro!$A$1:$A$3000,0),0)</f>
        <v>Algarve</v>
      </c>
    </row>
    <row r="1246" spans="1:6" hidden="1" x14ac:dyDescent="0.2">
      <c r="A1246" s="42"/>
      <c r="B1246" s="26" t="s">
        <v>269</v>
      </c>
      <c r="C1246" s="27">
        <v>0</v>
      </c>
      <c r="D1246" s="13">
        <v>560940</v>
      </c>
      <c r="E1246" s="28">
        <v>560940</v>
      </c>
      <c r="F1246" t="str">
        <f>INDEX([1]Quadro!$B$1:$B$3000,MATCH(B1246,[1]Quadro!$A$1:$A$3000,0),0)</f>
        <v>Médio Tejo</v>
      </c>
    </row>
    <row r="1247" spans="1:6" hidden="1" x14ac:dyDescent="0.2">
      <c r="A1247" s="42"/>
      <c r="B1247" s="26" t="s">
        <v>271</v>
      </c>
      <c r="C1247" s="27">
        <v>0</v>
      </c>
      <c r="D1247" s="13">
        <v>409500</v>
      </c>
      <c r="E1247" s="28">
        <v>409500</v>
      </c>
      <c r="F1247" t="str">
        <f>INDEX([1]Quadro!$B$1:$B$3000,MATCH(B1247,[1]Quadro!$A$1:$A$3000,0),0)</f>
        <v>Douro</v>
      </c>
    </row>
    <row r="1248" spans="1:6" hidden="1" x14ac:dyDescent="0.2">
      <c r="A1248" s="42"/>
      <c r="B1248" s="26" t="s">
        <v>279</v>
      </c>
      <c r="C1248" s="27">
        <v>0</v>
      </c>
      <c r="D1248" s="13">
        <v>75500</v>
      </c>
      <c r="E1248" s="28">
        <v>75500</v>
      </c>
      <c r="F1248" t="str">
        <f>INDEX([1]Quadro!$B$1:$B$3000,MATCH(B1248,[1]Quadro!$A$1:$A$3000,0),0)</f>
        <v>Área Metropolitana do Porto</v>
      </c>
    </row>
    <row r="1249" spans="1:6" hidden="1" x14ac:dyDescent="0.2">
      <c r="A1249" s="42"/>
      <c r="B1249" s="26" t="s">
        <v>283</v>
      </c>
      <c r="C1249" s="27">
        <v>0</v>
      </c>
      <c r="D1249" s="13">
        <v>170101</v>
      </c>
      <c r="E1249" s="28">
        <v>170101</v>
      </c>
      <c r="F1249" t="str">
        <f>INDEX([1]Quadro!$B$1:$B$3000,MATCH(B1249,[1]Quadro!$A$1:$A$3000,0),0)</f>
        <v>Alto Minho</v>
      </c>
    </row>
    <row r="1250" spans="1:6" hidden="1" x14ac:dyDescent="0.2">
      <c r="A1250" s="42"/>
      <c r="B1250" s="26" t="s">
        <v>293</v>
      </c>
      <c r="C1250" s="27">
        <v>0</v>
      </c>
      <c r="D1250" s="13">
        <v>388770</v>
      </c>
      <c r="E1250" s="28">
        <v>388770</v>
      </c>
      <c r="F1250" t="str">
        <f>INDEX([1]Quadro!$B$1:$B$3000,MATCH(B1250,[1]Quadro!$A$1:$A$3000,0),0)</f>
        <v>Ave</v>
      </c>
    </row>
    <row r="1251" spans="1:6" hidden="1" x14ac:dyDescent="0.2">
      <c r="A1251" s="42"/>
      <c r="B1251" s="26" t="s">
        <v>295</v>
      </c>
      <c r="C1251" s="27">
        <v>0</v>
      </c>
      <c r="D1251" s="13">
        <v>148585</v>
      </c>
      <c r="E1251" s="28">
        <v>148585</v>
      </c>
      <c r="F1251" t="str">
        <f>INDEX([1]Quadro!$B$1:$B$3000,MATCH(B1251,[1]Quadro!$A$1:$A$3000,0),0)</f>
        <v>Área Metropolitana do Porto</v>
      </c>
    </row>
    <row r="1252" spans="1:6" hidden="1" x14ac:dyDescent="0.2">
      <c r="A1252" s="42"/>
      <c r="B1252" s="26" t="s">
        <v>303</v>
      </c>
      <c r="C1252" s="27">
        <v>0</v>
      </c>
      <c r="D1252" s="13">
        <v>150240</v>
      </c>
      <c r="E1252" s="28">
        <v>150240</v>
      </c>
      <c r="F1252" t="str">
        <f>INDEX([1]Quadro!$B$1:$B$3000,MATCH(B1252,[1]Quadro!$A$1:$A$3000,0),0)</f>
        <v>Cávado</v>
      </c>
    </row>
    <row r="1253" spans="1:6" hidden="1" x14ac:dyDescent="0.2">
      <c r="A1253" s="22" t="s">
        <v>316</v>
      </c>
      <c r="B1253" s="20"/>
      <c r="C1253" s="23">
        <v>0</v>
      </c>
      <c r="D1253" s="46">
        <v>9506280</v>
      </c>
      <c r="E1253" s="25">
        <v>9506280</v>
      </c>
      <c r="F1253" t="e">
        <f>INDEX([1]Quadro!$B$1:$B$3000,MATCH(B1253,[1]Quadro!$A$1:$A$3000,0),0)</f>
        <v>#N/A</v>
      </c>
    </row>
    <row r="1254" spans="1:6" hidden="1" x14ac:dyDescent="0.2">
      <c r="A1254" s="22" t="s">
        <v>18</v>
      </c>
      <c r="B1254" s="22" t="s">
        <v>32</v>
      </c>
      <c r="C1254" s="23">
        <v>6542780</v>
      </c>
      <c r="D1254" s="46">
        <v>0</v>
      </c>
      <c r="E1254" s="25">
        <v>6542780</v>
      </c>
      <c r="F1254" t="str">
        <f>INDEX([1]Quadro!$B$1:$B$3000,MATCH(B1254,[1]Quadro!$A$1:$A$3000,0),0)</f>
        <v>Médio Tejo</v>
      </c>
    </row>
    <row r="1255" spans="1:6" hidden="1" x14ac:dyDescent="0.2">
      <c r="A1255" s="42"/>
      <c r="B1255" s="26" t="s">
        <v>33</v>
      </c>
      <c r="C1255" s="27">
        <v>61178</v>
      </c>
      <c r="D1255" s="13">
        <v>0</v>
      </c>
      <c r="E1255" s="28">
        <v>61178</v>
      </c>
      <c r="F1255" t="str">
        <f>INDEX([1]Quadro!$B$1:$B$3000,MATCH(B1255,[1]Quadro!$A$1:$A$3000,0),0)</f>
        <v>Região de Aveiro</v>
      </c>
    </row>
    <row r="1256" spans="1:6" hidden="1" x14ac:dyDescent="0.2">
      <c r="A1256" s="42"/>
      <c r="B1256" s="26" t="s">
        <v>38</v>
      </c>
      <c r="C1256" s="27">
        <v>6666541</v>
      </c>
      <c r="D1256" s="13">
        <v>0</v>
      </c>
      <c r="E1256" s="28">
        <v>6666541</v>
      </c>
      <c r="F1256" t="str">
        <f>INDEX([1]Quadro!$B$1:$B$3000,MATCH(B1256,[1]Quadro!$A$1:$A$3000,0),0)</f>
        <v>Alentejo Litoral</v>
      </c>
    </row>
    <row r="1257" spans="1:6" hidden="1" x14ac:dyDescent="0.2">
      <c r="A1257" s="42"/>
      <c r="B1257" s="26" t="s">
        <v>48</v>
      </c>
      <c r="C1257" s="27">
        <v>116085</v>
      </c>
      <c r="D1257" s="13">
        <v>0</v>
      </c>
      <c r="E1257" s="28">
        <v>116085</v>
      </c>
      <c r="F1257" t="str">
        <f>INDEX([1]Quadro!$B$1:$B$3000,MATCH(B1257,[1]Quadro!$A$1:$A$3000,0),0)</f>
        <v>Área Metropolitana de Lisboa</v>
      </c>
    </row>
    <row r="1258" spans="1:6" hidden="1" x14ac:dyDescent="0.2">
      <c r="A1258" s="42"/>
      <c r="B1258" s="26" t="s">
        <v>49</v>
      </c>
      <c r="C1258" s="27">
        <v>47213</v>
      </c>
      <c r="D1258" s="13">
        <v>0</v>
      </c>
      <c r="E1258" s="28">
        <v>47213</v>
      </c>
      <c r="F1258" t="str">
        <f>INDEX([1]Quadro!$B$1:$B$3000,MATCH(B1258,[1]Quadro!$A$1:$A$3000,0),0)</f>
        <v>Beiras e Serra da Estrela</v>
      </c>
    </row>
    <row r="1259" spans="1:6" hidden="1" x14ac:dyDescent="0.2">
      <c r="A1259" s="42"/>
      <c r="B1259" s="26" t="s">
        <v>56</v>
      </c>
      <c r="C1259" s="27">
        <v>47216440</v>
      </c>
      <c r="D1259" s="13">
        <v>0</v>
      </c>
      <c r="E1259" s="28">
        <v>47216440</v>
      </c>
      <c r="F1259" t="str">
        <f>INDEX([1]Quadro!$B$1:$B$3000,MATCH(B1259,[1]Quadro!$A$1:$A$3000,0),0)</f>
        <v>Área Metropolitana de Lisboa</v>
      </c>
    </row>
    <row r="1260" spans="1:6" hidden="1" x14ac:dyDescent="0.2">
      <c r="A1260" s="42"/>
      <c r="B1260" s="26" t="s">
        <v>68</v>
      </c>
      <c r="C1260" s="27">
        <v>111778</v>
      </c>
      <c r="D1260" s="13">
        <v>0</v>
      </c>
      <c r="E1260" s="28">
        <v>111778</v>
      </c>
      <c r="F1260" t="str">
        <f>INDEX([1]Quadro!$B$1:$B$3000,MATCH(B1260,[1]Quadro!$A$1:$A$3000,0),0)</f>
        <v>Região de Aveiro</v>
      </c>
    </row>
    <row r="1261" spans="1:6" hidden="1" x14ac:dyDescent="0.2">
      <c r="A1261" s="42"/>
      <c r="B1261" s="26" t="s">
        <v>70</v>
      </c>
      <c r="C1261" s="27">
        <v>377442</v>
      </c>
      <c r="D1261" s="13">
        <v>0</v>
      </c>
      <c r="E1261" s="28">
        <v>377442</v>
      </c>
      <c r="F1261" t="str">
        <f>INDEX([1]Quadro!$B$1:$B$3000,MATCH(B1261,[1]Quadro!$A$1:$A$3000,0),0)</f>
        <v>Lezíria do Tejo</v>
      </c>
    </row>
    <row r="1262" spans="1:6" hidden="1" x14ac:dyDescent="0.2">
      <c r="A1262" s="42"/>
      <c r="B1262" s="26" t="s">
        <v>74</v>
      </c>
      <c r="C1262" s="27">
        <v>1653229</v>
      </c>
      <c r="D1262" s="13">
        <v>0</v>
      </c>
      <c r="E1262" s="28">
        <v>1653229</v>
      </c>
      <c r="F1262" t="str">
        <f>INDEX([1]Quadro!$B$1:$B$3000,MATCH(B1262,[1]Quadro!$A$1:$A$3000,0),0)</f>
        <v>Área Metropolitana de Lisboa</v>
      </c>
    </row>
    <row r="1263" spans="1:6" hidden="1" x14ac:dyDescent="0.2">
      <c r="A1263" s="42"/>
      <c r="B1263" s="26" t="s">
        <v>82</v>
      </c>
      <c r="C1263" s="27">
        <v>5783</v>
      </c>
      <c r="D1263" s="13">
        <v>0</v>
      </c>
      <c r="E1263" s="28">
        <v>5783</v>
      </c>
      <c r="F1263" t="str">
        <f>INDEX([1]Quadro!$B$1:$B$3000,MATCH(B1263,[1]Quadro!$A$1:$A$3000,0),0)</f>
        <v>Cávado</v>
      </c>
    </row>
    <row r="1264" spans="1:6" hidden="1" x14ac:dyDescent="0.2">
      <c r="A1264" s="42"/>
      <c r="B1264" s="26" t="s">
        <v>92</v>
      </c>
      <c r="C1264" s="27">
        <v>198291</v>
      </c>
      <c r="D1264" s="13">
        <v>0</v>
      </c>
      <c r="E1264" s="28">
        <v>198291</v>
      </c>
      <c r="F1264" t="str">
        <f>INDEX([1]Quadro!$B$1:$B$3000,MATCH(B1264,[1]Quadro!$A$1:$A$3000,0),0)</f>
        <v>Lezíria do Tejo</v>
      </c>
    </row>
    <row r="1265" spans="1:6" hidden="1" x14ac:dyDescent="0.2">
      <c r="A1265" s="42"/>
      <c r="B1265" s="26" t="s">
        <v>93</v>
      </c>
      <c r="C1265" s="27">
        <v>8145507</v>
      </c>
      <c r="D1265" s="13">
        <v>0</v>
      </c>
      <c r="E1265" s="28">
        <v>8145507</v>
      </c>
      <c r="F1265" t="str">
        <f>INDEX([1]Quadro!$B$1:$B$3000,MATCH(B1265,[1]Quadro!$A$1:$A$3000,0),0)</f>
        <v>Área Metropolitana de Lisboa</v>
      </c>
    </row>
    <row r="1266" spans="1:6" hidden="1" x14ac:dyDescent="0.2">
      <c r="A1266" s="42"/>
      <c r="B1266" s="26" t="s">
        <v>100</v>
      </c>
      <c r="C1266" s="27">
        <v>2894</v>
      </c>
      <c r="D1266" s="13">
        <v>0</v>
      </c>
      <c r="E1266" s="28">
        <v>2894</v>
      </c>
      <c r="F1266" t="str">
        <f>INDEX([1]Quadro!$B$1:$B$3000,MATCH(B1266,[1]Quadro!$A$1:$A$3000,0),0)</f>
        <v>Baixo Alentejo</v>
      </c>
    </row>
    <row r="1267" spans="1:6" hidden="1" x14ac:dyDescent="0.2">
      <c r="A1267" s="42"/>
      <c r="B1267" s="26" t="s">
        <v>106</v>
      </c>
      <c r="C1267" s="27">
        <v>1851953</v>
      </c>
      <c r="D1267" s="13">
        <v>0</v>
      </c>
      <c r="E1267" s="28">
        <v>1851953</v>
      </c>
      <c r="F1267" t="str">
        <f>INDEX([1]Quadro!$B$1:$B$3000,MATCH(B1267,[1]Quadro!$A$1:$A$3000,0),0)</f>
        <v>Região de Coimbra</v>
      </c>
    </row>
    <row r="1268" spans="1:6" hidden="1" x14ac:dyDescent="0.2">
      <c r="A1268" s="42"/>
      <c r="B1268" s="26" t="s">
        <v>109</v>
      </c>
      <c r="C1268" s="27">
        <v>7309291</v>
      </c>
      <c r="D1268" s="13">
        <v>0</v>
      </c>
      <c r="E1268" s="28">
        <v>7309291</v>
      </c>
      <c r="F1268" t="str">
        <f>INDEX([1]Quadro!$B$1:$B$3000,MATCH(B1268,[1]Quadro!$A$1:$A$3000,0),0)</f>
        <v>Lezíria do Tejo</v>
      </c>
    </row>
    <row r="1269" spans="1:6" hidden="1" x14ac:dyDescent="0.2">
      <c r="A1269" s="42"/>
      <c r="B1269" s="26" t="s">
        <v>114</v>
      </c>
      <c r="C1269" s="27">
        <v>30504098</v>
      </c>
      <c r="D1269" s="13">
        <v>0</v>
      </c>
      <c r="E1269" s="28">
        <v>30504098</v>
      </c>
      <c r="F1269" t="str">
        <f>INDEX([1]Quadro!$B$1:$B$3000,MATCH(B1269,[1]Quadro!$A$1:$A$3000,0),0)</f>
        <v>Médio Tejo</v>
      </c>
    </row>
    <row r="1270" spans="1:6" hidden="1" x14ac:dyDescent="0.2">
      <c r="A1270" s="42"/>
      <c r="B1270" s="26" t="s">
        <v>117</v>
      </c>
      <c r="C1270" s="27">
        <v>28545655</v>
      </c>
      <c r="D1270" s="13">
        <v>0</v>
      </c>
      <c r="E1270" s="28">
        <v>28545655</v>
      </c>
      <c r="F1270" t="str">
        <f>INDEX([1]Quadro!$B$1:$B$3000,MATCH(B1270,[1]Quadro!$A$1:$A$3000,0),0)</f>
        <v>Região de Aveiro</v>
      </c>
    </row>
    <row r="1271" spans="1:6" hidden="1" x14ac:dyDescent="0.2">
      <c r="A1271" s="42"/>
      <c r="B1271" s="26" t="s">
        <v>126</v>
      </c>
      <c r="C1271" s="27">
        <v>242543</v>
      </c>
      <c r="D1271" s="13">
        <v>0</v>
      </c>
      <c r="E1271" s="28">
        <v>242543</v>
      </c>
      <c r="F1271" t="str">
        <f>INDEX([1]Quadro!$B$1:$B$3000,MATCH(B1271,[1]Quadro!$A$1:$A$3000,0),0)</f>
        <v>Região de Coimbra</v>
      </c>
    </row>
    <row r="1272" spans="1:6" hidden="1" x14ac:dyDescent="0.2">
      <c r="A1272" s="42"/>
      <c r="B1272" s="26" t="s">
        <v>129</v>
      </c>
      <c r="C1272" s="27">
        <v>34673</v>
      </c>
      <c r="D1272" s="13">
        <v>0</v>
      </c>
      <c r="E1272" s="28">
        <v>34673</v>
      </c>
      <c r="F1272" t="e">
        <f>INDEX([1]Quadro!$B$1:$B$3000,MATCH(B1272,[1]Quadro!$A$1:$A$3000,0),0)</f>
        <v>#N/A</v>
      </c>
    </row>
    <row r="1273" spans="1:6" hidden="1" x14ac:dyDescent="0.2">
      <c r="A1273" s="42"/>
      <c r="B1273" s="26" t="s">
        <v>136</v>
      </c>
      <c r="C1273" s="27">
        <v>78503</v>
      </c>
      <c r="D1273" s="13">
        <v>0</v>
      </c>
      <c r="E1273" s="28">
        <v>78503</v>
      </c>
      <c r="F1273" t="str">
        <f>INDEX([1]Quadro!$B$1:$B$3000,MATCH(B1273,[1]Quadro!$A$1:$A$3000,0),0)</f>
        <v>Área Metropolitana do Porto</v>
      </c>
    </row>
    <row r="1274" spans="1:6" hidden="1" x14ac:dyDescent="0.2">
      <c r="A1274" s="42"/>
      <c r="B1274" s="26" t="s">
        <v>139</v>
      </c>
      <c r="C1274" s="27">
        <v>6220204</v>
      </c>
      <c r="D1274" s="13">
        <v>0</v>
      </c>
      <c r="E1274" s="28">
        <v>6220204</v>
      </c>
      <c r="F1274" t="str">
        <f>INDEX([1]Quadro!$B$1:$B$3000,MATCH(B1274,[1]Quadro!$A$1:$A$3000,0),0)</f>
        <v>Beiras e Serra da Estrela</v>
      </c>
    </row>
    <row r="1275" spans="1:6" hidden="1" x14ac:dyDescent="0.2">
      <c r="A1275" s="42"/>
      <c r="B1275" s="26" t="s">
        <v>147</v>
      </c>
      <c r="C1275" s="27">
        <v>115351489</v>
      </c>
      <c r="D1275" s="13">
        <v>0</v>
      </c>
      <c r="E1275" s="28">
        <v>115351489</v>
      </c>
      <c r="F1275" t="str">
        <f>INDEX([1]Quadro!$B$1:$B$3000,MATCH(B1275,[1]Quadro!$A$1:$A$3000,0),0)</f>
        <v>Área Metropolitana de Lisboa</v>
      </c>
    </row>
    <row r="1276" spans="1:6" hidden="1" x14ac:dyDescent="0.2">
      <c r="A1276" s="42"/>
      <c r="B1276" s="26" t="s">
        <v>148</v>
      </c>
      <c r="C1276" s="27">
        <v>52397</v>
      </c>
      <c r="D1276" s="13">
        <v>0</v>
      </c>
      <c r="E1276" s="28">
        <v>52397</v>
      </c>
      <c r="F1276" t="str">
        <f>INDEX([1]Quadro!$B$1:$B$3000,MATCH(B1276,[1]Quadro!$A$1:$A$3000,0),0)</f>
        <v>Algarve</v>
      </c>
    </row>
    <row r="1277" spans="1:6" hidden="1" x14ac:dyDescent="0.2">
      <c r="A1277" s="42"/>
      <c r="B1277" s="26" t="s">
        <v>149</v>
      </c>
      <c r="C1277" s="27">
        <v>453076</v>
      </c>
      <c r="D1277" s="13">
        <v>0</v>
      </c>
      <c r="E1277" s="28">
        <v>453076</v>
      </c>
      <c r="F1277" t="str">
        <f>INDEX([1]Quadro!$B$1:$B$3000,MATCH(B1277,[1]Quadro!$A$1:$A$3000,0),0)</f>
        <v>Área Metropolitana de Lisboa</v>
      </c>
    </row>
    <row r="1278" spans="1:6" hidden="1" x14ac:dyDescent="0.2">
      <c r="A1278" s="42"/>
      <c r="B1278" s="26" t="s">
        <v>152</v>
      </c>
      <c r="C1278" s="27">
        <v>184545</v>
      </c>
      <c r="D1278" s="13">
        <v>0</v>
      </c>
      <c r="E1278" s="28">
        <v>184545</v>
      </c>
      <c r="F1278" t="str">
        <f>INDEX([1]Quadro!$B$1:$B$3000,MATCH(B1278,[1]Quadro!$A$1:$A$3000,0),0)</f>
        <v>Tâmega e Sousa</v>
      </c>
    </row>
    <row r="1279" spans="1:6" hidden="1" x14ac:dyDescent="0.2">
      <c r="A1279" s="42"/>
      <c r="B1279" s="26" t="s">
        <v>156</v>
      </c>
      <c r="C1279" s="27">
        <v>24288568</v>
      </c>
      <c r="D1279" s="13">
        <v>0</v>
      </c>
      <c r="E1279" s="28">
        <v>24288568</v>
      </c>
      <c r="F1279" t="str">
        <f>INDEX([1]Quadro!$B$1:$B$3000,MATCH(B1279,[1]Quadro!$A$1:$A$3000,0),0)</f>
        <v>Área Metropolitana do Porto</v>
      </c>
    </row>
    <row r="1280" spans="1:6" hidden="1" x14ac:dyDescent="0.2">
      <c r="A1280" s="42"/>
      <c r="B1280" s="26" t="s">
        <v>157</v>
      </c>
      <c r="C1280" s="27">
        <v>6524103</v>
      </c>
      <c r="D1280" s="13">
        <v>0</v>
      </c>
      <c r="E1280" s="28">
        <v>6524103</v>
      </c>
      <c r="F1280" t="str">
        <f>INDEX([1]Quadro!$B$1:$B$3000,MATCH(B1280,[1]Quadro!$A$1:$A$3000,0),0)</f>
        <v>Viseu Dão Lafões</v>
      </c>
    </row>
    <row r="1281" spans="1:6" hidden="1" x14ac:dyDescent="0.2">
      <c r="A1281" s="42"/>
      <c r="B1281" s="26" t="s">
        <v>162</v>
      </c>
      <c r="C1281" s="27">
        <v>12593338</v>
      </c>
      <c r="D1281" s="13">
        <v>0</v>
      </c>
      <c r="E1281" s="28">
        <v>12593338</v>
      </c>
      <c r="F1281" t="str">
        <f>INDEX([1]Quadro!$B$1:$B$3000,MATCH(B1281,[1]Quadro!$A$1:$A$3000,0),0)</f>
        <v>Área Metropolitana do Porto</v>
      </c>
    </row>
    <row r="1282" spans="1:6" hidden="1" x14ac:dyDescent="0.2">
      <c r="A1282" s="42"/>
      <c r="B1282" s="26" t="s">
        <v>163</v>
      </c>
      <c r="C1282" s="27">
        <v>579846</v>
      </c>
      <c r="D1282" s="13">
        <v>0</v>
      </c>
      <c r="E1282" s="28">
        <v>579846</v>
      </c>
      <c r="F1282" t="str">
        <f>INDEX([1]Quadro!$B$1:$B$3000,MATCH(B1282,[1]Quadro!$A$1:$A$3000,0),0)</f>
        <v>Região de Coimbra</v>
      </c>
    </row>
    <row r="1283" spans="1:6" hidden="1" x14ac:dyDescent="0.2">
      <c r="A1283" s="42"/>
      <c r="B1283" s="26" t="s">
        <v>182</v>
      </c>
      <c r="C1283" s="27">
        <v>4325597</v>
      </c>
      <c r="D1283" s="13">
        <v>0</v>
      </c>
      <c r="E1283" s="28">
        <v>4325597</v>
      </c>
      <c r="F1283" t="str">
        <f>INDEX([1]Quadro!$B$1:$B$3000,MATCH(B1283,[1]Quadro!$A$1:$A$3000,0),0)</f>
        <v>Área Metropolitana de Lisboa</v>
      </c>
    </row>
    <row r="1284" spans="1:6" hidden="1" x14ac:dyDescent="0.2">
      <c r="A1284" s="42"/>
      <c r="B1284" s="26" t="s">
        <v>184</v>
      </c>
      <c r="C1284" s="27">
        <v>6304815</v>
      </c>
      <c r="D1284" s="13">
        <v>0</v>
      </c>
      <c r="E1284" s="28">
        <v>6304815</v>
      </c>
      <c r="F1284" t="str">
        <f>INDEX([1]Quadro!$B$1:$B$3000,MATCH(B1284,[1]Quadro!$A$1:$A$3000,0),0)</f>
        <v>Região de Coimbra</v>
      </c>
    </row>
    <row r="1285" spans="1:6" hidden="1" x14ac:dyDescent="0.2">
      <c r="A1285" s="42"/>
      <c r="B1285" s="26" t="s">
        <v>193</v>
      </c>
      <c r="C1285" s="27">
        <v>2919410</v>
      </c>
      <c r="D1285" s="13">
        <v>0</v>
      </c>
      <c r="E1285" s="28">
        <v>2919410</v>
      </c>
      <c r="F1285" t="str">
        <f>INDEX([1]Quadro!$B$1:$B$3000,MATCH(B1285,[1]Quadro!$A$1:$A$3000,0),0)</f>
        <v>Alentejo Litoral</v>
      </c>
    </row>
    <row r="1286" spans="1:6" hidden="1" x14ac:dyDescent="0.2">
      <c r="A1286" s="42"/>
      <c r="B1286" s="26" t="s">
        <v>195</v>
      </c>
      <c r="C1286" s="27">
        <v>9565726</v>
      </c>
      <c r="D1286" s="13">
        <v>0</v>
      </c>
      <c r="E1286" s="28">
        <v>9565726</v>
      </c>
      <c r="F1286" t="str">
        <f>INDEX([1]Quadro!$B$1:$B$3000,MATCH(B1286,[1]Quadro!$A$1:$A$3000,0),0)</f>
        <v>Área Metropolitana de Lisboa</v>
      </c>
    </row>
    <row r="1287" spans="1:6" hidden="1" x14ac:dyDescent="0.2">
      <c r="A1287" s="42"/>
      <c r="B1287" s="26" t="s">
        <v>205</v>
      </c>
      <c r="C1287" s="27">
        <v>567880</v>
      </c>
      <c r="D1287" s="13">
        <v>0</v>
      </c>
      <c r="E1287" s="28">
        <v>567880</v>
      </c>
      <c r="F1287" t="str">
        <f>INDEX([1]Quadro!$B$1:$B$3000,MATCH(B1287,[1]Quadro!$A$1:$A$3000,0),0)</f>
        <v>Área Metropolitana de Lisboa</v>
      </c>
    </row>
    <row r="1288" spans="1:6" hidden="1" x14ac:dyDescent="0.2">
      <c r="A1288" s="42"/>
      <c r="B1288" s="26" t="s">
        <v>207</v>
      </c>
      <c r="C1288" s="27">
        <v>406043</v>
      </c>
      <c r="D1288" s="13">
        <v>0</v>
      </c>
      <c r="E1288" s="28">
        <v>406043</v>
      </c>
      <c r="F1288" t="str">
        <f>INDEX([1]Quadro!$B$1:$B$3000,MATCH(B1288,[1]Quadro!$A$1:$A$3000,0),0)</f>
        <v>Área Metropolitana do Porto</v>
      </c>
    </row>
    <row r="1289" spans="1:6" hidden="1" x14ac:dyDescent="0.2">
      <c r="A1289" s="42"/>
      <c r="B1289" s="26" t="s">
        <v>211</v>
      </c>
      <c r="C1289" s="27">
        <v>286471</v>
      </c>
      <c r="D1289" s="13">
        <v>0</v>
      </c>
      <c r="E1289" s="28">
        <v>286471</v>
      </c>
      <c r="F1289" t="str">
        <f>INDEX([1]Quadro!$B$1:$B$3000,MATCH(B1289,[1]Quadro!$A$1:$A$3000,0),0)</f>
        <v>Tâmega e Sousa</v>
      </c>
    </row>
    <row r="1290" spans="1:6" hidden="1" x14ac:dyDescent="0.2">
      <c r="A1290" s="42"/>
      <c r="B1290" s="26" t="s">
        <v>217</v>
      </c>
      <c r="C1290" s="27">
        <v>354150</v>
      </c>
      <c r="D1290" s="13">
        <v>0</v>
      </c>
      <c r="E1290" s="28">
        <v>354150</v>
      </c>
      <c r="F1290" t="str">
        <f>INDEX([1]Quadro!$B$1:$B$3000,MATCH(B1290,[1]Quadro!$A$1:$A$3000,0),0)</f>
        <v>Douro</v>
      </c>
    </row>
    <row r="1291" spans="1:6" hidden="1" x14ac:dyDescent="0.2">
      <c r="A1291" s="42"/>
      <c r="B1291" s="26" t="s">
        <v>219</v>
      </c>
      <c r="C1291" s="27">
        <v>15201488</v>
      </c>
      <c r="D1291" s="13">
        <v>0</v>
      </c>
      <c r="E1291" s="28">
        <v>15201488</v>
      </c>
      <c r="F1291" t="str">
        <f>INDEX([1]Quadro!$B$1:$B$3000,MATCH(B1291,[1]Quadro!$A$1:$A$3000,0),0)</f>
        <v>Região de Leiria</v>
      </c>
    </row>
    <row r="1292" spans="1:6" hidden="1" x14ac:dyDescent="0.2">
      <c r="A1292" s="42"/>
      <c r="B1292" s="26" t="s">
        <v>226</v>
      </c>
      <c r="C1292" s="27">
        <v>12166357</v>
      </c>
      <c r="D1292" s="13">
        <v>0</v>
      </c>
      <c r="E1292" s="28">
        <v>12166357</v>
      </c>
      <c r="F1292" t="str">
        <f>INDEX([1]Quadro!$B$1:$B$3000,MATCH(B1292,[1]Quadro!$A$1:$A$3000,0),0)</f>
        <v>Área Metropolitana do Porto</v>
      </c>
    </row>
    <row r="1293" spans="1:6" hidden="1" x14ac:dyDescent="0.2">
      <c r="A1293" s="42"/>
      <c r="B1293" s="26" t="s">
        <v>238</v>
      </c>
      <c r="C1293" s="27">
        <v>31397</v>
      </c>
      <c r="D1293" s="13">
        <v>0</v>
      </c>
      <c r="E1293" s="28">
        <v>31397</v>
      </c>
      <c r="F1293" t="str">
        <f>INDEX([1]Quadro!$B$1:$B$3000,MATCH(B1293,[1]Quadro!$A$1:$A$3000,0),0)</f>
        <v>Lezíria do Tejo</v>
      </c>
    </row>
    <row r="1294" spans="1:6" hidden="1" x14ac:dyDescent="0.2">
      <c r="A1294" s="42"/>
      <c r="B1294" s="26" t="s">
        <v>242</v>
      </c>
      <c r="C1294" s="27">
        <v>11579239</v>
      </c>
      <c r="D1294" s="13">
        <v>0</v>
      </c>
      <c r="E1294" s="28">
        <v>11579239</v>
      </c>
      <c r="F1294" t="str">
        <f>INDEX([1]Quadro!$B$1:$B$3000,MATCH(B1294,[1]Quadro!$A$1:$A$3000,0),0)</f>
        <v>Alentejo Litoral</v>
      </c>
    </row>
    <row r="1295" spans="1:6" hidden="1" x14ac:dyDescent="0.2">
      <c r="A1295" s="42"/>
      <c r="B1295" s="26" t="s">
        <v>251</v>
      </c>
      <c r="C1295" s="27">
        <v>22036860</v>
      </c>
      <c r="D1295" s="13">
        <v>0</v>
      </c>
      <c r="E1295" s="28">
        <v>22036860</v>
      </c>
      <c r="F1295" t="str">
        <f>INDEX([1]Quadro!$B$1:$B$3000,MATCH(B1295,[1]Quadro!$A$1:$A$3000,0),0)</f>
        <v>Área Metropolitana de Lisboa</v>
      </c>
    </row>
    <row r="1296" spans="1:6" hidden="1" x14ac:dyDescent="0.2">
      <c r="A1296" s="42"/>
      <c r="B1296" s="26" t="s">
        <v>256</v>
      </c>
      <c r="C1296" s="27">
        <v>291448</v>
      </c>
      <c r="D1296" s="13">
        <v>0</v>
      </c>
      <c r="E1296" s="28">
        <v>291448</v>
      </c>
      <c r="F1296" t="str">
        <f>INDEX([1]Quadro!$B$1:$B$3000,MATCH(B1296,[1]Quadro!$A$1:$A$3000,0),0)</f>
        <v>Área Metropolitana de Lisboa</v>
      </c>
    </row>
    <row r="1297" spans="1:6" hidden="1" x14ac:dyDescent="0.2">
      <c r="A1297" s="42"/>
      <c r="B1297" s="26" t="s">
        <v>258</v>
      </c>
      <c r="C1297" s="27">
        <v>3678275</v>
      </c>
      <c r="D1297" s="13">
        <v>0</v>
      </c>
      <c r="E1297" s="28">
        <v>3678275</v>
      </c>
      <c r="F1297" t="str">
        <f>INDEX([1]Quadro!$B$1:$B$3000,MATCH(B1297,[1]Quadro!$A$1:$A$3000,0),0)</f>
        <v>Algarve</v>
      </c>
    </row>
    <row r="1298" spans="1:6" hidden="1" x14ac:dyDescent="0.2">
      <c r="A1298" s="42"/>
      <c r="B1298" s="26" t="s">
        <v>260</v>
      </c>
      <c r="C1298" s="27">
        <v>117198</v>
      </c>
      <c r="D1298" s="13">
        <v>0</v>
      </c>
      <c r="E1298" s="28">
        <v>117198</v>
      </c>
      <c r="F1298" t="str">
        <f>INDEX([1]Quadro!$B$1:$B$3000,MATCH(B1298,[1]Quadro!$A$1:$A$3000,0),0)</f>
        <v>Área Metropolitana de Lisboa</v>
      </c>
    </row>
    <row r="1299" spans="1:6" hidden="1" x14ac:dyDescent="0.2">
      <c r="A1299" s="42"/>
      <c r="B1299" s="26" t="s">
        <v>262</v>
      </c>
      <c r="C1299" s="27">
        <v>24830282</v>
      </c>
      <c r="D1299" s="13">
        <v>0</v>
      </c>
      <c r="E1299" s="28">
        <v>24830282</v>
      </c>
      <c r="F1299" t="str">
        <f>INDEX([1]Quadro!$B$1:$B$3000,MATCH(B1299,[1]Quadro!$A$1:$A$3000,0),0)</f>
        <v>Região de Coimbra</v>
      </c>
    </row>
    <row r="1300" spans="1:6" hidden="1" x14ac:dyDescent="0.2">
      <c r="A1300" s="42"/>
      <c r="B1300" s="26" t="s">
        <v>275</v>
      </c>
      <c r="C1300" s="27">
        <v>234836</v>
      </c>
      <c r="D1300" s="13">
        <v>0</v>
      </c>
      <c r="E1300" s="28">
        <v>234836</v>
      </c>
      <c r="F1300" t="str">
        <f>INDEX([1]Quadro!$B$1:$B$3000,MATCH(B1300,[1]Quadro!$A$1:$A$3000,0),0)</f>
        <v>Área Metropolitana do Porto</v>
      </c>
    </row>
    <row r="1301" spans="1:6" hidden="1" x14ac:dyDescent="0.2">
      <c r="A1301" s="42"/>
      <c r="B1301" s="26" t="s">
        <v>279</v>
      </c>
      <c r="C1301" s="27">
        <v>796754</v>
      </c>
      <c r="D1301" s="13">
        <v>0</v>
      </c>
      <c r="E1301" s="28">
        <v>796754</v>
      </c>
      <c r="F1301" t="str">
        <f>INDEX([1]Quadro!$B$1:$B$3000,MATCH(B1301,[1]Quadro!$A$1:$A$3000,0),0)</f>
        <v>Área Metropolitana do Porto</v>
      </c>
    </row>
    <row r="1302" spans="1:6" hidden="1" x14ac:dyDescent="0.2">
      <c r="A1302" s="42"/>
      <c r="B1302" s="26" t="s">
        <v>290</v>
      </c>
      <c r="C1302" s="27">
        <v>48489210</v>
      </c>
      <c r="D1302" s="13">
        <v>0</v>
      </c>
      <c r="E1302" s="28">
        <v>48489210</v>
      </c>
      <c r="F1302" t="str">
        <f>INDEX([1]Quadro!$B$1:$B$3000,MATCH(B1302,[1]Quadro!$A$1:$A$3000,0),0)</f>
        <v>Área Metropolitana de Lisboa</v>
      </c>
    </row>
    <row r="1303" spans="1:6" hidden="1" x14ac:dyDescent="0.2">
      <c r="A1303" s="42"/>
      <c r="B1303" s="26" t="s">
        <v>291</v>
      </c>
      <c r="C1303" s="27">
        <v>32829</v>
      </c>
      <c r="D1303" s="13">
        <v>0</v>
      </c>
      <c r="E1303" s="28">
        <v>32829</v>
      </c>
      <c r="F1303" t="str">
        <f>INDEX([1]Quadro!$B$1:$B$3000,MATCH(B1303,[1]Quadro!$A$1:$A$3000,0),0)</f>
        <v>Médio Tejo</v>
      </c>
    </row>
    <row r="1304" spans="1:6" hidden="1" x14ac:dyDescent="0.2">
      <c r="A1304" s="42"/>
      <c r="B1304" s="26" t="s">
        <v>293</v>
      </c>
      <c r="C1304" s="27">
        <v>238349</v>
      </c>
      <c r="D1304" s="13">
        <v>0</v>
      </c>
      <c r="E1304" s="28">
        <v>238349</v>
      </c>
      <c r="F1304" t="str">
        <f>INDEX([1]Quadro!$B$1:$B$3000,MATCH(B1304,[1]Quadro!$A$1:$A$3000,0),0)</f>
        <v>Ave</v>
      </c>
    </row>
    <row r="1305" spans="1:6" hidden="1" x14ac:dyDescent="0.2">
      <c r="A1305" s="42"/>
      <c r="B1305" s="26" t="s">
        <v>294</v>
      </c>
      <c r="C1305" s="27">
        <v>89515</v>
      </c>
      <c r="D1305" s="13">
        <v>0</v>
      </c>
      <c r="E1305" s="28">
        <v>89515</v>
      </c>
      <c r="F1305" t="str">
        <f>INDEX([1]Quadro!$B$1:$B$3000,MATCH(B1305,[1]Quadro!$A$1:$A$3000,0),0)</f>
        <v>Douro</v>
      </c>
    </row>
    <row r="1306" spans="1:6" hidden="1" x14ac:dyDescent="0.2">
      <c r="A1306" s="42"/>
      <c r="B1306" s="26" t="s">
        <v>295</v>
      </c>
      <c r="C1306" s="27">
        <v>733103</v>
      </c>
      <c r="D1306" s="13">
        <v>0</v>
      </c>
      <c r="E1306" s="28">
        <v>733103</v>
      </c>
      <c r="F1306" t="str">
        <f>INDEX([1]Quadro!$B$1:$B$3000,MATCH(B1306,[1]Quadro!$A$1:$A$3000,0),0)</f>
        <v>Área Metropolitana do Porto</v>
      </c>
    </row>
    <row r="1307" spans="1:6" hidden="1" x14ac:dyDescent="0.2">
      <c r="A1307" s="42"/>
      <c r="B1307" s="26" t="s">
        <v>302</v>
      </c>
      <c r="C1307" s="27">
        <v>1210641</v>
      </c>
      <c r="D1307" s="13">
        <v>0</v>
      </c>
      <c r="E1307" s="28">
        <v>1210641</v>
      </c>
      <c r="F1307" t="str">
        <f>INDEX([1]Quadro!$B$1:$B$3000,MATCH(B1307,[1]Quadro!$A$1:$A$3000,0),0)</f>
        <v>Beira Baixa</v>
      </c>
    </row>
    <row r="1308" spans="1:6" hidden="1" x14ac:dyDescent="0.2">
      <c r="A1308" s="22" t="s">
        <v>317</v>
      </c>
      <c r="B1308" s="20"/>
      <c r="C1308" s="23">
        <v>472447316</v>
      </c>
      <c r="D1308" s="46">
        <v>0</v>
      </c>
      <c r="E1308" s="25">
        <v>472447316</v>
      </c>
      <c r="F1308" t="e">
        <f>INDEX([1]Quadro!$B$1:$B$3000,MATCH(B1308,[1]Quadro!$A$1:$A$3000,0),0)</f>
        <v>#N/A</v>
      </c>
    </row>
    <row r="1309" spans="1:6" hidden="1" x14ac:dyDescent="0.2">
      <c r="A1309" s="22" t="s">
        <v>19</v>
      </c>
      <c r="B1309" s="22" t="s">
        <v>32</v>
      </c>
      <c r="C1309" s="23">
        <v>2474048</v>
      </c>
      <c r="D1309" s="46">
        <v>3398184</v>
      </c>
      <c r="E1309" s="25">
        <v>5872232</v>
      </c>
      <c r="F1309" t="str">
        <f>INDEX([1]Quadro!$B$1:$B$3000,MATCH(B1309,[1]Quadro!$A$1:$A$3000,0),0)</f>
        <v>Médio Tejo</v>
      </c>
    </row>
    <row r="1310" spans="1:6" hidden="1" x14ac:dyDescent="0.2">
      <c r="A1310" s="42"/>
      <c r="B1310" s="26" t="s">
        <v>33</v>
      </c>
      <c r="C1310" s="27">
        <v>281489</v>
      </c>
      <c r="D1310" s="13">
        <v>2142877</v>
      </c>
      <c r="E1310" s="28">
        <v>2424366</v>
      </c>
      <c r="F1310" t="str">
        <f>INDEX([1]Quadro!$B$1:$B$3000,MATCH(B1310,[1]Quadro!$A$1:$A$3000,0),0)</f>
        <v>Região de Aveiro</v>
      </c>
    </row>
    <row r="1311" spans="1:6" hidden="1" x14ac:dyDescent="0.2">
      <c r="A1311" s="42"/>
      <c r="B1311" s="26" t="s">
        <v>34</v>
      </c>
      <c r="C1311" s="27">
        <v>0</v>
      </c>
      <c r="D1311" s="13">
        <v>516892</v>
      </c>
      <c r="E1311" s="28">
        <v>516892</v>
      </c>
      <c r="F1311" t="str">
        <f>INDEX([1]Quadro!$B$1:$B$3000,MATCH(B1311,[1]Quadro!$A$1:$A$3000,0),0)</f>
        <v>Viseu Dão Lafões</v>
      </c>
    </row>
    <row r="1312" spans="1:6" hidden="1" x14ac:dyDescent="0.2">
      <c r="A1312" s="42"/>
      <c r="B1312" s="26" t="s">
        <v>35</v>
      </c>
      <c r="C1312" s="27">
        <v>1526955</v>
      </c>
      <c r="D1312" s="13">
        <v>1378760</v>
      </c>
      <c r="E1312" s="28">
        <v>2905715</v>
      </c>
      <c r="F1312" t="str">
        <f>INDEX([1]Quadro!$B$1:$B$3000,MATCH(B1312,[1]Quadro!$A$1:$A$3000,0),0)</f>
        <v>Alentejo Central</v>
      </c>
    </row>
    <row r="1313" spans="1:6" hidden="1" x14ac:dyDescent="0.2">
      <c r="A1313" s="42"/>
      <c r="B1313" s="26" t="s">
        <v>36</v>
      </c>
      <c r="C1313" s="27">
        <v>135850</v>
      </c>
      <c r="D1313" s="13">
        <v>1376896</v>
      </c>
      <c r="E1313" s="28">
        <v>1512746</v>
      </c>
      <c r="F1313" t="str">
        <f>INDEX([1]Quadro!$B$1:$B$3000,MATCH(B1313,[1]Quadro!$A$1:$A$3000,0),0)</f>
        <v>Região de Aveiro</v>
      </c>
    </row>
    <row r="1314" spans="1:6" hidden="1" x14ac:dyDescent="0.2">
      <c r="A1314" s="42"/>
      <c r="B1314" s="26" t="s">
        <v>37</v>
      </c>
      <c r="C1314" s="27">
        <v>547774</v>
      </c>
      <c r="D1314" s="13">
        <v>4472096</v>
      </c>
      <c r="E1314" s="28">
        <v>5019870</v>
      </c>
      <c r="F1314" t="str">
        <f>INDEX([1]Quadro!$B$1:$B$3000,MATCH(B1314,[1]Quadro!$A$1:$A$3000,0),0)</f>
        <v>Algarve</v>
      </c>
    </row>
    <row r="1315" spans="1:6" hidden="1" x14ac:dyDescent="0.2">
      <c r="A1315" s="42"/>
      <c r="B1315" s="26" t="s">
        <v>38</v>
      </c>
      <c r="C1315" s="27">
        <v>3540692</v>
      </c>
      <c r="D1315" s="13">
        <v>3726070</v>
      </c>
      <c r="E1315" s="28">
        <v>7266762</v>
      </c>
      <c r="F1315" t="str">
        <f>INDEX([1]Quadro!$B$1:$B$3000,MATCH(B1315,[1]Quadro!$A$1:$A$3000,0),0)</f>
        <v>Alentejo Litoral</v>
      </c>
    </row>
    <row r="1316" spans="1:6" hidden="1" x14ac:dyDescent="0.2">
      <c r="A1316" s="42"/>
      <c r="B1316" s="26" t="s">
        <v>39</v>
      </c>
      <c r="C1316" s="27">
        <v>1933011</v>
      </c>
      <c r="D1316" s="13">
        <v>486265</v>
      </c>
      <c r="E1316" s="28">
        <v>2419276</v>
      </c>
      <c r="F1316" t="str">
        <f>INDEX([1]Quadro!$B$1:$B$3000,MATCH(B1316,[1]Quadro!$A$1:$A$3000,0),0)</f>
        <v>Médio Tejo</v>
      </c>
    </row>
    <row r="1317" spans="1:6" hidden="1" x14ac:dyDescent="0.2">
      <c r="A1317" s="42"/>
      <c r="B1317" s="26" t="s">
        <v>40</v>
      </c>
      <c r="C1317" s="27">
        <v>3762195</v>
      </c>
      <c r="D1317" s="13">
        <v>9655594</v>
      </c>
      <c r="E1317" s="28">
        <v>13417789</v>
      </c>
      <c r="F1317" t="str">
        <f>INDEX([1]Quadro!$B$1:$B$3000,MATCH(B1317,[1]Quadro!$A$1:$A$3000,0),0)</f>
        <v>Oeste</v>
      </c>
    </row>
    <row r="1318" spans="1:6" hidden="1" x14ac:dyDescent="0.2">
      <c r="A1318" s="42"/>
      <c r="B1318" s="26" t="s">
        <v>41</v>
      </c>
      <c r="C1318" s="27">
        <v>4495808</v>
      </c>
      <c r="D1318" s="13">
        <v>3663623</v>
      </c>
      <c r="E1318" s="28">
        <v>8159431</v>
      </c>
      <c r="F1318" t="str">
        <f>INDEX([1]Quadro!$B$1:$B$3000,MATCH(B1318,[1]Quadro!$A$1:$A$3000,0),0)</f>
        <v>Área Metropolitana de Lisboa</v>
      </c>
    </row>
    <row r="1319" spans="1:6" hidden="1" x14ac:dyDescent="0.2">
      <c r="A1319" s="42"/>
      <c r="B1319" s="26" t="s">
        <v>42</v>
      </c>
      <c r="C1319" s="27">
        <v>106003</v>
      </c>
      <c r="D1319" s="13">
        <v>123299</v>
      </c>
      <c r="E1319" s="28">
        <v>229302</v>
      </c>
      <c r="F1319" t="str">
        <f>INDEX([1]Quadro!$B$1:$B$3000,MATCH(B1319,[1]Quadro!$A$1:$A$3000,0),0)</f>
        <v>Algarve</v>
      </c>
    </row>
    <row r="1320" spans="1:6" hidden="1" x14ac:dyDescent="0.2">
      <c r="A1320" s="42"/>
      <c r="B1320" s="26" t="s">
        <v>43</v>
      </c>
      <c r="C1320" s="27">
        <v>5050571</v>
      </c>
      <c r="D1320" s="13">
        <v>2572381</v>
      </c>
      <c r="E1320" s="28">
        <v>7622952</v>
      </c>
      <c r="F1320" t="str">
        <f>INDEX([1]Quadro!$B$1:$B$3000,MATCH(B1320,[1]Quadro!$A$1:$A$3000,0),0)</f>
        <v>Oeste</v>
      </c>
    </row>
    <row r="1321" spans="1:6" hidden="1" x14ac:dyDescent="0.2">
      <c r="A1321" s="42"/>
      <c r="B1321" s="26" t="s">
        <v>44</v>
      </c>
      <c r="C1321" s="27">
        <v>2741</v>
      </c>
      <c r="D1321" s="13">
        <v>206150</v>
      </c>
      <c r="E1321" s="28">
        <v>208891</v>
      </c>
      <c r="F1321" t="str">
        <f>INDEX([1]Quadro!$B$1:$B$3000,MATCH(B1321,[1]Quadro!$A$1:$A$3000,0),0)</f>
        <v>Terras de Trás-os-Montes</v>
      </c>
    </row>
    <row r="1322" spans="1:6" hidden="1" x14ac:dyDescent="0.2">
      <c r="A1322" s="42"/>
      <c r="B1322" s="26" t="s">
        <v>45</v>
      </c>
      <c r="C1322" s="27">
        <v>120196</v>
      </c>
      <c r="D1322" s="13">
        <v>228653</v>
      </c>
      <c r="E1322" s="28">
        <v>348849</v>
      </c>
      <c r="F1322" t="str">
        <f>INDEX([1]Quadro!$B$1:$B$3000,MATCH(B1322,[1]Quadro!$A$1:$A$3000,0),0)</f>
        <v>Douro</v>
      </c>
    </row>
    <row r="1323" spans="1:6" hidden="1" x14ac:dyDescent="0.2">
      <c r="A1323" s="42"/>
      <c r="B1323" s="26" t="s">
        <v>46</v>
      </c>
      <c r="C1323" s="27">
        <v>264931</v>
      </c>
      <c r="D1323" s="13">
        <v>583702</v>
      </c>
      <c r="E1323" s="28">
        <v>848633</v>
      </c>
      <c r="F1323" t="str">
        <f>INDEX([1]Quadro!$B$1:$B$3000,MATCH(B1323,[1]Quadro!$A$1:$A$3000,0),0)</f>
        <v>Algarve</v>
      </c>
    </row>
    <row r="1324" spans="1:6" hidden="1" x14ac:dyDescent="0.2">
      <c r="A1324" s="42"/>
      <c r="B1324" s="26" t="s">
        <v>47</v>
      </c>
      <c r="C1324" s="27">
        <v>305484</v>
      </c>
      <c r="D1324" s="13">
        <v>1754812</v>
      </c>
      <c r="E1324" s="28">
        <v>2060296</v>
      </c>
      <c r="F1324" t="str">
        <f>INDEX([1]Quadro!$B$1:$B$3000,MATCH(B1324,[1]Quadro!$A$1:$A$3000,0),0)</f>
        <v>Baixo Alentejo</v>
      </c>
    </row>
    <row r="1325" spans="1:6" hidden="1" x14ac:dyDescent="0.2">
      <c r="A1325" s="42"/>
      <c r="B1325" s="26" t="s">
        <v>48</v>
      </c>
      <c r="C1325" s="27">
        <v>583022</v>
      </c>
      <c r="D1325" s="13">
        <v>1102876</v>
      </c>
      <c r="E1325" s="28">
        <v>1685898</v>
      </c>
      <c r="F1325" t="str">
        <f>INDEX([1]Quadro!$B$1:$B$3000,MATCH(B1325,[1]Quadro!$A$1:$A$3000,0),0)</f>
        <v>Área Metropolitana de Lisboa</v>
      </c>
    </row>
    <row r="1326" spans="1:6" hidden="1" x14ac:dyDescent="0.2">
      <c r="A1326" s="42"/>
      <c r="B1326" s="26" t="s">
        <v>49</v>
      </c>
      <c r="C1326" s="27">
        <v>156432</v>
      </c>
      <c r="D1326" s="13">
        <v>335894</v>
      </c>
      <c r="E1326" s="28">
        <v>492326</v>
      </c>
      <c r="F1326" t="str">
        <f>INDEX([1]Quadro!$B$1:$B$3000,MATCH(B1326,[1]Quadro!$A$1:$A$3000,0),0)</f>
        <v>Beiras e Serra da Estrela</v>
      </c>
    </row>
    <row r="1327" spans="1:6" hidden="1" x14ac:dyDescent="0.2">
      <c r="A1327" s="42"/>
      <c r="B1327" s="26" t="s">
        <v>50</v>
      </c>
      <c r="C1327" s="27">
        <v>4022467</v>
      </c>
      <c r="D1327" s="13">
        <v>6105175</v>
      </c>
      <c r="E1327" s="28">
        <v>10127642</v>
      </c>
      <c r="F1327" t="str">
        <f>INDEX([1]Quadro!$B$1:$B$3000,MATCH(B1327,[1]Quadro!$A$1:$A$3000,0),0)</f>
        <v>Lezíria do Tejo</v>
      </c>
    </row>
    <row r="1328" spans="1:6" hidden="1" x14ac:dyDescent="0.2">
      <c r="A1328" s="42"/>
      <c r="B1328" s="26" t="s">
        <v>51</v>
      </c>
      <c r="C1328" s="27">
        <v>4172</v>
      </c>
      <c r="D1328" s="13">
        <v>371871</v>
      </c>
      <c r="E1328" s="28">
        <v>376043</v>
      </c>
      <c r="F1328" t="str">
        <f>INDEX([1]Quadro!$B$1:$B$3000,MATCH(B1328,[1]Quadro!$A$1:$A$3000,0),0)</f>
        <v>Baixo Alentejo</v>
      </c>
    </row>
    <row r="1329" spans="1:6" hidden="1" x14ac:dyDescent="0.2">
      <c r="A1329" s="42"/>
      <c r="B1329" s="26" t="s">
        <v>52</v>
      </c>
      <c r="C1329" s="27">
        <v>2577633</v>
      </c>
      <c r="D1329" s="13">
        <v>4174476</v>
      </c>
      <c r="E1329" s="28">
        <v>6752109</v>
      </c>
      <c r="F1329" t="str">
        <f>INDEX([1]Quadro!$B$1:$B$3000,MATCH(B1329,[1]Quadro!$A$1:$A$3000,0),0)</f>
        <v>Lezíria do Tejo</v>
      </c>
    </row>
    <row r="1330" spans="1:6" hidden="1" x14ac:dyDescent="0.2">
      <c r="A1330" s="42"/>
      <c r="B1330" s="26" t="s">
        <v>53</v>
      </c>
      <c r="C1330" s="27">
        <v>883250</v>
      </c>
      <c r="D1330" s="13">
        <v>644945</v>
      </c>
      <c r="E1330" s="28">
        <v>1528195</v>
      </c>
      <c r="F1330" t="str">
        <f>INDEX([1]Quadro!$B$1:$B$3000,MATCH(B1330,[1]Quadro!$A$1:$A$3000,0),0)</f>
        <v>Alto Alentejo</v>
      </c>
    </row>
    <row r="1331" spans="1:6" hidden="1" x14ac:dyDescent="0.2">
      <c r="A1331" s="42"/>
      <c r="B1331" s="26" t="s">
        <v>54</v>
      </c>
      <c r="C1331" s="27">
        <v>0</v>
      </c>
      <c r="D1331" s="13">
        <v>620350</v>
      </c>
      <c r="E1331" s="28">
        <v>620350</v>
      </c>
      <c r="F1331" t="str">
        <f>INDEX([1]Quadro!$B$1:$B$3000,MATCH(B1331,[1]Quadro!$A$1:$A$3000,0),0)</f>
        <v>Região de Leiria</v>
      </c>
    </row>
    <row r="1332" spans="1:6" hidden="1" x14ac:dyDescent="0.2">
      <c r="A1332" s="42"/>
      <c r="B1332" s="26" t="s">
        <v>55</v>
      </c>
      <c r="C1332" s="27">
        <v>269463</v>
      </c>
      <c r="D1332" s="13">
        <v>553985</v>
      </c>
      <c r="E1332" s="28">
        <v>823448</v>
      </c>
      <c r="F1332" t="str">
        <f>INDEX([1]Quadro!$B$1:$B$3000,MATCH(B1332,[1]Quadro!$A$1:$A$3000,0),0)</f>
        <v>Baixo Alentejo</v>
      </c>
    </row>
    <row r="1333" spans="1:6" hidden="1" x14ac:dyDescent="0.2">
      <c r="A1333" s="42"/>
      <c r="B1333" s="26" t="s">
        <v>56</v>
      </c>
      <c r="C1333" s="27">
        <v>0</v>
      </c>
      <c r="D1333" s="13">
        <v>241325</v>
      </c>
      <c r="E1333" s="28">
        <v>241325</v>
      </c>
      <c r="F1333" t="str">
        <f>INDEX([1]Quadro!$B$1:$B$3000,MATCH(B1333,[1]Quadro!$A$1:$A$3000,0),0)</f>
        <v>Área Metropolitana de Lisboa</v>
      </c>
    </row>
    <row r="1334" spans="1:6" hidden="1" x14ac:dyDescent="0.2">
      <c r="A1334" s="42"/>
      <c r="B1334" s="26" t="s">
        <v>57</v>
      </c>
      <c r="C1334" s="27">
        <v>675263</v>
      </c>
      <c r="D1334" s="13">
        <v>1501378</v>
      </c>
      <c r="E1334" s="28">
        <v>2176641</v>
      </c>
      <c r="F1334" t="str">
        <f>INDEX([1]Quadro!$B$1:$B$3000,MATCH(B1334,[1]Quadro!$A$1:$A$3000,0),0)</f>
        <v>Tâmega e Sousa</v>
      </c>
    </row>
    <row r="1335" spans="1:6" hidden="1" x14ac:dyDescent="0.2">
      <c r="A1335" s="42"/>
      <c r="B1335" s="26" t="s">
        <v>58</v>
      </c>
      <c r="C1335" s="27">
        <v>2182311</v>
      </c>
      <c r="D1335" s="13">
        <v>1268643</v>
      </c>
      <c r="E1335" s="28">
        <v>3450954</v>
      </c>
      <c r="F1335" t="str">
        <f>INDEX([1]Quadro!$B$1:$B$3000,MATCH(B1335,[1]Quadro!$A$1:$A$3000,0),0)</f>
        <v>Cávado</v>
      </c>
    </row>
    <row r="1336" spans="1:6" hidden="1" x14ac:dyDescent="0.2">
      <c r="A1336" s="42"/>
      <c r="B1336" s="26" t="s">
        <v>59</v>
      </c>
      <c r="C1336" s="27">
        <v>171286</v>
      </c>
      <c r="D1336" s="13">
        <v>1190275</v>
      </c>
      <c r="E1336" s="28">
        <v>1361561</v>
      </c>
      <c r="F1336" t="str">
        <f>INDEX([1]Quadro!$B$1:$B$3000,MATCH(B1336,[1]Quadro!$A$1:$A$3000,0),0)</f>
        <v>Região de Aveiro</v>
      </c>
    </row>
    <row r="1337" spans="1:6" hidden="1" x14ac:dyDescent="0.2">
      <c r="A1337" s="42"/>
      <c r="B1337" s="26" t="s">
        <v>60</v>
      </c>
      <c r="C1337" s="27">
        <v>424174</v>
      </c>
      <c r="D1337" s="13">
        <v>567727</v>
      </c>
      <c r="E1337" s="28">
        <v>991901</v>
      </c>
      <c r="F1337" t="str">
        <f>INDEX([1]Quadro!$B$1:$B$3000,MATCH(B1337,[1]Quadro!$A$1:$A$3000,0),0)</f>
        <v>Região de Leiria</v>
      </c>
    </row>
    <row r="1338" spans="1:6" hidden="1" x14ac:dyDescent="0.2">
      <c r="A1338" s="42"/>
      <c r="B1338" s="26" t="s">
        <v>61</v>
      </c>
      <c r="C1338" s="27">
        <v>0</v>
      </c>
      <c r="D1338" s="13">
        <v>428323</v>
      </c>
      <c r="E1338" s="28">
        <v>428323</v>
      </c>
      <c r="F1338" t="str">
        <f>INDEX([1]Quadro!$B$1:$B$3000,MATCH(B1338,[1]Quadro!$A$1:$A$3000,0),0)</f>
        <v>Alto Minho</v>
      </c>
    </row>
    <row r="1339" spans="1:6" hidden="1" x14ac:dyDescent="0.2">
      <c r="A1339" s="42"/>
      <c r="B1339" s="26" t="s">
        <v>62</v>
      </c>
      <c r="C1339" s="27">
        <v>21725</v>
      </c>
      <c r="D1339" s="13">
        <v>278019</v>
      </c>
      <c r="E1339" s="28">
        <v>299744</v>
      </c>
      <c r="F1339" t="str">
        <f>INDEX([1]Quadro!$B$1:$B$3000,MATCH(B1339,[1]Quadro!$A$1:$A$3000,0),0)</f>
        <v>Região de Coimbra</v>
      </c>
    </row>
    <row r="1340" spans="1:6" hidden="1" x14ac:dyDescent="0.2">
      <c r="A1340" s="42"/>
      <c r="B1340" s="26" t="s">
        <v>63</v>
      </c>
      <c r="C1340" s="27">
        <v>104260</v>
      </c>
      <c r="D1340" s="13">
        <v>1418808</v>
      </c>
      <c r="E1340" s="28">
        <v>1523068</v>
      </c>
      <c r="F1340" t="str">
        <f>INDEX([1]Quadro!$B$1:$B$3000,MATCH(B1340,[1]Quadro!$A$1:$A$3000,0),0)</f>
        <v>Douro</v>
      </c>
    </row>
    <row r="1341" spans="1:6" hidden="1" x14ac:dyDescent="0.2">
      <c r="A1341" s="42"/>
      <c r="B1341" s="26" t="s">
        <v>64</v>
      </c>
      <c r="C1341" s="27">
        <v>0</v>
      </c>
      <c r="D1341" s="13">
        <v>665726</v>
      </c>
      <c r="E1341" s="28">
        <v>665726</v>
      </c>
      <c r="F1341" t="str">
        <f>INDEX([1]Quadro!$B$1:$B$3000,MATCH(B1341,[1]Quadro!$A$1:$A$3000,0),0)</f>
        <v>Área Metropolitana do Porto</v>
      </c>
    </row>
    <row r="1342" spans="1:6" hidden="1" x14ac:dyDescent="0.2">
      <c r="A1342" s="42"/>
      <c r="B1342" s="26" t="s">
        <v>65</v>
      </c>
      <c r="C1342" s="27">
        <v>2462347</v>
      </c>
      <c r="D1342" s="13">
        <v>2842714</v>
      </c>
      <c r="E1342" s="28">
        <v>5305061</v>
      </c>
      <c r="F1342" t="str">
        <f>INDEX([1]Quadro!$B$1:$B$3000,MATCH(B1342,[1]Quadro!$A$1:$A$3000,0),0)</f>
        <v>Alentejo Central</v>
      </c>
    </row>
    <row r="1343" spans="1:6" hidden="1" x14ac:dyDescent="0.2">
      <c r="A1343" s="42"/>
      <c r="B1343" s="26" t="s">
        <v>66</v>
      </c>
      <c r="C1343" s="27">
        <v>236810</v>
      </c>
      <c r="D1343" s="13">
        <v>1222123</v>
      </c>
      <c r="E1343" s="28">
        <v>1458933</v>
      </c>
      <c r="F1343" t="str">
        <f>INDEX([1]Quadro!$B$1:$B$3000,MATCH(B1343,[1]Quadro!$A$1:$A$3000,0),0)</f>
        <v>Alto Alentejo</v>
      </c>
    </row>
    <row r="1344" spans="1:6" hidden="1" x14ac:dyDescent="0.2">
      <c r="A1344" s="42"/>
      <c r="B1344" s="26" t="s">
        <v>67</v>
      </c>
      <c r="C1344" s="27">
        <v>708202</v>
      </c>
      <c r="D1344" s="13">
        <v>1048862</v>
      </c>
      <c r="E1344" s="28">
        <v>1757064</v>
      </c>
      <c r="F1344" t="str">
        <f>INDEX([1]Quadro!$B$1:$B$3000,MATCH(B1344,[1]Quadro!$A$1:$A$3000,0),0)</f>
        <v>Oeste</v>
      </c>
    </row>
    <row r="1345" spans="1:6" hidden="1" x14ac:dyDescent="0.2">
      <c r="A1345" s="42"/>
      <c r="B1345" s="26" t="s">
        <v>68</v>
      </c>
      <c r="C1345" s="27">
        <v>339776</v>
      </c>
      <c r="D1345" s="13">
        <v>1308506</v>
      </c>
      <c r="E1345" s="28">
        <v>1648282</v>
      </c>
      <c r="F1345" t="str">
        <f>INDEX([1]Quadro!$B$1:$B$3000,MATCH(B1345,[1]Quadro!$A$1:$A$3000,0),0)</f>
        <v>Região de Aveiro</v>
      </c>
    </row>
    <row r="1346" spans="1:6" hidden="1" x14ac:dyDescent="0.2">
      <c r="A1346" s="42"/>
      <c r="B1346" s="26" t="s">
        <v>69</v>
      </c>
      <c r="C1346" s="27">
        <v>4787140</v>
      </c>
      <c r="D1346" s="13">
        <v>2727366</v>
      </c>
      <c r="E1346" s="28">
        <v>7514506</v>
      </c>
      <c r="F1346" t="str">
        <f>INDEX([1]Quadro!$B$1:$B$3000,MATCH(B1346,[1]Quadro!$A$1:$A$3000,0),0)</f>
        <v>Alto Alentejo</v>
      </c>
    </row>
    <row r="1347" spans="1:6" hidden="1" x14ac:dyDescent="0.2">
      <c r="A1347" s="42"/>
      <c r="B1347" s="26" t="s">
        <v>70</v>
      </c>
      <c r="C1347" s="27">
        <v>3919841</v>
      </c>
      <c r="D1347" s="13">
        <v>3380715</v>
      </c>
      <c r="E1347" s="28">
        <v>7300556</v>
      </c>
      <c r="F1347" t="str">
        <f>INDEX([1]Quadro!$B$1:$B$3000,MATCH(B1347,[1]Quadro!$A$1:$A$3000,0),0)</f>
        <v>Lezíria do Tejo</v>
      </c>
    </row>
    <row r="1348" spans="1:6" hidden="1" x14ac:dyDescent="0.2">
      <c r="A1348" s="42"/>
      <c r="B1348" s="26" t="s">
        <v>71</v>
      </c>
      <c r="C1348" s="27">
        <v>32531</v>
      </c>
      <c r="D1348" s="13">
        <v>687538</v>
      </c>
      <c r="E1348" s="28">
        <v>720069</v>
      </c>
      <c r="F1348" t="str">
        <f>INDEX([1]Quadro!$B$1:$B$3000,MATCH(B1348,[1]Quadro!$A$1:$A$3000,0),0)</f>
        <v>Tâmega e Sousa</v>
      </c>
    </row>
    <row r="1349" spans="1:6" hidden="1" x14ac:dyDescent="0.2">
      <c r="A1349" s="42"/>
      <c r="B1349" s="26" t="s">
        <v>72</v>
      </c>
      <c r="C1349" s="27">
        <v>547700</v>
      </c>
      <c r="D1349" s="13">
        <v>11142202</v>
      </c>
      <c r="E1349" s="28">
        <v>11689902</v>
      </c>
      <c r="F1349" t="str">
        <f>INDEX([1]Quadro!$B$1:$B$3000,MATCH(B1349,[1]Quadro!$A$1:$A$3000,0),0)</f>
        <v>Cávado</v>
      </c>
    </row>
    <row r="1350" spans="1:6" hidden="1" x14ac:dyDescent="0.2">
      <c r="A1350" s="42"/>
      <c r="B1350" s="26" t="s">
        <v>73</v>
      </c>
      <c r="C1350" s="27">
        <v>64515</v>
      </c>
      <c r="D1350" s="13">
        <v>34439</v>
      </c>
      <c r="E1350" s="28">
        <v>98954</v>
      </c>
      <c r="F1350" t="str">
        <f>INDEX([1]Quadro!$B$1:$B$3000,MATCH(B1350,[1]Quadro!$A$1:$A$3000,0),0)</f>
        <v>Baixo Alentejo</v>
      </c>
    </row>
    <row r="1351" spans="1:6" hidden="1" x14ac:dyDescent="0.2">
      <c r="A1351" s="42"/>
      <c r="B1351" s="26" t="s">
        <v>74</v>
      </c>
      <c r="C1351" s="27">
        <v>71005</v>
      </c>
      <c r="D1351" s="13">
        <v>740371</v>
      </c>
      <c r="E1351" s="28">
        <v>811376</v>
      </c>
      <c r="F1351" t="str">
        <f>INDEX([1]Quadro!$B$1:$B$3000,MATCH(B1351,[1]Quadro!$A$1:$A$3000,0),0)</f>
        <v>Área Metropolitana de Lisboa</v>
      </c>
    </row>
    <row r="1352" spans="1:6" hidden="1" x14ac:dyDescent="0.2">
      <c r="A1352" s="42"/>
      <c r="B1352" s="26" t="s">
        <v>75</v>
      </c>
      <c r="C1352" s="27">
        <v>1125984</v>
      </c>
      <c r="D1352" s="13">
        <v>909312</v>
      </c>
      <c r="E1352" s="28">
        <v>2035296</v>
      </c>
      <c r="F1352" t="str">
        <f>INDEX([1]Quadro!$B$1:$B$3000,MATCH(B1352,[1]Quadro!$A$1:$A$3000,0),0)</f>
        <v>Região de Leiria</v>
      </c>
    </row>
    <row r="1353" spans="1:6" hidden="1" x14ac:dyDescent="0.2">
      <c r="A1353" s="42"/>
      <c r="B1353" s="26" t="s">
        <v>76</v>
      </c>
      <c r="C1353" s="27">
        <v>3014131</v>
      </c>
      <c r="D1353" s="13">
        <v>7160071</v>
      </c>
      <c r="E1353" s="28">
        <v>10174202</v>
      </c>
      <c r="F1353" t="str">
        <f>INDEX([1]Quadro!$B$1:$B$3000,MATCH(B1353,[1]Quadro!$A$1:$A$3000,0),0)</f>
        <v>Baixo Alentejo</v>
      </c>
    </row>
    <row r="1354" spans="1:6" hidden="1" x14ac:dyDescent="0.2">
      <c r="A1354" s="42"/>
      <c r="B1354" s="26" t="s">
        <v>77</v>
      </c>
      <c r="C1354" s="27">
        <v>116335</v>
      </c>
      <c r="D1354" s="13">
        <v>998492</v>
      </c>
      <c r="E1354" s="28">
        <v>1114827</v>
      </c>
      <c r="F1354" t="str">
        <f>INDEX([1]Quadro!$B$1:$B$3000,MATCH(B1354,[1]Quadro!$A$1:$A$3000,0),0)</f>
        <v>Beiras e Serra da Estrela</v>
      </c>
    </row>
    <row r="1355" spans="1:6" hidden="1" x14ac:dyDescent="0.2">
      <c r="A1355" s="42"/>
      <c r="B1355" s="26" t="s">
        <v>78</v>
      </c>
      <c r="C1355" s="27">
        <v>15727214</v>
      </c>
      <c r="D1355" s="13">
        <v>7554761</v>
      </c>
      <c r="E1355" s="28">
        <v>23281975</v>
      </c>
      <c r="F1355" t="str">
        <f>INDEX([1]Quadro!$B$1:$B$3000,MATCH(B1355,[1]Quadro!$A$1:$A$3000,0),0)</f>
        <v>Lezíria do Tejo</v>
      </c>
    </row>
    <row r="1356" spans="1:6" hidden="1" x14ac:dyDescent="0.2">
      <c r="A1356" s="42"/>
      <c r="B1356" s="26" t="s">
        <v>79</v>
      </c>
      <c r="C1356" s="27">
        <v>7864340</v>
      </c>
      <c r="D1356" s="13">
        <v>2387183</v>
      </c>
      <c r="E1356" s="28">
        <v>10251523</v>
      </c>
      <c r="F1356" t="str">
        <f>INDEX([1]Quadro!$B$1:$B$3000,MATCH(B1356,[1]Quadro!$A$1:$A$3000,0),0)</f>
        <v>Oeste</v>
      </c>
    </row>
    <row r="1357" spans="1:6" hidden="1" x14ac:dyDescent="0.2">
      <c r="A1357" s="42"/>
      <c r="B1357" s="26" t="s">
        <v>80</v>
      </c>
      <c r="C1357" s="27">
        <v>531062</v>
      </c>
      <c r="D1357" s="13">
        <v>1102635</v>
      </c>
      <c r="E1357" s="28">
        <v>1633697</v>
      </c>
      <c r="F1357" t="str">
        <f>INDEX([1]Quadro!$B$1:$B$3000,MATCH(B1357,[1]Quadro!$A$1:$A$3000,0),0)</f>
        <v>Alentejo Central</v>
      </c>
    </row>
    <row r="1358" spans="1:6" hidden="1" x14ac:dyDescent="0.2">
      <c r="A1358" s="42"/>
      <c r="B1358" s="26" t="s">
        <v>81</v>
      </c>
      <c r="C1358" s="27">
        <v>47827</v>
      </c>
      <c r="D1358" s="13">
        <v>96052</v>
      </c>
      <c r="E1358" s="28">
        <v>143879</v>
      </c>
      <c r="F1358" t="str">
        <f>INDEX([1]Quadro!$B$1:$B$3000,MATCH(B1358,[1]Quadro!$A$1:$A$3000,0),0)</f>
        <v>Alto Tâmega</v>
      </c>
    </row>
    <row r="1359" spans="1:6" hidden="1" x14ac:dyDescent="0.2">
      <c r="A1359" s="42"/>
      <c r="B1359" s="26" t="s">
        <v>82</v>
      </c>
      <c r="C1359" s="27">
        <v>555678</v>
      </c>
      <c r="D1359" s="13">
        <v>3138460</v>
      </c>
      <c r="E1359" s="28">
        <v>3694138</v>
      </c>
      <c r="F1359" t="str">
        <f>INDEX([1]Quadro!$B$1:$B$3000,MATCH(B1359,[1]Quadro!$A$1:$A$3000,0),0)</f>
        <v>Cávado</v>
      </c>
    </row>
    <row r="1360" spans="1:6" hidden="1" x14ac:dyDescent="0.2">
      <c r="A1360" s="42"/>
      <c r="B1360" s="26" t="s">
        <v>83</v>
      </c>
      <c r="C1360" s="27">
        <v>53793</v>
      </c>
      <c r="D1360" s="13">
        <v>812737</v>
      </c>
      <c r="E1360" s="28">
        <v>866530</v>
      </c>
      <c r="F1360" t="str">
        <f>INDEX([1]Quadro!$B$1:$B$3000,MATCH(B1360,[1]Quadro!$A$1:$A$3000,0),0)</f>
        <v>Terras de Trás-os-Montes</v>
      </c>
    </row>
    <row r="1361" spans="1:6" hidden="1" x14ac:dyDescent="0.2">
      <c r="A1361" s="42"/>
      <c r="B1361" s="26" t="s">
        <v>84</v>
      </c>
      <c r="C1361" s="27">
        <v>136400</v>
      </c>
      <c r="D1361" s="13">
        <v>271099</v>
      </c>
      <c r="E1361" s="28">
        <v>407499</v>
      </c>
      <c r="F1361" t="str">
        <f>INDEX([1]Quadro!$B$1:$B$3000,MATCH(B1361,[1]Quadro!$A$1:$A$3000,0),0)</f>
        <v>Ave</v>
      </c>
    </row>
    <row r="1362" spans="1:6" hidden="1" x14ac:dyDescent="0.2">
      <c r="A1362" s="42"/>
      <c r="B1362" s="26" t="s">
        <v>85</v>
      </c>
      <c r="C1362" s="27">
        <v>3057114</v>
      </c>
      <c r="D1362" s="13">
        <v>3299811</v>
      </c>
      <c r="E1362" s="28">
        <v>6356925</v>
      </c>
      <c r="F1362" t="str">
        <f>INDEX([1]Quadro!$B$1:$B$3000,MATCH(B1362,[1]Quadro!$A$1:$A$3000,0),0)</f>
        <v>Oeste</v>
      </c>
    </row>
    <row r="1363" spans="1:6" hidden="1" x14ac:dyDescent="0.2">
      <c r="A1363" s="42"/>
      <c r="B1363" s="26" t="s">
        <v>86</v>
      </c>
      <c r="C1363" s="27">
        <v>671724</v>
      </c>
      <c r="D1363" s="13">
        <v>6117130</v>
      </c>
      <c r="E1363" s="28">
        <v>6788854</v>
      </c>
      <c r="F1363" t="str">
        <f>INDEX([1]Quadro!$B$1:$B$3000,MATCH(B1363,[1]Quadro!$A$1:$A$3000,0),0)</f>
        <v>Oeste</v>
      </c>
    </row>
    <row r="1364" spans="1:6" hidden="1" x14ac:dyDescent="0.2">
      <c r="A1364" s="42"/>
      <c r="B1364" s="26" t="s">
        <v>87</v>
      </c>
      <c r="C1364" s="27">
        <v>0</v>
      </c>
      <c r="D1364" s="13">
        <v>273705</v>
      </c>
      <c r="E1364" s="28">
        <v>273705</v>
      </c>
      <c r="F1364" t="str">
        <f>INDEX([1]Quadro!$B$1:$B$3000,MATCH(B1364,[1]Quadro!$A$1:$A$3000,0),0)</f>
        <v>Alto Minho</v>
      </c>
    </row>
    <row r="1365" spans="1:6" hidden="1" x14ac:dyDescent="0.2">
      <c r="A1365" s="42"/>
      <c r="B1365" s="26" t="s">
        <v>88</v>
      </c>
      <c r="C1365" s="27">
        <v>1515301</v>
      </c>
      <c r="D1365" s="13">
        <v>4302209</v>
      </c>
      <c r="E1365" s="28">
        <v>5817510</v>
      </c>
      <c r="F1365" t="str">
        <f>INDEX([1]Quadro!$B$1:$B$3000,MATCH(B1365,[1]Quadro!$A$1:$A$3000,0),0)</f>
        <v>Alto Alentejo</v>
      </c>
    </row>
    <row r="1366" spans="1:6" hidden="1" x14ac:dyDescent="0.2">
      <c r="A1366" s="42"/>
      <c r="B1366" s="26" t="s">
        <v>89</v>
      </c>
      <c r="C1366" s="27">
        <v>4551133</v>
      </c>
      <c r="D1366" s="13">
        <v>3044866</v>
      </c>
      <c r="E1366" s="28">
        <v>7595999</v>
      </c>
      <c r="F1366" t="str">
        <f>INDEX([1]Quadro!$B$1:$B$3000,MATCH(B1366,[1]Quadro!$A$1:$A$3000,0),0)</f>
        <v>Região de Coimbra</v>
      </c>
    </row>
    <row r="1367" spans="1:6" hidden="1" x14ac:dyDescent="0.2">
      <c r="A1367" s="42"/>
      <c r="B1367" s="26" t="s">
        <v>90</v>
      </c>
      <c r="C1367" s="27">
        <v>120527</v>
      </c>
      <c r="D1367" s="13">
        <v>772438</v>
      </c>
      <c r="E1367" s="28">
        <v>892965</v>
      </c>
      <c r="F1367" t="str">
        <f>INDEX([1]Quadro!$B$1:$B$3000,MATCH(B1367,[1]Quadro!$A$1:$A$3000,0),0)</f>
        <v>Douro</v>
      </c>
    </row>
    <row r="1368" spans="1:6" hidden="1" x14ac:dyDescent="0.2">
      <c r="A1368" s="42"/>
      <c r="B1368" s="26" t="s">
        <v>91</v>
      </c>
      <c r="C1368" s="27">
        <v>0</v>
      </c>
      <c r="D1368" s="13">
        <v>838794</v>
      </c>
      <c r="E1368" s="28">
        <v>838794</v>
      </c>
      <c r="F1368" t="str">
        <f>INDEX([1]Quadro!$B$1:$B$3000,MATCH(B1368,[1]Quadro!$A$1:$A$3000,0),0)</f>
        <v>Viseu Dão Lafões</v>
      </c>
    </row>
    <row r="1369" spans="1:6" hidden="1" x14ac:dyDescent="0.2">
      <c r="A1369" s="42"/>
      <c r="B1369" s="26" t="s">
        <v>92</v>
      </c>
      <c r="C1369" s="27">
        <v>4495504</v>
      </c>
      <c r="D1369" s="13">
        <v>6244439</v>
      </c>
      <c r="E1369" s="28">
        <v>10739943</v>
      </c>
      <c r="F1369" t="str">
        <f>INDEX([1]Quadro!$B$1:$B$3000,MATCH(B1369,[1]Quadro!$A$1:$A$3000,0),0)</f>
        <v>Lezíria do Tejo</v>
      </c>
    </row>
    <row r="1370" spans="1:6" hidden="1" x14ac:dyDescent="0.2">
      <c r="A1370" s="42"/>
      <c r="B1370" s="26" t="s">
        <v>93</v>
      </c>
      <c r="C1370" s="27">
        <v>628834</v>
      </c>
      <c r="D1370" s="13">
        <v>1764971</v>
      </c>
      <c r="E1370" s="28">
        <v>2393805</v>
      </c>
      <c r="F1370" t="str">
        <f>INDEX([1]Quadro!$B$1:$B$3000,MATCH(B1370,[1]Quadro!$A$1:$A$3000,0),0)</f>
        <v>Área Metropolitana de Lisboa</v>
      </c>
    </row>
    <row r="1371" spans="1:6" hidden="1" x14ac:dyDescent="0.2">
      <c r="A1371" s="42"/>
      <c r="B1371" s="26" t="s">
        <v>94</v>
      </c>
      <c r="C1371" s="27">
        <v>0</v>
      </c>
      <c r="D1371" s="13">
        <v>31926</v>
      </c>
      <c r="E1371" s="28">
        <v>31926</v>
      </c>
      <c r="F1371" t="e">
        <f>INDEX([1]Quadro!$B$1:$B$3000,MATCH(B1371,[1]Quadro!$A$1:$A$3000,0),0)</f>
        <v>#N/A</v>
      </c>
    </row>
    <row r="1372" spans="1:6" hidden="1" x14ac:dyDescent="0.2">
      <c r="A1372" s="42"/>
      <c r="B1372" s="26" t="s">
        <v>95</v>
      </c>
      <c r="C1372" s="27">
        <v>896952</v>
      </c>
      <c r="D1372" s="13">
        <v>4134955</v>
      </c>
      <c r="E1372" s="28">
        <v>5031907</v>
      </c>
      <c r="F1372" t="str">
        <f>INDEX([1]Quadro!$B$1:$B$3000,MATCH(B1372,[1]Quadro!$A$1:$A$3000,0),0)</f>
        <v>Beira Baixa</v>
      </c>
    </row>
    <row r="1373" spans="1:6" hidden="1" x14ac:dyDescent="0.2">
      <c r="A1373" s="42"/>
      <c r="B1373" s="26" t="s">
        <v>96</v>
      </c>
      <c r="C1373" s="27">
        <v>0</v>
      </c>
      <c r="D1373" s="13">
        <v>536017</v>
      </c>
      <c r="E1373" s="28">
        <v>536017</v>
      </c>
      <c r="F1373" t="str">
        <f>INDEX([1]Quadro!$B$1:$B$3000,MATCH(B1373,[1]Quadro!$A$1:$A$3000,0),0)</f>
        <v>Tâmega e Sousa</v>
      </c>
    </row>
    <row r="1374" spans="1:6" hidden="1" x14ac:dyDescent="0.2">
      <c r="A1374" s="42"/>
      <c r="B1374" s="26" t="s">
        <v>97</v>
      </c>
      <c r="C1374" s="27">
        <v>317</v>
      </c>
      <c r="D1374" s="13">
        <v>325057</v>
      </c>
      <c r="E1374" s="28">
        <v>325374</v>
      </c>
      <c r="F1374" t="str">
        <f>INDEX([1]Quadro!$B$1:$B$3000,MATCH(B1374,[1]Quadro!$A$1:$A$3000,0),0)</f>
        <v>Alto Alentejo</v>
      </c>
    </row>
    <row r="1375" spans="1:6" hidden="1" x14ac:dyDescent="0.2">
      <c r="A1375" s="42"/>
      <c r="B1375" s="26" t="s">
        <v>98</v>
      </c>
      <c r="C1375" s="27">
        <v>0</v>
      </c>
      <c r="D1375" s="13">
        <v>360288</v>
      </c>
      <c r="E1375" s="28">
        <v>360288</v>
      </c>
      <c r="F1375" t="str">
        <f>INDEX([1]Quadro!$B$1:$B$3000,MATCH(B1375,[1]Quadro!$A$1:$A$3000,0),0)</f>
        <v>Viseu Dão Lafões</v>
      </c>
    </row>
    <row r="1376" spans="1:6" hidden="1" x14ac:dyDescent="0.2">
      <c r="A1376" s="42"/>
      <c r="B1376" s="26" t="s">
        <v>99</v>
      </c>
      <c r="C1376" s="27">
        <v>1045217</v>
      </c>
      <c r="D1376" s="13">
        <v>779159</v>
      </c>
      <c r="E1376" s="28">
        <v>1824376</v>
      </c>
      <c r="F1376" t="str">
        <f>INDEX([1]Quadro!$B$1:$B$3000,MATCH(B1376,[1]Quadro!$A$1:$A$3000,0),0)</f>
        <v>Algarve</v>
      </c>
    </row>
    <row r="1377" spans="1:6" hidden="1" x14ac:dyDescent="0.2">
      <c r="A1377" s="42"/>
      <c r="B1377" s="26" t="s">
        <v>100</v>
      </c>
      <c r="C1377" s="27">
        <v>529146</v>
      </c>
      <c r="D1377" s="13">
        <v>391697</v>
      </c>
      <c r="E1377" s="28">
        <v>920843</v>
      </c>
      <c r="F1377" t="str">
        <f>INDEX([1]Quadro!$B$1:$B$3000,MATCH(B1377,[1]Quadro!$A$1:$A$3000,0),0)</f>
        <v>Baixo Alentejo</v>
      </c>
    </row>
    <row r="1378" spans="1:6" hidden="1" x14ac:dyDescent="0.2">
      <c r="A1378" s="42"/>
      <c r="B1378" s="26" t="s">
        <v>101</v>
      </c>
      <c r="C1378" s="27">
        <v>161340</v>
      </c>
      <c r="D1378" s="13">
        <v>285527</v>
      </c>
      <c r="E1378" s="28">
        <v>446867</v>
      </c>
      <c r="F1378" t="str">
        <f>INDEX([1]Quadro!$B$1:$B$3000,MATCH(B1378,[1]Quadro!$A$1:$A$3000,0),0)</f>
        <v>Beiras e Serra da Estrela</v>
      </c>
    </row>
    <row r="1379" spans="1:6" hidden="1" x14ac:dyDescent="0.2">
      <c r="A1379" s="42"/>
      <c r="B1379" s="26" t="s">
        <v>102</v>
      </c>
      <c r="C1379" s="27">
        <v>528191</v>
      </c>
      <c r="D1379" s="13">
        <v>711870</v>
      </c>
      <c r="E1379" s="28">
        <v>1240061</v>
      </c>
      <c r="F1379" t="str">
        <f>INDEX([1]Quadro!$B$1:$B$3000,MATCH(B1379,[1]Quadro!$A$1:$A$3000,0),0)</f>
        <v>Tâmega e Sousa</v>
      </c>
    </row>
    <row r="1380" spans="1:6" hidden="1" x14ac:dyDescent="0.2">
      <c r="A1380" s="42"/>
      <c r="B1380" s="26" t="s">
        <v>103</v>
      </c>
      <c r="C1380" s="27">
        <v>3931905</v>
      </c>
      <c r="D1380" s="13">
        <v>5057975</v>
      </c>
      <c r="E1380" s="28">
        <v>8989880</v>
      </c>
      <c r="F1380" t="str">
        <f>INDEX([1]Quadro!$B$1:$B$3000,MATCH(B1380,[1]Quadro!$A$1:$A$3000,0),0)</f>
        <v>Lezíria do Tejo</v>
      </c>
    </row>
    <row r="1381" spans="1:6" hidden="1" x14ac:dyDescent="0.2">
      <c r="A1381" s="42"/>
      <c r="B1381" s="26" t="s">
        <v>104</v>
      </c>
      <c r="C1381" s="27">
        <v>179270</v>
      </c>
      <c r="D1381" s="13">
        <v>1770245</v>
      </c>
      <c r="E1381" s="28">
        <v>1949515</v>
      </c>
      <c r="F1381" t="str">
        <f>INDEX([1]Quadro!$B$1:$B$3000,MATCH(B1381,[1]Quadro!$A$1:$A$3000,0),0)</f>
        <v>Alto Tâmega</v>
      </c>
    </row>
    <row r="1382" spans="1:6" hidden="1" x14ac:dyDescent="0.2">
      <c r="A1382" s="42"/>
      <c r="B1382" s="26" t="s">
        <v>105</v>
      </c>
      <c r="C1382" s="27">
        <v>0</v>
      </c>
      <c r="D1382" s="13">
        <v>451395</v>
      </c>
      <c r="E1382" s="28">
        <v>451395</v>
      </c>
      <c r="F1382" t="str">
        <f>INDEX([1]Quadro!$B$1:$B$3000,MATCH(B1382,[1]Quadro!$A$1:$A$3000,0),0)</f>
        <v>Tâmega e Sousa</v>
      </c>
    </row>
    <row r="1383" spans="1:6" hidden="1" x14ac:dyDescent="0.2">
      <c r="A1383" s="42"/>
      <c r="B1383" s="26" t="s">
        <v>106</v>
      </c>
      <c r="C1383" s="27">
        <v>582778</v>
      </c>
      <c r="D1383" s="13">
        <v>3894139</v>
      </c>
      <c r="E1383" s="28">
        <v>4476917</v>
      </c>
      <c r="F1383" t="str">
        <f>INDEX([1]Quadro!$B$1:$B$3000,MATCH(B1383,[1]Quadro!$A$1:$A$3000,0),0)</f>
        <v>Região de Coimbra</v>
      </c>
    </row>
    <row r="1384" spans="1:6" hidden="1" x14ac:dyDescent="0.2">
      <c r="A1384" s="42"/>
      <c r="B1384" s="26" t="s">
        <v>107</v>
      </c>
      <c r="C1384" s="27">
        <v>86023</v>
      </c>
      <c r="D1384" s="13">
        <v>442418</v>
      </c>
      <c r="E1384" s="28">
        <v>528441</v>
      </c>
      <c r="F1384" t="str">
        <f>INDEX([1]Quadro!$B$1:$B$3000,MATCH(B1384,[1]Quadro!$A$1:$A$3000,0),0)</f>
        <v>Região de Coimbra</v>
      </c>
    </row>
    <row r="1385" spans="1:6" hidden="1" x14ac:dyDescent="0.2">
      <c r="A1385" s="42"/>
      <c r="B1385" s="26" t="s">
        <v>108</v>
      </c>
      <c r="C1385" s="27">
        <v>676227</v>
      </c>
      <c r="D1385" s="13">
        <v>532137</v>
      </c>
      <c r="E1385" s="28">
        <v>1208364</v>
      </c>
      <c r="F1385" t="str">
        <f>INDEX([1]Quadro!$B$1:$B$3000,MATCH(B1385,[1]Quadro!$A$1:$A$3000,0),0)</f>
        <v>Médio Tejo</v>
      </c>
    </row>
    <row r="1386" spans="1:6" hidden="1" x14ac:dyDescent="0.2">
      <c r="A1386" s="42"/>
      <c r="B1386" s="26" t="s">
        <v>109</v>
      </c>
      <c r="C1386" s="27">
        <v>9699444</v>
      </c>
      <c r="D1386" s="13">
        <v>6132964</v>
      </c>
      <c r="E1386" s="28">
        <v>15832408</v>
      </c>
      <c r="F1386" t="str">
        <f>INDEX([1]Quadro!$B$1:$B$3000,MATCH(B1386,[1]Quadro!$A$1:$A$3000,0),0)</f>
        <v>Lezíria do Tejo</v>
      </c>
    </row>
    <row r="1387" spans="1:6" hidden="1" x14ac:dyDescent="0.2">
      <c r="A1387" s="42"/>
      <c r="B1387" s="26" t="s">
        <v>110</v>
      </c>
      <c r="C1387" s="27">
        <v>1291202</v>
      </c>
      <c r="D1387" s="13">
        <v>2820522</v>
      </c>
      <c r="E1387" s="28">
        <v>4111724</v>
      </c>
      <c r="F1387" t="str">
        <f>INDEX([1]Quadro!$B$1:$B$3000,MATCH(B1387,[1]Quadro!$A$1:$A$3000,0),0)</f>
        <v>Beiras e Serra da Estrela</v>
      </c>
    </row>
    <row r="1388" spans="1:6" hidden="1" x14ac:dyDescent="0.2">
      <c r="A1388" s="42"/>
      <c r="B1388" s="26" t="s">
        <v>111</v>
      </c>
      <c r="C1388" s="27">
        <v>113715</v>
      </c>
      <c r="D1388" s="13">
        <v>498850</v>
      </c>
      <c r="E1388" s="28">
        <v>612565</v>
      </c>
      <c r="F1388" t="str">
        <f>INDEX([1]Quadro!$B$1:$B$3000,MATCH(B1388,[1]Quadro!$A$1:$A$3000,0),0)</f>
        <v>Alto Alentejo</v>
      </c>
    </row>
    <row r="1389" spans="1:6" hidden="1" x14ac:dyDescent="0.2">
      <c r="A1389" s="42"/>
      <c r="B1389" s="26" t="s">
        <v>112</v>
      </c>
      <c r="C1389" s="27">
        <v>596222</v>
      </c>
      <c r="D1389" s="13">
        <v>1069942</v>
      </c>
      <c r="E1389" s="28">
        <v>1666164</v>
      </c>
      <c r="F1389" t="str">
        <f>INDEX([1]Quadro!$B$1:$B$3000,MATCH(B1389,[1]Quadro!$A$1:$A$3000,0),0)</f>
        <v>Baixo Alentejo</v>
      </c>
    </row>
    <row r="1390" spans="1:6" hidden="1" x14ac:dyDescent="0.2">
      <c r="A1390" s="42"/>
      <c r="B1390" s="26" t="s">
        <v>113</v>
      </c>
      <c r="C1390" s="27">
        <v>3892361</v>
      </c>
      <c r="D1390" s="13">
        <v>4741053</v>
      </c>
      <c r="E1390" s="28">
        <v>8633414</v>
      </c>
      <c r="F1390" t="str">
        <f>INDEX([1]Quadro!$B$1:$B$3000,MATCH(B1390,[1]Quadro!$A$1:$A$3000,0),0)</f>
        <v>Alto Alentejo</v>
      </c>
    </row>
    <row r="1391" spans="1:6" hidden="1" x14ac:dyDescent="0.2">
      <c r="A1391" s="42"/>
      <c r="B1391" s="26" t="s">
        <v>114</v>
      </c>
      <c r="C1391" s="27">
        <v>108326</v>
      </c>
      <c r="D1391" s="13">
        <v>387997</v>
      </c>
      <c r="E1391" s="28">
        <v>496323</v>
      </c>
      <c r="F1391" t="str">
        <f>INDEX([1]Quadro!$B$1:$B$3000,MATCH(B1391,[1]Quadro!$A$1:$A$3000,0),0)</f>
        <v>Médio Tejo</v>
      </c>
    </row>
    <row r="1392" spans="1:6" hidden="1" x14ac:dyDescent="0.2">
      <c r="A1392" s="42"/>
      <c r="B1392" s="26" t="s">
        <v>115</v>
      </c>
      <c r="C1392" s="27">
        <v>0</v>
      </c>
      <c r="D1392" s="13">
        <v>958109</v>
      </c>
      <c r="E1392" s="28">
        <v>958109</v>
      </c>
      <c r="F1392" t="str">
        <f>INDEX([1]Quadro!$B$1:$B$3000,MATCH(B1392,[1]Quadro!$A$1:$A$3000,0),0)</f>
        <v>Área Metropolitana do Porto</v>
      </c>
    </row>
    <row r="1393" spans="1:6" hidden="1" x14ac:dyDescent="0.2">
      <c r="A1393" s="42"/>
      <c r="B1393" s="26" t="s">
        <v>116</v>
      </c>
      <c r="C1393" s="27">
        <v>20897</v>
      </c>
      <c r="D1393" s="13">
        <v>1905735</v>
      </c>
      <c r="E1393" s="28">
        <v>1926632</v>
      </c>
      <c r="F1393" t="str">
        <f>INDEX([1]Quadro!$B$1:$B$3000,MATCH(B1393,[1]Quadro!$A$1:$A$3000,0),0)</f>
        <v>Cávado</v>
      </c>
    </row>
    <row r="1394" spans="1:6" hidden="1" x14ac:dyDescent="0.2">
      <c r="A1394" s="42"/>
      <c r="B1394" s="26" t="s">
        <v>117</v>
      </c>
      <c r="C1394" s="27">
        <v>140829</v>
      </c>
      <c r="D1394" s="13">
        <v>1457601</v>
      </c>
      <c r="E1394" s="28">
        <v>1598430</v>
      </c>
      <c r="F1394" t="str">
        <f>INDEX([1]Quadro!$B$1:$B$3000,MATCH(B1394,[1]Quadro!$A$1:$A$3000,0),0)</f>
        <v>Região de Aveiro</v>
      </c>
    </row>
    <row r="1395" spans="1:6" hidden="1" x14ac:dyDescent="0.2">
      <c r="A1395" s="42"/>
      <c r="B1395" s="26" t="s">
        <v>118</v>
      </c>
      <c r="C1395" s="27">
        <v>1628611</v>
      </c>
      <c r="D1395" s="13">
        <v>2993253</v>
      </c>
      <c r="E1395" s="28">
        <v>4621864</v>
      </c>
      <c r="F1395" t="str">
        <f>INDEX([1]Quadro!$B$1:$B$3000,MATCH(B1395,[1]Quadro!$A$1:$A$3000,0),0)</f>
        <v>Alentejo Central</v>
      </c>
    </row>
    <row r="1396" spans="1:6" hidden="1" x14ac:dyDescent="0.2">
      <c r="A1396" s="42"/>
      <c r="B1396" s="26" t="s">
        <v>119</v>
      </c>
      <c r="C1396" s="27">
        <v>1358861</v>
      </c>
      <c r="D1396" s="13">
        <v>8126397</v>
      </c>
      <c r="E1396" s="28">
        <v>9485258</v>
      </c>
      <c r="F1396" t="str">
        <f>INDEX([1]Quadro!$B$1:$B$3000,MATCH(B1396,[1]Quadro!$A$1:$A$3000,0),0)</f>
        <v>Alentejo Central</v>
      </c>
    </row>
    <row r="1397" spans="1:6" hidden="1" x14ac:dyDescent="0.2">
      <c r="A1397" s="42"/>
      <c r="B1397" s="26" t="s">
        <v>120</v>
      </c>
      <c r="C1397" s="27">
        <v>89851</v>
      </c>
      <c r="D1397" s="13">
        <v>1029198</v>
      </c>
      <c r="E1397" s="28">
        <v>1119049</v>
      </c>
      <c r="F1397" t="str">
        <f>INDEX([1]Quadro!$B$1:$B$3000,MATCH(B1397,[1]Quadro!$A$1:$A$3000,0),0)</f>
        <v>Ave</v>
      </c>
    </row>
    <row r="1398" spans="1:6" hidden="1" x14ac:dyDescent="0.2">
      <c r="A1398" s="42"/>
      <c r="B1398" s="26" t="s">
        <v>121</v>
      </c>
      <c r="C1398" s="27">
        <v>1710874</v>
      </c>
      <c r="D1398" s="13">
        <v>12166986</v>
      </c>
      <c r="E1398" s="28">
        <v>13877860</v>
      </c>
      <c r="F1398" t="str">
        <f>INDEX([1]Quadro!$B$1:$B$3000,MATCH(B1398,[1]Quadro!$A$1:$A$3000,0),0)</f>
        <v>Algarve</v>
      </c>
    </row>
    <row r="1399" spans="1:6" hidden="1" x14ac:dyDescent="0.2">
      <c r="A1399" s="42"/>
      <c r="B1399" s="26" t="s">
        <v>122</v>
      </c>
      <c r="C1399" s="27">
        <v>532862</v>
      </c>
      <c r="D1399" s="13">
        <v>2498217</v>
      </c>
      <c r="E1399" s="28">
        <v>3031079</v>
      </c>
      <c r="F1399" t="str">
        <f>INDEX([1]Quadro!$B$1:$B$3000,MATCH(B1399,[1]Quadro!$A$1:$A$3000,0),0)</f>
        <v>Área Metropolitana do Porto</v>
      </c>
    </row>
    <row r="1400" spans="1:6" hidden="1" x14ac:dyDescent="0.2">
      <c r="A1400" s="42"/>
      <c r="B1400" s="26" t="s">
        <v>123</v>
      </c>
      <c r="C1400" s="27">
        <v>1337465</v>
      </c>
      <c r="D1400" s="13">
        <v>2576438</v>
      </c>
      <c r="E1400" s="28">
        <v>3913903</v>
      </c>
      <c r="F1400" t="str">
        <f>INDEX([1]Quadro!$B$1:$B$3000,MATCH(B1400,[1]Quadro!$A$1:$A$3000,0),0)</f>
        <v>Tâmega e Sousa</v>
      </c>
    </row>
    <row r="1401" spans="1:6" hidden="1" x14ac:dyDescent="0.2">
      <c r="A1401" s="42"/>
      <c r="B1401" s="26" t="s">
        <v>124</v>
      </c>
      <c r="C1401" s="27">
        <v>3278417</v>
      </c>
      <c r="D1401" s="13">
        <v>3016050</v>
      </c>
      <c r="E1401" s="28">
        <v>6294467</v>
      </c>
      <c r="F1401" t="str">
        <f>INDEX([1]Quadro!$B$1:$B$3000,MATCH(B1401,[1]Quadro!$A$1:$A$3000,0),0)</f>
        <v>Baixo Alentejo</v>
      </c>
    </row>
    <row r="1402" spans="1:6" hidden="1" x14ac:dyDescent="0.2">
      <c r="A1402" s="42"/>
      <c r="B1402" s="26" t="s">
        <v>125</v>
      </c>
      <c r="C1402" s="27">
        <v>2176698</v>
      </c>
      <c r="D1402" s="13">
        <v>2037580</v>
      </c>
      <c r="E1402" s="28">
        <v>4214278</v>
      </c>
      <c r="F1402" t="str">
        <f>INDEX([1]Quadro!$B$1:$B$3000,MATCH(B1402,[1]Quadro!$A$1:$A$3000,0),0)</f>
        <v>Médio Tejo</v>
      </c>
    </row>
    <row r="1403" spans="1:6" hidden="1" x14ac:dyDescent="0.2">
      <c r="A1403" s="42"/>
      <c r="B1403" s="26" t="s">
        <v>126</v>
      </c>
      <c r="C1403" s="27">
        <v>5056004</v>
      </c>
      <c r="D1403" s="13">
        <v>3294059</v>
      </c>
      <c r="E1403" s="28">
        <v>8350063</v>
      </c>
      <c r="F1403" t="str">
        <f>INDEX([1]Quadro!$B$1:$B$3000,MATCH(B1403,[1]Quadro!$A$1:$A$3000,0),0)</f>
        <v>Região de Coimbra</v>
      </c>
    </row>
    <row r="1404" spans="1:6" hidden="1" x14ac:dyDescent="0.2">
      <c r="A1404" s="42"/>
      <c r="B1404" s="26" t="s">
        <v>127</v>
      </c>
      <c r="C1404" s="27">
        <v>154474</v>
      </c>
      <c r="D1404" s="13">
        <v>509856</v>
      </c>
      <c r="E1404" s="28">
        <v>664330</v>
      </c>
      <c r="F1404" t="str">
        <f>INDEX([1]Quadro!$B$1:$B$3000,MATCH(B1404,[1]Quadro!$A$1:$A$3000,0),0)</f>
        <v>Beiras e Serra da Estrela</v>
      </c>
    </row>
    <row r="1405" spans="1:6" hidden="1" x14ac:dyDescent="0.2">
      <c r="A1405" s="42"/>
      <c r="B1405" s="26" t="s">
        <v>128</v>
      </c>
      <c r="C1405" s="27">
        <v>0</v>
      </c>
      <c r="D1405" s="13">
        <v>277345</v>
      </c>
      <c r="E1405" s="28">
        <v>277345</v>
      </c>
      <c r="F1405" t="str">
        <f>INDEX([1]Quadro!$B$1:$B$3000,MATCH(B1405,[1]Quadro!$A$1:$A$3000,0),0)</f>
        <v>Região de Leiria</v>
      </c>
    </row>
    <row r="1406" spans="1:6" hidden="1" x14ac:dyDescent="0.2">
      <c r="A1406" s="42"/>
      <c r="B1406" s="26" t="s">
        <v>129</v>
      </c>
      <c r="C1406" s="27">
        <v>390884</v>
      </c>
      <c r="D1406" s="13">
        <v>110036</v>
      </c>
      <c r="E1406" s="28">
        <v>500920</v>
      </c>
      <c r="F1406" t="e">
        <f>INDEX([1]Quadro!$B$1:$B$3000,MATCH(B1406,[1]Quadro!$A$1:$A$3000,0),0)</f>
        <v>#N/A</v>
      </c>
    </row>
    <row r="1407" spans="1:6" hidden="1" x14ac:dyDescent="0.2">
      <c r="A1407" s="42"/>
      <c r="B1407" s="26" t="s">
        <v>130</v>
      </c>
      <c r="C1407" s="27">
        <v>114516</v>
      </c>
      <c r="D1407" s="13">
        <v>1287701</v>
      </c>
      <c r="E1407" s="28">
        <v>1402217</v>
      </c>
      <c r="F1407" t="str">
        <f>INDEX([1]Quadro!$B$1:$B$3000,MATCH(B1407,[1]Quadro!$A$1:$A$3000,0),0)</f>
        <v>Douro</v>
      </c>
    </row>
    <row r="1408" spans="1:6" hidden="1" x14ac:dyDescent="0.2">
      <c r="A1408" s="42"/>
      <c r="B1408" s="26" t="s">
        <v>131</v>
      </c>
      <c r="C1408" s="27">
        <v>1037782</v>
      </c>
      <c r="D1408" s="13">
        <v>1275711</v>
      </c>
      <c r="E1408" s="28">
        <v>2313493</v>
      </c>
      <c r="F1408" t="str">
        <f>INDEX([1]Quadro!$B$1:$B$3000,MATCH(B1408,[1]Quadro!$A$1:$A$3000,0),0)</f>
        <v>Alto Alentejo</v>
      </c>
    </row>
    <row r="1409" spans="1:6" hidden="1" x14ac:dyDescent="0.2">
      <c r="A1409" s="42"/>
      <c r="B1409" s="26" t="s">
        <v>132</v>
      </c>
      <c r="C1409" s="27">
        <v>910458</v>
      </c>
      <c r="D1409" s="13">
        <v>5453587</v>
      </c>
      <c r="E1409" s="28">
        <v>6364045</v>
      </c>
      <c r="F1409" t="str">
        <f>INDEX([1]Quadro!$B$1:$B$3000,MATCH(B1409,[1]Quadro!$A$1:$A$3000,0),0)</f>
        <v>Beiras e Serra da Estrela</v>
      </c>
    </row>
    <row r="1410" spans="1:6" hidden="1" x14ac:dyDescent="0.2">
      <c r="A1410" s="42"/>
      <c r="B1410" s="26" t="s">
        <v>133</v>
      </c>
      <c r="C1410" s="27">
        <v>37900</v>
      </c>
      <c r="D1410" s="13">
        <v>111854</v>
      </c>
      <c r="E1410" s="28">
        <v>149754</v>
      </c>
      <c r="F1410" t="str">
        <f>INDEX([1]Quadro!$B$1:$B$3000,MATCH(B1410,[1]Quadro!$A$1:$A$3000,0),0)</f>
        <v>Alto Alentejo</v>
      </c>
    </row>
    <row r="1411" spans="1:6" hidden="1" x14ac:dyDescent="0.2">
      <c r="A1411" s="42"/>
      <c r="B1411" s="26" t="s">
        <v>134</v>
      </c>
      <c r="C1411" s="27">
        <v>0</v>
      </c>
      <c r="D1411" s="13">
        <v>203080</v>
      </c>
      <c r="E1411" s="28">
        <v>203080</v>
      </c>
      <c r="F1411" t="str">
        <f>INDEX([1]Quadro!$B$1:$B$3000,MATCH(B1411,[1]Quadro!$A$1:$A$3000,0),0)</f>
        <v>Região de Coimbra</v>
      </c>
    </row>
    <row r="1412" spans="1:6" hidden="1" x14ac:dyDescent="0.2">
      <c r="A1412" s="42"/>
      <c r="B1412" s="26" t="s">
        <v>135</v>
      </c>
      <c r="C1412" s="27">
        <v>2565948</v>
      </c>
      <c r="D1412" s="13">
        <v>6100576</v>
      </c>
      <c r="E1412" s="28">
        <v>8666524</v>
      </c>
      <c r="F1412" t="str">
        <f>INDEX([1]Quadro!$B$1:$B$3000,MATCH(B1412,[1]Quadro!$A$1:$A$3000,0),0)</f>
        <v>Lezíria do Tejo</v>
      </c>
    </row>
    <row r="1413" spans="1:6" hidden="1" x14ac:dyDescent="0.2">
      <c r="A1413" s="42"/>
      <c r="B1413" s="26" t="s">
        <v>136</v>
      </c>
      <c r="C1413" s="27">
        <v>0</v>
      </c>
      <c r="D1413" s="13">
        <v>1984785</v>
      </c>
      <c r="E1413" s="28">
        <v>1984785</v>
      </c>
      <c r="F1413" t="str">
        <f>INDEX([1]Quadro!$B$1:$B$3000,MATCH(B1413,[1]Quadro!$A$1:$A$3000,0),0)</f>
        <v>Área Metropolitana do Porto</v>
      </c>
    </row>
    <row r="1414" spans="1:6" hidden="1" x14ac:dyDescent="0.2">
      <c r="A1414" s="42"/>
      <c r="B1414" s="26" t="s">
        <v>137</v>
      </c>
      <c r="C1414" s="27">
        <v>87503</v>
      </c>
      <c r="D1414" s="13">
        <v>298942</v>
      </c>
      <c r="E1414" s="28">
        <v>386445</v>
      </c>
      <c r="F1414" t="str">
        <f>INDEX([1]Quadro!$B$1:$B$3000,MATCH(B1414,[1]Quadro!$A$1:$A$3000,0),0)</f>
        <v>Beiras e Serra da Estrela</v>
      </c>
    </row>
    <row r="1415" spans="1:6" hidden="1" x14ac:dyDescent="0.2">
      <c r="A1415" s="42"/>
      <c r="B1415" s="26" t="s">
        <v>138</v>
      </c>
      <c r="C1415" s="27">
        <v>810910</v>
      </c>
      <c r="D1415" s="13">
        <v>2587032</v>
      </c>
      <c r="E1415" s="28">
        <v>3397942</v>
      </c>
      <c r="F1415" t="str">
        <f>INDEX([1]Quadro!$B$1:$B$3000,MATCH(B1415,[1]Quadro!$A$1:$A$3000,0),0)</f>
        <v>Alentejo Litoral</v>
      </c>
    </row>
    <row r="1416" spans="1:6" hidden="1" x14ac:dyDescent="0.2">
      <c r="A1416" s="42"/>
      <c r="B1416" s="26" t="s">
        <v>139</v>
      </c>
      <c r="C1416" s="27">
        <v>533235</v>
      </c>
      <c r="D1416" s="13">
        <v>1431256</v>
      </c>
      <c r="E1416" s="28">
        <v>1964491</v>
      </c>
      <c r="F1416" t="str">
        <f>INDEX([1]Quadro!$B$1:$B$3000,MATCH(B1416,[1]Quadro!$A$1:$A$3000,0),0)</f>
        <v>Beiras e Serra da Estrela</v>
      </c>
    </row>
    <row r="1417" spans="1:6" hidden="1" x14ac:dyDescent="0.2">
      <c r="A1417" s="42"/>
      <c r="B1417" s="26" t="s">
        <v>140</v>
      </c>
      <c r="C1417" s="27">
        <v>283231</v>
      </c>
      <c r="D1417" s="13">
        <v>4760474</v>
      </c>
      <c r="E1417" s="28">
        <v>5043705</v>
      </c>
      <c r="F1417" t="str">
        <f>INDEX([1]Quadro!$B$1:$B$3000,MATCH(B1417,[1]Quadro!$A$1:$A$3000,0),0)</f>
        <v>Ave</v>
      </c>
    </row>
    <row r="1418" spans="1:6" hidden="1" x14ac:dyDescent="0.2">
      <c r="A1418" s="42"/>
      <c r="B1418" s="26" t="s">
        <v>141</v>
      </c>
      <c r="C1418" s="27">
        <v>5522697</v>
      </c>
      <c r="D1418" s="13">
        <v>6543580</v>
      </c>
      <c r="E1418" s="28">
        <v>12066277</v>
      </c>
      <c r="F1418" t="str">
        <f>INDEX([1]Quadro!$B$1:$B$3000,MATCH(B1418,[1]Quadro!$A$1:$A$3000,0),0)</f>
        <v>Beira Baixa</v>
      </c>
    </row>
    <row r="1419" spans="1:6" hidden="1" x14ac:dyDescent="0.2">
      <c r="A1419" s="42"/>
      <c r="B1419" s="26" t="s">
        <v>142</v>
      </c>
      <c r="C1419" s="27">
        <v>16835901</v>
      </c>
      <c r="D1419" s="13">
        <v>651892</v>
      </c>
      <c r="E1419" s="28">
        <v>17487793</v>
      </c>
      <c r="F1419" t="e">
        <f>INDEX([1]Quadro!$B$1:$B$3000,MATCH(B1419,[1]Quadro!$A$1:$A$3000,0),0)</f>
        <v>#N/A</v>
      </c>
    </row>
    <row r="1420" spans="1:6" hidden="1" x14ac:dyDescent="0.2">
      <c r="A1420" s="42"/>
      <c r="B1420" s="26" t="s">
        <v>143</v>
      </c>
      <c r="C1420" s="27">
        <v>426111</v>
      </c>
      <c r="D1420" s="13">
        <v>2157663</v>
      </c>
      <c r="E1420" s="28">
        <v>2583774</v>
      </c>
      <c r="F1420" t="str">
        <f>INDEX([1]Quadro!$B$1:$B$3000,MATCH(B1420,[1]Quadro!$A$1:$A$3000,0),0)</f>
        <v>Algarve</v>
      </c>
    </row>
    <row r="1421" spans="1:6" hidden="1" x14ac:dyDescent="0.2">
      <c r="A1421" s="42"/>
      <c r="B1421" s="26" t="s">
        <v>144</v>
      </c>
      <c r="C1421" s="27">
        <v>1578398</v>
      </c>
      <c r="D1421" s="13">
        <v>2488248</v>
      </c>
      <c r="E1421" s="28">
        <v>4066646</v>
      </c>
      <c r="F1421" t="str">
        <f>INDEX([1]Quadro!$B$1:$B$3000,MATCH(B1421,[1]Quadro!$A$1:$A$3000,0),0)</f>
        <v>Algarve</v>
      </c>
    </row>
    <row r="1422" spans="1:6" hidden="1" x14ac:dyDescent="0.2">
      <c r="A1422" s="42"/>
      <c r="B1422" s="26" t="s">
        <v>145</v>
      </c>
      <c r="C1422" s="27">
        <v>856507</v>
      </c>
      <c r="D1422" s="13">
        <v>1810086</v>
      </c>
      <c r="E1422" s="28">
        <v>2666593</v>
      </c>
      <c r="F1422" t="str">
        <f>INDEX([1]Quadro!$B$1:$B$3000,MATCH(B1422,[1]Quadro!$A$1:$A$3000,0),0)</f>
        <v>Douro</v>
      </c>
    </row>
    <row r="1423" spans="1:6" hidden="1" x14ac:dyDescent="0.2">
      <c r="A1423" s="42"/>
      <c r="B1423" s="26" t="s">
        <v>146</v>
      </c>
      <c r="C1423" s="27">
        <v>4188386</v>
      </c>
      <c r="D1423" s="13">
        <v>13020554</v>
      </c>
      <c r="E1423" s="28">
        <v>17208940</v>
      </c>
      <c r="F1423" t="str">
        <f>INDEX([1]Quadro!$B$1:$B$3000,MATCH(B1423,[1]Quadro!$A$1:$A$3000,0),0)</f>
        <v>Região de Leiria</v>
      </c>
    </row>
    <row r="1424" spans="1:6" hidden="1" x14ac:dyDescent="0.2">
      <c r="A1424" s="42"/>
      <c r="B1424" s="26" t="s">
        <v>147</v>
      </c>
      <c r="C1424" s="27">
        <v>1500093</v>
      </c>
      <c r="D1424" s="13">
        <v>3000893</v>
      </c>
      <c r="E1424" s="28">
        <v>4500986</v>
      </c>
      <c r="F1424" t="str">
        <f>INDEX([1]Quadro!$B$1:$B$3000,MATCH(B1424,[1]Quadro!$A$1:$A$3000,0),0)</f>
        <v>Área Metropolitana de Lisboa</v>
      </c>
    </row>
    <row r="1425" spans="1:6" hidden="1" x14ac:dyDescent="0.2">
      <c r="A1425" s="42"/>
      <c r="B1425" s="26" t="s">
        <v>148</v>
      </c>
      <c r="C1425" s="27">
        <v>1509252</v>
      </c>
      <c r="D1425" s="13">
        <v>15704056</v>
      </c>
      <c r="E1425" s="28">
        <v>17213308</v>
      </c>
      <c r="F1425" t="str">
        <f>INDEX([1]Quadro!$B$1:$B$3000,MATCH(B1425,[1]Quadro!$A$1:$A$3000,0),0)</f>
        <v>Algarve</v>
      </c>
    </row>
    <row r="1426" spans="1:6" hidden="1" x14ac:dyDescent="0.2">
      <c r="A1426" s="42"/>
      <c r="B1426" s="26" t="s">
        <v>149</v>
      </c>
      <c r="C1426" s="27">
        <v>10178021</v>
      </c>
      <c r="D1426" s="13">
        <v>4741320</v>
      </c>
      <c r="E1426" s="28">
        <v>14919341</v>
      </c>
      <c r="F1426" t="str">
        <f>INDEX([1]Quadro!$B$1:$B$3000,MATCH(B1426,[1]Quadro!$A$1:$A$3000,0),0)</f>
        <v>Área Metropolitana de Lisboa</v>
      </c>
    </row>
    <row r="1427" spans="1:6" hidden="1" x14ac:dyDescent="0.2">
      <c r="A1427" s="42"/>
      <c r="B1427" s="26" t="s">
        <v>150</v>
      </c>
      <c r="C1427" s="27">
        <v>5476718</v>
      </c>
      <c r="D1427" s="13">
        <v>4768288</v>
      </c>
      <c r="E1427" s="28">
        <v>10245006</v>
      </c>
      <c r="F1427" t="str">
        <f>INDEX([1]Quadro!$B$1:$B$3000,MATCH(B1427,[1]Quadro!$A$1:$A$3000,0),0)</f>
        <v>Oeste</v>
      </c>
    </row>
    <row r="1428" spans="1:6" hidden="1" x14ac:dyDescent="0.2">
      <c r="A1428" s="42"/>
      <c r="B1428" s="26" t="s">
        <v>151</v>
      </c>
      <c r="C1428" s="27">
        <v>46867</v>
      </c>
      <c r="D1428" s="13">
        <v>305886</v>
      </c>
      <c r="E1428" s="28">
        <v>352753</v>
      </c>
      <c r="F1428" t="str">
        <f>INDEX([1]Quadro!$B$1:$B$3000,MATCH(B1428,[1]Quadro!$A$1:$A$3000,0),0)</f>
        <v>Região de Coimbra</v>
      </c>
    </row>
    <row r="1429" spans="1:6" hidden="1" x14ac:dyDescent="0.2">
      <c r="A1429" s="42"/>
      <c r="B1429" s="26" t="s">
        <v>152</v>
      </c>
      <c r="C1429" s="27">
        <v>673161</v>
      </c>
      <c r="D1429" s="13">
        <v>3411136</v>
      </c>
      <c r="E1429" s="28">
        <v>4084297</v>
      </c>
      <c r="F1429" t="str">
        <f>INDEX([1]Quadro!$B$1:$B$3000,MATCH(B1429,[1]Quadro!$A$1:$A$3000,0),0)</f>
        <v>Tâmega e Sousa</v>
      </c>
    </row>
    <row r="1430" spans="1:6" hidden="1" x14ac:dyDescent="0.2">
      <c r="A1430" s="42"/>
      <c r="B1430" s="26" t="s">
        <v>153</v>
      </c>
      <c r="C1430" s="27">
        <v>11293</v>
      </c>
      <c r="D1430" s="13">
        <v>594815</v>
      </c>
      <c r="E1430" s="28">
        <v>606108</v>
      </c>
      <c r="F1430" t="str">
        <f>INDEX([1]Quadro!$B$1:$B$3000,MATCH(B1430,[1]Quadro!$A$1:$A$3000,0),0)</f>
        <v>Médio Tejo</v>
      </c>
    </row>
    <row r="1431" spans="1:6" hidden="1" x14ac:dyDescent="0.2">
      <c r="A1431" s="42"/>
      <c r="B1431" s="26" t="s">
        <v>154</v>
      </c>
      <c r="C1431" s="27">
        <v>653287</v>
      </c>
      <c r="D1431" s="13">
        <v>939389</v>
      </c>
      <c r="E1431" s="28">
        <v>1592676</v>
      </c>
      <c r="F1431" t="str">
        <f>INDEX([1]Quadro!$B$1:$B$3000,MATCH(B1431,[1]Quadro!$A$1:$A$3000,0),0)</f>
        <v>Terras de Trás-os-Montes</v>
      </c>
    </row>
    <row r="1432" spans="1:6" hidden="1" x14ac:dyDescent="0.2">
      <c r="A1432" s="42"/>
      <c r="B1432" s="26" t="s">
        <v>155</v>
      </c>
      <c r="C1432" s="27">
        <v>2021873</v>
      </c>
      <c r="D1432" s="13">
        <v>6019127</v>
      </c>
      <c r="E1432" s="28">
        <v>8041000</v>
      </c>
      <c r="F1432" t="str">
        <f>INDEX([1]Quadro!$B$1:$B$3000,MATCH(B1432,[1]Quadro!$A$1:$A$3000,0),0)</f>
        <v>Área Metropolitana de Lisboa</v>
      </c>
    </row>
    <row r="1433" spans="1:6" hidden="1" x14ac:dyDescent="0.2">
      <c r="A1433" s="42"/>
      <c r="B1433" s="26" t="s">
        <v>156</v>
      </c>
      <c r="C1433" s="27">
        <v>249472</v>
      </c>
      <c r="D1433" s="13">
        <v>4416942</v>
      </c>
      <c r="E1433" s="28">
        <v>4666414</v>
      </c>
      <c r="F1433" t="str">
        <f>INDEX([1]Quadro!$B$1:$B$3000,MATCH(B1433,[1]Quadro!$A$1:$A$3000,0),0)</f>
        <v>Área Metropolitana do Porto</v>
      </c>
    </row>
    <row r="1434" spans="1:6" hidden="1" x14ac:dyDescent="0.2">
      <c r="A1434" s="42"/>
      <c r="B1434" s="26" t="s">
        <v>157</v>
      </c>
      <c r="C1434" s="27">
        <v>126274</v>
      </c>
      <c r="D1434" s="13">
        <v>1291612</v>
      </c>
      <c r="E1434" s="28">
        <v>1417886</v>
      </c>
      <c r="F1434" t="str">
        <f>INDEX([1]Quadro!$B$1:$B$3000,MATCH(B1434,[1]Quadro!$A$1:$A$3000,0),0)</f>
        <v>Viseu Dão Lafões</v>
      </c>
    </row>
    <row r="1435" spans="1:6" hidden="1" x14ac:dyDescent="0.2">
      <c r="A1435" s="42"/>
      <c r="B1435" s="26" t="s">
        <v>158</v>
      </c>
      <c r="C1435" s="27">
        <v>0</v>
      </c>
      <c r="D1435" s="13">
        <v>34115</v>
      </c>
      <c r="E1435" s="28">
        <v>34115</v>
      </c>
      <c r="F1435" t="str">
        <f>INDEX([1]Quadro!$B$1:$B$3000,MATCH(B1435,[1]Quadro!$A$1:$A$3000,0),0)</f>
        <v>Beiras e Serra da Estrela</v>
      </c>
    </row>
    <row r="1436" spans="1:6" hidden="1" x14ac:dyDescent="0.2">
      <c r="A1436" s="42"/>
      <c r="B1436" s="26" t="s">
        <v>159</v>
      </c>
      <c r="C1436" s="27">
        <v>15348</v>
      </c>
      <c r="D1436" s="13">
        <v>2579918</v>
      </c>
      <c r="E1436" s="28">
        <v>2595266</v>
      </c>
      <c r="F1436" t="str">
        <f>INDEX([1]Quadro!$B$1:$B$3000,MATCH(B1436,[1]Quadro!$A$1:$A$3000,0),0)</f>
        <v>Tâmega e Sousa</v>
      </c>
    </row>
    <row r="1437" spans="1:6" hidden="1" x14ac:dyDescent="0.2">
      <c r="A1437" s="42"/>
      <c r="B1437" s="26" t="s">
        <v>160</v>
      </c>
      <c r="C1437" s="27">
        <v>798382</v>
      </c>
      <c r="D1437" s="13">
        <v>812675</v>
      </c>
      <c r="E1437" s="28">
        <v>1611057</v>
      </c>
      <c r="F1437" t="str">
        <f>INDEX([1]Quadro!$B$1:$B$3000,MATCH(B1437,[1]Quadro!$A$1:$A$3000,0),0)</f>
        <v>Região de Leiria</v>
      </c>
    </row>
    <row r="1438" spans="1:6" hidden="1" x14ac:dyDescent="0.2">
      <c r="A1438" s="42"/>
      <c r="B1438" s="26" t="s">
        <v>161</v>
      </c>
      <c r="C1438" s="27">
        <v>100420</v>
      </c>
      <c r="D1438" s="13">
        <v>174530</v>
      </c>
      <c r="E1438" s="28">
        <v>274950</v>
      </c>
      <c r="F1438" t="str">
        <f>INDEX([1]Quadro!$B$1:$B$3000,MATCH(B1438,[1]Quadro!$A$1:$A$3000,0),0)</f>
        <v>Alto Alentejo</v>
      </c>
    </row>
    <row r="1439" spans="1:6" hidden="1" x14ac:dyDescent="0.2">
      <c r="A1439" s="42"/>
      <c r="B1439" s="26" t="s">
        <v>162</v>
      </c>
      <c r="C1439" s="27">
        <v>1449606</v>
      </c>
      <c r="D1439" s="13">
        <v>2634490</v>
      </c>
      <c r="E1439" s="28">
        <v>4084096</v>
      </c>
      <c r="F1439" t="str">
        <f>INDEX([1]Quadro!$B$1:$B$3000,MATCH(B1439,[1]Quadro!$A$1:$A$3000,0),0)</f>
        <v>Área Metropolitana do Porto</v>
      </c>
    </row>
    <row r="1440" spans="1:6" hidden="1" x14ac:dyDescent="0.2">
      <c r="A1440" s="42"/>
      <c r="B1440" s="26" t="s">
        <v>163</v>
      </c>
      <c r="C1440" s="27">
        <v>1458372</v>
      </c>
      <c r="D1440" s="13">
        <v>981703</v>
      </c>
      <c r="E1440" s="28">
        <v>2440075</v>
      </c>
      <c r="F1440" t="str">
        <f>INDEX([1]Quadro!$B$1:$B$3000,MATCH(B1440,[1]Quadro!$A$1:$A$3000,0),0)</f>
        <v>Região de Coimbra</v>
      </c>
    </row>
    <row r="1441" spans="1:6" hidden="1" x14ac:dyDescent="0.2">
      <c r="A1441" s="42"/>
      <c r="B1441" s="26" t="s">
        <v>164</v>
      </c>
      <c r="C1441" s="27">
        <v>8676</v>
      </c>
      <c r="D1441" s="13">
        <v>252398</v>
      </c>
      <c r="E1441" s="28">
        <v>261074</v>
      </c>
      <c r="F1441" t="str">
        <f>INDEX([1]Quadro!$B$1:$B$3000,MATCH(B1441,[1]Quadro!$A$1:$A$3000,0),0)</f>
        <v>Beiras e Serra da Estrela</v>
      </c>
    </row>
    <row r="1442" spans="1:6" hidden="1" x14ac:dyDescent="0.2">
      <c r="A1442" s="42"/>
      <c r="B1442" s="26" t="s">
        <v>165</v>
      </c>
      <c r="C1442" s="27">
        <v>0</v>
      </c>
      <c r="D1442" s="13">
        <v>119335</v>
      </c>
      <c r="E1442" s="28">
        <v>119335</v>
      </c>
      <c r="F1442" t="str">
        <f>INDEX([1]Quadro!$B$1:$B$3000,MATCH(B1442,[1]Quadro!$A$1:$A$3000,0),0)</f>
        <v>Alto Minho</v>
      </c>
    </row>
    <row r="1443" spans="1:6" hidden="1" x14ac:dyDescent="0.2">
      <c r="A1443" s="42"/>
      <c r="B1443" s="26" t="s">
        <v>166</v>
      </c>
      <c r="C1443" s="27">
        <v>533975</v>
      </c>
      <c r="D1443" s="13">
        <v>852360</v>
      </c>
      <c r="E1443" s="28">
        <v>1386335</v>
      </c>
      <c r="F1443" t="str">
        <f>INDEX([1]Quadro!$B$1:$B$3000,MATCH(B1443,[1]Quadro!$A$1:$A$3000,0),0)</f>
        <v>Baixo Alentejo</v>
      </c>
    </row>
    <row r="1444" spans="1:6" hidden="1" x14ac:dyDescent="0.2">
      <c r="A1444" s="42"/>
      <c r="B1444" s="26" t="s">
        <v>167</v>
      </c>
      <c r="C1444" s="27">
        <v>0</v>
      </c>
      <c r="D1444" s="13">
        <v>66699</v>
      </c>
      <c r="E1444" s="28">
        <v>66699</v>
      </c>
      <c r="F1444" t="str">
        <f>INDEX([1]Quadro!$B$1:$B$3000,MATCH(B1444,[1]Quadro!$A$1:$A$3000,0),0)</f>
        <v>Douro</v>
      </c>
    </row>
    <row r="1445" spans="1:6" hidden="1" x14ac:dyDescent="0.2">
      <c r="A1445" s="42"/>
      <c r="B1445" s="26" t="s">
        <v>168</v>
      </c>
      <c r="C1445" s="27">
        <v>659636</v>
      </c>
      <c r="D1445" s="13">
        <v>860636</v>
      </c>
      <c r="E1445" s="28">
        <v>1520272</v>
      </c>
      <c r="F1445" t="str">
        <f>INDEX([1]Quadro!$B$1:$B$3000,MATCH(B1445,[1]Quadro!$A$1:$A$3000,0),0)</f>
        <v>Região de Coimbra</v>
      </c>
    </row>
    <row r="1446" spans="1:6" hidden="1" x14ac:dyDescent="0.2">
      <c r="A1446" s="42"/>
      <c r="B1446" s="26" t="s">
        <v>169</v>
      </c>
      <c r="C1446" s="27">
        <v>0</v>
      </c>
      <c r="D1446" s="13">
        <v>218076</v>
      </c>
      <c r="E1446" s="28">
        <v>218076</v>
      </c>
      <c r="F1446" t="str">
        <f>INDEX([1]Quadro!$B$1:$B$3000,MATCH(B1446,[1]Quadro!$A$1:$A$3000,0),0)</f>
        <v>Região de Coimbra</v>
      </c>
    </row>
    <row r="1447" spans="1:6" hidden="1" x14ac:dyDescent="0.2">
      <c r="A1447" s="42"/>
      <c r="B1447" s="26" t="s">
        <v>170</v>
      </c>
      <c r="C1447" s="27">
        <v>107406</v>
      </c>
      <c r="D1447" s="13">
        <v>440645</v>
      </c>
      <c r="E1447" s="28">
        <v>548051</v>
      </c>
      <c r="F1447" t="str">
        <f>INDEX([1]Quadro!$B$1:$B$3000,MATCH(B1447,[1]Quadro!$A$1:$A$3000,0),0)</f>
        <v>Terras de Trás-os-Montes</v>
      </c>
    </row>
    <row r="1448" spans="1:6" hidden="1" x14ac:dyDescent="0.2">
      <c r="A1448" s="42"/>
      <c r="B1448" s="26" t="s">
        <v>171</v>
      </c>
      <c r="C1448" s="27">
        <v>759528</v>
      </c>
      <c r="D1448" s="13">
        <v>1589661</v>
      </c>
      <c r="E1448" s="28">
        <v>2349189</v>
      </c>
      <c r="F1448" t="str">
        <f>INDEX([1]Quadro!$B$1:$B$3000,MATCH(B1448,[1]Quadro!$A$1:$A$3000,0),0)</f>
        <v>Terras de Trás-os-Montes</v>
      </c>
    </row>
    <row r="1449" spans="1:6" hidden="1" x14ac:dyDescent="0.2">
      <c r="A1449" s="42"/>
      <c r="B1449" s="26" t="s">
        <v>172</v>
      </c>
      <c r="C1449" s="27">
        <v>49877</v>
      </c>
      <c r="D1449" s="13">
        <v>1666885</v>
      </c>
      <c r="E1449" s="28">
        <v>1716762</v>
      </c>
      <c r="F1449" t="str">
        <f>INDEX([1]Quadro!$B$1:$B$3000,MATCH(B1449,[1]Quadro!$A$1:$A$3000,0),0)</f>
        <v>Terras de Trás-os-Montes</v>
      </c>
    </row>
    <row r="1450" spans="1:6" hidden="1" x14ac:dyDescent="0.2">
      <c r="A1450" s="42"/>
      <c r="B1450" s="26" t="s">
        <v>173</v>
      </c>
      <c r="C1450" s="27">
        <v>0</v>
      </c>
      <c r="D1450" s="13">
        <v>1523494</v>
      </c>
      <c r="E1450" s="28">
        <v>1523494</v>
      </c>
      <c r="F1450" t="str">
        <f>INDEX([1]Quadro!$B$1:$B$3000,MATCH(B1450,[1]Quadro!$A$1:$A$3000,0),0)</f>
        <v>Douro</v>
      </c>
    </row>
    <row r="1451" spans="1:6" hidden="1" x14ac:dyDescent="0.2">
      <c r="A1451" s="42"/>
      <c r="B1451" s="26" t="s">
        <v>174</v>
      </c>
      <c r="C1451" s="27">
        <v>1363159</v>
      </c>
      <c r="D1451" s="13">
        <v>4084059</v>
      </c>
      <c r="E1451" s="28">
        <v>5447218</v>
      </c>
      <c r="F1451" t="str">
        <f>INDEX([1]Quadro!$B$1:$B$3000,MATCH(B1451,[1]Quadro!$A$1:$A$3000,0),0)</f>
        <v>Área Metropolitana de Lisboa</v>
      </c>
    </row>
    <row r="1452" spans="1:6" hidden="1" x14ac:dyDescent="0.2">
      <c r="A1452" s="42"/>
      <c r="B1452" s="26" t="s">
        <v>175</v>
      </c>
      <c r="C1452" s="27">
        <v>138554</v>
      </c>
      <c r="D1452" s="13">
        <v>359136</v>
      </c>
      <c r="E1452" s="28">
        <v>497690</v>
      </c>
      <c r="F1452" t="str">
        <f>INDEX([1]Quadro!$B$1:$B$3000,MATCH(B1452,[1]Quadro!$A$1:$A$3000,0),0)</f>
        <v>Alto Minho</v>
      </c>
    </row>
    <row r="1453" spans="1:6" hidden="1" x14ac:dyDescent="0.2">
      <c r="A1453" s="42"/>
      <c r="B1453" s="26" t="s">
        <v>176</v>
      </c>
      <c r="C1453" s="27">
        <v>0</v>
      </c>
      <c r="D1453" s="13">
        <v>868528</v>
      </c>
      <c r="E1453" s="28">
        <v>868528</v>
      </c>
      <c r="F1453" t="str">
        <f>INDEX([1]Quadro!$B$1:$B$3000,MATCH(B1453,[1]Quadro!$A$1:$A$3000,0),0)</f>
        <v>Algarve</v>
      </c>
    </row>
    <row r="1454" spans="1:6" hidden="1" x14ac:dyDescent="0.2">
      <c r="A1454" s="42"/>
      <c r="B1454" s="26" t="s">
        <v>177</v>
      </c>
      <c r="C1454" s="27">
        <v>0</v>
      </c>
      <c r="D1454" s="13">
        <v>77871</v>
      </c>
      <c r="E1454" s="28">
        <v>77871</v>
      </c>
      <c r="F1454" t="str">
        <f>INDEX([1]Quadro!$B$1:$B$3000,MATCH(B1454,[1]Quadro!$A$1:$A$3000,0),0)</f>
        <v>Ave</v>
      </c>
    </row>
    <row r="1455" spans="1:6" hidden="1" x14ac:dyDescent="0.2">
      <c r="A1455" s="42"/>
      <c r="B1455" s="26" t="s">
        <v>178</v>
      </c>
      <c r="C1455" s="27">
        <v>177981</v>
      </c>
      <c r="D1455" s="13">
        <v>1127121</v>
      </c>
      <c r="E1455" s="28">
        <v>1305102</v>
      </c>
      <c r="F1455" t="str">
        <f>INDEX([1]Quadro!$B$1:$B$3000,MATCH(B1455,[1]Quadro!$A$1:$A$3000,0),0)</f>
        <v>Alto Alentejo</v>
      </c>
    </row>
    <row r="1456" spans="1:6" hidden="1" x14ac:dyDescent="0.2">
      <c r="A1456" s="42"/>
      <c r="B1456" s="26" t="s">
        <v>179</v>
      </c>
      <c r="C1456" s="27">
        <v>92519</v>
      </c>
      <c r="D1456" s="13">
        <v>341404</v>
      </c>
      <c r="E1456" s="28">
        <v>433923</v>
      </c>
      <c r="F1456" t="str">
        <f>INDEX([1]Quadro!$B$1:$B$3000,MATCH(B1456,[1]Quadro!$A$1:$A$3000,0),0)</f>
        <v>Alto Tâmega</v>
      </c>
    </row>
    <row r="1457" spans="1:6" hidden="1" x14ac:dyDescent="0.2">
      <c r="A1457" s="42"/>
      <c r="B1457" s="26" t="s">
        <v>180</v>
      </c>
      <c r="C1457" s="27">
        <v>4174009</v>
      </c>
      <c r="D1457" s="13">
        <v>8549791</v>
      </c>
      <c r="E1457" s="28">
        <v>12723800</v>
      </c>
      <c r="F1457" t="str">
        <f>INDEX([1]Quadro!$B$1:$B$3000,MATCH(B1457,[1]Quadro!$A$1:$A$3000,0),0)</f>
        <v>Alentejo Central</v>
      </c>
    </row>
    <row r="1458" spans="1:6" hidden="1" x14ac:dyDescent="0.2">
      <c r="A1458" s="42"/>
      <c r="B1458" s="26" t="s">
        <v>181</v>
      </c>
      <c r="C1458" s="27">
        <v>40162</v>
      </c>
      <c r="D1458" s="13">
        <v>5024073</v>
      </c>
      <c r="E1458" s="28">
        <v>5064235</v>
      </c>
      <c r="F1458" t="str">
        <f>INDEX([1]Quadro!$B$1:$B$3000,MATCH(B1458,[1]Quadro!$A$1:$A$3000,0),0)</f>
        <v>Região de Coimbra</v>
      </c>
    </row>
    <row r="1459" spans="1:6" hidden="1" x14ac:dyDescent="0.2">
      <c r="A1459" s="42"/>
      <c r="B1459" s="26" t="s">
        <v>182</v>
      </c>
      <c r="C1459" s="27">
        <v>5954871</v>
      </c>
      <c r="D1459" s="13">
        <v>13267654</v>
      </c>
      <c r="E1459" s="28">
        <v>19222525</v>
      </c>
      <c r="F1459" t="str">
        <f>INDEX([1]Quadro!$B$1:$B$3000,MATCH(B1459,[1]Quadro!$A$1:$A$3000,0),0)</f>
        <v>Área Metropolitana de Lisboa</v>
      </c>
    </row>
    <row r="1460" spans="1:6" hidden="1" x14ac:dyDescent="0.2">
      <c r="A1460" s="42"/>
      <c r="B1460" s="26" t="s">
        <v>183</v>
      </c>
      <c r="C1460" s="27">
        <v>946285</v>
      </c>
      <c r="D1460" s="13">
        <v>1018376</v>
      </c>
      <c r="E1460" s="28">
        <v>1964661</v>
      </c>
      <c r="F1460" t="str">
        <f>INDEX([1]Quadro!$B$1:$B$3000,MATCH(B1460,[1]Quadro!$A$1:$A$3000,0),0)</f>
        <v>Alentejo Central</v>
      </c>
    </row>
    <row r="1461" spans="1:6" hidden="1" x14ac:dyDescent="0.2">
      <c r="A1461" s="42"/>
      <c r="B1461" s="26" t="s">
        <v>184</v>
      </c>
      <c r="C1461" s="27">
        <v>0</v>
      </c>
      <c r="D1461" s="13">
        <v>455331</v>
      </c>
      <c r="E1461" s="28">
        <v>455331</v>
      </c>
      <c r="F1461" t="str">
        <f>INDEX([1]Quadro!$B$1:$B$3000,MATCH(B1461,[1]Quadro!$A$1:$A$3000,0),0)</f>
        <v>Região de Coimbra</v>
      </c>
    </row>
    <row r="1462" spans="1:6" hidden="1" x14ac:dyDescent="0.2">
      <c r="A1462" s="42"/>
      <c r="B1462" s="26" t="s">
        <v>185</v>
      </c>
      <c r="C1462" s="27">
        <v>1471662</v>
      </c>
      <c r="D1462" s="13">
        <v>2628714</v>
      </c>
      <c r="E1462" s="28">
        <v>4100376</v>
      </c>
      <c r="F1462" t="str">
        <f>INDEX([1]Quadro!$B$1:$B$3000,MATCH(B1462,[1]Quadro!$A$1:$A$3000,0),0)</f>
        <v>Baixo Alentejo</v>
      </c>
    </row>
    <row r="1463" spans="1:6" hidden="1" x14ac:dyDescent="0.2">
      <c r="A1463" s="42"/>
      <c r="B1463" s="26" t="s">
        <v>186</v>
      </c>
      <c r="C1463" s="27">
        <v>166599</v>
      </c>
      <c r="D1463" s="13">
        <v>598588</v>
      </c>
      <c r="E1463" s="28">
        <v>765187</v>
      </c>
      <c r="F1463" t="str">
        <f>INDEX([1]Quadro!$B$1:$B$3000,MATCH(B1463,[1]Quadro!$A$1:$A$3000,0),0)</f>
        <v>Alentejo Central</v>
      </c>
    </row>
    <row r="1464" spans="1:6" hidden="1" x14ac:dyDescent="0.2">
      <c r="A1464" s="42"/>
      <c r="B1464" s="26" t="s">
        <v>187</v>
      </c>
      <c r="C1464" s="27">
        <v>0</v>
      </c>
      <c r="D1464" s="13">
        <v>141288</v>
      </c>
      <c r="E1464" s="28">
        <v>141288</v>
      </c>
      <c r="F1464" t="str">
        <f>INDEX([1]Quadro!$B$1:$B$3000,MATCH(B1464,[1]Quadro!$A$1:$A$3000,0),0)</f>
        <v>Douro</v>
      </c>
    </row>
    <row r="1465" spans="1:6" hidden="1" x14ac:dyDescent="0.2">
      <c r="A1465" s="42"/>
      <c r="B1465" s="26" t="s">
        <v>188</v>
      </c>
      <c r="C1465" s="27">
        <v>1268781</v>
      </c>
      <c r="D1465" s="13">
        <v>738155</v>
      </c>
      <c r="E1465" s="28">
        <v>2006936</v>
      </c>
      <c r="F1465" t="str">
        <f>INDEX([1]Quadro!$B$1:$B$3000,MATCH(B1465,[1]Quadro!$A$1:$A$3000,0),0)</f>
        <v>Região de Aveiro</v>
      </c>
    </row>
    <row r="1466" spans="1:6" hidden="1" x14ac:dyDescent="0.2">
      <c r="A1466" s="42"/>
      <c r="B1466" s="26" t="s">
        <v>189</v>
      </c>
      <c r="C1466" s="27">
        <v>2463590</v>
      </c>
      <c r="D1466" s="13">
        <v>1075831</v>
      </c>
      <c r="E1466" s="28">
        <v>3539421</v>
      </c>
      <c r="F1466" t="str">
        <f>INDEX([1]Quadro!$B$1:$B$3000,MATCH(B1466,[1]Quadro!$A$1:$A$3000,0),0)</f>
        <v>Oeste</v>
      </c>
    </row>
    <row r="1467" spans="1:6" hidden="1" x14ac:dyDescent="0.2">
      <c r="A1467" s="42"/>
      <c r="B1467" s="26" t="s">
        <v>190</v>
      </c>
      <c r="C1467" s="27">
        <v>162907</v>
      </c>
      <c r="D1467" s="13">
        <v>856892</v>
      </c>
      <c r="E1467" s="28">
        <v>1019799</v>
      </c>
      <c r="F1467" t="str">
        <f>INDEX([1]Quadro!$B$1:$B$3000,MATCH(B1467,[1]Quadro!$A$1:$A$3000,0),0)</f>
        <v>Viseu Dão Lafões</v>
      </c>
    </row>
    <row r="1468" spans="1:6" hidden="1" x14ac:dyDescent="0.2">
      <c r="A1468" s="42"/>
      <c r="B1468" s="26" t="s">
        <v>191</v>
      </c>
      <c r="C1468" s="27">
        <v>18313</v>
      </c>
      <c r="D1468" s="13">
        <v>501904</v>
      </c>
      <c r="E1468" s="28">
        <v>520217</v>
      </c>
      <c r="F1468" t="str">
        <f>INDEX([1]Quadro!$B$1:$B$3000,MATCH(B1468,[1]Quadro!$A$1:$A$3000,0),0)</f>
        <v>Alto Alentejo</v>
      </c>
    </row>
    <row r="1469" spans="1:6" hidden="1" x14ac:dyDescent="0.2">
      <c r="A1469" s="42"/>
      <c r="B1469" s="26" t="s">
        <v>192</v>
      </c>
      <c r="C1469" s="27">
        <v>1869684</v>
      </c>
      <c r="D1469" s="13">
        <v>2920446</v>
      </c>
      <c r="E1469" s="28">
        <v>4790130</v>
      </c>
      <c r="F1469" t="str">
        <f>INDEX([1]Quadro!$B$1:$B$3000,MATCH(B1469,[1]Quadro!$A$1:$A$3000,0),0)</f>
        <v>Oeste</v>
      </c>
    </row>
    <row r="1470" spans="1:6" hidden="1" x14ac:dyDescent="0.2">
      <c r="A1470" s="42"/>
      <c r="B1470" s="26" t="s">
        <v>193</v>
      </c>
      <c r="C1470" s="27">
        <v>9687241</v>
      </c>
      <c r="D1470" s="13">
        <v>5377476</v>
      </c>
      <c r="E1470" s="28">
        <v>15064717</v>
      </c>
      <c r="F1470" t="str">
        <f>INDEX([1]Quadro!$B$1:$B$3000,MATCH(B1470,[1]Quadro!$A$1:$A$3000,0),0)</f>
        <v>Alentejo Litoral</v>
      </c>
    </row>
    <row r="1471" spans="1:6" hidden="1" x14ac:dyDescent="0.2">
      <c r="A1471" s="42"/>
      <c r="B1471" s="26" t="s">
        <v>194</v>
      </c>
      <c r="C1471" s="27">
        <v>505847</v>
      </c>
      <c r="D1471" s="13">
        <v>1588444</v>
      </c>
      <c r="E1471" s="28">
        <v>2094291</v>
      </c>
      <c r="F1471" t="str">
        <f>INDEX([1]Quadro!$B$1:$B$3000,MATCH(B1471,[1]Quadro!$A$1:$A$3000,0),0)</f>
        <v>Área Metropolitana de Lisboa</v>
      </c>
    </row>
    <row r="1472" spans="1:6" hidden="1" x14ac:dyDescent="0.2">
      <c r="A1472" s="42"/>
      <c r="B1472" s="26" t="s">
        <v>195</v>
      </c>
      <c r="C1472" s="27">
        <v>717621</v>
      </c>
      <c r="D1472" s="13">
        <v>1476085</v>
      </c>
      <c r="E1472" s="28">
        <v>2193706</v>
      </c>
      <c r="F1472" t="str">
        <f>INDEX([1]Quadro!$B$1:$B$3000,MATCH(B1472,[1]Quadro!$A$1:$A$3000,0),0)</f>
        <v>Área Metropolitana de Lisboa</v>
      </c>
    </row>
    <row r="1473" spans="1:6" hidden="1" x14ac:dyDescent="0.2">
      <c r="A1473" s="42"/>
      <c r="B1473" s="26" t="s">
        <v>196</v>
      </c>
      <c r="C1473" s="27">
        <v>230464</v>
      </c>
      <c r="D1473" s="13">
        <v>294648</v>
      </c>
      <c r="E1473" s="28">
        <v>525112</v>
      </c>
      <c r="F1473" t="str">
        <f>INDEX([1]Quadro!$B$1:$B$3000,MATCH(B1473,[1]Quadro!$A$1:$A$3000,0),0)</f>
        <v>Beira Baixa</v>
      </c>
    </row>
    <row r="1474" spans="1:6" hidden="1" x14ac:dyDescent="0.2">
      <c r="A1474" s="42"/>
      <c r="B1474" s="26" t="s">
        <v>197</v>
      </c>
      <c r="C1474" s="27">
        <v>2140788</v>
      </c>
      <c r="D1474" s="13">
        <v>4985669</v>
      </c>
      <c r="E1474" s="28">
        <v>7126457</v>
      </c>
      <c r="F1474" t="str">
        <f>INDEX([1]Quadro!$B$1:$B$3000,MATCH(B1474,[1]Quadro!$A$1:$A$3000,0),0)</f>
        <v>Algarve</v>
      </c>
    </row>
    <row r="1475" spans="1:6" hidden="1" x14ac:dyDescent="0.2">
      <c r="A1475" s="42"/>
      <c r="B1475" s="26" t="s">
        <v>198</v>
      </c>
      <c r="C1475" s="27">
        <v>448406</v>
      </c>
      <c r="D1475" s="13">
        <v>2876667</v>
      </c>
      <c r="E1475" s="28">
        <v>3325073</v>
      </c>
      <c r="F1475" t="e">
        <f>INDEX([1]Quadro!$B$1:$B$3000,MATCH(B1475,[1]Quadro!$A$1:$A$3000,0),0)</f>
        <v>#N/A</v>
      </c>
    </row>
    <row r="1476" spans="1:6" hidden="1" x14ac:dyDescent="0.2">
      <c r="A1476" s="42"/>
      <c r="B1476" s="26" t="s">
        <v>199</v>
      </c>
      <c r="C1476" s="27">
        <v>592785</v>
      </c>
      <c r="D1476" s="13">
        <v>1289517</v>
      </c>
      <c r="E1476" s="28">
        <v>1882302</v>
      </c>
      <c r="F1476" t="str">
        <f>INDEX([1]Quadro!$B$1:$B$3000,MATCH(B1476,[1]Quadro!$A$1:$A$3000,0),0)</f>
        <v>Viseu Dão Lafões</v>
      </c>
    </row>
    <row r="1477" spans="1:6" hidden="1" x14ac:dyDescent="0.2">
      <c r="A1477" s="42"/>
      <c r="B1477" s="26" t="s">
        <v>200</v>
      </c>
      <c r="C1477" s="27">
        <v>865324</v>
      </c>
      <c r="D1477" s="13">
        <v>1008077</v>
      </c>
      <c r="E1477" s="28">
        <v>1873401</v>
      </c>
      <c r="F1477" t="str">
        <f>INDEX([1]Quadro!$B$1:$B$3000,MATCH(B1477,[1]Quadro!$A$1:$A$3000,0),0)</f>
        <v>Região de Aveiro</v>
      </c>
    </row>
    <row r="1478" spans="1:6" hidden="1" x14ac:dyDescent="0.2">
      <c r="A1478" s="42"/>
      <c r="B1478" s="26" t="s">
        <v>201</v>
      </c>
      <c r="C1478" s="27">
        <v>170201</v>
      </c>
      <c r="D1478" s="13">
        <v>1210616</v>
      </c>
      <c r="E1478" s="28">
        <v>1380817</v>
      </c>
      <c r="F1478" t="str">
        <f>INDEX([1]Quadro!$B$1:$B$3000,MATCH(B1478,[1]Quadro!$A$1:$A$3000,0),0)</f>
        <v>Região de Coimbra</v>
      </c>
    </row>
    <row r="1479" spans="1:6" hidden="1" x14ac:dyDescent="0.2">
      <c r="A1479" s="42"/>
      <c r="B1479" s="26" t="s">
        <v>202</v>
      </c>
      <c r="C1479" s="27">
        <v>320045</v>
      </c>
      <c r="D1479" s="13">
        <v>1005319</v>
      </c>
      <c r="E1479" s="28">
        <v>1325364</v>
      </c>
      <c r="F1479" t="str">
        <f>INDEX([1]Quadro!$B$1:$B$3000,MATCH(B1479,[1]Quadro!$A$1:$A$3000,0),0)</f>
        <v>Baixo Alentejo</v>
      </c>
    </row>
    <row r="1480" spans="1:6" hidden="1" x14ac:dyDescent="0.2">
      <c r="A1480" s="42"/>
      <c r="B1480" s="26" t="s">
        <v>203</v>
      </c>
      <c r="C1480" s="27">
        <v>161989</v>
      </c>
      <c r="D1480" s="13">
        <v>2208158</v>
      </c>
      <c r="E1480" s="28">
        <v>2370147</v>
      </c>
      <c r="F1480" t="str">
        <f>INDEX([1]Quadro!$B$1:$B$3000,MATCH(B1480,[1]Quadro!$A$1:$A$3000,0),0)</f>
        <v>Região de Aveiro</v>
      </c>
    </row>
    <row r="1481" spans="1:6" hidden="1" x14ac:dyDescent="0.2">
      <c r="A1481" s="42"/>
      <c r="B1481" s="26" t="s">
        <v>204</v>
      </c>
      <c r="C1481" s="27">
        <v>43794</v>
      </c>
      <c r="D1481" s="13">
        <v>3183048</v>
      </c>
      <c r="E1481" s="28">
        <v>3226842</v>
      </c>
      <c r="F1481" t="str">
        <f>INDEX([1]Quadro!$B$1:$B$3000,MATCH(B1481,[1]Quadro!$A$1:$A$3000,0),0)</f>
        <v>Tâmega e Sousa</v>
      </c>
    </row>
    <row r="1482" spans="1:6" hidden="1" x14ac:dyDescent="0.2">
      <c r="A1482" s="42"/>
      <c r="B1482" s="26" t="s">
        <v>205</v>
      </c>
      <c r="C1482" s="27">
        <v>8089673</v>
      </c>
      <c r="D1482" s="13">
        <v>16946842</v>
      </c>
      <c r="E1482" s="28">
        <v>25036515</v>
      </c>
      <c r="F1482" t="str">
        <f>INDEX([1]Quadro!$B$1:$B$3000,MATCH(B1482,[1]Quadro!$A$1:$A$3000,0),0)</f>
        <v>Área Metropolitana de Lisboa</v>
      </c>
    </row>
    <row r="1483" spans="1:6" hidden="1" x14ac:dyDescent="0.2">
      <c r="A1483" s="42"/>
      <c r="B1483" s="26" t="s">
        <v>206</v>
      </c>
      <c r="C1483" s="27">
        <v>0</v>
      </c>
      <c r="D1483" s="13">
        <v>141962</v>
      </c>
      <c r="E1483" s="28">
        <v>141962</v>
      </c>
      <c r="F1483" t="str">
        <f>INDEX([1]Quadro!$B$1:$B$3000,MATCH(B1483,[1]Quadro!$A$1:$A$3000,0),0)</f>
        <v>Região de Coimbra</v>
      </c>
    </row>
    <row r="1484" spans="1:6" hidden="1" x14ac:dyDescent="0.2">
      <c r="A1484" s="42"/>
      <c r="B1484" s="26" t="s">
        <v>207</v>
      </c>
      <c r="C1484" s="27">
        <v>51862</v>
      </c>
      <c r="D1484" s="13">
        <v>2303246</v>
      </c>
      <c r="E1484" s="28">
        <v>2355108</v>
      </c>
      <c r="F1484" t="str">
        <f>INDEX([1]Quadro!$B$1:$B$3000,MATCH(B1484,[1]Quadro!$A$1:$A$3000,0),0)</f>
        <v>Área Metropolitana do Porto</v>
      </c>
    </row>
    <row r="1485" spans="1:6" hidden="1" x14ac:dyDescent="0.2">
      <c r="A1485" s="42"/>
      <c r="B1485" s="26" t="s">
        <v>208</v>
      </c>
      <c r="C1485" s="27">
        <v>111171</v>
      </c>
      <c r="D1485" s="13">
        <v>211928</v>
      </c>
      <c r="E1485" s="28">
        <v>323099</v>
      </c>
      <c r="F1485" t="str">
        <f>INDEX([1]Quadro!$B$1:$B$3000,MATCH(B1485,[1]Quadro!$A$1:$A$3000,0),0)</f>
        <v>Alto Minho</v>
      </c>
    </row>
    <row r="1486" spans="1:6" hidden="1" x14ac:dyDescent="0.2">
      <c r="A1486" s="42"/>
      <c r="B1486" s="26" t="s">
        <v>209</v>
      </c>
      <c r="C1486" s="27">
        <v>6275</v>
      </c>
      <c r="D1486" s="13">
        <v>155756</v>
      </c>
      <c r="E1486" s="28">
        <v>162031</v>
      </c>
      <c r="F1486" t="str">
        <f>INDEX([1]Quadro!$B$1:$B$3000,MATCH(B1486,[1]Quadro!$A$1:$A$3000,0),0)</f>
        <v>Região de Leiria</v>
      </c>
    </row>
    <row r="1487" spans="1:6" hidden="1" x14ac:dyDescent="0.2">
      <c r="A1487" s="42"/>
      <c r="B1487" s="26" t="s">
        <v>210</v>
      </c>
      <c r="C1487" s="27">
        <v>12107</v>
      </c>
      <c r="D1487" s="13">
        <v>172764</v>
      </c>
      <c r="E1487" s="28">
        <v>184871</v>
      </c>
      <c r="F1487" t="str">
        <f>INDEX([1]Quadro!$B$1:$B$3000,MATCH(B1487,[1]Quadro!$A$1:$A$3000,0),0)</f>
        <v>Região de Coimbra</v>
      </c>
    </row>
    <row r="1488" spans="1:6" hidden="1" x14ac:dyDescent="0.2">
      <c r="A1488" s="42"/>
      <c r="B1488" s="26" t="s">
        <v>211</v>
      </c>
      <c r="C1488" s="27">
        <v>297310</v>
      </c>
      <c r="D1488" s="13">
        <v>4047930</v>
      </c>
      <c r="E1488" s="28">
        <v>4345240</v>
      </c>
      <c r="F1488" t="str">
        <f>INDEX([1]Quadro!$B$1:$B$3000,MATCH(B1488,[1]Quadro!$A$1:$A$3000,0),0)</f>
        <v>Tâmega e Sousa</v>
      </c>
    </row>
    <row r="1489" spans="1:6" hidden="1" x14ac:dyDescent="0.2">
      <c r="A1489" s="42"/>
      <c r="B1489" s="26" t="s">
        <v>212</v>
      </c>
      <c r="C1489" s="27">
        <v>7917</v>
      </c>
      <c r="D1489" s="13">
        <v>479264</v>
      </c>
      <c r="E1489" s="28">
        <v>487181</v>
      </c>
      <c r="F1489" t="str">
        <f>INDEX([1]Quadro!$B$1:$B$3000,MATCH(B1489,[1]Quadro!$A$1:$A$3000,0),0)</f>
        <v>Viseu Dão Lafões</v>
      </c>
    </row>
    <row r="1490" spans="1:6" hidden="1" x14ac:dyDescent="0.2">
      <c r="A1490" s="42"/>
      <c r="B1490" s="26" t="s">
        <v>213</v>
      </c>
      <c r="C1490" s="27">
        <v>209972</v>
      </c>
      <c r="D1490" s="13">
        <v>649145</v>
      </c>
      <c r="E1490" s="28">
        <v>859117</v>
      </c>
      <c r="F1490" t="str">
        <f>INDEX([1]Quadro!$B$1:$B$3000,MATCH(B1490,[1]Quadro!$A$1:$A$3000,0),0)</f>
        <v>Beira Baixa</v>
      </c>
    </row>
    <row r="1491" spans="1:6" hidden="1" x14ac:dyDescent="0.2">
      <c r="A1491" s="42"/>
      <c r="B1491" s="26" t="s">
        <v>214</v>
      </c>
      <c r="C1491" s="27">
        <v>0</v>
      </c>
      <c r="D1491" s="13">
        <v>42309</v>
      </c>
      <c r="E1491" s="28">
        <v>42309</v>
      </c>
      <c r="F1491" t="str">
        <f>INDEX([1]Quadro!$B$1:$B$3000,MATCH(B1491,[1]Quadro!$A$1:$A$3000,0),0)</f>
        <v>Douro</v>
      </c>
    </row>
    <row r="1492" spans="1:6" hidden="1" x14ac:dyDescent="0.2">
      <c r="A1492" s="42"/>
      <c r="B1492" s="26" t="s">
        <v>215</v>
      </c>
      <c r="C1492" s="27">
        <v>0</v>
      </c>
      <c r="D1492" s="13">
        <v>163491</v>
      </c>
      <c r="E1492" s="28">
        <v>163491</v>
      </c>
      <c r="F1492" t="str">
        <f>INDEX([1]Quadro!$B$1:$B$3000,MATCH(B1492,[1]Quadro!$A$1:$A$3000,0),0)</f>
        <v>Região de Coimbra</v>
      </c>
    </row>
    <row r="1493" spans="1:6" hidden="1" x14ac:dyDescent="0.2">
      <c r="A1493" s="42"/>
      <c r="B1493" s="26" t="s">
        <v>216</v>
      </c>
      <c r="C1493" s="27">
        <v>1637555</v>
      </c>
      <c r="D1493" s="13">
        <v>4557006</v>
      </c>
      <c r="E1493" s="28">
        <v>6194561</v>
      </c>
      <c r="F1493" t="str">
        <f>INDEX([1]Quadro!$B$1:$B$3000,MATCH(B1493,[1]Quadro!$A$1:$A$3000,0),0)</f>
        <v>Oeste</v>
      </c>
    </row>
    <row r="1494" spans="1:6" hidden="1" x14ac:dyDescent="0.2">
      <c r="A1494" s="42"/>
      <c r="B1494" s="26" t="s">
        <v>217</v>
      </c>
      <c r="C1494" s="27">
        <v>143470</v>
      </c>
      <c r="D1494" s="13">
        <v>615931</v>
      </c>
      <c r="E1494" s="28">
        <v>759401</v>
      </c>
      <c r="F1494" t="str">
        <f>INDEX([1]Quadro!$B$1:$B$3000,MATCH(B1494,[1]Quadro!$A$1:$A$3000,0),0)</f>
        <v>Douro</v>
      </c>
    </row>
    <row r="1495" spans="1:6" hidden="1" x14ac:dyDescent="0.2">
      <c r="A1495" s="42"/>
      <c r="B1495" s="26" t="s">
        <v>218</v>
      </c>
      <c r="C1495" s="27">
        <v>187436</v>
      </c>
      <c r="D1495" s="13">
        <v>562898</v>
      </c>
      <c r="E1495" s="28">
        <v>750334</v>
      </c>
      <c r="F1495" t="str">
        <f>INDEX([1]Quadro!$B$1:$B$3000,MATCH(B1495,[1]Quadro!$A$1:$A$3000,0),0)</f>
        <v>Beiras e Serra da Estrela</v>
      </c>
    </row>
    <row r="1496" spans="1:6" hidden="1" x14ac:dyDescent="0.2">
      <c r="A1496" s="42"/>
      <c r="B1496" s="26" t="s">
        <v>219</v>
      </c>
      <c r="C1496" s="27">
        <v>659806</v>
      </c>
      <c r="D1496" s="13">
        <v>4196322</v>
      </c>
      <c r="E1496" s="28">
        <v>4856128</v>
      </c>
      <c r="F1496" t="str">
        <f>INDEX([1]Quadro!$B$1:$B$3000,MATCH(B1496,[1]Quadro!$A$1:$A$3000,0),0)</f>
        <v>Região de Leiria</v>
      </c>
    </row>
    <row r="1497" spans="1:6" hidden="1" x14ac:dyDescent="0.2">
      <c r="A1497" s="42"/>
      <c r="B1497" s="26" t="s">
        <v>220</v>
      </c>
      <c r="C1497" s="27">
        <v>0</v>
      </c>
      <c r="D1497" s="13">
        <v>205801</v>
      </c>
      <c r="E1497" s="28">
        <v>205801</v>
      </c>
      <c r="F1497" t="str">
        <f>INDEX([1]Quadro!$B$1:$B$3000,MATCH(B1497,[1]Quadro!$A$1:$A$3000,0),0)</f>
        <v>Alto Minho</v>
      </c>
    </row>
    <row r="1498" spans="1:6" hidden="1" x14ac:dyDescent="0.2">
      <c r="A1498" s="42"/>
      <c r="B1498" s="26" t="s">
        <v>221</v>
      </c>
      <c r="C1498" s="27">
        <v>242828</v>
      </c>
      <c r="D1498" s="13">
        <v>1282088</v>
      </c>
      <c r="E1498" s="28">
        <v>1524916</v>
      </c>
      <c r="F1498" t="str">
        <f>INDEX([1]Quadro!$B$1:$B$3000,MATCH(B1498,[1]Quadro!$A$1:$A$3000,0),0)</f>
        <v>Alto Minho</v>
      </c>
    </row>
    <row r="1499" spans="1:6" hidden="1" x14ac:dyDescent="0.2">
      <c r="A1499" s="42"/>
      <c r="B1499" s="26" t="s">
        <v>222</v>
      </c>
      <c r="C1499" s="27">
        <v>2198393</v>
      </c>
      <c r="D1499" s="13">
        <v>2690741</v>
      </c>
      <c r="E1499" s="28">
        <v>4889134</v>
      </c>
      <c r="F1499" t="str">
        <f>INDEX([1]Quadro!$B$1:$B$3000,MATCH(B1499,[1]Quadro!$A$1:$A$3000,0),0)</f>
        <v>Alto Alentejo</v>
      </c>
    </row>
    <row r="1500" spans="1:6" hidden="1" x14ac:dyDescent="0.2">
      <c r="A1500" s="42"/>
      <c r="B1500" s="26" t="s">
        <v>223</v>
      </c>
      <c r="C1500" s="27">
        <v>317216</v>
      </c>
      <c r="D1500" s="13">
        <v>1379592</v>
      </c>
      <c r="E1500" s="28">
        <v>1696808</v>
      </c>
      <c r="F1500" t="str">
        <f>INDEX([1]Quadro!$B$1:$B$3000,MATCH(B1500,[1]Quadro!$A$1:$A$3000,0),0)</f>
        <v>Alto Alentejo</v>
      </c>
    </row>
    <row r="1501" spans="1:6" hidden="1" x14ac:dyDescent="0.2">
      <c r="A1501" s="42"/>
      <c r="B1501" s="26" t="s">
        <v>224</v>
      </c>
      <c r="C1501" s="27">
        <v>562318</v>
      </c>
      <c r="D1501" s="13">
        <v>1093732</v>
      </c>
      <c r="E1501" s="28">
        <v>1656050</v>
      </c>
      <c r="F1501" t="str">
        <f>INDEX([1]Quadro!$B$1:$B$3000,MATCH(B1501,[1]Quadro!$A$1:$A$3000,0),0)</f>
        <v>Alentejo Central</v>
      </c>
    </row>
    <row r="1502" spans="1:6" hidden="1" x14ac:dyDescent="0.2">
      <c r="A1502" s="42"/>
      <c r="B1502" s="26" t="s">
        <v>225</v>
      </c>
      <c r="C1502" s="27">
        <v>903737</v>
      </c>
      <c r="D1502" s="13">
        <v>1939393</v>
      </c>
      <c r="E1502" s="28">
        <v>2843130</v>
      </c>
      <c r="F1502" t="str">
        <f>INDEX([1]Quadro!$B$1:$B$3000,MATCH(B1502,[1]Quadro!$A$1:$A$3000,0),0)</f>
        <v>Algarve</v>
      </c>
    </row>
    <row r="1503" spans="1:6" hidden="1" x14ac:dyDescent="0.2">
      <c r="A1503" s="42"/>
      <c r="B1503" s="26" t="s">
        <v>226</v>
      </c>
      <c r="C1503" s="27">
        <v>0</v>
      </c>
      <c r="D1503" s="13">
        <v>570739</v>
      </c>
      <c r="E1503" s="28">
        <v>570739</v>
      </c>
      <c r="F1503" t="str">
        <f>INDEX([1]Quadro!$B$1:$B$3000,MATCH(B1503,[1]Quadro!$A$1:$A$3000,0),0)</f>
        <v>Área Metropolitana do Porto</v>
      </c>
    </row>
    <row r="1504" spans="1:6" hidden="1" x14ac:dyDescent="0.2">
      <c r="A1504" s="42"/>
      <c r="B1504" s="26" t="s">
        <v>227</v>
      </c>
      <c r="C1504" s="27">
        <v>1283353</v>
      </c>
      <c r="D1504" s="13">
        <v>1994945</v>
      </c>
      <c r="E1504" s="28">
        <v>3278298</v>
      </c>
      <c r="F1504" t="str">
        <f>INDEX([1]Quadro!$B$1:$B$3000,MATCH(B1504,[1]Quadro!$A$1:$A$3000,0),0)</f>
        <v>Região de Leiria</v>
      </c>
    </row>
    <row r="1505" spans="1:6" hidden="1" x14ac:dyDescent="0.2">
      <c r="A1505" s="42"/>
      <c r="B1505" s="26" t="s">
        <v>228</v>
      </c>
      <c r="C1505" s="27">
        <v>1069232</v>
      </c>
      <c r="D1505" s="13">
        <v>599873</v>
      </c>
      <c r="E1505" s="28">
        <v>1669105</v>
      </c>
      <c r="F1505" t="str">
        <f>INDEX([1]Quadro!$B$1:$B$3000,MATCH(B1505,[1]Quadro!$A$1:$A$3000,0),0)</f>
        <v>Ave</v>
      </c>
    </row>
    <row r="1506" spans="1:6" hidden="1" x14ac:dyDescent="0.2">
      <c r="A1506" s="42"/>
      <c r="B1506" s="26" t="s">
        <v>229</v>
      </c>
      <c r="C1506" s="27">
        <v>1521038</v>
      </c>
      <c r="D1506" s="13">
        <v>5996550</v>
      </c>
      <c r="E1506" s="28">
        <v>7517588</v>
      </c>
      <c r="F1506" t="str">
        <f>INDEX([1]Quadro!$B$1:$B$3000,MATCH(B1506,[1]Quadro!$A$1:$A$3000,0),0)</f>
        <v>Área Metropolitana do Porto</v>
      </c>
    </row>
    <row r="1507" spans="1:6" hidden="1" x14ac:dyDescent="0.2">
      <c r="A1507" s="42"/>
      <c r="B1507" s="26" t="s">
        <v>230</v>
      </c>
      <c r="C1507" s="27">
        <v>0</v>
      </c>
      <c r="D1507" s="13">
        <v>383625</v>
      </c>
      <c r="E1507" s="28">
        <v>383625</v>
      </c>
      <c r="F1507" t="str">
        <f>INDEX([1]Quadro!$B$1:$B$3000,MATCH(B1507,[1]Quadro!$A$1:$A$3000,0),0)</f>
        <v>Beira Baixa</v>
      </c>
    </row>
    <row r="1508" spans="1:6" hidden="1" x14ac:dyDescent="0.2">
      <c r="A1508" s="42"/>
      <c r="B1508" s="26" t="s">
        <v>231</v>
      </c>
      <c r="C1508" s="27">
        <v>1520897</v>
      </c>
      <c r="D1508" s="13">
        <v>1433153</v>
      </c>
      <c r="E1508" s="28">
        <v>2954050</v>
      </c>
      <c r="F1508" t="str">
        <f>INDEX([1]Quadro!$B$1:$B$3000,MATCH(B1508,[1]Quadro!$A$1:$A$3000,0),0)</f>
        <v>Alentejo Central</v>
      </c>
    </row>
    <row r="1509" spans="1:6" hidden="1" x14ac:dyDescent="0.2">
      <c r="A1509" s="42"/>
      <c r="B1509" s="26" t="s">
        <v>232</v>
      </c>
      <c r="C1509" s="27">
        <v>1066898</v>
      </c>
      <c r="D1509" s="13">
        <v>1911785</v>
      </c>
      <c r="E1509" s="28">
        <v>2978683</v>
      </c>
      <c r="F1509" t="str">
        <f>INDEX([1]Quadro!$B$1:$B$3000,MATCH(B1509,[1]Quadro!$A$1:$A$3000,0),0)</f>
        <v>Alentejo Central</v>
      </c>
    </row>
    <row r="1510" spans="1:6" hidden="1" x14ac:dyDescent="0.2">
      <c r="A1510" s="42"/>
      <c r="B1510" s="26" t="s">
        <v>233</v>
      </c>
      <c r="C1510" s="27">
        <v>133161</v>
      </c>
      <c r="D1510" s="13">
        <v>458841</v>
      </c>
      <c r="E1510" s="28">
        <v>592002</v>
      </c>
      <c r="F1510" t="str">
        <f>INDEX([1]Quadro!$B$1:$B$3000,MATCH(B1510,[1]Quadro!$A$1:$A$3000,0),0)</f>
        <v>Tâmega e Sousa</v>
      </c>
    </row>
    <row r="1511" spans="1:6" hidden="1" x14ac:dyDescent="0.2">
      <c r="A1511" s="42"/>
      <c r="B1511" s="26" t="s">
        <v>234</v>
      </c>
      <c r="C1511" s="27">
        <v>0</v>
      </c>
      <c r="D1511" s="13">
        <v>155916</v>
      </c>
      <c r="E1511" s="28">
        <v>155916</v>
      </c>
      <c r="F1511" t="str">
        <f>INDEX([1]Quadro!$B$1:$B$3000,MATCH(B1511,[1]Quadro!$A$1:$A$3000,0),0)</f>
        <v>Alto Tâmega</v>
      </c>
    </row>
    <row r="1512" spans="1:6" hidden="1" x14ac:dyDescent="0.2">
      <c r="A1512" s="42"/>
      <c r="B1512" s="26" t="s">
        <v>235</v>
      </c>
      <c r="C1512" s="27">
        <v>3969067</v>
      </c>
      <c r="D1512" s="13">
        <v>4713387</v>
      </c>
      <c r="E1512" s="28">
        <v>8682454</v>
      </c>
      <c r="F1512" t="str">
        <f>INDEX([1]Quadro!$B$1:$B$3000,MATCH(B1512,[1]Quadro!$A$1:$A$3000,0),0)</f>
        <v>Lezíria do Tejo</v>
      </c>
    </row>
    <row r="1513" spans="1:6" hidden="1" x14ac:dyDescent="0.2">
      <c r="A1513" s="42"/>
      <c r="B1513" s="26" t="s">
        <v>236</v>
      </c>
      <c r="C1513" s="27">
        <v>393316</v>
      </c>
      <c r="D1513" s="13">
        <v>249349</v>
      </c>
      <c r="E1513" s="28">
        <v>642665</v>
      </c>
      <c r="F1513" t="str">
        <f>INDEX([1]Quadro!$B$1:$B$3000,MATCH(B1513,[1]Quadro!$A$1:$A$3000,0),0)</f>
        <v>Douro</v>
      </c>
    </row>
    <row r="1514" spans="1:6" hidden="1" x14ac:dyDescent="0.2">
      <c r="A1514" s="42"/>
      <c r="B1514" s="26" t="s">
        <v>237</v>
      </c>
      <c r="C1514" s="27">
        <v>29282</v>
      </c>
      <c r="D1514" s="13">
        <v>683343</v>
      </c>
      <c r="E1514" s="28">
        <v>712625</v>
      </c>
      <c r="F1514" t="str">
        <f>INDEX([1]Quadro!$B$1:$B$3000,MATCH(B1514,[1]Quadro!$A$1:$A$3000,0),0)</f>
        <v>Beiras e Serra da Estrela</v>
      </c>
    </row>
    <row r="1515" spans="1:6" hidden="1" x14ac:dyDescent="0.2">
      <c r="A1515" s="42"/>
      <c r="B1515" s="26" t="s">
        <v>238</v>
      </c>
      <c r="C1515" s="27">
        <v>8120043</v>
      </c>
      <c r="D1515" s="13">
        <v>6227562</v>
      </c>
      <c r="E1515" s="28">
        <v>14347605</v>
      </c>
      <c r="F1515" t="str">
        <f>INDEX([1]Quadro!$B$1:$B$3000,MATCH(B1515,[1]Quadro!$A$1:$A$3000,0),0)</f>
        <v>Lezíria do Tejo</v>
      </c>
    </row>
    <row r="1516" spans="1:6" hidden="1" x14ac:dyDescent="0.2">
      <c r="A1516" s="42"/>
      <c r="B1516" s="26" t="s">
        <v>239</v>
      </c>
      <c r="C1516" s="27">
        <v>282945</v>
      </c>
      <c r="D1516" s="13">
        <v>1083202</v>
      </c>
      <c r="E1516" s="28">
        <v>1366147</v>
      </c>
      <c r="F1516" t="str">
        <f>INDEX([1]Quadro!$B$1:$B$3000,MATCH(B1516,[1]Quadro!$A$1:$A$3000,0),0)</f>
        <v>Viseu Dão Lafões</v>
      </c>
    </row>
    <row r="1517" spans="1:6" hidden="1" x14ac:dyDescent="0.2">
      <c r="A1517" s="42"/>
      <c r="B1517" s="26" t="s">
        <v>240</v>
      </c>
      <c r="C1517" s="27">
        <v>31181</v>
      </c>
      <c r="D1517" s="13">
        <v>226357</v>
      </c>
      <c r="E1517" s="28">
        <v>257538</v>
      </c>
      <c r="F1517" t="str">
        <f>INDEX([1]Quadro!$B$1:$B$3000,MATCH(B1517,[1]Quadro!$A$1:$A$3000,0),0)</f>
        <v>Douro</v>
      </c>
    </row>
    <row r="1518" spans="1:6" hidden="1" x14ac:dyDescent="0.2">
      <c r="A1518" s="42"/>
      <c r="B1518" s="26" t="s">
        <v>241</v>
      </c>
      <c r="C1518" s="27">
        <v>11592714</v>
      </c>
      <c r="D1518" s="13">
        <v>13744180</v>
      </c>
      <c r="E1518" s="28">
        <v>25336894</v>
      </c>
      <c r="F1518" t="str">
        <f>INDEX([1]Quadro!$B$1:$B$3000,MATCH(B1518,[1]Quadro!$A$1:$A$3000,0),0)</f>
        <v>Lezíria do Tejo</v>
      </c>
    </row>
    <row r="1519" spans="1:6" hidden="1" x14ac:dyDescent="0.2">
      <c r="A1519" s="42"/>
      <c r="B1519" s="26" t="s">
        <v>242</v>
      </c>
      <c r="C1519" s="27">
        <v>4518139</v>
      </c>
      <c r="D1519" s="13">
        <v>4350858</v>
      </c>
      <c r="E1519" s="28">
        <v>8868997</v>
      </c>
      <c r="F1519" t="str">
        <f>INDEX([1]Quadro!$B$1:$B$3000,MATCH(B1519,[1]Quadro!$A$1:$A$3000,0),0)</f>
        <v>Alentejo Litoral</v>
      </c>
    </row>
    <row r="1520" spans="1:6" hidden="1" x14ac:dyDescent="0.2">
      <c r="A1520" s="42"/>
      <c r="B1520" s="26" t="s">
        <v>243</v>
      </c>
      <c r="C1520" s="27">
        <v>293665</v>
      </c>
      <c r="D1520" s="13">
        <v>1890459</v>
      </c>
      <c r="E1520" s="28">
        <v>2184124</v>
      </c>
      <c r="F1520" t="str">
        <f>INDEX([1]Quadro!$B$1:$B$3000,MATCH(B1520,[1]Quadro!$A$1:$A$3000,0),0)</f>
        <v>Área Metropolitana do Porto</v>
      </c>
    </row>
    <row r="1521" spans="1:6" hidden="1" x14ac:dyDescent="0.2">
      <c r="A1521" s="42"/>
      <c r="B1521" s="26" t="s">
        <v>244</v>
      </c>
      <c r="C1521" s="27">
        <v>0</v>
      </c>
      <c r="D1521" s="13">
        <v>859922</v>
      </c>
      <c r="E1521" s="28">
        <v>859922</v>
      </c>
      <c r="F1521" t="str">
        <f>INDEX([1]Quadro!$B$1:$B$3000,MATCH(B1521,[1]Quadro!$A$1:$A$3000,0),0)</f>
        <v>Algarve</v>
      </c>
    </row>
    <row r="1522" spans="1:6" hidden="1" x14ac:dyDescent="0.2">
      <c r="A1522" s="42"/>
      <c r="B1522" s="26" t="s">
        <v>245</v>
      </c>
      <c r="C1522" s="27">
        <v>0</v>
      </c>
      <c r="D1522" s="13">
        <v>31090</v>
      </c>
      <c r="E1522" s="28">
        <v>31090</v>
      </c>
      <c r="F1522" t="e">
        <f>INDEX([1]Quadro!$B$1:$B$3000,MATCH(B1522,[1]Quadro!$A$1:$A$3000,0),0)</f>
        <v>#N/A</v>
      </c>
    </row>
    <row r="1523" spans="1:6" hidden="1" x14ac:dyDescent="0.2">
      <c r="A1523" s="42"/>
      <c r="B1523" s="26" t="s">
        <v>246</v>
      </c>
      <c r="C1523" s="27">
        <v>590425</v>
      </c>
      <c r="D1523" s="13">
        <v>478201</v>
      </c>
      <c r="E1523" s="28">
        <v>1068626</v>
      </c>
      <c r="F1523" t="str">
        <f>INDEX([1]Quadro!$B$1:$B$3000,MATCH(B1523,[1]Quadro!$A$1:$A$3000,0),0)</f>
        <v>Douro</v>
      </c>
    </row>
    <row r="1524" spans="1:6" hidden="1" x14ac:dyDescent="0.2">
      <c r="A1524" s="42"/>
      <c r="B1524" s="26" t="s">
        <v>247</v>
      </c>
      <c r="C1524" s="27">
        <v>250317</v>
      </c>
      <c r="D1524" s="13">
        <v>1328191</v>
      </c>
      <c r="E1524" s="28">
        <v>1578508</v>
      </c>
      <c r="F1524" t="str">
        <f>INDEX([1]Quadro!$B$1:$B$3000,MATCH(B1524,[1]Quadro!$A$1:$A$3000,0),0)</f>
        <v>Viseu Dão Lafões</v>
      </c>
    </row>
    <row r="1525" spans="1:6" hidden="1" x14ac:dyDescent="0.2">
      <c r="A1525" s="42"/>
      <c r="B1525" s="26" t="s">
        <v>248</v>
      </c>
      <c r="C1525" s="27">
        <v>0</v>
      </c>
      <c r="D1525" s="13">
        <v>325171</v>
      </c>
      <c r="E1525" s="28">
        <v>325171</v>
      </c>
      <c r="F1525" t="str">
        <f>INDEX([1]Quadro!$B$1:$B$3000,MATCH(B1525,[1]Quadro!$A$1:$A$3000,0),0)</f>
        <v>Médio Tejo</v>
      </c>
    </row>
    <row r="1526" spans="1:6" hidden="1" x14ac:dyDescent="0.2">
      <c r="A1526" s="42"/>
      <c r="B1526" s="26" t="s">
        <v>249</v>
      </c>
      <c r="C1526" s="27">
        <v>9838</v>
      </c>
      <c r="D1526" s="13">
        <v>679052</v>
      </c>
      <c r="E1526" s="28">
        <v>688890</v>
      </c>
      <c r="F1526" t="str">
        <f>INDEX([1]Quadro!$B$1:$B$3000,MATCH(B1526,[1]Quadro!$A$1:$A$3000,0),0)</f>
        <v>Viseu Dão Lafões</v>
      </c>
    </row>
    <row r="1527" spans="1:6" hidden="1" x14ac:dyDescent="0.2">
      <c r="A1527" s="42"/>
      <c r="B1527" s="26" t="s">
        <v>250</v>
      </c>
      <c r="C1527" s="27">
        <v>210920</v>
      </c>
      <c r="D1527" s="13">
        <v>1304443</v>
      </c>
      <c r="E1527" s="28">
        <v>1515363</v>
      </c>
      <c r="F1527" t="str">
        <f>INDEX([1]Quadro!$B$1:$B$3000,MATCH(B1527,[1]Quadro!$A$1:$A$3000,0),0)</f>
        <v>Beiras e Serra da Estrela</v>
      </c>
    </row>
    <row r="1528" spans="1:6" hidden="1" x14ac:dyDescent="0.2">
      <c r="A1528" s="42"/>
      <c r="B1528" s="26" t="s">
        <v>251</v>
      </c>
      <c r="C1528" s="27">
        <v>692417</v>
      </c>
      <c r="D1528" s="13">
        <v>2920850</v>
      </c>
      <c r="E1528" s="28">
        <v>3613267</v>
      </c>
      <c r="F1528" t="str">
        <f>INDEX([1]Quadro!$B$1:$B$3000,MATCH(B1528,[1]Quadro!$A$1:$A$3000,0),0)</f>
        <v>Área Metropolitana de Lisboa</v>
      </c>
    </row>
    <row r="1529" spans="1:6" hidden="1" x14ac:dyDescent="0.2">
      <c r="A1529" s="42"/>
      <c r="B1529" s="26" t="s">
        <v>252</v>
      </c>
      <c r="C1529" s="27">
        <v>0</v>
      </c>
      <c r="D1529" s="13">
        <v>281136</v>
      </c>
      <c r="E1529" s="28">
        <v>281136</v>
      </c>
      <c r="F1529" t="str">
        <f>INDEX([1]Quadro!$B$1:$B$3000,MATCH(B1529,[1]Quadro!$A$1:$A$3000,0),0)</f>
        <v>Douro</v>
      </c>
    </row>
    <row r="1530" spans="1:6" hidden="1" x14ac:dyDescent="0.2">
      <c r="A1530" s="42"/>
      <c r="B1530" s="26" t="s">
        <v>253</v>
      </c>
      <c r="C1530" s="27">
        <v>2213234</v>
      </c>
      <c r="D1530" s="13">
        <v>4107534</v>
      </c>
      <c r="E1530" s="28">
        <v>6320768</v>
      </c>
      <c r="F1530" t="str">
        <f>INDEX([1]Quadro!$B$1:$B$3000,MATCH(B1530,[1]Quadro!$A$1:$A$3000,0),0)</f>
        <v>Baixo Alentejo</v>
      </c>
    </row>
    <row r="1531" spans="1:6" hidden="1" x14ac:dyDescent="0.2">
      <c r="A1531" s="42"/>
      <c r="B1531" s="26" t="s">
        <v>254</v>
      </c>
      <c r="C1531" s="27">
        <v>0</v>
      </c>
      <c r="D1531" s="13">
        <v>1399165</v>
      </c>
      <c r="E1531" s="28">
        <v>1399165</v>
      </c>
      <c r="F1531" t="str">
        <f>INDEX([1]Quadro!$B$1:$B$3000,MATCH(B1531,[1]Quadro!$A$1:$A$3000,0),0)</f>
        <v>Médio Tejo</v>
      </c>
    </row>
    <row r="1532" spans="1:6" hidden="1" x14ac:dyDescent="0.2">
      <c r="A1532" s="42"/>
      <c r="B1532" s="26" t="s">
        <v>255</v>
      </c>
      <c r="C1532" s="27">
        <v>640798</v>
      </c>
      <c r="D1532" s="13">
        <v>1121982</v>
      </c>
      <c r="E1532" s="28">
        <v>1762780</v>
      </c>
      <c r="F1532" t="str">
        <f>INDEX([1]Quadro!$B$1:$B$3000,MATCH(B1532,[1]Quadro!$A$1:$A$3000,0),0)</f>
        <v>Área Metropolitana de Lisboa</v>
      </c>
    </row>
    <row r="1533" spans="1:6" hidden="1" x14ac:dyDescent="0.2">
      <c r="A1533" s="42"/>
      <c r="B1533" s="26" t="s">
        <v>256</v>
      </c>
      <c r="C1533" s="27">
        <v>4204124</v>
      </c>
      <c r="D1533" s="13">
        <v>5801750</v>
      </c>
      <c r="E1533" s="28">
        <v>10005874</v>
      </c>
      <c r="F1533" t="str">
        <f>INDEX([1]Quadro!$B$1:$B$3000,MATCH(B1533,[1]Quadro!$A$1:$A$3000,0),0)</f>
        <v>Área Metropolitana de Lisboa</v>
      </c>
    </row>
    <row r="1534" spans="1:6" hidden="1" x14ac:dyDescent="0.2">
      <c r="A1534" s="42"/>
      <c r="B1534" s="26" t="s">
        <v>257</v>
      </c>
      <c r="C1534" s="27">
        <v>0</v>
      </c>
      <c r="D1534" s="13">
        <v>660294</v>
      </c>
      <c r="E1534" s="28">
        <v>660294</v>
      </c>
      <c r="F1534" t="str">
        <f>INDEX([1]Quadro!$B$1:$B$3000,MATCH(B1534,[1]Quadro!$A$1:$A$3000,0),0)</f>
        <v>Região de Aveiro</v>
      </c>
    </row>
    <row r="1535" spans="1:6" hidden="1" x14ac:dyDescent="0.2">
      <c r="A1535" s="42"/>
      <c r="B1535" s="26" t="s">
        <v>258</v>
      </c>
      <c r="C1535" s="27">
        <v>2801559</v>
      </c>
      <c r="D1535" s="13">
        <v>21769011</v>
      </c>
      <c r="E1535" s="28">
        <v>24570570</v>
      </c>
      <c r="F1535" t="str">
        <f>INDEX([1]Quadro!$B$1:$B$3000,MATCH(B1535,[1]Quadro!$A$1:$A$3000,0),0)</f>
        <v>Algarve</v>
      </c>
    </row>
    <row r="1536" spans="1:6" hidden="1" x14ac:dyDescent="0.2">
      <c r="A1536" s="42"/>
      <c r="B1536" s="26" t="s">
        <v>259</v>
      </c>
      <c r="C1536" s="27">
        <v>145477</v>
      </c>
      <c r="D1536" s="13">
        <v>460419</v>
      </c>
      <c r="E1536" s="28">
        <v>605896</v>
      </c>
      <c r="F1536" t="str">
        <f>INDEX([1]Quadro!$B$1:$B$3000,MATCH(B1536,[1]Quadro!$A$1:$A$3000,0),0)</f>
        <v>Alentejo Litoral</v>
      </c>
    </row>
    <row r="1537" spans="1:6" hidden="1" x14ac:dyDescent="0.2">
      <c r="A1537" s="42"/>
      <c r="B1537" s="26" t="s">
        <v>260</v>
      </c>
      <c r="C1537" s="27">
        <v>1146349</v>
      </c>
      <c r="D1537" s="13">
        <v>5454962</v>
      </c>
      <c r="E1537" s="28">
        <v>6601311</v>
      </c>
      <c r="F1537" t="str">
        <f>INDEX([1]Quadro!$B$1:$B$3000,MATCH(B1537,[1]Quadro!$A$1:$A$3000,0),0)</f>
        <v>Área Metropolitana de Lisboa</v>
      </c>
    </row>
    <row r="1538" spans="1:6" hidden="1" x14ac:dyDescent="0.2">
      <c r="A1538" s="42"/>
      <c r="B1538" s="26" t="s">
        <v>261</v>
      </c>
      <c r="C1538" s="27">
        <v>12494</v>
      </c>
      <c r="D1538" s="13">
        <v>762705</v>
      </c>
      <c r="E1538" s="28">
        <v>775199</v>
      </c>
      <c r="F1538" t="str">
        <f>INDEX([1]Quadro!$B$1:$B$3000,MATCH(B1538,[1]Quadro!$A$1:$A$3000,0),0)</f>
        <v>Oeste</v>
      </c>
    </row>
    <row r="1539" spans="1:6" hidden="1" x14ac:dyDescent="0.2">
      <c r="A1539" s="42"/>
      <c r="B1539" s="26" t="s">
        <v>262</v>
      </c>
      <c r="C1539" s="27">
        <v>70854</v>
      </c>
      <c r="D1539" s="13">
        <v>649884</v>
      </c>
      <c r="E1539" s="28">
        <v>720738</v>
      </c>
      <c r="F1539" t="str">
        <f>INDEX([1]Quadro!$B$1:$B$3000,MATCH(B1539,[1]Quadro!$A$1:$A$3000,0),0)</f>
        <v>Região de Coimbra</v>
      </c>
    </row>
    <row r="1540" spans="1:6" hidden="1" x14ac:dyDescent="0.2">
      <c r="A1540" s="42"/>
      <c r="B1540" s="26" t="s">
        <v>263</v>
      </c>
      <c r="C1540" s="27">
        <v>1368226</v>
      </c>
      <c r="D1540" s="13">
        <v>2556260</v>
      </c>
      <c r="E1540" s="28">
        <v>3924486</v>
      </c>
      <c r="F1540" t="str">
        <f>INDEX([1]Quadro!$B$1:$B$3000,MATCH(B1540,[1]Quadro!$A$1:$A$3000,0),0)</f>
        <v>Alto Alentejo</v>
      </c>
    </row>
    <row r="1541" spans="1:6" hidden="1" x14ac:dyDescent="0.2">
      <c r="A1541" s="42"/>
      <c r="B1541" s="26" t="s">
        <v>264</v>
      </c>
      <c r="C1541" s="27">
        <v>300365</v>
      </c>
      <c r="D1541" s="13">
        <v>898395</v>
      </c>
      <c r="E1541" s="28">
        <v>1198760</v>
      </c>
      <c r="F1541" t="str">
        <f>INDEX([1]Quadro!$B$1:$B$3000,MATCH(B1541,[1]Quadro!$A$1:$A$3000,0),0)</f>
        <v>Região de Coimbra</v>
      </c>
    </row>
    <row r="1542" spans="1:6" hidden="1" x14ac:dyDescent="0.2">
      <c r="A1542" s="42"/>
      <c r="B1542" s="26" t="s">
        <v>265</v>
      </c>
      <c r="C1542" s="27">
        <v>492134</v>
      </c>
      <c r="D1542" s="13">
        <v>307027</v>
      </c>
      <c r="E1542" s="28">
        <v>799161</v>
      </c>
      <c r="F1542" t="str">
        <f>INDEX([1]Quadro!$B$1:$B$3000,MATCH(B1542,[1]Quadro!$A$1:$A$3000,0),0)</f>
        <v>Douro</v>
      </c>
    </row>
    <row r="1543" spans="1:6" hidden="1" x14ac:dyDescent="0.2">
      <c r="A1543" s="42"/>
      <c r="B1543" s="26" t="s">
        <v>266</v>
      </c>
      <c r="C1543" s="27">
        <v>485433</v>
      </c>
      <c r="D1543" s="13">
        <v>442235</v>
      </c>
      <c r="E1543" s="28">
        <v>927668</v>
      </c>
      <c r="F1543" t="str">
        <f>INDEX([1]Quadro!$B$1:$B$3000,MATCH(B1543,[1]Quadro!$A$1:$A$3000,0),0)</f>
        <v>Douro</v>
      </c>
    </row>
    <row r="1544" spans="1:6" hidden="1" x14ac:dyDescent="0.2">
      <c r="A1544" s="42"/>
      <c r="B1544" s="26" t="s">
        <v>267</v>
      </c>
      <c r="C1544" s="27">
        <v>2566355</v>
      </c>
      <c r="D1544" s="13">
        <v>5697463</v>
      </c>
      <c r="E1544" s="28">
        <v>8263818</v>
      </c>
      <c r="F1544" t="str">
        <f>INDEX([1]Quadro!$B$1:$B$3000,MATCH(B1544,[1]Quadro!$A$1:$A$3000,0),0)</f>
        <v>Algarve</v>
      </c>
    </row>
    <row r="1545" spans="1:6" hidden="1" x14ac:dyDescent="0.2">
      <c r="A1545" s="42"/>
      <c r="B1545" s="26" t="s">
        <v>268</v>
      </c>
      <c r="C1545" s="27">
        <v>0</v>
      </c>
      <c r="D1545" s="13">
        <v>75606</v>
      </c>
      <c r="E1545" s="28">
        <v>75606</v>
      </c>
      <c r="F1545" t="str">
        <f>INDEX([1]Quadro!$B$1:$B$3000,MATCH(B1545,[1]Quadro!$A$1:$A$3000,0),0)</f>
        <v>Cávado</v>
      </c>
    </row>
    <row r="1546" spans="1:6" hidden="1" x14ac:dyDescent="0.2">
      <c r="A1546" s="42"/>
      <c r="B1546" s="26" t="s">
        <v>269</v>
      </c>
      <c r="C1546" s="27">
        <v>7165956</v>
      </c>
      <c r="D1546" s="13">
        <v>4626215</v>
      </c>
      <c r="E1546" s="28">
        <v>11792171</v>
      </c>
      <c r="F1546" t="str">
        <f>INDEX([1]Quadro!$B$1:$B$3000,MATCH(B1546,[1]Quadro!$A$1:$A$3000,0),0)</f>
        <v>Médio Tejo</v>
      </c>
    </row>
    <row r="1547" spans="1:6" hidden="1" x14ac:dyDescent="0.2">
      <c r="A1547" s="42"/>
      <c r="B1547" s="26" t="s">
        <v>270</v>
      </c>
      <c r="C1547" s="27">
        <v>3384180</v>
      </c>
      <c r="D1547" s="13">
        <v>2022364</v>
      </c>
      <c r="E1547" s="28">
        <v>5406544</v>
      </c>
      <c r="F1547" t="str">
        <f>INDEX([1]Quadro!$B$1:$B$3000,MATCH(B1547,[1]Quadro!$A$1:$A$3000,0),0)</f>
        <v>Viseu Dão Lafões</v>
      </c>
    </row>
    <row r="1548" spans="1:6" hidden="1" x14ac:dyDescent="0.2">
      <c r="A1548" s="42"/>
      <c r="B1548" s="26" t="s">
        <v>271</v>
      </c>
      <c r="C1548" s="27">
        <v>353982</v>
      </c>
      <c r="D1548" s="13">
        <v>309849</v>
      </c>
      <c r="E1548" s="28">
        <v>663831</v>
      </c>
      <c r="F1548" t="str">
        <f>INDEX([1]Quadro!$B$1:$B$3000,MATCH(B1548,[1]Quadro!$A$1:$A$3000,0),0)</f>
        <v>Douro</v>
      </c>
    </row>
    <row r="1549" spans="1:6" hidden="1" x14ac:dyDescent="0.2">
      <c r="A1549" s="42"/>
      <c r="B1549" s="26" t="s">
        <v>272</v>
      </c>
      <c r="C1549" s="27">
        <v>5700937</v>
      </c>
      <c r="D1549" s="13">
        <v>4359659</v>
      </c>
      <c r="E1549" s="28">
        <v>10060596</v>
      </c>
      <c r="F1549" t="str">
        <f>INDEX([1]Quadro!$B$1:$B$3000,MATCH(B1549,[1]Quadro!$A$1:$A$3000,0),0)</f>
        <v>Médio Tejo</v>
      </c>
    </row>
    <row r="1550" spans="1:6" hidden="1" x14ac:dyDescent="0.2">
      <c r="A1550" s="42"/>
      <c r="B1550" s="26" t="s">
        <v>273</v>
      </c>
      <c r="C1550" s="27">
        <v>8732454</v>
      </c>
      <c r="D1550" s="13">
        <v>9028028</v>
      </c>
      <c r="E1550" s="28">
        <v>17760482</v>
      </c>
      <c r="F1550" t="str">
        <f>INDEX([1]Quadro!$B$1:$B$3000,MATCH(B1550,[1]Quadro!$A$1:$A$3000,0),0)</f>
        <v>Oeste</v>
      </c>
    </row>
    <row r="1551" spans="1:6" hidden="1" x14ac:dyDescent="0.2">
      <c r="A1551" s="42"/>
      <c r="B1551" s="26" t="s">
        <v>274</v>
      </c>
      <c r="C1551" s="27">
        <v>41115</v>
      </c>
      <c r="D1551" s="13">
        <v>582838</v>
      </c>
      <c r="E1551" s="28">
        <v>623953</v>
      </c>
      <c r="F1551" t="str">
        <f>INDEX([1]Quadro!$B$1:$B$3000,MATCH(B1551,[1]Quadro!$A$1:$A$3000,0),0)</f>
        <v>Beiras e Serra da Estrela</v>
      </c>
    </row>
    <row r="1552" spans="1:6" hidden="1" x14ac:dyDescent="0.2">
      <c r="A1552" s="42"/>
      <c r="B1552" s="26" t="s">
        <v>275</v>
      </c>
      <c r="C1552" s="27">
        <v>354748</v>
      </c>
      <c r="D1552" s="13">
        <v>2351644</v>
      </c>
      <c r="E1552" s="28">
        <v>2706392</v>
      </c>
      <c r="F1552" t="str">
        <f>INDEX([1]Quadro!$B$1:$B$3000,MATCH(B1552,[1]Quadro!$A$1:$A$3000,0),0)</f>
        <v>Área Metropolitana do Porto</v>
      </c>
    </row>
    <row r="1553" spans="1:6" hidden="1" x14ac:dyDescent="0.2">
      <c r="A1553" s="42"/>
      <c r="B1553" s="26" t="s">
        <v>276</v>
      </c>
      <c r="C1553" s="27">
        <v>376021</v>
      </c>
      <c r="D1553" s="13">
        <v>1917790</v>
      </c>
      <c r="E1553" s="28">
        <v>2293811</v>
      </c>
      <c r="F1553" t="str">
        <f>INDEX([1]Quadro!$B$1:$B$3000,MATCH(B1553,[1]Quadro!$A$1:$A$3000,0),0)</f>
        <v>Região de Aveiro</v>
      </c>
    </row>
    <row r="1554" spans="1:6" hidden="1" x14ac:dyDescent="0.2">
      <c r="A1554" s="42"/>
      <c r="B1554" s="26" t="s">
        <v>277</v>
      </c>
      <c r="C1554" s="27">
        <v>198683</v>
      </c>
      <c r="D1554" s="13">
        <v>646006</v>
      </c>
      <c r="E1554" s="28">
        <v>844689</v>
      </c>
      <c r="F1554" t="str">
        <f>INDEX([1]Quadro!$B$1:$B$3000,MATCH(B1554,[1]Quadro!$A$1:$A$3000,0),0)</f>
        <v>Área Metropolitana do Porto</v>
      </c>
    </row>
    <row r="1555" spans="1:6" hidden="1" x14ac:dyDescent="0.2">
      <c r="A1555" s="42"/>
      <c r="B1555" s="26" t="s">
        <v>278</v>
      </c>
      <c r="C1555" s="27">
        <v>192698</v>
      </c>
      <c r="D1555" s="13">
        <v>341943</v>
      </c>
      <c r="E1555" s="28">
        <v>534641</v>
      </c>
      <c r="F1555" t="str">
        <f>INDEX([1]Quadro!$B$1:$B$3000,MATCH(B1555,[1]Quadro!$A$1:$A$3000,0),0)</f>
        <v>Alto Minho</v>
      </c>
    </row>
    <row r="1556" spans="1:6" hidden="1" x14ac:dyDescent="0.2">
      <c r="A1556" s="42"/>
      <c r="B1556" s="26" t="s">
        <v>279</v>
      </c>
      <c r="C1556" s="27">
        <v>185984</v>
      </c>
      <c r="D1556" s="13">
        <v>1154760</v>
      </c>
      <c r="E1556" s="28">
        <v>1340744</v>
      </c>
      <c r="F1556" t="str">
        <f>INDEX([1]Quadro!$B$1:$B$3000,MATCH(B1556,[1]Quadro!$A$1:$A$3000,0),0)</f>
        <v>Área Metropolitana do Porto</v>
      </c>
    </row>
    <row r="1557" spans="1:6" hidden="1" x14ac:dyDescent="0.2">
      <c r="A1557" s="42"/>
      <c r="B1557" s="26" t="s">
        <v>280</v>
      </c>
      <c r="C1557" s="27">
        <v>997614</v>
      </c>
      <c r="D1557" s="13">
        <v>735557</v>
      </c>
      <c r="E1557" s="28">
        <v>1733171</v>
      </c>
      <c r="F1557" t="str">
        <f>INDEX([1]Quadro!$B$1:$B$3000,MATCH(B1557,[1]Quadro!$A$1:$A$3000,0),0)</f>
        <v>Alto Tâmega</v>
      </c>
    </row>
    <row r="1558" spans="1:6" hidden="1" x14ac:dyDescent="0.2">
      <c r="A1558" s="42"/>
      <c r="B1558" s="26" t="s">
        <v>281</v>
      </c>
      <c r="C1558" s="27">
        <v>696112</v>
      </c>
      <c r="D1558" s="13">
        <v>1982301</v>
      </c>
      <c r="E1558" s="28">
        <v>2678413</v>
      </c>
      <c r="F1558" t="str">
        <f>INDEX([1]Quadro!$B$1:$B$3000,MATCH(B1558,[1]Quadro!$A$1:$A$3000,0),0)</f>
        <v>Alentejo Central</v>
      </c>
    </row>
    <row r="1559" spans="1:6" hidden="1" x14ac:dyDescent="0.2">
      <c r="A1559" s="42"/>
      <c r="B1559" s="26" t="s">
        <v>282</v>
      </c>
      <c r="C1559" s="27">
        <v>605235</v>
      </c>
      <c r="D1559" s="13">
        <v>1910168</v>
      </c>
      <c r="E1559" s="28">
        <v>2515403</v>
      </c>
      <c r="F1559" t="str">
        <f>INDEX([1]Quadro!$B$1:$B$3000,MATCH(B1559,[1]Quadro!$A$1:$A$3000,0),0)</f>
        <v>Alentejo Central</v>
      </c>
    </row>
    <row r="1560" spans="1:6" hidden="1" x14ac:dyDescent="0.2">
      <c r="A1560" s="42"/>
      <c r="B1560" s="26" t="s">
        <v>283</v>
      </c>
      <c r="C1560" s="27">
        <v>966930</v>
      </c>
      <c r="D1560" s="13">
        <v>1561695</v>
      </c>
      <c r="E1560" s="28">
        <v>2528625</v>
      </c>
      <c r="F1560" t="str">
        <f>INDEX([1]Quadro!$B$1:$B$3000,MATCH(B1560,[1]Quadro!$A$1:$A$3000,0),0)</f>
        <v>Alto Minho</v>
      </c>
    </row>
    <row r="1561" spans="1:6" hidden="1" x14ac:dyDescent="0.2">
      <c r="A1561" s="42"/>
      <c r="B1561" s="26" t="s">
        <v>284</v>
      </c>
      <c r="C1561" s="27">
        <v>737741</v>
      </c>
      <c r="D1561" s="13">
        <v>1407068</v>
      </c>
      <c r="E1561" s="28">
        <v>2144809</v>
      </c>
      <c r="F1561" t="str">
        <f>INDEX([1]Quadro!$B$1:$B$3000,MATCH(B1561,[1]Quadro!$A$1:$A$3000,0),0)</f>
        <v>Baixo Alentejo</v>
      </c>
    </row>
    <row r="1562" spans="1:6" hidden="1" x14ac:dyDescent="0.2">
      <c r="A1562" s="42"/>
      <c r="B1562" s="26" t="s">
        <v>285</v>
      </c>
      <c r="C1562" s="27">
        <v>81782</v>
      </c>
      <c r="D1562" s="13">
        <v>179420</v>
      </c>
      <c r="E1562" s="28">
        <v>261202</v>
      </c>
      <c r="F1562" t="str">
        <f>INDEX([1]Quadro!$B$1:$B$3000,MATCH(B1562,[1]Quadro!$A$1:$A$3000,0),0)</f>
        <v>Ave</v>
      </c>
    </row>
    <row r="1563" spans="1:6" hidden="1" x14ac:dyDescent="0.2">
      <c r="A1563" s="42"/>
      <c r="B1563" s="26" t="s">
        <v>286</v>
      </c>
      <c r="C1563" s="27">
        <v>91054</v>
      </c>
      <c r="D1563" s="13">
        <v>140786</v>
      </c>
      <c r="E1563" s="28">
        <v>231840</v>
      </c>
      <c r="F1563" t="str">
        <f>INDEX([1]Quadro!$B$1:$B$3000,MATCH(B1563,[1]Quadro!$A$1:$A$3000,0),0)</f>
        <v>Médio Tejo</v>
      </c>
    </row>
    <row r="1564" spans="1:6" hidden="1" x14ac:dyDescent="0.2">
      <c r="A1564" s="42"/>
      <c r="B1564" s="26" t="s">
        <v>287</v>
      </c>
      <c r="C1564" s="27">
        <v>512496</v>
      </c>
      <c r="D1564" s="13">
        <v>322079</v>
      </c>
      <c r="E1564" s="28">
        <v>834575</v>
      </c>
      <c r="F1564" t="str">
        <f>INDEX([1]Quadro!$B$1:$B$3000,MATCH(B1564,[1]Quadro!$A$1:$A$3000,0),0)</f>
        <v>Algarve</v>
      </c>
    </row>
    <row r="1565" spans="1:6" hidden="1" x14ac:dyDescent="0.2">
      <c r="A1565" s="42"/>
      <c r="B1565" s="26" t="s">
        <v>288</v>
      </c>
      <c r="C1565" s="27">
        <v>1224402</v>
      </c>
      <c r="D1565" s="13">
        <v>11616547</v>
      </c>
      <c r="E1565" s="28">
        <v>12840949</v>
      </c>
      <c r="F1565" t="str">
        <f>INDEX([1]Quadro!$B$1:$B$3000,MATCH(B1565,[1]Quadro!$A$1:$A$3000,0),0)</f>
        <v>Área Metropolitana do Porto</v>
      </c>
    </row>
    <row r="1566" spans="1:6" hidden="1" x14ac:dyDescent="0.2">
      <c r="A1566" s="42"/>
      <c r="B1566" s="26" t="s">
        <v>289</v>
      </c>
      <c r="C1566" s="27">
        <v>2534496</v>
      </c>
      <c r="D1566" s="13">
        <v>950592</v>
      </c>
      <c r="E1566" s="28">
        <v>3485088</v>
      </c>
      <c r="F1566" t="str">
        <f>INDEX([1]Quadro!$B$1:$B$3000,MATCH(B1566,[1]Quadro!$A$1:$A$3000,0),0)</f>
        <v>Terras de Trás-os-Montes</v>
      </c>
    </row>
    <row r="1567" spans="1:6" hidden="1" x14ac:dyDescent="0.2">
      <c r="A1567" s="42"/>
      <c r="B1567" s="26" t="s">
        <v>290</v>
      </c>
      <c r="C1567" s="27">
        <v>8438042</v>
      </c>
      <c r="D1567" s="13">
        <v>4633655</v>
      </c>
      <c r="E1567" s="28">
        <v>13071697</v>
      </c>
      <c r="F1567" t="str">
        <f>INDEX([1]Quadro!$B$1:$B$3000,MATCH(B1567,[1]Quadro!$A$1:$A$3000,0),0)</f>
        <v>Área Metropolitana de Lisboa</v>
      </c>
    </row>
    <row r="1568" spans="1:6" hidden="1" x14ac:dyDescent="0.2">
      <c r="A1568" s="42"/>
      <c r="B1568" s="26" t="s">
        <v>291</v>
      </c>
      <c r="C1568" s="27">
        <v>239560</v>
      </c>
      <c r="D1568" s="13">
        <v>514009</v>
      </c>
      <c r="E1568" s="28">
        <v>753569</v>
      </c>
      <c r="F1568" t="str">
        <f>INDEX([1]Quadro!$B$1:$B$3000,MATCH(B1568,[1]Quadro!$A$1:$A$3000,0),0)</f>
        <v>Médio Tejo</v>
      </c>
    </row>
    <row r="1569" spans="1:6" hidden="1" x14ac:dyDescent="0.2">
      <c r="A1569" s="42"/>
      <c r="B1569" s="26" t="s">
        <v>292</v>
      </c>
      <c r="C1569" s="27">
        <v>60400</v>
      </c>
      <c r="D1569" s="13">
        <v>185296</v>
      </c>
      <c r="E1569" s="28">
        <v>245696</v>
      </c>
      <c r="F1569" t="str">
        <f>INDEX([1]Quadro!$B$1:$B$3000,MATCH(B1569,[1]Quadro!$A$1:$A$3000,0),0)</f>
        <v>Alto Minho</v>
      </c>
    </row>
    <row r="1570" spans="1:6" hidden="1" x14ac:dyDescent="0.2">
      <c r="A1570" s="42"/>
      <c r="B1570" s="26" t="s">
        <v>293</v>
      </c>
      <c r="C1570" s="27">
        <v>1761821</v>
      </c>
      <c r="D1570" s="13">
        <v>6275235</v>
      </c>
      <c r="E1570" s="28">
        <v>8037056</v>
      </c>
      <c r="F1570" t="str">
        <f>INDEX([1]Quadro!$B$1:$B$3000,MATCH(B1570,[1]Quadro!$A$1:$A$3000,0),0)</f>
        <v>Ave</v>
      </c>
    </row>
    <row r="1571" spans="1:6" hidden="1" x14ac:dyDescent="0.2">
      <c r="A1571" s="42"/>
      <c r="B1571" s="26" t="s">
        <v>294</v>
      </c>
      <c r="C1571" s="27">
        <v>255214</v>
      </c>
      <c r="D1571" s="13">
        <v>418577</v>
      </c>
      <c r="E1571" s="28">
        <v>673791</v>
      </c>
      <c r="F1571" t="str">
        <f>INDEX([1]Quadro!$B$1:$B$3000,MATCH(B1571,[1]Quadro!$A$1:$A$3000,0),0)</f>
        <v>Douro</v>
      </c>
    </row>
    <row r="1572" spans="1:6" hidden="1" x14ac:dyDescent="0.2">
      <c r="A1572" s="42"/>
      <c r="B1572" s="26" t="s">
        <v>295</v>
      </c>
      <c r="C1572" s="27">
        <v>180178</v>
      </c>
      <c r="D1572" s="13">
        <v>3195819</v>
      </c>
      <c r="E1572" s="28">
        <v>3375997</v>
      </c>
      <c r="F1572" t="str">
        <f>INDEX([1]Quadro!$B$1:$B$3000,MATCH(B1572,[1]Quadro!$A$1:$A$3000,0),0)</f>
        <v>Área Metropolitana do Porto</v>
      </c>
    </row>
    <row r="1573" spans="1:6" hidden="1" x14ac:dyDescent="0.2">
      <c r="A1573" s="42"/>
      <c r="B1573" s="26" t="s">
        <v>296</v>
      </c>
      <c r="C1573" s="27">
        <v>1337340</v>
      </c>
      <c r="D1573" s="13">
        <v>1766006</v>
      </c>
      <c r="E1573" s="28">
        <v>3103346</v>
      </c>
      <c r="F1573" t="str">
        <f>INDEX([1]Quadro!$B$1:$B$3000,MATCH(B1573,[1]Quadro!$A$1:$A$3000,0),0)</f>
        <v>Médio Tejo</v>
      </c>
    </row>
    <row r="1574" spans="1:6" hidden="1" x14ac:dyDescent="0.2">
      <c r="A1574" s="42"/>
      <c r="B1574" s="26" t="s">
        <v>297</v>
      </c>
      <c r="C1574" s="27">
        <v>0</v>
      </c>
      <c r="D1574" s="13">
        <v>440324</v>
      </c>
      <c r="E1574" s="28">
        <v>440324</v>
      </c>
      <c r="F1574" t="str">
        <f>INDEX([1]Quadro!$B$1:$B$3000,MATCH(B1574,[1]Quadro!$A$1:$A$3000,0),0)</f>
        <v>Viseu Dão Lafões</v>
      </c>
    </row>
    <row r="1575" spans="1:6" hidden="1" x14ac:dyDescent="0.2">
      <c r="A1575" s="42"/>
      <c r="B1575" s="26" t="s">
        <v>298</v>
      </c>
      <c r="C1575" s="27">
        <v>0</v>
      </c>
      <c r="D1575" s="13">
        <v>142870</v>
      </c>
      <c r="E1575" s="28">
        <v>142870</v>
      </c>
      <c r="F1575" t="str">
        <f>INDEX([1]Quadro!$B$1:$B$3000,MATCH(B1575,[1]Quadro!$A$1:$A$3000,0),0)</f>
        <v>Região de Coimbra</v>
      </c>
    </row>
    <row r="1576" spans="1:6" hidden="1" x14ac:dyDescent="0.2">
      <c r="A1576" s="42"/>
      <c r="B1576" s="26" t="s">
        <v>299</v>
      </c>
      <c r="C1576" s="27">
        <v>16494</v>
      </c>
      <c r="D1576" s="13">
        <v>574348</v>
      </c>
      <c r="E1576" s="28">
        <v>590842</v>
      </c>
      <c r="F1576" t="str">
        <f>INDEX([1]Quadro!$B$1:$B$3000,MATCH(B1576,[1]Quadro!$A$1:$A$3000,0),0)</f>
        <v>Alto Tâmega</v>
      </c>
    </row>
    <row r="1577" spans="1:6" hidden="1" x14ac:dyDescent="0.2">
      <c r="A1577" s="42"/>
      <c r="B1577" s="26" t="s">
        <v>300</v>
      </c>
      <c r="C1577" s="27">
        <v>20560</v>
      </c>
      <c r="D1577" s="13">
        <v>1266659</v>
      </c>
      <c r="E1577" s="28">
        <v>1287219</v>
      </c>
      <c r="F1577" t="str">
        <f>INDEX([1]Quadro!$B$1:$B$3000,MATCH(B1577,[1]Quadro!$A$1:$A$3000,0),0)</f>
        <v>Douro</v>
      </c>
    </row>
    <row r="1578" spans="1:6" hidden="1" x14ac:dyDescent="0.2">
      <c r="A1578" s="42"/>
      <c r="B1578" s="26" t="s">
        <v>301</v>
      </c>
      <c r="C1578" s="27">
        <v>156092</v>
      </c>
      <c r="D1578" s="13">
        <v>581482</v>
      </c>
      <c r="E1578" s="28">
        <v>737574</v>
      </c>
      <c r="F1578" t="str">
        <f>INDEX([1]Quadro!$B$1:$B$3000,MATCH(B1578,[1]Quadro!$A$1:$A$3000,0),0)</f>
        <v>Algarve</v>
      </c>
    </row>
    <row r="1579" spans="1:6" hidden="1" x14ac:dyDescent="0.2">
      <c r="A1579" s="42"/>
      <c r="B1579" s="26" t="s">
        <v>302</v>
      </c>
      <c r="C1579" s="27">
        <v>1023519</v>
      </c>
      <c r="D1579" s="13">
        <v>668720</v>
      </c>
      <c r="E1579" s="28">
        <v>1692239</v>
      </c>
      <c r="F1579" t="str">
        <f>INDEX([1]Quadro!$B$1:$B$3000,MATCH(B1579,[1]Quadro!$A$1:$A$3000,0),0)</f>
        <v>Beira Baixa</v>
      </c>
    </row>
    <row r="1580" spans="1:6" hidden="1" x14ac:dyDescent="0.2">
      <c r="A1580" s="42"/>
      <c r="B1580" s="26" t="s">
        <v>303</v>
      </c>
      <c r="C1580" s="27">
        <v>32430</v>
      </c>
      <c r="D1580" s="13">
        <v>1699400</v>
      </c>
      <c r="E1580" s="28">
        <v>1731830</v>
      </c>
      <c r="F1580" t="str">
        <f>INDEX([1]Quadro!$B$1:$B$3000,MATCH(B1580,[1]Quadro!$A$1:$A$3000,0),0)</f>
        <v>Cávado</v>
      </c>
    </row>
    <row r="1581" spans="1:6" hidden="1" x14ac:dyDescent="0.2">
      <c r="A1581" s="42"/>
      <c r="B1581" s="26" t="s">
        <v>304</v>
      </c>
      <c r="C1581" s="27">
        <v>628664</v>
      </c>
      <c r="D1581" s="13">
        <v>657525</v>
      </c>
      <c r="E1581" s="28">
        <v>1286189</v>
      </c>
      <c r="F1581" t="str">
        <f>INDEX([1]Quadro!$B$1:$B$3000,MATCH(B1581,[1]Quadro!$A$1:$A$3000,0),0)</f>
        <v>Alentejo Central</v>
      </c>
    </row>
    <row r="1582" spans="1:6" hidden="1" x14ac:dyDescent="0.2">
      <c r="A1582" s="42"/>
      <c r="B1582" s="26" t="s">
        <v>305</v>
      </c>
      <c r="C1582" s="27">
        <v>0</v>
      </c>
      <c r="D1582" s="13">
        <v>260911</v>
      </c>
      <c r="E1582" s="28">
        <v>260911</v>
      </c>
      <c r="F1582" t="str">
        <f>INDEX([1]Quadro!$B$1:$B$3000,MATCH(B1582,[1]Quadro!$A$1:$A$3000,0),0)</f>
        <v>Terras de Trás-os-Montes</v>
      </c>
    </row>
    <row r="1583" spans="1:6" hidden="1" x14ac:dyDescent="0.2">
      <c r="A1583" s="42"/>
      <c r="B1583" s="26" t="s">
        <v>306</v>
      </c>
      <c r="C1583" s="27">
        <v>25236</v>
      </c>
      <c r="D1583" s="13">
        <v>279544</v>
      </c>
      <c r="E1583" s="28">
        <v>304780</v>
      </c>
      <c r="F1583" t="str">
        <f>INDEX([1]Quadro!$B$1:$B$3000,MATCH(B1583,[1]Quadro!$A$1:$A$3000,0),0)</f>
        <v>Terras de Trás-os-Montes</v>
      </c>
    </row>
    <row r="1584" spans="1:6" hidden="1" x14ac:dyDescent="0.2">
      <c r="A1584" s="42"/>
      <c r="B1584" s="26" t="s">
        <v>307</v>
      </c>
      <c r="C1584" s="27">
        <v>0</v>
      </c>
      <c r="D1584" s="13">
        <v>5247261</v>
      </c>
      <c r="E1584" s="28">
        <v>5247261</v>
      </c>
      <c r="F1584" t="str">
        <f>INDEX([1]Quadro!$B$1:$B$3000,MATCH(B1584,[1]Quadro!$A$1:$A$3000,0),0)</f>
        <v>Viseu Dão Lafões</v>
      </c>
    </row>
    <row r="1585" spans="1:6" hidden="1" x14ac:dyDescent="0.2">
      <c r="A1585" s="42"/>
      <c r="B1585" s="26" t="s">
        <v>308</v>
      </c>
      <c r="C1585" s="27">
        <v>226072</v>
      </c>
      <c r="D1585" s="13">
        <v>760497</v>
      </c>
      <c r="E1585" s="28">
        <v>986569</v>
      </c>
      <c r="F1585" t="str">
        <f>INDEX([1]Quadro!$B$1:$B$3000,MATCH(B1585,[1]Quadro!$A$1:$A$3000,0),0)</f>
        <v>Ave</v>
      </c>
    </row>
    <row r="1586" spans="1:6" hidden="1" x14ac:dyDescent="0.2">
      <c r="A1586" s="42"/>
      <c r="B1586" s="26" t="s">
        <v>309</v>
      </c>
      <c r="C1586" s="27">
        <v>3281146</v>
      </c>
      <c r="D1586" s="13">
        <v>830456</v>
      </c>
      <c r="E1586" s="28">
        <v>4111602</v>
      </c>
      <c r="F1586" t="str">
        <f>INDEX([1]Quadro!$B$1:$B$3000,MATCH(B1586,[1]Quadro!$A$1:$A$3000,0),0)</f>
        <v>Viseu Dão Lafões</v>
      </c>
    </row>
    <row r="1587" spans="1:6" hidden="1" x14ac:dyDescent="0.2">
      <c r="A1587" s="22" t="s">
        <v>318</v>
      </c>
      <c r="B1587" s="20"/>
      <c r="C1587" s="23">
        <v>359054622</v>
      </c>
      <c r="D1587" s="46">
        <v>625030951</v>
      </c>
      <c r="E1587" s="25">
        <v>984085573</v>
      </c>
      <c r="F1587" t="e">
        <f>INDEX([1]Quadro!$B$1:$B$3000,MATCH(B1587,[1]Quadro!$A$1:$A$3000,0),0)</f>
        <v>#N/A</v>
      </c>
    </row>
    <row r="1588" spans="1:6" hidden="1" x14ac:dyDescent="0.2">
      <c r="A1588" s="22" t="s">
        <v>20</v>
      </c>
      <c r="B1588" s="22" t="s">
        <v>72</v>
      </c>
      <c r="C1588" s="23">
        <v>0</v>
      </c>
      <c r="D1588" s="46">
        <v>255154</v>
      </c>
      <c r="E1588" s="25">
        <v>255154</v>
      </c>
      <c r="F1588" t="str">
        <f>INDEX([1]Quadro!$B$1:$B$3000,MATCH(B1588,[1]Quadro!$A$1:$A$3000,0),0)</f>
        <v>Cávado</v>
      </c>
    </row>
    <row r="1589" spans="1:6" hidden="1" x14ac:dyDescent="0.2">
      <c r="A1589" s="42"/>
      <c r="B1589" s="26" t="s">
        <v>198</v>
      </c>
      <c r="C1589" s="27">
        <v>0</v>
      </c>
      <c r="D1589" s="13">
        <v>115788</v>
      </c>
      <c r="E1589" s="28">
        <v>115788</v>
      </c>
      <c r="F1589" t="e">
        <f>INDEX([1]Quadro!$B$1:$B$3000,MATCH(B1589,[1]Quadro!$A$1:$A$3000,0),0)</f>
        <v>#N/A</v>
      </c>
    </row>
    <row r="1590" spans="1:6" hidden="1" x14ac:dyDescent="0.2">
      <c r="A1590" s="42"/>
      <c r="B1590" s="26" t="s">
        <v>207</v>
      </c>
      <c r="C1590" s="27">
        <v>0</v>
      </c>
      <c r="D1590" s="13">
        <v>25294</v>
      </c>
      <c r="E1590" s="28">
        <v>25294</v>
      </c>
      <c r="F1590" t="str">
        <f>INDEX([1]Quadro!$B$1:$B$3000,MATCH(B1590,[1]Quadro!$A$1:$A$3000,0),0)</f>
        <v>Área Metropolitana do Porto</v>
      </c>
    </row>
    <row r="1591" spans="1:6" hidden="1" x14ac:dyDescent="0.2">
      <c r="A1591" s="42"/>
      <c r="B1591" s="26" t="s">
        <v>243</v>
      </c>
      <c r="C1591" s="27">
        <v>0</v>
      </c>
      <c r="D1591" s="13">
        <v>20724</v>
      </c>
      <c r="E1591" s="28">
        <v>20724</v>
      </c>
      <c r="F1591" t="str">
        <f>INDEX([1]Quadro!$B$1:$B$3000,MATCH(B1591,[1]Quadro!$A$1:$A$3000,0),0)</f>
        <v>Área Metropolitana do Porto</v>
      </c>
    </row>
    <row r="1592" spans="1:6" hidden="1" x14ac:dyDescent="0.2">
      <c r="A1592" s="42"/>
      <c r="B1592" s="26" t="s">
        <v>293</v>
      </c>
      <c r="C1592" s="27">
        <v>0</v>
      </c>
      <c r="D1592" s="13">
        <v>323827</v>
      </c>
      <c r="E1592" s="28">
        <v>323827</v>
      </c>
      <c r="F1592" t="str">
        <f>INDEX([1]Quadro!$B$1:$B$3000,MATCH(B1592,[1]Quadro!$A$1:$A$3000,0),0)</f>
        <v>Ave</v>
      </c>
    </row>
    <row r="1593" spans="1:6" hidden="1" x14ac:dyDescent="0.2">
      <c r="A1593" s="22" t="s">
        <v>319</v>
      </c>
      <c r="B1593" s="20"/>
      <c r="C1593" s="23">
        <v>0</v>
      </c>
      <c r="D1593" s="46">
        <v>740787</v>
      </c>
      <c r="E1593" s="25">
        <v>740787</v>
      </c>
      <c r="F1593" t="e">
        <f>INDEX([1]Quadro!$B$1:$B$3000,MATCH(B1593,[1]Quadro!$A$1:$A$3000,0),0)</f>
        <v>#N/A</v>
      </c>
    </row>
    <row r="1594" spans="1:6" hidden="1" x14ac:dyDescent="0.2">
      <c r="A1594" s="22" t="s">
        <v>21</v>
      </c>
      <c r="B1594" s="22" t="s">
        <v>32</v>
      </c>
      <c r="C1594" s="23">
        <v>0</v>
      </c>
      <c r="D1594" s="46">
        <v>6512566</v>
      </c>
      <c r="E1594" s="25">
        <v>6512566</v>
      </c>
      <c r="F1594" t="str">
        <f>INDEX([1]Quadro!$B$1:$B$3000,MATCH(B1594,[1]Quadro!$A$1:$A$3000,0),0)</f>
        <v>Médio Tejo</v>
      </c>
    </row>
    <row r="1595" spans="1:6" hidden="1" x14ac:dyDescent="0.2">
      <c r="A1595" s="42"/>
      <c r="B1595" s="26" t="s">
        <v>33</v>
      </c>
      <c r="C1595" s="27">
        <v>0</v>
      </c>
      <c r="D1595" s="13">
        <v>6388837</v>
      </c>
      <c r="E1595" s="28">
        <v>6388837</v>
      </c>
      <c r="F1595" t="str">
        <f>INDEX([1]Quadro!$B$1:$B$3000,MATCH(B1595,[1]Quadro!$A$1:$A$3000,0),0)</f>
        <v>Região de Aveiro</v>
      </c>
    </row>
    <row r="1596" spans="1:6" hidden="1" x14ac:dyDescent="0.2">
      <c r="A1596" s="42"/>
      <c r="B1596" s="26" t="s">
        <v>34</v>
      </c>
      <c r="C1596" s="27">
        <v>0</v>
      </c>
      <c r="D1596" s="13">
        <v>1501312</v>
      </c>
      <c r="E1596" s="28">
        <v>1501312</v>
      </c>
      <c r="F1596" t="str">
        <f>INDEX([1]Quadro!$B$1:$B$3000,MATCH(B1596,[1]Quadro!$A$1:$A$3000,0),0)</f>
        <v>Viseu Dão Lafões</v>
      </c>
    </row>
    <row r="1597" spans="1:6" hidden="1" x14ac:dyDescent="0.2">
      <c r="A1597" s="42"/>
      <c r="B1597" s="26" t="s">
        <v>35</v>
      </c>
      <c r="C1597" s="27">
        <v>0</v>
      </c>
      <c r="D1597" s="13">
        <v>695471</v>
      </c>
      <c r="E1597" s="28">
        <v>695471</v>
      </c>
      <c r="F1597" t="str">
        <f>INDEX([1]Quadro!$B$1:$B$3000,MATCH(B1597,[1]Quadro!$A$1:$A$3000,0),0)</f>
        <v>Alentejo Central</v>
      </c>
    </row>
    <row r="1598" spans="1:6" hidden="1" x14ac:dyDescent="0.2">
      <c r="A1598" s="42"/>
      <c r="B1598" s="26" t="s">
        <v>36</v>
      </c>
      <c r="C1598" s="27">
        <v>0</v>
      </c>
      <c r="D1598" s="13">
        <v>3011699</v>
      </c>
      <c r="E1598" s="28">
        <v>3011699</v>
      </c>
      <c r="F1598" t="str">
        <f>INDEX([1]Quadro!$B$1:$B$3000,MATCH(B1598,[1]Quadro!$A$1:$A$3000,0),0)</f>
        <v>Região de Aveiro</v>
      </c>
    </row>
    <row r="1599" spans="1:6" hidden="1" x14ac:dyDescent="0.2">
      <c r="A1599" s="42"/>
      <c r="B1599" s="26" t="s">
        <v>37</v>
      </c>
      <c r="C1599" s="27">
        <v>0</v>
      </c>
      <c r="D1599" s="13">
        <v>8683220</v>
      </c>
      <c r="E1599" s="28">
        <v>8683220</v>
      </c>
      <c r="F1599" t="str">
        <f>INDEX([1]Quadro!$B$1:$B$3000,MATCH(B1599,[1]Quadro!$A$1:$A$3000,0),0)</f>
        <v>Algarve</v>
      </c>
    </row>
    <row r="1600" spans="1:6" hidden="1" x14ac:dyDescent="0.2">
      <c r="A1600" s="42"/>
      <c r="B1600" s="26" t="s">
        <v>38</v>
      </c>
      <c r="C1600" s="27">
        <v>0</v>
      </c>
      <c r="D1600" s="13">
        <v>1657084</v>
      </c>
      <c r="E1600" s="28">
        <v>1657084</v>
      </c>
      <c r="F1600" t="str">
        <f>INDEX([1]Quadro!$B$1:$B$3000,MATCH(B1600,[1]Quadro!$A$1:$A$3000,0),0)</f>
        <v>Alentejo Litoral</v>
      </c>
    </row>
    <row r="1601" spans="1:6" hidden="1" x14ac:dyDescent="0.2">
      <c r="A1601" s="42"/>
      <c r="B1601" s="26" t="s">
        <v>39</v>
      </c>
      <c r="C1601" s="27">
        <v>0</v>
      </c>
      <c r="D1601" s="13">
        <v>2591638</v>
      </c>
      <c r="E1601" s="28">
        <v>2591638</v>
      </c>
      <c r="F1601" t="str">
        <f>INDEX([1]Quadro!$B$1:$B$3000,MATCH(B1601,[1]Quadro!$A$1:$A$3000,0),0)</f>
        <v>Médio Tejo</v>
      </c>
    </row>
    <row r="1602" spans="1:6" hidden="1" x14ac:dyDescent="0.2">
      <c r="A1602" s="42"/>
      <c r="B1602" s="26" t="s">
        <v>40</v>
      </c>
      <c r="C1602" s="27">
        <v>0</v>
      </c>
      <c r="D1602" s="13">
        <v>8302778</v>
      </c>
      <c r="E1602" s="28">
        <v>8302778</v>
      </c>
      <c r="F1602" t="str">
        <f>INDEX([1]Quadro!$B$1:$B$3000,MATCH(B1602,[1]Quadro!$A$1:$A$3000,0),0)</f>
        <v>Oeste</v>
      </c>
    </row>
    <row r="1603" spans="1:6" hidden="1" x14ac:dyDescent="0.2">
      <c r="A1603" s="42"/>
      <c r="B1603" s="26" t="s">
        <v>41</v>
      </c>
      <c r="C1603" s="27">
        <v>0</v>
      </c>
      <c r="D1603" s="13">
        <v>2131956</v>
      </c>
      <c r="E1603" s="28">
        <v>2131956</v>
      </c>
      <c r="F1603" t="str">
        <f>INDEX([1]Quadro!$B$1:$B$3000,MATCH(B1603,[1]Quadro!$A$1:$A$3000,0),0)</f>
        <v>Área Metropolitana de Lisboa</v>
      </c>
    </row>
    <row r="1604" spans="1:6" hidden="1" x14ac:dyDescent="0.2">
      <c r="A1604" s="42"/>
      <c r="B1604" s="26" t="s">
        <v>42</v>
      </c>
      <c r="C1604" s="27">
        <v>0</v>
      </c>
      <c r="D1604" s="13">
        <v>886528</v>
      </c>
      <c r="E1604" s="28">
        <v>886528</v>
      </c>
      <c r="F1604" t="str">
        <f>INDEX([1]Quadro!$B$1:$B$3000,MATCH(B1604,[1]Quadro!$A$1:$A$3000,0),0)</f>
        <v>Algarve</v>
      </c>
    </row>
    <row r="1605" spans="1:6" hidden="1" x14ac:dyDescent="0.2">
      <c r="A1605" s="42"/>
      <c r="B1605" s="26" t="s">
        <v>43</v>
      </c>
      <c r="C1605" s="27">
        <v>0</v>
      </c>
      <c r="D1605" s="13">
        <v>5135080</v>
      </c>
      <c r="E1605" s="28">
        <v>5135080</v>
      </c>
      <c r="F1605" t="str">
        <f>INDEX([1]Quadro!$B$1:$B$3000,MATCH(B1605,[1]Quadro!$A$1:$A$3000,0),0)</f>
        <v>Oeste</v>
      </c>
    </row>
    <row r="1606" spans="1:6" hidden="1" x14ac:dyDescent="0.2">
      <c r="A1606" s="42"/>
      <c r="B1606" s="26" t="s">
        <v>44</v>
      </c>
      <c r="C1606" s="27">
        <v>0</v>
      </c>
      <c r="D1606" s="13">
        <v>1461403</v>
      </c>
      <c r="E1606" s="28">
        <v>1461403</v>
      </c>
      <c r="F1606" t="str">
        <f>INDEX([1]Quadro!$B$1:$B$3000,MATCH(B1606,[1]Quadro!$A$1:$A$3000,0),0)</f>
        <v>Terras de Trás-os-Montes</v>
      </c>
    </row>
    <row r="1607" spans="1:6" hidden="1" x14ac:dyDescent="0.2">
      <c r="A1607" s="42"/>
      <c r="B1607" s="26" t="s">
        <v>45</v>
      </c>
      <c r="C1607" s="27">
        <v>0</v>
      </c>
      <c r="D1607" s="13">
        <v>2321355</v>
      </c>
      <c r="E1607" s="28">
        <v>2321355</v>
      </c>
      <c r="F1607" t="str">
        <f>INDEX([1]Quadro!$B$1:$B$3000,MATCH(B1607,[1]Quadro!$A$1:$A$3000,0),0)</f>
        <v>Douro</v>
      </c>
    </row>
    <row r="1608" spans="1:6" hidden="1" x14ac:dyDescent="0.2">
      <c r="A1608" s="42"/>
      <c r="B1608" s="26" t="s">
        <v>46</v>
      </c>
      <c r="C1608" s="27">
        <v>0</v>
      </c>
      <c r="D1608" s="13">
        <v>1160880</v>
      </c>
      <c r="E1608" s="28">
        <v>1160880</v>
      </c>
      <c r="F1608" t="str">
        <f>INDEX([1]Quadro!$B$1:$B$3000,MATCH(B1608,[1]Quadro!$A$1:$A$3000,0),0)</f>
        <v>Algarve</v>
      </c>
    </row>
    <row r="1609" spans="1:6" hidden="1" x14ac:dyDescent="0.2">
      <c r="A1609" s="42"/>
      <c r="B1609" s="26" t="s">
        <v>47</v>
      </c>
      <c r="C1609" s="27">
        <v>0</v>
      </c>
      <c r="D1609" s="13">
        <v>1163480</v>
      </c>
      <c r="E1609" s="28">
        <v>1163480</v>
      </c>
      <c r="F1609" t="str">
        <f>INDEX([1]Quadro!$B$1:$B$3000,MATCH(B1609,[1]Quadro!$A$1:$A$3000,0),0)</f>
        <v>Baixo Alentejo</v>
      </c>
    </row>
    <row r="1610" spans="1:6" hidden="1" x14ac:dyDescent="0.2">
      <c r="A1610" s="42"/>
      <c r="B1610" s="26" t="s">
        <v>48</v>
      </c>
      <c r="C1610" s="27">
        <v>0</v>
      </c>
      <c r="D1610" s="13">
        <v>16799231</v>
      </c>
      <c r="E1610" s="28">
        <v>16799231</v>
      </c>
      <c r="F1610" t="str">
        <f>INDEX([1]Quadro!$B$1:$B$3000,MATCH(B1610,[1]Quadro!$A$1:$A$3000,0),0)</f>
        <v>Área Metropolitana de Lisboa</v>
      </c>
    </row>
    <row r="1611" spans="1:6" hidden="1" x14ac:dyDescent="0.2">
      <c r="A1611" s="42"/>
      <c r="B1611" s="26" t="s">
        <v>49</v>
      </c>
      <c r="C1611" s="27">
        <v>0</v>
      </c>
      <c r="D1611" s="13">
        <v>2442039</v>
      </c>
      <c r="E1611" s="28">
        <v>2442039</v>
      </c>
      <c r="F1611" t="str">
        <f>INDEX([1]Quadro!$B$1:$B$3000,MATCH(B1611,[1]Quadro!$A$1:$A$3000,0),0)</f>
        <v>Beiras e Serra da Estrela</v>
      </c>
    </row>
    <row r="1612" spans="1:6" hidden="1" x14ac:dyDescent="0.2">
      <c r="A1612" s="42"/>
      <c r="B1612" s="26" t="s">
        <v>50</v>
      </c>
      <c r="C1612" s="27">
        <v>0</v>
      </c>
      <c r="D1612" s="13">
        <v>2613631</v>
      </c>
      <c r="E1612" s="28">
        <v>2613631</v>
      </c>
      <c r="F1612" t="str">
        <f>INDEX([1]Quadro!$B$1:$B$3000,MATCH(B1612,[1]Quadro!$A$1:$A$3000,0),0)</f>
        <v>Lezíria do Tejo</v>
      </c>
    </row>
    <row r="1613" spans="1:6" hidden="1" x14ac:dyDescent="0.2">
      <c r="A1613" s="42"/>
      <c r="B1613" s="26" t="s">
        <v>51</v>
      </c>
      <c r="C1613" s="27">
        <v>0</v>
      </c>
      <c r="D1613" s="13">
        <v>1503386</v>
      </c>
      <c r="E1613" s="28">
        <v>1503386</v>
      </c>
      <c r="F1613" t="str">
        <f>INDEX([1]Quadro!$B$1:$B$3000,MATCH(B1613,[1]Quadro!$A$1:$A$3000,0),0)</f>
        <v>Baixo Alentejo</v>
      </c>
    </row>
    <row r="1614" spans="1:6" hidden="1" x14ac:dyDescent="0.2">
      <c r="A1614" s="42"/>
      <c r="B1614" s="26" t="s">
        <v>52</v>
      </c>
      <c r="C1614" s="27">
        <v>0</v>
      </c>
      <c r="D1614" s="13">
        <v>1292445</v>
      </c>
      <c r="E1614" s="28">
        <v>1292445</v>
      </c>
      <c r="F1614" t="str">
        <f>INDEX([1]Quadro!$B$1:$B$3000,MATCH(B1614,[1]Quadro!$A$1:$A$3000,0),0)</f>
        <v>Lezíria do Tejo</v>
      </c>
    </row>
    <row r="1615" spans="1:6" hidden="1" x14ac:dyDescent="0.2">
      <c r="A1615" s="42"/>
      <c r="B1615" s="26" t="s">
        <v>53</v>
      </c>
      <c r="C1615" s="27">
        <v>0</v>
      </c>
      <c r="D1615" s="13">
        <v>818882</v>
      </c>
      <c r="E1615" s="28">
        <v>818882</v>
      </c>
      <c r="F1615" t="str">
        <f>INDEX([1]Quadro!$B$1:$B$3000,MATCH(B1615,[1]Quadro!$A$1:$A$3000,0),0)</f>
        <v>Alto Alentejo</v>
      </c>
    </row>
    <row r="1616" spans="1:6" hidden="1" x14ac:dyDescent="0.2">
      <c r="A1616" s="42"/>
      <c r="B1616" s="26" t="s">
        <v>54</v>
      </c>
      <c r="C1616" s="27">
        <v>0</v>
      </c>
      <c r="D1616" s="13">
        <v>1501057</v>
      </c>
      <c r="E1616" s="28">
        <v>1501057</v>
      </c>
      <c r="F1616" t="str">
        <f>INDEX([1]Quadro!$B$1:$B$3000,MATCH(B1616,[1]Quadro!$A$1:$A$3000,0),0)</f>
        <v>Região de Leiria</v>
      </c>
    </row>
    <row r="1617" spans="1:6" hidden="1" x14ac:dyDescent="0.2">
      <c r="A1617" s="42"/>
      <c r="B1617" s="26" t="s">
        <v>55</v>
      </c>
      <c r="C1617" s="27">
        <v>0</v>
      </c>
      <c r="D1617" s="13">
        <v>478695</v>
      </c>
      <c r="E1617" s="28">
        <v>478695</v>
      </c>
      <c r="F1617" t="str">
        <f>INDEX([1]Quadro!$B$1:$B$3000,MATCH(B1617,[1]Quadro!$A$1:$A$3000,0),0)</f>
        <v>Baixo Alentejo</v>
      </c>
    </row>
    <row r="1618" spans="1:6" hidden="1" x14ac:dyDescent="0.2">
      <c r="A1618" s="42"/>
      <c r="B1618" s="26" t="s">
        <v>56</v>
      </c>
      <c r="C1618" s="27">
        <v>0</v>
      </c>
      <c r="D1618" s="13">
        <v>11638723</v>
      </c>
      <c r="E1618" s="28">
        <v>11638723</v>
      </c>
      <c r="F1618" t="str">
        <f>INDEX([1]Quadro!$B$1:$B$3000,MATCH(B1618,[1]Quadro!$A$1:$A$3000,0),0)</f>
        <v>Área Metropolitana de Lisboa</v>
      </c>
    </row>
    <row r="1619" spans="1:6" hidden="1" x14ac:dyDescent="0.2">
      <c r="A1619" s="42"/>
      <c r="B1619" s="26" t="s">
        <v>57</v>
      </c>
      <c r="C1619" s="27">
        <v>0</v>
      </c>
      <c r="D1619" s="13">
        <v>6997136</v>
      </c>
      <c r="E1619" s="28">
        <v>6997136</v>
      </c>
      <c r="F1619" t="str">
        <f>INDEX([1]Quadro!$B$1:$B$3000,MATCH(B1619,[1]Quadro!$A$1:$A$3000,0),0)</f>
        <v>Tâmega e Sousa</v>
      </c>
    </row>
    <row r="1620" spans="1:6" hidden="1" x14ac:dyDescent="0.2">
      <c r="A1620" s="42"/>
      <c r="B1620" s="26" t="s">
        <v>58</v>
      </c>
      <c r="C1620" s="27">
        <v>0</v>
      </c>
      <c r="D1620" s="13">
        <v>2663199</v>
      </c>
      <c r="E1620" s="28">
        <v>2663199</v>
      </c>
      <c r="F1620" t="str">
        <f>INDEX([1]Quadro!$B$1:$B$3000,MATCH(B1620,[1]Quadro!$A$1:$A$3000,0),0)</f>
        <v>Cávado</v>
      </c>
    </row>
    <row r="1621" spans="1:6" hidden="1" x14ac:dyDescent="0.2">
      <c r="A1621" s="42"/>
      <c r="B1621" s="26" t="s">
        <v>59</v>
      </c>
      <c r="C1621" s="27">
        <v>0</v>
      </c>
      <c r="D1621" s="13">
        <v>3771453</v>
      </c>
      <c r="E1621" s="28">
        <v>3771453</v>
      </c>
      <c r="F1621" t="str">
        <f>INDEX([1]Quadro!$B$1:$B$3000,MATCH(B1621,[1]Quadro!$A$1:$A$3000,0),0)</f>
        <v>Região de Aveiro</v>
      </c>
    </row>
    <row r="1622" spans="1:6" hidden="1" x14ac:dyDescent="0.2">
      <c r="A1622" s="42"/>
      <c r="B1622" s="26" t="s">
        <v>60</v>
      </c>
      <c r="C1622" s="27">
        <v>0</v>
      </c>
      <c r="D1622" s="13">
        <v>2310321</v>
      </c>
      <c r="E1622" s="28">
        <v>2310321</v>
      </c>
      <c r="F1622" t="str">
        <f>INDEX([1]Quadro!$B$1:$B$3000,MATCH(B1622,[1]Quadro!$A$1:$A$3000,0),0)</f>
        <v>Região de Leiria</v>
      </c>
    </row>
    <row r="1623" spans="1:6" hidden="1" x14ac:dyDescent="0.2">
      <c r="A1623" s="42"/>
      <c r="B1623" s="26" t="s">
        <v>61</v>
      </c>
      <c r="C1623" s="27">
        <v>0</v>
      </c>
      <c r="D1623" s="13">
        <v>3482360</v>
      </c>
      <c r="E1623" s="28">
        <v>3482360</v>
      </c>
      <c r="F1623" t="str">
        <f>INDEX([1]Quadro!$B$1:$B$3000,MATCH(B1623,[1]Quadro!$A$1:$A$3000,0),0)</f>
        <v>Alto Minho</v>
      </c>
    </row>
    <row r="1624" spans="1:6" hidden="1" x14ac:dyDescent="0.2">
      <c r="A1624" s="42"/>
      <c r="B1624" s="26" t="s">
        <v>62</v>
      </c>
      <c r="C1624" s="27">
        <v>0</v>
      </c>
      <c r="D1624" s="13">
        <v>2112496</v>
      </c>
      <c r="E1624" s="28">
        <v>2112496</v>
      </c>
      <c r="F1624" t="str">
        <f>INDEX([1]Quadro!$B$1:$B$3000,MATCH(B1624,[1]Quadro!$A$1:$A$3000,0),0)</f>
        <v>Região de Coimbra</v>
      </c>
    </row>
    <row r="1625" spans="1:6" hidden="1" x14ac:dyDescent="0.2">
      <c r="A1625" s="42"/>
      <c r="B1625" s="26" t="s">
        <v>63</v>
      </c>
      <c r="C1625" s="27">
        <v>0</v>
      </c>
      <c r="D1625" s="13">
        <v>1553314</v>
      </c>
      <c r="E1625" s="28">
        <v>1553314</v>
      </c>
      <c r="F1625" t="str">
        <f>INDEX([1]Quadro!$B$1:$B$3000,MATCH(B1625,[1]Quadro!$A$1:$A$3000,0),0)</f>
        <v>Douro</v>
      </c>
    </row>
    <row r="1626" spans="1:6" hidden="1" x14ac:dyDescent="0.2">
      <c r="A1626" s="42"/>
      <c r="B1626" s="26" t="s">
        <v>64</v>
      </c>
      <c r="C1626" s="27">
        <v>0</v>
      </c>
      <c r="D1626" s="13">
        <v>3862504</v>
      </c>
      <c r="E1626" s="28">
        <v>3862504</v>
      </c>
      <c r="F1626" t="str">
        <f>INDEX([1]Quadro!$B$1:$B$3000,MATCH(B1626,[1]Quadro!$A$1:$A$3000,0),0)</f>
        <v>Área Metropolitana do Porto</v>
      </c>
    </row>
    <row r="1627" spans="1:6" hidden="1" x14ac:dyDescent="0.2">
      <c r="A1627" s="42"/>
      <c r="B1627" s="26" t="s">
        <v>65</v>
      </c>
      <c r="C1627" s="27">
        <v>0</v>
      </c>
      <c r="D1627" s="13">
        <v>892492</v>
      </c>
      <c r="E1627" s="28">
        <v>892492</v>
      </c>
      <c r="F1627" t="str">
        <f>INDEX([1]Quadro!$B$1:$B$3000,MATCH(B1627,[1]Quadro!$A$1:$A$3000,0),0)</f>
        <v>Alentejo Central</v>
      </c>
    </row>
    <row r="1628" spans="1:6" hidden="1" x14ac:dyDescent="0.2">
      <c r="A1628" s="42"/>
      <c r="B1628" s="26" t="s">
        <v>66</v>
      </c>
      <c r="C1628" s="27">
        <v>0</v>
      </c>
      <c r="D1628" s="13">
        <v>698085</v>
      </c>
      <c r="E1628" s="28">
        <v>698085</v>
      </c>
      <c r="F1628" t="str">
        <f>INDEX([1]Quadro!$B$1:$B$3000,MATCH(B1628,[1]Quadro!$A$1:$A$3000,0),0)</f>
        <v>Alto Alentejo</v>
      </c>
    </row>
    <row r="1629" spans="1:6" hidden="1" x14ac:dyDescent="0.2">
      <c r="A1629" s="42"/>
      <c r="B1629" s="26" t="s">
        <v>67</v>
      </c>
      <c r="C1629" s="27">
        <v>0</v>
      </c>
      <c r="D1629" s="13">
        <v>1574663</v>
      </c>
      <c r="E1629" s="28">
        <v>1574663</v>
      </c>
      <c r="F1629" t="str">
        <f>INDEX([1]Quadro!$B$1:$B$3000,MATCH(B1629,[1]Quadro!$A$1:$A$3000,0),0)</f>
        <v>Oeste</v>
      </c>
    </row>
    <row r="1630" spans="1:6" hidden="1" x14ac:dyDescent="0.2">
      <c r="A1630" s="42"/>
      <c r="B1630" s="26" t="s">
        <v>68</v>
      </c>
      <c r="C1630" s="27">
        <v>0</v>
      </c>
      <c r="D1630" s="13">
        <v>11158283</v>
      </c>
      <c r="E1630" s="28">
        <v>11158283</v>
      </c>
      <c r="F1630" t="str">
        <f>INDEX([1]Quadro!$B$1:$B$3000,MATCH(B1630,[1]Quadro!$A$1:$A$3000,0),0)</f>
        <v>Região de Aveiro</v>
      </c>
    </row>
    <row r="1631" spans="1:6" hidden="1" x14ac:dyDescent="0.2">
      <c r="A1631" s="42"/>
      <c r="B1631" s="26" t="s">
        <v>69</v>
      </c>
      <c r="C1631" s="27">
        <v>0</v>
      </c>
      <c r="D1631" s="13">
        <v>819762</v>
      </c>
      <c r="E1631" s="28">
        <v>819762</v>
      </c>
      <c r="F1631" t="str">
        <f>INDEX([1]Quadro!$B$1:$B$3000,MATCH(B1631,[1]Quadro!$A$1:$A$3000,0),0)</f>
        <v>Alto Alentejo</v>
      </c>
    </row>
    <row r="1632" spans="1:6" hidden="1" x14ac:dyDescent="0.2">
      <c r="A1632" s="42"/>
      <c r="B1632" s="26" t="s">
        <v>70</v>
      </c>
      <c r="C1632" s="27">
        <v>0</v>
      </c>
      <c r="D1632" s="13">
        <v>2447451</v>
      </c>
      <c r="E1632" s="28">
        <v>2447451</v>
      </c>
      <c r="F1632" t="str">
        <f>INDEX([1]Quadro!$B$1:$B$3000,MATCH(B1632,[1]Quadro!$A$1:$A$3000,0),0)</f>
        <v>Lezíria do Tejo</v>
      </c>
    </row>
    <row r="1633" spans="1:6" hidden="1" x14ac:dyDescent="0.2">
      <c r="A1633" s="42"/>
      <c r="B1633" s="26" t="s">
        <v>71</v>
      </c>
      <c r="C1633" s="27">
        <v>0</v>
      </c>
      <c r="D1633" s="13">
        <v>2302849</v>
      </c>
      <c r="E1633" s="28">
        <v>2302849</v>
      </c>
      <c r="F1633" t="str">
        <f>INDEX([1]Quadro!$B$1:$B$3000,MATCH(B1633,[1]Quadro!$A$1:$A$3000,0),0)</f>
        <v>Tâmega e Sousa</v>
      </c>
    </row>
    <row r="1634" spans="1:6" hidden="1" x14ac:dyDescent="0.2">
      <c r="A1634" s="42"/>
      <c r="B1634" s="26" t="s">
        <v>72</v>
      </c>
      <c r="C1634" s="27">
        <v>0</v>
      </c>
      <c r="D1634" s="13">
        <v>12905573</v>
      </c>
      <c r="E1634" s="28">
        <v>12905573</v>
      </c>
      <c r="F1634" t="str">
        <f>INDEX([1]Quadro!$B$1:$B$3000,MATCH(B1634,[1]Quadro!$A$1:$A$3000,0),0)</f>
        <v>Cávado</v>
      </c>
    </row>
    <row r="1635" spans="1:6" hidden="1" x14ac:dyDescent="0.2">
      <c r="A1635" s="42"/>
      <c r="B1635" s="26" t="s">
        <v>73</v>
      </c>
      <c r="C1635" s="27">
        <v>0</v>
      </c>
      <c r="D1635" s="13">
        <v>242942</v>
      </c>
      <c r="E1635" s="28">
        <v>242942</v>
      </c>
      <c r="F1635" t="str">
        <f>INDEX([1]Quadro!$B$1:$B$3000,MATCH(B1635,[1]Quadro!$A$1:$A$3000,0),0)</f>
        <v>Baixo Alentejo</v>
      </c>
    </row>
    <row r="1636" spans="1:6" hidden="1" x14ac:dyDescent="0.2">
      <c r="A1636" s="42"/>
      <c r="B1636" s="26" t="s">
        <v>74</v>
      </c>
      <c r="C1636" s="27">
        <v>0</v>
      </c>
      <c r="D1636" s="13">
        <v>6465026</v>
      </c>
      <c r="E1636" s="28">
        <v>6465026</v>
      </c>
      <c r="F1636" t="str">
        <f>INDEX([1]Quadro!$B$1:$B$3000,MATCH(B1636,[1]Quadro!$A$1:$A$3000,0),0)</f>
        <v>Área Metropolitana de Lisboa</v>
      </c>
    </row>
    <row r="1637" spans="1:6" hidden="1" x14ac:dyDescent="0.2">
      <c r="A1637" s="42"/>
      <c r="B1637" s="26" t="s">
        <v>75</v>
      </c>
      <c r="C1637" s="27">
        <v>0</v>
      </c>
      <c r="D1637" s="13">
        <v>2597394</v>
      </c>
      <c r="E1637" s="28">
        <v>2597394</v>
      </c>
      <c r="F1637" t="str">
        <f>INDEX([1]Quadro!$B$1:$B$3000,MATCH(B1637,[1]Quadro!$A$1:$A$3000,0),0)</f>
        <v>Região de Leiria</v>
      </c>
    </row>
    <row r="1638" spans="1:6" hidden="1" x14ac:dyDescent="0.2">
      <c r="A1638" s="42"/>
      <c r="B1638" s="26" t="s">
        <v>76</v>
      </c>
      <c r="C1638" s="27">
        <v>0</v>
      </c>
      <c r="D1638" s="13">
        <v>4019157</v>
      </c>
      <c r="E1638" s="28">
        <v>4019157</v>
      </c>
      <c r="F1638" t="str">
        <f>INDEX([1]Quadro!$B$1:$B$3000,MATCH(B1638,[1]Quadro!$A$1:$A$3000,0),0)</f>
        <v>Baixo Alentejo</v>
      </c>
    </row>
    <row r="1639" spans="1:6" hidden="1" x14ac:dyDescent="0.2">
      <c r="A1639" s="42"/>
      <c r="B1639" s="26" t="s">
        <v>77</v>
      </c>
      <c r="C1639" s="27">
        <v>0</v>
      </c>
      <c r="D1639" s="13">
        <v>1820235</v>
      </c>
      <c r="E1639" s="28">
        <v>1820235</v>
      </c>
      <c r="F1639" t="str">
        <f>INDEX([1]Quadro!$B$1:$B$3000,MATCH(B1639,[1]Quadro!$A$1:$A$3000,0),0)</f>
        <v>Beiras e Serra da Estrela</v>
      </c>
    </row>
    <row r="1640" spans="1:6" hidden="1" x14ac:dyDescent="0.2">
      <c r="A1640" s="42"/>
      <c r="B1640" s="26" t="s">
        <v>78</v>
      </c>
      <c r="C1640" s="27">
        <v>0</v>
      </c>
      <c r="D1640" s="13">
        <v>4064124</v>
      </c>
      <c r="E1640" s="28">
        <v>4064124</v>
      </c>
      <c r="F1640" t="str">
        <f>INDEX([1]Quadro!$B$1:$B$3000,MATCH(B1640,[1]Quadro!$A$1:$A$3000,0),0)</f>
        <v>Lezíria do Tejo</v>
      </c>
    </row>
    <row r="1641" spans="1:6" hidden="1" x14ac:dyDescent="0.2">
      <c r="A1641" s="42"/>
      <c r="B1641" s="26" t="s">
        <v>79</v>
      </c>
      <c r="C1641" s="27">
        <v>0</v>
      </c>
      <c r="D1641" s="13">
        <v>1772069</v>
      </c>
      <c r="E1641" s="28">
        <v>1772069</v>
      </c>
      <c r="F1641" t="str">
        <f>INDEX([1]Quadro!$B$1:$B$3000,MATCH(B1641,[1]Quadro!$A$1:$A$3000,0),0)</f>
        <v>Oeste</v>
      </c>
    </row>
    <row r="1642" spans="1:6" hidden="1" x14ac:dyDescent="0.2">
      <c r="A1642" s="42"/>
      <c r="B1642" s="26" t="s">
        <v>80</v>
      </c>
      <c r="C1642" s="27">
        <v>0</v>
      </c>
      <c r="D1642" s="13">
        <v>827838</v>
      </c>
      <c r="E1642" s="28">
        <v>827838</v>
      </c>
      <c r="F1642" t="str">
        <f>INDEX([1]Quadro!$B$1:$B$3000,MATCH(B1642,[1]Quadro!$A$1:$A$3000,0),0)</f>
        <v>Alentejo Central</v>
      </c>
    </row>
    <row r="1643" spans="1:6" hidden="1" x14ac:dyDescent="0.2">
      <c r="A1643" s="42"/>
      <c r="B1643" s="26" t="s">
        <v>81</v>
      </c>
      <c r="C1643" s="27">
        <v>0</v>
      </c>
      <c r="D1643" s="13">
        <v>1472271</v>
      </c>
      <c r="E1643" s="28">
        <v>1472271</v>
      </c>
      <c r="F1643" t="str">
        <f>INDEX([1]Quadro!$B$1:$B$3000,MATCH(B1643,[1]Quadro!$A$1:$A$3000,0),0)</f>
        <v>Alto Tâmega</v>
      </c>
    </row>
    <row r="1644" spans="1:6" hidden="1" x14ac:dyDescent="0.2">
      <c r="A1644" s="42"/>
      <c r="B1644" s="26" t="s">
        <v>82</v>
      </c>
      <c r="C1644" s="27">
        <v>0</v>
      </c>
      <c r="D1644" s="13">
        <v>18499608</v>
      </c>
      <c r="E1644" s="28">
        <v>18499608</v>
      </c>
      <c r="F1644" t="str">
        <f>INDEX([1]Quadro!$B$1:$B$3000,MATCH(B1644,[1]Quadro!$A$1:$A$3000,0),0)</f>
        <v>Cávado</v>
      </c>
    </row>
    <row r="1645" spans="1:6" hidden="1" x14ac:dyDescent="0.2">
      <c r="A1645" s="42"/>
      <c r="B1645" s="26" t="s">
        <v>83</v>
      </c>
      <c r="C1645" s="27">
        <v>0</v>
      </c>
      <c r="D1645" s="13">
        <v>7866863</v>
      </c>
      <c r="E1645" s="28">
        <v>7866863</v>
      </c>
      <c r="F1645" t="str">
        <f>INDEX([1]Quadro!$B$1:$B$3000,MATCH(B1645,[1]Quadro!$A$1:$A$3000,0),0)</f>
        <v>Terras de Trás-os-Montes</v>
      </c>
    </row>
    <row r="1646" spans="1:6" hidden="1" x14ac:dyDescent="0.2">
      <c r="A1646" s="42"/>
      <c r="B1646" s="26" t="s">
        <v>84</v>
      </c>
      <c r="C1646" s="27">
        <v>0</v>
      </c>
      <c r="D1646" s="13">
        <v>2744400</v>
      </c>
      <c r="E1646" s="28">
        <v>2744400</v>
      </c>
      <c r="F1646" t="str">
        <f>INDEX([1]Quadro!$B$1:$B$3000,MATCH(B1646,[1]Quadro!$A$1:$A$3000,0),0)</f>
        <v>Ave</v>
      </c>
    </row>
    <row r="1647" spans="1:6" hidden="1" x14ac:dyDescent="0.2">
      <c r="A1647" s="42"/>
      <c r="B1647" s="26" t="s">
        <v>85</v>
      </c>
      <c r="C1647" s="27">
        <v>0</v>
      </c>
      <c r="D1647" s="13">
        <v>1874623</v>
      </c>
      <c r="E1647" s="28">
        <v>1874623</v>
      </c>
      <c r="F1647" t="str">
        <f>INDEX([1]Quadro!$B$1:$B$3000,MATCH(B1647,[1]Quadro!$A$1:$A$3000,0),0)</f>
        <v>Oeste</v>
      </c>
    </row>
    <row r="1648" spans="1:6" hidden="1" x14ac:dyDescent="0.2">
      <c r="A1648" s="42"/>
      <c r="B1648" s="26" t="s">
        <v>86</v>
      </c>
      <c r="C1648" s="27">
        <v>0</v>
      </c>
      <c r="D1648" s="13">
        <v>6161561</v>
      </c>
      <c r="E1648" s="28">
        <v>6161561</v>
      </c>
      <c r="F1648" t="str">
        <f>INDEX([1]Quadro!$B$1:$B$3000,MATCH(B1648,[1]Quadro!$A$1:$A$3000,0),0)</f>
        <v>Oeste</v>
      </c>
    </row>
    <row r="1649" spans="1:6" hidden="1" x14ac:dyDescent="0.2">
      <c r="A1649" s="42"/>
      <c r="B1649" s="26" t="s">
        <v>87</v>
      </c>
      <c r="C1649" s="27">
        <v>0</v>
      </c>
      <c r="D1649" s="13">
        <v>3083983</v>
      </c>
      <c r="E1649" s="28">
        <v>3083983</v>
      </c>
      <c r="F1649" t="str">
        <f>INDEX([1]Quadro!$B$1:$B$3000,MATCH(B1649,[1]Quadro!$A$1:$A$3000,0),0)</f>
        <v>Alto Minho</v>
      </c>
    </row>
    <row r="1650" spans="1:6" hidden="1" x14ac:dyDescent="0.2">
      <c r="A1650" s="42"/>
      <c r="B1650" s="26" t="s">
        <v>88</v>
      </c>
      <c r="C1650" s="27">
        <v>0</v>
      </c>
      <c r="D1650" s="13">
        <v>1197381</v>
      </c>
      <c r="E1650" s="28">
        <v>1197381</v>
      </c>
      <c r="F1650" t="str">
        <f>INDEX([1]Quadro!$B$1:$B$3000,MATCH(B1650,[1]Quadro!$A$1:$A$3000,0),0)</f>
        <v>Alto Alentejo</v>
      </c>
    </row>
    <row r="1651" spans="1:6" hidden="1" x14ac:dyDescent="0.2">
      <c r="A1651" s="42"/>
      <c r="B1651" s="26" t="s">
        <v>89</v>
      </c>
      <c r="C1651" s="27">
        <v>0</v>
      </c>
      <c r="D1651" s="13">
        <v>5495843</v>
      </c>
      <c r="E1651" s="28">
        <v>5495843</v>
      </c>
      <c r="F1651" t="str">
        <f>INDEX([1]Quadro!$B$1:$B$3000,MATCH(B1651,[1]Quadro!$A$1:$A$3000,0),0)</f>
        <v>Região de Coimbra</v>
      </c>
    </row>
    <row r="1652" spans="1:6" hidden="1" x14ac:dyDescent="0.2">
      <c r="A1652" s="42"/>
      <c r="B1652" s="26" t="s">
        <v>90</v>
      </c>
      <c r="C1652" s="27">
        <v>0</v>
      </c>
      <c r="D1652" s="13">
        <v>1530962</v>
      </c>
      <c r="E1652" s="28">
        <v>1530962</v>
      </c>
      <c r="F1652" t="str">
        <f>INDEX([1]Quadro!$B$1:$B$3000,MATCH(B1652,[1]Quadro!$A$1:$A$3000,0),0)</f>
        <v>Douro</v>
      </c>
    </row>
    <row r="1653" spans="1:6" hidden="1" x14ac:dyDescent="0.2">
      <c r="A1653" s="42"/>
      <c r="B1653" s="26" t="s">
        <v>91</v>
      </c>
      <c r="C1653" s="27">
        <v>0</v>
      </c>
      <c r="D1653" s="13">
        <v>1591881</v>
      </c>
      <c r="E1653" s="28">
        <v>1591881</v>
      </c>
      <c r="F1653" t="str">
        <f>INDEX([1]Quadro!$B$1:$B$3000,MATCH(B1653,[1]Quadro!$A$1:$A$3000,0),0)</f>
        <v>Viseu Dão Lafões</v>
      </c>
    </row>
    <row r="1654" spans="1:6" hidden="1" x14ac:dyDescent="0.2">
      <c r="A1654" s="42"/>
      <c r="B1654" s="26" t="s">
        <v>92</v>
      </c>
      <c r="C1654" s="27">
        <v>0</v>
      </c>
      <c r="D1654" s="13">
        <v>2808368</v>
      </c>
      <c r="E1654" s="28">
        <v>2808368</v>
      </c>
      <c r="F1654" t="str">
        <f>INDEX([1]Quadro!$B$1:$B$3000,MATCH(B1654,[1]Quadro!$A$1:$A$3000,0),0)</f>
        <v>Lezíria do Tejo</v>
      </c>
    </row>
    <row r="1655" spans="1:6" hidden="1" x14ac:dyDescent="0.2">
      <c r="A1655" s="42"/>
      <c r="B1655" s="26" t="s">
        <v>93</v>
      </c>
      <c r="C1655" s="27">
        <v>0</v>
      </c>
      <c r="D1655" s="13">
        <v>19446392</v>
      </c>
      <c r="E1655" s="28">
        <v>19446392</v>
      </c>
      <c r="F1655" t="str">
        <f>INDEX([1]Quadro!$B$1:$B$3000,MATCH(B1655,[1]Quadro!$A$1:$A$3000,0),0)</f>
        <v>Área Metropolitana de Lisboa</v>
      </c>
    </row>
    <row r="1656" spans="1:6" hidden="1" x14ac:dyDescent="0.2">
      <c r="A1656" s="42"/>
      <c r="B1656" s="26" t="s">
        <v>94</v>
      </c>
      <c r="C1656" s="27">
        <v>0</v>
      </c>
      <c r="D1656" s="13">
        <v>824078</v>
      </c>
      <c r="E1656" s="28">
        <v>824078</v>
      </c>
      <c r="F1656" t="e">
        <f>INDEX([1]Quadro!$B$1:$B$3000,MATCH(B1656,[1]Quadro!$A$1:$A$3000,0),0)</f>
        <v>#N/A</v>
      </c>
    </row>
    <row r="1657" spans="1:6" hidden="1" x14ac:dyDescent="0.2">
      <c r="A1657" s="42"/>
      <c r="B1657" s="26" t="s">
        <v>95</v>
      </c>
      <c r="C1657" s="27">
        <v>0</v>
      </c>
      <c r="D1657" s="13">
        <v>10151610</v>
      </c>
      <c r="E1657" s="28">
        <v>10151610</v>
      </c>
      <c r="F1657" t="str">
        <f>INDEX([1]Quadro!$B$1:$B$3000,MATCH(B1657,[1]Quadro!$A$1:$A$3000,0),0)</f>
        <v>Beira Baixa</v>
      </c>
    </row>
    <row r="1658" spans="1:6" hidden="1" x14ac:dyDescent="0.2">
      <c r="A1658" s="42"/>
      <c r="B1658" s="26" t="s">
        <v>96</v>
      </c>
      <c r="C1658" s="27">
        <v>0</v>
      </c>
      <c r="D1658" s="13">
        <v>2915511</v>
      </c>
      <c r="E1658" s="28">
        <v>2915511</v>
      </c>
      <c r="F1658" t="str">
        <f>INDEX([1]Quadro!$B$1:$B$3000,MATCH(B1658,[1]Quadro!$A$1:$A$3000,0),0)</f>
        <v>Tâmega e Sousa</v>
      </c>
    </row>
    <row r="1659" spans="1:6" hidden="1" x14ac:dyDescent="0.2">
      <c r="A1659" s="42"/>
      <c r="B1659" s="26" t="s">
        <v>97</v>
      </c>
      <c r="C1659" s="27">
        <v>0</v>
      </c>
      <c r="D1659" s="13">
        <v>849253</v>
      </c>
      <c r="E1659" s="28">
        <v>849253</v>
      </c>
      <c r="F1659" t="str">
        <f>INDEX([1]Quadro!$B$1:$B$3000,MATCH(B1659,[1]Quadro!$A$1:$A$3000,0),0)</f>
        <v>Alto Alentejo</v>
      </c>
    </row>
    <row r="1660" spans="1:6" hidden="1" x14ac:dyDescent="0.2">
      <c r="A1660" s="42"/>
      <c r="B1660" s="26" t="s">
        <v>98</v>
      </c>
      <c r="C1660" s="27">
        <v>0</v>
      </c>
      <c r="D1660" s="13">
        <v>2114078</v>
      </c>
      <c r="E1660" s="28">
        <v>2114078</v>
      </c>
      <c r="F1660" t="str">
        <f>INDEX([1]Quadro!$B$1:$B$3000,MATCH(B1660,[1]Quadro!$A$1:$A$3000,0),0)</f>
        <v>Viseu Dão Lafões</v>
      </c>
    </row>
    <row r="1661" spans="1:6" hidden="1" x14ac:dyDescent="0.2">
      <c r="A1661" s="42"/>
      <c r="B1661" s="26" t="s">
        <v>99</v>
      </c>
      <c r="C1661" s="27">
        <v>0</v>
      </c>
      <c r="D1661" s="13">
        <v>1761350</v>
      </c>
      <c r="E1661" s="28">
        <v>1761350</v>
      </c>
      <c r="F1661" t="str">
        <f>INDEX([1]Quadro!$B$1:$B$3000,MATCH(B1661,[1]Quadro!$A$1:$A$3000,0),0)</f>
        <v>Algarve</v>
      </c>
    </row>
    <row r="1662" spans="1:6" hidden="1" x14ac:dyDescent="0.2">
      <c r="A1662" s="42"/>
      <c r="B1662" s="26" t="s">
        <v>100</v>
      </c>
      <c r="C1662" s="27">
        <v>0</v>
      </c>
      <c r="D1662" s="13">
        <v>1209076</v>
      </c>
      <c r="E1662" s="28">
        <v>1209076</v>
      </c>
      <c r="F1662" t="str">
        <f>INDEX([1]Quadro!$B$1:$B$3000,MATCH(B1662,[1]Quadro!$A$1:$A$3000,0),0)</f>
        <v>Baixo Alentejo</v>
      </c>
    </row>
    <row r="1663" spans="1:6" hidden="1" x14ac:dyDescent="0.2">
      <c r="A1663" s="42"/>
      <c r="B1663" s="26" t="s">
        <v>101</v>
      </c>
      <c r="C1663" s="27">
        <v>0</v>
      </c>
      <c r="D1663" s="13">
        <v>2348844</v>
      </c>
      <c r="E1663" s="28">
        <v>2348844</v>
      </c>
      <c r="F1663" t="str">
        <f>INDEX([1]Quadro!$B$1:$B$3000,MATCH(B1663,[1]Quadro!$A$1:$A$3000,0),0)</f>
        <v>Beiras e Serra da Estrela</v>
      </c>
    </row>
    <row r="1664" spans="1:6" hidden="1" x14ac:dyDescent="0.2">
      <c r="A1664" s="42"/>
      <c r="B1664" s="26" t="s">
        <v>102</v>
      </c>
      <c r="C1664" s="27">
        <v>0</v>
      </c>
      <c r="D1664" s="13">
        <v>2514269</v>
      </c>
      <c r="E1664" s="28">
        <v>2514269</v>
      </c>
      <c r="F1664" t="str">
        <f>INDEX([1]Quadro!$B$1:$B$3000,MATCH(B1664,[1]Quadro!$A$1:$A$3000,0),0)</f>
        <v>Tâmega e Sousa</v>
      </c>
    </row>
    <row r="1665" spans="1:6" hidden="1" x14ac:dyDescent="0.2">
      <c r="A1665" s="42"/>
      <c r="B1665" s="26" t="s">
        <v>103</v>
      </c>
      <c r="C1665" s="27">
        <v>0</v>
      </c>
      <c r="D1665" s="13">
        <v>2289107</v>
      </c>
      <c r="E1665" s="28">
        <v>2289107</v>
      </c>
      <c r="F1665" t="str">
        <f>INDEX([1]Quadro!$B$1:$B$3000,MATCH(B1665,[1]Quadro!$A$1:$A$3000,0),0)</f>
        <v>Lezíria do Tejo</v>
      </c>
    </row>
    <row r="1666" spans="1:6" hidden="1" x14ac:dyDescent="0.2">
      <c r="A1666" s="42"/>
      <c r="B1666" s="26" t="s">
        <v>104</v>
      </c>
      <c r="C1666" s="27">
        <v>0</v>
      </c>
      <c r="D1666" s="13">
        <v>8014801</v>
      </c>
      <c r="E1666" s="28">
        <v>8014801</v>
      </c>
      <c r="F1666" t="str">
        <f>INDEX([1]Quadro!$B$1:$B$3000,MATCH(B1666,[1]Quadro!$A$1:$A$3000,0),0)</f>
        <v>Alto Tâmega</v>
      </c>
    </row>
    <row r="1667" spans="1:6" hidden="1" x14ac:dyDescent="0.2">
      <c r="A1667" s="42"/>
      <c r="B1667" s="26" t="s">
        <v>105</v>
      </c>
      <c r="C1667" s="27">
        <v>0</v>
      </c>
      <c r="D1667" s="13">
        <v>3320224</v>
      </c>
      <c r="E1667" s="28">
        <v>3320224</v>
      </c>
      <c r="F1667" t="str">
        <f>INDEX([1]Quadro!$B$1:$B$3000,MATCH(B1667,[1]Quadro!$A$1:$A$3000,0),0)</f>
        <v>Tâmega e Sousa</v>
      </c>
    </row>
    <row r="1668" spans="1:6" hidden="1" x14ac:dyDescent="0.2">
      <c r="A1668" s="42"/>
      <c r="B1668" s="26" t="s">
        <v>106</v>
      </c>
      <c r="C1668" s="27">
        <v>0</v>
      </c>
      <c r="D1668" s="13">
        <v>15520049</v>
      </c>
      <c r="E1668" s="28">
        <v>15520049</v>
      </c>
      <c r="F1668" t="str">
        <f>INDEX([1]Quadro!$B$1:$B$3000,MATCH(B1668,[1]Quadro!$A$1:$A$3000,0),0)</f>
        <v>Região de Coimbra</v>
      </c>
    </row>
    <row r="1669" spans="1:6" hidden="1" x14ac:dyDescent="0.2">
      <c r="A1669" s="42"/>
      <c r="B1669" s="26" t="s">
        <v>107</v>
      </c>
      <c r="C1669" s="27">
        <v>0</v>
      </c>
      <c r="D1669" s="13">
        <v>1874446</v>
      </c>
      <c r="E1669" s="28">
        <v>1874446</v>
      </c>
      <c r="F1669" t="str">
        <f>INDEX([1]Quadro!$B$1:$B$3000,MATCH(B1669,[1]Quadro!$A$1:$A$3000,0),0)</f>
        <v>Região de Coimbra</v>
      </c>
    </row>
    <row r="1670" spans="1:6" hidden="1" x14ac:dyDescent="0.2">
      <c r="A1670" s="42"/>
      <c r="B1670" s="26" t="s">
        <v>108</v>
      </c>
      <c r="C1670" s="27">
        <v>0</v>
      </c>
      <c r="D1670" s="13">
        <v>1362360</v>
      </c>
      <c r="E1670" s="28">
        <v>1362360</v>
      </c>
      <c r="F1670" t="str">
        <f>INDEX([1]Quadro!$B$1:$B$3000,MATCH(B1670,[1]Quadro!$A$1:$A$3000,0),0)</f>
        <v>Médio Tejo</v>
      </c>
    </row>
    <row r="1671" spans="1:6" hidden="1" x14ac:dyDescent="0.2">
      <c r="A1671" s="42"/>
      <c r="B1671" s="26" t="s">
        <v>109</v>
      </c>
      <c r="C1671" s="27">
        <v>0</v>
      </c>
      <c r="D1671" s="13">
        <v>2683098</v>
      </c>
      <c r="E1671" s="28">
        <v>2683098</v>
      </c>
      <c r="F1671" t="str">
        <f>INDEX([1]Quadro!$B$1:$B$3000,MATCH(B1671,[1]Quadro!$A$1:$A$3000,0),0)</f>
        <v>Lezíria do Tejo</v>
      </c>
    </row>
    <row r="1672" spans="1:6" hidden="1" x14ac:dyDescent="0.2">
      <c r="A1672" s="42"/>
      <c r="B1672" s="26" t="s">
        <v>110</v>
      </c>
      <c r="C1672" s="27">
        <v>0</v>
      </c>
      <c r="D1672" s="13">
        <v>10829903</v>
      </c>
      <c r="E1672" s="28">
        <v>10829903</v>
      </c>
      <c r="F1672" t="str">
        <f>INDEX([1]Quadro!$B$1:$B$3000,MATCH(B1672,[1]Quadro!$A$1:$A$3000,0),0)</f>
        <v>Beiras e Serra da Estrela</v>
      </c>
    </row>
    <row r="1673" spans="1:6" hidden="1" x14ac:dyDescent="0.2">
      <c r="A1673" s="42"/>
      <c r="B1673" s="26" t="s">
        <v>111</v>
      </c>
      <c r="C1673" s="27">
        <v>0</v>
      </c>
      <c r="D1673" s="13">
        <v>1018098</v>
      </c>
      <c r="E1673" s="28">
        <v>1018098</v>
      </c>
      <c r="F1673" t="str">
        <f>INDEX([1]Quadro!$B$1:$B$3000,MATCH(B1673,[1]Quadro!$A$1:$A$3000,0),0)</f>
        <v>Alto Alentejo</v>
      </c>
    </row>
    <row r="1674" spans="1:6" hidden="1" x14ac:dyDescent="0.2">
      <c r="A1674" s="42"/>
      <c r="B1674" s="26" t="s">
        <v>112</v>
      </c>
      <c r="C1674" s="27">
        <v>0</v>
      </c>
      <c r="D1674" s="13">
        <v>547964</v>
      </c>
      <c r="E1674" s="28">
        <v>547964</v>
      </c>
      <c r="F1674" t="str">
        <f>INDEX([1]Quadro!$B$1:$B$3000,MATCH(B1674,[1]Quadro!$A$1:$A$3000,0),0)</f>
        <v>Baixo Alentejo</v>
      </c>
    </row>
    <row r="1675" spans="1:6" hidden="1" x14ac:dyDescent="0.2">
      <c r="A1675" s="42"/>
      <c r="B1675" s="26" t="s">
        <v>113</v>
      </c>
      <c r="C1675" s="27">
        <v>0</v>
      </c>
      <c r="D1675" s="13">
        <v>3950858</v>
      </c>
      <c r="E1675" s="28">
        <v>3950858</v>
      </c>
      <c r="F1675" t="str">
        <f>INDEX([1]Quadro!$B$1:$B$3000,MATCH(B1675,[1]Quadro!$A$1:$A$3000,0),0)</f>
        <v>Alto Alentejo</v>
      </c>
    </row>
    <row r="1676" spans="1:6" hidden="1" x14ac:dyDescent="0.2">
      <c r="A1676" s="42"/>
      <c r="B1676" s="26" t="s">
        <v>114</v>
      </c>
      <c r="C1676" s="27">
        <v>0</v>
      </c>
      <c r="D1676" s="13">
        <v>2067398</v>
      </c>
      <c r="E1676" s="28">
        <v>2067398</v>
      </c>
      <c r="F1676" t="str">
        <f>INDEX([1]Quadro!$B$1:$B$3000,MATCH(B1676,[1]Quadro!$A$1:$A$3000,0),0)</f>
        <v>Médio Tejo</v>
      </c>
    </row>
    <row r="1677" spans="1:6" hidden="1" x14ac:dyDescent="0.2">
      <c r="A1677" s="42"/>
      <c r="B1677" s="26" t="s">
        <v>115</v>
      </c>
      <c r="C1677" s="27">
        <v>0</v>
      </c>
      <c r="D1677" s="13">
        <v>4842773</v>
      </c>
      <c r="E1677" s="28">
        <v>4842773</v>
      </c>
      <c r="F1677" t="str">
        <f>INDEX([1]Quadro!$B$1:$B$3000,MATCH(B1677,[1]Quadro!$A$1:$A$3000,0),0)</f>
        <v>Área Metropolitana do Porto</v>
      </c>
    </row>
    <row r="1678" spans="1:6" hidden="1" x14ac:dyDescent="0.2">
      <c r="A1678" s="42"/>
      <c r="B1678" s="26" t="s">
        <v>116</v>
      </c>
      <c r="C1678" s="27">
        <v>0</v>
      </c>
      <c r="D1678" s="13">
        <v>5417680</v>
      </c>
      <c r="E1678" s="28">
        <v>5417680</v>
      </c>
      <c r="F1678" t="str">
        <f>INDEX([1]Quadro!$B$1:$B$3000,MATCH(B1678,[1]Quadro!$A$1:$A$3000,0),0)</f>
        <v>Cávado</v>
      </c>
    </row>
    <row r="1679" spans="1:6" hidden="1" x14ac:dyDescent="0.2">
      <c r="A1679" s="42"/>
      <c r="B1679" s="26" t="s">
        <v>117</v>
      </c>
      <c r="C1679" s="27">
        <v>0</v>
      </c>
      <c r="D1679" s="13">
        <v>3677958</v>
      </c>
      <c r="E1679" s="28">
        <v>3677958</v>
      </c>
      <c r="F1679" t="str">
        <f>INDEX([1]Quadro!$B$1:$B$3000,MATCH(B1679,[1]Quadro!$A$1:$A$3000,0),0)</f>
        <v>Região de Aveiro</v>
      </c>
    </row>
    <row r="1680" spans="1:6" hidden="1" x14ac:dyDescent="0.2">
      <c r="A1680" s="42"/>
      <c r="B1680" s="26" t="s">
        <v>118</v>
      </c>
      <c r="C1680" s="27">
        <v>0</v>
      </c>
      <c r="D1680" s="13">
        <v>1585709</v>
      </c>
      <c r="E1680" s="28">
        <v>1585709</v>
      </c>
      <c r="F1680" t="str">
        <f>INDEX([1]Quadro!$B$1:$B$3000,MATCH(B1680,[1]Quadro!$A$1:$A$3000,0),0)</f>
        <v>Alentejo Central</v>
      </c>
    </row>
    <row r="1681" spans="1:6" hidden="1" x14ac:dyDescent="0.2">
      <c r="A1681" s="42"/>
      <c r="B1681" s="26" t="s">
        <v>119</v>
      </c>
      <c r="C1681" s="27">
        <v>0</v>
      </c>
      <c r="D1681" s="13">
        <v>6742030</v>
      </c>
      <c r="E1681" s="28">
        <v>6742030</v>
      </c>
      <c r="F1681" t="str">
        <f>INDEX([1]Quadro!$B$1:$B$3000,MATCH(B1681,[1]Quadro!$A$1:$A$3000,0),0)</f>
        <v>Alentejo Central</v>
      </c>
    </row>
    <row r="1682" spans="1:6" hidden="1" x14ac:dyDescent="0.2">
      <c r="A1682" s="42"/>
      <c r="B1682" s="26" t="s">
        <v>120</v>
      </c>
      <c r="C1682" s="27">
        <v>0</v>
      </c>
      <c r="D1682" s="13">
        <v>6452189</v>
      </c>
      <c r="E1682" s="28">
        <v>6452189</v>
      </c>
      <c r="F1682" t="str">
        <f>INDEX([1]Quadro!$B$1:$B$3000,MATCH(B1682,[1]Quadro!$A$1:$A$3000,0),0)</f>
        <v>Ave</v>
      </c>
    </row>
    <row r="1683" spans="1:6" hidden="1" x14ac:dyDescent="0.2">
      <c r="A1683" s="42"/>
      <c r="B1683" s="26" t="s">
        <v>121</v>
      </c>
      <c r="C1683" s="27">
        <v>0</v>
      </c>
      <c r="D1683" s="13">
        <v>7762313</v>
      </c>
      <c r="E1683" s="28">
        <v>7762313</v>
      </c>
      <c r="F1683" t="str">
        <f>INDEX([1]Quadro!$B$1:$B$3000,MATCH(B1683,[1]Quadro!$A$1:$A$3000,0),0)</f>
        <v>Algarve</v>
      </c>
    </row>
    <row r="1684" spans="1:6" hidden="1" x14ac:dyDescent="0.2">
      <c r="A1684" s="42"/>
      <c r="B1684" s="26" t="s">
        <v>122</v>
      </c>
      <c r="C1684" s="27">
        <v>0</v>
      </c>
      <c r="D1684" s="13">
        <v>18033527</v>
      </c>
      <c r="E1684" s="28">
        <v>18033527</v>
      </c>
      <c r="F1684" t="str">
        <f>INDEX([1]Quadro!$B$1:$B$3000,MATCH(B1684,[1]Quadro!$A$1:$A$3000,0),0)</f>
        <v>Área Metropolitana do Porto</v>
      </c>
    </row>
    <row r="1685" spans="1:6" hidden="1" x14ac:dyDescent="0.2">
      <c r="A1685" s="42"/>
      <c r="B1685" s="26" t="s">
        <v>123</v>
      </c>
      <c r="C1685" s="27">
        <v>0</v>
      </c>
      <c r="D1685" s="13">
        <v>5325162</v>
      </c>
      <c r="E1685" s="28">
        <v>5325162</v>
      </c>
      <c r="F1685" t="str">
        <f>INDEX([1]Quadro!$B$1:$B$3000,MATCH(B1685,[1]Quadro!$A$1:$A$3000,0),0)</f>
        <v>Tâmega e Sousa</v>
      </c>
    </row>
    <row r="1686" spans="1:6" hidden="1" x14ac:dyDescent="0.2">
      <c r="A1686" s="42"/>
      <c r="B1686" s="26" t="s">
        <v>124</v>
      </c>
      <c r="C1686" s="27">
        <v>0</v>
      </c>
      <c r="D1686" s="13">
        <v>1103732</v>
      </c>
      <c r="E1686" s="28">
        <v>1103732</v>
      </c>
      <c r="F1686" t="str">
        <f>INDEX([1]Quadro!$B$1:$B$3000,MATCH(B1686,[1]Quadro!$A$1:$A$3000,0),0)</f>
        <v>Baixo Alentejo</v>
      </c>
    </row>
    <row r="1687" spans="1:6" hidden="1" x14ac:dyDescent="0.2">
      <c r="A1687" s="42"/>
      <c r="B1687" s="26" t="s">
        <v>125</v>
      </c>
      <c r="C1687" s="27">
        <v>0</v>
      </c>
      <c r="D1687" s="13">
        <v>1671822</v>
      </c>
      <c r="E1687" s="28">
        <v>1671822</v>
      </c>
      <c r="F1687" t="str">
        <f>INDEX([1]Quadro!$B$1:$B$3000,MATCH(B1687,[1]Quadro!$A$1:$A$3000,0),0)</f>
        <v>Médio Tejo</v>
      </c>
    </row>
    <row r="1688" spans="1:6" hidden="1" x14ac:dyDescent="0.2">
      <c r="A1688" s="42"/>
      <c r="B1688" s="26" t="s">
        <v>126</v>
      </c>
      <c r="C1688" s="27">
        <v>0</v>
      </c>
      <c r="D1688" s="13">
        <v>9861085</v>
      </c>
      <c r="E1688" s="28">
        <v>9861085</v>
      </c>
      <c r="F1688" t="str">
        <f>INDEX([1]Quadro!$B$1:$B$3000,MATCH(B1688,[1]Quadro!$A$1:$A$3000,0),0)</f>
        <v>Região de Coimbra</v>
      </c>
    </row>
    <row r="1689" spans="1:6" hidden="1" x14ac:dyDescent="0.2">
      <c r="A1689" s="42"/>
      <c r="B1689" s="26" t="s">
        <v>127</v>
      </c>
      <c r="C1689" s="27">
        <v>0</v>
      </c>
      <c r="D1689" s="13">
        <v>1998176</v>
      </c>
      <c r="E1689" s="28">
        <v>1998176</v>
      </c>
      <c r="F1689" t="str">
        <f>INDEX([1]Quadro!$B$1:$B$3000,MATCH(B1689,[1]Quadro!$A$1:$A$3000,0),0)</f>
        <v>Beiras e Serra da Estrela</v>
      </c>
    </row>
    <row r="1690" spans="1:6" hidden="1" x14ac:dyDescent="0.2">
      <c r="A1690" s="42"/>
      <c r="B1690" s="26" t="s">
        <v>128</v>
      </c>
      <c r="C1690" s="27">
        <v>0</v>
      </c>
      <c r="D1690" s="13">
        <v>1757827</v>
      </c>
      <c r="E1690" s="28">
        <v>1757827</v>
      </c>
      <c r="F1690" t="str">
        <f>INDEX([1]Quadro!$B$1:$B$3000,MATCH(B1690,[1]Quadro!$A$1:$A$3000,0),0)</f>
        <v>Região de Leiria</v>
      </c>
    </row>
    <row r="1691" spans="1:6" hidden="1" x14ac:dyDescent="0.2">
      <c r="A1691" s="42"/>
      <c r="B1691" s="26" t="s">
        <v>129</v>
      </c>
      <c r="C1691" s="27">
        <v>0</v>
      </c>
      <c r="D1691" s="13">
        <v>1562003</v>
      </c>
      <c r="E1691" s="28">
        <v>1562003</v>
      </c>
      <c r="F1691" t="e">
        <f>INDEX([1]Quadro!$B$1:$B$3000,MATCH(B1691,[1]Quadro!$A$1:$A$3000,0),0)</f>
        <v>#N/A</v>
      </c>
    </row>
    <row r="1692" spans="1:6" hidden="1" x14ac:dyDescent="0.2">
      <c r="A1692" s="42"/>
      <c r="B1692" s="26" t="s">
        <v>130</v>
      </c>
      <c r="C1692" s="27">
        <v>0</v>
      </c>
      <c r="D1692" s="13">
        <v>738628</v>
      </c>
      <c r="E1692" s="28">
        <v>738628</v>
      </c>
      <c r="F1692" t="str">
        <f>INDEX([1]Quadro!$B$1:$B$3000,MATCH(B1692,[1]Quadro!$A$1:$A$3000,0),0)</f>
        <v>Douro</v>
      </c>
    </row>
    <row r="1693" spans="1:6" hidden="1" x14ac:dyDescent="0.2">
      <c r="A1693" s="42"/>
      <c r="B1693" s="26" t="s">
        <v>131</v>
      </c>
      <c r="C1693" s="27">
        <v>0</v>
      </c>
      <c r="D1693" s="13">
        <v>821614</v>
      </c>
      <c r="E1693" s="28">
        <v>821614</v>
      </c>
      <c r="F1693" t="str">
        <f>INDEX([1]Quadro!$B$1:$B$3000,MATCH(B1693,[1]Quadro!$A$1:$A$3000,0),0)</f>
        <v>Alto Alentejo</v>
      </c>
    </row>
    <row r="1694" spans="1:6" hidden="1" x14ac:dyDescent="0.2">
      <c r="A1694" s="42"/>
      <c r="B1694" s="26" t="s">
        <v>132</v>
      </c>
      <c r="C1694" s="27">
        <v>0</v>
      </c>
      <c r="D1694" s="13">
        <v>6109882</v>
      </c>
      <c r="E1694" s="28">
        <v>6109882</v>
      </c>
      <c r="F1694" t="str">
        <f>INDEX([1]Quadro!$B$1:$B$3000,MATCH(B1694,[1]Quadro!$A$1:$A$3000,0),0)</f>
        <v>Beiras e Serra da Estrela</v>
      </c>
    </row>
    <row r="1695" spans="1:6" hidden="1" x14ac:dyDescent="0.2">
      <c r="A1695" s="42"/>
      <c r="B1695" s="26" t="s">
        <v>133</v>
      </c>
      <c r="C1695" s="27">
        <v>0</v>
      </c>
      <c r="D1695" s="13">
        <v>861213</v>
      </c>
      <c r="E1695" s="28">
        <v>861213</v>
      </c>
      <c r="F1695" t="str">
        <f>INDEX([1]Quadro!$B$1:$B$3000,MATCH(B1695,[1]Quadro!$A$1:$A$3000,0),0)</f>
        <v>Alto Alentejo</v>
      </c>
    </row>
    <row r="1696" spans="1:6" hidden="1" x14ac:dyDescent="0.2">
      <c r="A1696" s="42"/>
      <c r="B1696" s="26" t="s">
        <v>134</v>
      </c>
      <c r="C1696" s="27">
        <v>0</v>
      </c>
      <c r="D1696" s="13">
        <v>1406739</v>
      </c>
      <c r="E1696" s="28">
        <v>1406739</v>
      </c>
      <c r="F1696" t="str">
        <f>INDEX([1]Quadro!$B$1:$B$3000,MATCH(B1696,[1]Quadro!$A$1:$A$3000,0),0)</f>
        <v>Região de Coimbra</v>
      </c>
    </row>
    <row r="1697" spans="1:6" hidden="1" x14ac:dyDescent="0.2">
      <c r="A1697" s="42"/>
      <c r="B1697" s="26" t="s">
        <v>135</v>
      </c>
      <c r="C1697" s="27">
        <v>0</v>
      </c>
      <c r="D1697" s="13">
        <v>1102722</v>
      </c>
      <c r="E1697" s="28">
        <v>1102722</v>
      </c>
      <c r="F1697" t="str">
        <f>INDEX([1]Quadro!$B$1:$B$3000,MATCH(B1697,[1]Quadro!$A$1:$A$3000,0),0)</f>
        <v>Lezíria do Tejo</v>
      </c>
    </row>
    <row r="1698" spans="1:6" hidden="1" x14ac:dyDescent="0.2">
      <c r="A1698" s="42"/>
      <c r="B1698" s="26" t="s">
        <v>136</v>
      </c>
      <c r="C1698" s="27">
        <v>0</v>
      </c>
      <c r="D1698" s="13">
        <v>14915619</v>
      </c>
      <c r="E1698" s="28">
        <v>14915619</v>
      </c>
      <c r="F1698" t="str">
        <f>INDEX([1]Quadro!$B$1:$B$3000,MATCH(B1698,[1]Quadro!$A$1:$A$3000,0),0)</f>
        <v>Área Metropolitana do Porto</v>
      </c>
    </row>
    <row r="1699" spans="1:6" hidden="1" x14ac:dyDescent="0.2">
      <c r="A1699" s="42"/>
      <c r="B1699" s="26" t="s">
        <v>137</v>
      </c>
      <c r="C1699" s="27">
        <v>0</v>
      </c>
      <c r="D1699" s="13">
        <v>3693789</v>
      </c>
      <c r="E1699" s="28">
        <v>3693789</v>
      </c>
      <c r="F1699" t="str">
        <f>INDEX([1]Quadro!$B$1:$B$3000,MATCH(B1699,[1]Quadro!$A$1:$A$3000,0),0)</f>
        <v>Beiras e Serra da Estrela</v>
      </c>
    </row>
    <row r="1700" spans="1:6" hidden="1" x14ac:dyDescent="0.2">
      <c r="A1700" s="42"/>
      <c r="B1700" s="26" t="s">
        <v>138</v>
      </c>
      <c r="C1700" s="27">
        <v>0</v>
      </c>
      <c r="D1700" s="13">
        <v>2384370</v>
      </c>
      <c r="E1700" s="28">
        <v>2384370</v>
      </c>
      <c r="F1700" t="str">
        <f>INDEX([1]Quadro!$B$1:$B$3000,MATCH(B1700,[1]Quadro!$A$1:$A$3000,0),0)</f>
        <v>Alentejo Litoral</v>
      </c>
    </row>
    <row r="1701" spans="1:6" hidden="1" x14ac:dyDescent="0.2">
      <c r="A1701" s="42"/>
      <c r="B1701" s="26" t="s">
        <v>139</v>
      </c>
      <c r="C1701" s="27">
        <v>0</v>
      </c>
      <c r="D1701" s="13">
        <v>9540964</v>
      </c>
      <c r="E1701" s="28">
        <v>9540964</v>
      </c>
      <c r="F1701" t="str">
        <f>INDEX([1]Quadro!$B$1:$B$3000,MATCH(B1701,[1]Quadro!$A$1:$A$3000,0),0)</f>
        <v>Beiras e Serra da Estrela</v>
      </c>
    </row>
    <row r="1702" spans="1:6" hidden="1" x14ac:dyDescent="0.2">
      <c r="A1702" s="42"/>
      <c r="B1702" s="26" t="s">
        <v>140</v>
      </c>
      <c r="C1702" s="27">
        <v>0</v>
      </c>
      <c r="D1702" s="13">
        <v>16360455</v>
      </c>
      <c r="E1702" s="28">
        <v>16360455</v>
      </c>
      <c r="F1702" t="str">
        <f>INDEX([1]Quadro!$B$1:$B$3000,MATCH(B1702,[1]Quadro!$A$1:$A$3000,0),0)</f>
        <v>Ave</v>
      </c>
    </row>
    <row r="1703" spans="1:6" hidden="1" x14ac:dyDescent="0.2">
      <c r="A1703" s="42"/>
      <c r="B1703" s="26" t="s">
        <v>141</v>
      </c>
      <c r="C1703" s="27">
        <v>0</v>
      </c>
      <c r="D1703" s="13">
        <v>3293390</v>
      </c>
      <c r="E1703" s="28">
        <v>3293390</v>
      </c>
      <c r="F1703" t="str">
        <f>INDEX([1]Quadro!$B$1:$B$3000,MATCH(B1703,[1]Quadro!$A$1:$A$3000,0),0)</f>
        <v>Beira Baixa</v>
      </c>
    </row>
    <row r="1704" spans="1:6" hidden="1" x14ac:dyDescent="0.2">
      <c r="A1704" s="42"/>
      <c r="B1704" s="26" t="s">
        <v>142</v>
      </c>
      <c r="C1704" s="27">
        <v>0</v>
      </c>
      <c r="D1704" s="13">
        <v>4874861</v>
      </c>
      <c r="E1704" s="28">
        <v>4874861</v>
      </c>
      <c r="F1704" t="e">
        <f>INDEX([1]Quadro!$B$1:$B$3000,MATCH(B1704,[1]Quadro!$A$1:$A$3000,0),0)</f>
        <v>#N/A</v>
      </c>
    </row>
    <row r="1705" spans="1:6" hidden="1" x14ac:dyDescent="0.2">
      <c r="A1705" s="42"/>
      <c r="B1705" s="26" t="s">
        <v>143</v>
      </c>
      <c r="C1705" s="27">
        <v>0</v>
      </c>
      <c r="D1705" s="13">
        <v>5144015</v>
      </c>
      <c r="E1705" s="28">
        <v>5144015</v>
      </c>
      <c r="F1705" t="str">
        <f>INDEX([1]Quadro!$B$1:$B$3000,MATCH(B1705,[1]Quadro!$A$1:$A$3000,0),0)</f>
        <v>Algarve</v>
      </c>
    </row>
    <row r="1706" spans="1:6" hidden="1" x14ac:dyDescent="0.2">
      <c r="A1706" s="42"/>
      <c r="B1706" s="26" t="s">
        <v>144</v>
      </c>
      <c r="C1706" s="27">
        <v>0</v>
      </c>
      <c r="D1706" s="13">
        <v>4735819</v>
      </c>
      <c r="E1706" s="28">
        <v>4735819</v>
      </c>
      <c r="F1706" t="str">
        <f>INDEX([1]Quadro!$B$1:$B$3000,MATCH(B1706,[1]Quadro!$A$1:$A$3000,0),0)</f>
        <v>Algarve</v>
      </c>
    </row>
    <row r="1707" spans="1:6" hidden="1" x14ac:dyDescent="0.2">
      <c r="A1707" s="42"/>
      <c r="B1707" s="26" t="s">
        <v>145</v>
      </c>
      <c r="C1707" s="27">
        <v>0</v>
      </c>
      <c r="D1707" s="13">
        <v>4384259</v>
      </c>
      <c r="E1707" s="28">
        <v>4384259</v>
      </c>
      <c r="F1707" t="str">
        <f>INDEX([1]Quadro!$B$1:$B$3000,MATCH(B1707,[1]Quadro!$A$1:$A$3000,0),0)</f>
        <v>Douro</v>
      </c>
    </row>
    <row r="1708" spans="1:6" hidden="1" x14ac:dyDescent="0.2">
      <c r="A1708" s="42"/>
      <c r="B1708" s="26" t="s">
        <v>146</v>
      </c>
      <c r="C1708" s="27">
        <v>0</v>
      </c>
      <c r="D1708" s="13">
        <v>14992857</v>
      </c>
      <c r="E1708" s="28">
        <v>14992857</v>
      </c>
      <c r="F1708" t="str">
        <f>INDEX([1]Quadro!$B$1:$B$3000,MATCH(B1708,[1]Quadro!$A$1:$A$3000,0),0)</f>
        <v>Região de Leiria</v>
      </c>
    </row>
    <row r="1709" spans="1:6" hidden="1" x14ac:dyDescent="0.2">
      <c r="A1709" s="42"/>
      <c r="B1709" s="26" t="s">
        <v>147</v>
      </c>
      <c r="C1709" s="27">
        <v>0</v>
      </c>
      <c r="D1709" s="13">
        <v>77065966</v>
      </c>
      <c r="E1709" s="28">
        <v>77065966</v>
      </c>
      <c r="F1709" t="str">
        <f>INDEX([1]Quadro!$B$1:$B$3000,MATCH(B1709,[1]Quadro!$A$1:$A$3000,0),0)</f>
        <v>Área Metropolitana de Lisboa</v>
      </c>
    </row>
    <row r="1710" spans="1:6" hidden="1" x14ac:dyDescent="0.2">
      <c r="A1710" s="42"/>
      <c r="B1710" s="26" t="s">
        <v>148</v>
      </c>
      <c r="C1710" s="27">
        <v>0</v>
      </c>
      <c r="D1710" s="13">
        <v>14810301</v>
      </c>
      <c r="E1710" s="28">
        <v>14810301</v>
      </c>
      <c r="F1710" t="str">
        <f>INDEX([1]Quadro!$B$1:$B$3000,MATCH(B1710,[1]Quadro!$A$1:$A$3000,0),0)</f>
        <v>Algarve</v>
      </c>
    </row>
    <row r="1711" spans="1:6" hidden="1" x14ac:dyDescent="0.2">
      <c r="A1711" s="42"/>
      <c r="B1711" s="26" t="s">
        <v>149</v>
      </c>
      <c r="C1711" s="27">
        <v>0</v>
      </c>
      <c r="D1711" s="13">
        <v>15476049</v>
      </c>
      <c r="E1711" s="28">
        <v>15476049</v>
      </c>
      <c r="F1711" t="str">
        <f>INDEX([1]Quadro!$B$1:$B$3000,MATCH(B1711,[1]Quadro!$A$1:$A$3000,0),0)</f>
        <v>Área Metropolitana de Lisboa</v>
      </c>
    </row>
    <row r="1712" spans="1:6" hidden="1" x14ac:dyDescent="0.2">
      <c r="A1712" s="42"/>
      <c r="B1712" s="26" t="s">
        <v>150</v>
      </c>
      <c r="C1712" s="27">
        <v>0</v>
      </c>
      <c r="D1712" s="13">
        <v>4505372</v>
      </c>
      <c r="E1712" s="28">
        <v>4505372</v>
      </c>
      <c r="F1712" t="str">
        <f>INDEX([1]Quadro!$B$1:$B$3000,MATCH(B1712,[1]Quadro!$A$1:$A$3000,0),0)</f>
        <v>Oeste</v>
      </c>
    </row>
    <row r="1713" spans="1:6" hidden="1" x14ac:dyDescent="0.2">
      <c r="A1713" s="42"/>
      <c r="B1713" s="26" t="s">
        <v>151</v>
      </c>
      <c r="C1713" s="27">
        <v>0</v>
      </c>
      <c r="D1713" s="13">
        <v>2023853</v>
      </c>
      <c r="E1713" s="28">
        <v>2023853</v>
      </c>
      <c r="F1713" t="str">
        <f>INDEX([1]Quadro!$B$1:$B$3000,MATCH(B1713,[1]Quadro!$A$1:$A$3000,0),0)</f>
        <v>Região de Coimbra</v>
      </c>
    </row>
    <row r="1714" spans="1:6" hidden="1" x14ac:dyDescent="0.2">
      <c r="A1714" s="42"/>
      <c r="B1714" s="26" t="s">
        <v>152</v>
      </c>
      <c r="C1714" s="27">
        <v>0</v>
      </c>
      <c r="D1714" s="13">
        <v>4946522</v>
      </c>
      <c r="E1714" s="28">
        <v>4946522</v>
      </c>
      <c r="F1714" t="str">
        <f>INDEX([1]Quadro!$B$1:$B$3000,MATCH(B1714,[1]Quadro!$A$1:$A$3000,0),0)</f>
        <v>Tâmega e Sousa</v>
      </c>
    </row>
    <row r="1715" spans="1:6" hidden="1" x14ac:dyDescent="0.2">
      <c r="A1715" s="42"/>
      <c r="B1715" s="26" t="s">
        <v>153</v>
      </c>
      <c r="C1715" s="27">
        <v>0</v>
      </c>
      <c r="D1715" s="13">
        <v>2373830</v>
      </c>
      <c r="E1715" s="28">
        <v>2373830</v>
      </c>
      <c r="F1715" t="str">
        <f>INDEX([1]Quadro!$B$1:$B$3000,MATCH(B1715,[1]Quadro!$A$1:$A$3000,0),0)</f>
        <v>Médio Tejo</v>
      </c>
    </row>
    <row r="1716" spans="1:6" hidden="1" x14ac:dyDescent="0.2">
      <c r="A1716" s="42"/>
      <c r="B1716" s="26" t="s">
        <v>154</v>
      </c>
      <c r="C1716" s="27">
        <v>0</v>
      </c>
      <c r="D1716" s="13">
        <v>4223486</v>
      </c>
      <c r="E1716" s="28">
        <v>4223486</v>
      </c>
      <c r="F1716" t="str">
        <f>INDEX([1]Quadro!$B$1:$B$3000,MATCH(B1716,[1]Quadro!$A$1:$A$3000,0),0)</f>
        <v>Terras de Trás-os-Montes</v>
      </c>
    </row>
    <row r="1717" spans="1:6" hidden="1" x14ac:dyDescent="0.2">
      <c r="A1717" s="42"/>
      <c r="B1717" s="26" t="s">
        <v>155</v>
      </c>
      <c r="C1717" s="27">
        <v>0</v>
      </c>
      <c r="D1717" s="13">
        <v>12488726</v>
      </c>
      <c r="E1717" s="28">
        <v>12488726</v>
      </c>
      <c r="F1717" t="str">
        <f>INDEX([1]Quadro!$B$1:$B$3000,MATCH(B1717,[1]Quadro!$A$1:$A$3000,0),0)</f>
        <v>Área Metropolitana de Lisboa</v>
      </c>
    </row>
    <row r="1718" spans="1:6" hidden="1" x14ac:dyDescent="0.2">
      <c r="A1718" s="42"/>
      <c r="B1718" s="26" t="s">
        <v>156</v>
      </c>
      <c r="C1718" s="27">
        <v>0</v>
      </c>
      <c r="D1718" s="13">
        <v>15699149</v>
      </c>
      <c r="E1718" s="28">
        <v>15699149</v>
      </c>
      <c r="F1718" t="str">
        <f>INDEX([1]Quadro!$B$1:$B$3000,MATCH(B1718,[1]Quadro!$A$1:$A$3000,0),0)</f>
        <v>Área Metropolitana do Porto</v>
      </c>
    </row>
    <row r="1719" spans="1:6" hidden="1" x14ac:dyDescent="0.2">
      <c r="A1719" s="42"/>
      <c r="B1719" s="26" t="s">
        <v>157</v>
      </c>
      <c r="C1719" s="27">
        <v>0</v>
      </c>
      <c r="D1719" s="13">
        <v>4572776</v>
      </c>
      <c r="E1719" s="28">
        <v>4572776</v>
      </c>
      <c r="F1719" t="str">
        <f>INDEX([1]Quadro!$B$1:$B$3000,MATCH(B1719,[1]Quadro!$A$1:$A$3000,0),0)</f>
        <v>Viseu Dão Lafões</v>
      </c>
    </row>
    <row r="1720" spans="1:6" hidden="1" x14ac:dyDescent="0.2">
      <c r="A1720" s="42"/>
      <c r="B1720" s="26" t="s">
        <v>158</v>
      </c>
      <c r="C1720" s="27">
        <v>0</v>
      </c>
      <c r="D1720" s="13">
        <v>810842</v>
      </c>
      <c r="E1720" s="28">
        <v>810842</v>
      </c>
      <c r="F1720" t="str">
        <f>INDEX([1]Quadro!$B$1:$B$3000,MATCH(B1720,[1]Quadro!$A$1:$A$3000,0),0)</f>
        <v>Beiras e Serra da Estrela</v>
      </c>
    </row>
    <row r="1721" spans="1:6" hidden="1" x14ac:dyDescent="0.2">
      <c r="A1721" s="42"/>
      <c r="B1721" s="26" t="s">
        <v>159</v>
      </c>
      <c r="C1721" s="27">
        <v>0</v>
      </c>
      <c r="D1721" s="13">
        <v>7303350</v>
      </c>
      <c r="E1721" s="28">
        <v>7303350</v>
      </c>
      <c r="F1721" t="str">
        <f>INDEX([1]Quadro!$B$1:$B$3000,MATCH(B1721,[1]Quadro!$A$1:$A$3000,0),0)</f>
        <v>Tâmega e Sousa</v>
      </c>
    </row>
    <row r="1722" spans="1:6" hidden="1" x14ac:dyDescent="0.2">
      <c r="A1722" s="42"/>
      <c r="B1722" s="26" t="s">
        <v>160</v>
      </c>
      <c r="C1722" s="27">
        <v>0</v>
      </c>
      <c r="D1722" s="13">
        <v>3938890</v>
      </c>
      <c r="E1722" s="28">
        <v>3938890</v>
      </c>
      <c r="F1722" t="str">
        <f>INDEX([1]Quadro!$B$1:$B$3000,MATCH(B1722,[1]Quadro!$A$1:$A$3000,0),0)</f>
        <v>Região de Leiria</v>
      </c>
    </row>
    <row r="1723" spans="1:6" hidden="1" x14ac:dyDescent="0.2">
      <c r="A1723" s="42"/>
      <c r="B1723" s="26" t="s">
        <v>161</v>
      </c>
      <c r="C1723" s="27">
        <v>0</v>
      </c>
      <c r="D1723" s="13">
        <v>811389</v>
      </c>
      <c r="E1723" s="28">
        <v>811389</v>
      </c>
      <c r="F1723" t="str">
        <f>INDEX([1]Quadro!$B$1:$B$3000,MATCH(B1723,[1]Quadro!$A$1:$A$3000,0),0)</f>
        <v>Alto Alentejo</v>
      </c>
    </row>
    <row r="1724" spans="1:6" hidden="1" x14ac:dyDescent="0.2">
      <c r="A1724" s="42"/>
      <c r="B1724" s="26" t="s">
        <v>162</v>
      </c>
      <c r="C1724" s="27">
        <v>0</v>
      </c>
      <c r="D1724" s="13">
        <v>16588524</v>
      </c>
      <c r="E1724" s="28">
        <v>16588524</v>
      </c>
      <c r="F1724" t="str">
        <f>INDEX([1]Quadro!$B$1:$B$3000,MATCH(B1724,[1]Quadro!$A$1:$A$3000,0),0)</f>
        <v>Área Metropolitana do Porto</v>
      </c>
    </row>
    <row r="1725" spans="1:6" hidden="1" x14ac:dyDescent="0.2">
      <c r="A1725" s="42"/>
      <c r="B1725" s="26" t="s">
        <v>163</v>
      </c>
      <c r="C1725" s="27">
        <v>0</v>
      </c>
      <c r="D1725" s="13">
        <v>2461887</v>
      </c>
      <c r="E1725" s="28">
        <v>2461887</v>
      </c>
      <c r="F1725" t="str">
        <f>INDEX([1]Quadro!$B$1:$B$3000,MATCH(B1725,[1]Quadro!$A$1:$A$3000,0),0)</f>
        <v>Região de Coimbra</v>
      </c>
    </row>
    <row r="1726" spans="1:6" hidden="1" x14ac:dyDescent="0.2">
      <c r="A1726" s="42"/>
      <c r="B1726" s="26" t="s">
        <v>164</v>
      </c>
      <c r="C1726" s="27">
        <v>0</v>
      </c>
      <c r="D1726" s="13">
        <v>1885127</v>
      </c>
      <c r="E1726" s="28">
        <v>1885127</v>
      </c>
      <c r="F1726" t="str">
        <f>INDEX([1]Quadro!$B$1:$B$3000,MATCH(B1726,[1]Quadro!$A$1:$A$3000,0),0)</f>
        <v>Beiras e Serra da Estrela</v>
      </c>
    </row>
    <row r="1727" spans="1:6" hidden="1" x14ac:dyDescent="0.2">
      <c r="A1727" s="42"/>
      <c r="B1727" s="26" t="s">
        <v>165</v>
      </c>
      <c r="C1727" s="27">
        <v>0</v>
      </c>
      <c r="D1727" s="13">
        <v>1823253</v>
      </c>
      <c r="E1727" s="28">
        <v>1823253</v>
      </c>
      <c r="F1727" t="str">
        <f>INDEX([1]Quadro!$B$1:$B$3000,MATCH(B1727,[1]Quadro!$A$1:$A$3000,0),0)</f>
        <v>Alto Minho</v>
      </c>
    </row>
    <row r="1728" spans="1:6" hidden="1" x14ac:dyDescent="0.2">
      <c r="A1728" s="42"/>
      <c r="B1728" s="26" t="s">
        <v>166</v>
      </c>
      <c r="C1728" s="27">
        <v>0</v>
      </c>
      <c r="D1728" s="13">
        <v>1676603</v>
      </c>
      <c r="E1728" s="28">
        <v>1676603</v>
      </c>
      <c r="F1728" t="str">
        <f>INDEX([1]Quadro!$B$1:$B$3000,MATCH(B1728,[1]Quadro!$A$1:$A$3000,0),0)</f>
        <v>Baixo Alentejo</v>
      </c>
    </row>
    <row r="1729" spans="1:6" hidden="1" x14ac:dyDescent="0.2">
      <c r="A1729" s="42"/>
      <c r="B1729" s="26" t="s">
        <v>167</v>
      </c>
      <c r="C1729" s="27">
        <v>0</v>
      </c>
      <c r="D1729" s="13">
        <v>713915</v>
      </c>
      <c r="E1729" s="28">
        <v>713915</v>
      </c>
      <c r="F1729" t="str">
        <f>INDEX([1]Quadro!$B$1:$B$3000,MATCH(B1729,[1]Quadro!$A$1:$A$3000,0),0)</f>
        <v>Douro</v>
      </c>
    </row>
    <row r="1730" spans="1:6" hidden="1" x14ac:dyDescent="0.2">
      <c r="A1730" s="42"/>
      <c r="B1730" s="26" t="s">
        <v>168</v>
      </c>
      <c r="C1730" s="27">
        <v>0</v>
      </c>
      <c r="D1730" s="13">
        <v>2122394</v>
      </c>
      <c r="E1730" s="28">
        <v>2122394</v>
      </c>
      <c r="F1730" t="str">
        <f>INDEX([1]Quadro!$B$1:$B$3000,MATCH(B1730,[1]Quadro!$A$1:$A$3000,0),0)</f>
        <v>Região de Coimbra</v>
      </c>
    </row>
    <row r="1731" spans="1:6" hidden="1" x14ac:dyDescent="0.2">
      <c r="A1731" s="42"/>
      <c r="B1731" s="26" t="s">
        <v>169</v>
      </c>
      <c r="C1731" s="27">
        <v>0</v>
      </c>
      <c r="D1731" s="13">
        <v>1607985</v>
      </c>
      <c r="E1731" s="28">
        <v>1607985</v>
      </c>
      <c r="F1731" t="str">
        <f>INDEX([1]Quadro!$B$1:$B$3000,MATCH(B1731,[1]Quadro!$A$1:$A$3000,0),0)</f>
        <v>Região de Coimbra</v>
      </c>
    </row>
    <row r="1732" spans="1:6" hidden="1" x14ac:dyDescent="0.2">
      <c r="A1732" s="42"/>
      <c r="B1732" s="26" t="s">
        <v>170</v>
      </c>
      <c r="C1732" s="27">
        <v>0</v>
      </c>
      <c r="D1732" s="13">
        <v>2105864</v>
      </c>
      <c r="E1732" s="28">
        <v>2105864</v>
      </c>
      <c r="F1732" t="str">
        <f>INDEX([1]Quadro!$B$1:$B$3000,MATCH(B1732,[1]Quadro!$A$1:$A$3000,0),0)</f>
        <v>Terras de Trás-os-Montes</v>
      </c>
    </row>
    <row r="1733" spans="1:6" hidden="1" x14ac:dyDescent="0.2">
      <c r="A1733" s="42"/>
      <c r="B1733" s="26" t="s">
        <v>171</v>
      </c>
      <c r="C1733" s="27">
        <v>0</v>
      </c>
      <c r="D1733" s="13">
        <v>4478988</v>
      </c>
      <c r="E1733" s="28">
        <v>4478988</v>
      </c>
      <c r="F1733" t="str">
        <f>INDEX([1]Quadro!$B$1:$B$3000,MATCH(B1733,[1]Quadro!$A$1:$A$3000,0),0)</f>
        <v>Terras de Trás-os-Montes</v>
      </c>
    </row>
    <row r="1734" spans="1:6" hidden="1" x14ac:dyDescent="0.2">
      <c r="A1734" s="42"/>
      <c r="B1734" s="26" t="s">
        <v>172</v>
      </c>
      <c r="C1734" s="27">
        <v>0</v>
      </c>
      <c r="D1734" s="13">
        <v>2546253</v>
      </c>
      <c r="E1734" s="28">
        <v>2546253</v>
      </c>
      <c r="F1734" t="str">
        <f>INDEX([1]Quadro!$B$1:$B$3000,MATCH(B1734,[1]Quadro!$A$1:$A$3000,0),0)</f>
        <v>Terras de Trás-os-Montes</v>
      </c>
    </row>
    <row r="1735" spans="1:6" hidden="1" x14ac:dyDescent="0.2">
      <c r="A1735" s="42"/>
      <c r="B1735" s="26" t="s">
        <v>173</v>
      </c>
      <c r="C1735" s="27">
        <v>0</v>
      </c>
      <c r="D1735" s="13">
        <v>2667622</v>
      </c>
      <c r="E1735" s="28">
        <v>2667622</v>
      </c>
      <c r="F1735" t="str">
        <f>INDEX([1]Quadro!$B$1:$B$3000,MATCH(B1735,[1]Quadro!$A$1:$A$3000,0),0)</f>
        <v>Douro</v>
      </c>
    </row>
    <row r="1736" spans="1:6" hidden="1" x14ac:dyDescent="0.2">
      <c r="A1736" s="42"/>
      <c r="B1736" s="26" t="s">
        <v>174</v>
      </c>
      <c r="C1736" s="27">
        <v>0</v>
      </c>
      <c r="D1736" s="13">
        <v>4955644</v>
      </c>
      <c r="E1736" s="28">
        <v>4955644</v>
      </c>
      <c r="F1736" t="str">
        <f>INDEX([1]Quadro!$B$1:$B$3000,MATCH(B1736,[1]Quadro!$A$1:$A$3000,0),0)</f>
        <v>Área Metropolitana de Lisboa</v>
      </c>
    </row>
    <row r="1737" spans="1:6" hidden="1" x14ac:dyDescent="0.2">
      <c r="A1737" s="42"/>
      <c r="B1737" s="26" t="s">
        <v>175</v>
      </c>
      <c r="C1737" s="27">
        <v>0</v>
      </c>
      <c r="D1737" s="13">
        <v>2574861</v>
      </c>
      <c r="E1737" s="28">
        <v>2574861</v>
      </c>
      <c r="F1737" t="str">
        <f>INDEX([1]Quadro!$B$1:$B$3000,MATCH(B1737,[1]Quadro!$A$1:$A$3000,0),0)</f>
        <v>Alto Minho</v>
      </c>
    </row>
    <row r="1738" spans="1:6" hidden="1" x14ac:dyDescent="0.2">
      <c r="A1738" s="42"/>
      <c r="B1738" s="26" t="s">
        <v>176</v>
      </c>
      <c r="C1738" s="27">
        <v>0</v>
      </c>
      <c r="D1738" s="13">
        <v>1037014</v>
      </c>
      <c r="E1738" s="28">
        <v>1037014</v>
      </c>
      <c r="F1738" t="str">
        <f>INDEX([1]Quadro!$B$1:$B$3000,MATCH(B1738,[1]Quadro!$A$1:$A$3000,0),0)</f>
        <v>Algarve</v>
      </c>
    </row>
    <row r="1739" spans="1:6" hidden="1" x14ac:dyDescent="0.2">
      <c r="A1739" s="42"/>
      <c r="B1739" s="26" t="s">
        <v>177</v>
      </c>
      <c r="C1739" s="27">
        <v>0</v>
      </c>
      <c r="D1739" s="13">
        <v>1367177</v>
      </c>
      <c r="E1739" s="28">
        <v>1367177</v>
      </c>
      <c r="F1739" t="str">
        <f>INDEX([1]Quadro!$B$1:$B$3000,MATCH(B1739,[1]Quadro!$A$1:$A$3000,0),0)</f>
        <v>Ave</v>
      </c>
    </row>
    <row r="1740" spans="1:6" hidden="1" x14ac:dyDescent="0.2">
      <c r="A1740" s="42"/>
      <c r="B1740" s="26" t="s">
        <v>178</v>
      </c>
      <c r="C1740" s="27">
        <v>0</v>
      </c>
      <c r="D1740" s="13">
        <v>598652</v>
      </c>
      <c r="E1740" s="28">
        <v>598652</v>
      </c>
      <c r="F1740" t="str">
        <f>INDEX([1]Quadro!$B$1:$B$3000,MATCH(B1740,[1]Quadro!$A$1:$A$3000,0),0)</f>
        <v>Alto Alentejo</v>
      </c>
    </row>
    <row r="1741" spans="1:6" hidden="1" x14ac:dyDescent="0.2">
      <c r="A1741" s="42"/>
      <c r="B1741" s="26" t="s">
        <v>179</v>
      </c>
      <c r="C1741" s="27">
        <v>0</v>
      </c>
      <c r="D1741" s="13">
        <v>3320325</v>
      </c>
      <c r="E1741" s="28">
        <v>3320325</v>
      </c>
      <c r="F1741" t="str">
        <f>INDEX([1]Quadro!$B$1:$B$3000,MATCH(B1741,[1]Quadro!$A$1:$A$3000,0),0)</f>
        <v>Alto Tâmega</v>
      </c>
    </row>
    <row r="1742" spans="1:6" hidden="1" x14ac:dyDescent="0.2">
      <c r="A1742" s="42"/>
      <c r="B1742" s="26" t="s">
        <v>180</v>
      </c>
      <c r="C1742" s="27">
        <v>0</v>
      </c>
      <c r="D1742" s="13">
        <v>1797374</v>
      </c>
      <c r="E1742" s="28">
        <v>1797374</v>
      </c>
      <c r="F1742" t="str">
        <f>INDEX([1]Quadro!$B$1:$B$3000,MATCH(B1742,[1]Quadro!$A$1:$A$3000,0),0)</f>
        <v>Alentejo Central</v>
      </c>
    </row>
    <row r="1743" spans="1:6" hidden="1" x14ac:dyDescent="0.2">
      <c r="A1743" s="42"/>
      <c r="B1743" s="26" t="s">
        <v>181</v>
      </c>
      <c r="C1743" s="27">
        <v>0</v>
      </c>
      <c r="D1743" s="13">
        <v>3188386</v>
      </c>
      <c r="E1743" s="28">
        <v>3188386</v>
      </c>
      <c r="F1743" t="str">
        <f>INDEX([1]Quadro!$B$1:$B$3000,MATCH(B1743,[1]Quadro!$A$1:$A$3000,0),0)</f>
        <v>Região de Coimbra</v>
      </c>
    </row>
    <row r="1744" spans="1:6" hidden="1" x14ac:dyDescent="0.2">
      <c r="A1744" s="42"/>
      <c r="B1744" s="26" t="s">
        <v>182</v>
      </c>
      <c r="C1744" s="27">
        <v>0</v>
      </c>
      <c r="D1744" s="13">
        <v>6998662</v>
      </c>
      <c r="E1744" s="28">
        <v>6998662</v>
      </c>
      <c r="F1744" t="str">
        <f>INDEX([1]Quadro!$B$1:$B$3000,MATCH(B1744,[1]Quadro!$A$1:$A$3000,0),0)</f>
        <v>Área Metropolitana de Lisboa</v>
      </c>
    </row>
    <row r="1745" spans="1:6" hidden="1" x14ac:dyDescent="0.2">
      <c r="A1745" s="42"/>
      <c r="B1745" s="26" t="s">
        <v>183</v>
      </c>
      <c r="C1745" s="27">
        <v>0</v>
      </c>
      <c r="D1745" s="13">
        <v>649526</v>
      </c>
      <c r="E1745" s="28">
        <v>649526</v>
      </c>
      <c r="F1745" t="str">
        <f>INDEX([1]Quadro!$B$1:$B$3000,MATCH(B1745,[1]Quadro!$A$1:$A$3000,0),0)</f>
        <v>Alentejo Central</v>
      </c>
    </row>
    <row r="1746" spans="1:6" hidden="1" x14ac:dyDescent="0.2">
      <c r="A1746" s="42"/>
      <c r="B1746" s="26" t="s">
        <v>184</v>
      </c>
      <c r="C1746" s="27">
        <v>0</v>
      </c>
      <c r="D1746" s="13">
        <v>1969353</v>
      </c>
      <c r="E1746" s="28">
        <v>1969353</v>
      </c>
      <c r="F1746" t="str">
        <f>INDEX([1]Quadro!$B$1:$B$3000,MATCH(B1746,[1]Quadro!$A$1:$A$3000,0),0)</f>
        <v>Região de Coimbra</v>
      </c>
    </row>
    <row r="1747" spans="1:6" hidden="1" x14ac:dyDescent="0.2">
      <c r="A1747" s="42"/>
      <c r="B1747" s="26" t="s">
        <v>185</v>
      </c>
      <c r="C1747" s="27">
        <v>0</v>
      </c>
      <c r="D1747" s="13">
        <v>1339317</v>
      </c>
      <c r="E1747" s="28">
        <v>1339317</v>
      </c>
      <c r="F1747" t="str">
        <f>INDEX([1]Quadro!$B$1:$B$3000,MATCH(B1747,[1]Quadro!$A$1:$A$3000,0),0)</f>
        <v>Baixo Alentejo</v>
      </c>
    </row>
    <row r="1748" spans="1:6" hidden="1" x14ac:dyDescent="0.2">
      <c r="A1748" s="42"/>
      <c r="B1748" s="26" t="s">
        <v>186</v>
      </c>
      <c r="C1748" s="27">
        <v>0</v>
      </c>
      <c r="D1748" s="13">
        <v>356242</v>
      </c>
      <c r="E1748" s="28">
        <v>356242</v>
      </c>
      <c r="F1748" t="str">
        <f>INDEX([1]Quadro!$B$1:$B$3000,MATCH(B1748,[1]Quadro!$A$1:$A$3000,0),0)</f>
        <v>Alentejo Central</v>
      </c>
    </row>
    <row r="1749" spans="1:6" hidden="1" x14ac:dyDescent="0.2">
      <c r="A1749" s="42"/>
      <c r="B1749" s="26" t="s">
        <v>187</v>
      </c>
      <c r="C1749" s="27">
        <v>0</v>
      </c>
      <c r="D1749" s="13">
        <v>1343874</v>
      </c>
      <c r="E1749" s="28">
        <v>1343874</v>
      </c>
      <c r="F1749" t="str">
        <f>INDEX([1]Quadro!$B$1:$B$3000,MATCH(B1749,[1]Quadro!$A$1:$A$3000,0),0)</f>
        <v>Douro</v>
      </c>
    </row>
    <row r="1750" spans="1:6" hidden="1" x14ac:dyDescent="0.2">
      <c r="A1750" s="42"/>
      <c r="B1750" s="26" t="s">
        <v>188</v>
      </c>
      <c r="C1750" s="27">
        <v>0</v>
      </c>
      <c r="D1750" s="13">
        <v>2114256</v>
      </c>
      <c r="E1750" s="28">
        <v>2114256</v>
      </c>
      <c r="F1750" t="str">
        <f>INDEX([1]Quadro!$B$1:$B$3000,MATCH(B1750,[1]Quadro!$A$1:$A$3000,0),0)</f>
        <v>Região de Aveiro</v>
      </c>
    </row>
    <row r="1751" spans="1:6" hidden="1" x14ac:dyDescent="0.2">
      <c r="A1751" s="42"/>
      <c r="B1751" s="26" t="s">
        <v>189</v>
      </c>
      <c r="C1751" s="27">
        <v>0</v>
      </c>
      <c r="D1751" s="13">
        <v>2459103</v>
      </c>
      <c r="E1751" s="28">
        <v>2459103</v>
      </c>
      <c r="F1751" t="str">
        <f>INDEX([1]Quadro!$B$1:$B$3000,MATCH(B1751,[1]Quadro!$A$1:$A$3000,0),0)</f>
        <v>Oeste</v>
      </c>
    </row>
    <row r="1752" spans="1:6" hidden="1" x14ac:dyDescent="0.2">
      <c r="A1752" s="42"/>
      <c r="B1752" s="26" t="s">
        <v>190</v>
      </c>
      <c r="C1752" s="27">
        <v>0</v>
      </c>
      <c r="D1752" s="13">
        <v>3072339</v>
      </c>
      <c r="E1752" s="28">
        <v>3072339</v>
      </c>
      <c r="F1752" t="str">
        <f>INDEX([1]Quadro!$B$1:$B$3000,MATCH(B1752,[1]Quadro!$A$1:$A$3000,0),0)</f>
        <v>Viseu Dão Lafões</v>
      </c>
    </row>
    <row r="1753" spans="1:6" hidden="1" x14ac:dyDescent="0.2">
      <c r="A1753" s="42"/>
      <c r="B1753" s="26" t="s">
        <v>191</v>
      </c>
      <c r="C1753" s="27">
        <v>0</v>
      </c>
      <c r="D1753" s="13">
        <v>1071911</v>
      </c>
      <c r="E1753" s="28">
        <v>1071911</v>
      </c>
      <c r="F1753" t="str">
        <f>INDEX([1]Quadro!$B$1:$B$3000,MATCH(B1753,[1]Quadro!$A$1:$A$3000,0),0)</f>
        <v>Alto Alentejo</v>
      </c>
    </row>
    <row r="1754" spans="1:6" hidden="1" x14ac:dyDescent="0.2">
      <c r="A1754" s="42"/>
      <c r="B1754" s="26" t="s">
        <v>192</v>
      </c>
      <c r="C1754" s="27">
        <v>0</v>
      </c>
      <c r="D1754" s="13">
        <v>2398291</v>
      </c>
      <c r="E1754" s="28">
        <v>2398291</v>
      </c>
      <c r="F1754" t="str">
        <f>INDEX([1]Quadro!$B$1:$B$3000,MATCH(B1754,[1]Quadro!$A$1:$A$3000,0),0)</f>
        <v>Oeste</v>
      </c>
    </row>
    <row r="1755" spans="1:6" hidden="1" x14ac:dyDescent="0.2">
      <c r="A1755" s="42"/>
      <c r="B1755" s="26" t="s">
        <v>193</v>
      </c>
      <c r="C1755" s="27">
        <v>0</v>
      </c>
      <c r="D1755" s="13">
        <v>3266353</v>
      </c>
      <c r="E1755" s="28">
        <v>3266353</v>
      </c>
      <c r="F1755" t="str">
        <f>INDEX([1]Quadro!$B$1:$B$3000,MATCH(B1755,[1]Quadro!$A$1:$A$3000,0),0)</f>
        <v>Alentejo Litoral</v>
      </c>
    </row>
    <row r="1756" spans="1:6" hidden="1" x14ac:dyDescent="0.2">
      <c r="A1756" s="42"/>
      <c r="B1756" s="26" t="s">
        <v>194</v>
      </c>
      <c r="C1756" s="27">
        <v>0</v>
      </c>
      <c r="D1756" s="13">
        <v>9592625</v>
      </c>
      <c r="E1756" s="28">
        <v>9592625</v>
      </c>
      <c r="F1756" t="str">
        <f>INDEX([1]Quadro!$B$1:$B$3000,MATCH(B1756,[1]Quadro!$A$1:$A$3000,0),0)</f>
        <v>Área Metropolitana de Lisboa</v>
      </c>
    </row>
    <row r="1757" spans="1:6" hidden="1" x14ac:dyDescent="0.2">
      <c r="A1757" s="42"/>
      <c r="B1757" s="26" t="s">
        <v>195</v>
      </c>
      <c r="C1757" s="27">
        <v>0</v>
      </c>
      <c r="D1757" s="13">
        <v>17471839</v>
      </c>
      <c r="E1757" s="28">
        <v>17471839</v>
      </c>
      <c r="F1757" t="str">
        <f>INDEX([1]Quadro!$B$1:$B$3000,MATCH(B1757,[1]Quadro!$A$1:$A$3000,0),0)</f>
        <v>Área Metropolitana de Lisboa</v>
      </c>
    </row>
    <row r="1758" spans="1:6" hidden="1" x14ac:dyDescent="0.2">
      <c r="A1758" s="42"/>
      <c r="B1758" s="26" t="s">
        <v>196</v>
      </c>
      <c r="C1758" s="27">
        <v>0</v>
      </c>
      <c r="D1758" s="13">
        <v>2007514</v>
      </c>
      <c r="E1758" s="28">
        <v>2007514</v>
      </c>
      <c r="F1758" t="str">
        <f>INDEX([1]Quadro!$B$1:$B$3000,MATCH(B1758,[1]Quadro!$A$1:$A$3000,0),0)</f>
        <v>Beira Baixa</v>
      </c>
    </row>
    <row r="1759" spans="1:6" hidden="1" x14ac:dyDescent="0.2">
      <c r="A1759" s="42"/>
      <c r="B1759" s="26" t="s">
        <v>197</v>
      </c>
      <c r="C1759" s="27">
        <v>0</v>
      </c>
      <c r="D1759" s="13">
        <v>4815722</v>
      </c>
      <c r="E1759" s="28">
        <v>4815722</v>
      </c>
      <c r="F1759" t="str">
        <f>INDEX([1]Quadro!$B$1:$B$3000,MATCH(B1759,[1]Quadro!$A$1:$A$3000,0),0)</f>
        <v>Algarve</v>
      </c>
    </row>
    <row r="1760" spans="1:6" hidden="1" x14ac:dyDescent="0.2">
      <c r="A1760" s="42"/>
      <c r="B1760" s="26" t="s">
        <v>198</v>
      </c>
      <c r="C1760" s="27">
        <v>0</v>
      </c>
      <c r="D1760" s="13">
        <v>8267885</v>
      </c>
      <c r="E1760" s="28">
        <v>8267885</v>
      </c>
      <c r="F1760" t="e">
        <f>INDEX([1]Quadro!$B$1:$B$3000,MATCH(B1760,[1]Quadro!$A$1:$A$3000,0),0)</f>
        <v>#N/A</v>
      </c>
    </row>
    <row r="1761" spans="1:6" hidden="1" x14ac:dyDescent="0.2">
      <c r="A1761" s="42"/>
      <c r="B1761" s="26" t="s">
        <v>199</v>
      </c>
      <c r="C1761" s="27">
        <v>0</v>
      </c>
      <c r="D1761" s="13">
        <v>2306950</v>
      </c>
      <c r="E1761" s="28">
        <v>2306950</v>
      </c>
      <c r="F1761" t="str">
        <f>INDEX([1]Quadro!$B$1:$B$3000,MATCH(B1761,[1]Quadro!$A$1:$A$3000,0),0)</f>
        <v>Viseu Dão Lafões</v>
      </c>
    </row>
    <row r="1762" spans="1:6" hidden="1" x14ac:dyDescent="0.2">
      <c r="A1762" s="42"/>
      <c r="B1762" s="26" t="s">
        <v>200</v>
      </c>
      <c r="C1762" s="27">
        <v>0</v>
      </c>
      <c r="D1762" s="13">
        <v>3635485</v>
      </c>
      <c r="E1762" s="28">
        <v>3635485</v>
      </c>
      <c r="F1762" t="str">
        <f>INDEX([1]Quadro!$B$1:$B$3000,MATCH(B1762,[1]Quadro!$A$1:$A$3000,0),0)</f>
        <v>Região de Aveiro</v>
      </c>
    </row>
    <row r="1763" spans="1:6" hidden="1" x14ac:dyDescent="0.2">
      <c r="A1763" s="42"/>
      <c r="B1763" s="26" t="s">
        <v>201</v>
      </c>
      <c r="C1763" s="27">
        <v>0</v>
      </c>
      <c r="D1763" s="13">
        <v>3107542</v>
      </c>
      <c r="E1763" s="28">
        <v>3107542</v>
      </c>
      <c r="F1763" t="str">
        <f>INDEX([1]Quadro!$B$1:$B$3000,MATCH(B1763,[1]Quadro!$A$1:$A$3000,0),0)</f>
        <v>Região de Coimbra</v>
      </c>
    </row>
    <row r="1764" spans="1:6" hidden="1" x14ac:dyDescent="0.2">
      <c r="A1764" s="42"/>
      <c r="B1764" s="26" t="s">
        <v>202</v>
      </c>
      <c r="C1764" s="27">
        <v>0</v>
      </c>
      <c r="D1764" s="13">
        <v>775818</v>
      </c>
      <c r="E1764" s="28">
        <v>775818</v>
      </c>
      <c r="F1764" t="str">
        <f>INDEX([1]Quadro!$B$1:$B$3000,MATCH(B1764,[1]Quadro!$A$1:$A$3000,0),0)</f>
        <v>Baixo Alentejo</v>
      </c>
    </row>
    <row r="1765" spans="1:6" hidden="1" x14ac:dyDescent="0.2">
      <c r="A1765" s="42"/>
      <c r="B1765" s="26" t="s">
        <v>203</v>
      </c>
      <c r="C1765" s="27">
        <v>0</v>
      </c>
      <c r="D1765" s="13">
        <v>8075726</v>
      </c>
      <c r="E1765" s="28">
        <v>8075726</v>
      </c>
      <c r="F1765" t="str">
        <f>INDEX([1]Quadro!$B$1:$B$3000,MATCH(B1765,[1]Quadro!$A$1:$A$3000,0),0)</f>
        <v>Região de Aveiro</v>
      </c>
    </row>
    <row r="1766" spans="1:6" hidden="1" x14ac:dyDescent="0.2">
      <c r="A1766" s="42"/>
      <c r="B1766" s="26" t="s">
        <v>204</v>
      </c>
      <c r="C1766" s="27">
        <v>0</v>
      </c>
      <c r="D1766" s="13">
        <v>6715327</v>
      </c>
      <c r="E1766" s="28">
        <v>6715327</v>
      </c>
      <c r="F1766" t="str">
        <f>INDEX([1]Quadro!$B$1:$B$3000,MATCH(B1766,[1]Quadro!$A$1:$A$3000,0),0)</f>
        <v>Tâmega e Sousa</v>
      </c>
    </row>
    <row r="1767" spans="1:6" hidden="1" x14ac:dyDescent="0.2">
      <c r="A1767" s="42"/>
      <c r="B1767" s="26" t="s">
        <v>205</v>
      </c>
      <c r="C1767" s="27">
        <v>0</v>
      </c>
      <c r="D1767" s="13">
        <v>7511825</v>
      </c>
      <c r="E1767" s="28">
        <v>7511825</v>
      </c>
      <c r="F1767" t="str">
        <f>INDEX([1]Quadro!$B$1:$B$3000,MATCH(B1767,[1]Quadro!$A$1:$A$3000,0),0)</f>
        <v>Área Metropolitana de Lisboa</v>
      </c>
    </row>
    <row r="1768" spans="1:6" hidden="1" x14ac:dyDescent="0.2">
      <c r="A1768" s="42"/>
      <c r="B1768" s="26" t="s">
        <v>206</v>
      </c>
      <c r="C1768" s="27">
        <v>0</v>
      </c>
      <c r="D1768" s="13">
        <v>1556566</v>
      </c>
      <c r="E1768" s="28">
        <v>1556566</v>
      </c>
      <c r="F1768" t="str">
        <f>INDEX([1]Quadro!$B$1:$B$3000,MATCH(B1768,[1]Quadro!$A$1:$A$3000,0),0)</f>
        <v>Região de Coimbra</v>
      </c>
    </row>
    <row r="1769" spans="1:6" hidden="1" x14ac:dyDescent="0.2">
      <c r="A1769" s="42"/>
      <c r="B1769" s="26" t="s">
        <v>207</v>
      </c>
      <c r="C1769" s="27">
        <v>0</v>
      </c>
      <c r="D1769" s="13">
        <v>11211885</v>
      </c>
      <c r="E1769" s="28">
        <v>11211885</v>
      </c>
      <c r="F1769" t="str">
        <f>INDEX([1]Quadro!$B$1:$B$3000,MATCH(B1769,[1]Quadro!$A$1:$A$3000,0),0)</f>
        <v>Área Metropolitana do Porto</v>
      </c>
    </row>
    <row r="1770" spans="1:6" hidden="1" x14ac:dyDescent="0.2">
      <c r="A1770" s="42"/>
      <c r="B1770" s="26" t="s">
        <v>208</v>
      </c>
      <c r="C1770" s="27">
        <v>0</v>
      </c>
      <c r="D1770" s="13">
        <v>1991557</v>
      </c>
      <c r="E1770" s="28">
        <v>1991557</v>
      </c>
      <c r="F1770" t="str">
        <f>INDEX([1]Quadro!$B$1:$B$3000,MATCH(B1770,[1]Quadro!$A$1:$A$3000,0),0)</f>
        <v>Alto Minho</v>
      </c>
    </row>
    <row r="1771" spans="1:6" hidden="1" x14ac:dyDescent="0.2">
      <c r="A1771" s="42"/>
      <c r="B1771" s="26" t="s">
        <v>209</v>
      </c>
      <c r="C1771" s="27">
        <v>0</v>
      </c>
      <c r="D1771" s="13">
        <v>1139389</v>
      </c>
      <c r="E1771" s="28">
        <v>1139389</v>
      </c>
      <c r="F1771" t="str">
        <f>INDEX([1]Quadro!$B$1:$B$3000,MATCH(B1771,[1]Quadro!$A$1:$A$3000,0),0)</f>
        <v>Região de Leiria</v>
      </c>
    </row>
    <row r="1772" spans="1:6" hidden="1" x14ac:dyDescent="0.2">
      <c r="A1772" s="42"/>
      <c r="B1772" s="26" t="s">
        <v>210</v>
      </c>
      <c r="C1772" s="27">
        <v>0</v>
      </c>
      <c r="D1772" s="13">
        <v>1728959</v>
      </c>
      <c r="E1772" s="28">
        <v>1728959</v>
      </c>
      <c r="F1772" t="str">
        <f>INDEX([1]Quadro!$B$1:$B$3000,MATCH(B1772,[1]Quadro!$A$1:$A$3000,0),0)</f>
        <v>Região de Coimbra</v>
      </c>
    </row>
    <row r="1773" spans="1:6" hidden="1" x14ac:dyDescent="0.2">
      <c r="A1773" s="42"/>
      <c r="B1773" s="26" t="s">
        <v>211</v>
      </c>
      <c r="C1773" s="27">
        <v>0</v>
      </c>
      <c r="D1773" s="13">
        <v>9639935</v>
      </c>
      <c r="E1773" s="28">
        <v>9639935</v>
      </c>
      <c r="F1773" t="str">
        <f>INDEX([1]Quadro!$B$1:$B$3000,MATCH(B1773,[1]Quadro!$A$1:$A$3000,0),0)</f>
        <v>Tâmega e Sousa</v>
      </c>
    </row>
    <row r="1774" spans="1:6" hidden="1" x14ac:dyDescent="0.2">
      <c r="A1774" s="42"/>
      <c r="B1774" s="26" t="s">
        <v>212</v>
      </c>
      <c r="C1774" s="27">
        <v>0</v>
      </c>
      <c r="D1774" s="13">
        <v>2002847</v>
      </c>
      <c r="E1774" s="28">
        <v>2002847</v>
      </c>
      <c r="F1774" t="str">
        <f>INDEX([1]Quadro!$B$1:$B$3000,MATCH(B1774,[1]Quadro!$A$1:$A$3000,0),0)</f>
        <v>Viseu Dão Lafões</v>
      </c>
    </row>
    <row r="1775" spans="1:6" hidden="1" x14ac:dyDescent="0.2">
      <c r="A1775" s="42"/>
      <c r="B1775" s="26" t="s">
        <v>213</v>
      </c>
      <c r="C1775" s="27">
        <v>0</v>
      </c>
      <c r="D1775" s="13">
        <v>1495584</v>
      </c>
      <c r="E1775" s="28">
        <v>1495584</v>
      </c>
      <c r="F1775" t="str">
        <f>INDEX([1]Quadro!$B$1:$B$3000,MATCH(B1775,[1]Quadro!$A$1:$A$3000,0),0)</f>
        <v>Beira Baixa</v>
      </c>
    </row>
    <row r="1776" spans="1:6" hidden="1" x14ac:dyDescent="0.2">
      <c r="A1776" s="42"/>
      <c r="B1776" s="26" t="s">
        <v>214</v>
      </c>
      <c r="C1776" s="27">
        <v>0</v>
      </c>
      <c r="D1776" s="13">
        <v>1029542</v>
      </c>
      <c r="E1776" s="28">
        <v>1029542</v>
      </c>
      <c r="F1776" t="str">
        <f>INDEX([1]Quadro!$B$1:$B$3000,MATCH(B1776,[1]Quadro!$A$1:$A$3000,0),0)</f>
        <v>Douro</v>
      </c>
    </row>
    <row r="1777" spans="1:6" hidden="1" x14ac:dyDescent="0.2">
      <c r="A1777" s="42"/>
      <c r="B1777" s="26" t="s">
        <v>215</v>
      </c>
      <c r="C1777" s="27">
        <v>0</v>
      </c>
      <c r="D1777" s="13">
        <v>971271</v>
      </c>
      <c r="E1777" s="28">
        <v>971271</v>
      </c>
      <c r="F1777" t="str">
        <f>INDEX([1]Quadro!$B$1:$B$3000,MATCH(B1777,[1]Quadro!$A$1:$A$3000,0),0)</f>
        <v>Região de Coimbra</v>
      </c>
    </row>
    <row r="1778" spans="1:6" hidden="1" x14ac:dyDescent="0.2">
      <c r="A1778" s="42"/>
      <c r="B1778" s="26" t="s">
        <v>216</v>
      </c>
      <c r="C1778" s="27">
        <v>0</v>
      </c>
      <c r="D1778" s="13">
        <v>4140007</v>
      </c>
      <c r="E1778" s="28">
        <v>4140007</v>
      </c>
      <c r="F1778" t="str">
        <f>INDEX([1]Quadro!$B$1:$B$3000,MATCH(B1778,[1]Quadro!$A$1:$A$3000,0),0)</f>
        <v>Oeste</v>
      </c>
    </row>
    <row r="1779" spans="1:6" hidden="1" x14ac:dyDescent="0.2">
      <c r="A1779" s="42"/>
      <c r="B1779" s="26" t="s">
        <v>217</v>
      </c>
      <c r="C1779" s="27">
        <v>0</v>
      </c>
      <c r="D1779" s="13">
        <v>1992793</v>
      </c>
      <c r="E1779" s="28">
        <v>1992793</v>
      </c>
      <c r="F1779" t="str">
        <f>INDEX([1]Quadro!$B$1:$B$3000,MATCH(B1779,[1]Quadro!$A$1:$A$3000,0),0)</f>
        <v>Douro</v>
      </c>
    </row>
    <row r="1780" spans="1:6" hidden="1" x14ac:dyDescent="0.2">
      <c r="A1780" s="42"/>
      <c r="B1780" s="26" t="s">
        <v>218</v>
      </c>
      <c r="C1780" s="27">
        <v>0</v>
      </c>
      <c r="D1780" s="13">
        <v>2891800</v>
      </c>
      <c r="E1780" s="28">
        <v>2891800</v>
      </c>
      <c r="F1780" t="str">
        <f>INDEX([1]Quadro!$B$1:$B$3000,MATCH(B1780,[1]Quadro!$A$1:$A$3000,0),0)</f>
        <v>Beiras e Serra da Estrela</v>
      </c>
    </row>
    <row r="1781" spans="1:6" hidden="1" x14ac:dyDescent="0.2">
      <c r="A1781" s="42"/>
      <c r="B1781" s="26" t="s">
        <v>219</v>
      </c>
      <c r="C1781" s="27">
        <v>0</v>
      </c>
      <c r="D1781" s="13">
        <v>9078021</v>
      </c>
      <c r="E1781" s="28">
        <v>9078021</v>
      </c>
      <c r="F1781" t="str">
        <f>INDEX([1]Quadro!$B$1:$B$3000,MATCH(B1781,[1]Quadro!$A$1:$A$3000,0),0)</f>
        <v>Região de Leiria</v>
      </c>
    </row>
    <row r="1782" spans="1:6" hidden="1" x14ac:dyDescent="0.2">
      <c r="A1782" s="42"/>
      <c r="B1782" s="26" t="s">
        <v>220</v>
      </c>
      <c r="C1782" s="27">
        <v>0</v>
      </c>
      <c r="D1782" s="13">
        <v>1926337</v>
      </c>
      <c r="E1782" s="28">
        <v>1926337</v>
      </c>
      <c r="F1782" t="str">
        <f>INDEX([1]Quadro!$B$1:$B$3000,MATCH(B1782,[1]Quadro!$A$1:$A$3000,0),0)</f>
        <v>Alto Minho</v>
      </c>
    </row>
    <row r="1783" spans="1:6" hidden="1" x14ac:dyDescent="0.2">
      <c r="A1783" s="42"/>
      <c r="B1783" s="26" t="s">
        <v>221</v>
      </c>
      <c r="C1783" s="27">
        <v>0</v>
      </c>
      <c r="D1783" s="13">
        <v>4577357</v>
      </c>
      <c r="E1783" s="28">
        <v>4577357</v>
      </c>
      <c r="F1783" t="str">
        <f>INDEX([1]Quadro!$B$1:$B$3000,MATCH(B1783,[1]Quadro!$A$1:$A$3000,0),0)</f>
        <v>Alto Minho</v>
      </c>
    </row>
    <row r="1784" spans="1:6" hidden="1" x14ac:dyDescent="0.2">
      <c r="A1784" s="42"/>
      <c r="B1784" s="26" t="s">
        <v>222</v>
      </c>
      <c r="C1784" s="27">
        <v>0</v>
      </c>
      <c r="D1784" s="13">
        <v>2928648</v>
      </c>
      <c r="E1784" s="28">
        <v>2928648</v>
      </c>
      <c r="F1784" t="str">
        <f>INDEX([1]Quadro!$B$1:$B$3000,MATCH(B1784,[1]Quadro!$A$1:$A$3000,0),0)</f>
        <v>Alto Alentejo</v>
      </c>
    </row>
    <row r="1785" spans="1:6" hidden="1" x14ac:dyDescent="0.2">
      <c r="A1785" s="42"/>
      <c r="B1785" s="26" t="s">
        <v>223</v>
      </c>
      <c r="C1785" s="27">
        <v>0</v>
      </c>
      <c r="D1785" s="13">
        <v>3272741</v>
      </c>
      <c r="E1785" s="28">
        <v>3272741</v>
      </c>
      <c r="F1785" t="str">
        <f>INDEX([1]Quadro!$B$1:$B$3000,MATCH(B1785,[1]Quadro!$A$1:$A$3000,0),0)</f>
        <v>Alto Alentejo</v>
      </c>
    </row>
    <row r="1786" spans="1:6" hidden="1" x14ac:dyDescent="0.2">
      <c r="A1786" s="42"/>
      <c r="B1786" s="26" t="s">
        <v>224</v>
      </c>
      <c r="C1786" s="27">
        <v>0</v>
      </c>
      <c r="D1786" s="13">
        <v>846988</v>
      </c>
      <c r="E1786" s="28">
        <v>846988</v>
      </c>
      <c r="F1786" t="str">
        <f>INDEX([1]Quadro!$B$1:$B$3000,MATCH(B1786,[1]Quadro!$A$1:$A$3000,0),0)</f>
        <v>Alentejo Central</v>
      </c>
    </row>
    <row r="1787" spans="1:6" hidden="1" x14ac:dyDescent="0.2">
      <c r="A1787" s="42"/>
      <c r="B1787" s="26" t="s">
        <v>225</v>
      </c>
      <c r="C1787" s="27">
        <v>0</v>
      </c>
      <c r="D1787" s="13">
        <v>6854610</v>
      </c>
      <c r="E1787" s="28">
        <v>6854610</v>
      </c>
      <c r="F1787" t="str">
        <f>INDEX([1]Quadro!$B$1:$B$3000,MATCH(B1787,[1]Quadro!$A$1:$A$3000,0),0)</f>
        <v>Algarve</v>
      </c>
    </row>
    <row r="1788" spans="1:6" hidden="1" x14ac:dyDescent="0.2">
      <c r="A1788" s="42"/>
      <c r="B1788" s="26" t="s">
        <v>226</v>
      </c>
      <c r="C1788" s="27">
        <v>0</v>
      </c>
      <c r="D1788" s="13">
        <v>26113698</v>
      </c>
      <c r="E1788" s="28">
        <v>26113698</v>
      </c>
      <c r="F1788" t="str">
        <f>INDEX([1]Quadro!$B$1:$B$3000,MATCH(B1788,[1]Quadro!$A$1:$A$3000,0),0)</f>
        <v>Área Metropolitana do Porto</v>
      </c>
    </row>
    <row r="1789" spans="1:6" hidden="1" x14ac:dyDescent="0.2">
      <c r="A1789" s="42"/>
      <c r="B1789" s="26" t="s">
        <v>227</v>
      </c>
      <c r="C1789" s="27">
        <v>0</v>
      </c>
      <c r="D1789" s="13">
        <v>3657421</v>
      </c>
      <c r="E1789" s="28">
        <v>3657421</v>
      </c>
      <c r="F1789" t="str">
        <f>INDEX([1]Quadro!$B$1:$B$3000,MATCH(B1789,[1]Quadro!$A$1:$A$3000,0),0)</f>
        <v>Região de Leiria</v>
      </c>
    </row>
    <row r="1790" spans="1:6" hidden="1" x14ac:dyDescent="0.2">
      <c r="A1790" s="42"/>
      <c r="B1790" s="26" t="s">
        <v>228</v>
      </c>
      <c r="C1790" s="27">
        <v>0</v>
      </c>
      <c r="D1790" s="13">
        <v>3524030</v>
      </c>
      <c r="E1790" s="28">
        <v>3524030</v>
      </c>
      <c r="F1790" t="str">
        <f>INDEX([1]Quadro!$B$1:$B$3000,MATCH(B1790,[1]Quadro!$A$1:$A$3000,0),0)</f>
        <v>Ave</v>
      </c>
    </row>
    <row r="1791" spans="1:6" hidden="1" x14ac:dyDescent="0.2">
      <c r="A1791" s="42"/>
      <c r="B1791" s="26" t="s">
        <v>229</v>
      </c>
      <c r="C1791" s="27">
        <v>0</v>
      </c>
      <c r="D1791" s="13">
        <v>8033210</v>
      </c>
      <c r="E1791" s="28">
        <v>8033210</v>
      </c>
      <c r="F1791" t="str">
        <f>INDEX([1]Quadro!$B$1:$B$3000,MATCH(B1791,[1]Quadro!$A$1:$A$3000,0),0)</f>
        <v>Área Metropolitana do Porto</v>
      </c>
    </row>
    <row r="1792" spans="1:6" hidden="1" x14ac:dyDescent="0.2">
      <c r="A1792" s="42"/>
      <c r="B1792" s="26" t="s">
        <v>230</v>
      </c>
      <c r="C1792" s="27">
        <v>0</v>
      </c>
      <c r="D1792" s="13">
        <v>2328009</v>
      </c>
      <c r="E1792" s="28">
        <v>2328009</v>
      </c>
      <c r="F1792" t="str">
        <f>INDEX([1]Quadro!$B$1:$B$3000,MATCH(B1792,[1]Quadro!$A$1:$A$3000,0),0)</f>
        <v>Beira Baixa</v>
      </c>
    </row>
    <row r="1793" spans="1:6" hidden="1" x14ac:dyDescent="0.2">
      <c r="A1793" s="42"/>
      <c r="B1793" s="26" t="s">
        <v>231</v>
      </c>
      <c r="C1793" s="27">
        <v>0</v>
      </c>
      <c r="D1793" s="13">
        <v>713646</v>
      </c>
      <c r="E1793" s="28">
        <v>713646</v>
      </c>
      <c r="F1793" t="str">
        <f>INDEX([1]Quadro!$B$1:$B$3000,MATCH(B1793,[1]Quadro!$A$1:$A$3000,0),0)</f>
        <v>Alentejo Central</v>
      </c>
    </row>
    <row r="1794" spans="1:6" hidden="1" x14ac:dyDescent="0.2">
      <c r="A1794" s="42"/>
      <c r="B1794" s="26" t="s">
        <v>232</v>
      </c>
      <c r="C1794" s="27">
        <v>0</v>
      </c>
      <c r="D1794" s="13">
        <v>1321379</v>
      </c>
      <c r="E1794" s="28">
        <v>1321379</v>
      </c>
      <c r="F1794" t="str">
        <f>INDEX([1]Quadro!$B$1:$B$3000,MATCH(B1794,[1]Quadro!$A$1:$A$3000,0),0)</f>
        <v>Alentejo Central</v>
      </c>
    </row>
    <row r="1795" spans="1:6" hidden="1" x14ac:dyDescent="0.2">
      <c r="A1795" s="42"/>
      <c r="B1795" s="26" t="s">
        <v>233</v>
      </c>
      <c r="C1795" s="27">
        <v>0</v>
      </c>
      <c r="D1795" s="13">
        <v>2325898</v>
      </c>
      <c r="E1795" s="28">
        <v>2325898</v>
      </c>
      <c r="F1795" t="str">
        <f>INDEX([1]Quadro!$B$1:$B$3000,MATCH(B1795,[1]Quadro!$A$1:$A$3000,0),0)</f>
        <v>Tâmega e Sousa</v>
      </c>
    </row>
    <row r="1796" spans="1:6" hidden="1" x14ac:dyDescent="0.2">
      <c r="A1796" s="42"/>
      <c r="B1796" s="26" t="s">
        <v>234</v>
      </c>
      <c r="C1796" s="27">
        <v>0</v>
      </c>
      <c r="D1796" s="13">
        <v>1628086</v>
      </c>
      <c r="E1796" s="28">
        <v>1628086</v>
      </c>
      <c r="F1796" t="str">
        <f>INDEX([1]Quadro!$B$1:$B$3000,MATCH(B1796,[1]Quadro!$A$1:$A$3000,0),0)</f>
        <v>Alto Tâmega</v>
      </c>
    </row>
    <row r="1797" spans="1:6" hidden="1" x14ac:dyDescent="0.2">
      <c r="A1797" s="42"/>
      <c r="B1797" s="26" t="s">
        <v>235</v>
      </c>
      <c r="C1797" s="27">
        <v>0</v>
      </c>
      <c r="D1797" s="13">
        <v>3353036</v>
      </c>
      <c r="E1797" s="28">
        <v>3353036</v>
      </c>
      <c r="F1797" t="str">
        <f>INDEX([1]Quadro!$B$1:$B$3000,MATCH(B1797,[1]Quadro!$A$1:$A$3000,0),0)</f>
        <v>Lezíria do Tejo</v>
      </c>
    </row>
    <row r="1798" spans="1:6" hidden="1" x14ac:dyDescent="0.2">
      <c r="A1798" s="42"/>
      <c r="B1798" s="26" t="s">
        <v>236</v>
      </c>
      <c r="C1798" s="27">
        <v>0</v>
      </c>
      <c r="D1798" s="13">
        <v>1507040</v>
      </c>
      <c r="E1798" s="28">
        <v>1507040</v>
      </c>
      <c r="F1798" t="str">
        <f>INDEX([1]Quadro!$B$1:$B$3000,MATCH(B1798,[1]Quadro!$A$1:$A$3000,0),0)</f>
        <v>Douro</v>
      </c>
    </row>
    <row r="1799" spans="1:6" hidden="1" x14ac:dyDescent="0.2">
      <c r="A1799" s="42"/>
      <c r="B1799" s="26" t="s">
        <v>237</v>
      </c>
      <c r="C1799" s="27">
        <v>0</v>
      </c>
      <c r="D1799" s="13">
        <v>4401296</v>
      </c>
      <c r="E1799" s="28">
        <v>4401296</v>
      </c>
      <c r="F1799" t="str">
        <f>INDEX([1]Quadro!$B$1:$B$3000,MATCH(B1799,[1]Quadro!$A$1:$A$3000,0),0)</f>
        <v>Beiras e Serra da Estrela</v>
      </c>
    </row>
    <row r="1800" spans="1:6" hidden="1" x14ac:dyDescent="0.2">
      <c r="A1800" s="42"/>
      <c r="B1800" s="26" t="s">
        <v>238</v>
      </c>
      <c r="C1800" s="27">
        <v>0</v>
      </c>
      <c r="D1800" s="13">
        <v>2541729</v>
      </c>
      <c r="E1800" s="28">
        <v>2541729</v>
      </c>
      <c r="F1800" t="str">
        <f>INDEX([1]Quadro!$B$1:$B$3000,MATCH(B1800,[1]Quadro!$A$1:$A$3000,0),0)</f>
        <v>Lezíria do Tejo</v>
      </c>
    </row>
    <row r="1801" spans="1:6" hidden="1" x14ac:dyDescent="0.2">
      <c r="A1801" s="42"/>
      <c r="B1801" s="26" t="s">
        <v>239</v>
      </c>
      <c r="C1801" s="27">
        <v>0</v>
      </c>
      <c r="D1801" s="13">
        <v>2339854</v>
      </c>
      <c r="E1801" s="28">
        <v>2339854</v>
      </c>
      <c r="F1801" t="str">
        <f>INDEX([1]Quadro!$B$1:$B$3000,MATCH(B1801,[1]Quadro!$A$1:$A$3000,0),0)</f>
        <v>Viseu Dão Lafões</v>
      </c>
    </row>
    <row r="1802" spans="1:6" hidden="1" x14ac:dyDescent="0.2">
      <c r="A1802" s="42"/>
      <c r="B1802" s="26" t="s">
        <v>240</v>
      </c>
      <c r="C1802" s="27">
        <v>0</v>
      </c>
      <c r="D1802" s="13">
        <v>1323551</v>
      </c>
      <c r="E1802" s="28">
        <v>1323551</v>
      </c>
      <c r="F1802" t="str">
        <f>INDEX([1]Quadro!$B$1:$B$3000,MATCH(B1802,[1]Quadro!$A$1:$A$3000,0),0)</f>
        <v>Douro</v>
      </c>
    </row>
    <row r="1803" spans="1:6" hidden="1" x14ac:dyDescent="0.2">
      <c r="A1803" s="42"/>
      <c r="B1803" s="26" t="s">
        <v>241</v>
      </c>
      <c r="C1803" s="27">
        <v>0</v>
      </c>
      <c r="D1803" s="13">
        <v>9774452</v>
      </c>
      <c r="E1803" s="28">
        <v>9774452</v>
      </c>
      <c r="F1803" t="str">
        <f>INDEX([1]Quadro!$B$1:$B$3000,MATCH(B1803,[1]Quadro!$A$1:$A$3000,0),0)</f>
        <v>Lezíria do Tejo</v>
      </c>
    </row>
    <row r="1804" spans="1:6" hidden="1" x14ac:dyDescent="0.2">
      <c r="A1804" s="42"/>
      <c r="B1804" s="26" t="s">
        <v>242</v>
      </c>
      <c r="C1804" s="27">
        <v>0</v>
      </c>
      <c r="D1804" s="13">
        <v>4412705</v>
      </c>
      <c r="E1804" s="28">
        <v>4412705</v>
      </c>
      <c r="F1804" t="str">
        <f>INDEX([1]Quadro!$B$1:$B$3000,MATCH(B1804,[1]Quadro!$A$1:$A$3000,0),0)</f>
        <v>Alentejo Litoral</v>
      </c>
    </row>
    <row r="1805" spans="1:6" hidden="1" x14ac:dyDescent="0.2">
      <c r="A1805" s="42"/>
      <c r="B1805" s="26" t="s">
        <v>243</v>
      </c>
      <c r="C1805" s="27">
        <v>0</v>
      </c>
      <c r="D1805" s="13">
        <v>8039314</v>
      </c>
      <c r="E1805" s="28">
        <v>8039314</v>
      </c>
      <c r="F1805" t="str">
        <f>INDEX([1]Quadro!$B$1:$B$3000,MATCH(B1805,[1]Quadro!$A$1:$A$3000,0),0)</f>
        <v>Área Metropolitana do Porto</v>
      </c>
    </row>
    <row r="1806" spans="1:6" hidden="1" x14ac:dyDescent="0.2">
      <c r="A1806" s="42"/>
      <c r="B1806" s="26" t="s">
        <v>244</v>
      </c>
      <c r="C1806" s="27">
        <v>0</v>
      </c>
      <c r="D1806" s="13">
        <v>1519633</v>
      </c>
      <c r="E1806" s="28">
        <v>1519633</v>
      </c>
      <c r="F1806" t="str">
        <f>INDEX([1]Quadro!$B$1:$B$3000,MATCH(B1806,[1]Quadro!$A$1:$A$3000,0),0)</f>
        <v>Algarve</v>
      </c>
    </row>
    <row r="1807" spans="1:6" hidden="1" x14ac:dyDescent="0.2">
      <c r="A1807" s="42"/>
      <c r="B1807" s="26" t="s">
        <v>245</v>
      </c>
      <c r="C1807" s="27">
        <v>0</v>
      </c>
      <c r="D1807" s="13">
        <v>2912200</v>
      </c>
      <c r="E1807" s="28">
        <v>2912200</v>
      </c>
      <c r="F1807" t="e">
        <f>INDEX([1]Quadro!$B$1:$B$3000,MATCH(B1807,[1]Quadro!$A$1:$A$3000,0),0)</f>
        <v>#N/A</v>
      </c>
    </row>
    <row r="1808" spans="1:6" hidden="1" x14ac:dyDescent="0.2">
      <c r="A1808" s="42"/>
      <c r="B1808" s="26" t="s">
        <v>246</v>
      </c>
      <c r="C1808" s="27">
        <v>0</v>
      </c>
      <c r="D1808" s="13">
        <v>1677545</v>
      </c>
      <c r="E1808" s="28">
        <v>1677545</v>
      </c>
      <c r="F1808" t="str">
        <f>INDEX([1]Quadro!$B$1:$B$3000,MATCH(B1808,[1]Quadro!$A$1:$A$3000,0),0)</f>
        <v>Douro</v>
      </c>
    </row>
    <row r="1809" spans="1:6" hidden="1" x14ac:dyDescent="0.2">
      <c r="A1809" s="42"/>
      <c r="B1809" s="26" t="s">
        <v>247</v>
      </c>
      <c r="C1809" s="27">
        <v>0</v>
      </c>
      <c r="D1809" s="13">
        <v>3701781</v>
      </c>
      <c r="E1809" s="28">
        <v>3701781</v>
      </c>
      <c r="F1809" t="str">
        <f>INDEX([1]Quadro!$B$1:$B$3000,MATCH(B1809,[1]Quadro!$A$1:$A$3000,0),0)</f>
        <v>Viseu Dão Lafões</v>
      </c>
    </row>
    <row r="1810" spans="1:6" hidden="1" x14ac:dyDescent="0.2">
      <c r="A1810" s="42"/>
      <c r="B1810" s="26" t="s">
        <v>248</v>
      </c>
      <c r="C1810" s="27">
        <v>0</v>
      </c>
      <c r="D1810" s="13">
        <v>884190</v>
      </c>
      <c r="E1810" s="28">
        <v>884190</v>
      </c>
      <c r="F1810" t="str">
        <f>INDEX([1]Quadro!$B$1:$B$3000,MATCH(B1810,[1]Quadro!$A$1:$A$3000,0),0)</f>
        <v>Médio Tejo</v>
      </c>
    </row>
    <row r="1811" spans="1:6" hidden="1" x14ac:dyDescent="0.2">
      <c r="A1811" s="42"/>
      <c r="B1811" s="26" t="s">
        <v>249</v>
      </c>
      <c r="C1811" s="27">
        <v>0</v>
      </c>
      <c r="D1811" s="13">
        <v>2241182</v>
      </c>
      <c r="E1811" s="28">
        <v>2241182</v>
      </c>
      <c r="F1811" t="str">
        <f>INDEX([1]Quadro!$B$1:$B$3000,MATCH(B1811,[1]Quadro!$A$1:$A$3000,0),0)</f>
        <v>Viseu Dão Lafões</v>
      </c>
    </row>
    <row r="1812" spans="1:6" hidden="1" x14ac:dyDescent="0.2">
      <c r="A1812" s="42"/>
      <c r="B1812" s="26" t="s">
        <v>250</v>
      </c>
      <c r="C1812" s="27">
        <v>0</v>
      </c>
      <c r="D1812" s="13">
        <v>5741363</v>
      </c>
      <c r="E1812" s="28">
        <v>5741363</v>
      </c>
      <c r="F1812" t="str">
        <f>INDEX([1]Quadro!$B$1:$B$3000,MATCH(B1812,[1]Quadro!$A$1:$A$3000,0),0)</f>
        <v>Beiras e Serra da Estrela</v>
      </c>
    </row>
    <row r="1813" spans="1:6" hidden="1" x14ac:dyDescent="0.2">
      <c r="A1813" s="42"/>
      <c r="B1813" s="26" t="s">
        <v>251</v>
      </c>
      <c r="C1813" s="27">
        <v>0</v>
      </c>
      <c r="D1813" s="13">
        <v>13991522</v>
      </c>
      <c r="E1813" s="28">
        <v>13991522</v>
      </c>
      <c r="F1813" t="str">
        <f>INDEX([1]Quadro!$B$1:$B$3000,MATCH(B1813,[1]Quadro!$A$1:$A$3000,0),0)</f>
        <v>Área Metropolitana de Lisboa</v>
      </c>
    </row>
    <row r="1814" spans="1:6" hidden="1" x14ac:dyDescent="0.2">
      <c r="A1814" s="42"/>
      <c r="B1814" s="26" t="s">
        <v>252</v>
      </c>
      <c r="C1814" s="27">
        <v>0</v>
      </c>
      <c r="D1814" s="13">
        <v>1401319</v>
      </c>
      <c r="E1814" s="28">
        <v>1401319</v>
      </c>
      <c r="F1814" t="str">
        <f>INDEX([1]Quadro!$B$1:$B$3000,MATCH(B1814,[1]Quadro!$A$1:$A$3000,0),0)</f>
        <v>Douro</v>
      </c>
    </row>
    <row r="1815" spans="1:6" hidden="1" x14ac:dyDescent="0.2">
      <c r="A1815" s="42"/>
      <c r="B1815" s="26" t="s">
        <v>253</v>
      </c>
      <c r="C1815" s="27">
        <v>0</v>
      </c>
      <c r="D1815" s="13">
        <v>1660079</v>
      </c>
      <c r="E1815" s="28">
        <v>1660079</v>
      </c>
      <c r="F1815" t="str">
        <f>INDEX([1]Quadro!$B$1:$B$3000,MATCH(B1815,[1]Quadro!$A$1:$A$3000,0),0)</f>
        <v>Baixo Alentejo</v>
      </c>
    </row>
    <row r="1816" spans="1:6" hidden="1" x14ac:dyDescent="0.2">
      <c r="A1816" s="42"/>
      <c r="B1816" s="26" t="s">
        <v>254</v>
      </c>
      <c r="C1816" s="27">
        <v>0</v>
      </c>
      <c r="D1816" s="13">
        <v>3813583</v>
      </c>
      <c r="E1816" s="28">
        <v>3813583</v>
      </c>
      <c r="F1816" t="str">
        <f>INDEX([1]Quadro!$B$1:$B$3000,MATCH(B1816,[1]Quadro!$A$1:$A$3000,0),0)</f>
        <v>Médio Tejo</v>
      </c>
    </row>
    <row r="1817" spans="1:6" hidden="1" x14ac:dyDescent="0.2">
      <c r="A1817" s="42"/>
      <c r="B1817" s="26" t="s">
        <v>255</v>
      </c>
      <c r="C1817" s="27">
        <v>0</v>
      </c>
      <c r="D1817" s="13">
        <v>7186497</v>
      </c>
      <c r="E1817" s="28">
        <v>7186497</v>
      </c>
      <c r="F1817" t="str">
        <f>INDEX([1]Quadro!$B$1:$B$3000,MATCH(B1817,[1]Quadro!$A$1:$A$3000,0),0)</f>
        <v>Área Metropolitana de Lisboa</v>
      </c>
    </row>
    <row r="1818" spans="1:6" hidden="1" x14ac:dyDescent="0.2">
      <c r="A1818" s="42"/>
      <c r="B1818" s="26" t="s">
        <v>256</v>
      </c>
      <c r="C1818" s="27">
        <v>0</v>
      </c>
      <c r="D1818" s="13">
        <v>12501143</v>
      </c>
      <c r="E1818" s="28">
        <v>12501143</v>
      </c>
      <c r="F1818" t="str">
        <f>INDEX([1]Quadro!$B$1:$B$3000,MATCH(B1818,[1]Quadro!$A$1:$A$3000,0),0)</f>
        <v>Área Metropolitana de Lisboa</v>
      </c>
    </row>
    <row r="1819" spans="1:6" hidden="1" x14ac:dyDescent="0.2">
      <c r="A1819" s="42"/>
      <c r="B1819" s="26" t="s">
        <v>257</v>
      </c>
      <c r="C1819" s="27">
        <v>0</v>
      </c>
      <c r="D1819" s="13">
        <v>2035542</v>
      </c>
      <c r="E1819" s="28">
        <v>2035542</v>
      </c>
      <c r="F1819" t="str">
        <f>INDEX([1]Quadro!$B$1:$B$3000,MATCH(B1819,[1]Quadro!$A$1:$A$3000,0),0)</f>
        <v>Região de Aveiro</v>
      </c>
    </row>
    <row r="1820" spans="1:6" hidden="1" x14ac:dyDescent="0.2">
      <c r="A1820" s="42"/>
      <c r="B1820" s="26" t="s">
        <v>258</v>
      </c>
      <c r="C1820" s="27">
        <v>0</v>
      </c>
      <c r="D1820" s="13">
        <v>4717371</v>
      </c>
      <c r="E1820" s="28">
        <v>4717371</v>
      </c>
      <c r="F1820" t="str">
        <f>INDEX([1]Quadro!$B$1:$B$3000,MATCH(B1820,[1]Quadro!$A$1:$A$3000,0),0)</f>
        <v>Algarve</v>
      </c>
    </row>
    <row r="1821" spans="1:6" hidden="1" x14ac:dyDescent="0.2">
      <c r="A1821" s="42"/>
      <c r="B1821" s="26" t="s">
        <v>259</v>
      </c>
      <c r="C1821" s="27">
        <v>0</v>
      </c>
      <c r="D1821" s="13">
        <v>1987874</v>
      </c>
      <c r="E1821" s="28">
        <v>1987874</v>
      </c>
      <c r="F1821" t="str">
        <f>INDEX([1]Quadro!$B$1:$B$3000,MATCH(B1821,[1]Quadro!$A$1:$A$3000,0),0)</f>
        <v>Alentejo Litoral</v>
      </c>
    </row>
    <row r="1822" spans="1:6" hidden="1" x14ac:dyDescent="0.2">
      <c r="A1822" s="42"/>
      <c r="B1822" s="26" t="s">
        <v>260</v>
      </c>
      <c r="C1822" s="27">
        <v>0</v>
      </c>
      <c r="D1822" s="13">
        <v>25770379</v>
      </c>
      <c r="E1822" s="28">
        <v>25770379</v>
      </c>
      <c r="F1822" t="str">
        <f>INDEX([1]Quadro!$B$1:$B$3000,MATCH(B1822,[1]Quadro!$A$1:$A$3000,0),0)</f>
        <v>Área Metropolitana de Lisboa</v>
      </c>
    </row>
    <row r="1823" spans="1:6" hidden="1" x14ac:dyDescent="0.2">
      <c r="A1823" s="42"/>
      <c r="B1823" s="26" t="s">
        <v>261</v>
      </c>
      <c r="C1823" s="27">
        <v>0</v>
      </c>
      <c r="D1823" s="13">
        <v>1250961</v>
      </c>
      <c r="E1823" s="28">
        <v>1250961</v>
      </c>
      <c r="F1823" t="str">
        <f>INDEX([1]Quadro!$B$1:$B$3000,MATCH(B1823,[1]Quadro!$A$1:$A$3000,0),0)</f>
        <v>Oeste</v>
      </c>
    </row>
    <row r="1824" spans="1:6" hidden="1" x14ac:dyDescent="0.2">
      <c r="A1824" s="42"/>
      <c r="B1824" s="26" t="s">
        <v>262</v>
      </c>
      <c r="C1824" s="27">
        <v>0</v>
      </c>
      <c r="D1824" s="13">
        <v>3047728</v>
      </c>
      <c r="E1824" s="28">
        <v>3047728</v>
      </c>
      <c r="F1824" t="str">
        <f>INDEX([1]Quadro!$B$1:$B$3000,MATCH(B1824,[1]Quadro!$A$1:$A$3000,0),0)</f>
        <v>Região de Coimbra</v>
      </c>
    </row>
    <row r="1825" spans="1:6" hidden="1" x14ac:dyDescent="0.2">
      <c r="A1825" s="42"/>
      <c r="B1825" s="26" t="s">
        <v>263</v>
      </c>
      <c r="C1825" s="27">
        <v>0</v>
      </c>
      <c r="D1825" s="13">
        <v>841749</v>
      </c>
      <c r="E1825" s="28">
        <v>841749</v>
      </c>
      <c r="F1825" t="str">
        <f>INDEX([1]Quadro!$B$1:$B$3000,MATCH(B1825,[1]Quadro!$A$1:$A$3000,0),0)</f>
        <v>Alto Alentejo</v>
      </c>
    </row>
    <row r="1826" spans="1:6" hidden="1" x14ac:dyDescent="0.2">
      <c r="A1826" s="42"/>
      <c r="B1826" s="26" t="s">
        <v>264</v>
      </c>
      <c r="C1826" s="27">
        <v>0</v>
      </c>
      <c r="D1826" s="13">
        <v>2181806</v>
      </c>
      <c r="E1826" s="28">
        <v>2181806</v>
      </c>
      <c r="F1826" t="str">
        <f>INDEX([1]Quadro!$B$1:$B$3000,MATCH(B1826,[1]Quadro!$A$1:$A$3000,0),0)</f>
        <v>Região de Coimbra</v>
      </c>
    </row>
    <row r="1827" spans="1:6" hidden="1" x14ac:dyDescent="0.2">
      <c r="A1827" s="42"/>
      <c r="B1827" s="26" t="s">
        <v>265</v>
      </c>
      <c r="C1827" s="27">
        <v>0</v>
      </c>
      <c r="D1827" s="13">
        <v>1338484</v>
      </c>
      <c r="E1827" s="28">
        <v>1338484</v>
      </c>
      <c r="F1827" t="str">
        <f>INDEX([1]Quadro!$B$1:$B$3000,MATCH(B1827,[1]Quadro!$A$1:$A$3000,0),0)</f>
        <v>Douro</v>
      </c>
    </row>
    <row r="1828" spans="1:6" hidden="1" x14ac:dyDescent="0.2">
      <c r="A1828" s="42"/>
      <c r="B1828" s="26" t="s">
        <v>266</v>
      </c>
      <c r="C1828" s="27">
        <v>0</v>
      </c>
      <c r="D1828" s="13">
        <v>1668246</v>
      </c>
      <c r="E1828" s="28">
        <v>1668246</v>
      </c>
      <c r="F1828" t="str">
        <f>INDEX([1]Quadro!$B$1:$B$3000,MATCH(B1828,[1]Quadro!$A$1:$A$3000,0),0)</f>
        <v>Douro</v>
      </c>
    </row>
    <row r="1829" spans="1:6" hidden="1" x14ac:dyDescent="0.2">
      <c r="A1829" s="42"/>
      <c r="B1829" s="26" t="s">
        <v>267</v>
      </c>
      <c r="C1829" s="27">
        <v>0</v>
      </c>
      <c r="D1829" s="13">
        <v>5737206</v>
      </c>
      <c r="E1829" s="28">
        <v>5737206</v>
      </c>
      <c r="F1829" t="str">
        <f>INDEX([1]Quadro!$B$1:$B$3000,MATCH(B1829,[1]Quadro!$A$1:$A$3000,0),0)</f>
        <v>Algarve</v>
      </c>
    </row>
    <row r="1830" spans="1:6" hidden="1" x14ac:dyDescent="0.2">
      <c r="A1830" s="42"/>
      <c r="B1830" s="26" t="s">
        <v>268</v>
      </c>
      <c r="C1830" s="27">
        <v>0</v>
      </c>
      <c r="D1830" s="13">
        <v>1405120</v>
      </c>
      <c r="E1830" s="28">
        <v>1405120</v>
      </c>
      <c r="F1830" t="str">
        <f>INDEX([1]Quadro!$B$1:$B$3000,MATCH(B1830,[1]Quadro!$A$1:$A$3000,0),0)</f>
        <v>Cávado</v>
      </c>
    </row>
    <row r="1831" spans="1:6" hidden="1" x14ac:dyDescent="0.2">
      <c r="A1831" s="42"/>
      <c r="B1831" s="26" t="s">
        <v>269</v>
      </c>
      <c r="C1831" s="27">
        <v>0</v>
      </c>
      <c r="D1831" s="13">
        <v>3850115</v>
      </c>
      <c r="E1831" s="28">
        <v>3850115</v>
      </c>
      <c r="F1831" t="str">
        <f>INDEX([1]Quadro!$B$1:$B$3000,MATCH(B1831,[1]Quadro!$A$1:$A$3000,0),0)</f>
        <v>Médio Tejo</v>
      </c>
    </row>
    <row r="1832" spans="1:6" hidden="1" x14ac:dyDescent="0.2">
      <c r="A1832" s="42"/>
      <c r="B1832" s="26" t="s">
        <v>270</v>
      </c>
      <c r="C1832" s="27">
        <v>0</v>
      </c>
      <c r="D1832" s="13">
        <v>5898589</v>
      </c>
      <c r="E1832" s="28">
        <v>5898589</v>
      </c>
      <c r="F1832" t="str">
        <f>INDEX([1]Quadro!$B$1:$B$3000,MATCH(B1832,[1]Quadro!$A$1:$A$3000,0),0)</f>
        <v>Viseu Dão Lafões</v>
      </c>
    </row>
    <row r="1833" spans="1:6" hidden="1" x14ac:dyDescent="0.2">
      <c r="A1833" s="42"/>
      <c r="B1833" s="26" t="s">
        <v>271</v>
      </c>
      <c r="C1833" s="27">
        <v>0</v>
      </c>
      <c r="D1833" s="13">
        <v>1820485</v>
      </c>
      <c r="E1833" s="28">
        <v>1820485</v>
      </c>
      <c r="F1833" t="str">
        <f>INDEX([1]Quadro!$B$1:$B$3000,MATCH(B1833,[1]Quadro!$A$1:$A$3000,0),0)</f>
        <v>Douro</v>
      </c>
    </row>
    <row r="1834" spans="1:6" hidden="1" x14ac:dyDescent="0.2">
      <c r="A1834" s="42"/>
      <c r="B1834" s="26" t="s">
        <v>272</v>
      </c>
      <c r="C1834" s="27">
        <v>0</v>
      </c>
      <c r="D1834" s="13">
        <v>4891694</v>
      </c>
      <c r="E1834" s="28">
        <v>4891694</v>
      </c>
      <c r="F1834" t="str">
        <f>INDEX([1]Quadro!$B$1:$B$3000,MATCH(B1834,[1]Quadro!$A$1:$A$3000,0),0)</f>
        <v>Médio Tejo</v>
      </c>
    </row>
    <row r="1835" spans="1:6" hidden="1" x14ac:dyDescent="0.2">
      <c r="A1835" s="42"/>
      <c r="B1835" s="26" t="s">
        <v>273</v>
      </c>
      <c r="C1835" s="27">
        <v>0</v>
      </c>
      <c r="D1835" s="13">
        <v>10555668</v>
      </c>
      <c r="E1835" s="28">
        <v>10555668</v>
      </c>
      <c r="F1835" t="str">
        <f>INDEX([1]Quadro!$B$1:$B$3000,MATCH(B1835,[1]Quadro!$A$1:$A$3000,0),0)</f>
        <v>Oeste</v>
      </c>
    </row>
    <row r="1836" spans="1:6" hidden="1" x14ac:dyDescent="0.2">
      <c r="A1836" s="42"/>
      <c r="B1836" s="26" t="s">
        <v>274</v>
      </c>
      <c r="C1836" s="27">
        <v>0</v>
      </c>
      <c r="D1836" s="13">
        <v>3283693</v>
      </c>
      <c r="E1836" s="28">
        <v>3283693</v>
      </c>
      <c r="F1836" t="str">
        <f>INDEX([1]Quadro!$B$1:$B$3000,MATCH(B1836,[1]Quadro!$A$1:$A$3000,0),0)</f>
        <v>Beiras e Serra da Estrela</v>
      </c>
    </row>
    <row r="1837" spans="1:6" hidden="1" x14ac:dyDescent="0.2">
      <c r="A1837" s="42"/>
      <c r="B1837" s="26" t="s">
        <v>275</v>
      </c>
      <c r="C1837" s="27">
        <v>0</v>
      </c>
      <c r="D1837" s="13">
        <v>4389086</v>
      </c>
      <c r="E1837" s="28">
        <v>4389086</v>
      </c>
      <c r="F1837" t="str">
        <f>INDEX([1]Quadro!$B$1:$B$3000,MATCH(B1837,[1]Quadro!$A$1:$A$3000,0),0)</f>
        <v>Área Metropolitana do Porto</v>
      </c>
    </row>
    <row r="1838" spans="1:6" hidden="1" x14ac:dyDescent="0.2">
      <c r="A1838" s="42"/>
      <c r="B1838" s="26" t="s">
        <v>276</v>
      </c>
      <c r="C1838" s="27">
        <v>0</v>
      </c>
      <c r="D1838" s="13">
        <v>3041304</v>
      </c>
      <c r="E1838" s="28">
        <v>3041304</v>
      </c>
      <c r="F1838" t="str">
        <f>INDEX([1]Quadro!$B$1:$B$3000,MATCH(B1838,[1]Quadro!$A$1:$A$3000,0),0)</f>
        <v>Região de Aveiro</v>
      </c>
    </row>
    <row r="1839" spans="1:6" hidden="1" x14ac:dyDescent="0.2">
      <c r="A1839" s="42"/>
      <c r="B1839" s="26" t="s">
        <v>277</v>
      </c>
      <c r="C1839" s="27">
        <v>0</v>
      </c>
      <c r="D1839" s="13">
        <v>3901125</v>
      </c>
      <c r="E1839" s="28">
        <v>3901125</v>
      </c>
      <c r="F1839" t="str">
        <f>INDEX([1]Quadro!$B$1:$B$3000,MATCH(B1839,[1]Quadro!$A$1:$A$3000,0),0)</f>
        <v>Área Metropolitana do Porto</v>
      </c>
    </row>
    <row r="1840" spans="1:6" hidden="1" x14ac:dyDescent="0.2">
      <c r="A1840" s="42"/>
      <c r="B1840" s="26" t="s">
        <v>278</v>
      </c>
      <c r="C1840" s="27">
        <v>0</v>
      </c>
      <c r="D1840" s="13">
        <v>2035616</v>
      </c>
      <c r="E1840" s="28">
        <v>2035616</v>
      </c>
      <c r="F1840" t="str">
        <f>INDEX([1]Quadro!$B$1:$B$3000,MATCH(B1840,[1]Quadro!$A$1:$A$3000,0),0)</f>
        <v>Alto Minho</v>
      </c>
    </row>
    <row r="1841" spans="1:6" hidden="1" x14ac:dyDescent="0.2">
      <c r="A1841" s="42"/>
      <c r="B1841" s="26" t="s">
        <v>279</v>
      </c>
      <c r="C1841" s="27">
        <v>0</v>
      </c>
      <c r="D1841" s="13">
        <v>8704433</v>
      </c>
      <c r="E1841" s="28">
        <v>8704433</v>
      </c>
      <c r="F1841" t="str">
        <f>INDEX([1]Quadro!$B$1:$B$3000,MATCH(B1841,[1]Quadro!$A$1:$A$3000,0),0)</f>
        <v>Área Metropolitana do Porto</v>
      </c>
    </row>
    <row r="1842" spans="1:6" hidden="1" x14ac:dyDescent="0.2">
      <c r="A1842" s="42"/>
      <c r="B1842" s="26" t="s">
        <v>280</v>
      </c>
      <c r="C1842" s="27">
        <v>0</v>
      </c>
      <c r="D1842" s="13">
        <v>3217789</v>
      </c>
      <c r="E1842" s="28">
        <v>3217789</v>
      </c>
      <c r="F1842" t="str">
        <f>INDEX([1]Quadro!$B$1:$B$3000,MATCH(B1842,[1]Quadro!$A$1:$A$3000,0),0)</f>
        <v>Alto Tâmega</v>
      </c>
    </row>
    <row r="1843" spans="1:6" hidden="1" x14ac:dyDescent="0.2">
      <c r="A1843" s="42"/>
      <c r="B1843" s="26" t="s">
        <v>281</v>
      </c>
      <c r="C1843" s="27">
        <v>0</v>
      </c>
      <c r="D1843" s="13">
        <v>1090097</v>
      </c>
      <c r="E1843" s="28">
        <v>1090097</v>
      </c>
      <c r="F1843" t="str">
        <f>INDEX([1]Quadro!$B$1:$B$3000,MATCH(B1843,[1]Quadro!$A$1:$A$3000,0),0)</f>
        <v>Alentejo Central</v>
      </c>
    </row>
    <row r="1844" spans="1:6" hidden="1" x14ac:dyDescent="0.2">
      <c r="A1844" s="42"/>
      <c r="B1844" s="26" t="s">
        <v>282</v>
      </c>
      <c r="C1844" s="27">
        <v>0</v>
      </c>
      <c r="D1844" s="13">
        <v>1067831</v>
      </c>
      <c r="E1844" s="28">
        <v>1067831</v>
      </c>
      <c r="F1844" t="str">
        <f>INDEX([1]Quadro!$B$1:$B$3000,MATCH(B1844,[1]Quadro!$A$1:$A$3000,0),0)</f>
        <v>Alentejo Central</v>
      </c>
    </row>
    <row r="1845" spans="1:6" hidden="1" x14ac:dyDescent="0.2">
      <c r="A1845" s="42"/>
      <c r="B1845" s="26" t="s">
        <v>283</v>
      </c>
      <c r="C1845" s="27">
        <v>0</v>
      </c>
      <c r="D1845" s="13">
        <v>12843454</v>
      </c>
      <c r="E1845" s="28">
        <v>12843454</v>
      </c>
      <c r="F1845" t="str">
        <f>INDEX([1]Quadro!$B$1:$B$3000,MATCH(B1845,[1]Quadro!$A$1:$A$3000,0),0)</f>
        <v>Alto Minho</v>
      </c>
    </row>
    <row r="1846" spans="1:6" hidden="1" x14ac:dyDescent="0.2">
      <c r="A1846" s="42"/>
      <c r="B1846" s="26" t="s">
        <v>284</v>
      </c>
      <c r="C1846" s="27">
        <v>0</v>
      </c>
      <c r="D1846" s="13">
        <v>774039</v>
      </c>
      <c r="E1846" s="28">
        <v>774039</v>
      </c>
      <c r="F1846" t="str">
        <f>INDEX([1]Quadro!$B$1:$B$3000,MATCH(B1846,[1]Quadro!$A$1:$A$3000,0),0)</f>
        <v>Baixo Alentejo</v>
      </c>
    </row>
    <row r="1847" spans="1:6" hidden="1" x14ac:dyDescent="0.2">
      <c r="A1847" s="42"/>
      <c r="B1847" s="26" t="s">
        <v>285</v>
      </c>
      <c r="C1847" s="27">
        <v>0</v>
      </c>
      <c r="D1847" s="13">
        <v>2070341</v>
      </c>
      <c r="E1847" s="28">
        <v>2070341</v>
      </c>
      <c r="F1847" t="str">
        <f>INDEX([1]Quadro!$B$1:$B$3000,MATCH(B1847,[1]Quadro!$A$1:$A$3000,0),0)</f>
        <v>Ave</v>
      </c>
    </row>
    <row r="1848" spans="1:6" hidden="1" x14ac:dyDescent="0.2">
      <c r="A1848" s="42"/>
      <c r="B1848" s="26" t="s">
        <v>286</v>
      </c>
      <c r="C1848" s="27">
        <v>0</v>
      </c>
      <c r="D1848" s="13">
        <v>938448</v>
      </c>
      <c r="E1848" s="28">
        <v>938448</v>
      </c>
      <c r="F1848" t="str">
        <f>INDEX([1]Quadro!$B$1:$B$3000,MATCH(B1848,[1]Quadro!$A$1:$A$3000,0),0)</f>
        <v>Médio Tejo</v>
      </c>
    </row>
    <row r="1849" spans="1:6" hidden="1" x14ac:dyDescent="0.2">
      <c r="A1849" s="42"/>
      <c r="B1849" s="26" t="s">
        <v>287</v>
      </c>
      <c r="C1849" s="27">
        <v>0</v>
      </c>
      <c r="D1849" s="13">
        <v>1421233</v>
      </c>
      <c r="E1849" s="28">
        <v>1421233</v>
      </c>
      <c r="F1849" t="str">
        <f>INDEX([1]Quadro!$B$1:$B$3000,MATCH(B1849,[1]Quadro!$A$1:$A$3000,0),0)</f>
        <v>Algarve</v>
      </c>
    </row>
    <row r="1850" spans="1:6" hidden="1" x14ac:dyDescent="0.2">
      <c r="A1850" s="42"/>
      <c r="B1850" s="26" t="s">
        <v>288</v>
      </c>
      <c r="C1850" s="27">
        <v>0</v>
      </c>
      <c r="D1850" s="13">
        <v>11355428</v>
      </c>
      <c r="E1850" s="28">
        <v>11355428</v>
      </c>
      <c r="F1850" t="str">
        <f>INDEX([1]Quadro!$B$1:$B$3000,MATCH(B1850,[1]Quadro!$A$1:$A$3000,0),0)</f>
        <v>Área Metropolitana do Porto</v>
      </c>
    </row>
    <row r="1851" spans="1:6" hidden="1" x14ac:dyDescent="0.2">
      <c r="A1851" s="42"/>
      <c r="B1851" s="26" t="s">
        <v>289</v>
      </c>
      <c r="C1851" s="27">
        <v>0</v>
      </c>
      <c r="D1851" s="13">
        <v>1821057</v>
      </c>
      <c r="E1851" s="28">
        <v>1821057</v>
      </c>
      <c r="F1851" t="str">
        <f>INDEX([1]Quadro!$B$1:$B$3000,MATCH(B1851,[1]Quadro!$A$1:$A$3000,0),0)</f>
        <v>Terras de Trás-os-Montes</v>
      </c>
    </row>
    <row r="1852" spans="1:6" hidden="1" x14ac:dyDescent="0.2">
      <c r="A1852" s="42"/>
      <c r="B1852" s="26" t="s">
        <v>290</v>
      </c>
      <c r="C1852" s="27">
        <v>0</v>
      </c>
      <c r="D1852" s="13">
        <v>13861507</v>
      </c>
      <c r="E1852" s="28">
        <v>13861507</v>
      </c>
      <c r="F1852" t="str">
        <f>INDEX([1]Quadro!$B$1:$B$3000,MATCH(B1852,[1]Quadro!$A$1:$A$3000,0),0)</f>
        <v>Área Metropolitana de Lisboa</v>
      </c>
    </row>
    <row r="1853" spans="1:6" hidden="1" x14ac:dyDescent="0.2">
      <c r="A1853" s="42"/>
      <c r="B1853" s="26" t="s">
        <v>291</v>
      </c>
      <c r="C1853" s="27">
        <v>0</v>
      </c>
      <c r="D1853" s="13">
        <v>1396804</v>
      </c>
      <c r="E1853" s="28">
        <v>1396804</v>
      </c>
      <c r="F1853" t="str">
        <f>INDEX([1]Quadro!$B$1:$B$3000,MATCH(B1853,[1]Quadro!$A$1:$A$3000,0),0)</f>
        <v>Médio Tejo</v>
      </c>
    </row>
    <row r="1854" spans="1:6" hidden="1" x14ac:dyDescent="0.2">
      <c r="A1854" s="42"/>
      <c r="B1854" s="26" t="s">
        <v>292</v>
      </c>
      <c r="C1854" s="27">
        <v>0</v>
      </c>
      <c r="D1854" s="13">
        <v>1835241</v>
      </c>
      <c r="E1854" s="28">
        <v>1835241</v>
      </c>
      <c r="F1854" t="str">
        <f>INDEX([1]Quadro!$B$1:$B$3000,MATCH(B1854,[1]Quadro!$A$1:$A$3000,0),0)</f>
        <v>Alto Minho</v>
      </c>
    </row>
    <row r="1855" spans="1:6" hidden="1" x14ac:dyDescent="0.2">
      <c r="A1855" s="42"/>
      <c r="B1855" s="26" t="s">
        <v>293</v>
      </c>
      <c r="C1855" s="27">
        <v>0</v>
      </c>
      <c r="D1855" s="13">
        <v>16131690</v>
      </c>
      <c r="E1855" s="28">
        <v>16131690</v>
      </c>
      <c r="F1855" t="str">
        <f>INDEX([1]Quadro!$B$1:$B$3000,MATCH(B1855,[1]Quadro!$A$1:$A$3000,0),0)</f>
        <v>Ave</v>
      </c>
    </row>
    <row r="1856" spans="1:6" hidden="1" x14ac:dyDescent="0.2">
      <c r="A1856" s="42"/>
      <c r="B1856" s="26" t="s">
        <v>294</v>
      </c>
      <c r="C1856" s="27">
        <v>0</v>
      </c>
      <c r="D1856" s="13">
        <v>2171115</v>
      </c>
      <c r="E1856" s="28">
        <v>2171115</v>
      </c>
      <c r="F1856" t="str">
        <f>INDEX([1]Quadro!$B$1:$B$3000,MATCH(B1856,[1]Quadro!$A$1:$A$3000,0),0)</f>
        <v>Douro</v>
      </c>
    </row>
    <row r="1857" spans="1:6" hidden="1" x14ac:dyDescent="0.2">
      <c r="A1857" s="42"/>
      <c r="B1857" s="26" t="s">
        <v>295</v>
      </c>
      <c r="C1857" s="27">
        <v>0</v>
      </c>
      <c r="D1857" s="13">
        <v>31780212</v>
      </c>
      <c r="E1857" s="28">
        <v>31780212</v>
      </c>
      <c r="F1857" t="str">
        <f>INDEX([1]Quadro!$B$1:$B$3000,MATCH(B1857,[1]Quadro!$A$1:$A$3000,0),0)</f>
        <v>Área Metropolitana do Porto</v>
      </c>
    </row>
    <row r="1858" spans="1:6" hidden="1" x14ac:dyDescent="0.2">
      <c r="A1858" s="42"/>
      <c r="B1858" s="26" t="s">
        <v>296</v>
      </c>
      <c r="C1858" s="27">
        <v>0</v>
      </c>
      <c r="D1858" s="13">
        <v>7024804</v>
      </c>
      <c r="E1858" s="28">
        <v>7024804</v>
      </c>
      <c r="F1858" t="str">
        <f>INDEX([1]Quadro!$B$1:$B$3000,MATCH(B1858,[1]Quadro!$A$1:$A$3000,0),0)</f>
        <v>Médio Tejo</v>
      </c>
    </row>
    <row r="1859" spans="1:6" hidden="1" x14ac:dyDescent="0.2">
      <c r="A1859" s="42"/>
      <c r="B1859" s="26" t="s">
        <v>297</v>
      </c>
      <c r="C1859" s="27">
        <v>0</v>
      </c>
      <c r="D1859" s="13">
        <v>1201801</v>
      </c>
      <c r="E1859" s="28">
        <v>1201801</v>
      </c>
      <c r="F1859" t="str">
        <f>INDEX([1]Quadro!$B$1:$B$3000,MATCH(B1859,[1]Quadro!$A$1:$A$3000,0),0)</f>
        <v>Viseu Dão Lafões</v>
      </c>
    </row>
    <row r="1860" spans="1:6" hidden="1" x14ac:dyDescent="0.2">
      <c r="A1860" s="42"/>
      <c r="B1860" s="26" t="s">
        <v>298</v>
      </c>
      <c r="C1860" s="27">
        <v>0</v>
      </c>
      <c r="D1860" s="13">
        <v>1408126</v>
      </c>
      <c r="E1860" s="28">
        <v>1408126</v>
      </c>
      <c r="F1860" t="str">
        <f>INDEX([1]Quadro!$B$1:$B$3000,MATCH(B1860,[1]Quadro!$A$1:$A$3000,0),0)</f>
        <v>Região de Coimbra</v>
      </c>
    </row>
    <row r="1861" spans="1:6" hidden="1" x14ac:dyDescent="0.2">
      <c r="A1861" s="42"/>
      <c r="B1861" s="26" t="s">
        <v>299</v>
      </c>
      <c r="C1861" s="27">
        <v>0</v>
      </c>
      <c r="D1861" s="13">
        <v>3022189</v>
      </c>
      <c r="E1861" s="28">
        <v>3022189</v>
      </c>
      <c r="F1861" t="str">
        <f>INDEX([1]Quadro!$B$1:$B$3000,MATCH(B1861,[1]Quadro!$A$1:$A$3000,0),0)</f>
        <v>Alto Tâmega</v>
      </c>
    </row>
    <row r="1862" spans="1:6" hidden="1" x14ac:dyDescent="0.2">
      <c r="A1862" s="42"/>
      <c r="B1862" s="26" t="s">
        <v>300</v>
      </c>
      <c r="C1862" s="27">
        <v>0</v>
      </c>
      <c r="D1862" s="13">
        <v>7879829</v>
      </c>
      <c r="E1862" s="28">
        <v>7879829</v>
      </c>
      <c r="F1862" t="str">
        <f>INDEX([1]Quadro!$B$1:$B$3000,MATCH(B1862,[1]Quadro!$A$1:$A$3000,0),0)</f>
        <v>Douro</v>
      </c>
    </row>
    <row r="1863" spans="1:6" hidden="1" x14ac:dyDescent="0.2">
      <c r="A1863" s="42"/>
      <c r="B1863" s="26" t="s">
        <v>301</v>
      </c>
      <c r="C1863" s="27">
        <v>0</v>
      </c>
      <c r="D1863" s="13">
        <v>3048050</v>
      </c>
      <c r="E1863" s="28">
        <v>3048050</v>
      </c>
      <c r="F1863" t="str">
        <f>INDEX([1]Quadro!$B$1:$B$3000,MATCH(B1863,[1]Quadro!$A$1:$A$3000,0),0)</f>
        <v>Algarve</v>
      </c>
    </row>
    <row r="1864" spans="1:6" hidden="1" x14ac:dyDescent="0.2">
      <c r="A1864" s="42"/>
      <c r="B1864" s="26" t="s">
        <v>302</v>
      </c>
      <c r="C1864" s="27">
        <v>0</v>
      </c>
      <c r="D1864" s="13">
        <v>1110256</v>
      </c>
      <c r="E1864" s="28">
        <v>1110256</v>
      </c>
      <c r="F1864" t="str">
        <f>INDEX([1]Quadro!$B$1:$B$3000,MATCH(B1864,[1]Quadro!$A$1:$A$3000,0),0)</f>
        <v>Beira Baixa</v>
      </c>
    </row>
    <row r="1865" spans="1:6" hidden="1" x14ac:dyDescent="0.2">
      <c r="A1865" s="42"/>
      <c r="B1865" s="26" t="s">
        <v>303</v>
      </c>
      <c r="C1865" s="27">
        <v>0</v>
      </c>
      <c r="D1865" s="13">
        <v>6717775</v>
      </c>
      <c r="E1865" s="28">
        <v>6717775</v>
      </c>
      <c r="F1865" t="str">
        <f>INDEX([1]Quadro!$B$1:$B$3000,MATCH(B1865,[1]Quadro!$A$1:$A$3000,0),0)</f>
        <v>Cávado</v>
      </c>
    </row>
    <row r="1866" spans="1:6" hidden="1" x14ac:dyDescent="0.2">
      <c r="A1866" s="42"/>
      <c r="B1866" s="26" t="s">
        <v>304</v>
      </c>
      <c r="C1866" s="27">
        <v>0</v>
      </c>
      <c r="D1866" s="13">
        <v>907469</v>
      </c>
      <c r="E1866" s="28">
        <v>907469</v>
      </c>
      <c r="F1866" t="str">
        <f>INDEX([1]Quadro!$B$1:$B$3000,MATCH(B1866,[1]Quadro!$A$1:$A$3000,0),0)</f>
        <v>Alentejo Central</v>
      </c>
    </row>
    <row r="1867" spans="1:6" hidden="1" x14ac:dyDescent="0.2">
      <c r="A1867" s="42"/>
      <c r="B1867" s="26" t="s">
        <v>305</v>
      </c>
      <c r="C1867" s="27">
        <v>0</v>
      </c>
      <c r="D1867" s="13">
        <v>1487749</v>
      </c>
      <c r="E1867" s="28">
        <v>1487749</v>
      </c>
      <c r="F1867" t="str">
        <f>INDEX([1]Quadro!$B$1:$B$3000,MATCH(B1867,[1]Quadro!$A$1:$A$3000,0),0)</f>
        <v>Terras de Trás-os-Montes</v>
      </c>
    </row>
    <row r="1868" spans="1:6" hidden="1" x14ac:dyDescent="0.2">
      <c r="A1868" s="42"/>
      <c r="B1868" s="26" t="s">
        <v>306</v>
      </c>
      <c r="C1868" s="27">
        <v>0</v>
      </c>
      <c r="D1868" s="13">
        <v>2691604</v>
      </c>
      <c r="E1868" s="28">
        <v>2691604</v>
      </c>
      <c r="F1868" t="str">
        <f>INDEX([1]Quadro!$B$1:$B$3000,MATCH(B1868,[1]Quadro!$A$1:$A$3000,0),0)</f>
        <v>Terras de Trás-os-Montes</v>
      </c>
    </row>
    <row r="1869" spans="1:6" hidden="1" x14ac:dyDescent="0.2">
      <c r="A1869" s="42"/>
      <c r="B1869" s="26" t="s">
        <v>307</v>
      </c>
      <c r="C1869" s="27">
        <v>0</v>
      </c>
      <c r="D1869" s="13">
        <v>12507498</v>
      </c>
      <c r="E1869" s="28">
        <v>12507498</v>
      </c>
      <c r="F1869" t="str">
        <f>INDEX([1]Quadro!$B$1:$B$3000,MATCH(B1869,[1]Quadro!$A$1:$A$3000,0),0)</f>
        <v>Viseu Dão Lafões</v>
      </c>
    </row>
    <row r="1870" spans="1:6" hidden="1" x14ac:dyDescent="0.2">
      <c r="A1870" s="42"/>
      <c r="B1870" s="26" t="s">
        <v>308</v>
      </c>
      <c r="C1870" s="27">
        <v>0</v>
      </c>
      <c r="D1870" s="13">
        <v>2160086</v>
      </c>
      <c r="E1870" s="28">
        <v>2160086</v>
      </c>
      <c r="F1870" t="str">
        <f>INDEX([1]Quadro!$B$1:$B$3000,MATCH(B1870,[1]Quadro!$A$1:$A$3000,0),0)</f>
        <v>Ave</v>
      </c>
    </row>
    <row r="1871" spans="1:6" hidden="1" x14ac:dyDescent="0.2">
      <c r="A1871" s="42"/>
      <c r="B1871" s="26" t="s">
        <v>309</v>
      </c>
      <c r="C1871" s="27">
        <v>0</v>
      </c>
      <c r="D1871" s="13">
        <v>2339769</v>
      </c>
      <c r="E1871" s="28">
        <v>2339769</v>
      </c>
      <c r="F1871" t="str">
        <f>INDEX([1]Quadro!$B$1:$B$3000,MATCH(B1871,[1]Quadro!$A$1:$A$3000,0),0)</f>
        <v>Viseu Dão Lafões</v>
      </c>
    </row>
    <row r="1872" spans="1:6" hidden="1" x14ac:dyDescent="0.2">
      <c r="A1872" s="22" t="s">
        <v>320</v>
      </c>
      <c r="B1872" s="20"/>
      <c r="C1872" s="23">
        <v>0</v>
      </c>
      <c r="D1872" s="46">
        <v>1310526422</v>
      </c>
      <c r="E1872" s="25">
        <v>1310526422</v>
      </c>
      <c r="F1872" t="e">
        <f>INDEX([1]Quadro!$B$1:$B$3000,MATCH(B1872,[1]Quadro!$A$1:$A$3000,0),0)</f>
        <v>#N/A</v>
      </c>
    </row>
    <row r="1873" spans="1:6" hidden="1" x14ac:dyDescent="0.2">
      <c r="A1873" s="29" t="s">
        <v>10</v>
      </c>
      <c r="B1873" s="43"/>
      <c r="C1873" s="30">
        <v>20069803355</v>
      </c>
      <c r="D1873" s="40">
        <v>23796365416</v>
      </c>
      <c r="E1873" s="32">
        <v>43866168771</v>
      </c>
      <c r="F1873" t="e">
        <f>INDEX([1]Quadro!$B$1:$B$3000,MATCH(B1873,[1]Quadro!$A$1:$A$3000,0),0)</f>
        <v>#N/A</v>
      </c>
    </row>
    <row r="1874" spans="1:6" hidden="1" x14ac:dyDescent="0.2">
      <c r="F1874" t="e">
        <f>INDEX([1]Quadro!$B$1:$B$3000,MATCH(B1874,[1]Quadro!$A$1:$A$3000,0),0)</f>
        <v>#N/A</v>
      </c>
    </row>
    <row r="1875" spans="1:6" hidden="1" x14ac:dyDescent="0.2">
      <c r="F1875" t="e">
        <f>INDEX([1]Quadro!$B$1:$B$3000,MATCH(B1875,[1]Quadro!$A$1:$A$3000,0),0)</f>
        <v>#N/A</v>
      </c>
    </row>
    <row r="1876" spans="1:6" hidden="1" x14ac:dyDescent="0.2">
      <c r="F1876" t="e">
        <f>INDEX([1]Quadro!$B$1:$B$3000,MATCH(B1876,[1]Quadro!$A$1:$A$3000,0),0)</f>
        <v>#N/A</v>
      </c>
    </row>
    <row r="1877" spans="1:6" hidden="1" x14ac:dyDescent="0.2">
      <c r="F1877" t="e">
        <f>INDEX([1]Quadro!$B$1:$B$3000,MATCH(B1877,[1]Quadro!$A$1:$A$3000,0),0)</f>
        <v>#N/A</v>
      </c>
    </row>
    <row r="1878" spans="1:6" hidden="1" x14ac:dyDescent="0.2">
      <c r="F1878" t="e">
        <f>INDEX([1]Quadro!$B$1:$B$3000,MATCH(B1878,[1]Quadro!$A$1:$A$3000,0),0)</f>
        <v>#N/A</v>
      </c>
    </row>
    <row r="1879" spans="1:6" hidden="1" x14ac:dyDescent="0.2">
      <c r="F1879" t="e">
        <f>INDEX([1]Quadro!$B$1:$B$3000,MATCH(B1879,[1]Quadro!$A$1:$A$3000,0),0)</f>
        <v>#N/A</v>
      </c>
    </row>
    <row r="1880" spans="1:6" hidden="1" x14ac:dyDescent="0.2">
      <c r="F1880" t="e">
        <f>INDEX([1]Quadro!$B$1:$B$3000,MATCH(B1880,[1]Quadro!$A$1:$A$3000,0),0)</f>
        <v>#N/A</v>
      </c>
    </row>
    <row r="1881" spans="1:6" hidden="1" x14ac:dyDescent="0.2">
      <c r="F1881" t="e">
        <f>INDEX([1]Quadro!$B$1:$B$3000,MATCH(B1881,[1]Quadro!$A$1:$A$3000,0),0)</f>
        <v>#N/A</v>
      </c>
    </row>
    <row r="1882" spans="1:6" hidden="1" x14ac:dyDescent="0.2">
      <c r="F1882" t="e">
        <f>INDEX([1]Quadro!$B$1:$B$3000,MATCH(B1882,[1]Quadro!$A$1:$A$3000,0),0)</f>
        <v>#N/A</v>
      </c>
    </row>
    <row r="1883" spans="1:6" hidden="1" x14ac:dyDescent="0.2">
      <c r="F1883" t="e">
        <f>INDEX([1]Quadro!$B$1:$B$3000,MATCH(B1883,[1]Quadro!$A$1:$A$3000,0),0)</f>
        <v>#N/A</v>
      </c>
    </row>
    <row r="1884" spans="1:6" hidden="1" x14ac:dyDescent="0.2">
      <c r="F1884" t="e">
        <f>INDEX([1]Quadro!$B$1:$B$3000,MATCH(B1884,[1]Quadro!$A$1:$A$3000,0),0)</f>
        <v>#N/A</v>
      </c>
    </row>
    <row r="1885" spans="1:6" hidden="1" x14ac:dyDescent="0.2">
      <c r="F1885" t="e">
        <f>INDEX([1]Quadro!$B$1:$B$3000,MATCH(B1885,[1]Quadro!$A$1:$A$3000,0),0)</f>
        <v>#N/A</v>
      </c>
    </row>
    <row r="1886" spans="1:6" hidden="1" x14ac:dyDescent="0.2">
      <c r="F1886" t="e">
        <f>INDEX([1]Quadro!$B$1:$B$3000,MATCH(B1886,[1]Quadro!$A$1:$A$3000,0),0)</f>
        <v>#N/A</v>
      </c>
    </row>
    <row r="1887" spans="1:6" hidden="1" x14ac:dyDescent="0.2">
      <c r="F1887" t="e">
        <f>INDEX([1]Quadro!$B$1:$B$3000,MATCH(B1887,[1]Quadro!$A$1:$A$3000,0),0)</f>
        <v>#N/A</v>
      </c>
    </row>
    <row r="1888" spans="1:6" hidden="1" x14ac:dyDescent="0.2">
      <c r="F1888" t="e">
        <f>INDEX([1]Quadro!$B$1:$B$3000,MATCH(B1888,[1]Quadro!$A$1:$A$3000,0),0)</f>
        <v>#N/A</v>
      </c>
    </row>
    <row r="1889" spans="6:6" hidden="1" x14ac:dyDescent="0.2">
      <c r="F1889" t="e">
        <f>INDEX([1]Quadro!$B$1:$B$3000,MATCH(B1889,[1]Quadro!$A$1:$A$3000,0),0)</f>
        <v>#N/A</v>
      </c>
    </row>
    <row r="1890" spans="6:6" hidden="1" x14ac:dyDescent="0.2">
      <c r="F1890" t="e">
        <f>INDEX([1]Quadro!$B$1:$B$3000,MATCH(B1890,[1]Quadro!$A$1:$A$3000,0),0)</f>
        <v>#N/A</v>
      </c>
    </row>
    <row r="1891" spans="6:6" hidden="1" x14ac:dyDescent="0.2">
      <c r="F1891" t="e">
        <f>INDEX([1]Quadro!$B$1:$B$3000,MATCH(B1891,[1]Quadro!$A$1:$A$3000,0),0)</f>
        <v>#N/A</v>
      </c>
    </row>
    <row r="1892" spans="6:6" hidden="1" x14ac:dyDescent="0.2">
      <c r="F1892" t="e">
        <f>INDEX([1]Quadro!$B$1:$B$3000,MATCH(B1892,[1]Quadro!$A$1:$A$3000,0),0)</f>
        <v>#N/A</v>
      </c>
    </row>
    <row r="1893" spans="6:6" hidden="1" x14ac:dyDescent="0.2">
      <c r="F1893" t="e">
        <f>INDEX([1]Quadro!$B$1:$B$3000,MATCH(B1893,[1]Quadro!$A$1:$A$3000,0),0)</f>
        <v>#N/A</v>
      </c>
    </row>
    <row r="1894" spans="6:6" hidden="1" x14ac:dyDescent="0.2">
      <c r="F1894" t="e">
        <f>INDEX([1]Quadro!$B$1:$B$3000,MATCH(B1894,[1]Quadro!$A$1:$A$3000,0),0)</f>
        <v>#N/A</v>
      </c>
    </row>
    <row r="1895" spans="6:6" hidden="1" x14ac:dyDescent="0.2">
      <c r="F1895" t="e">
        <f>INDEX([1]Quadro!$B$1:$B$3000,MATCH(B1895,[1]Quadro!$A$1:$A$3000,0),0)</f>
        <v>#N/A</v>
      </c>
    </row>
    <row r="1896" spans="6:6" hidden="1" x14ac:dyDescent="0.2">
      <c r="F1896" t="e">
        <f>INDEX([1]Quadro!$B$1:$B$3000,MATCH(B1896,[1]Quadro!$A$1:$A$3000,0),0)</f>
        <v>#N/A</v>
      </c>
    </row>
    <row r="1897" spans="6:6" hidden="1" x14ac:dyDescent="0.2">
      <c r="F1897" t="e">
        <f>INDEX([1]Quadro!$B$1:$B$3000,MATCH(B1897,[1]Quadro!$A$1:$A$3000,0),0)</f>
        <v>#N/A</v>
      </c>
    </row>
    <row r="1898" spans="6:6" hidden="1" x14ac:dyDescent="0.2">
      <c r="F1898" t="e">
        <f>INDEX([1]Quadro!$B$1:$B$3000,MATCH(B1898,[1]Quadro!$A$1:$A$3000,0),0)</f>
        <v>#N/A</v>
      </c>
    </row>
    <row r="1899" spans="6:6" hidden="1" x14ac:dyDescent="0.2">
      <c r="F1899" t="e">
        <f>INDEX([1]Quadro!$B$1:$B$3000,MATCH(B1899,[1]Quadro!$A$1:$A$3000,0),0)</f>
        <v>#N/A</v>
      </c>
    </row>
    <row r="1900" spans="6:6" hidden="1" x14ac:dyDescent="0.2">
      <c r="F1900" t="e">
        <f>INDEX([1]Quadro!$B$1:$B$3000,MATCH(B1900,[1]Quadro!$A$1:$A$3000,0),0)</f>
        <v>#N/A</v>
      </c>
    </row>
    <row r="1901" spans="6:6" hidden="1" x14ac:dyDescent="0.2">
      <c r="F1901" t="e">
        <f>INDEX([1]Quadro!$B$1:$B$3000,MATCH(B1901,[1]Quadro!$A$1:$A$3000,0),0)</f>
        <v>#N/A</v>
      </c>
    </row>
    <row r="1902" spans="6:6" hidden="1" x14ac:dyDescent="0.2">
      <c r="F1902" t="e">
        <f>INDEX([1]Quadro!$B$1:$B$3000,MATCH(B1902,[1]Quadro!$A$1:$A$3000,0),0)</f>
        <v>#N/A</v>
      </c>
    </row>
    <row r="1903" spans="6:6" hidden="1" x14ac:dyDescent="0.2">
      <c r="F1903" t="e">
        <f>INDEX([1]Quadro!$B$1:$B$3000,MATCH(B1903,[1]Quadro!$A$1:$A$3000,0),0)</f>
        <v>#N/A</v>
      </c>
    </row>
    <row r="1904" spans="6:6" hidden="1" x14ac:dyDescent="0.2">
      <c r="F1904" t="e">
        <f>INDEX([1]Quadro!$B$1:$B$3000,MATCH(B1904,[1]Quadro!$A$1:$A$3000,0),0)</f>
        <v>#N/A</v>
      </c>
    </row>
    <row r="1905" spans="6:6" hidden="1" x14ac:dyDescent="0.2">
      <c r="F1905" t="e">
        <f>INDEX([1]Quadro!$B$1:$B$3000,MATCH(B1905,[1]Quadro!$A$1:$A$3000,0),0)</f>
        <v>#N/A</v>
      </c>
    </row>
    <row r="1906" spans="6:6" hidden="1" x14ac:dyDescent="0.2">
      <c r="F1906" t="e">
        <f>INDEX([1]Quadro!$B$1:$B$3000,MATCH(B1906,[1]Quadro!$A$1:$A$3000,0),0)</f>
        <v>#N/A</v>
      </c>
    </row>
    <row r="1907" spans="6:6" hidden="1" x14ac:dyDescent="0.2">
      <c r="F1907" t="e">
        <f>INDEX([1]Quadro!$B$1:$B$3000,MATCH(B1907,[1]Quadro!$A$1:$A$3000,0),0)</f>
        <v>#N/A</v>
      </c>
    </row>
    <row r="1908" spans="6:6" hidden="1" x14ac:dyDescent="0.2">
      <c r="F1908" t="e">
        <f>INDEX([1]Quadro!$B$1:$B$3000,MATCH(B1908,[1]Quadro!$A$1:$A$3000,0),0)</f>
        <v>#N/A</v>
      </c>
    </row>
    <row r="1909" spans="6:6" hidden="1" x14ac:dyDescent="0.2">
      <c r="F1909" t="e">
        <f>INDEX([1]Quadro!$B$1:$B$3000,MATCH(B1909,[1]Quadro!$A$1:$A$3000,0),0)</f>
        <v>#N/A</v>
      </c>
    </row>
    <row r="1910" spans="6:6" hidden="1" x14ac:dyDescent="0.2">
      <c r="F1910" t="e">
        <f>INDEX([1]Quadro!$B$1:$B$3000,MATCH(B1910,[1]Quadro!$A$1:$A$3000,0),0)</f>
        <v>#N/A</v>
      </c>
    </row>
    <row r="1911" spans="6:6" hidden="1" x14ac:dyDescent="0.2">
      <c r="F1911" t="e">
        <f>INDEX([1]Quadro!$B$1:$B$3000,MATCH(B1911,[1]Quadro!$A$1:$A$3000,0),0)</f>
        <v>#N/A</v>
      </c>
    </row>
    <row r="1912" spans="6:6" hidden="1" x14ac:dyDescent="0.2">
      <c r="F1912" t="e">
        <f>INDEX([1]Quadro!$B$1:$B$3000,MATCH(B1912,[1]Quadro!$A$1:$A$3000,0),0)</f>
        <v>#N/A</v>
      </c>
    </row>
    <row r="1913" spans="6:6" hidden="1" x14ac:dyDescent="0.2">
      <c r="F1913" t="e">
        <f>INDEX([1]Quadro!$B$1:$B$3000,MATCH(B1913,[1]Quadro!$A$1:$A$3000,0),0)</f>
        <v>#N/A</v>
      </c>
    </row>
    <row r="1914" spans="6:6" hidden="1" x14ac:dyDescent="0.2">
      <c r="F1914" t="e">
        <f>INDEX([1]Quadro!$B$1:$B$3000,MATCH(B1914,[1]Quadro!$A$1:$A$3000,0),0)</f>
        <v>#N/A</v>
      </c>
    </row>
    <row r="1915" spans="6:6" hidden="1" x14ac:dyDescent="0.2">
      <c r="F1915" t="e">
        <f>INDEX([1]Quadro!$B$1:$B$3000,MATCH(B1915,[1]Quadro!$A$1:$A$3000,0),0)</f>
        <v>#N/A</v>
      </c>
    </row>
    <row r="1916" spans="6:6" hidden="1" x14ac:dyDescent="0.2">
      <c r="F1916" t="e">
        <f>INDEX([1]Quadro!$B$1:$B$3000,MATCH(B1916,[1]Quadro!$A$1:$A$3000,0),0)</f>
        <v>#N/A</v>
      </c>
    </row>
    <row r="1917" spans="6:6" hidden="1" x14ac:dyDescent="0.2">
      <c r="F1917" t="e">
        <f>INDEX([1]Quadro!$B$1:$B$3000,MATCH(B1917,[1]Quadro!$A$1:$A$3000,0),0)</f>
        <v>#N/A</v>
      </c>
    </row>
    <row r="1918" spans="6:6" hidden="1" x14ac:dyDescent="0.2">
      <c r="F1918" t="e">
        <f>INDEX([1]Quadro!$B$1:$B$3000,MATCH(B1918,[1]Quadro!$A$1:$A$3000,0),0)</f>
        <v>#N/A</v>
      </c>
    </row>
    <row r="1919" spans="6:6" hidden="1" x14ac:dyDescent="0.2">
      <c r="F1919" t="e">
        <f>INDEX([1]Quadro!$B$1:$B$3000,MATCH(B1919,[1]Quadro!$A$1:$A$3000,0),0)</f>
        <v>#N/A</v>
      </c>
    </row>
    <row r="1920" spans="6:6" hidden="1" x14ac:dyDescent="0.2">
      <c r="F1920" t="e">
        <f>INDEX([1]Quadro!$B$1:$B$3000,MATCH(B1920,[1]Quadro!$A$1:$A$3000,0),0)</f>
        <v>#N/A</v>
      </c>
    </row>
    <row r="1921" spans="6:6" hidden="1" x14ac:dyDescent="0.2">
      <c r="F1921" t="e">
        <f>INDEX([1]Quadro!$B$1:$B$3000,MATCH(B1921,[1]Quadro!$A$1:$A$3000,0),0)</f>
        <v>#N/A</v>
      </c>
    </row>
    <row r="1922" spans="6:6" hidden="1" x14ac:dyDescent="0.2">
      <c r="F1922" t="e">
        <f>INDEX([1]Quadro!$B$1:$B$3000,MATCH(B1922,[1]Quadro!$A$1:$A$3000,0),0)</f>
        <v>#N/A</v>
      </c>
    </row>
    <row r="1923" spans="6:6" hidden="1" x14ac:dyDescent="0.2">
      <c r="F1923" t="e">
        <f>INDEX([1]Quadro!$B$1:$B$3000,MATCH(B1923,[1]Quadro!$A$1:$A$3000,0),0)</f>
        <v>#N/A</v>
      </c>
    </row>
    <row r="1924" spans="6:6" hidden="1" x14ac:dyDescent="0.2">
      <c r="F1924" t="e">
        <f>INDEX([1]Quadro!$B$1:$B$3000,MATCH(B1924,[1]Quadro!$A$1:$A$3000,0),0)</f>
        <v>#N/A</v>
      </c>
    </row>
    <row r="1925" spans="6:6" hidden="1" x14ac:dyDescent="0.2">
      <c r="F1925" t="e">
        <f>INDEX([1]Quadro!$B$1:$B$3000,MATCH(B1925,[1]Quadro!$A$1:$A$3000,0),0)</f>
        <v>#N/A</v>
      </c>
    </row>
    <row r="1926" spans="6:6" hidden="1" x14ac:dyDescent="0.2">
      <c r="F1926" t="e">
        <f>INDEX([1]Quadro!$B$1:$B$3000,MATCH(B1926,[1]Quadro!$A$1:$A$3000,0),0)</f>
        <v>#N/A</v>
      </c>
    </row>
    <row r="1927" spans="6:6" hidden="1" x14ac:dyDescent="0.2">
      <c r="F1927" t="e">
        <f>INDEX([1]Quadro!$B$1:$B$3000,MATCH(B1927,[1]Quadro!$A$1:$A$3000,0),0)</f>
        <v>#N/A</v>
      </c>
    </row>
    <row r="1928" spans="6:6" hidden="1" x14ac:dyDescent="0.2">
      <c r="F1928" t="e">
        <f>INDEX([1]Quadro!$B$1:$B$3000,MATCH(B1928,[1]Quadro!$A$1:$A$3000,0),0)</f>
        <v>#N/A</v>
      </c>
    </row>
    <row r="1929" spans="6:6" hidden="1" x14ac:dyDescent="0.2">
      <c r="F1929" t="e">
        <f>INDEX([1]Quadro!$B$1:$B$3000,MATCH(B1929,[1]Quadro!$A$1:$A$3000,0),0)</f>
        <v>#N/A</v>
      </c>
    </row>
    <row r="1930" spans="6:6" hidden="1" x14ac:dyDescent="0.2">
      <c r="F1930" t="e">
        <f>INDEX([1]Quadro!$B$1:$B$3000,MATCH(B1930,[1]Quadro!$A$1:$A$3000,0),0)</f>
        <v>#N/A</v>
      </c>
    </row>
    <row r="1931" spans="6:6" hidden="1" x14ac:dyDescent="0.2">
      <c r="F1931" t="e">
        <f>INDEX([1]Quadro!$B$1:$B$3000,MATCH(B1931,[1]Quadro!$A$1:$A$3000,0),0)</f>
        <v>#N/A</v>
      </c>
    </row>
    <row r="1932" spans="6:6" hidden="1" x14ac:dyDescent="0.2">
      <c r="F1932" t="e">
        <f>INDEX([1]Quadro!$B$1:$B$3000,MATCH(B1932,[1]Quadro!$A$1:$A$3000,0),0)</f>
        <v>#N/A</v>
      </c>
    </row>
    <row r="1933" spans="6:6" hidden="1" x14ac:dyDescent="0.2">
      <c r="F1933" t="e">
        <f>INDEX([1]Quadro!$B$1:$B$3000,MATCH(B1933,[1]Quadro!$A$1:$A$3000,0),0)</f>
        <v>#N/A</v>
      </c>
    </row>
    <row r="1934" spans="6:6" hidden="1" x14ac:dyDescent="0.2">
      <c r="F1934" t="e">
        <f>INDEX([1]Quadro!$B$1:$B$3000,MATCH(B1934,[1]Quadro!$A$1:$A$3000,0),0)</f>
        <v>#N/A</v>
      </c>
    </row>
    <row r="1935" spans="6:6" hidden="1" x14ac:dyDescent="0.2">
      <c r="F1935" t="e">
        <f>INDEX([1]Quadro!$B$1:$B$3000,MATCH(B1935,[1]Quadro!$A$1:$A$3000,0),0)</f>
        <v>#N/A</v>
      </c>
    </row>
    <row r="1936" spans="6:6" hidden="1" x14ac:dyDescent="0.2">
      <c r="F1936" t="e">
        <f>INDEX([1]Quadro!$B$1:$B$3000,MATCH(B1936,[1]Quadro!$A$1:$A$3000,0),0)</f>
        <v>#N/A</v>
      </c>
    </row>
    <row r="1937" spans="6:6" hidden="1" x14ac:dyDescent="0.2">
      <c r="F1937" t="e">
        <f>INDEX([1]Quadro!$B$1:$B$3000,MATCH(B1937,[1]Quadro!$A$1:$A$3000,0),0)</f>
        <v>#N/A</v>
      </c>
    </row>
    <row r="1938" spans="6:6" hidden="1" x14ac:dyDescent="0.2">
      <c r="F1938" t="e">
        <f>INDEX([1]Quadro!$B$1:$B$3000,MATCH(B1938,[1]Quadro!$A$1:$A$3000,0),0)</f>
        <v>#N/A</v>
      </c>
    </row>
    <row r="1939" spans="6:6" hidden="1" x14ac:dyDescent="0.2">
      <c r="F1939" t="e">
        <f>INDEX([1]Quadro!$B$1:$B$3000,MATCH(B1939,[1]Quadro!$A$1:$A$3000,0),0)</f>
        <v>#N/A</v>
      </c>
    </row>
    <row r="1940" spans="6:6" hidden="1" x14ac:dyDescent="0.2">
      <c r="F1940" t="e">
        <f>INDEX([1]Quadro!$B$1:$B$3000,MATCH(B1940,[1]Quadro!$A$1:$A$3000,0),0)</f>
        <v>#N/A</v>
      </c>
    </row>
    <row r="1941" spans="6:6" hidden="1" x14ac:dyDescent="0.2">
      <c r="F1941" t="e">
        <f>INDEX([1]Quadro!$B$1:$B$3000,MATCH(B1941,[1]Quadro!$A$1:$A$3000,0),0)</f>
        <v>#N/A</v>
      </c>
    </row>
    <row r="1942" spans="6:6" hidden="1" x14ac:dyDescent="0.2">
      <c r="F1942" t="e">
        <f>INDEX([1]Quadro!$B$1:$B$3000,MATCH(B1942,[1]Quadro!$A$1:$A$3000,0),0)</f>
        <v>#N/A</v>
      </c>
    </row>
    <row r="1943" spans="6:6" hidden="1" x14ac:dyDescent="0.2">
      <c r="F1943" t="e">
        <f>INDEX([1]Quadro!$B$1:$B$3000,MATCH(B1943,[1]Quadro!$A$1:$A$3000,0),0)</f>
        <v>#N/A</v>
      </c>
    </row>
    <row r="1944" spans="6:6" hidden="1" x14ac:dyDescent="0.2">
      <c r="F1944" t="e">
        <f>INDEX([1]Quadro!$B$1:$B$3000,MATCH(B1944,[1]Quadro!$A$1:$A$3000,0),0)</f>
        <v>#N/A</v>
      </c>
    </row>
    <row r="1945" spans="6:6" hidden="1" x14ac:dyDescent="0.2">
      <c r="F1945" t="e">
        <f>INDEX([1]Quadro!$B$1:$B$3000,MATCH(B1945,[1]Quadro!$A$1:$A$3000,0),0)</f>
        <v>#N/A</v>
      </c>
    </row>
    <row r="1946" spans="6:6" hidden="1" x14ac:dyDescent="0.2">
      <c r="F1946" t="e">
        <f>INDEX([1]Quadro!$B$1:$B$3000,MATCH(B1946,[1]Quadro!$A$1:$A$3000,0),0)</f>
        <v>#N/A</v>
      </c>
    </row>
    <row r="1947" spans="6:6" hidden="1" x14ac:dyDescent="0.2">
      <c r="F1947" t="e">
        <f>INDEX([1]Quadro!$B$1:$B$3000,MATCH(B1947,[1]Quadro!$A$1:$A$3000,0),0)</f>
        <v>#N/A</v>
      </c>
    </row>
    <row r="1948" spans="6:6" hidden="1" x14ac:dyDescent="0.2">
      <c r="F1948" t="e">
        <f>INDEX([1]Quadro!$B$1:$B$3000,MATCH(B1948,[1]Quadro!$A$1:$A$3000,0),0)</f>
        <v>#N/A</v>
      </c>
    </row>
    <row r="1949" spans="6:6" hidden="1" x14ac:dyDescent="0.2">
      <c r="F1949" t="e">
        <f>INDEX([1]Quadro!$B$1:$B$3000,MATCH(B1949,[1]Quadro!$A$1:$A$3000,0),0)</f>
        <v>#N/A</v>
      </c>
    </row>
    <row r="1950" spans="6:6" hidden="1" x14ac:dyDescent="0.2">
      <c r="F1950" t="e">
        <f>INDEX([1]Quadro!$B$1:$B$3000,MATCH(B1950,[1]Quadro!$A$1:$A$3000,0),0)</f>
        <v>#N/A</v>
      </c>
    </row>
    <row r="1951" spans="6:6" hidden="1" x14ac:dyDescent="0.2">
      <c r="F1951" t="e">
        <f>INDEX([1]Quadro!$B$1:$B$3000,MATCH(B1951,[1]Quadro!$A$1:$A$3000,0),0)</f>
        <v>#N/A</v>
      </c>
    </row>
    <row r="1952" spans="6:6" hidden="1" x14ac:dyDescent="0.2">
      <c r="F1952" t="e">
        <f>INDEX([1]Quadro!$B$1:$B$3000,MATCH(B1952,[1]Quadro!$A$1:$A$3000,0),0)</f>
        <v>#N/A</v>
      </c>
    </row>
    <row r="1953" spans="6:6" hidden="1" x14ac:dyDescent="0.2">
      <c r="F1953" t="e">
        <f>INDEX([1]Quadro!$B$1:$B$3000,MATCH(B1953,[1]Quadro!$A$1:$A$3000,0),0)</f>
        <v>#N/A</v>
      </c>
    </row>
    <row r="1954" spans="6:6" hidden="1" x14ac:dyDescent="0.2">
      <c r="F1954" t="e">
        <f>INDEX([1]Quadro!$B$1:$B$3000,MATCH(B1954,[1]Quadro!$A$1:$A$3000,0),0)</f>
        <v>#N/A</v>
      </c>
    </row>
    <row r="1955" spans="6:6" hidden="1" x14ac:dyDescent="0.2">
      <c r="F1955" t="e">
        <f>INDEX([1]Quadro!$B$1:$B$3000,MATCH(B1955,[1]Quadro!$A$1:$A$3000,0),0)</f>
        <v>#N/A</v>
      </c>
    </row>
    <row r="1956" spans="6:6" hidden="1" x14ac:dyDescent="0.2">
      <c r="F1956" t="e">
        <f>INDEX([1]Quadro!$B$1:$B$3000,MATCH(B1956,[1]Quadro!$A$1:$A$3000,0),0)</f>
        <v>#N/A</v>
      </c>
    </row>
    <row r="1957" spans="6:6" hidden="1" x14ac:dyDescent="0.2">
      <c r="F1957" t="e">
        <f>INDEX([1]Quadro!$B$1:$B$3000,MATCH(B1957,[1]Quadro!$A$1:$A$3000,0),0)</f>
        <v>#N/A</v>
      </c>
    </row>
    <row r="1958" spans="6:6" hidden="1" x14ac:dyDescent="0.2">
      <c r="F1958" t="e">
        <f>INDEX([1]Quadro!$B$1:$B$3000,MATCH(B1958,[1]Quadro!$A$1:$A$3000,0),0)</f>
        <v>#N/A</v>
      </c>
    </row>
    <row r="1959" spans="6:6" hidden="1" x14ac:dyDescent="0.2">
      <c r="F1959" t="e">
        <f>INDEX([1]Quadro!$B$1:$B$3000,MATCH(B1959,[1]Quadro!$A$1:$A$3000,0),0)</f>
        <v>#N/A</v>
      </c>
    </row>
    <row r="1960" spans="6:6" hidden="1" x14ac:dyDescent="0.2">
      <c r="F1960" t="e">
        <f>INDEX([1]Quadro!$B$1:$B$3000,MATCH(B1960,[1]Quadro!$A$1:$A$3000,0),0)</f>
        <v>#N/A</v>
      </c>
    </row>
    <row r="1961" spans="6:6" hidden="1" x14ac:dyDescent="0.2">
      <c r="F1961" t="e">
        <f>INDEX([1]Quadro!$B$1:$B$3000,MATCH(B1961,[1]Quadro!$A$1:$A$3000,0),0)</f>
        <v>#N/A</v>
      </c>
    </row>
    <row r="1962" spans="6:6" hidden="1" x14ac:dyDescent="0.2">
      <c r="F1962" t="e">
        <f>INDEX([1]Quadro!$B$1:$B$3000,MATCH(B1962,[1]Quadro!$A$1:$A$3000,0),0)</f>
        <v>#N/A</v>
      </c>
    </row>
    <row r="1963" spans="6:6" hidden="1" x14ac:dyDescent="0.2">
      <c r="F1963" t="e">
        <f>INDEX([1]Quadro!$B$1:$B$3000,MATCH(B1963,[1]Quadro!$A$1:$A$3000,0),0)</f>
        <v>#N/A</v>
      </c>
    </row>
    <row r="1964" spans="6:6" hidden="1" x14ac:dyDescent="0.2">
      <c r="F1964" t="e">
        <f>INDEX([1]Quadro!$B$1:$B$3000,MATCH(B1964,[1]Quadro!$A$1:$A$3000,0),0)</f>
        <v>#N/A</v>
      </c>
    </row>
    <row r="1965" spans="6:6" hidden="1" x14ac:dyDescent="0.2">
      <c r="F1965" t="e">
        <f>INDEX([1]Quadro!$B$1:$B$3000,MATCH(B1965,[1]Quadro!$A$1:$A$3000,0),0)</f>
        <v>#N/A</v>
      </c>
    </row>
    <row r="1966" spans="6:6" hidden="1" x14ac:dyDescent="0.2">
      <c r="F1966" t="e">
        <f>INDEX([1]Quadro!$B$1:$B$3000,MATCH(B1966,[1]Quadro!$A$1:$A$3000,0),0)</f>
        <v>#N/A</v>
      </c>
    </row>
    <row r="1967" spans="6:6" hidden="1" x14ac:dyDescent="0.2">
      <c r="F1967" t="e">
        <f>INDEX([1]Quadro!$B$1:$B$3000,MATCH(B1967,[1]Quadro!$A$1:$A$3000,0),0)</f>
        <v>#N/A</v>
      </c>
    </row>
    <row r="1968" spans="6:6" hidden="1" x14ac:dyDescent="0.2">
      <c r="F1968" t="e">
        <f>INDEX([1]Quadro!$B$1:$B$3000,MATCH(B1968,[1]Quadro!$A$1:$A$3000,0),0)</f>
        <v>#N/A</v>
      </c>
    </row>
    <row r="1969" spans="6:6" hidden="1" x14ac:dyDescent="0.2">
      <c r="F1969" t="e">
        <f>INDEX([1]Quadro!$B$1:$B$3000,MATCH(B1969,[1]Quadro!$A$1:$A$3000,0),0)</f>
        <v>#N/A</v>
      </c>
    </row>
    <row r="1970" spans="6:6" hidden="1" x14ac:dyDescent="0.2">
      <c r="F1970" t="e">
        <f>INDEX([1]Quadro!$B$1:$B$3000,MATCH(B1970,[1]Quadro!$A$1:$A$3000,0),0)</f>
        <v>#N/A</v>
      </c>
    </row>
    <row r="1971" spans="6:6" hidden="1" x14ac:dyDescent="0.2">
      <c r="F1971" t="e">
        <f>INDEX([1]Quadro!$B$1:$B$3000,MATCH(B1971,[1]Quadro!$A$1:$A$3000,0),0)</f>
        <v>#N/A</v>
      </c>
    </row>
    <row r="1972" spans="6:6" hidden="1" x14ac:dyDescent="0.2">
      <c r="F1972" t="e">
        <f>INDEX([1]Quadro!$B$1:$B$3000,MATCH(B1972,[1]Quadro!$A$1:$A$3000,0),0)</f>
        <v>#N/A</v>
      </c>
    </row>
    <row r="1973" spans="6:6" hidden="1" x14ac:dyDescent="0.2">
      <c r="F1973" t="e">
        <f>INDEX([1]Quadro!$B$1:$B$3000,MATCH(B1973,[1]Quadro!$A$1:$A$3000,0),0)</f>
        <v>#N/A</v>
      </c>
    </row>
    <row r="1974" spans="6:6" hidden="1" x14ac:dyDescent="0.2">
      <c r="F1974" t="e">
        <f>INDEX([1]Quadro!$B$1:$B$3000,MATCH(B1974,[1]Quadro!$A$1:$A$3000,0),0)</f>
        <v>#N/A</v>
      </c>
    </row>
    <row r="1975" spans="6:6" hidden="1" x14ac:dyDescent="0.2">
      <c r="F1975" t="e">
        <f>INDEX([1]Quadro!$B$1:$B$3000,MATCH(B1975,[1]Quadro!$A$1:$A$3000,0),0)</f>
        <v>#N/A</v>
      </c>
    </row>
    <row r="1976" spans="6:6" hidden="1" x14ac:dyDescent="0.2">
      <c r="F1976" t="e">
        <f>INDEX([1]Quadro!$B$1:$B$3000,MATCH(B1976,[1]Quadro!$A$1:$A$3000,0),0)</f>
        <v>#N/A</v>
      </c>
    </row>
    <row r="1977" spans="6:6" hidden="1" x14ac:dyDescent="0.2">
      <c r="F1977" t="e">
        <f>INDEX([1]Quadro!$B$1:$B$3000,MATCH(B1977,[1]Quadro!$A$1:$A$3000,0),0)</f>
        <v>#N/A</v>
      </c>
    </row>
    <row r="1978" spans="6:6" hidden="1" x14ac:dyDescent="0.2">
      <c r="F1978" t="e">
        <f>INDEX([1]Quadro!$B$1:$B$3000,MATCH(B1978,[1]Quadro!$A$1:$A$3000,0),0)</f>
        <v>#N/A</v>
      </c>
    </row>
    <row r="1979" spans="6:6" hidden="1" x14ac:dyDescent="0.2">
      <c r="F1979" t="e">
        <f>INDEX([1]Quadro!$B$1:$B$3000,MATCH(B1979,[1]Quadro!$A$1:$A$3000,0),0)</f>
        <v>#N/A</v>
      </c>
    </row>
    <row r="1980" spans="6:6" hidden="1" x14ac:dyDescent="0.2">
      <c r="F1980" t="e">
        <f>INDEX([1]Quadro!$B$1:$B$3000,MATCH(B1980,[1]Quadro!$A$1:$A$3000,0),0)</f>
        <v>#N/A</v>
      </c>
    </row>
    <row r="1981" spans="6:6" hidden="1" x14ac:dyDescent="0.2">
      <c r="F1981" t="e">
        <f>INDEX([1]Quadro!$B$1:$B$3000,MATCH(B1981,[1]Quadro!$A$1:$A$3000,0),0)</f>
        <v>#N/A</v>
      </c>
    </row>
    <row r="1982" spans="6:6" hidden="1" x14ac:dyDescent="0.2">
      <c r="F1982" t="e">
        <f>INDEX([1]Quadro!$B$1:$B$3000,MATCH(B1982,[1]Quadro!$A$1:$A$3000,0),0)</f>
        <v>#N/A</v>
      </c>
    </row>
    <row r="1983" spans="6:6" hidden="1" x14ac:dyDescent="0.2">
      <c r="F1983" t="e">
        <f>INDEX([1]Quadro!$B$1:$B$3000,MATCH(B1983,[1]Quadro!$A$1:$A$3000,0),0)</f>
        <v>#N/A</v>
      </c>
    </row>
    <row r="1984" spans="6:6" hidden="1" x14ac:dyDescent="0.2">
      <c r="F1984" t="e">
        <f>INDEX([1]Quadro!$B$1:$B$3000,MATCH(B1984,[1]Quadro!$A$1:$A$3000,0),0)</f>
        <v>#N/A</v>
      </c>
    </row>
    <row r="1985" spans="6:6" hidden="1" x14ac:dyDescent="0.2">
      <c r="F1985" t="e">
        <f>INDEX([1]Quadro!$B$1:$B$3000,MATCH(B1985,[1]Quadro!$A$1:$A$3000,0),0)</f>
        <v>#N/A</v>
      </c>
    </row>
    <row r="1986" spans="6:6" hidden="1" x14ac:dyDescent="0.2">
      <c r="F1986" t="e">
        <f>INDEX([1]Quadro!$B$1:$B$3000,MATCH(B1986,[1]Quadro!$A$1:$A$3000,0),0)</f>
        <v>#N/A</v>
      </c>
    </row>
    <row r="1987" spans="6:6" hidden="1" x14ac:dyDescent="0.2">
      <c r="F1987" t="e">
        <f>INDEX([1]Quadro!$B$1:$B$3000,MATCH(B1987,[1]Quadro!$A$1:$A$3000,0),0)</f>
        <v>#N/A</v>
      </c>
    </row>
    <row r="1988" spans="6:6" hidden="1" x14ac:dyDescent="0.2">
      <c r="F1988" t="e">
        <f>INDEX([1]Quadro!$B$1:$B$3000,MATCH(B1988,[1]Quadro!$A$1:$A$3000,0),0)</f>
        <v>#N/A</v>
      </c>
    </row>
    <row r="1989" spans="6:6" hidden="1" x14ac:dyDescent="0.2">
      <c r="F1989" t="e">
        <f>INDEX([1]Quadro!$B$1:$B$3000,MATCH(B1989,[1]Quadro!$A$1:$A$3000,0),0)</f>
        <v>#N/A</v>
      </c>
    </row>
    <row r="1990" spans="6:6" hidden="1" x14ac:dyDescent="0.2">
      <c r="F1990" t="e">
        <f>INDEX([1]Quadro!$B$1:$B$3000,MATCH(B1990,[1]Quadro!$A$1:$A$3000,0),0)</f>
        <v>#N/A</v>
      </c>
    </row>
    <row r="1991" spans="6:6" hidden="1" x14ac:dyDescent="0.2">
      <c r="F1991" t="e">
        <f>INDEX([1]Quadro!$B$1:$B$3000,MATCH(B1991,[1]Quadro!$A$1:$A$3000,0),0)</f>
        <v>#N/A</v>
      </c>
    </row>
    <row r="1992" spans="6:6" hidden="1" x14ac:dyDescent="0.2">
      <c r="F1992" t="e">
        <f>INDEX([1]Quadro!$B$1:$B$3000,MATCH(B1992,[1]Quadro!$A$1:$A$3000,0),0)</f>
        <v>#N/A</v>
      </c>
    </row>
    <row r="1993" spans="6:6" hidden="1" x14ac:dyDescent="0.2">
      <c r="F1993" t="e">
        <f>INDEX([1]Quadro!$B$1:$B$3000,MATCH(B1993,[1]Quadro!$A$1:$A$3000,0),0)</f>
        <v>#N/A</v>
      </c>
    </row>
    <row r="1994" spans="6:6" hidden="1" x14ac:dyDescent="0.2">
      <c r="F1994" t="e">
        <f>INDEX([1]Quadro!$B$1:$B$3000,MATCH(B1994,[1]Quadro!$A$1:$A$3000,0),0)</f>
        <v>#N/A</v>
      </c>
    </row>
    <row r="1995" spans="6:6" hidden="1" x14ac:dyDescent="0.2">
      <c r="F1995" t="e">
        <f>INDEX([1]Quadro!$B$1:$B$3000,MATCH(B1995,[1]Quadro!$A$1:$A$3000,0),0)</f>
        <v>#N/A</v>
      </c>
    </row>
    <row r="1996" spans="6:6" hidden="1" x14ac:dyDescent="0.2">
      <c r="F1996" t="e">
        <f>INDEX([1]Quadro!$B$1:$B$3000,MATCH(B1996,[1]Quadro!$A$1:$A$3000,0),0)</f>
        <v>#N/A</v>
      </c>
    </row>
    <row r="1997" spans="6:6" hidden="1" x14ac:dyDescent="0.2">
      <c r="F1997" t="e">
        <f>INDEX([1]Quadro!$B$1:$B$3000,MATCH(B1997,[1]Quadro!$A$1:$A$3000,0),0)</f>
        <v>#N/A</v>
      </c>
    </row>
    <row r="1998" spans="6:6" hidden="1" x14ac:dyDescent="0.2">
      <c r="F1998" t="e">
        <f>INDEX([1]Quadro!$B$1:$B$3000,MATCH(B1998,[1]Quadro!$A$1:$A$3000,0),0)</f>
        <v>#N/A</v>
      </c>
    </row>
    <row r="1999" spans="6:6" hidden="1" x14ac:dyDescent="0.2">
      <c r="F1999" t="e">
        <f>INDEX([1]Quadro!$B$1:$B$3000,MATCH(B1999,[1]Quadro!$A$1:$A$3000,0),0)</f>
        <v>#N/A</v>
      </c>
    </row>
    <row r="2000" spans="6:6" hidden="1" x14ac:dyDescent="0.2">
      <c r="F2000" t="e">
        <f>INDEX([1]Quadro!$B$1:$B$3000,MATCH(B2000,[1]Quadro!$A$1:$A$3000,0),0)</f>
        <v>#N/A</v>
      </c>
    </row>
    <row r="2001" spans="6:6" hidden="1" x14ac:dyDescent="0.2">
      <c r="F2001" t="e">
        <f>INDEX([1]Quadro!$B$1:$B$3000,MATCH(B2001,[1]Quadro!$A$1:$A$3000,0),0)</f>
        <v>#N/A</v>
      </c>
    </row>
    <row r="2002" spans="6:6" hidden="1" x14ac:dyDescent="0.2">
      <c r="F2002" t="e">
        <f>INDEX([1]Quadro!$B$1:$B$3000,MATCH(B2002,[1]Quadro!$A$1:$A$3000,0),0)</f>
        <v>#N/A</v>
      </c>
    </row>
    <row r="2003" spans="6:6" hidden="1" x14ac:dyDescent="0.2">
      <c r="F2003" t="e">
        <f>INDEX([1]Quadro!$B$1:$B$3000,MATCH(B2003,[1]Quadro!$A$1:$A$3000,0),0)</f>
        <v>#N/A</v>
      </c>
    </row>
    <row r="2004" spans="6:6" hidden="1" x14ac:dyDescent="0.2">
      <c r="F2004" t="e">
        <f>INDEX([1]Quadro!$B$1:$B$3000,MATCH(B2004,[1]Quadro!$A$1:$A$3000,0),0)</f>
        <v>#N/A</v>
      </c>
    </row>
    <row r="2005" spans="6:6" hidden="1" x14ac:dyDescent="0.2">
      <c r="F2005" t="e">
        <f>INDEX([1]Quadro!$B$1:$B$3000,MATCH(B2005,[1]Quadro!$A$1:$A$3000,0),0)</f>
        <v>#N/A</v>
      </c>
    </row>
    <row r="2006" spans="6:6" hidden="1" x14ac:dyDescent="0.2">
      <c r="F2006" t="e">
        <f>INDEX([1]Quadro!$B$1:$B$3000,MATCH(B2006,[1]Quadro!$A$1:$A$3000,0),0)</f>
        <v>#N/A</v>
      </c>
    </row>
    <row r="2007" spans="6:6" hidden="1" x14ac:dyDescent="0.2">
      <c r="F2007" t="e">
        <f>INDEX([1]Quadro!$B$1:$B$3000,MATCH(B2007,[1]Quadro!$A$1:$A$3000,0),0)</f>
        <v>#N/A</v>
      </c>
    </row>
    <row r="2008" spans="6:6" hidden="1" x14ac:dyDescent="0.2">
      <c r="F2008" t="e">
        <f>INDEX([1]Quadro!$B$1:$B$3000,MATCH(B2008,[1]Quadro!$A$1:$A$3000,0),0)</f>
        <v>#N/A</v>
      </c>
    </row>
    <row r="2009" spans="6:6" hidden="1" x14ac:dyDescent="0.2">
      <c r="F2009" t="e">
        <f>INDEX([1]Quadro!$B$1:$B$3000,MATCH(B2009,[1]Quadro!$A$1:$A$3000,0),0)</f>
        <v>#N/A</v>
      </c>
    </row>
    <row r="2010" spans="6:6" hidden="1" x14ac:dyDescent="0.2">
      <c r="F2010" t="e">
        <f>INDEX([1]Quadro!$B$1:$B$3000,MATCH(B2010,[1]Quadro!$A$1:$A$3000,0),0)</f>
        <v>#N/A</v>
      </c>
    </row>
    <row r="2011" spans="6:6" hidden="1" x14ac:dyDescent="0.2">
      <c r="F2011" t="e">
        <f>INDEX([1]Quadro!$B$1:$B$3000,MATCH(B2011,[1]Quadro!$A$1:$A$3000,0),0)</f>
        <v>#N/A</v>
      </c>
    </row>
    <row r="2012" spans="6:6" hidden="1" x14ac:dyDescent="0.2">
      <c r="F2012" t="e">
        <f>INDEX([1]Quadro!$B$1:$B$3000,MATCH(B2012,[1]Quadro!$A$1:$A$3000,0),0)</f>
        <v>#N/A</v>
      </c>
    </row>
    <row r="2013" spans="6:6" hidden="1" x14ac:dyDescent="0.2">
      <c r="F2013" t="e">
        <f>INDEX([1]Quadro!$B$1:$B$3000,MATCH(B2013,[1]Quadro!$A$1:$A$3000,0),0)</f>
        <v>#N/A</v>
      </c>
    </row>
    <row r="2014" spans="6:6" hidden="1" x14ac:dyDescent="0.2">
      <c r="F2014" t="e">
        <f>INDEX([1]Quadro!$B$1:$B$3000,MATCH(B2014,[1]Quadro!$A$1:$A$3000,0),0)</f>
        <v>#N/A</v>
      </c>
    </row>
    <row r="2015" spans="6:6" hidden="1" x14ac:dyDescent="0.2">
      <c r="F2015" t="e">
        <f>INDEX([1]Quadro!$B$1:$B$3000,MATCH(B2015,[1]Quadro!$A$1:$A$3000,0),0)</f>
        <v>#N/A</v>
      </c>
    </row>
    <row r="2016" spans="6:6" hidden="1" x14ac:dyDescent="0.2">
      <c r="F2016" t="e">
        <f>INDEX([1]Quadro!$B$1:$B$3000,MATCH(B2016,[1]Quadro!$A$1:$A$3000,0),0)</f>
        <v>#N/A</v>
      </c>
    </row>
    <row r="2017" spans="6:6" hidden="1" x14ac:dyDescent="0.2">
      <c r="F2017" t="e">
        <f>INDEX([1]Quadro!$B$1:$B$3000,MATCH(B2017,[1]Quadro!$A$1:$A$3000,0),0)</f>
        <v>#N/A</v>
      </c>
    </row>
    <row r="2018" spans="6:6" hidden="1" x14ac:dyDescent="0.2">
      <c r="F2018" t="e">
        <f>INDEX([1]Quadro!$B$1:$B$3000,MATCH(B2018,[1]Quadro!$A$1:$A$3000,0),0)</f>
        <v>#N/A</v>
      </c>
    </row>
    <row r="2019" spans="6:6" hidden="1" x14ac:dyDescent="0.2">
      <c r="F2019" t="e">
        <f>INDEX([1]Quadro!$B$1:$B$3000,MATCH(B2019,[1]Quadro!$A$1:$A$3000,0),0)</f>
        <v>#N/A</v>
      </c>
    </row>
    <row r="2020" spans="6:6" hidden="1" x14ac:dyDescent="0.2">
      <c r="F2020" t="e">
        <f>INDEX([1]Quadro!$B$1:$B$3000,MATCH(B2020,[1]Quadro!$A$1:$A$3000,0),0)</f>
        <v>#N/A</v>
      </c>
    </row>
    <row r="2021" spans="6:6" hidden="1" x14ac:dyDescent="0.2">
      <c r="F2021" t="e">
        <f>INDEX([1]Quadro!$B$1:$B$3000,MATCH(B2021,[1]Quadro!$A$1:$A$3000,0),0)</f>
        <v>#N/A</v>
      </c>
    </row>
    <row r="2022" spans="6:6" hidden="1" x14ac:dyDescent="0.2">
      <c r="F2022" t="e">
        <f>INDEX([1]Quadro!$B$1:$B$3000,MATCH(B2022,[1]Quadro!$A$1:$A$3000,0),0)</f>
        <v>#N/A</v>
      </c>
    </row>
    <row r="2023" spans="6:6" hidden="1" x14ac:dyDescent="0.2">
      <c r="F2023" t="e">
        <f>INDEX([1]Quadro!$B$1:$B$3000,MATCH(B2023,[1]Quadro!$A$1:$A$3000,0),0)</f>
        <v>#N/A</v>
      </c>
    </row>
    <row r="2024" spans="6:6" hidden="1" x14ac:dyDescent="0.2">
      <c r="F2024" t="e">
        <f>INDEX([1]Quadro!$B$1:$B$3000,MATCH(B2024,[1]Quadro!$A$1:$A$3000,0),0)</f>
        <v>#N/A</v>
      </c>
    </row>
    <row r="2025" spans="6:6" hidden="1" x14ac:dyDescent="0.2">
      <c r="F2025" t="e">
        <f>INDEX([1]Quadro!$B$1:$B$3000,MATCH(B2025,[1]Quadro!$A$1:$A$3000,0),0)</f>
        <v>#N/A</v>
      </c>
    </row>
    <row r="2026" spans="6:6" hidden="1" x14ac:dyDescent="0.2">
      <c r="F2026" t="e">
        <f>INDEX([1]Quadro!$B$1:$B$3000,MATCH(B2026,[1]Quadro!$A$1:$A$3000,0),0)</f>
        <v>#N/A</v>
      </c>
    </row>
    <row r="2027" spans="6:6" hidden="1" x14ac:dyDescent="0.2">
      <c r="F2027" t="e">
        <f>INDEX([1]Quadro!$B$1:$B$3000,MATCH(B2027,[1]Quadro!$A$1:$A$3000,0),0)</f>
        <v>#N/A</v>
      </c>
    </row>
    <row r="2028" spans="6:6" hidden="1" x14ac:dyDescent="0.2">
      <c r="F2028" t="e">
        <f>INDEX([1]Quadro!$B$1:$B$3000,MATCH(B2028,[1]Quadro!$A$1:$A$3000,0),0)</f>
        <v>#N/A</v>
      </c>
    </row>
    <row r="2029" spans="6:6" hidden="1" x14ac:dyDescent="0.2">
      <c r="F2029" t="e">
        <f>INDEX([1]Quadro!$B$1:$B$3000,MATCH(B2029,[1]Quadro!$A$1:$A$3000,0),0)</f>
        <v>#N/A</v>
      </c>
    </row>
    <row r="2030" spans="6:6" hidden="1" x14ac:dyDescent="0.2">
      <c r="F2030" t="e">
        <f>INDEX([1]Quadro!$B$1:$B$3000,MATCH(B2030,[1]Quadro!$A$1:$A$3000,0),0)</f>
        <v>#N/A</v>
      </c>
    </row>
    <row r="2031" spans="6:6" hidden="1" x14ac:dyDescent="0.2">
      <c r="F2031" t="e">
        <f>INDEX([1]Quadro!$B$1:$B$3000,MATCH(B2031,[1]Quadro!$A$1:$A$3000,0),0)</f>
        <v>#N/A</v>
      </c>
    </row>
    <row r="2032" spans="6:6" hidden="1" x14ac:dyDescent="0.2">
      <c r="F2032" t="e">
        <f>INDEX([1]Quadro!$B$1:$B$3000,MATCH(B2032,[1]Quadro!$A$1:$A$3000,0),0)</f>
        <v>#N/A</v>
      </c>
    </row>
    <row r="2033" spans="6:6" hidden="1" x14ac:dyDescent="0.2">
      <c r="F2033" t="e">
        <f>INDEX([1]Quadro!$B$1:$B$3000,MATCH(B2033,[1]Quadro!$A$1:$A$3000,0),0)</f>
        <v>#N/A</v>
      </c>
    </row>
    <row r="2034" spans="6:6" hidden="1" x14ac:dyDescent="0.2">
      <c r="F2034" t="e">
        <f>INDEX([1]Quadro!$B$1:$B$3000,MATCH(B2034,[1]Quadro!$A$1:$A$3000,0),0)</f>
        <v>#N/A</v>
      </c>
    </row>
    <row r="2035" spans="6:6" hidden="1" x14ac:dyDescent="0.2">
      <c r="F2035" t="e">
        <f>INDEX([1]Quadro!$B$1:$B$3000,MATCH(B2035,[1]Quadro!$A$1:$A$3000,0),0)</f>
        <v>#N/A</v>
      </c>
    </row>
    <row r="2036" spans="6:6" hidden="1" x14ac:dyDescent="0.2">
      <c r="F2036" t="e">
        <f>INDEX([1]Quadro!$B$1:$B$3000,MATCH(B2036,[1]Quadro!$A$1:$A$3000,0),0)</f>
        <v>#N/A</v>
      </c>
    </row>
    <row r="2037" spans="6:6" hidden="1" x14ac:dyDescent="0.2">
      <c r="F2037" t="e">
        <f>INDEX([1]Quadro!$B$1:$B$3000,MATCH(B2037,[1]Quadro!$A$1:$A$3000,0),0)</f>
        <v>#N/A</v>
      </c>
    </row>
    <row r="2038" spans="6:6" hidden="1" x14ac:dyDescent="0.2">
      <c r="F2038" t="e">
        <f>INDEX([1]Quadro!$B$1:$B$3000,MATCH(B2038,[1]Quadro!$A$1:$A$3000,0),0)</f>
        <v>#N/A</v>
      </c>
    </row>
    <row r="2039" spans="6:6" hidden="1" x14ac:dyDescent="0.2">
      <c r="F2039" t="e">
        <f>INDEX([1]Quadro!$B$1:$B$3000,MATCH(B2039,[1]Quadro!$A$1:$A$3000,0),0)</f>
        <v>#N/A</v>
      </c>
    </row>
    <row r="2040" spans="6:6" hidden="1" x14ac:dyDescent="0.2">
      <c r="F2040" t="e">
        <f>INDEX([1]Quadro!$B$1:$B$3000,MATCH(B2040,[1]Quadro!$A$1:$A$3000,0),0)</f>
        <v>#N/A</v>
      </c>
    </row>
    <row r="2041" spans="6:6" hidden="1" x14ac:dyDescent="0.2">
      <c r="F2041" t="e">
        <f>INDEX([1]Quadro!$B$1:$B$3000,MATCH(B2041,[1]Quadro!$A$1:$A$3000,0),0)</f>
        <v>#N/A</v>
      </c>
    </row>
    <row r="2042" spans="6:6" hidden="1" x14ac:dyDescent="0.2">
      <c r="F2042" t="e">
        <f>INDEX([1]Quadro!$B$1:$B$3000,MATCH(B2042,[1]Quadro!$A$1:$A$3000,0),0)</f>
        <v>#N/A</v>
      </c>
    </row>
    <row r="2043" spans="6:6" hidden="1" x14ac:dyDescent="0.2">
      <c r="F2043" t="e">
        <f>INDEX([1]Quadro!$B$1:$B$3000,MATCH(B2043,[1]Quadro!$A$1:$A$3000,0),0)</f>
        <v>#N/A</v>
      </c>
    </row>
    <row r="2044" spans="6:6" hidden="1" x14ac:dyDescent="0.2">
      <c r="F2044" t="e">
        <f>INDEX([1]Quadro!$B$1:$B$3000,MATCH(B2044,[1]Quadro!$A$1:$A$3000,0),0)</f>
        <v>#N/A</v>
      </c>
    </row>
    <row r="2045" spans="6:6" hidden="1" x14ac:dyDescent="0.2">
      <c r="F2045" t="e">
        <f>INDEX([1]Quadro!$B$1:$B$3000,MATCH(B2045,[1]Quadro!$A$1:$A$3000,0),0)</f>
        <v>#N/A</v>
      </c>
    </row>
    <row r="2046" spans="6:6" hidden="1" x14ac:dyDescent="0.2">
      <c r="F2046" t="e">
        <f>INDEX([1]Quadro!$B$1:$B$3000,MATCH(B2046,[1]Quadro!$A$1:$A$3000,0),0)</f>
        <v>#N/A</v>
      </c>
    </row>
    <row r="2047" spans="6:6" hidden="1" x14ac:dyDescent="0.2">
      <c r="F2047" t="e">
        <f>INDEX([1]Quadro!$B$1:$B$3000,MATCH(B2047,[1]Quadro!$A$1:$A$3000,0),0)</f>
        <v>#N/A</v>
      </c>
    </row>
    <row r="2048" spans="6:6" hidden="1" x14ac:dyDescent="0.2">
      <c r="F2048" t="e">
        <f>INDEX([1]Quadro!$B$1:$B$3000,MATCH(B2048,[1]Quadro!$A$1:$A$3000,0),0)</f>
        <v>#N/A</v>
      </c>
    </row>
    <row r="2049" spans="6:6" hidden="1" x14ac:dyDescent="0.2">
      <c r="F2049" t="e">
        <f>INDEX([1]Quadro!$B$1:$B$3000,MATCH(B2049,[1]Quadro!$A$1:$A$3000,0),0)</f>
        <v>#N/A</v>
      </c>
    </row>
    <row r="2050" spans="6:6" hidden="1" x14ac:dyDescent="0.2">
      <c r="F2050" t="e">
        <f>INDEX([1]Quadro!$B$1:$B$3000,MATCH(B2050,[1]Quadro!$A$1:$A$3000,0),0)</f>
        <v>#N/A</v>
      </c>
    </row>
    <row r="2051" spans="6:6" hidden="1" x14ac:dyDescent="0.2">
      <c r="F2051" t="e">
        <f>INDEX([1]Quadro!$B$1:$B$3000,MATCH(B2051,[1]Quadro!$A$1:$A$3000,0),0)</f>
        <v>#N/A</v>
      </c>
    </row>
    <row r="2052" spans="6:6" hidden="1" x14ac:dyDescent="0.2">
      <c r="F2052" t="e">
        <f>INDEX([1]Quadro!$B$1:$B$3000,MATCH(B2052,[1]Quadro!$A$1:$A$3000,0),0)</f>
        <v>#N/A</v>
      </c>
    </row>
    <row r="2053" spans="6:6" hidden="1" x14ac:dyDescent="0.2">
      <c r="F2053" t="e">
        <f>INDEX([1]Quadro!$B$1:$B$3000,MATCH(B2053,[1]Quadro!$A$1:$A$3000,0),0)</f>
        <v>#N/A</v>
      </c>
    </row>
    <row r="2054" spans="6:6" hidden="1" x14ac:dyDescent="0.2">
      <c r="F2054" t="e">
        <f>INDEX([1]Quadro!$B$1:$B$3000,MATCH(B2054,[1]Quadro!$A$1:$A$3000,0),0)</f>
        <v>#N/A</v>
      </c>
    </row>
    <row r="2055" spans="6:6" hidden="1" x14ac:dyDescent="0.2">
      <c r="F2055" t="e">
        <f>INDEX([1]Quadro!$B$1:$B$3000,MATCH(B2055,[1]Quadro!$A$1:$A$3000,0),0)</f>
        <v>#N/A</v>
      </c>
    </row>
    <row r="2056" spans="6:6" hidden="1" x14ac:dyDescent="0.2">
      <c r="F2056" t="e">
        <f>INDEX([1]Quadro!$B$1:$B$3000,MATCH(B2056,[1]Quadro!$A$1:$A$3000,0),0)</f>
        <v>#N/A</v>
      </c>
    </row>
    <row r="2057" spans="6:6" hidden="1" x14ac:dyDescent="0.2">
      <c r="F2057" t="e">
        <f>INDEX([1]Quadro!$B$1:$B$3000,MATCH(B2057,[1]Quadro!$A$1:$A$3000,0),0)</f>
        <v>#N/A</v>
      </c>
    </row>
    <row r="2058" spans="6:6" hidden="1" x14ac:dyDescent="0.2">
      <c r="F2058" t="e">
        <f>INDEX([1]Quadro!$B$1:$B$3000,MATCH(B2058,[1]Quadro!$A$1:$A$3000,0),0)</f>
        <v>#N/A</v>
      </c>
    </row>
    <row r="2059" spans="6:6" hidden="1" x14ac:dyDescent="0.2">
      <c r="F2059" t="e">
        <f>INDEX([1]Quadro!$B$1:$B$3000,MATCH(B2059,[1]Quadro!$A$1:$A$3000,0),0)</f>
        <v>#N/A</v>
      </c>
    </row>
    <row r="2060" spans="6:6" hidden="1" x14ac:dyDescent="0.2">
      <c r="F2060" t="e">
        <f>INDEX([1]Quadro!$B$1:$B$3000,MATCH(B2060,[1]Quadro!$A$1:$A$3000,0),0)</f>
        <v>#N/A</v>
      </c>
    </row>
    <row r="2061" spans="6:6" hidden="1" x14ac:dyDescent="0.2">
      <c r="F2061" t="e">
        <f>INDEX([1]Quadro!$B$1:$B$3000,MATCH(B2061,[1]Quadro!$A$1:$A$3000,0),0)</f>
        <v>#N/A</v>
      </c>
    </row>
    <row r="2062" spans="6:6" hidden="1" x14ac:dyDescent="0.2">
      <c r="F2062" t="e">
        <f>INDEX([1]Quadro!$B$1:$B$3000,MATCH(B2062,[1]Quadro!$A$1:$A$3000,0),0)</f>
        <v>#N/A</v>
      </c>
    </row>
    <row r="2063" spans="6:6" hidden="1" x14ac:dyDescent="0.2">
      <c r="F2063" t="e">
        <f>INDEX([1]Quadro!$B$1:$B$3000,MATCH(B2063,[1]Quadro!$A$1:$A$3000,0),0)</f>
        <v>#N/A</v>
      </c>
    </row>
    <row r="2064" spans="6:6" hidden="1" x14ac:dyDescent="0.2">
      <c r="F2064" t="e">
        <f>INDEX([1]Quadro!$B$1:$B$3000,MATCH(B2064,[1]Quadro!$A$1:$A$3000,0),0)</f>
        <v>#N/A</v>
      </c>
    </row>
    <row r="2065" spans="6:6" hidden="1" x14ac:dyDescent="0.2">
      <c r="F2065" t="e">
        <f>INDEX([1]Quadro!$B$1:$B$3000,MATCH(B2065,[1]Quadro!$A$1:$A$3000,0),0)</f>
        <v>#N/A</v>
      </c>
    </row>
    <row r="2066" spans="6:6" hidden="1" x14ac:dyDescent="0.2">
      <c r="F2066" t="e">
        <f>INDEX([1]Quadro!$B$1:$B$3000,MATCH(B2066,[1]Quadro!$A$1:$A$3000,0),0)</f>
        <v>#N/A</v>
      </c>
    </row>
    <row r="2067" spans="6:6" hidden="1" x14ac:dyDescent="0.2">
      <c r="F2067" t="e">
        <f>INDEX([1]Quadro!$B$1:$B$3000,MATCH(B2067,[1]Quadro!$A$1:$A$3000,0),0)</f>
        <v>#N/A</v>
      </c>
    </row>
    <row r="2068" spans="6:6" hidden="1" x14ac:dyDescent="0.2">
      <c r="F2068" t="e">
        <f>INDEX([1]Quadro!$B$1:$B$3000,MATCH(B2068,[1]Quadro!$A$1:$A$3000,0),0)</f>
        <v>#N/A</v>
      </c>
    </row>
    <row r="2069" spans="6:6" hidden="1" x14ac:dyDescent="0.2">
      <c r="F2069" t="e">
        <f>INDEX([1]Quadro!$B$1:$B$3000,MATCH(B2069,[1]Quadro!$A$1:$A$3000,0),0)</f>
        <v>#N/A</v>
      </c>
    </row>
    <row r="2070" spans="6:6" hidden="1" x14ac:dyDescent="0.2">
      <c r="F2070" t="e">
        <f>INDEX([1]Quadro!$B$1:$B$3000,MATCH(B2070,[1]Quadro!$A$1:$A$3000,0),0)</f>
        <v>#N/A</v>
      </c>
    </row>
    <row r="2071" spans="6:6" hidden="1" x14ac:dyDescent="0.2">
      <c r="F2071" t="e">
        <f>INDEX([1]Quadro!$B$1:$B$3000,MATCH(B2071,[1]Quadro!$A$1:$A$3000,0),0)</f>
        <v>#N/A</v>
      </c>
    </row>
    <row r="2072" spans="6:6" hidden="1" x14ac:dyDescent="0.2">
      <c r="F2072" t="e">
        <f>INDEX([1]Quadro!$B$1:$B$3000,MATCH(B2072,[1]Quadro!$A$1:$A$3000,0),0)</f>
        <v>#N/A</v>
      </c>
    </row>
    <row r="2073" spans="6:6" hidden="1" x14ac:dyDescent="0.2">
      <c r="F2073" t="e">
        <f>INDEX([1]Quadro!$B$1:$B$3000,MATCH(B2073,[1]Quadro!$A$1:$A$3000,0),0)</f>
        <v>#N/A</v>
      </c>
    </row>
    <row r="2074" spans="6:6" hidden="1" x14ac:dyDescent="0.2">
      <c r="F2074" t="e">
        <f>INDEX([1]Quadro!$B$1:$B$3000,MATCH(B2074,[1]Quadro!$A$1:$A$3000,0),0)</f>
        <v>#N/A</v>
      </c>
    </row>
    <row r="2075" spans="6:6" hidden="1" x14ac:dyDescent="0.2">
      <c r="F2075" t="e">
        <f>INDEX([1]Quadro!$B$1:$B$3000,MATCH(B2075,[1]Quadro!$A$1:$A$3000,0),0)</f>
        <v>#N/A</v>
      </c>
    </row>
    <row r="2076" spans="6:6" hidden="1" x14ac:dyDescent="0.2">
      <c r="F2076" t="e">
        <f>INDEX([1]Quadro!$B$1:$B$3000,MATCH(B2076,[1]Quadro!$A$1:$A$3000,0),0)</f>
        <v>#N/A</v>
      </c>
    </row>
    <row r="2077" spans="6:6" hidden="1" x14ac:dyDescent="0.2">
      <c r="F2077" t="e">
        <f>INDEX([1]Quadro!$B$1:$B$3000,MATCH(B2077,[1]Quadro!$A$1:$A$3000,0),0)</f>
        <v>#N/A</v>
      </c>
    </row>
    <row r="2078" spans="6:6" hidden="1" x14ac:dyDescent="0.2">
      <c r="F2078" t="e">
        <f>INDEX([1]Quadro!$B$1:$B$3000,MATCH(B2078,[1]Quadro!$A$1:$A$3000,0),0)</f>
        <v>#N/A</v>
      </c>
    </row>
    <row r="2079" spans="6:6" hidden="1" x14ac:dyDescent="0.2">
      <c r="F2079" t="e">
        <f>INDEX([1]Quadro!$B$1:$B$3000,MATCH(B2079,[1]Quadro!$A$1:$A$3000,0),0)</f>
        <v>#N/A</v>
      </c>
    </row>
    <row r="2080" spans="6:6" hidden="1" x14ac:dyDescent="0.2">
      <c r="F2080" t="e">
        <f>INDEX([1]Quadro!$B$1:$B$3000,MATCH(B2080,[1]Quadro!$A$1:$A$3000,0),0)</f>
        <v>#N/A</v>
      </c>
    </row>
    <row r="2081" spans="6:6" hidden="1" x14ac:dyDescent="0.2">
      <c r="F2081" t="e">
        <f>INDEX([1]Quadro!$B$1:$B$3000,MATCH(B2081,[1]Quadro!$A$1:$A$3000,0),0)</f>
        <v>#N/A</v>
      </c>
    </row>
  </sheetData>
  <phoneticPr fontId="0" type="noConversion"/>
  <hyperlinks>
    <hyperlink ref="E1" location="Info!A1" tooltip="Como utilizar" display="Como utilizar"/>
  </hyperlinks>
  <printOptions horizontalCentered="1"/>
  <pageMargins left="0.74803149606299213" right="0.74803149606299213" top="0.47244094488188981" bottom="0.6692913385826772" header="0.39370078740157483" footer="0.39370078740157483"/>
  <pageSetup paperSize="9" scale="94" orientation="landscape" r:id="rId2"/>
  <headerFooter alignWithMargins="0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Z2084"/>
  <sheetViews>
    <sheetView showGridLines="0" tabSelected="1" workbookViewId="0">
      <pane ySplit="11" topLeftCell="A12" activePane="bottomLeft" state="frozen"/>
      <selection activeCell="C14" sqref="C14"/>
      <selection pane="bottomLeft" activeCell="F23" sqref="F23"/>
    </sheetView>
  </sheetViews>
  <sheetFormatPr defaultColWidth="0" defaultRowHeight="12.75" zeroHeight="1" x14ac:dyDescent="0.2"/>
  <cols>
    <col min="1" max="1" width="28" customWidth="1"/>
    <col min="2" max="5" width="14" customWidth="1"/>
    <col min="6" max="6" width="9.28515625" customWidth="1"/>
  </cols>
  <sheetData>
    <row r="1" spans="1:26" ht="15.75" x14ac:dyDescent="0.25">
      <c r="A1" s="9"/>
      <c r="B1" s="10"/>
      <c r="C1" s="9"/>
      <c r="D1" s="9"/>
      <c r="E1" s="11" t="s">
        <v>22</v>
      </c>
      <c r="F1" s="9"/>
      <c r="Z1" s="1"/>
    </row>
    <row r="2" spans="1:26" ht="15.75" x14ac:dyDescent="0.25">
      <c r="A2" s="17" t="s">
        <v>28</v>
      </c>
      <c r="B2" s="3"/>
      <c r="C2" s="2"/>
      <c r="D2" s="2"/>
      <c r="E2" s="2"/>
      <c r="F2" s="2"/>
    </row>
    <row r="3" spans="1:26" ht="15.75" x14ac:dyDescent="0.25">
      <c r="A3" s="18" t="s">
        <v>29</v>
      </c>
      <c r="B3" s="3"/>
      <c r="C3" s="2"/>
      <c r="D3" s="4"/>
      <c r="E3" s="4"/>
      <c r="F3" s="2"/>
    </row>
    <row r="4" spans="1:26" x14ac:dyDescent="0.2">
      <c r="A4" s="2"/>
      <c r="B4" s="3"/>
      <c r="C4" s="2"/>
      <c r="D4" s="4"/>
      <c r="E4" s="4"/>
      <c r="F4" s="2"/>
    </row>
    <row r="5" spans="1:26" x14ac:dyDescent="0.2">
      <c r="A5" s="12" t="s">
        <v>30</v>
      </c>
      <c r="B5" s="3"/>
      <c r="C5" s="2"/>
      <c r="D5" s="4"/>
      <c r="E5" s="4"/>
      <c r="F5" s="2"/>
    </row>
    <row r="6" spans="1:26" x14ac:dyDescent="0.2">
      <c r="C6" s="5"/>
      <c r="F6" s="6"/>
    </row>
    <row r="7" spans="1:26" x14ac:dyDescent="0.2">
      <c r="A7" s="38" t="s">
        <v>0</v>
      </c>
      <c r="B7" s="33" t="s">
        <v>377</v>
      </c>
      <c r="C7" s="5"/>
      <c r="D7" s="38" t="s">
        <v>2</v>
      </c>
      <c r="E7" s="33" t="s">
        <v>31</v>
      </c>
      <c r="F7" s="5"/>
    </row>
    <row r="8" spans="1:26" x14ac:dyDescent="0.2">
      <c r="A8" s="38" t="s">
        <v>1</v>
      </c>
      <c r="B8" s="33" t="s">
        <v>31</v>
      </c>
      <c r="C8" s="5"/>
      <c r="F8" s="5"/>
    </row>
    <row r="9" spans="1:26" x14ac:dyDescent="0.2">
      <c r="C9" s="5"/>
      <c r="E9" s="7" t="s">
        <v>4</v>
      </c>
      <c r="F9" s="7"/>
    </row>
    <row r="10" spans="1:26" x14ac:dyDescent="0.2">
      <c r="A10" s="34" t="s">
        <v>5</v>
      </c>
      <c r="B10" s="44"/>
      <c r="C10" s="19" t="s">
        <v>6</v>
      </c>
      <c r="D10" s="20"/>
      <c r="E10" s="21"/>
    </row>
    <row r="11" spans="1:26" x14ac:dyDescent="0.2">
      <c r="A11" s="19" t="s">
        <v>7</v>
      </c>
      <c r="B11" s="45" t="s">
        <v>3</v>
      </c>
      <c r="C11" s="35" t="s">
        <v>8</v>
      </c>
      <c r="D11" s="36" t="s">
        <v>9</v>
      </c>
      <c r="E11" s="37" t="s">
        <v>10</v>
      </c>
    </row>
    <row r="12" spans="1:26" x14ac:dyDescent="0.2">
      <c r="A12" s="22" t="s">
        <v>11</v>
      </c>
      <c r="B12" s="22" t="s">
        <v>32</v>
      </c>
      <c r="C12" s="23">
        <v>21920</v>
      </c>
      <c r="D12" s="24">
        <v>49861949</v>
      </c>
      <c r="E12" s="25">
        <v>49883869</v>
      </c>
      <c r="F12" t="str">
        <f>INDEX([1]Quadro!$B$1:$B$3000,MATCH(B12,[1]Quadro!$A$1:$A$3000,0),0)</f>
        <v>Médio Tejo</v>
      </c>
    </row>
    <row r="13" spans="1:26" x14ac:dyDescent="0.2">
      <c r="A13" s="42"/>
      <c r="B13" s="26" t="s">
        <v>33</v>
      </c>
      <c r="C13" s="27">
        <v>0</v>
      </c>
      <c r="D13" s="8">
        <v>50715531</v>
      </c>
      <c r="E13" s="28">
        <v>50715531</v>
      </c>
      <c r="F13" t="str">
        <f>INDEX([1]Quadro!$B$1:$B$3000,MATCH(B13,[1]Quadro!$A$1:$A$3000,0),0)</f>
        <v>Região de Aveiro</v>
      </c>
    </row>
    <row r="14" spans="1:26" x14ac:dyDescent="0.2">
      <c r="A14" s="42"/>
      <c r="B14" s="26" t="s">
        <v>34</v>
      </c>
      <c r="C14" s="27">
        <v>0</v>
      </c>
      <c r="D14" s="8">
        <v>5530464</v>
      </c>
      <c r="E14" s="28">
        <v>5530464</v>
      </c>
      <c r="F14" t="str">
        <f>INDEX([1]Quadro!$B$1:$B$3000,MATCH(B14,[1]Quadro!$A$1:$A$3000,0),0)</f>
        <v>Viseu Dão Lafões</v>
      </c>
    </row>
    <row r="15" spans="1:26" x14ac:dyDescent="0.2">
      <c r="A15" s="42"/>
      <c r="B15" s="26" t="s">
        <v>35</v>
      </c>
      <c r="C15" s="27">
        <v>51659</v>
      </c>
      <c r="D15" s="8">
        <v>7046288</v>
      </c>
      <c r="E15" s="28">
        <v>7097947</v>
      </c>
      <c r="F15" t="str">
        <f>INDEX([1]Quadro!$B$1:$B$3000,MATCH(B15,[1]Quadro!$A$1:$A$3000,0),0)</f>
        <v>Alentejo Central</v>
      </c>
    </row>
    <row r="16" spans="1:26" x14ac:dyDescent="0.2">
      <c r="A16" s="42"/>
      <c r="B16" s="26" t="s">
        <v>36</v>
      </c>
      <c r="C16" s="27">
        <v>0</v>
      </c>
      <c r="D16" s="8">
        <v>26342702</v>
      </c>
      <c r="E16" s="28">
        <v>26342702</v>
      </c>
      <c r="F16" t="str">
        <f>INDEX([1]Quadro!$B$1:$B$3000,MATCH(B16,[1]Quadro!$A$1:$A$3000,0),0)</f>
        <v>Região de Aveiro</v>
      </c>
    </row>
    <row r="17" spans="1:6" x14ac:dyDescent="0.2">
      <c r="A17" s="42"/>
      <c r="B17" s="26" t="s">
        <v>37</v>
      </c>
      <c r="C17" s="27">
        <v>0</v>
      </c>
      <c r="D17" s="8">
        <v>101835904</v>
      </c>
      <c r="E17" s="28">
        <v>101835904</v>
      </c>
      <c r="F17" t="str">
        <f>INDEX([1]Quadro!$B$1:$B$3000,MATCH(B17,[1]Quadro!$A$1:$A$3000,0),0)</f>
        <v>Algarve</v>
      </c>
    </row>
    <row r="18" spans="1:6" x14ac:dyDescent="0.2">
      <c r="A18" s="42"/>
      <c r="B18" s="26" t="s">
        <v>38</v>
      </c>
      <c r="C18" s="27">
        <v>29771</v>
      </c>
      <c r="D18" s="8">
        <v>16391137</v>
      </c>
      <c r="E18" s="28">
        <v>16420908</v>
      </c>
      <c r="F18" t="str">
        <f>INDEX([1]Quadro!$B$1:$B$3000,MATCH(B18,[1]Quadro!$A$1:$A$3000,0),0)</f>
        <v>Alentejo Litoral</v>
      </c>
    </row>
    <row r="19" spans="1:6" x14ac:dyDescent="0.2">
      <c r="A19" s="42"/>
      <c r="B19" s="26" t="s">
        <v>39</v>
      </c>
      <c r="C19" s="27">
        <v>0</v>
      </c>
      <c r="D19" s="8">
        <v>18345468</v>
      </c>
      <c r="E19" s="28">
        <v>18345468</v>
      </c>
      <c r="F19" t="str">
        <f>INDEX([1]Quadro!$B$1:$B$3000,MATCH(B19,[1]Quadro!$A$1:$A$3000,0),0)</f>
        <v>Médio Tejo</v>
      </c>
    </row>
    <row r="20" spans="1:6" x14ac:dyDescent="0.2">
      <c r="A20" s="42"/>
      <c r="B20" s="26" t="s">
        <v>40</v>
      </c>
      <c r="C20" s="27">
        <v>0</v>
      </c>
      <c r="D20" s="8">
        <v>78881959</v>
      </c>
      <c r="E20" s="28">
        <v>78881959</v>
      </c>
      <c r="F20" t="str">
        <f>INDEX([1]Quadro!$B$1:$B$3000,MATCH(B20,[1]Quadro!$A$1:$A$3000,0),0)</f>
        <v>Oeste</v>
      </c>
    </row>
    <row r="21" spans="1:6" x14ac:dyDescent="0.2">
      <c r="A21" s="42"/>
      <c r="B21" s="26" t="s">
        <v>41</v>
      </c>
      <c r="C21" s="27">
        <v>0</v>
      </c>
      <c r="D21" s="8">
        <v>20647718</v>
      </c>
      <c r="E21" s="28">
        <v>20647718</v>
      </c>
      <c r="F21" t="str">
        <f>INDEX([1]Quadro!$B$1:$B$3000,MATCH(B21,[1]Quadro!$A$1:$A$3000,0),0)</f>
        <v>Área Metropolitana de Lisboa</v>
      </c>
    </row>
    <row r="22" spans="1:6" x14ac:dyDescent="0.2">
      <c r="A22" s="42"/>
      <c r="B22" s="26" t="s">
        <v>42</v>
      </c>
      <c r="C22" s="27">
        <v>0</v>
      </c>
      <c r="D22" s="8">
        <v>3546863</v>
      </c>
      <c r="E22" s="28">
        <v>3546863</v>
      </c>
      <c r="F22" t="str">
        <f>INDEX([1]Quadro!$B$1:$B$3000,MATCH(B22,[1]Quadro!$A$1:$A$3000,0),0)</f>
        <v>Algarve</v>
      </c>
    </row>
    <row r="23" spans="1:6" x14ac:dyDescent="0.2">
      <c r="A23" s="42"/>
      <c r="B23" s="26" t="s">
        <v>43</v>
      </c>
      <c r="C23" s="27">
        <v>0</v>
      </c>
      <c r="D23" s="8">
        <v>53751321</v>
      </c>
      <c r="E23" s="28">
        <v>53751321</v>
      </c>
      <c r="F23" t="str">
        <f>INDEX([1]Quadro!$B$1:$B$3000,MATCH(B23,[1]Quadro!$A$1:$A$3000,0),0)</f>
        <v>Oeste</v>
      </c>
    </row>
    <row r="24" spans="1:6" x14ac:dyDescent="0.2">
      <c r="A24" s="42"/>
      <c r="B24" s="26" t="s">
        <v>44</v>
      </c>
      <c r="C24" s="27">
        <v>0</v>
      </c>
      <c r="D24" s="8">
        <v>5507643</v>
      </c>
      <c r="E24" s="28">
        <v>5507643</v>
      </c>
      <c r="F24" t="str">
        <f>INDEX([1]Quadro!$B$1:$B$3000,MATCH(B24,[1]Quadro!$A$1:$A$3000,0),0)</f>
        <v>Terras de Trás-os-Montes</v>
      </c>
    </row>
    <row r="25" spans="1:6" x14ac:dyDescent="0.2">
      <c r="A25" s="42"/>
      <c r="B25" s="26" t="s">
        <v>45</v>
      </c>
      <c r="C25" s="27">
        <v>0</v>
      </c>
      <c r="D25" s="8">
        <v>12019728</v>
      </c>
      <c r="E25" s="28">
        <v>12019728</v>
      </c>
      <c r="F25" t="str">
        <f>INDEX([1]Quadro!$B$1:$B$3000,MATCH(B25,[1]Quadro!$A$1:$A$3000,0),0)</f>
        <v>Douro</v>
      </c>
    </row>
    <row r="26" spans="1:6" x14ac:dyDescent="0.2">
      <c r="A26" s="42"/>
      <c r="B26" s="26" t="s">
        <v>46</v>
      </c>
      <c r="C26" s="27">
        <v>0</v>
      </c>
      <c r="D26" s="8">
        <v>8720729</v>
      </c>
      <c r="E26" s="28">
        <v>8720729</v>
      </c>
      <c r="F26" t="str">
        <f>INDEX([1]Quadro!$B$1:$B$3000,MATCH(B26,[1]Quadro!$A$1:$A$3000,0),0)</f>
        <v>Algarve</v>
      </c>
    </row>
    <row r="27" spans="1:6" x14ac:dyDescent="0.2">
      <c r="A27" s="42"/>
      <c r="B27" s="26" t="s">
        <v>47</v>
      </c>
      <c r="C27" s="27">
        <v>153372</v>
      </c>
      <c r="D27" s="8">
        <v>9696930</v>
      </c>
      <c r="E27" s="28">
        <v>9850302</v>
      </c>
      <c r="F27" t="str">
        <f>INDEX([1]Quadro!$B$1:$B$3000,MATCH(B27,[1]Quadro!$A$1:$A$3000,0),0)</f>
        <v>Baixo Alentejo</v>
      </c>
    </row>
    <row r="28" spans="1:6" x14ac:dyDescent="0.2">
      <c r="A28" s="42"/>
      <c r="B28" s="26" t="s">
        <v>48</v>
      </c>
      <c r="C28" s="27">
        <v>0</v>
      </c>
      <c r="D28" s="8">
        <v>223586352</v>
      </c>
      <c r="E28" s="28">
        <v>223586352</v>
      </c>
      <c r="F28" t="str">
        <f>INDEX([1]Quadro!$B$1:$B$3000,MATCH(B28,[1]Quadro!$A$1:$A$3000,0),0)</f>
        <v>Área Metropolitana de Lisboa</v>
      </c>
    </row>
    <row r="29" spans="1:6" x14ac:dyDescent="0.2">
      <c r="A29" s="42"/>
      <c r="B29" s="26" t="s">
        <v>49</v>
      </c>
      <c r="C29" s="27">
        <v>0</v>
      </c>
      <c r="D29" s="8">
        <v>9014666</v>
      </c>
      <c r="E29" s="28">
        <v>9014666</v>
      </c>
      <c r="F29" t="str">
        <f>INDEX([1]Quadro!$B$1:$B$3000,MATCH(B29,[1]Quadro!$A$1:$A$3000,0),0)</f>
        <v>Beiras e Serra da Estrela</v>
      </c>
    </row>
    <row r="30" spans="1:6" x14ac:dyDescent="0.2">
      <c r="A30" s="42"/>
      <c r="B30" s="26" t="s">
        <v>50</v>
      </c>
      <c r="C30" s="27">
        <v>0</v>
      </c>
      <c r="D30" s="8">
        <v>28780912</v>
      </c>
      <c r="E30" s="28">
        <v>28780912</v>
      </c>
      <c r="F30" t="str">
        <f>INDEX([1]Quadro!$B$1:$B$3000,MATCH(B30,[1]Quadro!$A$1:$A$3000,0),0)</f>
        <v>Lezíria do Tejo</v>
      </c>
    </row>
    <row r="31" spans="1:6" x14ac:dyDescent="0.2">
      <c r="A31" s="42"/>
      <c r="B31" s="26" t="s">
        <v>51</v>
      </c>
      <c r="C31" s="27">
        <v>0</v>
      </c>
      <c r="D31" s="8">
        <v>7691447</v>
      </c>
      <c r="E31" s="28">
        <v>7691447</v>
      </c>
      <c r="F31" t="str">
        <f>INDEX([1]Quadro!$B$1:$B$3000,MATCH(B31,[1]Quadro!$A$1:$A$3000,0),0)</f>
        <v>Baixo Alentejo</v>
      </c>
    </row>
    <row r="32" spans="1:6" x14ac:dyDescent="0.2">
      <c r="A32" s="42"/>
      <c r="B32" s="26" t="s">
        <v>52</v>
      </c>
      <c r="C32" s="27">
        <v>0</v>
      </c>
      <c r="D32" s="8">
        <v>9300292</v>
      </c>
      <c r="E32" s="28">
        <v>9300292</v>
      </c>
      <c r="F32" t="str">
        <f>INDEX([1]Quadro!$B$1:$B$3000,MATCH(B32,[1]Quadro!$A$1:$A$3000,0),0)</f>
        <v>Lezíria do Tejo</v>
      </c>
    </row>
    <row r="33" spans="1:6" x14ac:dyDescent="0.2">
      <c r="A33" s="42"/>
      <c r="B33" s="26" t="s">
        <v>53</v>
      </c>
      <c r="C33" s="27">
        <v>0</v>
      </c>
      <c r="D33" s="8">
        <v>4802684</v>
      </c>
      <c r="E33" s="28">
        <v>4802684</v>
      </c>
      <c r="F33" t="str">
        <f>INDEX([1]Quadro!$B$1:$B$3000,MATCH(B33,[1]Quadro!$A$1:$A$3000,0),0)</f>
        <v>Alto Alentejo</v>
      </c>
    </row>
    <row r="34" spans="1:6" x14ac:dyDescent="0.2">
      <c r="A34" s="42"/>
      <c r="B34" s="26" t="s">
        <v>54</v>
      </c>
      <c r="C34" s="27">
        <v>0</v>
      </c>
      <c r="D34" s="8">
        <v>7826363</v>
      </c>
      <c r="E34" s="28">
        <v>7826363</v>
      </c>
      <c r="F34" t="str">
        <f>INDEX([1]Quadro!$B$1:$B$3000,MATCH(B34,[1]Quadro!$A$1:$A$3000,0),0)</f>
        <v>Região de Leiria</v>
      </c>
    </row>
    <row r="35" spans="1:6" x14ac:dyDescent="0.2">
      <c r="A35" s="42"/>
      <c r="B35" s="26" t="s">
        <v>55</v>
      </c>
      <c r="C35" s="27">
        <v>111240</v>
      </c>
      <c r="D35" s="8">
        <v>2877873</v>
      </c>
      <c r="E35" s="28">
        <v>2989113</v>
      </c>
      <c r="F35" t="str">
        <f>INDEX([1]Quadro!$B$1:$B$3000,MATCH(B35,[1]Quadro!$A$1:$A$3000,0),0)</f>
        <v>Baixo Alentejo</v>
      </c>
    </row>
    <row r="36" spans="1:6" x14ac:dyDescent="0.2">
      <c r="A36" s="42"/>
      <c r="B36" s="26" t="s">
        <v>56</v>
      </c>
      <c r="C36" s="27">
        <v>0</v>
      </c>
      <c r="D36" s="8">
        <v>177387240</v>
      </c>
      <c r="E36" s="28">
        <v>177387240</v>
      </c>
      <c r="F36" t="str">
        <f>INDEX([1]Quadro!$B$1:$B$3000,MATCH(B36,[1]Quadro!$A$1:$A$3000,0),0)</f>
        <v>Área Metropolitana de Lisboa</v>
      </c>
    </row>
    <row r="37" spans="1:6" x14ac:dyDescent="0.2">
      <c r="A37" s="42"/>
      <c r="B37" s="26" t="s">
        <v>57</v>
      </c>
      <c r="C37" s="27">
        <v>0</v>
      </c>
      <c r="D37" s="8">
        <v>61038645</v>
      </c>
      <c r="E37" s="28">
        <v>61038645</v>
      </c>
      <c r="F37" t="str">
        <f>INDEX([1]Quadro!$B$1:$B$3000,MATCH(B37,[1]Quadro!$A$1:$A$3000,0),0)</f>
        <v>Tâmega e Sousa</v>
      </c>
    </row>
    <row r="38" spans="1:6" x14ac:dyDescent="0.2">
      <c r="A38" s="42"/>
      <c r="B38" s="26" t="s">
        <v>58</v>
      </c>
      <c r="C38" s="27">
        <v>28204</v>
      </c>
      <c r="D38" s="8">
        <v>17545057</v>
      </c>
      <c r="E38" s="28">
        <v>17573261</v>
      </c>
      <c r="F38" t="str">
        <f>INDEX([1]Quadro!$B$1:$B$3000,MATCH(B38,[1]Quadro!$A$1:$A$3000,0),0)</f>
        <v>Cávado</v>
      </c>
    </row>
    <row r="39" spans="1:6" x14ac:dyDescent="0.2">
      <c r="A39" s="42"/>
      <c r="B39" s="26" t="s">
        <v>59</v>
      </c>
      <c r="C39" s="27">
        <v>8606</v>
      </c>
      <c r="D39" s="8">
        <v>36490785</v>
      </c>
      <c r="E39" s="28">
        <v>36499391</v>
      </c>
      <c r="F39" t="str">
        <f>INDEX([1]Quadro!$B$1:$B$3000,MATCH(B39,[1]Quadro!$A$1:$A$3000,0),0)</f>
        <v>Região de Aveiro</v>
      </c>
    </row>
    <row r="40" spans="1:6" x14ac:dyDescent="0.2">
      <c r="A40" s="42"/>
      <c r="B40" s="26" t="s">
        <v>60</v>
      </c>
      <c r="C40" s="27">
        <v>0</v>
      </c>
      <c r="D40" s="8">
        <v>13826388</v>
      </c>
      <c r="E40" s="28">
        <v>13826388</v>
      </c>
      <c r="F40" t="str">
        <f>INDEX([1]Quadro!$B$1:$B$3000,MATCH(B40,[1]Quadro!$A$1:$A$3000,0),0)</f>
        <v>Região de Leiria</v>
      </c>
    </row>
    <row r="41" spans="1:6" x14ac:dyDescent="0.2">
      <c r="A41" s="42"/>
      <c r="B41" s="26" t="s">
        <v>61</v>
      </c>
      <c r="C41" s="27">
        <v>0</v>
      </c>
      <c r="D41" s="8">
        <v>21936632</v>
      </c>
      <c r="E41" s="28">
        <v>21936632</v>
      </c>
      <c r="F41" t="str">
        <f>INDEX([1]Quadro!$B$1:$B$3000,MATCH(B41,[1]Quadro!$A$1:$A$3000,0),0)</f>
        <v>Alto Minho</v>
      </c>
    </row>
    <row r="42" spans="1:6" x14ac:dyDescent="0.2">
      <c r="A42" s="42"/>
      <c r="B42" s="26" t="s">
        <v>62</v>
      </c>
      <c r="C42" s="27">
        <v>0</v>
      </c>
      <c r="D42" s="8">
        <v>14165505</v>
      </c>
      <c r="E42" s="28">
        <v>14165505</v>
      </c>
      <c r="F42" t="str">
        <f>INDEX([1]Quadro!$B$1:$B$3000,MATCH(B42,[1]Quadro!$A$1:$A$3000,0),0)</f>
        <v>Região de Coimbra</v>
      </c>
    </row>
    <row r="43" spans="1:6" x14ac:dyDescent="0.2">
      <c r="A43" s="42"/>
      <c r="B43" s="26" t="s">
        <v>63</v>
      </c>
      <c r="C43" s="27">
        <v>0</v>
      </c>
      <c r="D43" s="8">
        <v>6085979</v>
      </c>
      <c r="E43" s="28">
        <v>6085979</v>
      </c>
      <c r="F43" t="str">
        <f>INDEX([1]Quadro!$B$1:$B$3000,MATCH(B43,[1]Quadro!$A$1:$A$3000,0),0)</f>
        <v>Douro</v>
      </c>
    </row>
    <row r="44" spans="1:6" x14ac:dyDescent="0.2">
      <c r="A44" s="42"/>
      <c r="B44" s="26" t="s">
        <v>64</v>
      </c>
      <c r="C44" s="27">
        <v>0</v>
      </c>
      <c r="D44" s="8">
        <v>23302939</v>
      </c>
      <c r="E44" s="28">
        <v>23302939</v>
      </c>
      <c r="F44" t="str">
        <f>INDEX([1]Quadro!$B$1:$B$3000,MATCH(B44,[1]Quadro!$A$1:$A$3000,0),0)</f>
        <v>Área Metropolitana do Porto</v>
      </c>
    </row>
    <row r="45" spans="1:6" x14ac:dyDescent="0.2">
      <c r="A45" s="42"/>
      <c r="B45" s="26" t="s">
        <v>65</v>
      </c>
      <c r="C45" s="27">
        <v>11516</v>
      </c>
      <c r="D45" s="8">
        <v>9804239</v>
      </c>
      <c r="E45" s="28">
        <v>9815755</v>
      </c>
      <c r="F45" t="str">
        <f>INDEX([1]Quadro!$B$1:$B$3000,MATCH(B45,[1]Quadro!$A$1:$A$3000,0),0)</f>
        <v>Alentejo Central</v>
      </c>
    </row>
    <row r="46" spans="1:6" x14ac:dyDescent="0.2">
      <c r="A46" s="42"/>
      <c r="B46" s="26" t="s">
        <v>66</v>
      </c>
      <c r="C46" s="27">
        <v>0</v>
      </c>
      <c r="D46" s="8">
        <v>4169459</v>
      </c>
      <c r="E46" s="28">
        <v>4169459</v>
      </c>
      <c r="F46" t="str">
        <f>INDEX([1]Quadro!$B$1:$B$3000,MATCH(B46,[1]Quadro!$A$1:$A$3000,0),0)</f>
        <v>Alto Alentejo</v>
      </c>
    </row>
    <row r="47" spans="1:6" x14ac:dyDescent="0.2">
      <c r="A47" s="42"/>
      <c r="B47" s="26" t="s">
        <v>67</v>
      </c>
      <c r="C47" s="27">
        <v>2944</v>
      </c>
      <c r="D47" s="8">
        <v>16679322</v>
      </c>
      <c r="E47" s="28">
        <v>16682266</v>
      </c>
      <c r="F47" t="str">
        <f>INDEX([1]Quadro!$B$1:$B$3000,MATCH(B47,[1]Quadro!$A$1:$A$3000,0),0)</f>
        <v>Oeste</v>
      </c>
    </row>
    <row r="48" spans="1:6" x14ac:dyDescent="0.2">
      <c r="A48" s="42"/>
      <c r="B48" s="26" t="s">
        <v>68</v>
      </c>
      <c r="C48" s="27">
        <v>0</v>
      </c>
      <c r="D48" s="8">
        <v>102174797</v>
      </c>
      <c r="E48" s="28">
        <v>102174797</v>
      </c>
      <c r="F48" t="str">
        <f>INDEX([1]Quadro!$B$1:$B$3000,MATCH(B48,[1]Quadro!$A$1:$A$3000,0),0)</f>
        <v>Região de Aveiro</v>
      </c>
    </row>
    <row r="49" spans="1:6" x14ac:dyDescent="0.2">
      <c r="A49" s="42"/>
      <c r="B49" s="26" t="s">
        <v>69</v>
      </c>
      <c r="C49" s="27">
        <v>0</v>
      </c>
      <c r="D49" s="8">
        <v>5324510</v>
      </c>
      <c r="E49" s="28">
        <v>5324510</v>
      </c>
      <c r="F49" t="str">
        <f>INDEX([1]Quadro!$B$1:$B$3000,MATCH(B49,[1]Quadro!$A$1:$A$3000,0),0)</f>
        <v>Alto Alentejo</v>
      </c>
    </row>
    <row r="50" spans="1:6" x14ac:dyDescent="0.2">
      <c r="A50" s="42"/>
      <c r="B50" s="26" t="s">
        <v>70</v>
      </c>
      <c r="C50" s="27">
        <v>1391</v>
      </c>
      <c r="D50" s="8">
        <v>26248350</v>
      </c>
      <c r="E50" s="28">
        <v>26249741</v>
      </c>
      <c r="F50" t="str">
        <f>INDEX([1]Quadro!$B$1:$B$3000,MATCH(B50,[1]Quadro!$A$1:$A$3000,0),0)</f>
        <v>Lezíria do Tejo</v>
      </c>
    </row>
    <row r="51" spans="1:6" x14ac:dyDescent="0.2">
      <c r="A51" s="42"/>
      <c r="B51" s="26" t="s">
        <v>71</v>
      </c>
      <c r="C51" s="27">
        <v>0</v>
      </c>
      <c r="D51" s="8">
        <v>19520875</v>
      </c>
      <c r="E51" s="28">
        <v>19520875</v>
      </c>
      <c r="F51" t="str">
        <f>INDEX([1]Quadro!$B$1:$B$3000,MATCH(B51,[1]Quadro!$A$1:$A$3000,0),0)</f>
        <v>Tâmega e Sousa</v>
      </c>
    </row>
    <row r="52" spans="1:6" x14ac:dyDescent="0.2">
      <c r="A52" s="42"/>
      <c r="B52" s="26" t="s">
        <v>72</v>
      </c>
      <c r="C52" s="27">
        <v>171515</v>
      </c>
      <c r="D52" s="8">
        <v>138027090</v>
      </c>
      <c r="E52" s="28">
        <v>138198605</v>
      </c>
      <c r="F52" t="str">
        <f>INDEX([1]Quadro!$B$1:$B$3000,MATCH(B52,[1]Quadro!$A$1:$A$3000,0),0)</f>
        <v>Cávado</v>
      </c>
    </row>
    <row r="53" spans="1:6" hidden="1" x14ac:dyDescent="0.2">
      <c r="A53" s="42"/>
      <c r="B53" s="26" t="s">
        <v>73</v>
      </c>
      <c r="C53" s="27">
        <v>0</v>
      </c>
      <c r="D53" s="8">
        <v>1808509</v>
      </c>
      <c r="E53" s="28">
        <v>1808509</v>
      </c>
      <c r="F53" t="str">
        <f>INDEX([1]Quadro!$B$1:$B$3000,MATCH(B53,[1]Quadro!$A$1:$A$3000,0),0)</f>
        <v>Baixo Alentejo</v>
      </c>
    </row>
    <row r="54" spans="1:6" hidden="1" x14ac:dyDescent="0.2">
      <c r="A54" s="42"/>
      <c r="B54" s="26" t="s">
        <v>74</v>
      </c>
      <c r="C54" s="27">
        <v>0</v>
      </c>
      <c r="D54" s="8">
        <v>84262227</v>
      </c>
      <c r="E54" s="28">
        <v>84262227</v>
      </c>
      <c r="F54" t="str">
        <f>INDEX([1]Quadro!$B$1:$B$3000,MATCH(B54,[1]Quadro!$A$1:$A$3000,0),0)</f>
        <v>Área Metropolitana de Lisboa</v>
      </c>
    </row>
    <row r="55" spans="1:6" hidden="1" x14ac:dyDescent="0.2">
      <c r="A55" s="42"/>
      <c r="B55" s="26" t="s">
        <v>75</v>
      </c>
      <c r="C55" s="27">
        <v>0</v>
      </c>
      <c r="D55" s="8">
        <v>19393240</v>
      </c>
      <c r="E55" s="28">
        <v>19393240</v>
      </c>
      <c r="F55" t="str">
        <f>INDEX([1]Quadro!$B$1:$B$3000,MATCH(B55,[1]Quadro!$A$1:$A$3000,0),0)</f>
        <v>Região de Leiria</v>
      </c>
    </row>
    <row r="56" spans="1:6" hidden="1" x14ac:dyDescent="0.2">
      <c r="A56" s="42"/>
      <c r="B56" s="26" t="s">
        <v>76</v>
      </c>
      <c r="C56" s="27">
        <v>15475</v>
      </c>
      <c r="D56" s="8">
        <v>43583886</v>
      </c>
      <c r="E56" s="28">
        <v>43599361</v>
      </c>
      <c r="F56" t="str">
        <f>INDEX([1]Quadro!$B$1:$B$3000,MATCH(B56,[1]Quadro!$A$1:$A$3000,0),0)</f>
        <v>Baixo Alentejo</v>
      </c>
    </row>
    <row r="57" spans="1:6" hidden="1" x14ac:dyDescent="0.2">
      <c r="A57" s="42"/>
      <c r="B57" s="26" t="s">
        <v>77</v>
      </c>
      <c r="C57" s="27">
        <v>0</v>
      </c>
      <c r="D57" s="8">
        <v>7697517</v>
      </c>
      <c r="E57" s="28">
        <v>7697517</v>
      </c>
      <c r="F57" t="str">
        <f>INDEX([1]Quadro!$B$1:$B$3000,MATCH(B57,[1]Quadro!$A$1:$A$3000,0),0)</f>
        <v>Beiras e Serra da Estrela</v>
      </c>
    </row>
    <row r="58" spans="1:6" hidden="1" x14ac:dyDescent="0.2">
      <c r="A58" s="42"/>
      <c r="B58" s="26" t="s">
        <v>78</v>
      </c>
      <c r="C58" s="27">
        <v>13224</v>
      </c>
      <c r="D58" s="8">
        <v>38984974</v>
      </c>
      <c r="E58" s="28">
        <v>38998198</v>
      </c>
      <c r="F58" t="str">
        <f>INDEX([1]Quadro!$B$1:$B$3000,MATCH(B58,[1]Quadro!$A$1:$A$3000,0),0)</f>
        <v>Lezíria do Tejo</v>
      </c>
    </row>
    <row r="59" spans="1:6" hidden="1" x14ac:dyDescent="0.2">
      <c r="A59" s="42"/>
      <c r="B59" s="26" t="s">
        <v>79</v>
      </c>
      <c r="C59" s="27">
        <v>0</v>
      </c>
      <c r="D59" s="8">
        <v>17377706</v>
      </c>
      <c r="E59" s="28">
        <v>17377706</v>
      </c>
      <c r="F59" t="str">
        <f>INDEX([1]Quadro!$B$1:$B$3000,MATCH(B59,[1]Quadro!$A$1:$A$3000,0),0)</f>
        <v>Oeste</v>
      </c>
    </row>
    <row r="60" spans="1:6" hidden="1" x14ac:dyDescent="0.2">
      <c r="A60" s="42"/>
      <c r="B60" s="26" t="s">
        <v>80</v>
      </c>
      <c r="C60" s="27">
        <v>19204</v>
      </c>
      <c r="D60" s="8">
        <v>9362935</v>
      </c>
      <c r="E60" s="28">
        <v>9382139</v>
      </c>
      <c r="F60" t="str">
        <f>INDEX([1]Quadro!$B$1:$B$3000,MATCH(B60,[1]Quadro!$A$1:$A$3000,0),0)</f>
        <v>Alentejo Central</v>
      </c>
    </row>
    <row r="61" spans="1:6" hidden="1" x14ac:dyDescent="0.2">
      <c r="A61" s="42"/>
      <c r="B61" s="26" t="s">
        <v>81</v>
      </c>
      <c r="C61" s="27">
        <v>0</v>
      </c>
      <c r="D61" s="8">
        <v>5055064</v>
      </c>
      <c r="E61" s="28">
        <v>5055064</v>
      </c>
      <c r="F61" t="str">
        <f>INDEX([1]Quadro!$B$1:$B$3000,MATCH(B61,[1]Quadro!$A$1:$A$3000,0),0)</f>
        <v>Alto Tâmega</v>
      </c>
    </row>
    <row r="62" spans="1:6" hidden="1" x14ac:dyDescent="0.2">
      <c r="A62" s="42"/>
      <c r="B62" s="26" t="s">
        <v>82</v>
      </c>
      <c r="C62" s="27">
        <v>0</v>
      </c>
      <c r="D62" s="8">
        <v>202922130</v>
      </c>
      <c r="E62" s="28">
        <v>202922130</v>
      </c>
      <c r="F62" t="str">
        <f>INDEX([1]Quadro!$B$1:$B$3000,MATCH(B62,[1]Quadro!$A$1:$A$3000,0),0)</f>
        <v>Cávado</v>
      </c>
    </row>
    <row r="63" spans="1:6" hidden="1" x14ac:dyDescent="0.2">
      <c r="A63" s="42"/>
      <c r="B63" s="26" t="s">
        <v>83</v>
      </c>
      <c r="C63" s="27">
        <v>25100</v>
      </c>
      <c r="D63" s="8">
        <v>48559008</v>
      </c>
      <c r="E63" s="28">
        <v>48584108</v>
      </c>
      <c r="F63" t="str">
        <f>INDEX([1]Quadro!$B$1:$B$3000,MATCH(B63,[1]Quadro!$A$1:$A$3000,0),0)</f>
        <v>Terras de Trás-os-Montes</v>
      </c>
    </row>
    <row r="64" spans="1:6" hidden="1" x14ac:dyDescent="0.2">
      <c r="A64" s="42"/>
      <c r="B64" s="26" t="s">
        <v>84</v>
      </c>
      <c r="C64" s="27">
        <v>0</v>
      </c>
      <c r="D64" s="8">
        <v>14508197</v>
      </c>
      <c r="E64" s="28">
        <v>14508197</v>
      </c>
      <c r="F64" t="str">
        <f>INDEX([1]Quadro!$B$1:$B$3000,MATCH(B64,[1]Quadro!$A$1:$A$3000,0),0)</f>
        <v>Ave</v>
      </c>
    </row>
    <row r="65" spans="1:6" hidden="1" x14ac:dyDescent="0.2">
      <c r="A65" s="42"/>
      <c r="B65" s="26" t="s">
        <v>85</v>
      </c>
      <c r="C65" s="27">
        <v>0</v>
      </c>
      <c r="D65" s="8">
        <v>18711289</v>
      </c>
      <c r="E65" s="28">
        <v>18711289</v>
      </c>
      <c r="F65" t="str">
        <f>INDEX([1]Quadro!$B$1:$B$3000,MATCH(B65,[1]Quadro!$A$1:$A$3000,0),0)</f>
        <v>Oeste</v>
      </c>
    </row>
    <row r="66" spans="1:6" hidden="1" x14ac:dyDescent="0.2">
      <c r="A66" s="42"/>
      <c r="B66" s="26" t="s">
        <v>86</v>
      </c>
      <c r="C66" s="27">
        <v>0</v>
      </c>
      <c r="D66" s="8">
        <v>69733347</v>
      </c>
      <c r="E66" s="28">
        <v>69733347</v>
      </c>
      <c r="F66" t="str">
        <f>INDEX([1]Quadro!$B$1:$B$3000,MATCH(B66,[1]Quadro!$A$1:$A$3000,0),0)</f>
        <v>Oeste</v>
      </c>
    </row>
    <row r="67" spans="1:6" hidden="1" x14ac:dyDescent="0.2">
      <c r="A67" s="42"/>
      <c r="B67" s="26" t="s">
        <v>87</v>
      </c>
      <c r="C67" s="27">
        <v>0</v>
      </c>
      <c r="D67" s="8">
        <v>25127497</v>
      </c>
      <c r="E67" s="28">
        <v>25127497</v>
      </c>
      <c r="F67" t="str">
        <f>INDEX([1]Quadro!$B$1:$B$3000,MATCH(B67,[1]Quadro!$A$1:$A$3000,0),0)</f>
        <v>Alto Minho</v>
      </c>
    </row>
    <row r="68" spans="1:6" hidden="1" x14ac:dyDescent="0.2">
      <c r="A68" s="42"/>
      <c r="B68" s="26" t="s">
        <v>88</v>
      </c>
      <c r="C68" s="27">
        <v>19804</v>
      </c>
      <c r="D68" s="8">
        <v>11625969</v>
      </c>
      <c r="E68" s="28">
        <v>11645773</v>
      </c>
      <c r="F68" t="str">
        <f>INDEX([1]Quadro!$B$1:$B$3000,MATCH(B68,[1]Quadro!$A$1:$A$3000,0),0)</f>
        <v>Alto Alentejo</v>
      </c>
    </row>
    <row r="69" spans="1:6" hidden="1" x14ac:dyDescent="0.2">
      <c r="A69" s="42"/>
      <c r="B69" s="26" t="s">
        <v>89</v>
      </c>
      <c r="C69" s="27">
        <v>8702</v>
      </c>
      <c r="D69" s="8">
        <v>42038645</v>
      </c>
      <c r="E69" s="28">
        <v>42047347</v>
      </c>
      <c r="F69" t="str">
        <f>INDEX([1]Quadro!$B$1:$B$3000,MATCH(B69,[1]Quadro!$A$1:$A$3000,0),0)</f>
        <v>Região de Coimbra</v>
      </c>
    </row>
    <row r="70" spans="1:6" hidden="1" x14ac:dyDescent="0.2">
      <c r="A70" s="42"/>
      <c r="B70" s="26" t="s">
        <v>90</v>
      </c>
      <c r="C70" s="27">
        <v>0</v>
      </c>
      <c r="D70" s="8">
        <v>6273517</v>
      </c>
      <c r="E70" s="28">
        <v>6273517</v>
      </c>
      <c r="F70" t="str">
        <f>INDEX([1]Quadro!$B$1:$B$3000,MATCH(B70,[1]Quadro!$A$1:$A$3000,0),0)</f>
        <v>Douro</v>
      </c>
    </row>
    <row r="71" spans="1:6" hidden="1" x14ac:dyDescent="0.2">
      <c r="A71" s="42"/>
      <c r="B71" s="26" t="s">
        <v>91</v>
      </c>
      <c r="C71" s="27">
        <v>11203</v>
      </c>
      <c r="D71" s="8">
        <v>9929955</v>
      </c>
      <c r="E71" s="28">
        <v>9941158</v>
      </c>
      <c r="F71" t="str">
        <f>INDEX([1]Quadro!$B$1:$B$3000,MATCH(B71,[1]Quadro!$A$1:$A$3000,0),0)</f>
        <v>Viseu Dão Lafões</v>
      </c>
    </row>
    <row r="72" spans="1:6" hidden="1" x14ac:dyDescent="0.2">
      <c r="A72" s="42"/>
      <c r="B72" s="26" t="s">
        <v>92</v>
      </c>
      <c r="C72" s="27">
        <v>0</v>
      </c>
      <c r="D72" s="8">
        <v>33891776</v>
      </c>
      <c r="E72" s="28">
        <v>33891776</v>
      </c>
      <c r="F72" t="str">
        <f>INDEX([1]Quadro!$B$1:$B$3000,MATCH(B72,[1]Quadro!$A$1:$A$3000,0),0)</f>
        <v>Lezíria do Tejo</v>
      </c>
    </row>
    <row r="73" spans="1:6" hidden="1" x14ac:dyDescent="0.2">
      <c r="A73" s="42"/>
      <c r="B73" s="26" t="s">
        <v>93</v>
      </c>
      <c r="C73" s="27">
        <v>613794</v>
      </c>
      <c r="D73" s="8">
        <v>335448080</v>
      </c>
      <c r="E73" s="28">
        <v>336061874</v>
      </c>
      <c r="F73" t="str">
        <f>INDEX([1]Quadro!$B$1:$B$3000,MATCH(B73,[1]Quadro!$A$1:$A$3000,0),0)</f>
        <v>Área Metropolitana de Lisboa</v>
      </c>
    </row>
    <row r="74" spans="1:6" hidden="1" x14ac:dyDescent="0.2">
      <c r="A74" s="42"/>
      <c r="B74" s="26" t="s">
        <v>94</v>
      </c>
      <c r="C74" s="27">
        <v>0</v>
      </c>
      <c r="D74" s="8">
        <v>3714448</v>
      </c>
      <c r="E74" s="28">
        <v>3714448</v>
      </c>
      <c r="F74" t="e">
        <f>INDEX([1]Quadro!$B$1:$B$3000,MATCH(B74,[1]Quadro!$A$1:$A$3000,0),0)</f>
        <v>#N/A</v>
      </c>
    </row>
    <row r="75" spans="1:6" hidden="1" x14ac:dyDescent="0.2">
      <c r="A75" s="42"/>
      <c r="B75" s="26" t="s">
        <v>95</v>
      </c>
      <c r="C75" s="27">
        <v>2830</v>
      </c>
      <c r="D75" s="8">
        <v>72995043</v>
      </c>
      <c r="E75" s="28">
        <v>72997873</v>
      </c>
      <c r="F75" t="str">
        <f>INDEX([1]Quadro!$B$1:$B$3000,MATCH(B75,[1]Quadro!$A$1:$A$3000,0),0)</f>
        <v>Beira Baixa</v>
      </c>
    </row>
    <row r="76" spans="1:6" hidden="1" x14ac:dyDescent="0.2">
      <c r="A76" s="42"/>
      <c r="B76" s="26" t="s">
        <v>96</v>
      </c>
      <c r="C76" s="27">
        <v>0</v>
      </c>
      <c r="D76" s="8">
        <v>15446246</v>
      </c>
      <c r="E76" s="28">
        <v>15446246</v>
      </c>
      <c r="F76" t="str">
        <f>INDEX([1]Quadro!$B$1:$B$3000,MATCH(B76,[1]Quadro!$A$1:$A$3000,0),0)</f>
        <v>Tâmega e Sousa</v>
      </c>
    </row>
    <row r="77" spans="1:6" hidden="1" x14ac:dyDescent="0.2">
      <c r="A77" s="42"/>
      <c r="B77" s="26" t="s">
        <v>97</v>
      </c>
      <c r="C77" s="27">
        <v>0</v>
      </c>
      <c r="D77" s="8">
        <v>4639544</v>
      </c>
      <c r="E77" s="28">
        <v>4639544</v>
      </c>
      <c r="F77" t="str">
        <f>INDEX([1]Quadro!$B$1:$B$3000,MATCH(B77,[1]Quadro!$A$1:$A$3000,0),0)</f>
        <v>Alto Alentejo</v>
      </c>
    </row>
    <row r="78" spans="1:6" hidden="1" x14ac:dyDescent="0.2">
      <c r="A78" s="42"/>
      <c r="B78" s="26" t="s">
        <v>98</v>
      </c>
      <c r="C78" s="27">
        <v>0</v>
      </c>
      <c r="D78" s="8">
        <v>13801209</v>
      </c>
      <c r="E78" s="28">
        <v>13801209</v>
      </c>
      <c r="F78" t="str">
        <f>INDEX([1]Quadro!$B$1:$B$3000,MATCH(B78,[1]Quadro!$A$1:$A$3000,0),0)</f>
        <v>Viseu Dão Lafões</v>
      </c>
    </row>
    <row r="79" spans="1:6" hidden="1" x14ac:dyDescent="0.2">
      <c r="A79" s="42"/>
      <c r="B79" s="26" t="s">
        <v>99</v>
      </c>
      <c r="C79" s="27">
        <v>25655</v>
      </c>
      <c r="D79" s="8">
        <v>12905969</v>
      </c>
      <c r="E79" s="28">
        <v>12931624</v>
      </c>
      <c r="F79" t="str">
        <f>INDEX([1]Quadro!$B$1:$B$3000,MATCH(B79,[1]Quadro!$A$1:$A$3000,0),0)</f>
        <v>Algarve</v>
      </c>
    </row>
    <row r="80" spans="1:6" hidden="1" x14ac:dyDescent="0.2">
      <c r="A80" s="42"/>
      <c r="B80" s="26" t="s">
        <v>100</v>
      </c>
      <c r="C80" s="27">
        <v>85862</v>
      </c>
      <c r="D80" s="8">
        <v>7440710</v>
      </c>
      <c r="E80" s="28">
        <v>7526572</v>
      </c>
      <c r="F80" t="str">
        <f>INDEX([1]Quadro!$B$1:$B$3000,MATCH(B80,[1]Quadro!$A$1:$A$3000,0),0)</f>
        <v>Baixo Alentejo</v>
      </c>
    </row>
    <row r="81" spans="1:6" hidden="1" x14ac:dyDescent="0.2">
      <c r="A81" s="42"/>
      <c r="B81" s="26" t="s">
        <v>101</v>
      </c>
      <c r="C81" s="27">
        <v>0</v>
      </c>
      <c r="D81" s="8">
        <v>8038201</v>
      </c>
      <c r="E81" s="28">
        <v>8038201</v>
      </c>
      <c r="F81" t="str">
        <f>INDEX([1]Quadro!$B$1:$B$3000,MATCH(B81,[1]Quadro!$A$1:$A$3000,0),0)</f>
        <v>Beiras e Serra da Estrela</v>
      </c>
    </row>
    <row r="82" spans="1:6" hidden="1" x14ac:dyDescent="0.2">
      <c r="A82" s="42"/>
      <c r="B82" s="26" t="s">
        <v>102</v>
      </c>
      <c r="C82" s="27">
        <v>0</v>
      </c>
      <c r="D82" s="8">
        <v>16087490</v>
      </c>
      <c r="E82" s="28">
        <v>16087490</v>
      </c>
      <c r="F82" t="str">
        <f>INDEX([1]Quadro!$B$1:$B$3000,MATCH(B82,[1]Quadro!$A$1:$A$3000,0),0)</f>
        <v>Tâmega e Sousa</v>
      </c>
    </row>
    <row r="83" spans="1:6" hidden="1" x14ac:dyDescent="0.2">
      <c r="A83" s="42"/>
      <c r="B83" s="26" t="s">
        <v>103</v>
      </c>
      <c r="C83" s="27">
        <v>16946</v>
      </c>
      <c r="D83" s="8">
        <v>11423446</v>
      </c>
      <c r="E83" s="28">
        <v>11440392</v>
      </c>
      <c r="F83" t="str">
        <f>INDEX([1]Quadro!$B$1:$B$3000,MATCH(B83,[1]Quadro!$A$1:$A$3000,0),0)</f>
        <v>Lezíria do Tejo</v>
      </c>
    </row>
    <row r="84" spans="1:6" hidden="1" x14ac:dyDescent="0.2">
      <c r="A84" s="42"/>
      <c r="B84" s="26" t="s">
        <v>104</v>
      </c>
      <c r="C84" s="27">
        <v>19331</v>
      </c>
      <c r="D84" s="8">
        <v>48570554</v>
      </c>
      <c r="E84" s="28">
        <v>48589885</v>
      </c>
      <c r="F84" t="str">
        <f>INDEX([1]Quadro!$B$1:$B$3000,MATCH(B84,[1]Quadro!$A$1:$A$3000,0),0)</f>
        <v>Alto Tâmega</v>
      </c>
    </row>
    <row r="85" spans="1:6" hidden="1" x14ac:dyDescent="0.2">
      <c r="A85" s="42"/>
      <c r="B85" s="26" t="s">
        <v>105</v>
      </c>
      <c r="C85" s="27">
        <v>0</v>
      </c>
      <c r="D85" s="8">
        <v>19407562</v>
      </c>
      <c r="E85" s="28">
        <v>19407562</v>
      </c>
      <c r="F85" t="str">
        <f>INDEX([1]Quadro!$B$1:$B$3000,MATCH(B85,[1]Quadro!$A$1:$A$3000,0),0)</f>
        <v>Tâmega e Sousa</v>
      </c>
    </row>
    <row r="86" spans="1:6" hidden="1" x14ac:dyDescent="0.2">
      <c r="A86" s="42"/>
      <c r="B86" s="26" t="s">
        <v>106</v>
      </c>
      <c r="C86" s="27">
        <v>136720</v>
      </c>
      <c r="D86" s="8">
        <v>215969469</v>
      </c>
      <c r="E86" s="28">
        <v>216106189</v>
      </c>
      <c r="F86" t="str">
        <f>INDEX([1]Quadro!$B$1:$B$3000,MATCH(B86,[1]Quadro!$A$1:$A$3000,0),0)</f>
        <v>Região de Coimbra</v>
      </c>
    </row>
    <row r="87" spans="1:6" hidden="1" x14ac:dyDescent="0.2">
      <c r="A87" s="42"/>
      <c r="B87" s="26" t="s">
        <v>107</v>
      </c>
      <c r="C87" s="27">
        <v>25653</v>
      </c>
      <c r="D87" s="8">
        <v>18080730</v>
      </c>
      <c r="E87" s="28">
        <v>18106383</v>
      </c>
      <c r="F87" t="str">
        <f>INDEX([1]Quadro!$B$1:$B$3000,MATCH(B87,[1]Quadro!$A$1:$A$3000,0),0)</f>
        <v>Região de Coimbra</v>
      </c>
    </row>
    <row r="88" spans="1:6" hidden="1" x14ac:dyDescent="0.2">
      <c r="A88" s="42"/>
      <c r="B88" s="26" t="s">
        <v>108</v>
      </c>
      <c r="C88" s="27">
        <v>0</v>
      </c>
      <c r="D88" s="8">
        <v>4573486</v>
      </c>
      <c r="E88" s="28">
        <v>4573486</v>
      </c>
      <c r="F88" t="str">
        <f>INDEX([1]Quadro!$B$1:$B$3000,MATCH(B88,[1]Quadro!$A$1:$A$3000,0),0)</f>
        <v>Médio Tejo</v>
      </c>
    </row>
    <row r="89" spans="1:6" hidden="1" x14ac:dyDescent="0.2">
      <c r="A89" s="42"/>
      <c r="B89" s="26" t="s">
        <v>109</v>
      </c>
      <c r="C89" s="27">
        <v>16935</v>
      </c>
      <c r="D89" s="8">
        <v>26392413</v>
      </c>
      <c r="E89" s="28">
        <v>26409348</v>
      </c>
      <c r="F89" t="str">
        <f>INDEX([1]Quadro!$B$1:$B$3000,MATCH(B89,[1]Quadro!$A$1:$A$3000,0),0)</f>
        <v>Lezíria do Tejo</v>
      </c>
    </row>
    <row r="90" spans="1:6" hidden="1" x14ac:dyDescent="0.2">
      <c r="A90" s="42"/>
      <c r="B90" s="26" t="s">
        <v>110</v>
      </c>
      <c r="C90" s="27">
        <v>41230</v>
      </c>
      <c r="D90" s="8">
        <v>70309715</v>
      </c>
      <c r="E90" s="28">
        <v>70350945</v>
      </c>
      <c r="F90" t="str">
        <f>INDEX([1]Quadro!$B$1:$B$3000,MATCH(B90,[1]Quadro!$A$1:$A$3000,0),0)</f>
        <v>Beiras e Serra da Estrela</v>
      </c>
    </row>
    <row r="91" spans="1:6" hidden="1" x14ac:dyDescent="0.2">
      <c r="A91" s="42"/>
      <c r="B91" s="26" t="s">
        <v>111</v>
      </c>
      <c r="C91" s="27">
        <v>4728</v>
      </c>
      <c r="D91" s="8">
        <v>4974613</v>
      </c>
      <c r="E91" s="28">
        <v>4979341</v>
      </c>
      <c r="F91" t="str">
        <f>INDEX([1]Quadro!$B$1:$B$3000,MATCH(B91,[1]Quadro!$A$1:$A$3000,0),0)</f>
        <v>Alto Alentejo</v>
      </c>
    </row>
    <row r="92" spans="1:6" hidden="1" x14ac:dyDescent="0.2">
      <c r="A92" s="42"/>
      <c r="B92" s="26" t="s">
        <v>112</v>
      </c>
      <c r="C92" s="27">
        <v>0</v>
      </c>
      <c r="D92" s="8">
        <v>5000141</v>
      </c>
      <c r="E92" s="28">
        <v>5000141</v>
      </c>
      <c r="F92" t="str">
        <f>INDEX([1]Quadro!$B$1:$B$3000,MATCH(B92,[1]Quadro!$A$1:$A$3000,0),0)</f>
        <v>Baixo Alentejo</v>
      </c>
    </row>
    <row r="93" spans="1:6" hidden="1" x14ac:dyDescent="0.2">
      <c r="A93" s="42"/>
      <c r="B93" s="26" t="s">
        <v>113</v>
      </c>
      <c r="C93" s="27">
        <v>0</v>
      </c>
      <c r="D93" s="8">
        <v>30993938</v>
      </c>
      <c r="E93" s="28">
        <v>30993938</v>
      </c>
      <c r="F93" t="str">
        <f>INDEX([1]Quadro!$B$1:$B$3000,MATCH(B93,[1]Quadro!$A$1:$A$3000,0),0)</f>
        <v>Alto Alentejo</v>
      </c>
    </row>
    <row r="94" spans="1:6" hidden="1" x14ac:dyDescent="0.2">
      <c r="A94" s="42"/>
      <c r="B94" s="26" t="s">
        <v>114</v>
      </c>
      <c r="C94" s="27">
        <v>8362</v>
      </c>
      <c r="D94" s="8">
        <v>24942151</v>
      </c>
      <c r="E94" s="28">
        <v>24950513</v>
      </c>
      <c r="F94" t="str">
        <f>INDEX([1]Quadro!$B$1:$B$3000,MATCH(B94,[1]Quadro!$A$1:$A$3000,0),0)</f>
        <v>Médio Tejo</v>
      </c>
    </row>
    <row r="95" spans="1:6" hidden="1" x14ac:dyDescent="0.2">
      <c r="A95" s="42"/>
      <c r="B95" s="26" t="s">
        <v>115</v>
      </c>
      <c r="C95" s="27">
        <v>0</v>
      </c>
      <c r="D95" s="8">
        <v>45665713</v>
      </c>
      <c r="E95" s="28">
        <v>45665713</v>
      </c>
      <c r="F95" t="str">
        <f>INDEX([1]Quadro!$B$1:$B$3000,MATCH(B95,[1]Quadro!$A$1:$A$3000,0),0)</f>
        <v>Área Metropolitana do Porto</v>
      </c>
    </row>
    <row r="96" spans="1:6" hidden="1" x14ac:dyDescent="0.2">
      <c r="A96" s="42"/>
      <c r="B96" s="26" t="s">
        <v>116</v>
      </c>
      <c r="C96" s="27">
        <v>12327</v>
      </c>
      <c r="D96" s="8">
        <v>43618595</v>
      </c>
      <c r="E96" s="28">
        <v>43630922</v>
      </c>
      <c r="F96" t="str">
        <f>INDEX([1]Quadro!$B$1:$B$3000,MATCH(B96,[1]Quadro!$A$1:$A$3000,0),0)</f>
        <v>Cávado</v>
      </c>
    </row>
    <row r="97" spans="1:6" hidden="1" x14ac:dyDescent="0.2">
      <c r="A97" s="42"/>
      <c r="B97" s="26" t="s">
        <v>117</v>
      </c>
      <c r="C97" s="27">
        <v>0</v>
      </c>
      <c r="D97" s="8">
        <v>30847699</v>
      </c>
      <c r="E97" s="28">
        <v>30847699</v>
      </c>
      <c r="F97" t="str">
        <f>INDEX([1]Quadro!$B$1:$B$3000,MATCH(B97,[1]Quadro!$A$1:$A$3000,0),0)</f>
        <v>Região de Aveiro</v>
      </c>
    </row>
    <row r="98" spans="1:6" hidden="1" x14ac:dyDescent="0.2">
      <c r="A98" s="42"/>
      <c r="B98" s="26" t="s">
        <v>118</v>
      </c>
      <c r="C98" s="27">
        <v>7880</v>
      </c>
      <c r="D98" s="8">
        <v>19175193</v>
      </c>
      <c r="E98" s="28">
        <v>19183073</v>
      </c>
      <c r="F98" t="str">
        <f>INDEX([1]Quadro!$B$1:$B$3000,MATCH(B98,[1]Quadro!$A$1:$A$3000,0),0)</f>
        <v>Alentejo Central</v>
      </c>
    </row>
    <row r="99" spans="1:6" hidden="1" x14ac:dyDescent="0.2">
      <c r="A99" s="42"/>
      <c r="B99" s="26" t="s">
        <v>119</v>
      </c>
      <c r="C99" s="27">
        <v>6237</v>
      </c>
      <c r="D99" s="8">
        <v>84614822</v>
      </c>
      <c r="E99" s="28">
        <v>84621059</v>
      </c>
      <c r="F99" t="str">
        <f>INDEX([1]Quadro!$B$1:$B$3000,MATCH(B99,[1]Quadro!$A$1:$A$3000,0),0)</f>
        <v>Alentejo Central</v>
      </c>
    </row>
    <row r="100" spans="1:6" hidden="1" x14ac:dyDescent="0.2">
      <c r="A100" s="42"/>
      <c r="B100" s="26" t="s">
        <v>120</v>
      </c>
      <c r="C100" s="27">
        <v>0</v>
      </c>
      <c r="D100" s="8">
        <v>52810533</v>
      </c>
      <c r="E100" s="28">
        <v>52810533</v>
      </c>
      <c r="F100" t="str">
        <f>INDEX([1]Quadro!$B$1:$B$3000,MATCH(B100,[1]Quadro!$A$1:$A$3000,0),0)</f>
        <v>Ave</v>
      </c>
    </row>
    <row r="101" spans="1:6" hidden="1" x14ac:dyDescent="0.2">
      <c r="A101" s="42"/>
      <c r="B101" s="26" t="s">
        <v>121</v>
      </c>
      <c r="C101" s="27">
        <v>72236</v>
      </c>
      <c r="D101" s="8">
        <v>91250330</v>
      </c>
      <c r="E101" s="28">
        <v>91322566</v>
      </c>
      <c r="F101" t="str">
        <f>INDEX([1]Quadro!$B$1:$B$3000,MATCH(B101,[1]Quadro!$A$1:$A$3000,0),0)</f>
        <v>Algarve</v>
      </c>
    </row>
    <row r="102" spans="1:6" hidden="1" x14ac:dyDescent="0.2">
      <c r="A102" s="42"/>
      <c r="B102" s="26" t="s">
        <v>122</v>
      </c>
      <c r="C102" s="27">
        <v>0</v>
      </c>
      <c r="D102" s="8">
        <v>171235957</v>
      </c>
      <c r="E102" s="28">
        <v>171235957</v>
      </c>
      <c r="F102" t="str">
        <f>INDEX([1]Quadro!$B$1:$B$3000,MATCH(B102,[1]Quadro!$A$1:$A$3000,0),0)</f>
        <v>Área Metropolitana do Porto</v>
      </c>
    </row>
    <row r="103" spans="1:6" hidden="1" x14ac:dyDescent="0.2">
      <c r="A103" s="42"/>
      <c r="B103" s="26" t="s">
        <v>123</v>
      </c>
      <c r="C103" s="27">
        <v>0</v>
      </c>
      <c r="D103" s="8">
        <v>65664552</v>
      </c>
      <c r="E103" s="28">
        <v>65664552</v>
      </c>
      <c r="F103" t="str">
        <f>INDEX([1]Quadro!$B$1:$B$3000,MATCH(B103,[1]Quadro!$A$1:$A$3000,0),0)</f>
        <v>Tâmega e Sousa</v>
      </c>
    </row>
    <row r="104" spans="1:6" hidden="1" x14ac:dyDescent="0.2">
      <c r="A104" s="42"/>
      <c r="B104" s="26" t="s">
        <v>124</v>
      </c>
      <c r="C104" s="27">
        <v>0</v>
      </c>
      <c r="D104" s="8">
        <v>8827175</v>
      </c>
      <c r="E104" s="28">
        <v>8827175</v>
      </c>
      <c r="F104" t="str">
        <f>INDEX([1]Quadro!$B$1:$B$3000,MATCH(B104,[1]Quadro!$A$1:$A$3000,0),0)</f>
        <v>Baixo Alentejo</v>
      </c>
    </row>
    <row r="105" spans="1:6" hidden="1" x14ac:dyDescent="0.2">
      <c r="A105" s="42"/>
      <c r="B105" s="26" t="s">
        <v>125</v>
      </c>
      <c r="C105" s="27">
        <v>0</v>
      </c>
      <c r="D105" s="8">
        <v>11647503</v>
      </c>
      <c r="E105" s="28">
        <v>11647503</v>
      </c>
      <c r="F105" t="str">
        <f>INDEX([1]Quadro!$B$1:$B$3000,MATCH(B105,[1]Quadro!$A$1:$A$3000,0),0)</f>
        <v>Médio Tejo</v>
      </c>
    </row>
    <row r="106" spans="1:6" hidden="1" x14ac:dyDescent="0.2">
      <c r="A106" s="42"/>
      <c r="B106" s="26" t="s">
        <v>126</v>
      </c>
      <c r="C106" s="27">
        <v>46663</v>
      </c>
      <c r="D106" s="8">
        <v>81576426</v>
      </c>
      <c r="E106" s="28">
        <v>81623089</v>
      </c>
      <c r="F106" t="str">
        <f>INDEX([1]Quadro!$B$1:$B$3000,MATCH(B106,[1]Quadro!$A$1:$A$3000,0),0)</f>
        <v>Região de Coimbra</v>
      </c>
    </row>
    <row r="107" spans="1:6" hidden="1" x14ac:dyDescent="0.2">
      <c r="A107" s="42"/>
      <c r="B107" s="26" t="s">
        <v>127</v>
      </c>
      <c r="C107" s="27">
        <v>0</v>
      </c>
      <c r="D107" s="8">
        <v>6288162</v>
      </c>
      <c r="E107" s="28">
        <v>6288162</v>
      </c>
      <c r="F107" t="str">
        <f>INDEX([1]Quadro!$B$1:$B$3000,MATCH(B107,[1]Quadro!$A$1:$A$3000,0),0)</f>
        <v>Beiras e Serra da Estrela</v>
      </c>
    </row>
    <row r="108" spans="1:6" hidden="1" x14ac:dyDescent="0.2">
      <c r="A108" s="42"/>
      <c r="B108" s="26" t="s">
        <v>128</v>
      </c>
      <c r="C108" s="27">
        <v>0</v>
      </c>
      <c r="D108" s="8">
        <v>7948952</v>
      </c>
      <c r="E108" s="28">
        <v>7948952</v>
      </c>
      <c r="F108" t="str">
        <f>INDEX([1]Quadro!$B$1:$B$3000,MATCH(B108,[1]Quadro!$A$1:$A$3000,0),0)</f>
        <v>Região de Leiria</v>
      </c>
    </row>
    <row r="109" spans="1:6" hidden="1" x14ac:dyDescent="0.2">
      <c r="A109" s="42"/>
      <c r="B109" s="26" t="s">
        <v>129</v>
      </c>
      <c r="C109" s="27">
        <v>0</v>
      </c>
      <c r="D109" s="8">
        <v>4908668</v>
      </c>
      <c r="E109" s="28">
        <v>4908668</v>
      </c>
      <c r="F109" t="e">
        <f>INDEX([1]Quadro!$B$1:$B$3000,MATCH(B109,[1]Quadro!$A$1:$A$3000,0),0)</f>
        <v>#N/A</v>
      </c>
    </row>
    <row r="110" spans="1:6" hidden="1" x14ac:dyDescent="0.2">
      <c r="A110" s="42"/>
      <c r="B110" s="26" t="s">
        <v>130</v>
      </c>
      <c r="C110" s="27">
        <v>0</v>
      </c>
      <c r="D110" s="8">
        <v>4241549</v>
      </c>
      <c r="E110" s="28">
        <v>4241549</v>
      </c>
      <c r="F110" t="str">
        <f>INDEX([1]Quadro!$B$1:$B$3000,MATCH(B110,[1]Quadro!$A$1:$A$3000,0),0)</f>
        <v>Douro</v>
      </c>
    </row>
    <row r="111" spans="1:6" hidden="1" x14ac:dyDescent="0.2">
      <c r="A111" s="42"/>
      <c r="B111" s="26" t="s">
        <v>131</v>
      </c>
      <c r="C111" s="27">
        <v>0</v>
      </c>
      <c r="D111" s="8">
        <v>4654600</v>
      </c>
      <c r="E111" s="28">
        <v>4654600</v>
      </c>
      <c r="F111" t="str">
        <f>INDEX([1]Quadro!$B$1:$B$3000,MATCH(B111,[1]Quadro!$A$1:$A$3000,0),0)</f>
        <v>Alto Alentejo</v>
      </c>
    </row>
    <row r="112" spans="1:6" hidden="1" x14ac:dyDescent="0.2">
      <c r="A112" s="42"/>
      <c r="B112" s="26" t="s">
        <v>132</v>
      </c>
      <c r="C112" s="27">
        <v>0</v>
      </c>
      <c r="D112" s="8">
        <v>37417196</v>
      </c>
      <c r="E112" s="28">
        <v>37417196</v>
      </c>
      <c r="F112" t="str">
        <f>INDEX([1]Quadro!$B$1:$B$3000,MATCH(B112,[1]Quadro!$A$1:$A$3000,0),0)</f>
        <v>Beiras e Serra da Estrela</v>
      </c>
    </row>
    <row r="113" spans="1:6" hidden="1" x14ac:dyDescent="0.2">
      <c r="A113" s="42"/>
      <c r="B113" s="26" t="s">
        <v>133</v>
      </c>
      <c r="C113" s="27">
        <v>0</v>
      </c>
      <c r="D113" s="8">
        <v>4868810</v>
      </c>
      <c r="E113" s="28">
        <v>4868810</v>
      </c>
      <c r="F113" t="str">
        <f>INDEX([1]Quadro!$B$1:$B$3000,MATCH(B113,[1]Quadro!$A$1:$A$3000,0),0)</f>
        <v>Alto Alentejo</v>
      </c>
    </row>
    <row r="114" spans="1:6" hidden="1" x14ac:dyDescent="0.2">
      <c r="A114" s="42"/>
      <c r="B114" s="26" t="s">
        <v>134</v>
      </c>
      <c r="C114" s="27">
        <v>0</v>
      </c>
      <c r="D114" s="8">
        <v>5263948</v>
      </c>
      <c r="E114" s="28">
        <v>5263948</v>
      </c>
      <c r="F114" t="str">
        <f>INDEX([1]Quadro!$B$1:$B$3000,MATCH(B114,[1]Quadro!$A$1:$A$3000,0),0)</f>
        <v>Região de Coimbra</v>
      </c>
    </row>
    <row r="115" spans="1:6" hidden="1" x14ac:dyDescent="0.2">
      <c r="A115" s="42"/>
      <c r="B115" s="26" t="s">
        <v>135</v>
      </c>
      <c r="C115" s="27">
        <v>0</v>
      </c>
      <c r="D115" s="8">
        <v>7576393</v>
      </c>
      <c r="E115" s="28">
        <v>7576393</v>
      </c>
      <c r="F115" t="str">
        <f>INDEX([1]Quadro!$B$1:$B$3000,MATCH(B115,[1]Quadro!$A$1:$A$3000,0),0)</f>
        <v>Lezíria do Tejo</v>
      </c>
    </row>
    <row r="116" spans="1:6" hidden="1" x14ac:dyDescent="0.2">
      <c r="A116" s="42"/>
      <c r="B116" s="26" t="s">
        <v>136</v>
      </c>
      <c r="C116" s="27">
        <v>0</v>
      </c>
      <c r="D116" s="8">
        <v>228467817</v>
      </c>
      <c r="E116" s="28">
        <v>228467817</v>
      </c>
      <c r="F116" t="str">
        <f>INDEX([1]Quadro!$B$1:$B$3000,MATCH(B116,[1]Quadro!$A$1:$A$3000,0),0)</f>
        <v>Área Metropolitana do Porto</v>
      </c>
    </row>
    <row r="117" spans="1:6" hidden="1" x14ac:dyDescent="0.2">
      <c r="A117" s="42"/>
      <c r="B117" s="26" t="s">
        <v>137</v>
      </c>
      <c r="C117" s="27">
        <v>0</v>
      </c>
      <c r="D117" s="8">
        <v>15992044</v>
      </c>
      <c r="E117" s="28">
        <v>15992044</v>
      </c>
      <c r="F117" t="str">
        <f>INDEX([1]Quadro!$B$1:$B$3000,MATCH(B117,[1]Quadro!$A$1:$A$3000,0),0)</f>
        <v>Beiras e Serra da Estrela</v>
      </c>
    </row>
    <row r="118" spans="1:6" hidden="1" x14ac:dyDescent="0.2">
      <c r="A118" s="42"/>
      <c r="B118" s="26" t="s">
        <v>138</v>
      </c>
      <c r="C118" s="27">
        <v>22203</v>
      </c>
      <c r="D118" s="8">
        <v>21413150</v>
      </c>
      <c r="E118" s="28">
        <v>21435353</v>
      </c>
      <c r="F118" t="str">
        <f>INDEX([1]Quadro!$B$1:$B$3000,MATCH(B118,[1]Quadro!$A$1:$A$3000,0),0)</f>
        <v>Alentejo Litoral</v>
      </c>
    </row>
    <row r="119" spans="1:6" hidden="1" x14ac:dyDescent="0.2">
      <c r="A119" s="42"/>
      <c r="B119" s="26" t="s">
        <v>139</v>
      </c>
      <c r="C119" s="27">
        <v>0</v>
      </c>
      <c r="D119" s="8">
        <v>51684231</v>
      </c>
      <c r="E119" s="28">
        <v>51684231</v>
      </c>
      <c r="F119" t="str">
        <f>INDEX([1]Quadro!$B$1:$B$3000,MATCH(B119,[1]Quadro!$A$1:$A$3000,0),0)</f>
        <v>Beiras e Serra da Estrela</v>
      </c>
    </row>
    <row r="120" spans="1:6" hidden="1" x14ac:dyDescent="0.2">
      <c r="A120" s="42"/>
      <c r="B120" s="26" t="s">
        <v>140</v>
      </c>
      <c r="C120" s="27">
        <v>322513</v>
      </c>
      <c r="D120" s="8">
        <v>177000352</v>
      </c>
      <c r="E120" s="28">
        <v>177322865</v>
      </c>
      <c r="F120" t="str">
        <f>INDEX([1]Quadro!$B$1:$B$3000,MATCH(B120,[1]Quadro!$A$1:$A$3000,0),0)</f>
        <v>Ave</v>
      </c>
    </row>
    <row r="121" spans="1:6" hidden="1" x14ac:dyDescent="0.2">
      <c r="A121" s="42"/>
      <c r="B121" s="26" t="s">
        <v>141</v>
      </c>
      <c r="C121" s="27">
        <v>0</v>
      </c>
      <c r="D121" s="8">
        <v>11934203</v>
      </c>
      <c r="E121" s="28">
        <v>11934203</v>
      </c>
      <c r="F121" t="str">
        <f>INDEX([1]Quadro!$B$1:$B$3000,MATCH(B121,[1]Quadro!$A$1:$A$3000,0),0)</f>
        <v>Beira Baixa</v>
      </c>
    </row>
    <row r="122" spans="1:6" hidden="1" x14ac:dyDescent="0.2">
      <c r="A122" s="42"/>
      <c r="B122" s="26" t="s">
        <v>142</v>
      </c>
      <c r="C122" s="27">
        <v>0</v>
      </c>
      <c r="D122" s="8">
        <v>48821380</v>
      </c>
      <c r="E122" s="28">
        <v>48821380</v>
      </c>
      <c r="F122" t="e">
        <f>INDEX([1]Quadro!$B$1:$B$3000,MATCH(B122,[1]Quadro!$A$1:$A$3000,0),0)</f>
        <v>#N/A</v>
      </c>
    </row>
    <row r="123" spans="1:6" hidden="1" x14ac:dyDescent="0.2">
      <c r="A123" s="42"/>
      <c r="B123" s="26" t="s">
        <v>143</v>
      </c>
      <c r="C123" s="27">
        <v>61858</v>
      </c>
      <c r="D123" s="8">
        <v>63576551</v>
      </c>
      <c r="E123" s="28">
        <v>63638409</v>
      </c>
      <c r="F123" t="str">
        <f>INDEX([1]Quadro!$B$1:$B$3000,MATCH(B123,[1]Quadro!$A$1:$A$3000,0),0)</f>
        <v>Algarve</v>
      </c>
    </row>
    <row r="124" spans="1:6" hidden="1" x14ac:dyDescent="0.2">
      <c r="A124" s="42"/>
      <c r="B124" s="26" t="s">
        <v>144</v>
      </c>
      <c r="C124" s="27">
        <v>0</v>
      </c>
      <c r="D124" s="8">
        <v>66860810</v>
      </c>
      <c r="E124" s="28">
        <v>66860810</v>
      </c>
      <c r="F124" t="str">
        <f>INDEX([1]Quadro!$B$1:$B$3000,MATCH(B124,[1]Quadro!$A$1:$A$3000,0),0)</f>
        <v>Algarve</v>
      </c>
    </row>
    <row r="125" spans="1:6" hidden="1" x14ac:dyDescent="0.2">
      <c r="A125" s="42"/>
      <c r="B125" s="26" t="s">
        <v>145</v>
      </c>
      <c r="C125" s="27">
        <v>0</v>
      </c>
      <c r="D125" s="8">
        <v>28137033</v>
      </c>
      <c r="E125" s="28">
        <v>28137033</v>
      </c>
      <c r="F125" t="str">
        <f>INDEX([1]Quadro!$B$1:$B$3000,MATCH(B125,[1]Quadro!$A$1:$A$3000,0),0)</f>
        <v>Douro</v>
      </c>
    </row>
    <row r="126" spans="1:6" hidden="1" x14ac:dyDescent="0.2">
      <c r="A126" s="42"/>
      <c r="B126" s="26" t="s">
        <v>146</v>
      </c>
      <c r="C126" s="27">
        <v>25567</v>
      </c>
      <c r="D126" s="8">
        <v>166492338</v>
      </c>
      <c r="E126" s="28">
        <v>166517905</v>
      </c>
      <c r="F126" t="str">
        <f>INDEX([1]Quadro!$B$1:$B$3000,MATCH(B126,[1]Quadro!$A$1:$A$3000,0),0)</f>
        <v>Região de Leiria</v>
      </c>
    </row>
    <row r="127" spans="1:6" hidden="1" x14ac:dyDescent="0.2">
      <c r="A127" s="42"/>
      <c r="B127" s="26" t="s">
        <v>147</v>
      </c>
      <c r="C127" s="27">
        <v>0</v>
      </c>
      <c r="D127" s="8">
        <v>776504636</v>
      </c>
      <c r="E127" s="28">
        <v>776504636</v>
      </c>
      <c r="F127" t="str">
        <f>INDEX([1]Quadro!$B$1:$B$3000,MATCH(B127,[1]Quadro!$A$1:$A$3000,0),0)</f>
        <v>Área Metropolitana de Lisboa</v>
      </c>
    </row>
    <row r="128" spans="1:6" hidden="1" x14ac:dyDescent="0.2">
      <c r="A128" s="42"/>
      <c r="B128" s="26" t="s">
        <v>148</v>
      </c>
      <c r="C128" s="27">
        <v>132432</v>
      </c>
      <c r="D128" s="8">
        <v>184932290</v>
      </c>
      <c r="E128" s="28">
        <v>185064722</v>
      </c>
      <c r="F128" t="str">
        <f>INDEX([1]Quadro!$B$1:$B$3000,MATCH(B128,[1]Quadro!$A$1:$A$3000,0),0)</f>
        <v>Algarve</v>
      </c>
    </row>
    <row r="129" spans="1:6" hidden="1" x14ac:dyDescent="0.2">
      <c r="A129" s="42"/>
      <c r="B129" s="26" t="s">
        <v>149</v>
      </c>
      <c r="C129" s="27">
        <v>275877</v>
      </c>
      <c r="D129" s="8">
        <v>220703282</v>
      </c>
      <c r="E129" s="28">
        <v>220979159</v>
      </c>
      <c r="F129" t="str">
        <f>INDEX([1]Quadro!$B$1:$B$3000,MATCH(B129,[1]Quadro!$A$1:$A$3000,0),0)</f>
        <v>Área Metropolitana de Lisboa</v>
      </c>
    </row>
    <row r="130" spans="1:6" hidden="1" x14ac:dyDescent="0.2">
      <c r="A130" s="42"/>
      <c r="B130" s="26" t="s">
        <v>150</v>
      </c>
      <c r="C130" s="27">
        <v>6829</v>
      </c>
      <c r="D130" s="8">
        <v>33365783</v>
      </c>
      <c r="E130" s="28">
        <v>33372612</v>
      </c>
      <c r="F130" t="str">
        <f>INDEX([1]Quadro!$B$1:$B$3000,MATCH(B130,[1]Quadro!$A$1:$A$3000,0),0)</f>
        <v>Oeste</v>
      </c>
    </row>
    <row r="131" spans="1:6" hidden="1" x14ac:dyDescent="0.2">
      <c r="A131" s="42"/>
      <c r="B131" s="26" t="s">
        <v>151</v>
      </c>
      <c r="C131" s="27">
        <v>0</v>
      </c>
      <c r="D131" s="8">
        <v>22402742</v>
      </c>
      <c r="E131" s="28">
        <v>22402742</v>
      </c>
      <c r="F131" t="str">
        <f>INDEX([1]Quadro!$B$1:$B$3000,MATCH(B131,[1]Quadro!$A$1:$A$3000,0),0)</f>
        <v>Região de Coimbra</v>
      </c>
    </row>
    <row r="132" spans="1:6" hidden="1" x14ac:dyDescent="0.2">
      <c r="A132" s="42"/>
      <c r="B132" s="26" t="s">
        <v>152</v>
      </c>
      <c r="C132" s="27">
        <v>32531</v>
      </c>
      <c r="D132" s="8">
        <v>49460060</v>
      </c>
      <c r="E132" s="28">
        <v>49492591</v>
      </c>
      <c r="F132" t="str">
        <f>INDEX([1]Quadro!$B$1:$B$3000,MATCH(B132,[1]Quadro!$A$1:$A$3000,0),0)</f>
        <v>Tâmega e Sousa</v>
      </c>
    </row>
    <row r="133" spans="1:6" hidden="1" x14ac:dyDescent="0.2">
      <c r="A133" s="42"/>
      <c r="B133" s="26" t="s">
        <v>153</v>
      </c>
      <c r="C133" s="27">
        <v>0</v>
      </c>
      <c r="D133" s="8">
        <v>9634142</v>
      </c>
      <c r="E133" s="28">
        <v>9634142</v>
      </c>
      <c r="F133" t="str">
        <f>INDEX([1]Quadro!$B$1:$B$3000,MATCH(B133,[1]Quadro!$A$1:$A$3000,0),0)</f>
        <v>Médio Tejo</v>
      </c>
    </row>
    <row r="134" spans="1:6" hidden="1" x14ac:dyDescent="0.2">
      <c r="A134" s="42"/>
      <c r="B134" s="26" t="s">
        <v>154</v>
      </c>
      <c r="C134" s="27">
        <v>0</v>
      </c>
      <c r="D134" s="8">
        <v>18815556</v>
      </c>
      <c r="E134" s="28">
        <v>18815556</v>
      </c>
      <c r="F134" t="str">
        <f>INDEX([1]Quadro!$B$1:$B$3000,MATCH(B134,[1]Quadro!$A$1:$A$3000,0),0)</f>
        <v>Terras de Trás-os-Montes</v>
      </c>
    </row>
    <row r="135" spans="1:6" hidden="1" x14ac:dyDescent="0.2">
      <c r="A135" s="42"/>
      <c r="B135" s="26" t="s">
        <v>155</v>
      </c>
      <c r="C135" s="27">
        <v>0</v>
      </c>
      <c r="D135" s="8">
        <v>99860591</v>
      </c>
      <c r="E135" s="28">
        <v>99860591</v>
      </c>
      <c r="F135" t="str">
        <f>INDEX([1]Quadro!$B$1:$B$3000,MATCH(B135,[1]Quadro!$A$1:$A$3000,0),0)</f>
        <v>Área Metropolitana de Lisboa</v>
      </c>
    </row>
    <row r="136" spans="1:6" hidden="1" x14ac:dyDescent="0.2">
      <c r="A136" s="42"/>
      <c r="B136" s="26" t="s">
        <v>156</v>
      </c>
      <c r="C136" s="27">
        <v>30413</v>
      </c>
      <c r="D136" s="8">
        <v>196991816</v>
      </c>
      <c r="E136" s="28">
        <v>197022229</v>
      </c>
      <c r="F136" t="str">
        <f>INDEX([1]Quadro!$B$1:$B$3000,MATCH(B136,[1]Quadro!$A$1:$A$3000,0),0)</f>
        <v>Área Metropolitana do Porto</v>
      </c>
    </row>
    <row r="137" spans="1:6" hidden="1" x14ac:dyDescent="0.2">
      <c r="A137" s="42"/>
      <c r="B137" s="26" t="s">
        <v>157</v>
      </c>
      <c r="C137" s="27">
        <v>0</v>
      </c>
      <c r="D137" s="8">
        <v>20462731</v>
      </c>
      <c r="E137" s="28">
        <v>20462731</v>
      </c>
      <c r="F137" t="str">
        <f>INDEX([1]Quadro!$B$1:$B$3000,MATCH(B137,[1]Quadro!$A$1:$A$3000,0),0)</f>
        <v>Viseu Dão Lafões</v>
      </c>
    </row>
    <row r="138" spans="1:6" hidden="1" x14ac:dyDescent="0.2">
      <c r="A138" s="42"/>
      <c r="B138" s="26" t="s">
        <v>158</v>
      </c>
      <c r="C138" s="27">
        <v>0</v>
      </c>
      <c r="D138" s="8">
        <v>3838652</v>
      </c>
      <c r="E138" s="28">
        <v>3838652</v>
      </c>
      <c r="F138" t="str">
        <f>INDEX([1]Quadro!$B$1:$B$3000,MATCH(B138,[1]Quadro!$A$1:$A$3000,0),0)</f>
        <v>Beiras e Serra da Estrela</v>
      </c>
    </row>
    <row r="139" spans="1:6" hidden="1" x14ac:dyDescent="0.2">
      <c r="A139" s="42"/>
      <c r="B139" s="26" t="s">
        <v>159</v>
      </c>
      <c r="C139" s="27">
        <v>7096</v>
      </c>
      <c r="D139" s="8">
        <v>61840374</v>
      </c>
      <c r="E139" s="28">
        <v>61847470</v>
      </c>
      <c r="F139" t="str">
        <f>INDEX([1]Quadro!$B$1:$B$3000,MATCH(B139,[1]Quadro!$A$1:$A$3000,0),0)</f>
        <v>Tâmega e Sousa</v>
      </c>
    </row>
    <row r="140" spans="1:6" hidden="1" x14ac:dyDescent="0.2">
      <c r="A140" s="42"/>
      <c r="B140" s="26" t="s">
        <v>160</v>
      </c>
      <c r="C140" s="27">
        <v>0</v>
      </c>
      <c r="D140" s="8">
        <v>52832473</v>
      </c>
      <c r="E140" s="28">
        <v>52832473</v>
      </c>
      <c r="F140" t="str">
        <f>INDEX([1]Quadro!$B$1:$B$3000,MATCH(B140,[1]Quadro!$A$1:$A$3000,0),0)</f>
        <v>Região de Leiria</v>
      </c>
    </row>
    <row r="141" spans="1:6" hidden="1" x14ac:dyDescent="0.2">
      <c r="A141" s="42"/>
      <c r="B141" s="26" t="s">
        <v>161</v>
      </c>
      <c r="C141" s="27">
        <v>0</v>
      </c>
      <c r="D141" s="8">
        <v>4607434</v>
      </c>
      <c r="E141" s="28">
        <v>4607434</v>
      </c>
      <c r="F141" t="str">
        <f>INDEX([1]Quadro!$B$1:$B$3000,MATCH(B141,[1]Quadro!$A$1:$A$3000,0),0)</f>
        <v>Alto Alentejo</v>
      </c>
    </row>
    <row r="142" spans="1:6" hidden="1" x14ac:dyDescent="0.2">
      <c r="A142" s="42"/>
      <c r="B142" s="26" t="s">
        <v>162</v>
      </c>
      <c r="C142" s="27">
        <v>29551</v>
      </c>
      <c r="D142" s="8">
        <v>259229735</v>
      </c>
      <c r="E142" s="28">
        <v>259259286</v>
      </c>
      <c r="F142" t="str">
        <f>INDEX([1]Quadro!$B$1:$B$3000,MATCH(B142,[1]Quadro!$A$1:$A$3000,0),0)</f>
        <v>Área Metropolitana do Porto</v>
      </c>
    </row>
    <row r="143" spans="1:6" hidden="1" x14ac:dyDescent="0.2">
      <c r="A143" s="42"/>
      <c r="B143" s="26" t="s">
        <v>163</v>
      </c>
      <c r="C143" s="27">
        <v>0</v>
      </c>
      <c r="D143" s="8">
        <v>23686451</v>
      </c>
      <c r="E143" s="28">
        <v>23686451</v>
      </c>
      <c r="F143" t="str">
        <f>INDEX([1]Quadro!$B$1:$B$3000,MATCH(B143,[1]Quadro!$A$1:$A$3000,0),0)</f>
        <v>Região de Coimbra</v>
      </c>
    </row>
    <row r="144" spans="1:6" hidden="1" x14ac:dyDescent="0.2">
      <c r="A144" s="42"/>
      <c r="B144" s="26" t="s">
        <v>164</v>
      </c>
      <c r="C144" s="27">
        <v>0</v>
      </c>
      <c r="D144" s="8">
        <v>5448101</v>
      </c>
      <c r="E144" s="28">
        <v>5448101</v>
      </c>
      <c r="F144" t="str">
        <f>INDEX([1]Quadro!$B$1:$B$3000,MATCH(B144,[1]Quadro!$A$1:$A$3000,0),0)</f>
        <v>Beiras e Serra da Estrela</v>
      </c>
    </row>
    <row r="145" spans="1:6" hidden="1" x14ac:dyDescent="0.2">
      <c r="A145" s="42"/>
      <c r="B145" s="26" t="s">
        <v>165</v>
      </c>
      <c r="C145" s="27">
        <v>0</v>
      </c>
      <c r="D145" s="8">
        <v>11247649</v>
      </c>
      <c r="E145" s="28">
        <v>11247649</v>
      </c>
      <c r="F145" t="str">
        <f>INDEX([1]Quadro!$B$1:$B$3000,MATCH(B145,[1]Quadro!$A$1:$A$3000,0),0)</f>
        <v>Alto Minho</v>
      </c>
    </row>
    <row r="146" spans="1:6" hidden="1" x14ac:dyDescent="0.2">
      <c r="A146" s="42"/>
      <c r="B146" s="26" t="s">
        <v>166</v>
      </c>
      <c r="C146" s="27">
        <v>0</v>
      </c>
      <c r="D146" s="8">
        <v>8288058</v>
      </c>
      <c r="E146" s="28">
        <v>8288058</v>
      </c>
      <c r="F146" t="str">
        <f>INDEX([1]Quadro!$B$1:$B$3000,MATCH(B146,[1]Quadro!$A$1:$A$3000,0),0)</f>
        <v>Baixo Alentejo</v>
      </c>
    </row>
    <row r="147" spans="1:6" hidden="1" x14ac:dyDescent="0.2">
      <c r="A147" s="42"/>
      <c r="B147" s="26" t="s">
        <v>167</v>
      </c>
      <c r="C147" s="27">
        <v>0</v>
      </c>
      <c r="D147" s="8">
        <v>3768775</v>
      </c>
      <c r="E147" s="28">
        <v>3768775</v>
      </c>
      <c r="F147" t="str">
        <f>INDEX([1]Quadro!$B$1:$B$3000,MATCH(B147,[1]Quadro!$A$1:$A$3000,0),0)</f>
        <v>Douro</v>
      </c>
    </row>
    <row r="148" spans="1:6" hidden="1" x14ac:dyDescent="0.2">
      <c r="A148" s="42"/>
      <c r="B148" s="26" t="s">
        <v>168</v>
      </c>
      <c r="C148" s="27">
        <v>0</v>
      </c>
      <c r="D148" s="8">
        <v>16249260</v>
      </c>
      <c r="E148" s="28">
        <v>16249260</v>
      </c>
      <c r="F148" t="str">
        <f>INDEX([1]Quadro!$B$1:$B$3000,MATCH(B148,[1]Quadro!$A$1:$A$3000,0),0)</f>
        <v>Região de Coimbra</v>
      </c>
    </row>
    <row r="149" spans="1:6" hidden="1" x14ac:dyDescent="0.2">
      <c r="A149" s="42"/>
      <c r="B149" s="26" t="s">
        <v>169</v>
      </c>
      <c r="C149" s="27">
        <v>0</v>
      </c>
      <c r="D149" s="8">
        <v>15071644</v>
      </c>
      <c r="E149" s="28">
        <v>15071644</v>
      </c>
      <c r="F149" t="str">
        <f>INDEX([1]Quadro!$B$1:$B$3000,MATCH(B149,[1]Quadro!$A$1:$A$3000,0),0)</f>
        <v>Região de Coimbra</v>
      </c>
    </row>
    <row r="150" spans="1:6" hidden="1" x14ac:dyDescent="0.2">
      <c r="A150" s="42"/>
      <c r="B150" s="26" t="s">
        <v>170</v>
      </c>
      <c r="C150" s="27">
        <v>3654</v>
      </c>
      <c r="D150" s="8">
        <v>9305794</v>
      </c>
      <c r="E150" s="28">
        <v>9309448</v>
      </c>
      <c r="F150" t="str">
        <f>INDEX([1]Quadro!$B$1:$B$3000,MATCH(B150,[1]Quadro!$A$1:$A$3000,0),0)</f>
        <v>Terras de Trás-os-Montes</v>
      </c>
    </row>
    <row r="151" spans="1:6" hidden="1" x14ac:dyDescent="0.2">
      <c r="A151" s="42"/>
      <c r="B151" s="26" t="s">
        <v>171</v>
      </c>
      <c r="C151" s="27">
        <v>9709</v>
      </c>
      <c r="D151" s="8">
        <v>27720537</v>
      </c>
      <c r="E151" s="28">
        <v>27730246</v>
      </c>
      <c r="F151" t="str">
        <f>INDEX([1]Quadro!$B$1:$B$3000,MATCH(B151,[1]Quadro!$A$1:$A$3000,0),0)</f>
        <v>Terras de Trás-os-Montes</v>
      </c>
    </row>
    <row r="152" spans="1:6" hidden="1" x14ac:dyDescent="0.2">
      <c r="A152" s="42"/>
      <c r="B152" s="26" t="s">
        <v>172</v>
      </c>
      <c r="C152" s="27">
        <v>0</v>
      </c>
      <c r="D152" s="8">
        <v>10919915</v>
      </c>
      <c r="E152" s="28">
        <v>10919915</v>
      </c>
      <c r="F152" t="str">
        <f>INDEX([1]Quadro!$B$1:$B$3000,MATCH(B152,[1]Quadro!$A$1:$A$3000,0),0)</f>
        <v>Terras de Trás-os-Montes</v>
      </c>
    </row>
    <row r="153" spans="1:6" hidden="1" x14ac:dyDescent="0.2">
      <c r="A153" s="42"/>
      <c r="B153" s="26" t="s">
        <v>173</v>
      </c>
      <c r="C153" s="27">
        <v>0</v>
      </c>
      <c r="D153" s="8">
        <v>10034424</v>
      </c>
      <c r="E153" s="28">
        <v>10034424</v>
      </c>
      <c r="F153" t="str">
        <f>INDEX([1]Quadro!$B$1:$B$3000,MATCH(B153,[1]Quadro!$A$1:$A$3000,0),0)</f>
        <v>Douro</v>
      </c>
    </row>
    <row r="154" spans="1:6" hidden="1" x14ac:dyDescent="0.2">
      <c r="A154" s="42"/>
      <c r="B154" s="26" t="s">
        <v>174</v>
      </c>
      <c r="C154" s="27">
        <v>0</v>
      </c>
      <c r="D154" s="8">
        <v>73311215</v>
      </c>
      <c r="E154" s="28">
        <v>73311215</v>
      </c>
      <c r="F154" t="str">
        <f>INDEX([1]Quadro!$B$1:$B$3000,MATCH(B154,[1]Quadro!$A$1:$A$3000,0),0)</f>
        <v>Área Metropolitana de Lisboa</v>
      </c>
    </row>
    <row r="155" spans="1:6" hidden="1" x14ac:dyDescent="0.2">
      <c r="A155" s="42"/>
      <c r="B155" s="26" t="s">
        <v>175</v>
      </c>
      <c r="C155" s="27">
        <v>0</v>
      </c>
      <c r="D155" s="8">
        <v>21241117</v>
      </c>
      <c r="E155" s="28">
        <v>21241117</v>
      </c>
      <c r="F155" t="str">
        <f>INDEX([1]Quadro!$B$1:$B$3000,MATCH(B155,[1]Quadro!$A$1:$A$3000,0),0)</f>
        <v>Alto Minho</v>
      </c>
    </row>
    <row r="156" spans="1:6" hidden="1" x14ac:dyDescent="0.2">
      <c r="A156" s="42"/>
      <c r="B156" s="26" t="s">
        <v>176</v>
      </c>
      <c r="C156" s="27">
        <v>12637</v>
      </c>
      <c r="D156" s="8">
        <v>8881738</v>
      </c>
      <c r="E156" s="28">
        <v>8894375</v>
      </c>
      <c r="F156" t="str">
        <f>INDEX([1]Quadro!$B$1:$B$3000,MATCH(B156,[1]Quadro!$A$1:$A$3000,0),0)</f>
        <v>Algarve</v>
      </c>
    </row>
    <row r="157" spans="1:6" hidden="1" x14ac:dyDescent="0.2">
      <c r="A157" s="42"/>
      <c r="B157" s="26" t="s">
        <v>177</v>
      </c>
      <c r="C157" s="27">
        <v>0</v>
      </c>
      <c r="D157" s="8">
        <v>6634583</v>
      </c>
      <c r="E157" s="28">
        <v>6634583</v>
      </c>
      <c r="F157" t="str">
        <f>INDEX([1]Quadro!$B$1:$B$3000,MATCH(B157,[1]Quadro!$A$1:$A$3000,0),0)</f>
        <v>Ave</v>
      </c>
    </row>
    <row r="158" spans="1:6" hidden="1" x14ac:dyDescent="0.2">
      <c r="A158" s="42"/>
      <c r="B158" s="26" t="s">
        <v>178</v>
      </c>
      <c r="C158" s="27">
        <v>0</v>
      </c>
      <c r="D158" s="8">
        <v>3814440</v>
      </c>
      <c r="E158" s="28">
        <v>3814440</v>
      </c>
      <c r="F158" t="str">
        <f>INDEX([1]Quadro!$B$1:$B$3000,MATCH(B158,[1]Quadro!$A$1:$A$3000,0),0)</f>
        <v>Alto Alentejo</v>
      </c>
    </row>
    <row r="159" spans="1:6" hidden="1" x14ac:dyDescent="0.2">
      <c r="A159" s="42"/>
      <c r="B159" s="26" t="s">
        <v>179</v>
      </c>
      <c r="C159" s="27">
        <v>13771</v>
      </c>
      <c r="D159" s="8">
        <v>11802146</v>
      </c>
      <c r="E159" s="28">
        <v>11815917</v>
      </c>
      <c r="F159" t="str">
        <f>INDEX([1]Quadro!$B$1:$B$3000,MATCH(B159,[1]Quadro!$A$1:$A$3000,0),0)</f>
        <v>Alto Tâmega</v>
      </c>
    </row>
    <row r="160" spans="1:6" hidden="1" x14ac:dyDescent="0.2">
      <c r="A160" s="42"/>
      <c r="B160" s="26" t="s">
        <v>180</v>
      </c>
      <c r="C160" s="27">
        <v>41957</v>
      </c>
      <c r="D160" s="8">
        <v>24628705</v>
      </c>
      <c r="E160" s="28">
        <v>24670662</v>
      </c>
      <c r="F160" t="str">
        <f>INDEX([1]Quadro!$B$1:$B$3000,MATCH(B160,[1]Quadro!$A$1:$A$3000,0),0)</f>
        <v>Alentejo Central</v>
      </c>
    </row>
    <row r="161" spans="1:6" hidden="1" x14ac:dyDescent="0.2">
      <c r="A161" s="42"/>
      <c r="B161" s="26" t="s">
        <v>181</v>
      </c>
      <c r="C161" s="27">
        <v>0</v>
      </c>
      <c r="D161" s="8">
        <v>26512808</v>
      </c>
      <c r="E161" s="28">
        <v>26512808</v>
      </c>
      <c r="F161" t="str">
        <f>INDEX([1]Quadro!$B$1:$B$3000,MATCH(B161,[1]Quadro!$A$1:$A$3000,0),0)</f>
        <v>Região de Coimbra</v>
      </c>
    </row>
    <row r="162" spans="1:6" hidden="1" x14ac:dyDescent="0.2">
      <c r="A162" s="42"/>
      <c r="B162" s="26" t="s">
        <v>182</v>
      </c>
      <c r="C162" s="27">
        <v>0</v>
      </c>
      <c r="D162" s="8">
        <v>54075800</v>
      </c>
      <c r="E162" s="28">
        <v>54075800</v>
      </c>
      <c r="F162" t="str">
        <f>INDEX([1]Quadro!$B$1:$B$3000,MATCH(B162,[1]Quadro!$A$1:$A$3000,0),0)</f>
        <v>Área Metropolitana de Lisboa</v>
      </c>
    </row>
    <row r="163" spans="1:6" hidden="1" x14ac:dyDescent="0.2">
      <c r="A163" s="42"/>
      <c r="B163" s="26" t="s">
        <v>183</v>
      </c>
      <c r="C163" s="27">
        <v>0</v>
      </c>
      <c r="D163" s="8">
        <v>6532126</v>
      </c>
      <c r="E163" s="28">
        <v>6532126</v>
      </c>
      <c r="F163" t="str">
        <f>INDEX([1]Quadro!$B$1:$B$3000,MATCH(B163,[1]Quadro!$A$1:$A$3000,0),0)</f>
        <v>Alentejo Central</v>
      </c>
    </row>
    <row r="164" spans="1:6" hidden="1" x14ac:dyDescent="0.2">
      <c r="A164" s="42"/>
      <c r="B164" s="26" t="s">
        <v>184</v>
      </c>
      <c r="C164" s="27">
        <v>0</v>
      </c>
      <c r="D164" s="8">
        <v>10392360</v>
      </c>
      <c r="E164" s="28">
        <v>10392360</v>
      </c>
      <c r="F164" t="str">
        <f>INDEX([1]Quadro!$B$1:$B$3000,MATCH(B164,[1]Quadro!$A$1:$A$3000,0),0)</f>
        <v>Região de Coimbra</v>
      </c>
    </row>
    <row r="165" spans="1:6" hidden="1" x14ac:dyDescent="0.2">
      <c r="A165" s="42"/>
      <c r="B165" s="26" t="s">
        <v>185</v>
      </c>
      <c r="C165" s="27">
        <v>1327</v>
      </c>
      <c r="D165" s="8">
        <v>17257920</v>
      </c>
      <c r="E165" s="28">
        <v>17259247</v>
      </c>
      <c r="F165" t="str">
        <f>INDEX([1]Quadro!$B$1:$B$3000,MATCH(B165,[1]Quadro!$A$1:$A$3000,0),0)</f>
        <v>Baixo Alentejo</v>
      </c>
    </row>
    <row r="166" spans="1:6" hidden="1" x14ac:dyDescent="0.2">
      <c r="A166" s="42"/>
      <c r="B166" s="26" t="s">
        <v>186</v>
      </c>
      <c r="C166" s="27">
        <v>0</v>
      </c>
      <c r="D166" s="8">
        <v>3615231</v>
      </c>
      <c r="E166" s="28">
        <v>3615231</v>
      </c>
      <c r="F166" t="str">
        <f>INDEX([1]Quadro!$B$1:$B$3000,MATCH(B166,[1]Quadro!$A$1:$A$3000,0),0)</f>
        <v>Alentejo Central</v>
      </c>
    </row>
    <row r="167" spans="1:6" hidden="1" x14ac:dyDescent="0.2">
      <c r="A167" s="42"/>
      <c r="B167" s="26" t="s">
        <v>187</v>
      </c>
      <c r="C167" s="27">
        <v>0</v>
      </c>
      <c r="D167" s="8">
        <v>5779916</v>
      </c>
      <c r="E167" s="28">
        <v>5779916</v>
      </c>
      <c r="F167" t="str">
        <f>INDEX([1]Quadro!$B$1:$B$3000,MATCH(B167,[1]Quadro!$A$1:$A$3000,0),0)</f>
        <v>Douro</v>
      </c>
    </row>
    <row r="168" spans="1:6" hidden="1" x14ac:dyDescent="0.2">
      <c r="A168" s="42"/>
      <c r="B168" s="26" t="s">
        <v>188</v>
      </c>
      <c r="C168" s="27">
        <v>0</v>
      </c>
      <c r="D168" s="8">
        <v>13534119</v>
      </c>
      <c r="E168" s="28">
        <v>13534119</v>
      </c>
      <c r="F168" t="str">
        <f>INDEX([1]Quadro!$B$1:$B$3000,MATCH(B168,[1]Quadro!$A$1:$A$3000,0),0)</f>
        <v>Região de Aveiro</v>
      </c>
    </row>
    <row r="169" spans="1:6" hidden="1" x14ac:dyDescent="0.2">
      <c r="A169" s="42"/>
      <c r="B169" s="26" t="s">
        <v>189</v>
      </c>
      <c r="C169" s="27">
        <v>0</v>
      </c>
      <c r="D169" s="8">
        <v>19490101</v>
      </c>
      <c r="E169" s="28">
        <v>19490101</v>
      </c>
      <c r="F169" t="str">
        <f>INDEX([1]Quadro!$B$1:$B$3000,MATCH(B169,[1]Quadro!$A$1:$A$3000,0),0)</f>
        <v>Oeste</v>
      </c>
    </row>
    <row r="170" spans="1:6" hidden="1" x14ac:dyDescent="0.2">
      <c r="A170" s="42"/>
      <c r="B170" s="26" t="s">
        <v>190</v>
      </c>
      <c r="C170" s="27">
        <v>0</v>
      </c>
      <c r="D170" s="8">
        <v>14059012</v>
      </c>
      <c r="E170" s="28">
        <v>14059012</v>
      </c>
      <c r="F170" t="str">
        <f>INDEX([1]Quadro!$B$1:$B$3000,MATCH(B170,[1]Quadro!$A$1:$A$3000,0),0)</f>
        <v>Viseu Dão Lafões</v>
      </c>
    </row>
    <row r="171" spans="1:6" hidden="1" x14ac:dyDescent="0.2">
      <c r="A171" s="42"/>
      <c r="B171" s="26" t="s">
        <v>191</v>
      </c>
      <c r="C171" s="27">
        <v>4442</v>
      </c>
      <c r="D171" s="8">
        <v>10099204</v>
      </c>
      <c r="E171" s="28">
        <v>10103646</v>
      </c>
      <c r="F171" t="str">
        <f>INDEX([1]Quadro!$B$1:$B$3000,MATCH(B171,[1]Quadro!$A$1:$A$3000,0),0)</f>
        <v>Alto Alentejo</v>
      </c>
    </row>
    <row r="172" spans="1:6" hidden="1" x14ac:dyDescent="0.2">
      <c r="A172" s="42"/>
      <c r="B172" s="26" t="s">
        <v>192</v>
      </c>
      <c r="C172" s="27">
        <v>110715</v>
      </c>
      <c r="D172" s="8">
        <v>19820787</v>
      </c>
      <c r="E172" s="28">
        <v>19931502</v>
      </c>
      <c r="F172" t="str">
        <f>INDEX([1]Quadro!$B$1:$B$3000,MATCH(B172,[1]Quadro!$A$1:$A$3000,0),0)</f>
        <v>Oeste</v>
      </c>
    </row>
    <row r="173" spans="1:6" hidden="1" x14ac:dyDescent="0.2">
      <c r="A173" s="42"/>
      <c r="B173" s="26" t="s">
        <v>193</v>
      </c>
      <c r="C173" s="27">
        <v>38339</v>
      </c>
      <c r="D173" s="8">
        <v>30273080</v>
      </c>
      <c r="E173" s="28">
        <v>30311419</v>
      </c>
      <c r="F173" t="str">
        <f>INDEX([1]Quadro!$B$1:$B$3000,MATCH(B173,[1]Quadro!$A$1:$A$3000,0),0)</f>
        <v>Alentejo Litoral</v>
      </c>
    </row>
    <row r="174" spans="1:6" hidden="1" x14ac:dyDescent="0.2">
      <c r="A174" s="42"/>
      <c r="B174" s="26" t="s">
        <v>194</v>
      </c>
      <c r="C174" s="27">
        <v>0</v>
      </c>
      <c r="D174" s="8">
        <v>146625643</v>
      </c>
      <c r="E174" s="28">
        <v>146625643</v>
      </c>
      <c r="F174" t="str">
        <f>INDEX([1]Quadro!$B$1:$B$3000,MATCH(B174,[1]Quadro!$A$1:$A$3000,0),0)</f>
        <v>Área Metropolitana de Lisboa</v>
      </c>
    </row>
    <row r="175" spans="1:6" hidden="1" x14ac:dyDescent="0.2">
      <c r="A175" s="42"/>
      <c r="B175" s="26" t="s">
        <v>195</v>
      </c>
      <c r="C175" s="27">
        <v>0</v>
      </c>
      <c r="D175" s="8">
        <v>233793485</v>
      </c>
      <c r="E175" s="28">
        <v>233793485</v>
      </c>
      <c r="F175" t="str">
        <f>INDEX([1]Quadro!$B$1:$B$3000,MATCH(B175,[1]Quadro!$A$1:$A$3000,0),0)</f>
        <v>Área Metropolitana de Lisboa</v>
      </c>
    </row>
    <row r="176" spans="1:6" hidden="1" x14ac:dyDescent="0.2">
      <c r="A176" s="42"/>
      <c r="B176" s="26" t="s">
        <v>196</v>
      </c>
      <c r="C176" s="27">
        <v>0</v>
      </c>
      <c r="D176" s="8">
        <v>5676922</v>
      </c>
      <c r="E176" s="28">
        <v>5676922</v>
      </c>
      <c r="F176" t="str">
        <f>INDEX([1]Quadro!$B$1:$B$3000,MATCH(B176,[1]Quadro!$A$1:$A$3000,0),0)</f>
        <v>Beira Baixa</v>
      </c>
    </row>
    <row r="177" spans="1:6" hidden="1" x14ac:dyDescent="0.2">
      <c r="A177" s="42"/>
      <c r="B177" s="26" t="s">
        <v>197</v>
      </c>
      <c r="C177" s="27">
        <v>0</v>
      </c>
      <c r="D177" s="8">
        <v>51028624</v>
      </c>
      <c r="E177" s="28">
        <v>51028624</v>
      </c>
      <c r="F177" t="str">
        <f>INDEX([1]Quadro!$B$1:$B$3000,MATCH(B177,[1]Quadro!$A$1:$A$3000,0),0)</f>
        <v>Algarve</v>
      </c>
    </row>
    <row r="178" spans="1:6" hidden="1" x14ac:dyDescent="0.2">
      <c r="A178" s="42"/>
      <c r="B178" s="26" t="s">
        <v>198</v>
      </c>
      <c r="C178" s="27">
        <v>57576</v>
      </c>
      <c r="D178" s="8">
        <v>84040644</v>
      </c>
      <c r="E178" s="28">
        <v>84098220</v>
      </c>
      <c r="F178" t="e">
        <f>INDEX([1]Quadro!$B$1:$B$3000,MATCH(B178,[1]Quadro!$A$1:$A$3000,0),0)</f>
        <v>#N/A</v>
      </c>
    </row>
    <row r="179" spans="1:6" hidden="1" x14ac:dyDescent="0.2">
      <c r="A179" s="42"/>
      <c r="B179" s="26" t="s">
        <v>199</v>
      </c>
      <c r="C179" s="27">
        <v>0</v>
      </c>
      <c r="D179" s="8">
        <v>10738798</v>
      </c>
      <c r="E179" s="28">
        <v>10738798</v>
      </c>
      <c r="F179" t="str">
        <f>INDEX([1]Quadro!$B$1:$B$3000,MATCH(B179,[1]Quadro!$A$1:$A$3000,0),0)</f>
        <v>Viseu Dão Lafões</v>
      </c>
    </row>
    <row r="180" spans="1:6" hidden="1" x14ac:dyDescent="0.2">
      <c r="A180" s="42"/>
      <c r="B180" s="26" t="s">
        <v>200</v>
      </c>
      <c r="C180" s="27">
        <v>0</v>
      </c>
      <c r="D180" s="8">
        <v>24895467</v>
      </c>
      <c r="E180" s="28">
        <v>24895467</v>
      </c>
      <c r="F180" t="str">
        <f>INDEX([1]Quadro!$B$1:$B$3000,MATCH(B180,[1]Quadro!$A$1:$A$3000,0),0)</f>
        <v>Região de Aveiro</v>
      </c>
    </row>
    <row r="181" spans="1:6" hidden="1" x14ac:dyDescent="0.2">
      <c r="A181" s="42"/>
      <c r="B181" s="26" t="s">
        <v>201</v>
      </c>
      <c r="C181" s="27">
        <v>8040</v>
      </c>
      <c r="D181" s="8">
        <v>23197820</v>
      </c>
      <c r="E181" s="28">
        <v>23205860</v>
      </c>
      <c r="F181" t="str">
        <f>INDEX([1]Quadro!$B$1:$B$3000,MATCH(B181,[1]Quadro!$A$1:$A$3000,0),0)</f>
        <v>Região de Coimbra</v>
      </c>
    </row>
    <row r="182" spans="1:6" hidden="1" x14ac:dyDescent="0.2">
      <c r="A182" s="42"/>
      <c r="B182" s="26" t="s">
        <v>202</v>
      </c>
      <c r="C182" s="27">
        <v>0</v>
      </c>
      <c r="D182" s="8">
        <v>5614506</v>
      </c>
      <c r="E182" s="28">
        <v>5614506</v>
      </c>
      <c r="F182" t="str">
        <f>INDEX([1]Quadro!$B$1:$B$3000,MATCH(B182,[1]Quadro!$A$1:$A$3000,0),0)</f>
        <v>Baixo Alentejo</v>
      </c>
    </row>
    <row r="183" spans="1:6" hidden="1" x14ac:dyDescent="0.2">
      <c r="A183" s="42"/>
      <c r="B183" s="26" t="s">
        <v>203</v>
      </c>
      <c r="C183" s="27">
        <v>0</v>
      </c>
      <c r="D183" s="8">
        <v>70759537</v>
      </c>
      <c r="E183" s="28">
        <v>70759537</v>
      </c>
      <c r="F183" t="str">
        <f>INDEX([1]Quadro!$B$1:$B$3000,MATCH(B183,[1]Quadro!$A$1:$A$3000,0),0)</f>
        <v>Região de Aveiro</v>
      </c>
    </row>
    <row r="184" spans="1:6" hidden="1" x14ac:dyDescent="0.2">
      <c r="A184" s="42"/>
      <c r="B184" s="26" t="s">
        <v>204</v>
      </c>
      <c r="C184" s="27">
        <v>0</v>
      </c>
      <c r="D184" s="8">
        <v>59889035</v>
      </c>
      <c r="E184" s="28">
        <v>59889035</v>
      </c>
      <c r="F184" t="str">
        <f>INDEX([1]Quadro!$B$1:$B$3000,MATCH(B184,[1]Quadro!$A$1:$A$3000,0),0)</f>
        <v>Tâmega e Sousa</v>
      </c>
    </row>
    <row r="185" spans="1:6" hidden="1" x14ac:dyDescent="0.2">
      <c r="A185" s="42"/>
      <c r="B185" s="26" t="s">
        <v>205</v>
      </c>
      <c r="C185" s="27">
        <v>11240</v>
      </c>
      <c r="D185" s="8">
        <v>78842375</v>
      </c>
      <c r="E185" s="28">
        <v>78853615</v>
      </c>
      <c r="F185" t="str">
        <f>INDEX([1]Quadro!$B$1:$B$3000,MATCH(B185,[1]Quadro!$A$1:$A$3000,0),0)</f>
        <v>Área Metropolitana de Lisboa</v>
      </c>
    </row>
    <row r="186" spans="1:6" hidden="1" x14ac:dyDescent="0.2">
      <c r="A186" s="42"/>
      <c r="B186" s="26" t="s">
        <v>206</v>
      </c>
      <c r="C186" s="27">
        <v>0</v>
      </c>
      <c r="D186" s="8">
        <v>4972685</v>
      </c>
      <c r="E186" s="28">
        <v>4972685</v>
      </c>
      <c r="F186" t="str">
        <f>INDEX([1]Quadro!$B$1:$B$3000,MATCH(B186,[1]Quadro!$A$1:$A$3000,0),0)</f>
        <v>Região de Coimbra</v>
      </c>
    </row>
    <row r="187" spans="1:6" hidden="1" x14ac:dyDescent="0.2">
      <c r="A187" s="42"/>
      <c r="B187" s="26" t="s">
        <v>207</v>
      </c>
      <c r="C187" s="27">
        <v>0</v>
      </c>
      <c r="D187" s="8">
        <v>96075829</v>
      </c>
      <c r="E187" s="28">
        <v>96075829</v>
      </c>
      <c r="F187" t="str">
        <f>INDEX([1]Quadro!$B$1:$B$3000,MATCH(B187,[1]Quadro!$A$1:$A$3000,0),0)</f>
        <v>Área Metropolitana do Porto</v>
      </c>
    </row>
    <row r="188" spans="1:6" hidden="1" x14ac:dyDescent="0.2">
      <c r="A188" s="42"/>
      <c r="B188" s="26" t="s">
        <v>208</v>
      </c>
      <c r="C188" s="27">
        <v>0</v>
      </c>
      <c r="D188" s="8">
        <v>9397047</v>
      </c>
      <c r="E188" s="28">
        <v>9397047</v>
      </c>
      <c r="F188" t="str">
        <f>INDEX([1]Quadro!$B$1:$B$3000,MATCH(B188,[1]Quadro!$A$1:$A$3000,0),0)</f>
        <v>Alto Minho</v>
      </c>
    </row>
    <row r="189" spans="1:6" hidden="1" x14ac:dyDescent="0.2">
      <c r="A189" s="42"/>
      <c r="B189" s="26" t="s">
        <v>209</v>
      </c>
      <c r="C189" s="27">
        <v>0</v>
      </c>
      <c r="D189" s="8">
        <v>4952952</v>
      </c>
      <c r="E189" s="28">
        <v>4952952</v>
      </c>
      <c r="F189" t="str">
        <f>INDEX([1]Quadro!$B$1:$B$3000,MATCH(B189,[1]Quadro!$A$1:$A$3000,0),0)</f>
        <v>Região de Leiria</v>
      </c>
    </row>
    <row r="190" spans="1:6" hidden="1" x14ac:dyDescent="0.2">
      <c r="A190" s="42"/>
      <c r="B190" s="26" t="s">
        <v>210</v>
      </c>
      <c r="C190" s="27">
        <v>0</v>
      </c>
      <c r="D190" s="8">
        <v>16957126</v>
      </c>
      <c r="E190" s="28">
        <v>16957126</v>
      </c>
      <c r="F190" t="str">
        <f>INDEX([1]Quadro!$B$1:$B$3000,MATCH(B190,[1]Quadro!$A$1:$A$3000,0),0)</f>
        <v>Região de Coimbra</v>
      </c>
    </row>
    <row r="191" spans="1:6" hidden="1" x14ac:dyDescent="0.2">
      <c r="A191" s="42"/>
      <c r="B191" s="26" t="s">
        <v>211</v>
      </c>
      <c r="C191" s="27">
        <v>0</v>
      </c>
      <c r="D191" s="8">
        <v>80144306</v>
      </c>
      <c r="E191" s="28">
        <v>80144306</v>
      </c>
      <c r="F191" t="str">
        <f>INDEX([1]Quadro!$B$1:$B$3000,MATCH(B191,[1]Quadro!$A$1:$A$3000,0),0)</f>
        <v>Tâmega e Sousa</v>
      </c>
    </row>
    <row r="192" spans="1:6" hidden="1" x14ac:dyDescent="0.2">
      <c r="A192" s="42"/>
      <c r="B192" s="26" t="s">
        <v>212</v>
      </c>
      <c r="C192" s="27">
        <v>0</v>
      </c>
      <c r="D192" s="8">
        <v>7332388</v>
      </c>
      <c r="E192" s="28">
        <v>7332388</v>
      </c>
      <c r="F192" t="str">
        <f>INDEX([1]Quadro!$B$1:$B$3000,MATCH(B192,[1]Quadro!$A$1:$A$3000,0),0)</f>
        <v>Viseu Dão Lafões</v>
      </c>
    </row>
    <row r="193" spans="1:6" hidden="1" x14ac:dyDescent="0.2">
      <c r="A193" s="42"/>
      <c r="B193" s="26" t="s">
        <v>213</v>
      </c>
      <c r="C193" s="27">
        <v>0</v>
      </c>
      <c r="D193" s="8">
        <v>6015231</v>
      </c>
      <c r="E193" s="28">
        <v>6015231</v>
      </c>
      <c r="F193" t="str">
        <f>INDEX([1]Quadro!$B$1:$B$3000,MATCH(B193,[1]Quadro!$A$1:$A$3000,0),0)</f>
        <v>Beira Baixa</v>
      </c>
    </row>
    <row r="194" spans="1:6" hidden="1" x14ac:dyDescent="0.2">
      <c r="A194" s="42"/>
      <c r="B194" s="26" t="s">
        <v>214</v>
      </c>
      <c r="C194" s="27">
        <v>0</v>
      </c>
      <c r="D194" s="8">
        <v>3136060</v>
      </c>
      <c r="E194" s="28">
        <v>3136060</v>
      </c>
      <c r="F194" t="str">
        <f>INDEX([1]Quadro!$B$1:$B$3000,MATCH(B194,[1]Quadro!$A$1:$A$3000,0),0)</f>
        <v>Douro</v>
      </c>
    </row>
    <row r="195" spans="1:6" hidden="1" x14ac:dyDescent="0.2">
      <c r="A195" s="42"/>
      <c r="B195" s="26" t="s">
        <v>215</v>
      </c>
      <c r="C195" s="27">
        <v>0</v>
      </c>
      <c r="D195" s="8">
        <v>5895155</v>
      </c>
      <c r="E195" s="28">
        <v>5895155</v>
      </c>
      <c r="F195" t="str">
        <f>INDEX([1]Quadro!$B$1:$B$3000,MATCH(B195,[1]Quadro!$A$1:$A$3000,0),0)</f>
        <v>Região de Coimbra</v>
      </c>
    </row>
    <row r="196" spans="1:6" hidden="1" x14ac:dyDescent="0.2">
      <c r="A196" s="42"/>
      <c r="B196" s="26" t="s">
        <v>216</v>
      </c>
      <c r="C196" s="27">
        <v>0</v>
      </c>
      <c r="D196" s="8">
        <v>35789735</v>
      </c>
      <c r="E196" s="28">
        <v>35789735</v>
      </c>
      <c r="F196" t="str">
        <f>INDEX([1]Quadro!$B$1:$B$3000,MATCH(B196,[1]Quadro!$A$1:$A$3000,0),0)</f>
        <v>Oeste</v>
      </c>
    </row>
    <row r="197" spans="1:6" hidden="1" x14ac:dyDescent="0.2">
      <c r="A197" s="42"/>
      <c r="B197" s="26" t="s">
        <v>217</v>
      </c>
      <c r="C197" s="27">
        <v>0</v>
      </c>
      <c r="D197" s="8">
        <v>19294077</v>
      </c>
      <c r="E197" s="28">
        <v>19294077</v>
      </c>
      <c r="F197" t="str">
        <f>INDEX([1]Quadro!$B$1:$B$3000,MATCH(B197,[1]Quadro!$A$1:$A$3000,0),0)</f>
        <v>Douro</v>
      </c>
    </row>
    <row r="198" spans="1:6" hidden="1" x14ac:dyDescent="0.2">
      <c r="A198" s="42"/>
      <c r="B198" s="26" t="s">
        <v>218</v>
      </c>
      <c r="C198" s="27">
        <v>0</v>
      </c>
      <c r="D198" s="8">
        <v>9719327</v>
      </c>
      <c r="E198" s="28">
        <v>9719327</v>
      </c>
      <c r="F198" t="str">
        <f>INDEX([1]Quadro!$B$1:$B$3000,MATCH(B198,[1]Quadro!$A$1:$A$3000,0),0)</f>
        <v>Beiras e Serra da Estrela</v>
      </c>
    </row>
    <row r="199" spans="1:6" hidden="1" x14ac:dyDescent="0.2">
      <c r="A199" s="42"/>
      <c r="B199" s="26" t="s">
        <v>219</v>
      </c>
      <c r="C199" s="27">
        <v>25642</v>
      </c>
      <c r="D199" s="8">
        <v>63792940</v>
      </c>
      <c r="E199" s="28">
        <v>63818582</v>
      </c>
      <c r="F199" t="str">
        <f>INDEX([1]Quadro!$B$1:$B$3000,MATCH(B199,[1]Quadro!$A$1:$A$3000,0),0)</f>
        <v>Região de Leiria</v>
      </c>
    </row>
    <row r="200" spans="1:6" hidden="1" x14ac:dyDescent="0.2">
      <c r="A200" s="42"/>
      <c r="B200" s="26" t="s">
        <v>220</v>
      </c>
      <c r="C200" s="27">
        <v>0</v>
      </c>
      <c r="D200" s="8">
        <v>11639578</v>
      </c>
      <c r="E200" s="28">
        <v>11639578</v>
      </c>
      <c r="F200" t="str">
        <f>INDEX([1]Quadro!$B$1:$B$3000,MATCH(B200,[1]Quadro!$A$1:$A$3000,0),0)</f>
        <v>Alto Minho</v>
      </c>
    </row>
    <row r="201" spans="1:6" hidden="1" x14ac:dyDescent="0.2">
      <c r="A201" s="42"/>
      <c r="B201" s="26" t="s">
        <v>221</v>
      </c>
      <c r="C201" s="27">
        <v>0</v>
      </c>
      <c r="D201" s="8">
        <v>39865127</v>
      </c>
      <c r="E201" s="28">
        <v>39865127</v>
      </c>
      <c r="F201" t="str">
        <f>INDEX([1]Quadro!$B$1:$B$3000,MATCH(B201,[1]Quadro!$A$1:$A$3000,0),0)</f>
        <v>Alto Minho</v>
      </c>
    </row>
    <row r="202" spans="1:6" hidden="1" x14ac:dyDescent="0.2">
      <c r="A202" s="42"/>
      <c r="B202" s="26" t="s">
        <v>222</v>
      </c>
      <c r="C202" s="27">
        <v>0</v>
      </c>
      <c r="D202" s="8">
        <v>19208194</v>
      </c>
      <c r="E202" s="28">
        <v>19208194</v>
      </c>
      <c r="F202" t="str">
        <f>INDEX([1]Quadro!$B$1:$B$3000,MATCH(B202,[1]Quadro!$A$1:$A$3000,0),0)</f>
        <v>Alto Alentejo</v>
      </c>
    </row>
    <row r="203" spans="1:6" hidden="1" x14ac:dyDescent="0.2">
      <c r="A203" s="42"/>
      <c r="B203" s="26" t="s">
        <v>223</v>
      </c>
      <c r="C203" s="27">
        <v>19340</v>
      </c>
      <c r="D203" s="8">
        <v>34515859</v>
      </c>
      <c r="E203" s="28">
        <v>34535199</v>
      </c>
      <c r="F203" t="str">
        <f>INDEX([1]Quadro!$B$1:$B$3000,MATCH(B203,[1]Quadro!$A$1:$A$3000,0),0)</f>
        <v>Alto Alentejo</v>
      </c>
    </row>
    <row r="204" spans="1:6" hidden="1" x14ac:dyDescent="0.2">
      <c r="A204" s="42"/>
      <c r="B204" s="26" t="s">
        <v>224</v>
      </c>
      <c r="C204" s="27">
        <v>0</v>
      </c>
      <c r="D204" s="8">
        <v>7551592</v>
      </c>
      <c r="E204" s="28">
        <v>7551592</v>
      </c>
      <c r="F204" t="str">
        <f>INDEX([1]Quadro!$B$1:$B$3000,MATCH(B204,[1]Quadro!$A$1:$A$3000,0),0)</f>
        <v>Alentejo Central</v>
      </c>
    </row>
    <row r="205" spans="1:6" hidden="1" x14ac:dyDescent="0.2">
      <c r="A205" s="42"/>
      <c r="B205" s="26" t="s">
        <v>225</v>
      </c>
      <c r="C205" s="27">
        <v>45057</v>
      </c>
      <c r="D205" s="8">
        <v>87958598</v>
      </c>
      <c r="E205" s="28">
        <v>88003655</v>
      </c>
      <c r="F205" t="str">
        <f>INDEX([1]Quadro!$B$1:$B$3000,MATCH(B205,[1]Quadro!$A$1:$A$3000,0),0)</f>
        <v>Algarve</v>
      </c>
    </row>
    <row r="206" spans="1:6" hidden="1" x14ac:dyDescent="0.2">
      <c r="A206" s="42"/>
      <c r="B206" s="26" t="s">
        <v>226</v>
      </c>
      <c r="C206" s="27">
        <v>493744</v>
      </c>
      <c r="D206" s="8">
        <v>504843119</v>
      </c>
      <c r="E206" s="28">
        <v>505336863</v>
      </c>
      <c r="F206" t="str">
        <f>INDEX([1]Quadro!$B$1:$B$3000,MATCH(B206,[1]Quadro!$A$1:$A$3000,0),0)</f>
        <v>Área Metropolitana do Porto</v>
      </c>
    </row>
    <row r="207" spans="1:6" hidden="1" x14ac:dyDescent="0.2">
      <c r="A207" s="42"/>
      <c r="B207" s="26" t="s">
        <v>227</v>
      </c>
      <c r="C207" s="27">
        <v>0</v>
      </c>
      <c r="D207" s="8">
        <v>30569299</v>
      </c>
      <c r="E207" s="28">
        <v>30569299</v>
      </c>
      <c r="F207" t="str">
        <f>INDEX([1]Quadro!$B$1:$B$3000,MATCH(B207,[1]Quadro!$A$1:$A$3000,0),0)</f>
        <v>Região de Leiria</v>
      </c>
    </row>
    <row r="208" spans="1:6" hidden="1" x14ac:dyDescent="0.2">
      <c r="A208" s="42"/>
      <c r="B208" s="26" t="s">
        <v>228</v>
      </c>
      <c r="C208" s="27">
        <v>0</v>
      </c>
      <c r="D208" s="8">
        <v>22975044</v>
      </c>
      <c r="E208" s="28">
        <v>22975044</v>
      </c>
      <c r="F208" t="str">
        <f>INDEX([1]Quadro!$B$1:$B$3000,MATCH(B208,[1]Quadro!$A$1:$A$3000,0),0)</f>
        <v>Ave</v>
      </c>
    </row>
    <row r="209" spans="1:6" hidden="1" x14ac:dyDescent="0.2">
      <c r="A209" s="42"/>
      <c r="B209" s="26" t="s">
        <v>229</v>
      </c>
      <c r="C209" s="27">
        <v>78766</v>
      </c>
      <c r="D209" s="8">
        <v>77269585</v>
      </c>
      <c r="E209" s="28">
        <v>77348351</v>
      </c>
      <c r="F209" t="str">
        <f>INDEX([1]Quadro!$B$1:$B$3000,MATCH(B209,[1]Quadro!$A$1:$A$3000,0),0)</f>
        <v>Área Metropolitana do Porto</v>
      </c>
    </row>
    <row r="210" spans="1:6" hidden="1" x14ac:dyDescent="0.2">
      <c r="A210" s="42"/>
      <c r="B210" s="26" t="s">
        <v>230</v>
      </c>
      <c r="C210" s="27">
        <v>0</v>
      </c>
      <c r="D210" s="8">
        <v>9364662</v>
      </c>
      <c r="E210" s="28">
        <v>9364662</v>
      </c>
      <c r="F210" t="str">
        <f>INDEX([1]Quadro!$B$1:$B$3000,MATCH(B210,[1]Quadro!$A$1:$A$3000,0),0)</f>
        <v>Beira Baixa</v>
      </c>
    </row>
    <row r="211" spans="1:6" hidden="1" x14ac:dyDescent="0.2">
      <c r="A211" s="42"/>
      <c r="B211" s="26" t="s">
        <v>231</v>
      </c>
      <c r="C211" s="27">
        <v>86313</v>
      </c>
      <c r="D211" s="8">
        <v>8957207</v>
      </c>
      <c r="E211" s="28">
        <v>9043520</v>
      </c>
      <c r="F211" t="str">
        <f>INDEX([1]Quadro!$B$1:$B$3000,MATCH(B211,[1]Quadro!$A$1:$A$3000,0),0)</f>
        <v>Alentejo Central</v>
      </c>
    </row>
    <row r="212" spans="1:6" hidden="1" x14ac:dyDescent="0.2">
      <c r="A212" s="42"/>
      <c r="B212" s="26" t="s">
        <v>232</v>
      </c>
      <c r="C212" s="27">
        <v>0</v>
      </c>
      <c r="D212" s="8">
        <v>14527916</v>
      </c>
      <c r="E212" s="28">
        <v>14527916</v>
      </c>
      <c r="F212" t="str">
        <f>INDEX([1]Quadro!$B$1:$B$3000,MATCH(B212,[1]Quadro!$A$1:$A$3000,0),0)</f>
        <v>Alentejo Central</v>
      </c>
    </row>
    <row r="213" spans="1:6" hidden="1" x14ac:dyDescent="0.2">
      <c r="A213" s="42"/>
      <c r="B213" s="26" t="s">
        <v>233</v>
      </c>
      <c r="C213" s="27">
        <v>0</v>
      </c>
      <c r="D213" s="8">
        <v>8924496</v>
      </c>
      <c r="E213" s="28">
        <v>8924496</v>
      </c>
      <c r="F213" t="str">
        <f>INDEX([1]Quadro!$B$1:$B$3000,MATCH(B213,[1]Quadro!$A$1:$A$3000,0),0)</f>
        <v>Tâmega e Sousa</v>
      </c>
    </row>
    <row r="214" spans="1:6" hidden="1" x14ac:dyDescent="0.2">
      <c r="A214" s="42"/>
      <c r="B214" s="26" t="s">
        <v>234</v>
      </c>
      <c r="C214" s="27">
        <v>0</v>
      </c>
      <c r="D214" s="8">
        <v>5460495</v>
      </c>
      <c r="E214" s="28">
        <v>5460495</v>
      </c>
      <c r="F214" t="str">
        <f>INDEX([1]Quadro!$B$1:$B$3000,MATCH(B214,[1]Quadro!$A$1:$A$3000,0),0)</f>
        <v>Alto Tâmega</v>
      </c>
    </row>
    <row r="215" spans="1:6" hidden="1" x14ac:dyDescent="0.2">
      <c r="A215" s="42"/>
      <c r="B215" s="26" t="s">
        <v>235</v>
      </c>
      <c r="C215" s="27">
        <v>0</v>
      </c>
      <c r="D215" s="8">
        <v>25878559</v>
      </c>
      <c r="E215" s="28">
        <v>25878559</v>
      </c>
      <c r="F215" t="str">
        <f>INDEX([1]Quadro!$B$1:$B$3000,MATCH(B215,[1]Quadro!$A$1:$A$3000,0),0)</f>
        <v>Lezíria do Tejo</v>
      </c>
    </row>
    <row r="216" spans="1:6" hidden="1" x14ac:dyDescent="0.2">
      <c r="A216" s="42"/>
      <c r="B216" s="26" t="s">
        <v>236</v>
      </c>
      <c r="C216" s="27">
        <v>0</v>
      </c>
      <c r="D216" s="8">
        <v>6255910</v>
      </c>
      <c r="E216" s="28">
        <v>6255910</v>
      </c>
      <c r="F216" t="str">
        <f>INDEX([1]Quadro!$B$1:$B$3000,MATCH(B216,[1]Quadro!$A$1:$A$3000,0),0)</f>
        <v>Douro</v>
      </c>
    </row>
    <row r="217" spans="1:6" hidden="1" x14ac:dyDescent="0.2">
      <c r="A217" s="42"/>
      <c r="B217" s="26" t="s">
        <v>237</v>
      </c>
      <c r="C217" s="27">
        <v>0</v>
      </c>
      <c r="D217" s="8">
        <v>15017140</v>
      </c>
      <c r="E217" s="28">
        <v>15017140</v>
      </c>
      <c r="F217" t="str">
        <f>INDEX([1]Quadro!$B$1:$B$3000,MATCH(B217,[1]Quadro!$A$1:$A$3000,0),0)</f>
        <v>Beiras e Serra da Estrela</v>
      </c>
    </row>
    <row r="218" spans="1:6" hidden="1" x14ac:dyDescent="0.2">
      <c r="A218" s="42"/>
      <c r="B218" s="26" t="s">
        <v>238</v>
      </c>
      <c r="C218" s="27">
        <v>0</v>
      </c>
      <c r="D218" s="8">
        <v>30092914</v>
      </c>
      <c r="E218" s="28">
        <v>30092914</v>
      </c>
      <c r="F218" t="str">
        <f>INDEX([1]Quadro!$B$1:$B$3000,MATCH(B218,[1]Quadro!$A$1:$A$3000,0),0)</f>
        <v>Lezíria do Tejo</v>
      </c>
    </row>
    <row r="219" spans="1:6" hidden="1" x14ac:dyDescent="0.2">
      <c r="A219" s="42"/>
      <c r="B219" s="26" t="s">
        <v>239</v>
      </c>
      <c r="C219" s="27">
        <v>0</v>
      </c>
      <c r="D219" s="8">
        <v>12733779</v>
      </c>
      <c r="E219" s="28">
        <v>12733779</v>
      </c>
      <c r="F219" t="str">
        <f>INDEX([1]Quadro!$B$1:$B$3000,MATCH(B219,[1]Quadro!$A$1:$A$3000,0),0)</f>
        <v>Viseu Dão Lafões</v>
      </c>
    </row>
    <row r="220" spans="1:6" hidden="1" x14ac:dyDescent="0.2">
      <c r="A220" s="42"/>
      <c r="B220" s="26" t="s">
        <v>240</v>
      </c>
      <c r="C220" s="27">
        <v>0</v>
      </c>
      <c r="D220" s="8">
        <v>7104241</v>
      </c>
      <c r="E220" s="28">
        <v>7104241</v>
      </c>
      <c r="F220" t="str">
        <f>INDEX([1]Quadro!$B$1:$B$3000,MATCH(B220,[1]Quadro!$A$1:$A$3000,0),0)</f>
        <v>Douro</v>
      </c>
    </row>
    <row r="221" spans="1:6" hidden="1" x14ac:dyDescent="0.2">
      <c r="A221" s="42"/>
      <c r="B221" s="26" t="s">
        <v>241</v>
      </c>
      <c r="C221" s="27">
        <v>21706</v>
      </c>
      <c r="D221" s="8">
        <v>84512962</v>
      </c>
      <c r="E221" s="28">
        <v>84534668</v>
      </c>
      <c r="F221" t="str">
        <f>INDEX([1]Quadro!$B$1:$B$3000,MATCH(B221,[1]Quadro!$A$1:$A$3000,0),0)</f>
        <v>Lezíria do Tejo</v>
      </c>
    </row>
    <row r="222" spans="1:6" hidden="1" x14ac:dyDescent="0.2">
      <c r="A222" s="42"/>
      <c r="B222" s="26" t="s">
        <v>242</v>
      </c>
      <c r="C222" s="27">
        <v>0</v>
      </c>
      <c r="D222" s="8">
        <v>37540249</v>
      </c>
      <c r="E222" s="28">
        <v>37540249</v>
      </c>
      <c r="F222" t="str">
        <f>INDEX([1]Quadro!$B$1:$B$3000,MATCH(B222,[1]Quadro!$A$1:$A$3000,0),0)</f>
        <v>Alentejo Litoral</v>
      </c>
    </row>
    <row r="223" spans="1:6" hidden="1" x14ac:dyDescent="0.2">
      <c r="A223" s="42"/>
      <c r="B223" s="26" t="s">
        <v>243</v>
      </c>
      <c r="C223" s="27">
        <v>178566</v>
      </c>
      <c r="D223" s="8">
        <v>86403689</v>
      </c>
      <c r="E223" s="28">
        <v>86582255</v>
      </c>
      <c r="F223" t="str">
        <f>INDEX([1]Quadro!$B$1:$B$3000,MATCH(B223,[1]Quadro!$A$1:$A$3000,0),0)</f>
        <v>Área Metropolitana do Porto</v>
      </c>
    </row>
    <row r="224" spans="1:6" hidden="1" x14ac:dyDescent="0.2">
      <c r="A224" s="42"/>
      <c r="B224" s="26" t="s">
        <v>244</v>
      </c>
      <c r="C224" s="27">
        <v>0</v>
      </c>
      <c r="D224" s="8">
        <v>16564872</v>
      </c>
      <c r="E224" s="28">
        <v>16564872</v>
      </c>
      <c r="F224" t="str">
        <f>INDEX([1]Quadro!$B$1:$B$3000,MATCH(B224,[1]Quadro!$A$1:$A$3000,0),0)</f>
        <v>Algarve</v>
      </c>
    </row>
    <row r="225" spans="1:6" hidden="1" x14ac:dyDescent="0.2">
      <c r="A225" s="42"/>
      <c r="B225" s="26" t="s">
        <v>245</v>
      </c>
      <c r="C225" s="27">
        <v>0</v>
      </c>
      <c r="D225" s="8">
        <v>27577682</v>
      </c>
      <c r="E225" s="28">
        <v>27577682</v>
      </c>
      <c r="F225" t="e">
        <f>INDEX([1]Quadro!$B$1:$B$3000,MATCH(B225,[1]Quadro!$A$1:$A$3000,0),0)</f>
        <v>#N/A</v>
      </c>
    </row>
    <row r="226" spans="1:6" hidden="1" x14ac:dyDescent="0.2">
      <c r="A226" s="42"/>
      <c r="B226" s="26" t="s">
        <v>246</v>
      </c>
      <c r="C226" s="27">
        <v>0</v>
      </c>
      <c r="D226" s="8">
        <v>7829661</v>
      </c>
      <c r="E226" s="28">
        <v>7829661</v>
      </c>
      <c r="F226" t="str">
        <f>INDEX([1]Quadro!$B$1:$B$3000,MATCH(B226,[1]Quadro!$A$1:$A$3000,0),0)</f>
        <v>Douro</v>
      </c>
    </row>
    <row r="227" spans="1:6" hidden="1" x14ac:dyDescent="0.2">
      <c r="A227" s="42"/>
      <c r="B227" s="26" t="s">
        <v>247</v>
      </c>
      <c r="C227" s="27">
        <v>0</v>
      </c>
      <c r="D227" s="8">
        <v>17866970</v>
      </c>
      <c r="E227" s="28">
        <v>17866970</v>
      </c>
      <c r="F227" t="str">
        <f>INDEX([1]Quadro!$B$1:$B$3000,MATCH(B227,[1]Quadro!$A$1:$A$3000,0),0)</f>
        <v>Viseu Dão Lafões</v>
      </c>
    </row>
    <row r="228" spans="1:6" hidden="1" x14ac:dyDescent="0.2">
      <c r="A228" s="42"/>
      <c r="B228" s="26" t="s">
        <v>248</v>
      </c>
      <c r="C228" s="27">
        <v>0</v>
      </c>
      <c r="D228" s="8">
        <v>4982042</v>
      </c>
      <c r="E228" s="28">
        <v>4982042</v>
      </c>
      <c r="F228" t="str">
        <f>INDEX([1]Quadro!$B$1:$B$3000,MATCH(B228,[1]Quadro!$A$1:$A$3000,0),0)</f>
        <v>Médio Tejo</v>
      </c>
    </row>
    <row r="229" spans="1:6" hidden="1" x14ac:dyDescent="0.2">
      <c r="A229" s="42"/>
      <c r="B229" s="26" t="s">
        <v>249</v>
      </c>
      <c r="C229" s="27">
        <v>0</v>
      </c>
      <c r="D229" s="8">
        <v>11105847</v>
      </c>
      <c r="E229" s="28">
        <v>11105847</v>
      </c>
      <c r="F229" t="str">
        <f>INDEX([1]Quadro!$B$1:$B$3000,MATCH(B229,[1]Quadro!$A$1:$A$3000,0),0)</f>
        <v>Viseu Dão Lafões</v>
      </c>
    </row>
    <row r="230" spans="1:6" hidden="1" x14ac:dyDescent="0.2">
      <c r="A230" s="42"/>
      <c r="B230" s="26" t="s">
        <v>250</v>
      </c>
      <c r="C230" s="27">
        <v>1258</v>
      </c>
      <c r="D230" s="8">
        <v>30055489</v>
      </c>
      <c r="E230" s="28">
        <v>30056747</v>
      </c>
      <c r="F230" t="str">
        <f>INDEX([1]Quadro!$B$1:$B$3000,MATCH(B230,[1]Quadro!$A$1:$A$3000,0),0)</f>
        <v>Beiras e Serra da Estrela</v>
      </c>
    </row>
    <row r="231" spans="1:6" hidden="1" x14ac:dyDescent="0.2">
      <c r="A231" s="42"/>
      <c r="B231" s="26" t="s">
        <v>251</v>
      </c>
      <c r="C231" s="27">
        <v>0</v>
      </c>
      <c r="D231" s="8">
        <v>186516558</v>
      </c>
      <c r="E231" s="28">
        <v>186516558</v>
      </c>
      <c r="F231" t="str">
        <f>INDEX([1]Quadro!$B$1:$B$3000,MATCH(B231,[1]Quadro!$A$1:$A$3000,0),0)</f>
        <v>Área Metropolitana de Lisboa</v>
      </c>
    </row>
    <row r="232" spans="1:6" hidden="1" x14ac:dyDescent="0.2">
      <c r="A232" s="42"/>
      <c r="B232" s="26" t="s">
        <v>252</v>
      </c>
      <c r="C232" s="27">
        <v>0</v>
      </c>
      <c r="D232" s="8">
        <v>5425461</v>
      </c>
      <c r="E232" s="28">
        <v>5425461</v>
      </c>
      <c r="F232" t="str">
        <f>INDEX([1]Quadro!$B$1:$B$3000,MATCH(B232,[1]Quadro!$A$1:$A$3000,0),0)</f>
        <v>Douro</v>
      </c>
    </row>
    <row r="233" spans="1:6" hidden="1" x14ac:dyDescent="0.2">
      <c r="A233" s="42"/>
      <c r="B233" s="26" t="s">
        <v>253</v>
      </c>
      <c r="C233" s="27">
        <v>4635</v>
      </c>
      <c r="D233" s="8">
        <v>15216341</v>
      </c>
      <c r="E233" s="28">
        <v>15220976</v>
      </c>
      <c r="F233" t="str">
        <f>INDEX([1]Quadro!$B$1:$B$3000,MATCH(B233,[1]Quadro!$A$1:$A$3000,0),0)</f>
        <v>Baixo Alentejo</v>
      </c>
    </row>
    <row r="234" spans="1:6" hidden="1" x14ac:dyDescent="0.2">
      <c r="A234" s="42"/>
      <c r="B234" s="26" t="s">
        <v>254</v>
      </c>
      <c r="C234" s="27">
        <v>0</v>
      </c>
      <c r="D234" s="8">
        <v>18470770</v>
      </c>
      <c r="E234" s="28">
        <v>18470770</v>
      </c>
      <c r="F234" t="str">
        <f>INDEX([1]Quadro!$B$1:$B$3000,MATCH(B234,[1]Quadro!$A$1:$A$3000,0),0)</f>
        <v>Médio Tejo</v>
      </c>
    </row>
    <row r="235" spans="1:6" hidden="1" x14ac:dyDescent="0.2">
      <c r="A235" s="42"/>
      <c r="B235" s="26" t="s">
        <v>255</v>
      </c>
      <c r="C235" s="27">
        <v>137346</v>
      </c>
      <c r="D235" s="8">
        <v>70352908</v>
      </c>
      <c r="E235" s="28">
        <v>70490254</v>
      </c>
      <c r="F235" t="str">
        <f>INDEX([1]Quadro!$B$1:$B$3000,MATCH(B235,[1]Quadro!$A$1:$A$3000,0),0)</f>
        <v>Área Metropolitana de Lisboa</v>
      </c>
    </row>
    <row r="236" spans="1:6" hidden="1" x14ac:dyDescent="0.2">
      <c r="A236" s="42"/>
      <c r="B236" s="26" t="s">
        <v>256</v>
      </c>
      <c r="C236" s="27">
        <v>29067</v>
      </c>
      <c r="D236" s="8">
        <v>149352173</v>
      </c>
      <c r="E236" s="28">
        <v>149381240</v>
      </c>
      <c r="F236" t="str">
        <f>INDEX([1]Quadro!$B$1:$B$3000,MATCH(B236,[1]Quadro!$A$1:$A$3000,0),0)</f>
        <v>Área Metropolitana de Lisboa</v>
      </c>
    </row>
    <row r="237" spans="1:6" hidden="1" x14ac:dyDescent="0.2">
      <c r="A237" s="42"/>
      <c r="B237" s="26" t="s">
        <v>257</v>
      </c>
      <c r="C237" s="27">
        <v>0</v>
      </c>
      <c r="D237" s="8">
        <v>12839550</v>
      </c>
      <c r="E237" s="28">
        <v>12839550</v>
      </c>
      <c r="F237" t="str">
        <f>INDEX([1]Quadro!$B$1:$B$3000,MATCH(B237,[1]Quadro!$A$1:$A$3000,0),0)</f>
        <v>Região de Aveiro</v>
      </c>
    </row>
    <row r="238" spans="1:6" hidden="1" x14ac:dyDescent="0.2">
      <c r="A238" s="42"/>
      <c r="B238" s="26" t="s">
        <v>258</v>
      </c>
      <c r="C238" s="27">
        <v>0</v>
      </c>
      <c r="D238" s="8">
        <v>58421317</v>
      </c>
      <c r="E238" s="28">
        <v>58421317</v>
      </c>
      <c r="F238" t="str">
        <f>INDEX([1]Quadro!$B$1:$B$3000,MATCH(B238,[1]Quadro!$A$1:$A$3000,0),0)</f>
        <v>Algarve</v>
      </c>
    </row>
    <row r="239" spans="1:6" hidden="1" x14ac:dyDescent="0.2">
      <c r="A239" s="42"/>
      <c r="B239" s="26" t="s">
        <v>259</v>
      </c>
      <c r="C239" s="27">
        <v>0</v>
      </c>
      <c r="D239" s="8">
        <v>15456793</v>
      </c>
      <c r="E239" s="28">
        <v>15456793</v>
      </c>
      <c r="F239" t="str">
        <f>INDEX([1]Quadro!$B$1:$B$3000,MATCH(B239,[1]Quadro!$A$1:$A$3000,0),0)</f>
        <v>Alentejo Litoral</v>
      </c>
    </row>
    <row r="240" spans="1:6" hidden="1" x14ac:dyDescent="0.2">
      <c r="A240" s="42"/>
      <c r="B240" s="26" t="s">
        <v>260</v>
      </c>
      <c r="C240" s="27">
        <v>1068020</v>
      </c>
      <c r="D240" s="8">
        <v>457356450</v>
      </c>
      <c r="E240" s="28">
        <v>458424470</v>
      </c>
      <c r="F240" t="str">
        <f>INDEX([1]Quadro!$B$1:$B$3000,MATCH(B240,[1]Quadro!$A$1:$A$3000,0),0)</f>
        <v>Área Metropolitana de Lisboa</v>
      </c>
    </row>
    <row r="241" spans="1:6" hidden="1" x14ac:dyDescent="0.2">
      <c r="A241" s="42"/>
      <c r="B241" s="26" t="s">
        <v>261</v>
      </c>
      <c r="C241" s="27">
        <v>0</v>
      </c>
      <c r="D241" s="8">
        <v>13124762</v>
      </c>
      <c r="E241" s="28">
        <v>13124762</v>
      </c>
      <c r="F241" t="str">
        <f>INDEX([1]Quadro!$B$1:$B$3000,MATCH(B241,[1]Quadro!$A$1:$A$3000,0),0)</f>
        <v>Oeste</v>
      </c>
    </row>
    <row r="242" spans="1:6" hidden="1" x14ac:dyDescent="0.2">
      <c r="A242" s="42"/>
      <c r="B242" s="26" t="s">
        <v>262</v>
      </c>
      <c r="C242" s="27">
        <v>0</v>
      </c>
      <c r="D242" s="8">
        <v>20976194</v>
      </c>
      <c r="E242" s="28">
        <v>20976194</v>
      </c>
      <c r="F242" t="str">
        <f>INDEX([1]Quadro!$B$1:$B$3000,MATCH(B242,[1]Quadro!$A$1:$A$3000,0),0)</f>
        <v>Região de Coimbra</v>
      </c>
    </row>
    <row r="243" spans="1:6" hidden="1" x14ac:dyDescent="0.2">
      <c r="A243" s="42"/>
      <c r="B243" s="26" t="s">
        <v>263</v>
      </c>
      <c r="C243" s="27">
        <v>0</v>
      </c>
      <c r="D243" s="8">
        <v>7169113</v>
      </c>
      <c r="E243" s="28">
        <v>7169113</v>
      </c>
      <c r="F243" t="str">
        <f>INDEX([1]Quadro!$B$1:$B$3000,MATCH(B243,[1]Quadro!$A$1:$A$3000,0),0)</f>
        <v>Alto Alentejo</v>
      </c>
    </row>
    <row r="244" spans="1:6" hidden="1" x14ac:dyDescent="0.2">
      <c r="A244" s="42"/>
      <c r="B244" s="26" t="s">
        <v>264</v>
      </c>
      <c r="C244" s="27">
        <v>0</v>
      </c>
      <c r="D244" s="8">
        <v>13035202</v>
      </c>
      <c r="E244" s="28">
        <v>13035202</v>
      </c>
      <c r="F244" t="str">
        <f>INDEX([1]Quadro!$B$1:$B$3000,MATCH(B244,[1]Quadro!$A$1:$A$3000,0),0)</f>
        <v>Região de Coimbra</v>
      </c>
    </row>
    <row r="245" spans="1:6" hidden="1" x14ac:dyDescent="0.2">
      <c r="A245" s="42"/>
      <c r="B245" s="26" t="s">
        <v>265</v>
      </c>
      <c r="C245" s="27">
        <v>0</v>
      </c>
      <c r="D245" s="8">
        <v>5788874</v>
      </c>
      <c r="E245" s="28">
        <v>5788874</v>
      </c>
      <c r="F245" t="str">
        <f>INDEX([1]Quadro!$B$1:$B$3000,MATCH(B245,[1]Quadro!$A$1:$A$3000,0),0)</f>
        <v>Douro</v>
      </c>
    </row>
    <row r="246" spans="1:6" hidden="1" x14ac:dyDescent="0.2">
      <c r="A246" s="42"/>
      <c r="B246" s="26" t="s">
        <v>266</v>
      </c>
      <c r="C246" s="27">
        <v>0</v>
      </c>
      <c r="D246" s="8">
        <v>7647304</v>
      </c>
      <c r="E246" s="28">
        <v>7647304</v>
      </c>
      <c r="F246" t="str">
        <f>INDEX([1]Quadro!$B$1:$B$3000,MATCH(B246,[1]Quadro!$A$1:$A$3000,0),0)</f>
        <v>Douro</v>
      </c>
    </row>
    <row r="247" spans="1:6" hidden="1" x14ac:dyDescent="0.2">
      <c r="A247" s="42"/>
      <c r="B247" s="26" t="s">
        <v>267</v>
      </c>
      <c r="C247" s="27">
        <v>15241</v>
      </c>
      <c r="D247" s="8">
        <v>39748093</v>
      </c>
      <c r="E247" s="28">
        <v>39763334</v>
      </c>
      <c r="F247" t="str">
        <f>INDEX([1]Quadro!$B$1:$B$3000,MATCH(B247,[1]Quadro!$A$1:$A$3000,0),0)</f>
        <v>Algarve</v>
      </c>
    </row>
    <row r="248" spans="1:6" hidden="1" x14ac:dyDescent="0.2">
      <c r="A248" s="42"/>
      <c r="B248" s="26" t="s">
        <v>268</v>
      </c>
      <c r="C248" s="27">
        <v>0</v>
      </c>
      <c r="D248" s="8">
        <v>7067065</v>
      </c>
      <c r="E248" s="28">
        <v>7067065</v>
      </c>
      <c r="F248" t="str">
        <f>INDEX([1]Quadro!$B$1:$B$3000,MATCH(B248,[1]Quadro!$A$1:$A$3000,0),0)</f>
        <v>Cávado</v>
      </c>
    </row>
    <row r="249" spans="1:6" hidden="1" x14ac:dyDescent="0.2">
      <c r="A249" s="42"/>
      <c r="B249" s="26" t="s">
        <v>269</v>
      </c>
      <c r="C249" s="27">
        <v>0</v>
      </c>
      <c r="D249" s="8">
        <v>56598591</v>
      </c>
      <c r="E249" s="28">
        <v>56598591</v>
      </c>
      <c r="F249" t="str">
        <f>INDEX([1]Quadro!$B$1:$B$3000,MATCH(B249,[1]Quadro!$A$1:$A$3000,0),0)</f>
        <v>Médio Tejo</v>
      </c>
    </row>
    <row r="250" spans="1:6" hidden="1" x14ac:dyDescent="0.2">
      <c r="A250" s="42"/>
      <c r="B250" s="26" t="s">
        <v>270</v>
      </c>
      <c r="C250" s="27">
        <v>0</v>
      </c>
      <c r="D250" s="8">
        <v>30382012</v>
      </c>
      <c r="E250" s="28">
        <v>30382012</v>
      </c>
      <c r="F250" t="str">
        <f>INDEX([1]Quadro!$B$1:$B$3000,MATCH(B250,[1]Quadro!$A$1:$A$3000,0),0)</f>
        <v>Viseu Dão Lafões</v>
      </c>
    </row>
    <row r="251" spans="1:6" hidden="1" x14ac:dyDescent="0.2">
      <c r="A251" s="42"/>
      <c r="B251" s="26" t="s">
        <v>271</v>
      </c>
      <c r="C251" s="27">
        <v>0</v>
      </c>
      <c r="D251" s="8">
        <v>9396458</v>
      </c>
      <c r="E251" s="28">
        <v>9396458</v>
      </c>
      <c r="F251" t="str">
        <f>INDEX([1]Quadro!$B$1:$B$3000,MATCH(B251,[1]Quadro!$A$1:$A$3000,0),0)</f>
        <v>Douro</v>
      </c>
    </row>
    <row r="252" spans="1:6" hidden="1" x14ac:dyDescent="0.2">
      <c r="A252" s="42"/>
      <c r="B252" s="26" t="s">
        <v>272</v>
      </c>
      <c r="C252" s="27">
        <v>0</v>
      </c>
      <c r="D252" s="8">
        <v>47691211</v>
      </c>
      <c r="E252" s="28">
        <v>47691211</v>
      </c>
      <c r="F252" t="str">
        <f>INDEX([1]Quadro!$B$1:$B$3000,MATCH(B252,[1]Quadro!$A$1:$A$3000,0),0)</f>
        <v>Médio Tejo</v>
      </c>
    </row>
    <row r="253" spans="1:6" hidden="1" x14ac:dyDescent="0.2">
      <c r="A253" s="42"/>
      <c r="B253" s="26" t="s">
        <v>273</v>
      </c>
      <c r="C253" s="27">
        <v>0</v>
      </c>
      <c r="D253" s="8">
        <v>97644516</v>
      </c>
      <c r="E253" s="28">
        <v>97644516</v>
      </c>
      <c r="F253" t="str">
        <f>INDEX([1]Quadro!$B$1:$B$3000,MATCH(B253,[1]Quadro!$A$1:$A$3000,0),0)</f>
        <v>Oeste</v>
      </c>
    </row>
    <row r="254" spans="1:6" hidden="1" x14ac:dyDescent="0.2">
      <c r="A254" s="42"/>
      <c r="B254" s="26" t="s">
        <v>274</v>
      </c>
      <c r="C254" s="27">
        <v>0</v>
      </c>
      <c r="D254" s="8">
        <v>9746826</v>
      </c>
      <c r="E254" s="28">
        <v>9746826</v>
      </c>
      <c r="F254" t="str">
        <f>INDEX([1]Quadro!$B$1:$B$3000,MATCH(B254,[1]Quadro!$A$1:$A$3000,0),0)</f>
        <v>Beiras e Serra da Estrela</v>
      </c>
    </row>
    <row r="255" spans="1:6" hidden="1" x14ac:dyDescent="0.2">
      <c r="A255" s="42"/>
      <c r="B255" s="26" t="s">
        <v>275</v>
      </c>
      <c r="C255" s="27">
        <v>178933</v>
      </c>
      <c r="D255" s="8">
        <v>52908242</v>
      </c>
      <c r="E255" s="28">
        <v>53087175</v>
      </c>
      <c r="F255" t="str">
        <f>INDEX([1]Quadro!$B$1:$B$3000,MATCH(B255,[1]Quadro!$A$1:$A$3000,0),0)</f>
        <v>Área Metropolitana do Porto</v>
      </c>
    </row>
    <row r="256" spans="1:6" hidden="1" x14ac:dyDescent="0.2">
      <c r="A256" s="42"/>
      <c r="B256" s="26" t="s">
        <v>276</v>
      </c>
      <c r="C256" s="27">
        <v>0</v>
      </c>
      <c r="D256" s="8">
        <v>27312659</v>
      </c>
      <c r="E256" s="28">
        <v>27312659</v>
      </c>
      <c r="F256" t="str">
        <f>INDEX([1]Quadro!$B$1:$B$3000,MATCH(B256,[1]Quadro!$A$1:$A$3000,0),0)</f>
        <v>Região de Aveiro</v>
      </c>
    </row>
    <row r="257" spans="1:6" hidden="1" x14ac:dyDescent="0.2">
      <c r="A257" s="42"/>
      <c r="B257" s="26" t="s">
        <v>277</v>
      </c>
      <c r="C257" s="27">
        <v>0</v>
      </c>
      <c r="D257" s="8">
        <v>25348817</v>
      </c>
      <c r="E257" s="28">
        <v>25348817</v>
      </c>
      <c r="F257" t="str">
        <f>INDEX([1]Quadro!$B$1:$B$3000,MATCH(B257,[1]Quadro!$A$1:$A$3000,0),0)</f>
        <v>Área Metropolitana do Porto</v>
      </c>
    </row>
    <row r="258" spans="1:6" hidden="1" x14ac:dyDescent="0.2">
      <c r="A258" s="42"/>
      <c r="B258" s="26" t="s">
        <v>278</v>
      </c>
      <c r="C258" s="27">
        <v>0</v>
      </c>
      <c r="D258" s="8">
        <v>16426168</v>
      </c>
      <c r="E258" s="28">
        <v>16426168</v>
      </c>
      <c r="F258" t="str">
        <f>INDEX([1]Quadro!$B$1:$B$3000,MATCH(B258,[1]Quadro!$A$1:$A$3000,0),0)</f>
        <v>Alto Minho</v>
      </c>
    </row>
    <row r="259" spans="1:6" hidden="1" x14ac:dyDescent="0.2">
      <c r="A259" s="42"/>
      <c r="B259" s="26" t="s">
        <v>279</v>
      </c>
      <c r="C259" s="27">
        <v>0</v>
      </c>
      <c r="D259" s="8">
        <v>125257372</v>
      </c>
      <c r="E259" s="28">
        <v>125257372</v>
      </c>
      <c r="F259" t="str">
        <f>INDEX([1]Quadro!$B$1:$B$3000,MATCH(B259,[1]Quadro!$A$1:$A$3000,0),0)</f>
        <v>Área Metropolitana do Porto</v>
      </c>
    </row>
    <row r="260" spans="1:6" hidden="1" x14ac:dyDescent="0.2">
      <c r="A260" s="42"/>
      <c r="B260" s="26" t="s">
        <v>280</v>
      </c>
      <c r="C260" s="27">
        <v>0</v>
      </c>
      <c r="D260" s="8">
        <v>17818838</v>
      </c>
      <c r="E260" s="28">
        <v>17818838</v>
      </c>
      <c r="F260" t="str">
        <f>INDEX([1]Quadro!$B$1:$B$3000,MATCH(B260,[1]Quadro!$A$1:$A$3000,0),0)</f>
        <v>Alto Tâmega</v>
      </c>
    </row>
    <row r="261" spans="1:6" hidden="1" x14ac:dyDescent="0.2">
      <c r="A261" s="42"/>
      <c r="B261" s="26" t="s">
        <v>281</v>
      </c>
      <c r="C261" s="27">
        <v>0</v>
      </c>
      <c r="D261" s="8">
        <v>14258839</v>
      </c>
      <c r="E261" s="28">
        <v>14258839</v>
      </c>
      <c r="F261" t="str">
        <f>INDEX([1]Quadro!$B$1:$B$3000,MATCH(B261,[1]Quadro!$A$1:$A$3000,0),0)</f>
        <v>Alentejo Central</v>
      </c>
    </row>
    <row r="262" spans="1:6" hidden="1" x14ac:dyDescent="0.2">
      <c r="A262" s="42"/>
      <c r="B262" s="26" t="s">
        <v>282</v>
      </c>
      <c r="C262" s="27">
        <v>0</v>
      </c>
      <c r="D262" s="8">
        <v>7750677</v>
      </c>
      <c r="E262" s="28">
        <v>7750677</v>
      </c>
      <c r="F262" t="str">
        <f>INDEX([1]Quadro!$B$1:$B$3000,MATCH(B262,[1]Quadro!$A$1:$A$3000,0),0)</f>
        <v>Alentejo Central</v>
      </c>
    </row>
    <row r="263" spans="1:6" hidden="1" x14ac:dyDescent="0.2">
      <c r="A263" s="42"/>
      <c r="B263" s="26" t="s">
        <v>283</v>
      </c>
      <c r="C263" s="27">
        <v>0</v>
      </c>
      <c r="D263" s="8">
        <v>107347736</v>
      </c>
      <c r="E263" s="28">
        <v>107347736</v>
      </c>
      <c r="F263" t="str">
        <f>INDEX([1]Quadro!$B$1:$B$3000,MATCH(B263,[1]Quadro!$A$1:$A$3000,0),0)</f>
        <v>Alto Minho</v>
      </c>
    </row>
    <row r="264" spans="1:6" hidden="1" x14ac:dyDescent="0.2">
      <c r="A264" s="42"/>
      <c r="B264" s="26" t="s">
        <v>284</v>
      </c>
      <c r="C264" s="27">
        <v>0</v>
      </c>
      <c r="D264" s="8">
        <v>6627956</v>
      </c>
      <c r="E264" s="28">
        <v>6627956</v>
      </c>
      <c r="F264" t="str">
        <f>INDEX([1]Quadro!$B$1:$B$3000,MATCH(B264,[1]Quadro!$A$1:$A$3000,0),0)</f>
        <v>Baixo Alentejo</v>
      </c>
    </row>
    <row r="265" spans="1:6" hidden="1" x14ac:dyDescent="0.2">
      <c r="A265" s="42"/>
      <c r="B265" s="26" t="s">
        <v>285</v>
      </c>
      <c r="C265" s="27">
        <v>0</v>
      </c>
      <c r="D265" s="8">
        <v>13193327</v>
      </c>
      <c r="E265" s="28">
        <v>13193327</v>
      </c>
      <c r="F265" t="str">
        <f>INDEX([1]Quadro!$B$1:$B$3000,MATCH(B265,[1]Quadro!$A$1:$A$3000,0),0)</f>
        <v>Ave</v>
      </c>
    </row>
    <row r="266" spans="1:6" hidden="1" x14ac:dyDescent="0.2">
      <c r="A266" s="42"/>
      <c r="B266" s="26" t="s">
        <v>286</v>
      </c>
      <c r="C266" s="27">
        <v>0</v>
      </c>
      <c r="D266" s="8">
        <v>3644174</v>
      </c>
      <c r="E266" s="28">
        <v>3644174</v>
      </c>
      <c r="F266" t="str">
        <f>INDEX([1]Quadro!$B$1:$B$3000,MATCH(B266,[1]Quadro!$A$1:$A$3000,0),0)</f>
        <v>Médio Tejo</v>
      </c>
    </row>
    <row r="267" spans="1:6" hidden="1" x14ac:dyDescent="0.2">
      <c r="A267" s="42"/>
      <c r="B267" s="26" t="s">
        <v>287</v>
      </c>
      <c r="C267" s="27">
        <v>28917</v>
      </c>
      <c r="D267" s="8">
        <v>13946375</v>
      </c>
      <c r="E267" s="28">
        <v>13975292</v>
      </c>
      <c r="F267" t="str">
        <f>INDEX([1]Quadro!$B$1:$B$3000,MATCH(B267,[1]Quadro!$A$1:$A$3000,0),0)</f>
        <v>Algarve</v>
      </c>
    </row>
    <row r="268" spans="1:6" hidden="1" x14ac:dyDescent="0.2">
      <c r="A268" s="42"/>
      <c r="B268" s="26" t="s">
        <v>288</v>
      </c>
      <c r="C268" s="27">
        <v>0</v>
      </c>
      <c r="D268" s="8">
        <v>98536803</v>
      </c>
      <c r="E268" s="28">
        <v>98536803</v>
      </c>
      <c r="F268" t="str">
        <f>INDEX([1]Quadro!$B$1:$B$3000,MATCH(B268,[1]Quadro!$A$1:$A$3000,0),0)</f>
        <v>Área Metropolitana do Porto</v>
      </c>
    </row>
    <row r="269" spans="1:6" hidden="1" x14ac:dyDescent="0.2">
      <c r="A269" s="42"/>
      <c r="B269" s="26" t="s">
        <v>289</v>
      </c>
      <c r="C269" s="27">
        <v>0</v>
      </c>
      <c r="D269" s="8">
        <v>6976248</v>
      </c>
      <c r="E269" s="28">
        <v>6976248</v>
      </c>
      <c r="F269" t="str">
        <f>INDEX([1]Quadro!$B$1:$B$3000,MATCH(B269,[1]Quadro!$A$1:$A$3000,0),0)</f>
        <v>Terras de Trás-os-Montes</v>
      </c>
    </row>
    <row r="270" spans="1:6" hidden="1" x14ac:dyDescent="0.2">
      <c r="A270" s="42"/>
      <c r="B270" s="26" t="s">
        <v>290</v>
      </c>
      <c r="C270" s="27">
        <v>0</v>
      </c>
      <c r="D270" s="8">
        <v>143273863</v>
      </c>
      <c r="E270" s="28">
        <v>143273863</v>
      </c>
      <c r="F270" t="str">
        <f>INDEX([1]Quadro!$B$1:$B$3000,MATCH(B270,[1]Quadro!$A$1:$A$3000,0),0)</f>
        <v>Área Metropolitana de Lisboa</v>
      </c>
    </row>
    <row r="271" spans="1:6" hidden="1" x14ac:dyDescent="0.2">
      <c r="A271" s="42"/>
      <c r="B271" s="26" t="s">
        <v>291</v>
      </c>
      <c r="C271" s="27">
        <v>0</v>
      </c>
      <c r="D271" s="8">
        <v>9009466</v>
      </c>
      <c r="E271" s="28">
        <v>9009466</v>
      </c>
      <c r="F271" t="str">
        <f>INDEX([1]Quadro!$B$1:$B$3000,MATCH(B271,[1]Quadro!$A$1:$A$3000,0),0)</f>
        <v>Médio Tejo</v>
      </c>
    </row>
    <row r="272" spans="1:6" hidden="1" x14ac:dyDescent="0.2">
      <c r="A272" s="42"/>
      <c r="B272" s="26" t="s">
        <v>292</v>
      </c>
      <c r="C272" s="27">
        <v>0</v>
      </c>
      <c r="D272" s="8">
        <v>12261724</v>
      </c>
      <c r="E272" s="28">
        <v>12261724</v>
      </c>
      <c r="F272" t="str">
        <f>INDEX([1]Quadro!$B$1:$B$3000,MATCH(B272,[1]Quadro!$A$1:$A$3000,0),0)</f>
        <v>Alto Minho</v>
      </c>
    </row>
    <row r="273" spans="1:6" hidden="1" x14ac:dyDescent="0.2">
      <c r="A273" s="42"/>
      <c r="B273" s="26" t="s">
        <v>293</v>
      </c>
      <c r="C273" s="27">
        <v>546963</v>
      </c>
      <c r="D273" s="8">
        <v>152100836</v>
      </c>
      <c r="E273" s="28">
        <v>152647799</v>
      </c>
      <c r="F273" t="str">
        <f>INDEX([1]Quadro!$B$1:$B$3000,MATCH(B273,[1]Quadro!$A$1:$A$3000,0),0)</f>
        <v>Ave</v>
      </c>
    </row>
    <row r="274" spans="1:6" hidden="1" x14ac:dyDescent="0.2">
      <c r="A274" s="42"/>
      <c r="B274" s="26" t="s">
        <v>294</v>
      </c>
      <c r="C274" s="27">
        <v>0</v>
      </c>
      <c r="D274" s="8">
        <v>9221831</v>
      </c>
      <c r="E274" s="28">
        <v>9221831</v>
      </c>
      <c r="F274" t="str">
        <f>INDEX([1]Quadro!$B$1:$B$3000,MATCH(B274,[1]Quadro!$A$1:$A$3000,0),0)</f>
        <v>Douro</v>
      </c>
    </row>
    <row r="275" spans="1:6" hidden="1" x14ac:dyDescent="0.2">
      <c r="A275" s="42"/>
      <c r="B275" s="26" t="s">
        <v>295</v>
      </c>
      <c r="C275" s="27">
        <v>0</v>
      </c>
      <c r="D275" s="8">
        <v>458486936</v>
      </c>
      <c r="E275" s="28">
        <v>458486936</v>
      </c>
      <c r="F275" t="str">
        <f>INDEX([1]Quadro!$B$1:$B$3000,MATCH(B275,[1]Quadro!$A$1:$A$3000,0),0)</f>
        <v>Área Metropolitana do Porto</v>
      </c>
    </row>
    <row r="276" spans="1:6" hidden="1" x14ac:dyDescent="0.2">
      <c r="A276" s="42"/>
      <c r="B276" s="26" t="s">
        <v>296</v>
      </c>
      <c r="C276" s="27">
        <v>7908</v>
      </c>
      <c r="D276" s="8">
        <v>55449557</v>
      </c>
      <c r="E276" s="28">
        <v>55457465</v>
      </c>
      <c r="F276" t="str">
        <f>INDEX([1]Quadro!$B$1:$B$3000,MATCH(B276,[1]Quadro!$A$1:$A$3000,0),0)</f>
        <v>Médio Tejo</v>
      </c>
    </row>
    <row r="277" spans="1:6" hidden="1" x14ac:dyDescent="0.2">
      <c r="A277" s="42"/>
      <c r="B277" s="26" t="s">
        <v>297</v>
      </c>
      <c r="C277" s="27">
        <v>0</v>
      </c>
      <c r="D277" s="8">
        <v>5009013</v>
      </c>
      <c r="E277" s="28">
        <v>5009013</v>
      </c>
      <c r="F277" t="str">
        <f>INDEX([1]Quadro!$B$1:$B$3000,MATCH(B277,[1]Quadro!$A$1:$A$3000,0),0)</f>
        <v>Viseu Dão Lafões</v>
      </c>
    </row>
    <row r="278" spans="1:6" hidden="1" x14ac:dyDescent="0.2">
      <c r="A278" s="42"/>
      <c r="B278" s="26" t="s">
        <v>298</v>
      </c>
      <c r="C278" s="27">
        <v>0</v>
      </c>
      <c r="D278" s="8">
        <v>9013794</v>
      </c>
      <c r="E278" s="28">
        <v>9013794</v>
      </c>
      <c r="F278" t="str">
        <f>INDEX([1]Quadro!$B$1:$B$3000,MATCH(B278,[1]Quadro!$A$1:$A$3000,0),0)</f>
        <v>Região de Coimbra</v>
      </c>
    </row>
    <row r="279" spans="1:6" hidden="1" x14ac:dyDescent="0.2">
      <c r="A279" s="42"/>
      <c r="B279" s="26" t="s">
        <v>299</v>
      </c>
      <c r="C279" s="27">
        <v>0</v>
      </c>
      <c r="D279" s="8">
        <v>13684348</v>
      </c>
      <c r="E279" s="28">
        <v>13684348</v>
      </c>
      <c r="F279" t="str">
        <f>INDEX([1]Quadro!$B$1:$B$3000,MATCH(B279,[1]Quadro!$A$1:$A$3000,0),0)</f>
        <v>Alto Tâmega</v>
      </c>
    </row>
    <row r="280" spans="1:6" hidden="1" x14ac:dyDescent="0.2">
      <c r="A280" s="42"/>
      <c r="B280" s="26" t="s">
        <v>300</v>
      </c>
      <c r="C280" s="27">
        <v>0</v>
      </c>
      <c r="D280" s="8">
        <v>62301834</v>
      </c>
      <c r="E280" s="28">
        <v>62301834</v>
      </c>
      <c r="F280" t="str">
        <f>INDEX([1]Quadro!$B$1:$B$3000,MATCH(B280,[1]Quadro!$A$1:$A$3000,0),0)</f>
        <v>Douro</v>
      </c>
    </row>
    <row r="281" spans="1:6" hidden="1" x14ac:dyDescent="0.2">
      <c r="A281" s="42"/>
      <c r="B281" s="26" t="s">
        <v>301</v>
      </c>
      <c r="C281" s="27">
        <v>0</v>
      </c>
      <c r="D281" s="8">
        <v>28365926</v>
      </c>
      <c r="E281" s="28">
        <v>28365926</v>
      </c>
      <c r="F281" t="str">
        <f>INDEX([1]Quadro!$B$1:$B$3000,MATCH(B281,[1]Quadro!$A$1:$A$3000,0),0)</f>
        <v>Algarve</v>
      </c>
    </row>
    <row r="282" spans="1:6" hidden="1" x14ac:dyDescent="0.2">
      <c r="A282" s="42"/>
      <c r="B282" s="26" t="s">
        <v>302</v>
      </c>
      <c r="C282" s="27">
        <v>0</v>
      </c>
      <c r="D282" s="8">
        <v>4262008</v>
      </c>
      <c r="E282" s="28">
        <v>4262008</v>
      </c>
      <c r="F282" t="str">
        <f>INDEX([1]Quadro!$B$1:$B$3000,MATCH(B282,[1]Quadro!$A$1:$A$3000,0),0)</f>
        <v>Beira Baixa</v>
      </c>
    </row>
    <row r="283" spans="1:6" hidden="1" x14ac:dyDescent="0.2">
      <c r="A283" s="42"/>
      <c r="B283" s="26" t="s">
        <v>303</v>
      </c>
      <c r="C283" s="27">
        <v>0</v>
      </c>
      <c r="D283" s="8">
        <v>44590227</v>
      </c>
      <c r="E283" s="28">
        <v>44590227</v>
      </c>
      <c r="F283" t="str">
        <f>INDEX([1]Quadro!$B$1:$B$3000,MATCH(B283,[1]Quadro!$A$1:$A$3000,0),0)</f>
        <v>Cávado</v>
      </c>
    </row>
    <row r="284" spans="1:6" hidden="1" x14ac:dyDescent="0.2">
      <c r="A284" s="42"/>
      <c r="B284" s="26" t="s">
        <v>304</v>
      </c>
      <c r="C284" s="27">
        <v>0</v>
      </c>
      <c r="D284" s="8">
        <v>11690085</v>
      </c>
      <c r="E284" s="28">
        <v>11690085</v>
      </c>
      <c r="F284" t="str">
        <f>INDEX([1]Quadro!$B$1:$B$3000,MATCH(B284,[1]Quadro!$A$1:$A$3000,0),0)</f>
        <v>Alentejo Central</v>
      </c>
    </row>
    <row r="285" spans="1:6" hidden="1" x14ac:dyDescent="0.2">
      <c r="A285" s="42"/>
      <c r="B285" s="26" t="s">
        <v>305</v>
      </c>
      <c r="C285" s="27">
        <v>0</v>
      </c>
      <c r="D285" s="8">
        <v>5346236</v>
      </c>
      <c r="E285" s="28">
        <v>5346236</v>
      </c>
      <c r="F285" t="str">
        <f>INDEX([1]Quadro!$B$1:$B$3000,MATCH(B285,[1]Quadro!$A$1:$A$3000,0),0)</f>
        <v>Terras de Trás-os-Montes</v>
      </c>
    </row>
    <row r="286" spans="1:6" hidden="1" x14ac:dyDescent="0.2">
      <c r="A286" s="42"/>
      <c r="B286" s="26" t="s">
        <v>306</v>
      </c>
      <c r="C286" s="27">
        <v>0</v>
      </c>
      <c r="D286" s="8">
        <v>9429456</v>
      </c>
      <c r="E286" s="28">
        <v>9429456</v>
      </c>
      <c r="F286" t="str">
        <f>INDEX([1]Quadro!$B$1:$B$3000,MATCH(B286,[1]Quadro!$A$1:$A$3000,0),0)</f>
        <v>Terras de Trás-os-Montes</v>
      </c>
    </row>
    <row r="287" spans="1:6" hidden="1" x14ac:dyDescent="0.2">
      <c r="A287" s="42"/>
      <c r="B287" s="26" t="s">
        <v>307</v>
      </c>
      <c r="C287" s="27">
        <v>0</v>
      </c>
      <c r="D287" s="8">
        <v>120285503</v>
      </c>
      <c r="E287" s="28">
        <v>120285503</v>
      </c>
      <c r="F287" t="str">
        <f>INDEX([1]Quadro!$B$1:$B$3000,MATCH(B287,[1]Quadro!$A$1:$A$3000,0),0)</f>
        <v>Viseu Dão Lafões</v>
      </c>
    </row>
    <row r="288" spans="1:6" hidden="1" x14ac:dyDescent="0.2">
      <c r="A288" s="42"/>
      <c r="B288" s="26" t="s">
        <v>308</v>
      </c>
      <c r="C288" s="27">
        <v>254059</v>
      </c>
      <c r="D288" s="8">
        <v>23656021</v>
      </c>
      <c r="E288" s="28">
        <v>23910080</v>
      </c>
      <c r="F288" t="str">
        <f>INDEX([1]Quadro!$B$1:$B$3000,MATCH(B288,[1]Quadro!$A$1:$A$3000,0),0)</f>
        <v>Ave</v>
      </c>
    </row>
    <row r="289" spans="1:6" hidden="1" x14ac:dyDescent="0.2">
      <c r="A289" s="42"/>
      <c r="B289" s="26" t="s">
        <v>309</v>
      </c>
      <c r="C289" s="27">
        <v>0</v>
      </c>
      <c r="D289" s="8">
        <v>11123047</v>
      </c>
      <c r="E289" s="28">
        <v>11123047</v>
      </c>
      <c r="F289" t="str">
        <f>INDEX([1]Quadro!$B$1:$B$3000,MATCH(B289,[1]Quadro!$A$1:$A$3000,0),0)</f>
        <v>Viseu Dão Lafões</v>
      </c>
    </row>
    <row r="290" spans="1:6" hidden="1" x14ac:dyDescent="0.2">
      <c r="A290" s="22" t="s">
        <v>310</v>
      </c>
      <c r="B290" s="20"/>
      <c r="C290" s="23">
        <v>6329997</v>
      </c>
      <c r="D290" s="24">
        <v>12892986254</v>
      </c>
      <c r="E290" s="25">
        <v>12899316251</v>
      </c>
      <c r="F290" t="e">
        <f>INDEX([1]Quadro!$B$1:$B$3000,MATCH(B290,[1]Quadro!$A$1:$A$3000,0),0)</f>
        <v>#N/A</v>
      </c>
    </row>
    <row r="291" spans="1:6" hidden="1" x14ac:dyDescent="0.2">
      <c r="A291" s="22" t="s">
        <v>12</v>
      </c>
      <c r="B291" s="22" t="s">
        <v>293</v>
      </c>
      <c r="C291" s="23">
        <v>0</v>
      </c>
      <c r="D291" s="24">
        <v>5315</v>
      </c>
      <c r="E291" s="25">
        <v>5315</v>
      </c>
      <c r="F291" t="str">
        <f>INDEX([1]Quadro!$B$1:$B$3000,MATCH(B291,[1]Quadro!$A$1:$A$3000,0),0)</f>
        <v>Ave</v>
      </c>
    </row>
    <row r="292" spans="1:6" hidden="1" x14ac:dyDescent="0.2">
      <c r="A292" s="22" t="s">
        <v>311</v>
      </c>
      <c r="B292" s="20"/>
      <c r="C292" s="23">
        <v>0</v>
      </c>
      <c r="D292" s="24">
        <v>5315</v>
      </c>
      <c r="E292" s="25">
        <v>5315</v>
      </c>
      <c r="F292" t="e">
        <f>INDEX([1]Quadro!$B$1:$B$3000,MATCH(B292,[1]Quadro!$A$1:$A$3000,0),0)</f>
        <v>#N/A</v>
      </c>
    </row>
    <row r="293" spans="1:6" hidden="1" x14ac:dyDescent="0.2">
      <c r="A293" s="22" t="s">
        <v>13</v>
      </c>
      <c r="B293" s="22" t="s">
        <v>32</v>
      </c>
      <c r="C293" s="23">
        <v>12064077</v>
      </c>
      <c r="D293" s="24">
        <v>18853611</v>
      </c>
      <c r="E293" s="25">
        <v>30917688</v>
      </c>
      <c r="F293" t="str">
        <f>INDEX([1]Quadro!$B$1:$B$3000,MATCH(B293,[1]Quadro!$A$1:$A$3000,0),0)</f>
        <v>Médio Tejo</v>
      </c>
    </row>
    <row r="294" spans="1:6" hidden="1" x14ac:dyDescent="0.2">
      <c r="A294" s="42"/>
      <c r="B294" s="26" t="s">
        <v>33</v>
      </c>
      <c r="C294" s="27">
        <v>7265547</v>
      </c>
      <c r="D294" s="8">
        <v>22828712</v>
      </c>
      <c r="E294" s="28">
        <v>30094259</v>
      </c>
      <c r="F294" t="str">
        <f>INDEX([1]Quadro!$B$1:$B$3000,MATCH(B294,[1]Quadro!$A$1:$A$3000,0),0)</f>
        <v>Região de Aveiro</v>
      </c>
    </row>
    <row r="295" spans="1:6" hidden="1" x14ac:dyDescent="0.2">
      <c r="A295" s="42"/>
      <c r="B295" s="26" t="s">
        <v>34</v>
      </c>
      <c r="C295" s="27">
        <v>0</v>
      </c>
      <c r="D295" s="8">
        <v>2673558</v>
      </c>
      <c r="E295" s="28">
        <v>2673558</v>
      </c>
      <c r="F295" t="str">
        <f>INDEX([1]Quadro!$B$1:$B$3000,MATCH(B295,[1]Quadro!$A$1:$A$3000,0),0)</f>
        <v>Viseu Dão Lafões</v>
      </c>
    </row>
    <row r="296" spans="1:6" hidden="1" x14ac:dyDescent="0.2">
      <c r="A296" s="42"/>
      <c r="B296" s="26" t="s">
        <v>35</v>
      </c>
      <c r="C296" s="27">
        <v>793436</v>
      </c>
      <c r="D296" s="8">
        <v>2606830</v>
      </c>
      <c r="E296" s="28">
        <v>3400266</v>
      </c>
      <c r="F296" t="str">
        <f>INDEX([1]Quadro!$B$1:$B$3000,MATCH(B296,[1]Quadro!$A$1:$A$3000,0),0)</f>
        <v>Alentejo Central</v>
      </c>
    </row>
    <row r="297" spans="1:6" hidden="1" x14ac:dyDescent="0.2">
      <c r="A297" s="42"/>
      <c r="B297" s="26" t="s">
        <v>36</v>
      </c>
      <c r="C297" s="27">
        <v>4028929</v>
      </c>
      <c r="D297" s="8">
        <v>11945017</v>
      </c>
      <c r="E297" s="28">
        <v>15973946</v>
      </c>
      <c r="F297" t="str">
        <f>INDEX([1]Quadro!$B$1:$B$3000,MATCH(B297,[1]Quadro!$A$1:$A$3000,0),0)</f>
        <v>Região de Aveiro</v>
      </c>
    </row>
    <row r="298" spans="1:6" hidden="1" x14ac:dyDescent="0.2">
      <c r="A298" s="42"/>
      <c r="B298" s="26" t="s">
        <v>37</v>
      </c>
      <c r="C298" s="27">
        <v>80325351</v>
      </c>
      <c r="D298" s="8">
        <v>104009582</v>
      </c>
      <c r="E298" s="28">
        <v>184334933</v>
      </c>
      <c r="F298" t="str">
        <f>INDEX([1]Quadro!$B$1:$B$3000,MATCH(B298,[1]Quadro!$A$1:$A$3000,0),0)</f>
        <v>Algarve</v>
      </c>
    </row>
    <row r="299" spans="1:6" hidden="1" x14ac:dyDescent="0.2">
      <c r="A299" s="42"/>
      <c r="B299" s="26" t="s">
        <v>38</v>
      </c>
      <c r="C299" s="27">
        <v>1997384</v>
      </c>
      <c r="D299" s="8">
        <v>7810507</v>
      </c>
      <c r="E299" s="28">
        <v>9807891</v>
      </c>
      <c r="F299" t="str">
        <f>INDEX([1]Quadro!$B$1:$B$3000,MATCH(B299,[1]Quadro!$A$1:$A$3000,0),0)</f>
        <v>Alentejo Litoral</v>
      </c>
    </row>
    <row r="300" spans="1:6" hidden="1" x14ac:dyDescent="0.2">
      <c r="A300" s="42"/>
      <c r="B300" s="26" t="s">
        <v>39</v>
      </c>
      <c r="C300" s="27">
        <v>11378959</v>
      </c>
      <c r="D300" s="8">
        <v>6608760</v>
      </c>
      <c r="E300" s="28">
        <v>17987719</v>
      </c>
      <c r="F300" t="str">
        <f>INDEX([1]Quadro!$B$1:$B$3000,MATCH(B300,[1]Quadro!$A$1:$A$3000,0),0)</f>
        <v>Médio Tejo</v>
      </c>
    </row>
    <row r="301" spans="1:6" hidden="1" x14ac:dyDescent="0.2">
      <c r="A301" s="42"/>
      <c r="B301" s="26" t="s">
        <v>40</v>
      </c>
      <c r="C301" s="27">
        <v>12136461</v>
      </c>
      <c r="D301" s="8">
        <v>33730820</v>
      </c>
      <c r="E301" s="28">
        <v>45867281</v>
      </c>
      <c r="F301" t="str">
        <f>INDEX([1]Quadro!$B$1:$B$3000,MATCH(B301,[1]Quadro!$A$1:$A$3000,0),0)</f>
        <v>Oeste</v>
      </c>
    </row>
    <row r="302" spans="1:6" hidden="1" x14ac:dyDescent="0.2">
      <c r="A302" s="42"/>
      <c r="B302" s="26" t="s">
        <v>41</v>
      </c>
      <c r="C302" s="27">
        <v>13874088</v>
      </c>
      <c r="D302" s="8">
        <v>22108228</v>
      </c>
      <c r="E302" s="28">
        <v>35982316</v>
      </c>
      <c r="F302" t="str">
        <f>INDEX([1]Quadro!$B$1:$B$3000,MATCH(B302,[1]Quadro!$A$1:$A$3000,0),0)</f>
        <v>Área Metropolitana de Lisboa</v>
      </c>
    </row>
    <row r="303" spans="1:6" hidden="1" x14ac:dyDescent="0.2">
      <c r="A303" s="42"/>
      <c r="B303" s="26" t="s">
        <v>42</v>
      </c>
      <c r="C303" s="27">
        <v>142698</v>
      </c>
      <c r="D303" s="8">
        <v>1413871</v>
      </c>
      <c r="E303" s="28">
        <v>1556569</v>
      </c>
      <c r="F303" t="str">
        <f>INDEX([1]Quadro!$B$1:$B$3000,MATCH(B303,[1]Quadro!$A$1:$A$3000,0),0)</f>
        <v>Algarve</v>
      </c>
    </row>
    <row r="304" spans="1:6" hidden="1" x14ac:dyDescent="0.2">
      <c r="A304" s="42"/>
      <c r="B304" s="26" t="s">
        <v>43</v>
      </c>
      <c r="C304" s="27">
        <v>29228218</v>
      </c>
      <c r="D304" s="8">
        <v>25914886</v>
      </c>
      <c r="E304" s="28">
        <v>55143104</v>
      </c>
      <c r="F304" t="str">
        <f>INDEX([1]Quadro!$B$1:$B$3000,MATCH(B304,[1]Quadro!$A$1:$A$3000,0),0)</f>
        <v>Oeste</v>
      </c>
    </row>
    <row r="305" spans="1:6" hidden="1" x14ac:dyDescent="0.2">
      <c r="A305" s="42"/>
      <c r="B305" s="26" t="s">
        <v>44</v>
      </c>
      <c r="C305" s="27">
        <v>304315</v>
      </c>
      <c r="D305" s="8">
        <v>1932209</v>
      </c>
      <c r="E305" s="28">
        <v>2236524</v>
      </c>
      <c r="F305" t="str">
        <f>INDEX([1]Quadro!$B$1:$B$3000,MATCH(B305,[1]Quadro!$A$1:$A$3000,0),0)</f>
        <v>Terras de Trás-os-Montes</v>
      </c>
    </row>
    <row r="306" spans="1:6" hidden="1" x14ac:dyDescent="0.2">
      <c r="A306" s="42"/>
      <c r="B306" s="26" t="s">
        <v>45</v>
      </c>
      <c r="C306" s="27">
        <v>1999694</v>
      </c>
      <c r="D306" s="8">
        <v>5268653</v>
      </c>
      <c r="E306" s="28">
        <v>7268347</v>
      </c>
      <c r="F306" t="str">
        <f>INDEX([1]Quadro!$B$1:$B$3000,MATCH(B306,[1]Quadro!$A$1:$A$3000,0),0)</f>
        <v>Douro</v>
      </c>
    </row>
    <row r="307" spans="1:6" hidden="1" x14ac:dyDescent="0.2">
      <c r="A307" s="42"/>
      <c r="B307" s="26" t="s">
        <v>46</v>
      </c>
      <c r="C307" s="27">
        <v>363053</v>
      </c>
      <c r="D307" s="8">
        <v>3460020</v>
      </c>
      <c r="E307" s="28">
        <v>3823073</v>
      </c>
      <c r="F307" t="str">
        <f>INDEX([1]Quadro!$B$1:$B$3000,MATCH(B307,[1]Quadro!$A$1:$A$3000,0),0)</f>
        <v>Algarve</v>
      </c>
    </row>
    <row r="308" spans="1:6" hidden="1" x14ac:dyDescent="0.2">
      <c r="A308" s="42"/>
      <c r="B308" s="26" t="s">
        <v>47</v>
      </c>
      <c r="C308" s="27">
        <v>422552</v>
      </c>
      <c r="D308" s="8">
        <v>5091369</v>
      </c>
      <c r="E308" s="28">
        <v>5513921</v>
      </c>
      <c r="F308" t="str">
        <f>INDEX([1]Quadro!$B$1:$B$3000,MATCH(B308,[1]Quadro!$A$1:$A$3000,0),0)</f>
        <v>Baixo Alentejo</v>
      </c>
    </row>
    <row r="309" spans="1:6" hidden="1" x14ac:dyDescent="0.2">
      <c r="A309" s="42"/>
      <c r="B309" s="26" t="s">
        <v>48</v>
      </c>
      <c r="C309" s="27">
        <v>47886043</v>
      </c>
      <c r="D309" s="8">
        <v>125476356</v>
      </c>
      <c r="E309" s="28">
        <v>173362399</v>
      </c>
      <c r="F309" t="str">
        <f>INDEX([1]Quadro!$B$1:$B$3000,MATCH(B309,[1]Quadro!$A$1:$A$3000,0),0)</f>
        <v>Área Metropolitana de Lisboa</v>
      </c>
    </row>
    <row r="310" spans="1:6" hidden="1" x14ac:dyDescent="0.2">
      <c r="A310" s="42"/>
      <c r="B310" s="26" t="s">
        <v>49</v>
      </c>
      <c r="C310" s="27">
        <v>2258925</v>
      </c>
      <c r="D310" s="8">
        <v>4628483</v>
      </c>
      <c r="E310" s="28">
        <v>6887408</v>
      </c>
      <c r="F310" t="str">
        <f>INDEX([1]Quadro!$B$1:$B$3000,MATCH(B310,[1]Quadro!$A$1:$A$3000,0),0)</f>
        <v>Beiras e Serra da Estrela</v>
      </c>
    </row>
    <row r="311" spans="1:6" hidden="1" x14ac:dyDescent="0.2">
      <c r="A311" s="42"/>
      <c r="B311" s="26" t="s">
        <v>50</v>
      </c>
      <c r="C311" s="27">
        <v>3432331</v>
      </c>
      <c r="D311" s="8">
        <v>12894449</v>
      </c>
      <c r="E311" s="28">
        <v>16326780</v>
      </c>
      <c r="F311" t="str">
        <f>INDEX([1]Quadro!$B$1:$B$3000,MATCH(B311,[1]Quadro!$A$1:$A$3000,0),0)</f>
        <v>Lezíria do Tejo</v>
      </c>
    </row>
    <row r="312" spans="1:6" hidden="1" x14ac:dyDescent="0.2">
      <c r="A312" s="42"/>
      <c r="B312" s="26" t="s">
        <v>51</v>
      </c>
      <c r="C312" s="27">
        <v>1301162</v>
      </c>
      <c r="D312" s="8">
        <v>3346776</v>
      </c>
      <c r="E312" s="28">
        <v>4647938</v>
      </c>
      <c r="F312" t="str">
        <f>INDEX([1]Quadro!$B$1:$B$3000,MATCH(B312,[1]Quadro!$A$1:$A$3000,0),0)</f>
        <v>Baixo Alentejo</v>
      </c>
    </row>
    <row r="313" spans="1:6" hidden="1" x14ac:dyDescent="0.2">
      <c r="A313" s="42"/>
      <c r="B313" s="26" t="s">
        <v>52</v>
      </c>
      <c r="C313" s="27">
        <v>545160</v>
      </c>
      <c r="D313" s="8">
        <v>3406034</v>
      </c>
      <c r="E313" s="28">
        <v>3951194</v>
      </c>
      <c r="F313" t="str">
        <f>INDEX([1]Quadro!$B$1:$B$3000,MATCH(B313,[1]Quadro!$A$1:$A$3000,0),0)</f>
        <v>Lezíria do Tejo</v>
      </c>
    </row>
    <row r="314" spans="1:6" hidden="1" x14ac:dyDescent="0.2">
      <c r="A314" s="42"/>
      <c r="B314" s="26" t="s">
        <v>53</v>
      </c>
      <c r="C314" s="27">
        <v>306319</v>
      </c>
      <c r="D314" s="8">
        <v>2215023</v>
      </c>
      <c r="E314" s="28">
        <v>2521342</v>
      </c>
      <c r="F314" t="str">
        <f>INDEX([1]Quadro!$B$1:$B$3000,MATCH(B314,[1]Quadro!$A$1:$A$3000,0),0)</f>
        <v>Alto Alentejo</v>
      </c>
    </row>
    <row r="315" spans="1:6" hidden="1" x14ac:dyDescent="0.2">
      <c r="A315" s="42"/>
      <c r="B315" s="26" t="s">
        <v>54</v>
      </c>
      <c r="C315" s="27">
        <v>433195</v>
      </c>
      <c r="D315" s="8">
        <v>3067899</v>
      </c>
      <c r="E315" s="28">
        <v>3501094</v>
      </c>
      <c r="F315" t="str">
        <f>INDEX([1]Quadro!$B$1:$B$3000,MATCH(B315,[1]Quadro!$A$1:$A$3000,0),0)</f>
        <v>Região de Leiria</v>
      </c>
    </row>
    <row r="316" spans="1:6" hidden="1" x14ac:dyDescent="0.2">
      <c r="A316" s="42"/>
      <c r="B316" s="26" t="s">
        <v>55</v>
      </c>
      <c r="C316" s="27">
        <v>369299</v>
      </c>
      <c r="D316" s="8">
        <v>891748</v>
      </c>
      <c r="E316" s="28">
        <v>1261047</v>
      </c>
      <c r="F316" t="str">
        <f>INDEX([1]Quadro!$B$1:$B$3000,MATCH(B316,[1]Quadro!$A$1:$A$3000,0),0)</f>
        <v>Baixo Alentejo</v>
      </c>
    </row>
    <row r="317" spans="1:6" hidden="1" x14ac:dyDescent="0.2">
      <c r="A317" s="42"/>
      <c r="B317" s="26" t="s">
        <v>56</v>
      </c>
      <c r="C317" s="27">
        <v>52239564</v>
      </c>
      <c r="D317" s="8">
        <v>88271885</v>
      </c>
      <c r="E317" s="28">
        <v>140511449</v>
      </c>
      <c r="F317" t="str">
        <f>INDEX([1]Quadro!$B$1:$B$3000,MATCH(B317,[1]Quadro!$A$1:$A$3000,0),0)</f>
        <v>Área Metropolitana de Lisboa</v>
      </c>
    </row>
    <row r="318" spans="1:6" hidden="1" x14ac:dyDescent="0.2">
      <c r="A318" s="42"/>
      <c r="B318" s="26" t="s">
        <v>57</v>
      </c>
      <c r="C318" s="27">
        <v>5564710</v>
      </c>
      <c r="D318" s="8">
        <v>21656901</v>
      </c>
      <c r="E318" s="28">
        <v>27221611</v>
      </c>
      <c r="F318" t="str">
        <f>INDEX([1]Quadro!$B$1:$B$3000,MATCH(B318,[1]Quadro!$A$1:$A$3000,0),0)</f>
        <v>Tâmega e Sousa</v>
      </c>
    </row>
    <row r="319" spans="1:6" hidden="1" x14ac:dyDescent="0.2">
      <c r="A319" s="42"/>
      <c r="B319" s="26" t="s">
        <v>58</v>
      </c>
      <c r="C319" s="27">
        <v>1887495</v>
      </c>
      <c r="D319" s="8">
        <v>7946406</v>
      </c>
      <c r="E319" s="28">
        <v>9833901</v>
      </c>
      <c r="F319" t="str">
        <f>INDEX([1]Quadro!$B$1:$B$3000,MATCH(B319,[1]Quadro!$A$1:$A$3000,0),0)</f>
        <v>Cávado</v>
      </c>
    </row>
    <row r="320" spans="1:6" hidden="1" x14ac:dyDescent="0.2">
      <c r="A320" s="42"/>
      <c r="B320" s="26" t="s">
        <v>59</v>
      </c>
      <c r="C320" s="27">
        <v>6368812</v>
      </c>
      <c r="D320" s="8">
        <v>13452753</v>
      </c>
      <c r="E320" s="28">
        <v>19821565</v>
      </c>
      <c r="F320" t="str">
        <f>INDEX([1]Quadro!$B$1:$B$3000,MATCH(B320,[1]Quadro!$A$1:$A$3000,0),0)</f>
        <v>Região de Aveiro</v>
      </c>
    </row>
    <row r="321" spans="1:6" hidden="1" x14ac:dyDescent="0.2">
      <c r="A321" s="42"/>
      <c r="B321" s="26" t="s">
        <v>60</v>
      </c>
      <c r="C321" s="27">
        <v>341274</v>
      </c>
      <c r="D321" s="8">
        <v>5170811</v>
      </c>
      <c r="E321" s="28">
        <v>5512085</v>
      </c>
      <c r="F321" t="str">
        <f>INDEX([1]Quadro!$B$1:$B$3000,MATCH(B321,[1]Quadro!$A$1:$A$3000,0),0)</f>
        <v>Região de Leiria</v>
      </c>
    </row>
    <row r="322" spans="1:6" hidden="1" x14ac:dyDescent="0.2">
      <c r="A322" s="42"/>
      <c r="B322" s="26" t="s">
        <v>61</v>
      </c>
      <c r="C322" s="27">
        <v>2406999</v>
      </c>
      <c r="D322" s="8">
        <v>8630158</v>
      </c>
      <c r="E322" s="28">
        <v>11037157</v>
      </c>
      <c r="F322" t="str">
        <f>INDEX([1]Quadro!$B$1:$B$3000,MATCH(B322,[1]Quadro!$A$1:$A$3000,0),0)</f>
        <v>Alto Minho</v>
      </c>
    </row>
    <row r="323" spans="1:6" hidden="1" x14ac:dyDescent="0.2">
      <c r="A323" s="42"/>
      <c r="B323" s="26" t="s">
        <v>62</v>
      </c>
      <c r="C323" s="27">
        <v>996667</v>
      </c>
      <c r="D323" s="8">
        <v>5306659</v>
      </c>
      <c r="E323" s="28">
        <v>6303326</v>
      </c>
      <c r="F323" t="str">
        <f>INDEX([1]Quadro!$B$1:$B$3000,MATCH(B323,[1]Quadro!$A$1:$A$3000,0),0)</f>
        <v>Região de Coimbra</v>
      </c>
    </row>
    <row r="324" spans="1:6" hidden="1" x14ac:dyDescent="0.2">
      <c r="A324" s="42"/>
      <c r="B324" s="26" t="s">
        <v>63</v>
      </c>
      <c r="C324" s="27">
        <v>624514</v>
      </c>
      <c r="D324" s="8">
        <v>2275903</v>
      </c>
      <c r="E324" s="28">
        <v>2900417</v>
      </c>
      <c r="F324" t="str">
        <f>INDEX([1]Quadro!$B$1:$B$3000,MATCH(B324,[1]Quadro!$A$1:$A$3000,0),0)</f>
        <v>Douro</v>
      </c>
    </row>
    <row r="325" spans="1:6" hidden="1" x14ac:dyDescent="0.2">
      <c r="A325" s="42"/>
      <c r="B325" s="26" t="s">
        <v>64</v>
      </c>
      <c r="C325" s="27">
        <v>702714</v>
      </c>
      <c r="D325" s="8">
        <v>7943651</v>
      </c>
      <c r="E325" s="28">
        <v>8646365</v>
      </c>
      <c r="F325" t="str">
        <f>INDEX([1]Quadro!$B$1:$B$3000,MATCH(B325,[1]Quadro!$A$1:$A$3000,0),0)</f>
        <v>Área Metropolitana do Porto</v>
      </c>
    </row>
    <row r="326" spans="1:6" hidden="1" x14ac:dyDescent="0.2">
      <c r="A326" s="42"/>
      <c r="B326" s="26" t="s">
        <v>65</v>
      </c>
      <c r="C326" s="27">
        <v>911584</v>
      </c>
      <c r="D326" s="8">
        <v>3953976</v>
      </c>
      <c r="E326" s="28">
        <v>4865560</v>
      </c>
      <c r="F326" t="str">
        <f>INDEX([1]Quadro!$B$1:$B$3000,MATCH(B326,[1]Quadro!$A$1:$A$3000,0),0)</f>
        <v>Alentejo Central</v>
      </c>
    </row>
    <row r="327" spans="1:6" hidden="1" x14ac:dyDescent="0.2">
      <c r="A327" s="42"/>
      <c r="B327" s="26" t="s">
        <v>66</v>
      </c>
      <c r="C327" s="27">
        <v>42696</v>
      </c>
      <c r="D327" s="8">
        <v>1414787</v>
      </c>
      <c r="E327" s="28">
        <v>1457483</v>
      </c>
      <c r="F327" t="str">
        <f>INDEX([1]Quadro!$B$1:$B$3000,MATCH(B327,[1]Quadro!$A$1:$A$3000,0),0)</f>
        <v>Alto Alentejo</v>
      </c>
    </row>
    <row r="328" spans="1:6" hidden="1" x14ac:dyDescent="0.2">
      <c r="A328" s="42"/>
      <c r="B328" s="26" t="s">
        <v>67</v>
      </c>
      <c r="C328" s="27">
        <v>2036116</v>
      </c>
      <c r="D328" s="8">
        <v>6628933</v>
      </c>
      <c r="E328" s="28">
        <v>8665049</v>
      </c>
      <c r="F328" t="str">
        <f>INDEX([1]Quadro!$B$1:$B$3000,MATCH(B328,[1]Quadro!$A$1:$A$3000,0),0)</f>
        <v>Oeste</v>
      </c>
    </row>
    <row r="329" spans="1:6" hidden="1" x14ac:dyDescent="0.2">
      <c r="A329" s="42"/>
      <c r="B329" s="26" t="s">
        <v>68</v>
      </c>
      <c r="C329" s="27">
        <v>45734716</v>
      </c>
      <c r="D329" s="8">
        <v>64845026</v>
      </c>
      <c r="E329" s="28">
        <v>110579742</v>
      </c>
      <c r="F329" t="str">
        <f>INDEX([1]Quadro!$B$1:$B$3000,MATCH(B329,[1]Quadro!$A$1:$A$3000,0),0)</f>
        <v>Região de Aveiro</v>
      </c>
    </row>
    <row r="330" spans="1:6" hidden="1" x14ac:dyDescent="0.2">
      <c r="A330" s="42"/>
      <c r="B330" s="26" t="s">
        <v>69</v>
      </c>
      <c r="C330" s="27">
        <v>0</v>
      </c>
      <c r="D330" s="8">
        <v>2015575</v>
      </c>
      <c r="E330" s="28">
        <v>2015575</v>
      </c>
      <c r="F330" t="str">
        <f>INDEX([1]Quadro!$B$1:$B$3000,MATCH(B330,[1]Quadro!$A$1:$A$3000,0),0)</f>
        <v>Alto Alentejo</v>
      </c>
    </row>
    <row r="331" spans="1:6" hidden="1" x14ac:dyDescent="0.2">
      <c r="A331" s="42"/>
      <c r="B331" s="26" t="s">
        <v>70</v>
      </c>
      <c r="C331" s="27">
        <v>111637367</v>
      </c>
      <c r="D331" s="8">
        <v>13348687</v>
      </c>
      <c r="E331" s="28">
        <v>124986054</v>
      </c>
      <c r="F331" t="str">
        <f>INDEX([1]Quadro!$B$1:$B$3000,MATCH(B331,[1]Quadro!$A$1:$A$3000,0),0)</f>
        <v>Lezíria do Tejo</v>
      </c>
    </row>
    <row r="332" spans="1:6" hidden="1" x14ac:dyDescent="0.2">
      <c r="A332" s="42"/>
      <c r="B332" s="26" t="s">
        <v>71</v>
      </c>
      <c r="C332" s="27">
        <v>977314</v>
      </c>
      <c r="D332" s="8">
        <v>4581165</v>
      </c>
      <c r="E332" s="28">
        <v>5558479</v>
      </c>
      <c r="F332" t="str">
        <f>INDEX([1]Quadro!$B$1:$B$3000,MATCH(B332,[1]Quadro!$A$1:$A$3000,0),0)</f>
        <v>Tâmega e Sousa</v>
      </c>
    </row>
    <row r="333" spans="1:6" hidden="1" x14ac:dyDescent="0.2">
      <c r="A333" s="42"/>
      <c r="B333" s="26" t="s">
        <v>72</v>
      </c>
      <c r="C333" s="27">
        <v>8434451</v>
      </c>
      <c r="D333" s="8">
        <v>57237922</v>
      </c>
      <c r="E333" s="28">
        <v>65672373</v>
      </c>
      <c r="F333" t="str">
        <f>INDEX([1]Quadro!$B$1:$B$3000,MATCH(B333,[1]Quadro!$A$1:$A$3000,0),0)</f>
        <v>Cávado</v>
      </c>
    </row>
    <row r="334" spans="1:6" hidden="1" x14ac:dyDescent="0.2">
      <c r="A334" s="42"/>
      <c r="B334" s="26" t="s">
        <v>73</v>
      </c>
      <c r="C334" s="27">
        <v>0</v>
      </c>
      <c r="D334" s="8">
        <v>799874</v>
      </c>
      <c r="E334" s="28">
        <v>799874</v>
      </c>
      <c r="F334" t="str">
        <f>INDEX([1]Quadro!$B$1:$B$3000,MATCH(B334,[1]Quadro!$A$1:$A$3000,0),0)</f>
        <v>Baixo Alentejo</v>
      </c>
    </row>
    <row r="335" spans="1:6" hidden="1" x14ac:dyDescent="0.2">
      <c r="A335" s="42"/>
      <c r="B335" s="26" t="s">
        <v>74</v>
      </c>
      <c r="C335" s="27">
        <v>12869829</v>
      </c>
      <c r="D335" s="8">
        <v>46794863</v>
      </c>
      <c r="E335" s="28">
        <v>59664692</v>
      </c>
      <c r="F335" t="str">
        <f>INDEX([1]Quadro!$B$1:$B$3000,MATCH(B335,[1]Quadro!$A$1:$A$3000,0),0)</f>
        <v>Área Metropolitana de Lisboa</v>
      </c>
    </row>
    <row r="336" spans="1:6" hidden="1" x14ac:dyDescent="0.2">
      <c r="A336" s="42"/>
      <c r="B336" s="26" t="s">
        <v>75</v>
      </c>
      <c r="C336" s="27">
        <v>4553131</v>
      </c>
      <c r="D336" s="8">
        <v>9025435</v>
      </c>
      <c r="E336" s="28">
        <v>13578566</v>
      </c>
      <c r="F336" t="str">
        <f>INDEX([1]Quadro!$B$1:$B$3000,MATCH(B336,[1]Quadro!$A$1:$A$3000,0),0)</f>
        <v>Região de Leiria</v>
      </c>
    </row>
    <row r="337" spans="1:6" hidden="1" x14ac:dyDescent="0.2">
      <c r="A337" s="42"/>
      <c r="B337" s="26" t="s">
        <v>76</v>
      </c>
      <c r="C337" s="27">
        <v>9930370</v>
      </c>
      <c r="D337" s="8">
        <v>24691266</v>
      </c>
      <c r="E337" s="28">
        <v>34621636</v>
      </c>
      <c r="F337" t="str">
        <f>INDEX([1]Quadro!$B$1:$B$3000,MATCH(B337,[1]Quadro!$A$1:$A$3000,0),0)</f>
        <v>Baixo Alentejo</v>
      </c>
    </row>
    <row r="338" spans="1:6" hidden="1" x14ac:dyDescent="0.2">
      <c r="A338" s="42"/>
      <c r="B338" s="26" t="s">
        <v>77</v>
      </c>
      <c r="C338" s="27">
        <v>1229510</v>
      </c>
      <c r="D338" s="8">
        <v>3204888</v>
      </c>
      <c r="E338" s="28">
        <v>4434398</v>
      </c>
      <c r="F338" t="str">
        <f>INDEX([1]Quadro!$B$1:$B$3000,MATCH(B338,[1]Quadro!$A$1:$A$3000,0),0)</f>
        <v>Beiras e Serra da Estrela</v>
      </c>
    </row>
    <row r="339" spans="1:6" hidden="1" x14ac:dyDescent="0.2">
      <c r="A339" s="42"/>
      <c r="B339" s="26" t="s">
        <v>78</v>
      </c>
      <c r="C339" s="27">
        <v>11891674</v>
      </c>
      <c r="D339" s="8">
        <v>17875675</v>
      </c>
      <c r="E339" s="28">
        <v>29767349</v>
      </c>
      <c r="F339" t="str">
        <f>INDEX([1]Quadro!$B$1:$B$3000,MATCH(B339,[1]Quadro!$A$1:$A$3000,0),0)</f>
        <v>Lezíria do Tejo</v>
      </c>
    </row>
    <row r="340" spans="1:6" hidden="1" x14ac:dyDescent="0.2">
      <c r="A340" s="42"/>
      <c r="B340" s="26" t="s">
        <v>79</v>
      </c>
      <c r="C340" s="27">
        <v>2451010</v>
      </c>
      <c r="D340" s="8">
        <v>7327910</v>
      </c>
      <c r="E340" s="28">
        <v>9778920</v>
      </c>
      <c r="F340" t="str">
        <f>INDEX([1]Quadro!$B$1:$B$3000,MATCH(B340,[1]Quadro!$A$1:$A$3000,0),0)</f>
        <v>Oeste</v>
      </c>
    </row>
    <row r="341" spans="1:6" hidden="1" x14ac:dyDescent="0.2">
      <c r="A341" s="42"/>
      <c r="B341" s="26" t="s">
        <v>80</v>
      </c>
      <c r="C341" s="27">
        <v>533846</v>
      </c>
      <c r="D341" s="8">
        <v>3971337</v>
      </c>
      <c r="E341" s="28">
        <v>4505183</v>
      </c>
      <c r="F341" t="str">
        <f>INDEX([1]Quadro!$B$1:$B$3000,MATCH(B341,[1]Quadro!$A$1:$A$3000,0),0)</f>
        <v>Alentejo Central</v>
      </c>
    </row>
    <row r="342" spans="1:6" hidden="1" x14ac:dyDescent="0.2">
      <c r="A342" s="42"/>
      <c r="B342" s="26" t="s">
        <v>81</v>
      </c>
      <c r="C342" s="27">
        <v>606584</v>
      </c>
      <c r="D342" s="8">
        <v>2035511</v>
      </c>
      <c r="E342" s="28">
        <v>2642095</v>
      </c>
      <c r="F342" t="str">
        <f>INDEX([1]Quadro!$B$1:$B$3000,MATCH(B342,[1]Quadro!$A$1:$A$3000,0),0)</f>
        <v>Alto Tâmega</v>
      </c>
    </row>
    <row r="343" spans="1:6" hidden="1" x14ac:dyDescent="0.2">
      <c r="A343" s="42"/>
      <c r="B343" s="26" t="s">
        <v>82</v>
      </c>
      <c r="C343" s="27">
        <v>53724054</v>
      </c>
      <c r="D343" s="8">
        <v>121109307</v>
      </c>
      <c r="E343" s="28">
        <v>174833361</v>
      </c>
      <c r="F343" t="str">
        <f>INDEX([1]Quadro!$B$1:$B$3000,MATCH(B343,[1]Quadro!$A$1:$A$3000,0),0)</f>
        <v>Cávado</v>
      </c>
    </row>
    <row r="344" spans="1:6" hidden="1" x14ac:dyDescent="0.2">
      <c r="A344" s="42"/>
      <c r="B344" s="26" t="s">
        <v>83</v>
      </c>
      <c r="C344" s="27">
        <v>10140986</v>
      </c>
      <c r="D344" s="8">
        <v>27711523</v>
      </c>
      <c r="E344" s="28">
        <v>37852509</v>
      </c>
      <c r="F344" t="str">
        <f>INDEX([1]Quadro!$B$1:$B$3000,MATCH(B344,[1]Quadro!$A$1:$A$3000,0),0)</f>
        <v>Terras de Trás-os-Montes</v>
      </c>
    </row>
    <row r="345" spans="1:6" hidden="1" x14ac:dyDescent="0.2">
      <c r="A345" s="42"/>
      <c r="B345" s="26" t="s">
        <v>84</v>
      </c>
      <c r="C345" s="27">
        <v>444401</v>
      </c>
      <c r="D345" s="8">
        <v>5533745</v>
      </c>
      <c r="E345" s="28">
        <v>5978146</v>
      </c>
      <c r="F345" t="str">
        <f>INDEX([1]Quadro!$B$1:$B$3000,MATCH(B345,[1]Quadro!$A$1:$A$3000,0),0)</f>
        <v>Ave</v>
      </c>
    </row>
    <row r="346" spans="1:6" hidden="1" x14ac:dyDescent="0.2">
      <c r="A346" s="42"/>
      <c r="B346" s="26" t="s">
        <v>85</v>
      </c>
      <c r="C346" s="27">
        <v>5657483</v>
      </c>
      <c r="D346" s="8">
        <v>7693631</v>
      </c>
      <c r="E346" s="28">
        <v>13351114</v>
      </c>
      <c r="F346" t="str">
        <f>INDEX([1]Quadro!$B$1:$B$3000,MATCH(B346,[1]Quadro!$A$1:$A$3000,0),0)</f>
        <v>Oeste</v>
      </c>
    </row>
    <row r="347" spans="1:6" hidden="1" x14ac:dyDescent="0.2">
      <c r="A347" s="42"/>
      <c r="B347" s="26" t="s">
        <v>86</v>
      </c>
      <c r="C347" s="27">
        <v>12171912</v>
      </c>
      <c r="D347" s="8">
        <v>31841367</v>
      </c>
      <c r="E347" s="28">
        <v>44013279</v>
      </c>
      <c r="F347" t="str">
        <f>INDEX([1]Quadro!$B$1:$B$3000,MATCH(B347,[1]Quadro!$A$1:$A$3000,0),0)</f>
        <v>Oeste</v>
      </c>
    </row>
    <row r="348" spans="1:6" hidden="1" x14ac:dyDescent="0.2">
      <c r="A348" s="42"/>
      <c r="B348" s="26" t="s">
        <v>87</v>
      </c>
      <c r="C348" s="27">
        <v>2251581</v>
      </c>
      <c r="D348" s="8">
        <v>10591289</v>
      </c>
      <c r="E348" s="28">
        <v>12842870</v>
      </c>
      <c r="F348" t="str">
        <f>INDEX([1]Quadro!$B$1:$B$3000,MATCH(B348,[1]Quadro!$A$1:$A$3000,0),0)</f>
        <v>Alto Minho</v>
      </c>
    </row>
    <row r="349" spans="1:6" hidden="1" x14ac:dyDescent="0.2">
      <c r="A349" s="42"/>
      <c r="B349" s="26" t="s">
        <v>88</v>
      </c>
      <c r="C349" s="27">
        <v>702104</v>
      </c>
      <c r="D349" s="8">
        <v>4773589</v>
      </c>
      <c r="E349" s="28">
        <v>5475693</v>
      </c>
      <c r="F349" t="str">
        <f>INDEX([1]Quadro!$B$1:$B$3000,MATCH(B349,[1]Quadro!$A$1:$A$3000,0),0)</f>
        <v>Alto Alentejo</v>
      </c>
    </row>
    <row r="350" spans="1:6" hidden="1" x14ac:dyDescent="0.2">
      <c r="A350" s="42"/>
      <c r="B350" s="26" t="s">
        <v>89</v>
      </c>
      <c r="C350" s="27">
        <v>5441539</v>
      </c>
      <c r="D350" s="8">
        <v>16005736</v>
      </c>
      <c r="E350" s="28">
        <v>21447275</v>
      </c>
      <c r="F350" t="str">
        <f>INDEX([1]Quadro!$B$1:$B$3000,MATCH(B350,[1]Quadro!$A$1:$A$3000,0),0)</f>
        <v>Região de Coimbra</v>
      </c>
    </row>
    <row r="351" spans="1:6" hidden="1" x14ac:dyDescent="0.2">
      <c r="A351" s="42"/>
      <c r="B351" s="26" t="s">
        <v>90</v>
      </c>
      <c r="C351" s="27">
        <v>921363</v>
      </c>
      <c r="D351" s="8">
        <v>2686212</v>
      </c>
      <c r="E351" s="28">
        <v>3607575</v>
      </c>
      <c r="F351" t="str">
        <f>INDEX([1]Quadro!$B$1:$B$3000,MATCH(B351,[1]Quadro!$A$1:$A$3000,0),0)</f>
        <v>Douro</v>
      </c>
    </row>
    <row r="352" spans="1:6" hidden="1" x14ac:dyDescent="0.2">
      <c r="A352" s="42"/>
      <c r="B352" s="26" t="s">
        <v>91</v>
      </c>
      <c r="C352" s="27">
        <v>3154691</v>
      </c>
      <c r="D352" s="8">
        <v>4391849</v>
      </c>
      <c r="E352" s="28">
        <v>7546540</v>
      </c>
      <c r="F352" t="str">
        <f>INDEX([1]Quadro!$B$1:$B$3000,MATCH(B352,[1]Quadro!$A$1:$A$3000,0),0)</f>
        <v>Viseu Dão Lafões</v>
      </c>
    </row>
    <row r="353" spans="1:6" hidden="1" x14ac:dyDescent="0.2">
      <c r="A353" s="42"/>
      <c r="B353" s="26" t="s">
        <v>92</v>
      </c>
      <c r="C353" s="27">
        <v>6919132</v>
      </c>
      <c r="D353" s="8">
        <v>11503298</v>
      </c>
      <c r="E353" s="28">
        <v>18422430</v>
      </c>
      <c r="F353" t="str">
        <f>INDEX([1]Quadro!$B$1:$B$3000,MATCH(B353,[1]Quadro!$A$1:$A$3000,0),0)</f>
        <v>Lezíria do Tejo</v>
      </c>
    </row>
    <row r="354" spans="1:6" hidden="1" x14ac:dyDescent="0.2">
      <c r="A354" s="42"/>
      <c r="B354" s="26" t="s">
        <v>93</v>
      </c>
      <c r="C354" s="27">
        <v>81873628</v>
      </c>
      <c r="D354" s="8">
        <v>152460563</v>
      </c>
      <c r="E354" s="28">
        <v>234334191</v>
      </c>
      <c r="F354" t="str">
        <f>INDEX([1]Quadro!$B$1:$B$3000,MATCH(B354,[1]Quadro!$A$1:$A$3000,0),0)</f>
        <v>Área Metropolitana de Lisboa</v>
      </c>
    </row>
    <row r="355" spans="1:6" hidden="1" x14ac:dyDescent="0.2">
      <c r="A355" s="42"/>
      <c r="B355" s="26" t="s">
        <v>94</v>
      </c>
      <c r="C355" s="27">
        <v>1848990</v>
      </c>
      <c r="D355" s="8">
        <v>1415990</v>
      </c>
      <c r="E355" s="28">
        <v>3264980</v>
      </c>
      <c r="F355" t="e">
        <f>INDEX([1]Quadro!$B$1:$B$3000,MATCH(B355,[1]Quadro!$A$1:$A$3000,0),0)</f>
        <v>#N/A</v>
      </c>
    </row>
    <row r="356" spans="1:6" hidden="1" x14ac:dyDescent="0.2">
      <c r="A356" s="42"/>
      <c r="B356" s="26" t="s">
        <v>95</v>
      </c>
      <c r="C356" s="27">
        <v>17464629</v>
      </c>
      <c r="D356" s="8">
        <v>36463416</v>
      </c>
      <c r="E356" s="28">
        <v>53928045</v>
      </c>
      <c r="F356" t="str">
        <f>INDEX([1]Quadro!$B$1:$B$3000,MATCH(B356,[1]Quadro!$A$1:$A$3000,0),0)</f>
        <v>Beira Baixa</v>
      </c>
    </row>
    <row r="357" spans="1:6" hidden="1" x14ac:dyDescent="0.2">
      <c r="A357" s="42"/>
      <c r="B357" s="26" t="s">
        <v>96</v>
      </c>
      <c r="C357" s="27">
        <v>226637</v>
      </c>
      <c r="D357" s="8">
        <v>4572455</v>
      </c>
      <c r="E357" s="28">
        <v>4799092</v>
      </c>
      <c r="F357" t="str">
        <f>INDEX([1]Quadro!$B$1:$B$3000,MATCH(B357,[1]Quadro!$A$1:$A$3000,0),0)</f>
        <v>Tâmega e Sousa</v>
      </c>
    </row>
    <row r="358" spans="1:6" hidden="1" x14ac:dyDescent="0.2">
      <c r="A358" s="42"/>
      <c r="B358" s="26" t="s">
        <v>97</v>
      </c>
      <c r="C358" s="27">
        <v>705699</v>
      </c>
      <c r="D358" s="8">
        <v>1917401</v>
      </c>
      <c r="E358" s="28">
        <v>2623100</v>
      </c>
      <c r="F358" t="str">
        <f>INDEX([1]Quadro!$B$1:$B$3000,MATCH(B358,[1]Quadro!$A$1:$A$3000,0),0)</f>
        <v>Alto Alentejo</v>
      </c>
    </row>
    <row r="359" spans="1:6" hidden="1" x14ac:dyDescent="0.2">
      <c r="A359" s="42"/>
      <c r="B359" s="26" t="s">
        <v>98</v>
      </c>
      <c r="C359" s="27">
        <v>1494530</v>
      </c>
      <c r="D359" s="8">
        <v>5675409</v>
      </c>
      <c r="E359" s="28">
        <v>7169939</v>
      </c>
      <c r="F359" t="str">
        <f>INDEX([1]Quadro!$B$1:$B$3000,MATCH(B359,[1]Quadro!$A$1:$A$3000,0),0)</f>
        <v>Viseu Dão Lafões</v>
      </c>
    </row>
    <row r="360" spans="1:6" hidden="1" x14ac:dyDescent="0.2">
      <c r="A360" s="42"/>
      <c r="B360" s="26" t="s">
        <v>99</v>
      </c>
      <c r="C360" s="27">
        <v>1638995</v>
      </c>
      <c r="D360" s="8">
        <v>4966275</v>
      </c>
      <c r="E360" s="28">
        <v>6605270</v>
      </c>
      <c r="F360" t="str">
        <f>INDEX([1]Quadro!$B$1:$B$3000,MATCH(B360,[1]Quadro!$A$1:$A$3000,0),0)</f>
        <v>Algarve</v>
      </c>
    </row>
    <row r="361" spans="1:6" hidden="1" x14ac:dyDescent="0.2">
      <c r="A361" s="42"/>
      <c r="B361" s="26" t="s">
        <v>100</v>
      </c>
      <c r="C361" s="27">
        <v>966278</v>
      </c>
      <c r="D361" s="8">
        <v>2926284</v>
      </c>
      <c r="E361" s="28">
        <v>3892562</v>
      </c>
      <c r="F361" t="str">
        <f>INDEX([1]Quadro!$B$1:$B$3000,MATCH(B361,[1]Quadro!$A$1:$A$3000,0),0)</f>
        <v>Baixo Alentejo</v>
      </c>
    </row>
    <row r="362" spans="1:6" hidden="1" x14ac:dyDescent="0.2">
      <c r="A362" s="42"/>
      <c r="B362" s="26" t="s">
        <v>101</v>
      </c>
      <c r="C362" s="27">
        <v>1625623</v>
      </c>
      <c r="D362" s="8">
        <v>3337334</v>
      </c>
      <c r="E362" s="28">
        <v>4962957</v>
      </c>
      <c r="F362" t="str">
        <f>INDEX([1]Quadro!$B$1:$B$3000,MATCH(B362,[1]Quadro!$A$1:$A$3000,0),0)</f>
        <v>Beiras e Serra da Estrela</v>
      </c>
    </row>
    <row r="363" spans="1:6" hidden="1" x14ac:dyDescent="0.2">
      <c r="A363" s="42"/>
      <c r="B363" s="26" t="s">
        <v>102</v>
      </c>
      <c r="C363" s="27">
        <v>787598</v>
      </c>
      <c r="D363" s="8">
        <v>4655547</v>
      </c>
      <c r="E363" s="28">
        <v>5443145</v>
      </c>
      <c r="F363" t="str">
        <f>INDEX([1]Quadro!$B$1:$B$3000,MATCH(B363,[1]Quadro!$A$1:$A$3000,0),0)</f>
        <v>Tâmega e Sousa</v>
      </c>
    </row>
    <row r="364" spans="1:6" hidden="1" x14ac:dyDescent="0.2">
      <c r="A364" s="42"/>
      <c r="B364" s="26" t="s">
        <v>103</v>
      </c>
      <c r="C364" s="27">
        <v>1723099</v>
      </c>
      <c r="D364" s="8">
        <v>4382461</v>
      </c>
      <c r="E364" s="28">
        <v>6105560</v>
      </c>
      <c r="F364" t="str">
        <f>INDEX([1]Quadro!$B$1:$B$3000,MATCH(B364,[1]Quadro!$A$1:$A$3000,0),0)</f>
        <v>Lezíria do Tejo</v>
      </c>
    </row>
    <row r="365" spans="1:6" hidden="1" x14ac:dyDescent="0.2">
      <c r="A365" s="42"/>
      <c r="B365" s="26" t="s">
        <v>104</v>
      </c>
      <c r="C365" s="27">
        <v>8193987</v>
      </c>
      <c r="D365" s="8">
        <v>22924962</v>
      </c>
      <c r="E365" s="28">
        <v>31118949</v>
      </c>
      <c r="F365" t="str">
        <f>INDEX([1]Quadro!$B$1:$B$3000,MATCH(B365,[1]Quadro!$A$1:$A$3000,0),0)</f>
        <v>Alto Tâmega</v>
      </c>
    </row>
    <row r="366" spans="1:6" hidden="1" x14ac:dyDescent="0.2">
      <c r="A366" s="42"/>
      <c r="B366" s="26" t="s">
        <v>105</v>
      </c>
      <c r="C366" s="27">
        <v>514149</v>
      </c>
      <c r="D366" s="8">
        <v>5330615</v>
      </c>
      <c r="E366" s="28">
        <v>5844764</v>
      </c>
      <c r="F366" t="str">
        <f>INDEX([1]Quadro!$B$1:$B$3000,MATCH(B366,[1]Quadro!$A$1:$A$3000,0),0)</f>
        <v>Tâmega e Sousa</v>
      </c>
    </row>
    <row r="367" spans="1:6" hidden="1" x14ac:dyDescent="0.2">
      <c r="A367" s="42"/>
      <c r="B367" s="26" t="s">
        <v>106</v>
      </c>
      <c r="C367" s="27">
        <v>62297631</v>
      </c>
      <c r="D367" s="8">
        <v>121119964</v>
      </c>
      <c r="E367" s="28">
        <v>183417595</v>
      </c>
      <c r="F367" t="str">
        <f>INDEX([1]Quadro!$B$1:$B$3000,MATCH(B367,[1]Quadro!$A$1:$A$3000,0),0)</f>
        <v>Região de Coimbra</v>
      </c>
    </row>
    <row r="368" spans="1:6" hidden="1" x14ac:dyDescent="0.2">
      <c r="A368" s="42"/>
      <c r="B368" s="26" t="s">
        <v>107</v>
      </c>
      <c r="C368" s="27">
        <v>2117371</v>
      </c>
      <c r="D368" s="8">
        <v>6458643</v>
      </c>
      <c r="E368" s="28">
        <v>8576014</v>
      </c>
      <c r="F368" t="str">
        <f>INDEX([1]Quadro!$B$1:$B$3000,MATCH(B368,[1]Quadro!$A$1:$A$3000,0),0)</f>
        <v>Região de Coimbra</v>
      </c>
    </row>
    <row r="369" spans="1:6" hidden="1" x14ac:dyDescent="0.2">
      <c r="A369" s="42"/>
      <c r="B369" s="26" t="s">
        <v>108</v>
      </c>
      <c r="C369" s="27">
        <v>175923</v>
      </c>
      <c r="D369" s="8">
        <v>1697775</v>
      </c>
      <c r="E369" s="28">
        <v>1873698</v>
      </c>
      <c r="F369" t="str">
        <f>INDEX([1]Quadro!$B$1:$B$3000,MATCH(B369,[1]Quadro!$A$1:$A$3000,0),0)</f>
        <v>Médio Tejo</v>
      </c>
    </row>
    <row r="370" spans="1:6" hidden="1" x14ac:dyDescent="0.2">
      <c r="A370" s="42"/>
      <c r="B370" s="26" t="s">
        <v>109</v>
      </c>
      <c r="C370" s="27">
        <v>6426317</v>
      </c>
      <c r="D370" s="8">
        <v>9245428</v>
      </c>
      <c r="E370" s="28">
        <v>15671745</v>
      </c>
      <c r="F370" t="str">
        <f>INDEX([1]Quadro!$B$1:$B$3000,MATCH(B370,[1]Quadro!$A$1:$A$3000,0),0)</f>
        <v>Lezíria do Tejo</v>
      </c>
    </row>
    <row r="371" spans="1:6" hidden="1" x14ac:dyDescent="0.2">
      <c r="A371" s="42"/>
      <c r="B371" s="26" t="s">
        <v>110</v>
      </c>
      <c r="C371" s="27">
        <v>14417827</v>
      </c>
      <c r="D371" s="8">
        <v>30645492</v>
      </c>
      <c r="E371" s="28">
        <v>45063319</v>
      </c>
      <c r="F371" t="str">
        <f>INDEX([1]Quadro!$B$1:$B$3000,MATCH(B371,[1]Quadro!$A$1:$A$3000,0),0)</f>
        <v>Beiras e Serra da Estrela</v>
      </c>
    </row>
    <row r="372" spans="1:6" hidden="1" x14ac:dyDescent="0.2">
      <c r="A372" s="42"/>
      <c r="B372" s="26" t="s">
        <v>111</v>
      </c>
      <c r="C372" s="27">
        <v>604292</v>
      </c>
      <c r="D372" s="8">
        <v>1775326</v>
      </c>
      <c r="E372" s="28">
        <v>2379618</v>
      </c>
      <c r="F372" t="str">
        <f>INDEX([1]Quadro!$B$1:$B$3000,MATCH(B372,[1]Quadro!$A$1:$A$3000,0),0)</f>
        <v>Alto Alentejo</v>
      </c>
    </row>
    <row r="373" spans="1:6" hidden="1" x14ac:dyDescent="0.2">
      <c r="A373" s="42"/>
      <c r="B373" s="26" t="s">
        <v>112</v>
      </c>
      <c r="C373" s="27">
        <v>51918</v>
      </c>
      <c r="D373" s="8">
        <v>2372057</v>
      </c>
      <c r="E373" s="28">
        <v>2423975</v>
      </c>
      <c r="F373" t="str">
        <f>INDEX([1]Quadro!$B$1:$B$3000,MATCH(B373,[1]Quadro!$A$1:$A$3000,0),0)</f>
        <v>Baixo Alentejo</v>
      </c>
    </row>
    <row r="374" spans="1:6" hidden="1" x14ac:dyDescent="0.2">
      <c r="A374" s="42"/>
      <c r="B374" s="26" t="s">
        <v>113</v>
      </c>
      <c r="C374" s="27">
        <v>5923484</v>
      </c>
      <c r="D374" s="8">
        <v>16090343</v>
      </c>
      <c r="E374" s="28">
        <v>22013827</v>
      </c>
      <c r="F374" t="str">
        <f>INDEX([1]Quadro!$B$1:$B$3000,MATCH(B374,[1]Quadro!$A$1:$A$3000,0),0)</f>
        <v>Alto Alentejo</v>
      </c>
    </row>
    <row r="375" spans="1:6" hidden="1" x14ac:dyDescent="0.2">
      <c r="A375" s="42"/>
      <c r="B375" s="26" t="s">
        <v>114</v>
      </c>
      <c r="C375" s="27">
        <v>3464581</v>
      </c>
      <c r="D375" s="8">
        <v>10935515</v>
      </c>
      <c r="E375" s="28">
        <v>14400096</v>
      </c>
      <c r="F375" t="str">
        <f>INDEX([1]Quadro!$B$1:$B$3000,MATCH(B375,[1]Quadro!$A$1:$A$3000,0),0)</f>
        <v>Médio Tejo</v>
      </c>
    </row>
    <row r="376" spans="1:6" hidden="1" x14ac:dyDescent="0.2">
      <c r="A376" s="42"/>
      <c r="B376" s="26" t="s">
        <v>115</v>
      </c>
      <c r="C376" s="27">
        <v>9910442</v>
      </c>
      <c r="D376" s="8">
        <v>22302378</v>
      </c>
      <c r="E376" s="28">
        <v>32212820</v>
      </c>
      <c r="F376" t="str">
        <f>INDEX([1]Quadro!$B$1:$B$3000,MATCH(B376,[1]Quadro!$A$1:$A$3000,0),0)</f>
        <v>Área Metropolitana do Porto</v>
      </c>
    </row>
    <row r="377" spans="1:6" hidden="1" x14ac:dyDescent="0.2">
      <c r="A377" s="42"/>
      <c r="B377" s="26" t="s">
        <v>116</v>
      </c>
      <c r="C377" s="27">
        <v>6137209</v>
      </c>
      <c r="D377" s="8">
        <v>19188952</v>
      </c>
      <c r="E377" s="28">
        <v>25326161</v>
      </c>
      <c r="F377" t="str">
        <f>INDEX([1]Quadro!$B$1:$B$3000,MATCH(B377,[1]Quadro!$A$1:$A$3000,0),0)</f>
        <v>Cávado</v>
      </c>
    </row>
    <row r="378" spans="1:6" hidden="1" x14ac:dyDescent="0.2">
      <c r="A378" s="42"/>
      <c r="B378" s="26" t="s">
        <v>117</v>
      </c>
      <c r="C378" s="27">
        <v>2064500</v>
      </c>
      <c r="D378" s="8">
        <v>10275801</v>
      </c>
      <c r="E378" s="28">
        <v>12340301</v>
      </c>
      <c r="F378" t="str">
        <f>INDEX([1]Quadro!$B$1:$B$3000,MATCH(B378,[1]Quadro!$A$1:$A$3000,0),0)</f>
        <v>Região de Aveiro</v>
      </c>
    </row>
    <row r="379" spans="1:6" hidden="1" x14ac:dyDescent="0.2">
      <c r="A379" s="42"/>
      <c r="B379" s="26" t="s">
        <v>118</v>
      </c>
      <c r="C379" s="27">
        <v>3437825</v>
      </c>
      <c r="D379" s="8">
        <v>8604167</v>
      </c>
      <c r="E379" s="28">
        <v>12041992</v>
      </c>
      <c r="F379" t="str">
        <f>INDEX([1]Quadro!$B$1:$B$3000,MATCH(B379,[1]Quadro!$A$1:$A$3000,0),0)</f>
        <v>Alentejo Central</v>
      </c>
    </row>
    <row r="380" spans="1:6" hidden="1" x14ac:dyDescent="0.2">
      <c r="A380" s="42"/>
      <c r="B380" s="26" t="s">
        <v>119</v>
      </c>
      <c r="C380" s="27">
        <v>16080767</v>
      </c>
      <c r="D380" s="8">
        <v>44172243</v>
      </c>
      <c r="E380" s="28">
        <v>60253010</v>
      </c>
      <c r="F380" t="str">
        <f>INDEX([1]Quadro!$B$1:$B$3000,MATCH(B380,[1]Quadro!$A$1:$A$3000,0),0)</f>
        <v>Alentejo Central</v>
      </c>
    </row>
    <row r="381" spans="1:6" hidden="1" x14ac:dyDescent="0.2">
      <c r="A381" s="42"/>
      <c r="B381" s="26" t="s">
        <v>120</v>
      </c>
      <c r="C381" s="27">
        <v>4257597</v>
      </c>
      <c r="D381" s="8">
        <v>21469928</v>
      </c>
      <c r="E381" s="28">
        <v>25727525</v>
      </c>
      <c r="F381" t="str">
        <f>INDEX([1]Quadro!$B$1:$B$3000,MATCH(B381,[1]Quadro!$A$1:$A$3000,0),0)</f>
        <v>Ave</v>
      </c>
    </row>
    <row r="382" spans="1:6" hidden="1" x14ac:dyDescent="0.2">
      <c r="A382" s="42"/>
      <c r="B382" s="26" t="s">
        <v>121</v>
      </c>
      <c r="C382" s="27">
        <v>46294858</v>
      </c>
      <c r="D382" s="8">
        <v>69882069</v>
      </c>
      <c r="E382" s="28">
        <v>116176927</v>
      </c>
      <c r="F382" t="str">
        <f>INDEX([1]Quadro!$B$1:$B$3000,MATCH(B382,[1]Quadro!$A$1:$A$3000,0),0)</f>
        <v>Algarve</v>
      </c>
    </row>
    <row r="383" spans="1:6" hidden="1" x14ac:dyDescent="0.2">
      <c r="A383" s="42"/>
      <c r="B383" s="26" t="s">
        <v>122</v>
      </c>
      <c r="C383" s="27">
        <v>26951127</v>
      </c>
      <c r="D383" s="8">
        <v>64536667</v>
      </c>
      <c r="E383" s="28">
        <v>91487794</v>
      </c>
      <c r="F383" t="str">
        <f>INDEX([1]Quadro!$B$1:$B$3000,MATCH(B383,[1]Quadro!$A$1:$A$3000,0),0)</f>
        <v>Área Metropolitana do Porto</v>
      </c>
    </row>
    <row r="384" spans="1:6" hidden="1" x14ac:dyDescent="0.2">
      <c r="A384" s="42"/>
      <c r="B384" s="26" t="s">
        <v>123</v>
      </c>
      <c r="C384" s="27">
        <v>5533502</v>
      </c>
      <c r="D384" s="8">
        <v>24117370</v>
      </c>
      <c r="E384" s="28">
        <v>29650872</v>
      </c>
      <c r="F384" t="str">
        <f>INDEX([1]Quadro!$B$1:$B$3000,MATCH(B384,[1]Quadro!$A$1:$A$3000,0),0)</f>
        <v>Tâmega e Sousa</v>
      </c>
    </row>
    <row r="385" spans="1:6" hidden="1" x14ac:dyDescent="0.2">
      <c r="A385" s="42"/>
      <c r="B385" s="26" t="s">
        <v>124</v>
      </c>
      <c r="C385" s="27">
        <v>2008875</v>
      </c>
      <c r="D385" s="8">
        <v>3870135</v>
      </c>
      <c r="E385" s="28">
        <v>5879010</v>
      </c>
      <c r="F385" t="str">
        <f>INDEX([1]Quadro!$B$1:$B$3000,MATCH(B385,[1]Quadro!$A$1:$A$3000,0),0)</f>
        <v>Baixo Alentejo</v>
      </c>
    </row>
    <row r="386" spans="1:6" hidden="1" x14ac:dyDescent="0.2">
      <c r="A386" s="42"/>
      <c r="B386" s="26" t="s">
        <v>125</v>
      </c>
      <c r="C386" s="27">
        <v>5073667</v>
      </c>
      <c r="D386" s="8">
        <v>4184213</v>
      </c>
      <c r="E386" s="28">
        <v>9257880</v>
      </c>
      <c r="F386" t="str">
        <f>INDEX([1]Quadro!$B$1:$B$3000,MATCH(B386,[1]Quadro!$A$1:$A$3000,0),0)</f>
        <v>Médio Tejo</v>
      </c>
    </row>
    <row r="387" spans="1:6" hidden="1" x14ac:dyDescent="0.2">
      <c r="A387" s="42"/>
      <c r="B387" s="26" t="s">
        <v>126</v>
      </c>
      <c r="C387" s="27">
        <v>20188915</v>
      </c>
      <c r="D387" s="8">
        <v>47530999</v>
      </c>
      <c r="E387" s="28">
        <v>67719914</v>
      </c>
      <c r="F387" t="str">
        <f>INDEX([1]Quadro!$B$1:$B$3000,MATCH(B387,[1]Quadro!$A$1:$A$3000,0),0)</f>
        <v>Região de Coimbra</v>
      </c>
    </row>
    <row r="388" spans="1:6" hidden="1" x14ac:dyDescent="0.2">
      <c r="A388" s="42"/>
      <c r="B388" s="26" t="s">
        <v>127</v>
      </c>
      <c r="C388" s="27">
        <v>1194221</v>
      </c>
      <c r="D388" s="8">
        <v>3312946</v>
      </c>
      <c r="E388" s="28">
        <v>4507167</v>
      </c>
      <c r="F388" t="str">
        <f>INDEX([1]Quadro!$B$1:$B$3000,MATCH(B388,[1]Quadro!$A$1:$A$3000,0),0)</f>
        <v>Beiras e Serra da Estrela</v>
      </c>
    </row>
    <row r="389" spans="1:6" hidden="1" x14ac:dyDescent="0.2">
      <c r="A389" s="42"/>
      <c r="B389" s="26" t="s">
        <v>128</v>
      </c>
      <c r="C389" s="27">
        <v>2240</v>
      </c>
      <c r="D389" s="8">
        <v>2363100</v>
      </c>
      <c r="E389" s="28">
        <v>2365340</v>
      </c>
      <c r="F389" t="str">
        <f>INDEX([1]Quadro!$B$1:$B$3000,MATCH(B389,[1]Quadro!$A$1:$A$3000,0),0)</f>
        <v>Região de Leiria</v>
      </c>
    </row>
    <row r="390" spans="1:6" hidden="1" x14ac:dyDescent="0.2">
      <c r="A390" s="42"/>
      <c r="B390" s="26" t="s">
        <v>129</v>
      </c>
      <c r="C390" s="27">
        <v>186756</v>
      </c>
      <c r="D390" s="8">
        <v>2194902</v>
      </c>
      <c r="E390" s="28">
        <v>2381658</v>
      </c>
      <c r="F390" t="e">
        <f>INDEX([1]Quadro!$B$1:$B$3000,MATCH(B390,[1]Quadro!$A$1:$A$3000,0),0)</f>
        <v>#N/A</v>
      </c>
    </row>
    <row r="391" spans="1:6" hidden="1" x14ac:dyDescent="0.2">
      <c r="A391" s="42"/>
      <c r="B391" s="26" t="s">
        <v>130</v>
      </c>
      <c r="C391" s="27">
        <v>0</v>
      </c>
      <c r="D391" s="8">
        <v>1493196</v>
      </c>
      <c r="E391" s="28">
        <v>1493196</v>
      </c>
      <c r="F391" t="str">
        <f>INDEX([1]Quadro!$B$1:$B$3000,MATCH(B391,[1]Quadro!$A$1:$A$3000,0),0)</f>
        <v>Douro</v>
      </c>
    </row>
    <row r="392" spans="1:6" hidden="1" x14ac:dyDescent="0.2">
      <c r="A392" s="42"/>
      <c r="B392" s="26" t="s">
        <v>131</v>
      </c>
      <c r="C392" s="27">
        <v>677575</v>
      </c>
      <c r="D392" s="8">
        <v>1684088</v>
      </c>
      <c r="E392" s="28">
        <v>2361663</v>
      </c>
      <c r="F392" t="str">
        <f>INDEX([1]Quadro!$B$1:$B$3000,MATCH(B392,[1]Quadro!$A$1:$A$3000,0),0)</f>
        <v>Alto Alentejo</v>
      </c>
    </row>
    <row r="393" spans="1:6" hidden="1" x14ac:dyDescent="0.2">
      <c r="A393" s="42"/>
      <c r="B393" s="26" t="s">
        <v>132</v>
      </c>
      <c r="C393" s="27">
        <v>8746352</v>
      </c>
      <c r="D393" s="8">
        <v>16469601</v>
      </c>
      <c r="E393" s="28">
        <v>25215953</v>
      </c>
      <c r="F393" t="str">
        <f>INDEX([1]Quadro!$B$1:$B$3000,MATCH(B393,[1]Quadro!$A$1:$A$3000,0),0)</f>
        <v>Beiras e Serra da Estrela</v>
      </c>
    </row>
    <row r="394" spans="1:6" hidden="1" x14ac:dyDescent="0.2">
      <c r="A394" s="42"/>
      <c r="B394" s="26" t="s">
        <v>133</v>
      </c>
      <c r="C394" s="27">
        <v>151709</v>
      </c>
      <c r="D394" s="8">
        <v>1704941</v>
      </c>
      <c r="E394" s="28">
        <v>1856650</v>
      </c>
      <c r="F394" t="str">
        <f>INDEX([1]Quadro!$B$1:$B$3000,MATCH(B394,[1]Quadro!$A$1:$A$3000,0),0)</f>
        <v>Alto Alentejo</v>
      </c>
    </row>
    <row r="395" spans="1:6" hidden="1" x14ac:dyDescent="0.2">
      <c r="A395" s="42"/>
      <c r="B395" s="26" t="s">
        <v>134</v>
      </c>
      <c r="C395" s="27">
        <v>31348</v>
      </c>
      <c r="D395" s="8">
        <v>2065384</v>
      </c>
      <c r="E395" s="28">
        <v>2096732</v>
      </c>
      <c r="F395" t="str">
        <f>INDEX([1]Quadro!$B$1:$B$3000,MATCH(B395,[1]Quadro!$A$1:$A$3000,0),0)</f>
        <v>Região de Coimbra</v>
      </c>
    </row>
    <row r="396" spans="1:6" hidden="1" x14ac:dyDescent="0.2">
      <c r="A396" s="42"/>
      <c r="B396" s="26" t="s">
        <v>135</v>
      </c>
      <c r="C396" s="27">
        <v>469683</v>
      </c>
      <c r="D396" s="8">
        <v>2574461</v>
      </c>
      <c r="E396" s="28">
        <v>3044144</v>
      </c>
      <c r="F396" t="str">
        <f>INDEX([1]Quadro!$B$1:$B$3000,MATCH(B396,[1]Quadro!$A$1:$A$3000,0),0)</f>
        <v>Lezíria do Tejo</v>
      </c>
    </row>
    <row r="397" spans="1:6" hidden="1" x14ac:dyDescent="0.2">
      <c r="A397" s="42"/>
      <c r="B397" s="26" t="s">
        <v>136</v>
      </c>
      <c r="C397" s="27">
        <v>29749648</v>
      </c>
      <c r="D397" s="8">
        <v>72371853</v>
      </c>
      <c r="E397" s="28">
        <v>102121501</v>
      </c>
      <c r="F397" t="str">
        <f>INDEX([1]Quadro!$B$1:$B$3000,MATCH(B397,[1]Quadro!$A$1:$A$3000,0),0)</f>
        <v>Área Metropolitana do Porto</v>
      </c>
    </row>
    <row r="398" spans="1:6" hidden="1" x14ac:dyDescent="0.2">
      <c r="A398" s="42"/>
      <c r="B398" s="26" t="s">
        <v>137</v>
      </c>
      <c r="C398" s="27">
        <v>1259574</v>
      </c>
      <c r="D398" s="8">
        <v>5436804</v>
      </c>
      <c r="E398" s="28">
        <v>6696378</v>
      </c>
      <c r="F398" t="str">
        <f>INDEX([1]Quadro!$B$1:$B$3000,MATCH(B398,[1]Quadro!$A$1:$A$3000,0),0)</f>
        <v>Beiras e Serra da Estrela</v>
      </c>
    </row>
    <row r="399" spans="1:6" hidden="1" x14ac:dyDescent="0.2">
      <c r="A399" s="42"/>
      <c r="B399" s="26" t="s">
        <v>138</v>
      </c>
      <c r="C399" s="27">
        <v>4772691</v>
      </c>
      <c r="D399" s="8">
        <v>11060101</v>
      </c>
      <c r="E399" s="28">
        <v>15832792</v>
      </c>
      <c r="F399" t="str">
        <f>INDEX([1]Quadro!$B$1:$B$3000,MATCH(B399,[1]Quadro!$A$1:$A$3000,0),0)</f>
        <v>Alentejo Litoral</v>
      </c>
    </row>
    <row r="400" spans="1:6" hidden="1" x14ac:dyDescent="0.2">
      <c r="A400" s="42"/>
      <c r="B400" s="26" t="s">
        <v>139</v>
      </c>
      <c r="C400" s="27">
        <v>12951846</v>
      </c>
      <c r="D400" s="8">
        <v>25463961</v>
      </c>
      <c r="E400" s="28">
        <v>38415807</v>
      </c>
      <c r="F400" t="str">
        <f>INDEX([1]Quadro!$B$1:$B$3000,MATCH(B400,[1]Quadro!$A$1:$A$3000,0),0)</f>
        <v>Beiras e Serra da Estrela</v>
      </c>
    </row>
    <row r="401" spans="1:6" hidden="1" x14ac:dyDescent="0.2">
      <c r="A401" s="42"/>
      <c r="B401" s="26" t="s">
        <v>140</v>
      </c>
      <c r="C401" s="27">
        <v>37135925</v>
      </c>
      <c r="D401" s="8">
        <v>89706425</v>
      </c>
      <c r="E401" s="28">
        <v>126842350</v>
      </c>
      <c r="F401" t="str">
        <f>INDEX([1]Quadro!$B$1:$B$3000,MATCH(B401,[1]Quadro!$A$1:$A$3000,0),0)</f>
        <v>Ave</v>
      </c>
    </row>
    <row r="402" spans="1:6" hidden="1" x14ac:dyDescent="0.2">
      <c r="A402" s="42"/>
      <c r="B402" s="26" t="s">
        <v>141</v>
      </c>
      <c r="C402" s="27">
        <v>3757328</v>
      </c>
      <c r="D402" s="8">
        <v>5299102</v>
      </c>
      <c r="E402" s="28">
        <v>9056430</v>
      </c>
      <c r="F402" t="str">
        <f>INDEX([1]Quadro!$B$1:$B$3000,MATCH(B402,[1]Quadro!$A$1:$A$3000,0),0)</f>
        <v>Beira Baixa</v>
      </c>
    </row>
    <row r="403" spans="1:6" hidden="1" x14ac:dyDescent="0.2">
      <c r="A403" s="42"/>
      <c r="B403" s="26" t="s">
        <v>142</v>
      </c>
      <c r="C403" s="27">
        <v>21236683</v>
      </c>
      <c r="D403" s="8">
        <v>18371866</v>
      </c>
      <c r="E403" s="28">
        <v>39608549</v>
      </c>
      <c r="F403" t="e">
        <f>INDEX([1]Quadro!$B$1:$B$3000,MATCH(B403,[1]Quadro!$A$1:$A$3000,0),0)</f>
        <v>#N/A</v>
      </c>
    </row>
    <row r="404" spans="1:6" hidden="1" x14ac:dyDescent="0.2">
      <c r="A404" s="42"/>
      <c r="B404" s="26" t="s">
        <v>143</v>
      </c>
      <c r="C404" s="27">
        <v>23374951</v>
      </c>
      <c r="D404" s="8">
        <v>24359064</v>
      </c>
      <c r="E404" s="28">
        <v>47734015</v>
      </c>
      <c r="F404" t="str">
        <f>INDEX([1]Quadro!$B$1:$B$3000,MATCH(B404,[1]Quadro!$A$1:$A$3000,0),0)</f>
        <v>Algarve</v>
      </c>
    </row>
    <row r="405" spans="1:6" hidden="1" x14ac:dyDescent="0.2">
      <c r="A405" s="42"/>
      <c r="B405" s="26" t="s">
        <v>144</v>
      </c>
      <c r="C405" s="27">
        <v>12221275</v>
      </c>
      <c r="D405" s="8">
        <v>35812620</v>
      </c>
      <c r="E405" s="28">
        <v>48033895</v>
      </c>
      <c r="F405" t="str">
        <f>INDEX([1]Quadro!$B$1:$B$3000,MATCH(B405,[1]Quadro!$A$1:$A$3000,0),0)</f>
        <v>Algarve</v>
      </c>
    </row>
    <row r="406" spans="1:6" hidden="1" x14ac:dyDescent="0.2">
      <c r="A406" s="42"/>
      <c r="B406" s="26" t="s">
        <v>145</v>
      </c>
      <c r="C406" s="27">
        <v>5038333</v>
      </c>
      <c r="D406" s="8">
        <v>13166347</v>
      </c>
      <c r="E406" s="28">
        <v>18204680</v>
      </c>
      <c r="F406" t="str">
        <f>INDEX([1]Quadro!$B$1:$B$3000,MATCH(B406,[1]Quadro!$A$1:$A$3000,0),0)</f>
        <v>Douro</v>
      </c>
    </row>
    <row r="407" spans="1:6" hidden="1" x14ac:dyDescent="0.2">
      <c r="A407" s="42"/>
      <c r="B407" s="26" t="s">
        <v>146</v>
      </c>
      <c r="C407" s="27">
        <v>32555449</v>
      </c>
      <c r="D407" s="8">
        <v>91365187</v>
      </c>
      <c r="E407" s="28">
        <v>123920636</v>
      </c>
      <c r="F407" t="str">
        <f>INDEX([1]Quadro!$B$1:$B$3000,MATCH(B407,[1]Quadro!$A$1:$A$3000,0),0)</f>
        <v>Região de Leiria</v>
      </c>
    </row>
    <row r="408" spans="1:6" hidden="1" x14ac:dyDescent="0.2">
      <c r="A408" s="42"/>
      <c r="B408" s="26" t="s">
        <v>147</v>
      </c>
      <c r="C408" s="27">
        <v>831969755</v>
      </c>
      <c r="D408" s="8">
        <v>855611133</v>
      </c>
      <c r="E408" s="28">
        <v>1687580888</v>
      </c>
      <c r="F408" t="str">
        <f>INDEX([1]Quadro!$B$1:$B$3000,MATCH(B408,[1]Quadro!$A$1:$A$3000,0),0)</f>
        <v>Área Metropolitana de Lisboa</v>
      </c>
    </row>
    <row r="409" spans="1:6" hidden="1" x14ac:dyDescent="0.2">
      <c r="A409" s="42"/>
      <c r="B409" s="26" t="s">
        <v>148</v>
      </c>
      <c r="C409" s="27">
        <v>59616210</v>
      </c>
      <c r="D409" s="8">
        <v>97218760</v>
      </c>
      <c r="E409" s="28">
        <v>156834970</v>
      </c>
      <c r="F409" t="str">
        <f>INDEX([1]Quadro!$B$1:$B$3000,MATCH(B409,[1]Quadro!$A$1:$A$3000,0),0)</f>
        <v>Algarve</v>
      </c>
    </row>
    <row r="410" spans="1:6" hidden="1" x14ac:dyDescent="0.2">
      <c r="A410" s="42"/>
      <c r="B410" s="26" t="s">
        <v>149</v>
      </c>
      <c r="C410" s="27">
        <v>106772350</v>
      </c>
      <c r="D410" s="8">
        <v>117233282</v>
      </c>
      <c r="E410" s="28">
        <v>224005632</v>
      </c>
      <c r="F410" t="str">
        <f>INDEX([1]Quadro!$B$1:$B$3000,MATCH(B410,[1]Quadro!$A$1:$A$3000,0),0)</f>
        <v>Área Metropolitana de Lisboa</v>
      </c>
    </row>
    <row r="411" spans="1:6" hidden="1" x14ac:dyDescent="0.2">
      <c r="A411" s="42"/>
      <c r="B411" s="26" t="s">
        <v>150</v>
      </c>
      <c r="C411" s="27">
        <v>2424943</v>
      </c>
      <c r="D411" s="8">
        <v>15098188</v>
      </c>
      <c r="E411" s="28">
        <v>17523131</v>
      </c>
      <c r="F411" t="str">
        <f>INDEX([1]Quadro!$B$1:$B$3000,MATCH(B411,[1]Quadro!$A$1:$A$3000,0),0)</f>
        <v>Oeste</v>
      </c>
    </row>
    <row r="412" spans="1:6" hidden="1" x14ac:dyDescent="0.2">
      <c r="A412" s="42"/>
      <c r="B412" s="26" t="s">
        <v>151</v>
      </c>
      <c r="C412" s="27">
        <v>2120376</v>
      </c>
      <c r="D412" s="8">
        <v>7704932</v>
      </c>
      <c r="E412" s="28">
        <v>9825308</v>
      </c>
      <c r="F412" t="str">
        <f>INDEX([1]Quadro!$B$1:$B$3000,MATCH(B412,[1]Quadro!$A$1:$A$3000,0),0)</f>
        <v>Região de Coimbra</v>
      </c>
    </row>
    <row r="413" spans="1:6" hidden="1" x14ac:dyDescent="0.2">
      <c r="A413" s="42"/>
      <c r="B413" s="26" t="s">
        <v>152</v>
      </c>
      <c r="C413" s="27">
        <v>1858269</v>
      </c>
      <c r="D413" s="8">
        <v>17206556</v>
      </c>
      <c r="E413" s="28">
        <v>19064825</v>
      </c>
      <c r="F413" t="str">
        <f>INDEX([1]Quadro!$B$1:$B$3000,MATCH(B413,[1]Quadro!$A$1:$A$3000,0),0)</f>
        <v>Tâmega e Sousa</v>
      </c>
    </row>
    <row r="414" spans="1:6" hidden="1" x14ac:dyDescent="0.2">
      <c r="A414" s="42"/>
      <c r="B414" s="26" t="s">
        <v>153</v>
      </c>
      <c r="C414" s="27">
        <v>362196</v>
      </c>
      <c r="D414" s="8">
        <v>3156330</v>
      </c>
      <c r="E414" s="28">
        <v>3518526</v>
      </c>
      <c r="F414" t="str">
        <f>INDEX([1]Quadro!$B$1:$B$3000,MATCH(B414,[1]Quadro!$A$1:$A$3000,0),0)</f>
        <v>Médio Tejo</v>
      </c>
    </row>
    <row r="415" spans="1:6" hidden="1" x14ac:dyDescent="0.2">
      <c r="A415" s="42"/>
      <c r="B415" s="26" t="s">
        <v>154</v>
      </c>
      <c r="C415" s="27">
        <v>2112370</v>
      </c>
      <c r="D415" s="8">
        <v>8297529</v>
      </c>
      <c r="E415" s="28">
        <v>10409899</v>
      </c>
      <c r="F415" t="str">
        <f>INDEX([1]Quadro!$B$1:$B$3000,MATCH(B415,[1]Quadro!$A$1:$A$3000,0),0)</f>
        <v>Terras de Trás-os-Montes</v>
      </c>
    </row>
    <row r="416" spans="1:6" hidden="1" x14ac:dyDescent="0.2">
      <c r="A416" s="42"/>
      <c r="B416" s="26" t="s">
        <v>155</v>
      </c>
      <c r="C416" s="27">
        <v>25550703</v>
      </c>
      <c r="D416" s="8">
        <v>39560263</v>
      </c>
      <c r="E416" s="28">
        <v>65110966</v>
      </c>
      <c r="F416" t="str">
        <f>INDEX([1]Quadro!$B$1:$B$3000,MATCH(B416,[1]Quadro!$A$1:$A$3000,0),0)</f>
        <v>Área Metropolitana de Lisboa</v>
      </c>
    </row>
    <row r="417" spans="1:6" hidden="1" x14ac:dyDescent="0.2">
      <c r="A417" s="42"/>
      <c r="B417" s="26" t="s">
        <v>156</v>
      </c>
      <c r="C417" s="27">
        <v>70800598</v>
      </c>
      <c r="D417" s="8">
        <v>91439283</v>
      </c>
      <c r="E417" s="28">
        <v>162239881</v>
      </c>
      <c r="F417" t="str">
        <f>INDEX([1]Quadro!$B$1:$B$3000,MATCH(B417,[1]Quadro!$A$1:$A$3000,0),0)</f>
        <v>Área Metropolitana do Porto</v>
      </c>
    </row>
    <row r="418" spans="1:6" hidden="1" x14ac:dyDescent="0.2">
      <c r="A418" s="42"/>
      <c r="B418" s="26" t="s">
        <v>157</v>
      </c>
      <c r="C418" s="27">
        <v>2030955</v>
      </c>
      <c r="D418" s="8">
        <v>8370307</v>
      </c>
      <c r="E418" s="28">
        <v>10401262</v>
      </c>
      <c r="F418" t="str">
        <f>INDEX([1]Quadro!$B$1:$B$3000,MATCH(B418,[1]Quadro!$A$1:$A$3000,0),0)</f>
        <v>Viseu Dão Lafões</v>
      </c>
    </row>
    <row r="419" spans="1:6" hidden="1" x14ac:dyDescent="0.2">
      <c r="A419" s="42"/>
      <c r="B419" s="26" t="s">
        <v>158</v>
      </c>
      <c r="C419" s="27">
        <v>0</v>
      </c>
      <c r="D419" s="8">
        <v>2082135</v>
      </c>
      <c r="E419" s="28">
        <v>2082135</v>
      </c>
      <c r="F419" t="str">
        <f>INDEX([1]Quadro!$B$1:$B$3000,MATCH(B419,[1]Quadro!$A$1:$A$3000,0),0)</f>
        <v>Beiras e Serra da Estrela</v>
      </c>
    </row>
    <row r="420" spans="1:6" hidden="1" x14ac:dyDescent="0.2">
      <c r="A420" s="42"/>
      <c r="B420" s="26" t="s">
        <v>159</v>
      </c>
      <c r="C420" s="27">
        <v>4670130</v>
      </c>
      <c r="D420" s="8">
        <v>21777477</v>
      </c>
      <c r="E420" s="28">
        <v>26447607</v>
      </c>
      <c r="F420" t="str">
        <f>INDEX([1]Quadro!$B$1:$B$3000,MATCH(B420,[1]Quadro!$A$1:$A$3000,0),0)</f>
        <v>Tâmega e Sousa</v>
      </c>
    </row>
    <row r="421" spans="1:6" hidden="1" x14ac:dyDescent="0.2">
      <c r="A421" s="42"/>
      <c r="B421" s="26" t="s">
        <v>160</v>
      </c>
      <c r="C421" s="27">
        <v>9376189</v>
      </c>
      <c r="D421" s="8">
        <v>27316517</v>
      </c>
      <c r="E421" s="28">
        <v>36692706</v>
      </c>
      <c r="F421" t="str">
        <f>INDEX([1]Quadro!$B$1:$B$3000,MATCH(B421,[1]Quadro!$A$1:$A$3000,0),0)</f>
        <v>Região de Leiria</v>
      </c>
    </row>
    <row r="422" spans="1:6" hidden="1" x14ac:dyDescent="0.2">
      <c r="A422" s="42"/>
      <c r="B422" s="26" t="s">
        <v>161</v>
      </c>
      <c r="C422" s="27">
        <v>289841</v>
      </c>
      <c r="D422" s="8">
        <v>1995789</v>
      </c>
      <c r="E422" s="28">
        <v>2285630</v>
      </c>
      <c r="F422" t="str">
        <f>INDEX([1]Quadro!$B$1:$B$3000,MATCH(B422,[1]Quadro!$A$1:$A$3000,0),0)</f>
        <v>Alto Alentejo</v>
      </c>
    </row>
    <row r="423" spans="1:6" hidden="1" x14ac:dyDescent="0.2">
      <c r="A423" s="42"/>
      <c r="B423" s="26" t="s">
        <v>162</v>
      </c>
      <c r="C423" s="27">
        <v>78347152</v>
      </c>
      <c r="D423" s="8">
        <v>132129672</v>
      </c>
      <c r="E423" s="28">
        <v>210476824</v>
      </c>
      <c r="F423" t="str">
        <f>INDEX([1]Quadro!$B$1:$B$3000,MATCH(B423,[1]Quadro!$A$1:$A$3000,0),0)</f>
        <v>Área Metropolitana do Porto</v>
      </c>
    </row>
    <row r="424" spans="1:6" hidden="1" x14ac:dyDescent="0.2">
      <c r="A424" s="42"/>
      <c r="B424" s="26" t="s">
        <v>163</v>
      </c>
      <c r="C424" s="27">
        <v>6262740</v>
      </c>
      <c r="D424" s="8">
        <v>10465639</v>
      </c>
      <c r="E424" s="28">
        <v>16728379</v>
      </c>
      <c r="F424" t="str">
        <f>INDEX([1]Quadro!$B$1:$B$3000,MATCH(B424,[1]Quadro!$A$1:$A$3000,0),0)</f>
        <v>Região de Coimbra</v>
      </c>
    </row>
    <row r="425" spans="1:6" hidden="1" x14ac:dyDescent="0.2">
      <c r="A425" s="42"/>
      <c r="B425" s="26" t="s">
        <v>164</v>
      </c>
      <c r="C425" s="27">
        <v>395253</v>
      </c>
      <c r="D425" s="8">
        <v>1763847</v>
      </c>
      <c r="E425" s="28">
        <v>2159100</v>
      </c>
      <c r="F425" t="str">
        <f>INDEX([1]Quadro!$B$1:$B$3000,MATCH(B425,[1]Quadro!$A$1:$A$3000,0),0)</f>
        <v>Beiras e Serra da Estrela</v>
      </c>
    </row>
    <row r="426" spans="1:6" hidden="1" x14ac:dyDescent="0.2">
      <c r="A426" s="42"/>
      <c r="B426" s="26" t="s">
        <v>165</v>
      </c>
      <c r="C426" s="27">
        <v>1095736</v>
      </c>
      <c r="D426" s="8">
        <v>4674918</v>
      </c>
      <c r="E426" s="28">
        <v>5770654</v>
      </c>
      <c r="F426" t="str">
        <f>INDEX([1]Quadro!$B$1:$B$3000,MATCH(B426,[1]Quadro!$A$1:$A$3000,0),0)</f>
        <v>Alto Minho</v>
      </c>
    </row>
    <row r="427" spans="1:6" hidden="1" x14ac:dyDescent="0.2">
      <c r="A427" s="42"/>
      <c r="B427" s="26" t="s">
        <v>166</v>
      </c>
      <c r="C427" s="27">
        <v>881133</v>
      </c>
      <c r="D427" s="8">
        <v>2866629</v>
      </c>
      <c r="E427" s="28">
        <v>3747762</v>
      </c>
      <c r="F427" t="str">
        <f>INDEX([1]Quadro!$B$1:$B$3000,MATCH(B427,[1]Quadro!$A$1:$A$3000,0),0)</f>
        <v>Baixo Alentejo</v>
      </c>
    </row>
    <row r="428" spans="1:6" hidden="1" x14ac:dyDescent="0.2">
      <c r="A428" s="42"/>
      <c r="B428" s="26" t="s">
        <v>167</v>
      </c>
      <c r="C428" s="27">
        <v>467154</v>
      </c>
      <c r="D428" s="8">
        <v>1698665</v>
      </c>
      <c r="E428" s="28">
        <v>2165819</v>
      </c>
      <c r="F428" t="str">
        <f>INDEX([1]Quadro!$B$1:$B$3000,MATCH(B428,[1]Quadro!$A$1:$A$3000,0),0)</f>
        <v>Douro</v>
      </c>
    </row>
    <row r="429" spans="1:6" hidden="1" x14ac:dyDescent="0.2">
      <c r="A429" s="42"/>
      <c r="B429" s="26" t="s">
        <v>168</v>
      </c>
      <c r="C429" s="27">
        <v>1866306</v>
      </c>
      <c r="D429" s="8">
        <v>7821732</v>
      </c>
      <c r="E429" s="28">
        <v>9688038</v>
      </c>
      <c r="F429" t="str">
        <f>INDEX([1]Quadro!$B$1:$B$3000,MATCH(B429,[1]Quadro!$A$1:$A$3000,0),0)</f>
        <v>Região de Coimbra</v>
      </c>
    </row>
    <row r="430" spans="1:6" hidden="1" x14ac:dyDescent="0.2">
      <c r="A430" s="42"/>
      <c r="B430" s="26" t="s">
        <v>169</v>
      </c>
      <c r="C430" s="27">
        <v>799978</v>
      </c>
      <c r="D430" s="8">
        <v>4611619</v>
      </c>
      <c r="E430" s="28">
        <v>5411597</v>
      </c>
      <c r="F430" t="str">
        <f>INDEX([1]Quadro!$B$1:$B$3000,MATCH(B430,[1]Quadro!$A$1:$A$3000,0),0)</f>
        <v>Região de Coimbra</v>
      </c>
    </row>
    <row r="431" spans="1:6" hidden="1" x14ac:dyDescent="0.2">
      <c r="A431" s="42"/>
      <c r="B431" s="26" t="s">
        <v>170</v>
      </c>
      <c r="C431" s="27">
        <v>96850</v>
      </c>
      <c r="D431" s="8">
        <v>5465758</v>
      </c>
      <c r="E431" s="28">
        <v>5562608</v>
      </c>
      <c r="F431" t="str">
        <f>INDEX([1]Quadro!$B$1:$B$3000,MATCH(B431,[1]Quadro!$A$1:$A$3000,0),0)</f>
        <v>Terras de Trás-os-Montes</v>
      </c>
    </row>
    <row r="432" spans="1:6" hidden="1" x14ac:dyDescent="0.2">
      <c r="A432" s="42"/>
      <c r="B432" s="26" t="s">
        <v>171</v>
      </c>
      <c r="C432" s="27">
        <v>3861134</v>
      </c>
      <c r="D432" s="8">
        <v>13978955</v>
      </c>
      <c r="E432" s="28">
        <v>17840089</v>
      </c>
      <c r="F432" t="str">
        <f>INDEX([1]Quadro!$B$1:$B$3000,MATCH(B432,[1]Quadro!$A$1:$A$3000,0),0)</f>
        <v>Terras de Trás-os-Montes</v>
      </c>
    </row>
    <row r="433" spans="1:6" hidden="1" x14ac:dyDescent="0.2">
      <c r="A433" s="42"/>
      <c r="B433" s="26" t="s">
        <v>172</v>
      </c>
      <c r="C433" s="27">
        <v>103066</v>
      </c>
      <c r="D433" s="8">
        <v>4286337</v>
      </c>
      <c r="E433" s="28">
        <v>4389403</v>
      </c>
      <c r="F433" t="str">
        <f>INDEX([1]Quadro!$B$1:$B$3000,MATCH(B433,[1]Quadro!$A$1:$A$3000,0),0)</f>
        <v>Terras de Trás-os-Montes</v>
      </c>
    </row>
    <row r="434" spans="1:6" hidden="1" x14ac:dyDescent="0.2">
      <c r="A434" s="42"/>
      <c r="B434" s="26" t="s">
        <v>173</v>
      </c>
      <c r="C434" s="27">
        <v>2203715</v>
      </c>
      <c r="D434" s="8">
        <v>3901086</v>
      </c>
      <c r="E434" s="28">
        <v>6104801</v>
      </c>
      <c r="F434" t="str">
        <f>INDEX([1]Quadro!$B$1:$B$3000,MATCH(B434,[1]Quadro!$A$1:$A$3000,0),0)</f>
        <v>Douro</v>
      </c>
    </row>
    <row r="435" spans="1:6" hidden="1" x14ac:dyDescent="0.2">
      <c r="A435" s="42"/>
      <c r="B435" s="26" t="s">
        <v>174</v>
      </c>
      <c r="C435" s="27">
        <v>6167075</v>
      </c>
      <c r="D435" s="8">
        <v>27832928</v>
      </c>
      <c r="E435" s="28">
        <v>34000003</v>
      </c>
      <c r="F435" t="str">
        <f>INDEX([1]Quadro!$B$1:$B$3000,MATCH(B435,[1]Quadro!$A$1:$A$3000,0),0)</f>
        <v>Área Metropolitana de Lisboa</v>
      </c>
    </row>
    <row r="436" spans="1:6" hidden="1" x14ac:dyDescent="0.2">
      <c r="A436" s="42"/>
      <c r="B436" s="26" t="s">
        <v>175</v>
      </c>
      <c r="C436" s="27">
        <v>715682</v>
      </c>
      <c r="D436" s="8">
        <v>9314258</v>
      </c>
      <c r="E436" s="28">
        <v>10029940</v>
      </c>
      <c r="F436" t="str">
        <f>INDEX([1]Quadro!$B$1:$B$3000,MATCH(B436,[1]Quadro!$A$1:$A$3000,0),0)</f>
        <v>Alto Minho</v>
      </c>
    </row>
    <row r="437" spans="1:6" hidden="1" x14ac:dyDescent="0.2">
      <c r="A437" s="42"/>
      <c r="B437" s="26" t="s">
        <v>176</v>
      </c>
      <c r="C437" s="27">
        <v>2060147</v>
      </c>
      <c r="D437" s="8">
        <v>4413778</v>
      </c>
      <c r="E437" s="28">
        <v>6473925</v>
      </c>
      <c r="F437" t="str">
        <f>INDEX([1]Quadro!$B$1:$B$3000,MATCH(B437,[1]Quadro!$A$1:$A$3000,0),0)</f>
        <v>Algarve</v>
      </c>
    </row>
    <row r="438" spans="1:6" hidden="1" x14ac:dyDescent="0.2">
      <c r="A438" s="42"/>
      <c r="B438" s="26" t="s">
        <v>177</v>
      </c>
      <c r="C438" s="27">
        <v>320984</v>
      </c>
      <c r="D438" s="8">
        <v>2856672</v>
      </c>
      <c r="E438" s="28">
        <v>3177656</v>
      </c>
      <c r="F438" t="str">
        <f>INDEX([1]Quadro!$B$1:$B$3000,MATCH(B438,[1]Quadro!$A$1:$A$3000,0),0)</f>
        <v>Ave</v>
      </c>
    </row>
    <row r="439" spans="1:6" hidden="1" x14ac:dyDescent="0.2">
      <c r="A439" s="42"/>
      <c r="B439" s="26" t="s">
        <v>178</v>
      </c>
      <c r="C439" s="27">
        <v>152080</v>
      </c>
      <c r="D439" s="8">
        <v>1557557</v>
      </c>
      <c r="E439" s="28">
        <v>1709637</v>
      </c>
      <c r="F439" t="str">
        <f>INDEX([1]Quadro!$B$1:$B$3000,MATCH(B439,[1]Quadro!$A$1:$A$3000,0),0)</f>
        <v>Alto Alentejo</v>
      </c>
    </row>
    <row r="440" spans="1:6" hidden="1" x14ac:dyDescent="0.2">
      <c r="A440" s="42"/>
      <c r="B440" s="26" t="s">
        <v>179</v>
      </c>
      <c r="C440" s="27">
        <v>414952</v>
      </c>
      <c r="D440" s="8">
        <v>3378737</v>
      </c>
      <c r="E440" s="28">
        <v>3793689</v>
      </c>
      <c r="F440" t="str">
        <f>INDEX([1]Quadro!$B$1:$B$3000,MATCH(B440,[1]Quadro!$A$1:$A$3000,0),0)</f>
        <v>Alto Tâmega</v>
      </c>
    </row>
    <row r="441" spans="1:6" hidden="1" x14ac:dyDescent="0.2">
      <c r="A441" s="42"/>
      <c r="B441" s="26" t="s">
        <v>180</v>
      </c>
      <c r="C441" s="27">
        <v>2394284</v>
      </c>
      <c r="D441" s="8">
        <v>11218881</v>
      </c>
      <c r="E441" s="28">
        <v>13613165</v>
      </c>
      <c r="F441" t="str">
        <f>INDEX([1]Quadro!$B$1:$B$3000,MATCH(B441,[1]Quadro!$A$1:$A$3000,0),0)</f>
        <v>Alentejo Central</v>
      </c>
    </row>
    <row r="442" spans="1:6" hidden="1" x14ac:dyDescent="0.2">
      <c r="A442" s="42"/>
      <c r="B442" s="26" t="s">
        <v>181</v>
      </c>
      <c r="C442" s="27">
        <v>5551869</v>
      </c>
      <c r="D442" s="8">
        <v>8794784</v>
      </c>
      <c r="E442" s="28">
        <v>14346653</v>
      </c>
      <c r="F442" t="str">
        <f>INDEX([1]Quadro!$B$1:$B$3000,MATCH(B442,[1]Quadro!$A$1:$A$3000,0),0)</f>
        <v>Região de Coimbra</v>
      </c>
    </row>
    <row r="443" spans="1:6" hidden="1" x14ac:dyDescent="0.2">
      <c r="A443" s="42"/>
      <c r="B443" s="26" t="s">
        <v>182</v>
      </c>
      <c r="C443" s="27">
        <v>25771120</v>
      </c>
      <c r="D443" s="8">
        <v>41853965</v>
      </c>
      <c r="E443" s="28">
        <v>67625085</v>
      </c>
      <c r="F443" t="str">
        <f>INDEX([1]Quadro!$B$1:$B$3000,MATCH(B443,[1]Quadro!$A$1:$A$3000,0),0)</f>
        <v>Área Metropolitana de Lisboa</v>
      </c>
    </row>
    <row r="444" spans="1:6" hidden="1" x14ac:dyDescent="0.2">
      <c r="A444" s="42"/>
      <c r="B444" s="26" t="s">
        <v>183</v>
      </c>
      <c r="C444" s="27">
        <v>246806</v>
      </c>
      <c r="D444" s="8">
        <v>3001275</v>
      </c>
      <c r="E444" s="28">
        <v>3248081</v>
      </c>
      <c r="F444" t="str">
        <f>INDEX([1]Quadro!$B$1:$B$3000,MATCH(B444,[1]Quadro!$A$1:$A$3000,0),0)</f>
        <v>Alentejo Central</v>
      </c>
    </row>
    <row r="445" spans="1:6" hidden="1" x14ac:dyDescent="0.2">
      <c r="A445" s="42"/>
      <c r="B445" s="26" t="s">
        <v>184</v>
      </c>
      <c r="C445" s="27">
        <v>1358078</v>
      </c>
      <c r="D445" s="8">
        <v>4004675</v>
      </c>
      <c r="E445" s="28">
        <v>5362753</v>
      </c>
      <c r="F445" t="str">
        <f>INDEX([1]Quadro!$B$1:$B$3000,MATCH(B445,[1]Quadro!$A$1:$A$3000,0),0)</f>
        <v>Região de Coimbra</v>
      </c>
    </row>
    <row r="446" spans="1:6" hidden="1" x14ac:dyDescent="0.2">
      <c r="A446" s="42"/>
      <c r="B446" s="26" t="s">
        <v>185</v>
      </c>
      <c r="C446" s="27">
        <v>1823001</v>
      </c>
      <c r="D446" s="8">
        <v>6118555</v>
      </c>
      <c r="E446" s="28">
        <v>7941556</v>
      </c>
      <c r="F446" t="str">
        <f>INDEX([1]Quadro!$B$1:$B$3000,MATCH(B446,[1]Quadro!$A$1:$A$3000,0),0)</f>
        <v>Baixo Alentejo</v>
      </c>
    </row>
    <row r="447" spans="1:6" hidden="1" x14ac:dyDescent="0.2">
      <c r="A447" s="42"/>
      <c r="B447" s="26" t="s">
        <v>186</v>
      </c>
      <c r="C447" s="27">
        <v>31299</v>
      </c>
      <c r="D447" s="8">
        <v>1260570</v>
      </c>
      <c r="E447" s="28">
        <v>1291869</v>
      </c>
      <c r="F447" t="str">
        <f>INDEX([1]Quadro!$B$1:$B$3000,MATCH(B447,[1]Quadro!$A$1:$A$3000,0),0)</f>
        <v>Alentejo Central</v>
      </c>
    </row>
    <row r="448" spans="1:6" hidden="1" x14ac:dyDescent="0.2">
      <c r="A448" s="42"/>
      <c r="B448" s="26" t="s">
        <v>187</v>
      </c>
      <c r="C448" s="27">
        <v>111866</v>
      </c>
      <c r="D448" s="8">
        <v>2318122</v>
      </c>
      <c r="E448" s="28">
        <v>2429988</v>
      </c>
      <c r="F448" t="str">
        <f>INDEX([1]Quadro!$B$1:$B$3000,MATCH(B448,[1]Quadro!$A$1:$A$3000,0),0)</f>
        <v>Douro</v>
      </c>
    </row>
    <row r="449" spans="1:6" hidden="1" x14ac:dyDescent="0.2">
      <c r="A449" s="42"/>
      <c r="B449" s="26" t="s">
        <v>188</v>
      </c>
      <c r="C449" s="27">
        <v>378647</v>
      </c>
      <c r="D449" s="8">
        <v>4827693</v>
      </c>
      <c r="E449" s="28">
        <v>5206340</v>
      </c>
      <c r="F449" t="str">
        <f>INDEX([1]Quadro!$B$1:$B$3000,MATCH(B449,[1]Quadro!$A$1:$A$3000,0),0)</f>
        <v>Região de Aveiro</v>
      </c>
    </row>
    <row r="450" spans="1:6" hidden="1" x14ac:dyDescent="0.2">
      <c r="A450" s="42"/>
      <c r="B450" s="26" t="s">
        <v>189</v>
      </c>
      <c r="C450" s="27">
        <v>2875761</v>
      </c>
      <c r="D450" s="8">
        <v>12783649</v>
      </c>
      <c r="E450" s="28">
        <v>15659410</v>
      </c>
      <c r="F450" t="str">
        <f>INDEX([1]Quadro!$B$1:$B$3000,MATCH(B450,[1]Quadro!$A$1:$A$3000,0),0)</f>
        <v>Oeste</v>
      </c>
    </row>
    <row r="451" spans="1:6" hidden="1" x14ac:dyDescent="0.2">
      <c r="A451" s="42"/>
      <c r="B451" s="26" t="s">
        <v>190</v>
      </c>
      <c r="C451" s="27">
        <v>2668473</v>
      </c>
      <c r="D451" s="8">
        <v>6528362</v>
      </c>
      <c r="E451" s="28">
        <v>9196835</v>
      </c>
      <c r="F451" t="str">
        <f>INDEX([1]Quadro!$B$1:$B$3000,MATCH(B451,[1]Quadro!$A$1:$A$3000,0),0)</f>
        <v>Viseu Dão Lafões</v>
      </c>
    </row>
    <row r="452" spans="1:6" hidden="1" x14ac:dyDescent="0.2">
      <c r="A452" s="42"/>
      <c r="B452" s="26" t="s">
        <v>191</v>
      </c>
      <c r="C452" s="27">
        <v>51952</v>
      </c>
      <c r="D452" s="8">
        <v>3606074</v>
      </c>
      <c r="E452" s="28">
        <v>3658026</v>
      </c>
      <c r="F452" t="str">
        <f>INDEX([1]Quadro!$B$1:$B$3000,MATCH(B452,[1]Quadro!$A$1:$A$3000,0),0)</f>
        <v>Alto Alentejo</v>
      </c>
    </row>
    <row r="453" spans="1:6" hidden="1" x14ac:dyDescent="0.2">
      <c r="A453" s="42"/>
      <c r="B453" s="26" t="s">
        <v>192</v>
      </c>
      <c r="C453" s="27">
        <v>8602706</v>
      </c>
      <c r="D453" s="8">
        <v>6451141</v>
      </c>
      <c r="E453" s="28">
        <v>15053847</v>
      </c>
      <c r="F453" t="str">
        <f>INDEX([1]Quadro!$B$1:$B$3000,MATCH(B453,[1]Quadro!$A$1:$A$3000,0),0)</f>
        <v>Oeste</v>
      </c>
    </row>
    <row r="454" spans="1:6" hidden="1" x14ac:dyDescent="0.2">
      <c r="A454" s="42"/>
      <c r="B454" s="26" t="s">
        <v>193</v>
      </c>
      <c r="C454" s="27">
        <v>2566544</v>
      </c>
      <c r="D454" s="8">
        <v>14269431</v>
      </c>
      <c r="E454" s="28">
        <v>16835975</v>
      </c>
      <c r="F454" t="str">
        <f>INDEX([1]Quadro!$B$1:$B$3000,MATCH(B454,[1]Quadro!$A$1:$A$3000,0),0)</f>
        <v>Alentejo Litoral</v>
      </c>
    </row>
    <row r="455" spans="1:6" hidden="1" x14ac:dyDescent="0.2">
      <c r="A455" s="42"/>
      <c r="B455" s="26" t="s">
        <v>194</v>
      </c>
      <c r="C455" s="27">
        <v>28299661</v>
      </c>
      <c r="D455" s="8">
        <v>69800592</v>
      </c>
      <c r="E455" s="28">
        <v>98100253</v>
      </c>
      <c r="F455" t="str">
        <f>INDEX([1]Quadro!$B$1:$B$3000,MATCH(B455,[1]Quadro!$A$1:$A$3000,0),0)</f>
        <v>Área Metropolitana de Lisboa</v>
      </c>
    </row>
    <row r="456" spans="1:6" hidden="1" x14ac:dyDescent="0.2">
      <c r="A456" s="42"/>
      <c r="B456" s="26" t="s">
        <v>195</v>
      </c>
      <c r="C456" s="27">
        <v>188663197</v>
      </c>
      <c r="D456" s="8">
        <v>152355415</v>
      </c>
      <c r="E456" s="28">
        <v>341018612</v>
      </c>
      <c r="F456" t="str">
        <f>INDEX([1]Quadro!$B$1:$B$3000,MATCH(B456,[1]Quadro!$A$1:$A$3000,0),0)</f>
        <v>Área Metropolitana de Lisboa</v>
      </c>
    </row>
    <row r="457" spans="1:6" hidden="1" x14ac:dyDescent="0.2">
      <c r="A457" s="42"/>
      <c r="B457" s="26" t="s">
        <v>196</v>
      </c>
      <c r="C457" s="27">
        <v>393155</v>
      </c>
      <c r="D457" s="8">
        <v>2634472</v>
      </c>
      <c r="E457" s="28">
        <v>3027627</v>
      </c>
      <c r="F457" t="str">
        <f>INDEX([1]Quadro!$B$1:$B$3000,MATCH(B457,[1]Quadro!$A$1:$A$3000,0),0)</f>
        <v>Beira Baixa</v>
      </c>
    </row>
    <row r="458" spans="1:6" hidden="1" x14ac:dyDescent="0.2">
      <c r="A458" s="42"/>
      <c r="B458" s="26" t="s">
        <v>197</v>
      </c>
      <c r="C458" s="27">
        <v>13566667</v>
      </c>
      <c r="D458" s="8">
        <v>25256654</v>
      </c>
      <c r="E458" s="28">
        <v>38823321</v>
      </c>
      <c r="F458" t="str">
        <f>INDEX([1]Quadro!$B$1:$B$3000,MATCH(B458,[1]Quadro!$A$1:$A$3000,0),0)</f>
        <v>Algarve</v>
      </c>
    </row>
    <row r="459" spans="1:6" hidden="1" x14ac:dyDescent="0.2">
      <c r="A459" s="42"/>
      <c r="B459" s="26" t="s">
        <v>198</v>
      </c>
      <c r="C459" s="27">
        <v>19747245</v>
      </c>
      <c r="D459" s="8">
        <v>31052936</v>
      </c>
      <c r="E459" s="28">
        <v>50800181</v>
      </c>
      <c r="F459" t="e">
        <f>INDEX([1]Quadro!$B$1:$B$3000,MATCH(B459,[1]Quadro!$A$1:$A$3000,0),0)</f>
        <v>#N/A</v>
      </c>
    </row>
    <row r="460" spans="1:6" hidden="1" x14ac:dyDescent="0.2">
      <c r="A460" s="42"/>
      <c r="B460" s="26" t="s">
        <v>199</v>
      </c>
      <c r="C460" s="27">
        <v>1515080</v>
      </c>
      <c r="D460" s="8">
        <v>4387365</v>
      </c>
      <c r="E460" s="28">
        <v>5902445</v>
      </c>
      <c r="F460" t="str">
        <f>INDEX([1]Quadro!$B$1:$B$3000,MATCH(B460,[1]Quadro!$A$1:$A$3000,0),0)</f>
        <v>Viseu Dão Lafões</v>
      </c>
    </row>
    <row r="461" spans="1:6" hidden="1" x14ac:dyDescent="0.2">
      <c r="A461" s="42"/>
      <c r="B461" s="26" t="s">
        <v>200</v>
      </c>
      <c r="C461" s="27">
        <v>4962771</v>
      </c>
      <c r="D461" s="8">
        <v>11438536</v>
      </c>
      <c r="E461" s="28">
        <v>16401307</v>
      </c>
      <c r="F461" t="str">
        <f>INDEX([1]Quadro!$B$1:$B$3000,MATCH(B461,[1]Quadro!$A$1:$A$3000,0),0)</f>
        <v>Região de Aveiro</v>
      </c>
    </row>
    <row r="462" spans="1:6" hidden="1" x14ac:dyDescent="0.2">
      <c r="A462" s="42"/>
      <c r="B462" s="26" t="s">
        <v>201</v>
      </c>
      <c r="C462" s="27">
        <v>1957897</v>
      </c>
      <c r="D462" s="8">
        <v>10066773</v>
      </c>
      <c r="E462" s="28">
        <v>12024670</v>
      </c>
      <c r="F462" t="str">
        <f>INDEX([1]Quadro!$B$1:$B$3000,MATCH(B462,[1]Quadro!$A$1:$A$3000,0),0)</f>
        <v>Região de Coimbra</v>
      </c>
    </row>
    <row r="463" spans="1:6" hidden="1" x14ac:dyDescent="0.2">
      <c r="A463" s="42"/>
      <c r="B463" s="26" t="s">
        <v>202</v>
      </c>
      <c r="C463" s="27">
        <v>116210</v>
      </c>
      <c r="D463" s="8">
        <v>3167976</v>
      </c>
      <c r="E463" s="28">
        <v>3284186</v>
      </c>
      <c r="F463" t="str">
        <f>INDEX([1]Quadro!$B$1:$B$3000,MATCH(B463,[1]Quadro!$A$1:$A$3000,0),0)</f>
        <v>Baixo Alentejo</v>
      </c>
    </row>
    <row r="464" spans="1:6" hidden="1" x14ac:dyDescent="0.2">
      <c r="A464" s="42"/>
      <c r="B464" s="26" t="s">
        <v>203</v>
      </c>
      <c r="C464" s="27">
        <v>14384780</v>
      </c>
      <c r="D464" s="8">
        <v>29655796</v>
      </c>
      <c r="E464" s="28">
        <v>44040576</v>
      </c>
      <c r="F464" t="str">
        <f>INDEX([1]Quadro!$B$1:$B$3000,MATCH(B464,[1]Quadro!$A$1:$A$3000,0),0)</f>
        <v>Região de Aveiro</v>
      </c>
    </row>
    <row r="465" spans="1:6" hidden="1" x14ac:dyDescent="0.2">
      <c r="A465" s="42"/>
      <c r="B465" s="26" t="s">
        <v>204</v>
      </c>
      <c r="C465" s="27">
        <v>10295443</v>
      </c>
      <c r="D465" s="8">
        <v>29932267</v>
      </c>
      <c r="E465" s="28">
        <v>40227710</v>
      </c>
      <c r="F465" t="str">
        <f>INDEX([1]Quadro!$B$1:$B$3000,MATCH(B465,[1]Quadro!$A$1:$A$3000,0),0)</f>
        <v>Tâmega e Sousa</v>
      </c>
    </row>
    <row r="466" spans="1:6" hidden="1" x14ac:dyDescent="0.2">
      <c r="A466" s="42"/>
      <c r="B466" s="26" t="s">
        <v>205</v>
      </c>
      <c r="C466" s="27">
        <v>40546451</v>
      </c>
      <c r="D466" s="8">
        <v>33671802</v>
      </c>
      <c r="E466" s="28">
        <v>74218253</v>
      </c>
      <c r="F466" t="str">
        <f>INDEX([1]Quadro!$B$1:$B$3000,MATCH(B466,[1]Quadro!$A$1:$A$3000,0),0)</f>
        <v>Área Metropolitana de Lisboa</v>
      </c>
    </row>
    <row r="467" spans="1:6" hidden="1" x14ac:dyDescent="0.2">
      <c r="A467" s="42"/>
      <c r="B467" s="26" t="s">
        <v>206</v>
      </c>
      <c r="C467" s="27">
        <v>115758</v>
      </c>
      <c r="D467" s="8">
        <v>1696293</v>
      </c>
      <c r="E467" s="28">
        <v>1812051</v>
      </c>
      <c r="F467" t="str">
        <f>INDEX([1]Quadro!$B$1:$B$3000,MATCH(B467,[1]Quadro!$A$1:$A$3000,0),0)</f>
        <v>Região de Coimbra</v>
      </c>
    </row>
    <row r="468" spans="1:6" hidden="1" x14ac:dyDescent="0.2">
      <c r="A468" s="42"/>
      <c r="B468" s="26" t="s">
        <v>207</v>
      </c>
      <c r="C468" s="27">
        <v>4875000</v>
      </c>
      <c r="D468" s="8">
        <v>40722131</v>
      </c>
      <c r="E468" s="28">
        <v>45597131</v>
      </c>
      <c r="F468" t="str">
        <f>INDEX([1]Quadro!$B$1:$B$3000,MATCH(B468,[1]Quadro!$A$1:$A$3000,0),0)</f>
        <v>Área Metropolitana do Porto</v>
      </c>
    </row>
    <row r="469" spans="1:6" hidden="1" x14ac:dyDescent="0.2">
      <c r="A469" s="42"/>
      <c r="B469" s="26" t="s">
        <v>208</v>
      </c>
      <c r="C469" s="27">
        <v>809488</v>
      </c>
      <c r="D469" s="8">
        <v>3726416</v>
      </c>
      <c r="E469" s="28">
        <v>4535904</v>
      </c>
      <c r="F469" t="str">
        <f>INDEX([1]Quadro!$B$1:$B$3000,MATCH(B469,[1]Quadro!$A$1:$A$3000,0),0)</f>
        <v>Alto Minho</v>
      </c>
    </row>
    <row r="470" spans="1:6" hidden="1" x14ac:dyDescent="0.2">
      <c r="A470" s="42"/>
      <c r="B470" s="26" t="s">
        <v>209</v>
      </c>
      <c r="C470" s="27">
        <v>209531</v>
      </c>
      <c r="D470" s="8">
        <v>1650774</v>
      </c>
      <c r="E470" s="28">
        <v>1860305</v>
      </c>
      <c r="F470" t="str">
        <f>INDEX([1]Quadro!$B$1:$B$3000,MATCH(B470,[1]Quadro!$A$1:$A$3000,0),0)</f>
        <v>Região de Leiria</v>
      </c>
    </row>
    <row r="471" spans="1:6" hidden="1" x14ac:dyDescent="0.2">
      <c r="A471" s="42"/>
      <c r="B471" s="26" t="s">
        <v>210</v>
      </c>
      <c r="C471" s="27">
        <v>169073</v>
      </c>
      <c r="D471" s="8">
        <v>3464255</v>
      </c>
      <c r="E471" s="28">
        <v>3633328</v>
      </c>
      <c r="F471" t="str">
        <f>INDEX([1]Quadro!$B$1:$B$3000,MATCH(B471,[1]Quadro!$A$1:$A$3000,0),0)</f>
        <v>Região de Coimbra</v>
      </c>
    </row>
    <row r="472" spans="1:6" hidden="1" x14ac:dyDescent="0.2">
      <c r="A472" s="42"/>
      <c r="B472" s="26" t="s">
        <v>211</v>
      </c>
      <c r="C472" s="27">
        <v>13737863</v>
      </c>
      <c r="D472" s="8">
        <v>25726022</v>
      </c>
      <c r="E472" s="28">
        <v>39463885</v>
      </c>
      <c r="F472" t="str">
        <f>INDEX([1]Quadro!$B$1:$B$3000,MATCH(B472,[1]Quadro!$A$1:$A$3000,0),0)</f>
        <v>Tâmega e Sousa</v>
      </c>
    </row>
    <row r="473" spans="1:6" hidden="1" x14ac:dyDescent="0.2">
      <c r="A473" s="42"/>
      <c r="B473" s="26" t="s">
        <v>212</v>
      </c>
      <c r="C473" s="27">
        <v>332706</v>
      </c>
      <c r="D473" s="8">
        <v>2000994</v>
      </c>
      <c r="E473" s="28">
        <v>2333700</v>
      </c>
      <c r="F473" t="str">
        <f>INDEX([1]Quadro!$B$1:$B$3000,MATCH(B473,[1]Quadro!$A$1:$A$3000,0),0)</f>
        <v>Viseu Dão Lafões</v>
      </c>
    </row>
    <row r="474" spans="1:6" hidden="1" x14ac:dyDescent="0.2">
      <c r="A474" s="42"/>
      <c r="B474" s="26" t="s">
        <v>213</v>
      </c>
      <c r="C474" s="27">
        <v>193984</v>
      </c>
      <c r="D474" s="8">
        <v>2321845</v>
      </c>
      <c r="E474" s="28">
        <v>2515829</v>
      </c>
      <c r="F474" t="str">
        <f>INDEX([1]Quadro!$B$1:$B$3000,MATCH(B474,[1]Quadro!$A$1:$A$3000,0),0)</f>
        <v>Beira Baixa</v>
      </c>
    </row>
    <row r="475" spans="1:6" hidden="1" x14ac:dyDescent="0.2">
      <c r="A475" s="42"/>
      <c r="B475" s="26" t="s">
        <v>214</v>
      </c>
      <c r="C475" s="27">
        <v>27615</v>
      </c>
      <c r="D475" s="8">
        <v>997897</v>
      </c>
      <c r="E475" s="28">
        <v>1025512</v>
      </c>
      <c r="F475" t="str">
        <f>INDEX([1]Quadro!$B$1:$B$3000,MATCH(B475,[1]Quadro!$A$1:$A$3000,0),0)</f>
        <v>Douro</v>
      </c>
    </row>
    <row r="476" spans="1:6" hidden="1" x14ac:dyDescent="0.2">
      <c r="A476" s="42"/>
      <c r="B476" s="26" t="s">
        <v>215</v>
      </c>
      <c r="C476" s="27">
        <v>150472</v>
      </c>
      <c r="D476" s="8">
        <v>1794724</v>
      </c>
      <c r="E476" s="28">
        <v>1945196</v>
      </c>
      <c r="F476" t="str">
        <f>INDEX([1]Quadro!$B$1:$B$3000,MATCH(B476,[1]Quadro!$A$1:$A$3000,0),0)</f>
        <v>Região de Coimbra</v>
      </c>
    </row>
    <row r="477" spans="1:6" hidden="1" x14ac:dyDescent="0.2">
      <c r="A477" s="42"/>
      <c r="B477" s="26" t="s">
        <v>216</v>
      </c>
      <c r="C477" s="27">
        <v>10035524</v>
      </c>
      <c r="D477" s="8">
        <v>17691295</v>
      </c>
      <c r="E477" s="28">
        <v>27726819</v>
      </c>
      <c r="F477" t="str">
        <f>INDEX([1]Quadro!$B$1:$B$3000,MATCH(B477,[1]Quadro!$A$1:$A$3000,0),0)</f>
        <v>Oeste</v>
      </c>
    </row>
    <row r="478" spans="1:6" hidden="1" x14ac:dyDescent="0.2">
      <c r="A478" s="42"/>
      <c r="B478" s="26" t="s">
        <v>217</v>
      </c>
      <c r="C478" s="27">
        <v>3091592</v>
      </c>
      <c r="D478" s="8">
        <v>9326815</v>
      </c>
      <c r="E478" s="28">
        <v>12418407</v>
      </c>
      <c r="F478" t="str">
        <f>INDEX([1]Quadro!$B$1:$B$3000,MATCH(B478,[1]Quadro!$A$1:$A$3000,0),0)</f>
        <v>Douro</v>
      </c>
    </row>
    <row r="479" spans="1:6" hidden="1" x14ac:dyDescent="0.2">
      <c r="A479" s="42"/>
      <c r="B479" s="26" t="s">
        <v>218</v>
      </c>
      <c r="C479" s="27">
        <v>495402</v>
      </c>
      <c r="D479" s="8">
        <v>3616889</v>
      </c>
      <c r="E479" s="28">
        <v>4112291</v>
      </c>
      <c r="F479" t="str">
        <f>INDEX([1]Quadro!$B$1:$B$3000,MATCH(B479,[1]Quadro!$A$1:$A$3000,0),0)</f>
        <v>Beiras e Serra da Estrela</v>
      </c>
    </row>
    <row r="480" spans="1:6" hidden="1" x14ac:dyDescent="0.2">
      <c r="A480" s="42"/>
      <c r="B480" s="26" t="s">
        <v>219</v>
      </c>
      <c r="C480" s="27">
        <v>6621971</v>
      </c>
      <c r="D480" s="8">
        <v>27965520</v>
      </c>
      <c r="E480" s="28">
        <v>34587491</v>
      </c>
      <c r="F480" t="str">
        <f>INDEX([1]Quadro!$B$1:$B$3000,MATCH(B480,[1]Quadro!$A$1:$A$3000,0),0)</f>
        <v>Região de Leiria</v>
      </c>
    </row>
    <row r="481" spans="1:6" hidden="1" x14ac:dyDescent="0.2">
      <c r="A481" s="42"/>
      <c r="B481" s="26" t="s">
        <v>220</v>
      </c>
      <c r="C481" s="27">
        <v>1431161</v>
      </c>
      <c r="D481" s="8">
        <v>5817162</v>
      </c>
      <c r="E481" s="28">
        <v>7248323</v>
      </c>
      <c r="F481" t="str">
        <f>INDEX([1]Quadro!$B$1:$B$3000,MATCH(B481,[1]Quadro!$A$1:$A$3000,0),0)</f>
        <v>Alto Minho</v>
      </c>
    </row>
    <row r="482" spans="1:6" hidden="1" x14ac:dyDescent="0.2">
      <c r="A482" s="42"/>
      <c r="B482" s="26" t="s">
        <v>221</v>
      </c>
      <c r="C482" s="27">
        <v>4102838</v>
      </c>
      <c r="D482" s="8">
        <v>17919341</v>
      </c>
      <c r="E482" s="28">
        <v>22022179</v>
      </c>
      <c r="F482" t="str">
        <f>INDEX([1]Quadro!$B$1:$B$3000,MATCH(B482,[1]Quadro!$A$1:$A$3000,0),0)</f>
        <v>Alto Minho</v>
      </c>
    </row>
    <row r="483" spans="1:6" hidden="1" x14ac:dyDescent="0.2">
      <c r="A483" s="42"/>
      <c r="B483" s="26" t="s">
        <v>222</v>
      </c>
      <c r="C483" s="27">
        <v>4045877</v>
      </c>
      <c r="D483" s="8">
        <v>8301772</v>
      </c>
      <c r="E483" s="28">
        <v>12347649</v>
      </c>
      <c r="F483" t="str">
        <f>INDEX([1]Quadro!$B$1:$B$3000,MATCH(B483,[1]Quadro!$A$1:$A$3000,0),0)</f>
        <v>Alto Alentejo</v>
      </c>
    </row>
    <row r="484" spans="1:6" hidden="1" x14ac:dyDescent="0.2">
      <c r="A484" s="42"/>
      <c r="B484" s="26" t="s">
        <v>223</v>
      </c>
      <c r="C484" s="27">
        <v>5446088</v>
      </c>
      <c r="D484" s="8">
        <v>16969705</v>
      </c>
      <c r="E484" s="28">
        <v>22415793</v>
      </c>
      <c r="F484" t="str">
        <f>INDEX([1]Quadro!$B$1:$B$3000,MATCH(B484,[1]Quadro!$A$1:$A$3000,0),0)</f>
        <v>Alto Alentejo</v>
      </c>
    </row>
    <row r="485" spans="1:6" hidden="1" x14ac:dyDescent="0.2">
      <c r="A485" s="42"/>
      <c r="B485" s="26" t="s">
        <v>224</v>
      </c>
      <c r="C485" s="27">
        <v>364014</v>
      </c>
      <c r="D485" s="8">
        <v>2964773</v>
      </c>
      <c r="E485" s="28">
        <v>3328787</v>
      </c>
      <c r="F485" t="str">
        <f>INDEX([1]Quadro!$B$1:$B$3000,MATCH(B485,[1]Quadro!$A$1:$A$3000,0),0)</f>
        <v>Alentejo Central</v>
      </c>
    </row>
    <row r="486" spans="1:6" hidden="1" x14ac:dyDescent="0.2">
      <c r="A486" s="42"/>
      <c r="B486" s="26" t="s">
        <v>225</v>
      </c>
      <c r="C486" s="27">
        <v>29706134</v>
      </c>
      <c r="D486" s="8">
        <v>63353326</v>
      </c>
      <c r="E486" s="28">
        <v>93059460</v>
      </c>
      <c r="F486" t="str">
        <f>INDEX([1]Quadro!$B$1:$B$3000,MATCH(B486,[1]Quadro!$A$1:$A$3000,0),0)</f>
        <v>Algarve</v>
      </c>
    </row>
    <row r="487" spans="1:6" hidden="1" x14ac:dyDescent="0.2">
      <c r="A487" s="42"/>
      <c r="B487" s="26" t="s">
        <v>226</v>
      </c>
      <c r="C487" s="27">
        <v>199021878</v>
      </c>
      <c r="D487" s="8">
        <v>325494600</v>
      </c>
      <c r="E487" s="28">
        <v>524516478</v>
      </c>
      <c r="F487" t="str">
        <f>INDEX([1]Quadro!$B$1:$B$3000,MATCH(B487,[1]Quadro!$A$1:$A$3000,0),0)</f>
        <v>Área Metropolitana do Porto</v>
      </c>
    </row>
    <row r="488" spans="1:6" hidden="1" x14ac:dyDescent="0.2">
      <c r="A488" s="42"/>
      <c r="B488" s="26" t="s">
        <v>227</v>
      </c>
      <c r="C488" s="27">
        <v>4110464</v>
      </c>
      <c r="D488" s="8">
        <v>11064120</v>
      </c>
      <c r="E488" s="28">
        <v>15174584</v>
      </c>
      <c r="F488" t="str">
        <f>INDEX([1]Quadro!$B$1:$B$3000,MATCH(B488,[1]Quadro!$A$1:$A$3000,0),0)</f>
        <v>Região de Leiria</v>
      </c>
    </row>
    <row r="489" spans="1:6" hidden="1" x14ac:dyDescent="0.2">
      <c r="A489" s="42"/>
      <c r="B489" s="26" t="s">
        <v>228</v>
      </c>
      <c r="C489" s="27">
        <v>2188921</v>
      </c>
      <c r="D489" s="8">
        <v>9173145</v>
      </c>
      <c r="E489" s="28">
        <v>11362066</v>
      </c>
      <c r="F489" t="str">
        <f>INDEX([1]Quadro!$B$1:$B$3000,MATCH(B489,[1]Quadro!$A$1:$A$3000,0),0)</f>
        <v>Ave</v>
      </c>
    </row>
    <row r="490" spans="1:6" hidden="1" x14ac:dyDescent="0.2">
      <c r="A490" s="42"/>
      <c r="B490" s="26" t="s">
        <v>229</v>
      </c>
      <c r="C490" s="27">
        <v>16904107</v>
      </c>
      <c r="D490" s="8">
        <v>40307413</v>
      </c>
      <c r="E490" s="28">
        <v>57211520</v>
      </c>
      <c r="F490" t="str">
        <f>INDEX([1]Quadro!$B$1:$B$3000,MATCH(B490,[1]Quadro!$A$1:$A$3000,0),0)</f>
        <v>Área Metropolitana do Porto</v>
      </c>
    </row>
    <row r="491" spans="1:6" hidden="1" x14ac:dyDescent="0.2">
      <c r="A491" s="42"/>
      <c r="B491" s="26" t="s">
        <v>230</v>
      </c>
      <c r="C491" s="27">
        <v>805403</v>
      </c>
      <c r="D491" s="8">
        <v>3780570</v>
      </c>
      <c r="E491" s="28">
        <v>4585973</v>
      </c>
      <c r="F491" t="str">
        <f>INDEX([1]Quadro!$B$1:$B$3000,MATCH(B491,[1]Quadro!$A$1:$A$3000,0),0)</f>
        <v>Beira Baixa</v>
      </c>
    </row>
    <row r="492" spans="1:6" hidden="1" x14ac:dyDescent="0.2">
      <c r="A492" s="42"/>
      <c r="B492" s="26" t="s">
        <v>231</v>
      </c>
      <c r="C492" s="27">
        <v>375762</v>
      </c>
      <c r="D492" s="8">
        <v>3076982</v>
      </c>
      <c r="E492" s="28">
        <v>3452744</v>
      </c>
      <c r="F492" t="str">
        <f>INDEX([1]Quadro!$B$1:$B$3000,MATCH(B492,[1]Quadro!$A$1:$A$3000,0),0)</f>
        <v>Alentejo Central</v>
      </c>
    </row>
    <row r="493" spans="1:6" hidden="1" x14ac:dyDescent="0.2">
      <c r="A493" s="42"/>
      <c r="B493" s="26" t="s">
        <v>232</v>
      </c>
      <c r="C493" s="27">
        <v>1069763</v>
      </c>
      <c r="D493" s="8">
        <v>7097949</v>
      </c>
      <c r="E493" s="28">
        <v>8167712</v>
      </c>
      <c r="F493" t="str">
        <f>INDEX([1]Quadro!$B$1:$B$3000,MATCH(B493,[1]Quadro!$A$1:$A$3000,0),0)</f>
        <v>Alentejo Central</v>
      </c>
    </row>
    <row r="494" spans="1:6" hidden="1" x14ac:dyDescent="0.2">
      <c r="A494" s="42"/>
      <c r="B494" s="26" t="s">
        <v>233</v>
      </c>
      <c r="C494" s="27">
        <v>0</v>
      </c>
      <c r="D494" s="8">
        <v>3467533</v>
      </c>
      <c r="E494" s="28">
        <v>3467533</v>
      </c>
      <c r="F494" t="str">
        <f>INDEX([1]Quadro!$B$1:$B$3000,MATCH(B494,[1]Quadro!$A$1:$A$3000,0),0)</f>
        <v>Tâmega e Sousa</v>
      </c>
    </row>
    <row r="495" spans="1:6" hidden="1" x14ac:dyDescent="0.2">
      <c r="A495" s="42"/>
      <c r="B495" s="26" t="s">
        <v>234</v>
      </c>
      <c r="C495" s="27">
        <v>348044</v>
      </c>
      <c r="D495" s="8">
        <v>2306163</v>
      </c>
      <c r="E495" s="28">
        <v>2654207</v>
      </c>
      <c r="F495" t="str">
        <f>INDEX([1]Quadro!$B$1:$B$3000,MATCH(B495,[1]Quadro!$A$1:$A$3000,0),0)</f>
        <v>Alto Tâmega</v>
      </c>
    </row>
    <row r="496" spans="1:6" hidden="1" x14ac:dyDescent="0.2">
      <c r="A496" s="42"/>
      <c r="B496" s="26" t="s">
        <v>235</v>
      </c>
      <c r="C496" s="27">
        <v>4547988</v>
      </c>
      <c r="D496" s="8">
        <v>11273566</v>
      </c>
      <c r="E496" s="28">
        <v>15821554</v>
      </c>
      <c r="F496" t="str">
        <f>INDEX([1]Quadro!$B$1:$B$3000,MATCH(B496,[1]Quadro!$A$1:$A$3000,0),0)</f>
        <v>Lezíria do Tejo</v>
      </c>
    </row>
    <row r="497" spans="1:6" hidden="1" x14ac:dyDescent="0.2">
      <c r="A497" s="42"/>
      <c r="B497" s="26" t="s">
        <v>236</v>
      </c>
      <c r="C497" s="27">
        <v>234822</v>
      </c>
      <c r="D497" s="8">
        <v>1839239</v>
      </c>
      <c r="E497" s="28">
        <v>2074061</v>
      </c>
      <c r="F497" t="str">
        <f>INDEX([1]Quadro!$B$1:$B$3000,MATCH(B497,[1]Quadro!$A$1:$A$3000,0),0)</f>
        <v>Douro</v>
      </c>
    </row>
    <row r="498" spans="1:6" hidden="1" x14ac:dyDescent="0.2">
      <c r="A498" s="42"/>
      <c r="B498" s="26" t="s">
        <v>237</v>
      </c>
      <c r="C498" s="27">
        <v>769435</v>
      </c>
      <c r="D498" s="8">
        <v>6289912</v>
      </c>
      <c r="E498" s="28">
        <v>7059347</v>
      </c>
      <c r="F498" t="str">
        <f>INDEX([1]Quadro!$B$1:$B$3000,MATCH(B498,[1]Quadro!$A$1:$A$3000,0),0)</f>
        <v>Beiras e Serra da Estrela</v>
      </c>
    </row>
    <row r="499" spans="1:6" hidden="1" x14ac:dyDescent="0.2">
      <c r="A499" s="42"/>
      <c r="B499" s="26" t="s">
        <v>238</v>
      </c>
      <c r="C499" s="27">
        <v>4911762</v>
      </c>
      <c r="D499" s="8">
        <v>9751258</v>
      </c>
      <c r="E499" s="28">
        <v>14663020</v>
      </c>
      <c r="F499" t="str">
        <f>INDEX([1]Quadro!$B$1:$B$3000,MATCH(B499,[1]Quadro!$A$1:$A$3000,0),0)</f>
        <v>Lezíria do Tejo</v>
      </c>
    </row>
    <row r="500" spans="1:6" hidden="1" x14ac:dyDescent="0.2">
      <c r="A500" s="42"/>
      <c r="B500" s="26" t="s">
        <v>239</v>
      </c>
      <c r="C500" s="27">
        <v>1986089</v>
      </c>
      <c r="D500" s="8">
        <v>4410316</v>
      </c>
      <c r="E500" s="28">
        <v>6396405</v>
      </c>
      <c r="F500" t="str">
        <f>INDEX([1]Quadro!$B$1:$B$3000,MATCH(B500,[1]Quadro!$A$1:$A$3000,0),0)</f>
        <v>Viseu Dão Lafões</v>
      </c>
    </row>
    <row r="501" spans="1:6" hidden="1" x14ac:dyDescent="0.2">
      <c r="A501" s="42"/>
      <c r="B501" s="26" t="s">
        <v>240</v>
      </c>
      <c r="C501" s="27">
        <v>749838</v>
      </c>
      <c r="D501" s="8">
        <v>2446587</v>
      </c>
      <c r="E501" s="28">
        <v>3196425</v>
      </c>
      <c r="F501" t="str">
        <f>INDEX([1]Quadro!$B$1:$B$3000,MATCH(B501,[1]Quadro!$A$1:$A$3000,0),0)</f>
        <v>Douro</v>
      </c>
    </row>
    <row r="502" spans="1:6" hidden="1" x14ac:dyDescent="0.2">
      <c r="A502" s="42"/>
      <c r="B502" s="26" t="s">
        <v>241</v>
      </c>
      <c r="C502" s="27">
        <v>20825967</v>
      </c>
      <c r="D502" s="8">
        <v>38653318</v>
      </c>
      <c r="E502" s="28">
        <v>59479285</v>
      </c>
      <c r="F502" t="str">
        <f>INDEX([1]Quadro!$B$1:$B$3000,MATCH(B502,[1]Quadro!$A$1:$A$3000,0),0)</f>
        <v>Lezíria do Tejo</v>
      </c>
    </row>
    <row r="503" spans="1:6" hidden="1" x14ac:dyDescent="0.2">
      <c r="A503" s="42"/>
      <c r="B503" s="26" t="s">
        <v>242</v>
      </c>
      <c r="C503" s="27">
        <v>3095484</v>
      </c>
      <c r="D503" s="8">
        <v>17913494</v>
      </c>
      <c r="E503" s="28">
        <v>21008978</v>
      </c>
      <c r="F503" t="str">
        <f>INDEX([1]Quadro!$B$1:$B$3000,MATCH(B503,[1]Quadro!$A$1:$A$3000,0),0)</f>
        <v>Alentejo Litoral</v>
      </c>
    </row>
    <row r="504" spans="1:6" hidden="1" x14ac:dyDescent="0.2">
      <c r="A504" s="42"/>
      <c r="B504" s="26" t="s">
        <v>243</v>
      </c>
      <c r="C504" s="27">
        <v>9135333</v>
      </c>
      <c r="D504" s="8">
        <v>34982739</v>
      </c>
      <c r="E504" s="28">
        <v>44118072</v>
      </c>
      <c r="F504" t="str">
        <f>INDEX([1]Quadro!$B$1:$B$3000,MATCH(B504,[1]Quadro!$A$1:$A$3000,0),0)</f>
        <v>Área Metropolitana do Porto</v>
      </c>
    </row>
    <row r="505" spans="1:6" hidden="1" x14ac:dyDescent="0.2">
      <c r="A505" s="42"/>
      <c r="B505" s="26" t="s">
        <v>244</v>
      </c>
      <c r="C505" s="27">
        <v>1333137</v>
      </c>
      <c r="D505" s="8">
        <v>6031045</v>
      </c>
      <c r="E505" s="28">
        <v>7364182</v>
      </c>
      <c r="F505" t="str">
        <f>INDEX([1]Quadro!$B$1:$B$3000,MATCH(B505,[1]Quadro!$A$1:$A$3000,0),0)</f>
        <v>Algarve</v>
      </c>
    </row>
    <row r="506" spans="1:6" hidden="1" x14ac:dyDescent="0.2">
      <c r="A506" s="42"/>
      <c r="B506" s="26" t="s">
        <v>245</v>
      </c>
      <c r="C506" s="27">
        <v>5353370</v>
      </c>
      <c r="D506" s="8">
        <v>20194404</v>
      </c>
      <c r="E506" s="28">
        <v>25547774</v>
      </c>
      <c r="F506" t="e">
        <f>INDEX([1]Quadro!$B$1:$B$3000,MATCH(B506,[1]Quadro!$A$1:$A$3000,0),0)</f>
        <v>#N/A</v>
      </c>
    </row>
    <row r="507" spans="1:6" hidden="1" x14ac:dyDescent="0.2">
      <c r="A507" s="42"/>
      <c r="B507" s="26" t="s">
        <v>246</v>
      </c>
      <c r="C507" s="27">
        <v>279026</v>
      </c>
      <c r="D507" s="8">
        <v>3236098</v>
      </c>
      <c r="E507" s="28">
        <v>3515124</v>
      </c>
      <c r="F507" t="str">
        <f>INDEX([1]Quadro!$B$1:$B$3000,MATCH(B507,[1]Quadro!$A$1:$A$3000,0),0)</f>
        <v>Douro</v>
      </c>
    </row>
    <row r="508" spans="1:6" hidden="1" x14ac:dyDescent="0.2">
      <c r="A508" s="42"/>
      <c r="B508" s="26" t="s">
        <v>247</v>
      </c>
      <c r="C508" s="27">
        <v>3709781</v>
      </c>
      <c r="D508" s="8">
        <v>5882569</v>
      </c>
      <c r="E508" s="28">
        <v>9592350</v>
      </c>
      <c r="F508" t="str">
        <f>INDEX([1]Quadro!$B$1:$B$3000,MATCH(B508,[1]Quadro!$A$1:$A$3000,0),0)</f>
        <v>Viseu Dão Lafões</v>
      </c>
    </row>
    <row r="509" spans="1:6" hidden="1" x14ac:dyDescent="0.2">
      <c r="A509" s="42"/>
      <c r="B509" s="26" t="s">
        <v>248</v>
      </c>
      <c r="C509" s="27">
        <v>293145</v>
      </c>
      <c r="D509" s="8">
        <v>1264574</v>
      </c>
      <c r="E509" s="28">
        <v>1557719</v>
      </c>
      <c r="F509" t="str">
        <f>INDEX([1]Quadro!$B$1:$B$3000,MATCH(B509,[1]Quadro!$A$1:$A$3000,0),0)</f>
        <v>Médio Tejo</v>
      </c>
    </row>
    <row r="510" spans="1:6" hidden="1" x14ac:dyDescent="0.2">
      <c r="A510" s="42"/>
      <c r="B510" s="26" t="s">
        <v>249</v>
      </c>
      <c r="C510" s="27">
        <v>685700</v>
      </c>
      <c r="D510" s="8">
        <v>3565238</v>
      </c>
      <c r="E510" s="28">
        <v>4250938</v>
      </c>
      <c r="F510" t="str">
        <f>INDEX([1]Quadro!$B$1:$B$3000,MATCH(B510,[1]Quadro!$A$1:$A$3000,0),0)</f>
        <v>Viseu Dão Lafões</v>
      </c>
    </row>
    <row r="511" spans="1:6" hidden="1" x14ac:dyDescent="0.2">
      <c r="A511" s="42"/>
      <c r="B511" s="26" t="s">
        <v>250</v>
      </c>
      <c r="C511" s="27">
        <v>3417023</v>
      </c>
      <c r="D511" s="8">
        <v>10497387</v>
      </c>
      <c r="E511" s="28">
        <v>13914410</v>
      </c>
      <c r="F511" t="str">
        <f>INDEX([1]Quadro!$B$1:$B$3000,MATCH(B511,[1]Quadro!$A$1:$A$3000,0),0)</f>
        <v>Beiras e Serra da Estrela</v>
      </c>
    </row>
    <row r="512" spans="1:6" hidden="1" x14ac:dyDescent="0.2">
      <c r="A512" s="42"/>
      <c r="B512" s="26" t="s">
        <v>251</v>
      </c>
      <c r="C512" s="27">
        <v>30019792</v>
      </c>
      <c r="D512" s="8">
        <v>75426508</v>
      </c>
      <c r="E512" s="28">
        <v>105446300</v>
      </c>
      <c r="F512" t="str">
        <f>INDEX([1]Quadro!$B$1:$B$3000,MATCH(B512,[1]Quadro!$A$1:$A$3000,0),0)</f>
        <v>Área Metropolitana de Lisboa</v>
      </c>
    </row>
    <row r="513" spans="1:6" hidden="1" x14ac:dyDescent="0.2">
      <c r="A513" s="42"/>
      <c r="B513" s="26" t="s">
        <v>252</v>
      </c>
      <c r="C513" s="27">
        <v>49849</v>
      </c>
      <c r="D513" s="8">
        <v>1899178</v>
      </c>
      <c r="E513" s="28">
        <v>1949027</v>
      </c>
      <c r="F513" t="str">
        <f>INDEX([1]Quadro!$B$1:$B$3000,MATCH(B513,[1]Quadro!$A$1:$A$3000,0),0)</f>
        <v>Douro</v>
      </c>
    </row>
    <row r="514" spans="1:6" hidden="1" x14ac:dyDescent="0.2">
      <c r="A514" s="42"/>
      <c r="B514" s="26" t="s">
        <v>253</v>
      </c>
      <c r="C514" s="27">
        <v>1026605</v>
      </c>
      <c r="D514" s="8">
        <v>6362051</v>
      </c>
      <c r="E514" s="28">
        <v>7388656</v>
      </c>
      <c r="F514" t="str">
        <f>INDEX([1]Quadro!$B$1:$B$3000,MATCH(B514,[1]Quadro!$A$1:$A$3000,0),0)</f>
        <v>Baixo Alentejo</v>
      </c>
    </row>
    <row r="515" spans="1:6" hidden="1" x14ac:dyDescent="0.2">
      <c r="A515" s="42"/>
      <c r="B515" s="26" t="s">
        <v>254</v>
      </c>
      <c r="C515" s="27">
        <v>770026</v>
      </c>
      <c r="D515" s="8">
        <v>8147403</v>
      </c>
      <c r="E515" s="28">
        <v>8917429</v>
      </c>
      <c r="F515" t="str">
        <f>INDEX([1]Quadro!$B$1:$B$3000,MATCH(B515,[1]Quadro!$A$1:$A$3000,0),0)</f>
        <v>Médio Tejo</v>
      </c>
    </row>
    <row r="516" spans="1:6" hidden="1" x14ac:dyDescent="0.2">
      <c r="A516" s="42"/>
      <c r="B516" s="26" t="s">
        <v>255</v>
      </c>
      <c r="C516" s="27">
        <v>14557802</v>
      </c>
      <c r="D516" s="8">
        <v>29758907</v>
      </c>
      <c r="E516" s="28">
        <v>44316709</v>
      </c>
      <c r="F516" t="str">
        <f>INDEX([1]Quadro!$B$1:$B$3000,MATCH(B516,[1]Quadro!$A$1:$A$3000,0),0)</f>
        <v>Área Metropolitana de Lisboa</v>
      </c>
    </row>
    <row r="517" spans="1:6" hidden="1" x14ac:dyDescent="0.2">
      <c r="A517" s="42"/>
      <c r="B517" s="26" t="s">
        <v>256</v>
      </c>
      <c r="C517" s="27">
        <v>28875454</v>
      </c>
      <c r="D517" s="8">
        <v>78022182</v>
      </c>
      <c r="E517" s="28">
        <v>106897636</v>
      </c>
      <c r="F517" t="str">
        <f>INDEX([1]Quadro!$B$1:$B$3000,MATCH(B517,[1]Quadro!$A$1:$A$3000,0),0)</f>
        <v>Área Metropolitana de Lisboa</v>
      </c>
    </row>
    <row r="518" spans="1:6" hidden="1" x14ac:dyDescent="0.2">
      <c r="A518" s="42"/>
      <c r="B518" s="26" t="s">
        <v>257</v>
      </c>
      <c r="C518" s="27">
        <v>4240569</v>
      </c>
      <c r="D518" s="8">
        <v>5153780</v>
      </c>
      <c r="E518" s="28">
        <v>9394349</v>
      </c>
      <c r="F518" t="str">
        <f>INDEX([1]Quadro!$B$1:$B$3000,MATCH(B518,[1]Quadro!$A$1:$A$3000,0),0)</f>
        <v>Região de Aveiro</v>
      </c>
    </row>
    <row r="519" spans="1:6" hidden="1" x14ac:dyDescent="0.2">
      <c r="A519" s="42"/>
      <c r="B519" s="26" t="s">
        <v>258</v>
      </c>
      <c r="C519" s="27">
        <v>9452476</v>
      </c>
      <c r="D519" s="8">
        <v>27137131</v>
      </c>
      <c r="E519" s="28">
        <v>36589607</v>
      </c>
      <c r="F519" t="str">
        <f>INDEX([1]Quadro!$B$1:$B$3000,MATCH(B519,[1]Quadro!$A$1:$A$3000,0),0)</f>
        <v>Algarve</v>
      </c>
    </row>
    <row r="520" spans="1:6" hidden="1" x14ac:dyDescent="0.2">
      <c r="A520" s="42"/>
      <c r="B520" s="26" t="s">
        <v>259</v>
      </c>
      <c r="C520" s="27">
        <v>58753465</v>
      </c>
      <c r="D520" s="8">
        <v>14976967</v>
      </c>
      <c r="E520" s="28">
        <v>73730432</v>
      </c>
      <c r="F520" t="str">
        <f>INDEX([1]Quadro!$B$1:$B$3000,MATCH(B520,[1]Quadro!$A$1:$A$3000,0),0)</f>
        <v>Alentejo Litoral</v>
      </c>
    </row>
    <row r="521" spans="1:6" hidden="1" x14ac:dyDescent="0.2">
      <c r="A521" s="42"/>
      <c r="B521" s="26" t="s">
        <v>260</v>
      </c>
      <c r="C521" s="27">
        <v>71885881</v>
      </c>
      <c r="D521" s="8">
        <v>217532073</v>
      </c>
      <c r="E521" s="28">
        <v>289417954</v>
      </c>
      <c r="F521" t="str">
        <f>INDEX([1]Quadro!$B$1:$B$3000,MATCH(B521,[1]Quadro!$A$1:$A$3000,0),0)</f>
        <v>Área Metropolitana de Lisboa</v>
      </c>
    </row>
    <row r="522" spans="1:6" hidden="1" x14ac:dyDescent="0.2">
      <c r="A522" s="42"/>
      <c r="B522" s="26" t="s">
        <v>261</v>
      </c>
      <c r="C522" s="27">
        <v>197759</v>
      </c>
      <c r="D522" s="8">
        <v>5444285</v>
      </c>
      <c r="E522" s="28">
        <v>5642044</v>
      </c>
      <c r="F522" t="str">
        <f>INDEX([1]Quadro!$B$1:$B$3000,MATCH(B522,[1]Quadro!$A$1:$A$3000,0),0)</f>
        <v>Oeste</v>
      </c>
    </row>
    <row r="523" spans="1:6" hidden="1" x14ac:dyDescent="0.2">
      <c r="A523" s="42"/>
      <c r="B523" s="26" t="s">
        <v>262</v>
      </c>
      <c r="C523" s="27">
        <v>546682</v>
      </c>
      <c r="D523" s="8">
        <v>6369488</v>
      </c>
      <c r="E523" s="28">
        <v>6916170</v>
      </c>
      <c r="F523" t="str">
        <f>INDEX([1]Quadro!$B$1:$B$3000,MATCH(B523,[1]Quadro!$A$1:$A$3000,0),0)</f>
        <v>Região de Coimbra</v>
      </c>
    </row>
    <row r="524" spans="1:6" hidden="1" x14ac:dyDescent="0.2">
      <c r="A524" s="42"/>
      <c r="B524" s="26" t="s">
        <v>263</v>
      </c>
      <c r="C524" s="27">
        <v>309947</v>
      </c>
      <c r="D524" s="8">
        <v>2426398</v>
      </c>
      <c r="E524" s="28">
        <v>2736345</v>
      </c>
      <c r="F524" t="str">
        <f>INDEX([1]Quadro!$B$1:$B$3000,MATCH(B524,[1]Quadro!$A$1:$A$3000,0),0)</f>
        <v>Alto Alentejo</v>
      </c>
    </row>
    <row r="525" spans="1:6" hidden="1" x14ac:dyDescent="0.2">
      <c r="A525" s="42"/>
      <c r="B525" s="26" t="s">
        <v>264</v>
      </c>
      <c r="C525" s="27">
        <v>822634</v>
      </c>
      <c r="D525" s="8">
        <v>4160249</v>
      </c>
      <c r="E525" s="28">
        <v>4982883</v>
      </c>
      <c r="F525" t="str">
        <f>INDEX([1]Quadro!$B$1:$B$3000,MATCH(B525,[1]Quadro!$A$1:$A$3000,0),0)</f>
        <v>Região de Coimbra</v>
      </c>
    </row>
    <row r="526" spans="1:6" hidden="1" x14ac:dyDescent="0.2">
      <c r="A526" s="42"/>
      <c r="B526" s="26" t="s">
        <v>265</v>
      </c>
      <c r="C526" s="27">
        <v>23377</v>
      </c>
      <c r="D526" s="8">
        <v>2156665</v>
      </c>
      <c r="E526" s="28">
        <v>2180042</v>
      </c>
      <c r="F526" t="str">
        <f>INDEX([1]Quadro!$B$1:$B$3000,MATCH(B526,[1]Quadro!$A$1:$A$3000,0),0)</f>
        <v>Douro</v>
      </c>
    </row>
    <row r="527" spans="1:6" hidden="1" x14ac:dyDescent="0.2">
      <c r="A527" s="42"/>
      <c r="B527" s="26" t="s">
        <v>266</v>
      </c>
      <c r="C527" s="27">
        <v>397438</v>
      </c>
      <c r="D527" s="8">
        <v>3227402</v>
      </c>
      <c r="E527" s="28">
        <v>3624840</v>
      </c>
      <c r="F527" t="str">
        <f>INDEX([1]Quadro!$B$1:$B$3000,MATCH(B527,[1]Quadro!$A$1:$A$3000,0),0)</f>
        <v>Douro</v>
      </c>
    </row>
    <row r="528" spans="1:6" hidden="1" x14ac:dyDescent="0.2">
      <c r="A528" s="42"/>
      <c r="B528" s="26" t="s">
        <v>267</v>
      </c>
      <c r="C528" s="27">
        <v>8003593</v>
      </c>
      <c r="D528" s="8">
        <v>19644424</v>
      </c>
      <c r="E528" s="28">
        <v>27648017</v>
      </c>
      <c r="F528" t="str">
        <f>INDEX([1]Quadro!$B$1:$B$3000,MATCH(B528,[1]Quadro!$A$1:$A$3000,0),0)</f>
        <v>Algarve</v>
      </c>
    </row>
    <row r="529" spans="1:6" hidden="1" x14ac:dyDescent="0.2">
      <c r="A529" s="42"/>
      <c r="B529" s="26" t="s">
        <v>268</v>
      </c>
      <c r="C529" s="27">
        <v>1111350</v>
      </c>
      <c r="D529" s="8">
        <v>4153796</v>
      </c>
      <c r="E529" s="28">
        <v>5265146</v>
      </c>
      <c r="F529" t="str">
        <f>INDEX([1]Quadro!$B$1:$B$3000,MATCH(B529,[1]Quadro!$A$1:$A$3000,0),0)</f>
        <v>Cávado</v>
      </c>
    </row>
    <row r="530" spans="1:6" hidden="1" x14ac:dyDescent="0.2">
      <c r="A530" s="42"/>
      <c r="B530" s="26" t="s">
        <v>269</v>
      </c>
      <c r="C530" s="27">
        <v>6040289</v>
      </c>
      <c r="D530" s="8">
        <v>21300759</v>
      </c>
      <c r="E530" s="28">
        <v>27341048</v>
      </c>
      <c r="F530" t="str">
        <f>INDEX([1]Quadro!$B$1:$B$3000,MATCH(B530,[1]Quadro!$A$1:$A$3000,0),0)</f>
        <v>Médio Tejo</v>
      </c>
    </row>
    <row r="531" spans="1:6" hidden="1" x14ac:dyDescent="0.2">
      <c r="A531" s="42"/>
      <c r="B531" s="26" t="s">
        <v>270</v>
      </c>
      <c r="C531" s="27">
        <v>4230449</v>
      </c>
      <c r="D531" s="8">
        <v>9416956</v>
      </c>
      <c r="E531" s="28">
        <v>13647405</v>
      </c>
      <c r="F531" t="str">
        <f>INDEX([1]Quadro!$B$1:$B$3000,MATCH(B531,[1]Quadro!$A$1:$A$3000,0),0)</f>
        <v>Viseu Dão Lafões</v>
      </c>
    </row>
    <row r="532" spans="1:6" hidden="1" x14ac:dyDescent="0.2">
      <c r="A532" s="42"/>
      <c r="B532" s="26" t="s">
        <v>271</v>
      </c>
      <c r="C532" s="27">
        <v>260295</v>
      </c>
      <c r="D532" s="8">
        <v>3659682</v>
      </c>
      <c r="E532" s="28">
        <v>3919977</v>
      </c>
      <c r="F532" t="str">
        <f>INDEX([1]Quadro!$B$1:$B$3000,MATCH(B532,[1]Quadro!$A$1:$A$3000,0),0)</f>
        <v>Douro</v>
      </c>
    </row>
    <row r="533" spans="1:6" hidden="1" x14ac:dyDescent="0.2">
      <c r="A533" s="42"/>
      <c r="B533" s="26" t="s">
        <v>272</v>
      </c>
      <c r="C533" s="27">
        <v>9907242</v>
      </c>
      <c r="D533" s="8">
        <v>20567398</v>
      </c>
      <c r="E533" s="28">
        <v>30474640</v>
      </c>
      <c r="F533" t="str">
        <f>INDEX([1]Quadro!$B$1:$B$3000,MATCH(B533,[1]Quadro!$A$1:$A$3000,0),0)</f>
        <v>Médio Tejo</v>
      </c>
    </row>
    <row r="534" spans="1:6" hidden="1" x14ac:dyDescent="0.2">
      <c r="A534" s="42"/>
      <c r="B534" s="26" t="s">
        <v>273</v>
      </c>
      <c r="C534" s="27">
        <v>23935553</v>
      </c>
      <c r="D534" s="8">
        <v>53464356</v>
      </c>
      <c r="E534" s="28">
        <v>77399909</v>
      </c>
      <c r="F534" t="str">
        <f>INDEX([1]Quadro!$B$1:$B$3000,MATCH(B534,[1]Quadro!$A$1:$A$3000,0),0)</f>
        <v>Oeste</v>
      </c>
    </row>
    <row r="535" spans="1:6" hidden="1" x14ac:dyDescent="0.2">
      <c r="A535" s="42"/>
      <c r="B535" s="26" t="s">
        <v>274</v>
      </c>
      <c r="C535" s="27">
        <v>1077438</v>
      </c>
      <c r="D535" s="8">
        <v>4394056</v>
      </c>
      <c r="E535" s="28">
        <v>5471494</v>
      </c>
      <c r="F535" t="str">
        <f>INDEX([1]Quadro!$B$1:$B$3000,MATCH(B535,[1]Quadro!$A$1:$A$3000,0),0)</f>
        <v>Beiras e Serra da Estrela</v>
      </c>
    </row>
    <row r="536" spans="1:6" hidden="1" x14ac:dyDescent="0.2">
      <c r="A536" s="42"/>
      <c r="B536" s="26" t="s">
        <v>275</v>
      </c>
      <c r="C536" s="27">
        <v>7038689</v>
      </c>
      <c r="D536" s="8">
        <v>23437086</v>
      </c>
      <c r="E536" s="28">
        <v>30475775</v>
      </c>
      <c r="F536" t="str">
        <f>INDEX([1]Quadro!$B$1:$B$3000,MATCH(B536,[1]Quadro!$A$1:$A$3000,0),0)</f>
        <v>Área Metropolitana do Porto</v>
      </c>
    </row>
    <row r="537" spans="1:6" hidden="1" x14ac:dyDescent="0.2">
      <c r="A537" s="42"/>
      <c r="B537" s="26" t="s">
        <v>276</v>
      </c>
      <c r="C537" s="27">
        <v>3882697</v>
      </c>
      <c r="D537" s="8">
        <v>10040172</v>
      </c>
      <c r="E537" s="28">
        <v>13922869</v>
      </c>
      <c r="F537" t="str">
        <f>INDEX([1]Quadro!$B$1:$B$3000,MATCH(B537,[1]Quadro!$A$1:$A$3000,0),0)</f>
        <v>Região de Aveiro</v>
      </c>
    </row>
    <row r="538" spans="1:6" hidden="1" x14ac:dyDescent="0.2">
      <c r="A538" s="42"/>
      <c r="B538" s="26" t="s">
        <v>277</v>
      </c>
      <c r="C538" s="27">
        <v>2776471</v>
      </c>
      <c r="D538" s="8">
        <v>9513735</v>
      </c>
      <c r="E538" s="28">
        <v>12290206</v>
      </c>
      <c r="F538" t="str">
        <f>INDEX([1]Quadro!$B$1:$B$3000,MATCH(B538,[1]Quadro!$A$1:$A$3000,0),0)</f>
        <v>Área Metropolitana do Porto</v>
      </c>
    </row>
    <row r="539" spans="1:6" hidden="1" x14ac:dyDescent="0.2">
      <c r="A539" s="42"/>
      <c r="B539" s="26" t="s">
        <v>278</v>
      </c>
      <c r="C539" s="27">
        <v>5815423</v>
      </c>
      <c r="D539" s="8">
        <v>12761509</v>
      </c>
      <c r="E539" s="28">
        <v>18576932</v>
      </c>
      <c r="F539" t="str">
        <f>INDEX([1]Quadro!$B$1:$B$3000,MATCH(B539,[1]Quadro!$A$1:$A$3000,0),0)</f>
        <v>Alto Minho</v>
      </c>
    </row>
    <row r="540" spans="1:6" hidden="1" x14ac:dyDescent="0.2">
      <c r="A540" s="42"/>
      <c r="B540" s="26" t="s">
        <v>279</v>
      </c>
      <c r="C540" s="27">
        <v>19790705</v>
      </c>
      <c r="D540" s="8">
        <v>39201036</v>
      </c>
      <c r="E540" s="28">
        <v>58991741</v>
      </c>
      <c r="F540" t="str">
        <f>INDEX([1]Quadro!$B$1:$B$3000,MATCH(B540,[1]Quadro!$A$1:$A$3000,0),0)</f>
        <v>Área Metropolitana do Porto</v>
      </c>
    </row>
    <row r="541" spans="1:6" hidden="1" x14ac:dyDescent="0.2">
      <c r="A541" s="42"/>
      <c r="B541" s="26" t="s">
        <v>280</v>
      </c>
      <c r="C541" s="27">
        <v>834289</v>
      </c>
      <c r="D541" s="8">
        <v>6352878</v>
      </c>
      <c r="E541" s="28">
        <v>7187167</v>
      </c>
      <c r="F541" t="str">
        <f>INDEX([1]Quadro!$B$1:$B$3000,MATCH(B541,[1]Quadro!$A$1:$A$3000,0),0)</f>
        <v>Alto Tâmega</v>
      </c>
    </row>
    <row r="542" spans="1:6" hidden="1" x14ac:dyDescent="0.2">
      <c r="A542" s="42"/>
      <c r="B542" s="26" t="s">
        <v>281</v>
      </c>
      <c r="C542" s="27">
        <v>2102166</v>
      </c>
      <c r="D542" s="8">
        <v>6765640</v>
      </c>
      <c r="E542" s="28">
        <v>8867806</v>
      </c>
      <c r="F542" t="str">
        <f>INDEX([1]Quadro!$B$1:$B$3000,MATCH(B542,[1]Quadro!$A$1:$A$3000,0),0)</f>
        <v>Alentejo Central</v>
      </c>
    </row>
    <row r="543" spans="1:6" hidden="1" x14ac:dyDescent="0.2">
      <c r="A543" s="42"/>
      <c r="B543" s="26" t="s">
        <v>282</v>
      </c>
      <c r="C543" s="27">
        <v>454888</v>
      </c>
      <c r="D543" s="8">
        <v>2491824</v>
      </c>
      <c r="E543" s="28">
        <v>2946712</v>
      </c>
      <c r="F543" t="str">
        <f>INDEX([1]Quadro!$B$1:$B$3000,MATCH(B543,[1]Quadro!$A$1:$A$3000,0),0)</f>
        <v>Alentejo Central</v>
      </c>
    </row>
    <row r="544" spans="1:6" hidden="1" x14ac:dyDescent="0.2">
      <c r="A544" s="42"/>
      <c r="B544" s="26" t="s">
        <v>283</v>
      </c>
      <c r="C544" s="27">
        <v>17239249</v>
      </c>
      <c r="D544" s="8">
        <v>58049182</v>
      </c>
      <c r="E544" s="28">
        <v>75288431</v>
      </c>
      <c r="F544" t="str">
        <f>INDEX([1]Quadro!$B$1:$B$3000,MATCH(B544,[1]Quadro!$A$1:$A$3000,0),0)</f>
        <v>Alto Minho</v>
      </c>
    </row>
    <row r="545" spans="1:6" hidden="1" x14ac:dyDescent="0.2">
      <c r="A545" s="42"/>
      <c r="B545" s="26" t="s">
        <v>284</v>
      </c>
      <c r="C545" s="27">
        <v>2218250</v>
      </c>
      <c r="D545" s="8">
        <v>3496425</v>
      </c>
      <c r="E545" s="28">
        <v>5714675</v>
      </c>
      <c r="F545" t="str">
        <f>INDEX([1]Quadro!$B$1:$B$3000,MATCH(B545,[1]Quadro!$A$1:$A$3000,0),0)</f>
        <v>Baixo Alentejo</v>
      </c>
    </row>
    <row r="546" spans="1:6" hidden="1" x14ac:dyDescent="0.2">
      <c r="A546" s="42"/>
      <c r="B546" s="26" t="s">
        <v>285</v>
      </c>
      <c r="C546" s="27">
        <v>259112</v>
      </c>
      <c r="D546" s="8">
        <v>5066987</v>
      </c>
      <c r="E546" s="28">
        <v>5326099</v>
      </c>
      <c r="F546" t="str">
        <f>INDEX([1]Quadro!$B$1:$B$3000,MATCH(B546,[1]Quadro!$A$1:$A$3000,0),0)</f>
        <v>Ave</v>
      </c>
    </row>
    <row r="547" spans="1:6" hidden="1" x14ac:dyDescent="0.2">
      <c r="A547" s="42"/>
      <c r="B547" s="26" t="s">
        <v>286</v>
      </c>
      <c r="C547" s="27">
        <v>209569</v>
      </c>
      <c r="D547" s="8">
        <v>1392492</v>
      </c>
      <c r="E547" s="28">
        <v>1602061</v>
      </c>
      <c r="F547" t="str">
        <f>INDEX([1]Quadro!$B$1:$B$3000,MATCH(B547,[1]Quadro!$A$1:$A$3000,0),0)</f>
        <v>Médio Tejo</v>
      </c>
    </row>
    <row r="548" spans="1:6" hidden="1" x14ac:dyDescent="0.2">
      <c r="A548" s="42"/>
      <c r="B548" s="26" t="s">
        <v>287</v>
      </c>
      <c r="C548" s="27">
        <v>2363434</v>
      </c>
      <c r="D548" s="8">
        <v>7474944</v>
      </c>
      <c r="E548" s="28">
        <v>9838378</v>
      </c>
      <c r="F548" t="str">
        <f>INDEX([1]Quadro!$B$1:$B$3000,MATCH(B548,[1]Quadro!$A$1:$A$3000,0),0)</f>
        <v>Algarve</v>
      </c>
    </row>
    <row r="549" spans="1:6" hidden="1" x14ac:dyDescent="0.2">
      <c r="A549" s="42"/>
      <c r="B549" s="26" t="s">
        <v>288</v>
      </c>
      <c r="C549" s="27">
        <v>22436346</v>
      </c>
      <c r="D549" s="8">
        <v>45483516</v>
      </c>
      <c r="E549" s="28">
        <v>67919862</v>
      </c>
      <c r="F549" t="str">
        <f>INDEX([1]Quadro!$B$1:$B$3000,MATCH(B549,[1]Quadro!$A$1:$A$3000,0),0)</f>
        <v>Área Metropolitana do Porto</v>
      </c>
    </row>
    <row r="550" spans="1:6" hidden="1" x14ac:dyDescent="0.2">
      <c r="A550" s="42"/>
      <c r="B550" s="26" t="s">
        <v>289</v>
      </c>
      <c r="C550" s="27">
        <v>487614</v>
      </c>
      <c r="D550" s="8">
        <v>2742773</v>
      </c>
      <c r="E550" s="28">
        <v>3230387</v>
      </c>
      <c r="F550" t="str">
        <f>INDEX([1]Quadro!$B$1:$B$3000,MATCH(B550,[1]Quadro!$A$1:$A$3000,0),0)</f>
        <v>Terras de Trás-os-Montes</v>
      </c>
    </row>
    <row r="551" spans="1:6" hidden="1" x14ac:dyDescent="0.2">
      <c r="A551" s="42"/>
      <c r="B551" s="26" t="s">
        <v>290</v>
      </c>
      <c r="C551" s="27">
        <v>46940593</v>
      </c>
      <c r="D551" s="8">
        <v>73056650</v>
      </c>
      <c r="E551" s="28">
        <v>119997243</v>
      </c>
      <c r="F551" t="str">
        <f>INDEX([1]Quadro!$B$1:$B$3000,MATCH(B551,[1]Quadro!$A$1:$A$3000,0),0)</f>
        <v>Área Metropolitana de Lisboa</v>
      </c>
    </row>
    <row r="552" spans="1:6" hidden="1" x14ac:dyDescent="0.2">
      <c r="A552" s="42"/>
      <c r="B552" s="26" t="s">
        <v>291</v>
      </c>
      <c r="C552" s="27">
        <v>98106</v>
      </c>
      <c r="D552" s="8">
        <v>2470458</v>
      </c>
      <c r="E552" s="28">
        <v>2568564</v>
      </c>
      <c r="F552" t="str">
        <f>INDEX([1]Quadro!$B$1:$B$3000,MATCH(B552,[1]Quadro!$A$1:$A$3000,0),0)</f>
        <v>Médio Tejo</v>
      </c>
    </row>
    <row r="553" spans="1:6" hidden="1" x14ac:dyDescent="0.2">
      <c r="A553" s="42"/>
      <c r="B553" s="26" t="s">
        <v>292</v>
      </c>
      <c r="C553" s="27">
        <v>11205781</v>
      </c>
      <c r="D553" s="8">
        <v>6157931</v>
      </c>
      <c r="E553" s="28">
        <v>17363712</v>
      </c>
      <c r="F553" t="str">
        <f>INDEX([1]Quadro!$B$1:$B$3000,MATCH(B553,[1]Quadro!$A$1:$A$3000,0),0)</f>
        <v>Alto Minho</v>
      </c>
    </row>
    <row r="554" spans="1:6" hidden="1" x14ac:dyDescent="0.2">
      <c r="A554" s="42"/>
      <c r="B554" s="26" t="s">
        <v>293</v>
      </c>
      <c r="C554" s="27">
        <v>21975158</v>
      </c>
      <c r="D554" s="8">
        <v>72828529</v>
      </c>
      <c r="E554" s="28">
        <v>94803687</v>
      </c>
      <c r="F554" t="str">
        <f>INDEX([1]Quadro!$B$1:$B$3000,MATCH(B554,[1]Quadro!$A$1:$A$3000,0),0)</f>
        <v>Ave</v>
      </c>
    </row>
    <row r="555" spans="1:6" hidden="1" x14ac:dyDescent="0.2">
      <c r="A555" s="42"/>
      <c r="B555" s="26" t="s">
        <v>294</v>
      </c>
      <c r="C555" s="27">
        <v>462849</v>
      </c>
      <c r="D555" s="8">
        <v>3141314</v>
      </c>
      <c r="E555" s="28">
        <v>3604163</v>
      </c>
      <c r="F555" t="str">
        <f>INDEX([1]Quadro!$B$1:$B$3000,MATCH(B555,[1]Quadro!$A$1:$A$3000,0),0)</f>
        <v>Douro</v>
      </c>
    </row>
    <row r="556" spans="1:6" hidden="1" x14ac:dyDescent="0.2">
      <c r="A556" s="42"/>
      <c r="B556" s="26" t="s">
        <v>295</v>
      </c>
      <c r="C556" s="27">
        <v>111041106</v>
      </c>
      <c r="D556" s="8">
        <v>156649263</v>
      </c>
      <c r="E556" s="28">
        <v>267690369</v>
      </c>
      <c r="F556" t="str">
        <f>INDEX([1]Quadro!$B$1:$B$3000,MATCH(B556,[1]Quadro!$A$1:$A$3000,0),0)</f>
        <v>Área Metropolitana do Porto</v>
      </c>
    </row>
    <row r="557" spans="1:6" hidden="1" x14ac:dyDescent="0.2">
      <c r="A557" s="42"/>
      <c r="B557" s="26" t="s">
        <v>296</v>
      </c>
      <c r="C557" s="27">
        <v>11436508</v>
      </c>
      <c r="D557" s="8">
        <v>34334147</v>
      </c>
      <c r="E557" s="28">
        <v>45770655</v>
      </c>
      <c r="F557" t="str">
        <f>INDEX([1]Quadro!$B$1:$B$3000,MATCH(B557,[1]Quadro!$A$1:$A$3000,0),0)</f>
        <v>Médio Tejo</v>
      </c>
    </row>
    <row r="558" spans="1:6" hidden="1" x14ac:dyDescent="0.2">
      <c r="A558" s="42"/>
      <c r="B558" s="26" t="s">
        <v>297</v>
      </c>
      <c r="C558" s="27">
        <v>300907</v>
      </c>
      <c r="D558" s="8">
        <v>2028100</v>
      </c>
      <c r="E558" s="28">
        <v>2329007</v>
      </c>
      <c r="F558" t="str">
        <f>INDEX([1]Quadro!$B$1:$B$3000,MATCH(B558,[1]Quadro!$A$1:$A$3000,0),0)</f>
        <v>Viseu Dão Lafões</v>
      </c>
    </row>
    <row r="559" spans="1:6" hidden="1" x14ac:dyDescent="0.2">
      <c r="A559" s="42"/>
      <c r="B559" s="26" t="s">
        <v>298</v>
      </c>
      <c r="C559" s="27">
        <v>1099222</v>
      </c>
      <c r="D559" s="8">
        <v>3664020</v>
      </c>
      <c r="E559" s="28">
        <v>4763242</v>
      </c>
      <c r="F559" t="str">
        <f>INDEX([1]Quadro!$B$1:$B$3000,MATCH(B559,[1]Quadro!$A$1:$A$3000,0),0)</f>
        <v>Região de Coimbra</v>
      </c>
    </row>
    <row r="560" spans="1:6" hidden="1" x14ac:dyDescent="0.2">
      <c r="A560" s="42"/>
      <c r="B560" s="26" t="s">
        <v>299</v>
      </c>
      <c r="C560" s="27">
        <v>1032379</v>
      </c>
      <c r="D560" s="8">
        <v>6260945</v>
      </c>
      <c r="E560" s="28">
        <v>7293324</v>
      </c>
      <c r="F560" t="str">
        <f>INDEX([1]Quadro!$B$1:$B$3000,MATCH(B560,[1]Quadro!$A$1:$A$3000,0),0)</f>
        <v>Alto Tâmega</v>
      </c>
    </row>
    <row r="561" spans="1:6" hidden="1" x14ac:dyDescent="0.2">
      <c r="A561" s="42"/>
      <c r="B561" s="26" t="s">
        <v>300</v>
      </c>
      <c r="C561" s="27">
        <v>30122900</v>
      </c>
      <c r="D561" s="8">
        <v>38203932</v>
      </c>
      <c r="E561" s="28">
        <v>68326832</v>
      </c>
      <c r="F561" t="str">
        <f>INDEX([1]Quadro!$B$1:$B$3000,MATCH(B561,[1]Quadro!$A$1:$A$3000,0),0)</f>
        <v>Douro</v>
      </c>
    </row>
    <row r="562" spans="1:6" hidden="1" x14ac:dyDescent="0.2">
      <c r="A562" s="42"/>
      <c r="B562" s="26" t="s">
        <v>301</v>
      </c>
      <c r="C562" s="27">
        <v>7570926</v>
      </c>
      <c r="D562" s="8">
        <v>21686053</v>
      </c>
      <c r="E562" s="28">
        <v>29256979</v>
      </c>
      <c r="F562" t="str">
        <f>INDEX([1]Quadro!$B$1:$B$3000,MATCH(B562,[1]Quadro!$A$1:$A$3000,0),0)</f>
        <v>Algarve</v>
      </c>
    </row>
    <row r="563" spans="1:6" hidden="1" x14ac:dyDescent="0.2">
      <c r="A563" s="42"/>
      <c r="B563" s="26" t="s">
        <v>302</v>
      </c>
      <c r="C563" s="27">
        <v>1461990</v>
      </c>
      <c r="D563" s="8">
        <v>1871575</v>
      </c>
      <c r="E563" s="28">
        <v>3333565</v>
      </c>
      <c r="F563" t="str">
        <f>INDEX([1]Quadro!$B$1:$B$3000,MATCH(B563,[1]Quadro!$A$1:$A$3000,0),0)</f>
        <v>Beira Baixa</v>
      </c>
    </row>
    <row r="564" spans="1:6" hidden="1" x14ac:dyDescent="0.2">
      <c r="A564" s="42"/>
      <c r="B564" s="26" t="s">
        <v>303</v>
      </c>
      <c r="C564" s="27">
        <v>3190183</v>
      </c>
      <c r="D564" s="8">
        <v>16611456</v>
      </c>
      <c r="E564" s="28">
        <v>19801639</v>
      </c>
      <c r="F564" t="str">
        <f>INDEX([1]Quadro!$B$1:$B$3000,MATCH(B564,[1]Quadro!$A$1:$A$3000,0),0)</f>
        <v>Cávado</v>
      </c>
    </row>
    <row r="565" spans="1:6" hidden="1" x14ac:dyDescent="0.2">
      <c r="A565" s="42"/>
      <c r="B565" s="26" t="s">
        <v>304</v>
      </c>
      <c r="C565" s="27">
        <v>1659888</v>
      </c>
      <c r="D565" s="8">
        <v>4880362</v>
      </c>
      <c r="E565" s="28">
        <v>6540250</v>
      </c>
      <c r="F565" t="str">
        <f>INDEX([1]Quadro!$B$1:$B$3000,MATCH(B565,[1]Quadro!$A$1:$A$3000,0),0)</f>
        <v>Alentejo Central</v>
      </c>
    </row>
    <row r="566" spans="1:6" hidden="1" x14ac:dyDescent="0.2">
      <c r="A566" s="42"/>
      <c r="B566" s="26" t="s">
        <v>305</v>
      </c>
      <c r="C566" s="27">
        <v>11389</v>
      </c>
      <c r="D566" s="8">
        <v>2187863</v>
      </c>
      <c r="E566" s="28">
        <v>2199252</v>
      </c>
      <c r="F566" t="str">
        <f>INDEX([1]Quadro!$B$1:$B$3000,MATCH(B566,[1]Quadro!$A$1:$A$3000,0),0)</f>
        <v>Terras de Trás-os-Montes</v>
      </c>
    </row>
    <row r="567" spans="1:6" hidden="1" x14ac:dyDescent="0.2">
      <c r="A567" s="42"/>
      <c r="B567" s="26" t="s">
        <v>306</v>
      </c>
      <c r="C567" s="27">
        <v>50836</v>
      </c>
      <c r="D567" s="8">
        <v>2779381</v>
      </c>
      <c r="E567" s="28">
        <v>2830217</v>
      </c>
      <c r="F567" t="str">
        <f>INDEX([1]Quadro!$B$1:$B$3000,MATCH(B567,[1]Quadro!$A$1:$A$3000,0),0)</f>
        <v>Terras de Trás-os-Montes</v>
      </c>
    </row>
    <row r="568" spans="1:6" hidden="1" x14ac:dyDescent="0.2">
      <c r="A568" s="42"/>
      <c r="B568" s="26" t="s">
        <v>307</v>
      </c>
      <c r="C568" s="27">
        <v>32190701</v>
      </c>
      <c r="D568" s="8">
        <v>60419767</v>
      </c>
      <c r="E568" s="28">
        <v>92610468</v>
      </c>
      <c r="F568" t="str">
        <f>INDEX([1]Quadro!$B$1:$B$3000,MATCH(B568,[1]Quadro!$A$1:$A$3000,0),0)</f>
        <v>Viseu Dão Lafões</v>
      </c>
    </row>
    <row r="569" spans="1:6" hidden="1" x14ac:dyDescent="0.2">
      <c r="A569" s="42"/>
      <c r="B569" s="26" t="s">
        <v>308</v>
      </c>
      <c r="C569" s="27">
        <v>3473070</v>
      </c>
      <c r="D569" s="8">
        <v>12367674</v>
      </c>
      <c r="E569" s="28">
        <v>15840744</v>
      </c>
      <c r="F569" t="str">
        <f>INDEX([1]Quadro!$B$1:$B$3000,MATCH(B569,[1]Quadro!$A$1:$A$3000,0),0)</f>
        <v>Ave</v>
      </c>
    </row>
    <row r="570" spans="1:6" hidden="1" x14ac:dyDescent="0.2">
      <c r="A570" s="42"/>
      <c r="B570" s="26" t="s">
        <v>309</v>
      </c>
      <c r="C570" s="27">
        <v>213659</v>
      </c>
      <c r="D570" s="8">
        <v>3883695</v>
      </c>
      <c r="E570" s="28">
        <v>4097354</v>
      </c>
      <c r="F570" t="str">
        <f>INDEX([1]Quadro!$B$1:$B$3000,MATCH(B570,[1]Quadro!$A$1:$A$3000,0),0)</f>
        <v>Viseu Dão Lafões</v>
      </c>
    </row>
    <row r="571" spans="1:6" hidden="1" x14ac:dyDescent="0.2">
      <c r="A571" s="22" t="s">
        <v>312</v>
      </c>
      <c r="B571" s="20"/>
      <c r="C571" s="23">
        <v>3804459782</v>
      </c>
      <c r="D571" s="24">
        <v>6638341635</v>
      </c>
      <c r="E571" s="25">
        <v>10442801417</v>
      </c>
      <c r="F571" t="e">
        <f>INDEX([1]Quadro!$B$1:$B$3000,MATCH(B571,[1]Quadro!$A$1:$A$3000,0),0)</f>
        <v>#N/A</v>
      </c>
    </row>
    <row r="572" spans="1:6" hidden="1" x14ac:dyDescent="0.2">
      <c r="A572" s="22" t="s">
        <v>14</v>
      </c>
      <c r="B572" s="22" t="s">
        <v>32</v>
      </c>
      <c r="C572" s="23">
        <v>5066089</v>
      </c>
      <c r="D572" s="24">
        <v>4625897</v>
      </c>
      <c r="E572" s="25">
        <v>9691986</v>
      </c>
      <c r="F572" t="str">
        <f>INDEX([1]Quadro!$B$1:$B$3000,MATCH(B572,[1]Quadro!$A$1:$A$3000,0),0)</f>
        <v>Médio Tejo</v>
      </c>
    </row>
    <row r="573" spans="1:6" hidden="1" x14ac:dyDescent="0.2">
      <c r="A573" s="42"/>
      <c r="B573" s="26" t="s">
        <v>33</v>
      </c>
      <c r="C573" s="27">
        <v>3463479</v>
      </c>
      <c r="D573" s="8">
        <v>3775569</v>
      </c>
      <c r="E573" s="28">
        <v>7239048</v>
      </c>
      <c r="F573" t="str">
        <f>INDEX([1]Quadro!$B$1:$B$3000,MATCH(B573,[1]Quadro!$A$1:$A$3000,0),0)</f>
        <v>Região de Aveiro</v>
      </c>
    </row>
    <row r="574" spans="1:6" hidden="1" x14ac:dyDescent="0.2">
      <c r="A574" s="42"/>
      <c r="B574" s="26" t="s">
        <v>34</v>
      </c>
      <c r="C574" s="27">
        <v>193851</v>
      </c>
      <c r="D574" s="8">
        <v>343640</v>
      </c>
      <c r="E574" s="28">
        <v>537491</v>
      </c>
      <c r="F574" t="str">
        <f>INDEX([1]Quadro!$B$1:$B$3000,MATCH(B574,[1]Quadro!$A$1:$A$3000,0),0)</f>
        <v>Viseu Dão Lafões</v>
      </c>
    </row>
    <row r="575" spans="1:6" hidden="1" x14ac:dyDescent="0.2">
      <c r="A575" s="42"/>
      <c r="B575" s="26" t="s">
        <v>35</v>
      </c>
      <c r="C575" s="27">
        <v>0</v>
      </c>
      <c r="D575" s="8">
        <v>776981</v>
      </c>
      <c r="E575" s="28">
        <v>776981</v>
      </c>
      <c r="F575" t="str">
        <f>INDEX([1]Quadro!$B$1:$B$3000,MATCH(B575,[1]Quadro!$A$1:$A$3000,0),0)</f>
        <v>Alentejo Central</v>
      </c>
    </row>
    <row r="576" spans="1:6" hidden="1" x14ac:dyDescent="0.2">
      <c r="A576" s="42"/>
      <c r="B576" s="26" t="s">
        <v>36</v>
      </c>
      <c r="C576" s="27">
        <v>599654</v>
      </c>
      <c r="D576" s="8">
        <v>2207916</v>
      </c>
      <c r="E576" s="28">
        <v>2807570</v>
      </c>
      <c r="F576" t="str">
        <f>INDEX([1]Quadro!$B$1:$B$3000,MATCH(B576,[1]Quadro!$A$1:$A$3000,0),0)</f>
        <v>Região de Aveiro</v>
      </c>
    </row>
    <row r="577" spans="1:6" hidden="1" x14ac:dyDescent="0.2">
      <c r="A577" s="42"/>
      <c r="B577" s="26" t="s">
        <v>37</v>
      </c>
      <c r="C577" s="27">
        <v>7620556</v>
      </c>
      <c r="D577" s="8">
        <v>6562001</v>
      </c>
      <c r="E577" s="28">
        <v>14182557</v>
      </c>
      <c r="F577" t="str">
        <f>INDEX([1]Quadro!$B$1:$B$3000,MATCH(B577,[1]Quadro!$A$1:$A$3000,0),0)</f>
        <v>Algarve</v>
      </c>
    </row>
    <row r="578" spans="1:6" hidden="1" x14ac:dyDescent="0.2">
      <c r="A578" s="42"/>
      <c r="B578" s="26" t="s">
        <v>38</v>
      </c>
      <c r="C578" s="27">
        <v>317772</v>
      </c>
      <c r="D578" s="8">
        <v>3006390</v>
      </c>
      <c r="E578" s="28">
        <v>3324162</v>
      </c>
      <c r="F578" t="str">
        <f>INDEX([1]Quadro!$B$1:$B$3000,MATCH(B578,[1]Quadro!$A$1:$A$3000,0),0)</f>
        <v>Alentejo Litoral</v>
      </c>
    </row>
    <row r="579" spans="1:6" hidden="1" x14ac:dyDescent="0.2">
      <c r="A579" s="42"/>
      <c r="B579" s="26" t="s">
        <v>39</v>
      </c>
      <c r="C579" s="27">
        <v>143168</v>
      </c>
      <c r="D579" s="8">
        <v>2087621</v>
      </c>
      <c r="E579" s="28">
        <v>2230789</v>
      </c>
      <c r="F579" t="str">
        <f>INDEX([1]Quadro!$B$1:$B$3000,MATCH(B579,[1]Quadro!$A$1:$A$3000,0),0)</f>
        <v>Médio Tejo</v>
      </c>
    </row>
    <row r="580" spans="1:6" hidden="1" x14ac:dyDescent="0.2">
      <c r="A580" s="42"/>
      <c r="B580" s="26" t="s">
        <v>40</v>
      </c>
      <c r="C580" s="27">
        <v>2077853</v>
      </c>
      <c r="D580" s="8">
        <v>5719277</v>
      </c>
      <c r="E580" s="28">
        <v>7797130</v>
      </c>
      <c r="F580" t="str">
        <f>INDEX([1]Quadro!$B$1:$B$3000,MATCH(B580,[1]Quadro!$A$1:$A$3000,0),0)</f>
        <v>Oeste</v>
      </c>
    </row>
    <row r="581" spans="1:6" hidden="1" x14ac:dyDescent="0.2">
      <c r="A581" s="42"/>
      <c r="B581" s="26" t="s">
        <v>41</v>
      </c>
      <c r="C581" s="27">
        <v>1706895</v>
      </c>
      <c r="D581" s="8">
        <v>2396069</v>
      </c>
      <c r="E581" s="28">
        <v>4102964</v>
      </c>
      <c r="F581" t="str">
        <f>INDEX([1]Quadro!$B$1:$B$3000,MATCH(B581,[1]Quadro!$A$1:$A$3000,0),0)</f>
        <v>Área Metropolitana de Lisboa</v>
      </c>
    </row>
    <row r="582" spans="1:6" hidden="1" x14ac:dyDescent="0.2">
      <c r="A582" s="42"/>
      <c r="B582" s="26" t="s">
        <v>42</v>
      </c>
      <c r="C582" s="27">
        <v>25905</v>
      </c>
      <c r="D582" s="8">
        <v>1414748</v>
      </c>
      <c r="E582" s="28">
        <v>1440653</v>
      </c>
      <c r="F582" t="str">
        <f>INDEX([1]Quadro!$B$1:$B$3000,MATCH(B582,[1]Quadro!$A$1:$A$3000,0),0)</f>
        <v>Algarve</v>
      </c>
    </row>
    <row r="583" spans="1:6" hidden="1" x14ac:dyDescent="0.2">
      <c r="A583" s="42"/>
      <c r="B583" s="26" t="s">
        <v>43</v>
      </c>
      <c r="C583" s="27">
        <v>2246367</v>
      </c>
      <c r="D583" s="8">
        <v>3788176</v>
      </c>
      <c r="E583" s="28">
        <v>6034543</v>
      </c>
      <c r="F583" t="str">
        <f>INDEX([1]Quadro!$B$1:$B$3000,MATCH(B583,[1]Quadro!$A$1:$A$3000,0),0)</f>
        <v>Oeste</v>
      </c>
    </row>
    <row r="584" spans="1:6" hidden="1" x14ac:dyDescent="0.2">
      <c r="A584" s="42"/>
      <c r="B584" s="26" t="s">
        <v>44</v>
      </c>
      <c r="C584" s="27">
        <v>0</v>
      </c>
      <c r="D584" s="8">
        <v>1037335</v>
      </c>
      <c r="E584" s="28">
        <v>1037335</v>
      </c>
      <c r="F584" t="str">
        <f>INDEX([1]Quadro!$B$1:$B$3000,MATCH(B584,[1]Quadro!$A$1:$A$3000,0),0)</f>
        <v>Terras de Trás-os-Montes</v>
      </c>
    </row>
    <row r="585" spans="1:6" hidden="1" x14ac:dyDescent="0.2">
      <c r="A585" s="42"/>
      <c r="B585" s="26" t="s">
        <v>45</v>
      </c>
      <c r="C585" s="27">
        <v>895965</v>
      </c>
      <c r="D585" s="8">
        <v>1675084</v>
      </c>
      <c r="E585" s="28">
        <v>2571049</v>
      </c>
      <c r="F585" t="str">
        <f>INDEX([1]Quadro!$B$1:$B$3000,MATCH(B585,[1]Quadro!$A$1:$A$3000,0),0)</f>
        <v>Douro</v>
      </c>
    </row>
    <row r="586" spans="1:6" hidden="1" x14ac:dyDescent="0.2">
      <c r="A586" s="42"/>
      <c r="B586" s="26" t="s">
        <v>46</v>
      </c>
      <c r="C586" s="27">
        <v>467786</v>
      </c>
      <c r="D586" s="8">
        <v>1077138</v>
      </c>
      <c r="E586" s="28">
        <v>1544924</v>
      </c>
      <c r="F586" t="str">
        <f>INDEX([1]Quadro!$B$1:$B$3000,MATCH(B586,[1]Quadro!$A$1:$A$3000,0),0)</f>
        <v>Algarve</v>
      </c>
    </row>
    <row r="587" spans="1:6" hidden="1" x14ac:dyDescent="0.2">
      <c r="A587" s="42"/>
      <c r="B587" s="26" t="s">
        <v>47</v>
      </c>
      <c r="C587" s="27">
        <v>13407</v>
      </c>
      <c r="D587" s="8">
        <v>2334898</v>
      </c>
      <c r="E587" s="28">
        <v>2348305</v>
      </c>
      <c r="F587" t="str">
        <f>INDEX([1]Quadro!$B$1:$B$3000,MATCH(B587,[1]Quadro!$A$1:$A$3000,0),0)</f>
        <v>Baixo Alentejo</v>
      </c>
    </row>
    <row r="588" spans="1:6" hidden="1" x14ac:dyDescent="0.2">
      <c r="A588" s="42"/>
      <c r="B588" s="26" t="s">
        <v>48</v>
      </c>
      <c r="C588" s="27">
        <v>43579328</v>
      </c>
      <c r="D588" s="8">
        <v>15107340</v>
      </c>
      <c r="E588" s="28">
        <v>58686668</v>
      </c>
      <c r="F588" t="str">
        <f>INDEX([1]Quadro!$B$1:$B$3000,MATCH(B588,[1]Quadro!$A$1:$A$3000,0),0)</f>
        <v>Área Metropolitana de Lisboa</v>
      </c>
    </row>
    <row r="589" spans="1:6" hidden="1" x14ac:dyDescent="0.2">
      <c r="A589" s="42"/>
      <c r="B589" s="26" t="s">
        <v>49</v>
      </c>
      <c r="C589" s="27">
        <v>441567</v>
      </c>
      <c r="D589" s="8">
        <v>1377798</v>
      </c>
      <c r="E589" s="28">
        <v>1819365</v>
      </c>
      <c r="F589" t="str">
        <f>INDEX([1]Quadro!$B$1:$B$3000,MATCH(B589,[1]Quadro!$A$1:$A$3000,0),0)</f>
        <v>Beiras e Serra da Estrela</v>
      </c>
    </row>
    <row r="590" spans="1:6" hidden="1" x14ac:dyDescent="0.2">
      <c r="A590" s="42"/>
      <c r="B590" s="26" t="s">
        <v>50</v>
      </c>
      <c r="C590" s="27">
        <v>38269</v>
      </c>
      <c r="D590" s="8">
        <v>2719925</v>
      </c>
      <c r="E590" s="28">
        <v>2758194</v>
      </c>
      <c r="F590" t="str">
        <f>INDEX([1]Quadro!$B$1:$B$3000,MATCH(B590,[1]Quadro!$A$1:$A$3000,0),0)</f>
        <v>Lezíria do Tejo</v>
      </c>
    </row>
    <row r="591" spans="1:6" hidden="1" x14ac:dyDescent="0.2">
      <c r="A591" s="42"/>
      <c r="B591" s="26" t="s">
        <v>51</v>
      </c>
      <c r="C591" s="27">
        <v>0</v>
      </c>
      <c r="D591" s="8">
        <v>1311379</v>
      </c>
      <c r="E591" s="28">
        <v>1311379</v>
      </c>
      <c r="F591" t="str">
        <f>INDEX([1]Quadro!$B$1:$B$3000,MATCH(B591,[1]Quadro!$A$1:$A$3000,0),0)</f>
        <v>Baixo Alentejo</v>
      </c>
    </row>
    <row r="592" spans="1:6" hidden="1" x14ac:dyDescent="0.2">
      <c r="A592" s="42"/>
      <c r="B592" s="26" t="s">
        <v>52</v>
      </c>
      <c r="C592" s="27">
        <v>53382</v>
      </c>
      <c r="D592" s="8">
        <v>1047904</v>
      </c>
      <c r="E592" s="28">
        <v>1101286</v>
      </c>
      <c r="F592" t="str">
        <f>INDEX([1]Quadro!$B$1:$B$3000,MATCH(B592,[1]Quadro!$A$1:$A$3000,0),0)</f>
        <v>Lezíria do Tejo</v>
      </c>
    </row>
    <row r="593" spans="1:6" hidden="1" x14ac:dyDescent="0.2">
      <c r="A593" s="42"/>
      <c r="B593" s="26" t="s">
        <v>53</v>
      </c>
      <c r="C593" s="27">
        <v>0</v>
      </c>
      <c r="D593" s="8">
        <v>937294</v>
      </c>
      <c r="E593" s="28">
        <v>937294</v>
      </c>
      <c r="F593" t="str">
        <f>INDEX([1]Quadro!$B$1:$B$3000,MATCH(B593,[1]Quadro!$A$1:$A$3000,0),0)</f>
        <v>Alto Alentejo</v>
      </c>
    </row>
    <row r="594" spans="1:6" hidden="1" x14ac:dyDescent="0.2">
      <c r="A594" s="42"/>
      <c r="B594" s="26" t="s">
        <v>54</v>
      </c>
      <c r="C594" s="27">
        <v>28985</v>
      </c>
      <c r="D594" s="8">
        <v>917756</v>
      </c>
      <c r="E594" s="28">
        <v>946741</v>
      </c>
      <c r="F594" t="str">
        <f>INDEX([1]Quadro!$B$1:$B$3000,MATCH(B594,[1]Quadro!$A$1:$A$3000,0),0)</f>
        <v>Região de Leiria</v>
      </c>
    </row>
    <row r="595" spans="1:6" hidden="1" x14ac:dyDescent="0.2">
      <c r="A595" s="42"/>
      <c r="B595" s="26" t="s">
        <v>55</v>
      </c>
      <c r="C595" s="27">
        <v>39175</v>
      </c>
      <c r="D595" s="8">
        <v>771846</v>
      </c>
      <c r="E595" s="28">
        <v>811021</v>
      </c>
      <c r="F595" t="str">
        <f>INDEX([1]Quadro!$B$1:$B$3000,MATCH(B595,[1]Quadro!$A$1:$A$3000,0),0)</f>
        <v>Baixo Alentejo</v>
      </c>
    </row>
    <row r="596" spans="1:6" hidden="1" x14ac:dyDescent="0.2">
      <c r="A596" s="42"/>
      <c r="B596" s="26" t="s">
        <v>56</v>
      </c>
      <c r="C596" s="27">
        <v>24038575</v>
      </c>
      <c r="D596" s="8">
        <v>10981797</v>
      </c>
      <c r="E596" s="28">
        <v>35020372</v>
      </c>
      <c r="F596" t="str">
        <f>INDEX([1]Quadro!$B$1:$B$3000,MATCH(B596,[1]Quadro!$A$1:$A$3000,0),0)</f>
        <v>Área Metropolitana de Lisboa</v>
      </c>
    </row>
    <row r="597" spans="1:6" hidden="1" x14ac:dyDescent="0.2">
      <c r="A597" s="42"/>
      <c r="B597" s="26" t="s">
        <v>57</v>
      </c>
      <c r="C597" s="27">
        <v>2317645</v>
      </c>
      <c r="D597" s="8">
        <v>3629326</v>
      </c>
      <c r="E597" s="28">
        <v>5946971</v>
      </c>
      <c r="F597" t="str">
        <f>INDEX([1]Quadro!$B$1:$B$3000,MATCH(B597,[1]Quadro!$A$1:$A$3000,0),0)</f>
        <v>Tâmega e Sousa</v>
      </c>
    </row>
    <row r="598" spans="1:6" hidden="1" x14ac:dyDescent="0.2">
      <c r="A598" s="42"/>
      <c r="B598" s="26" t="s">
        <v>58</v>
      </c>
      <c r="C598" s="27">
        <v>71879</v>
      </c>
      <c r="D598" s="8">
        <v>1399375</v>
      </c>
      <c r="E598" s="28">
        <v>1471254</v>
      </c>
      <c r="F598" t="str">
        <f>INDEX([1]Quadro!$B$1:$B$3000,MATCH(B598,[1]Quadro!$A$1:$A$3000,0),0)</f>
        <v>Cávado</v>
      </c>
    </row>
    <row r="599" spans="1:6" hidden="1" x14ac:dyDescent="0.2">
      <c r="A599" s="42"/>
      <c r="B599" s="26" t="s">
        <v>59</v>
      </c>
      <c r="C599" s="27">
        <v>1641790</v>
      </c>
      <c r="D599" s="8">
        <v>4234779</v>
      </c>
      <c r="E599" s="28">
        <v>5876569</v>
      </c>
      <c r="F599" t="str">
        <f>INDEX([1]Quadro!$B$1:$B$3000,MATCH(B599,[1]Quadro!$A$1:$A$3000,0),0)</f>
        <v>Região de Aveiro</v>
      </c>
    </row>
    <row r="600" spans="1:6" hidden="1" x14ac:dyDescent="0.2">
      <c r="A600" s="42"/>
      <c r="B600" s="26" t="s">
        <v>60</v>
      </c>
      <c r="C600" s="27">
        <v>226848</v>
      </c>
      <c r="D600" s="8">
        <v>1440484</v>
      </c>
      <c r="E600" s="28">
        <v>1667332</v>
      </c>
      <c r="F600" t="str">
        <f>INDEX([1]Quadro!$B$1:$B$3000,MATCH(B600,[1]Quadro!$A$1:$A$3000,0),0)</f>
        <v>Região de Leiria</v>
      </c>
    </row>
    <row r="601" spans="1:6" hidden="1" x14ac:dyDescent="0.2">
      <c r="A601" s="42"/>
      <c r="B601" s="26" t="s">
        <v>61</v>
      </c>
      <c r="C601" s="27">
        <v>852731</v>
      </c>
      <c r="D601" s="8">
        <v>2104596</v>
      </c>
      <c r="E601" s="28">
        <v>2957327</v>
      </c>
      <c r="F601" t="str">
        <f>INDEX([1]Quadro!$B$1:$B$3000,MATCH(B601,[1]Quadro!$A$1:$A$3000,0),0)</f>
        <v>Alto Minho</v>
      </c>
    </row>
    <row r="602" spans="1:6" hidden="1" x14ac:dyDescent="0.2">
      <c r="A602" s="42"/>
      <c r="B602" s="26" t="s">
        <v>62</v>
      </c>
      <c r="C602" s="27">
        <v>294925</v>
      </c>
      <c r="D602" s="8">
        <v>2239176</v>
      </c>
      <c r="E602" s="28">
        <v>2534101</v>
      </c>
      <c r="F602" t="str">
        <f>INDEX([1]Quadro!$B$1:$B$3000,MATCH(B602,[1]Quadro!$A$1:$A$3000,0),0)</f>
        <v>Região de Coimbra</v>
      </c>
    </row>
    <row r="603" spans="1:6" hidden="1" x14ac:dyDescent="0.2">
      <c r="A603" s="42"/>
      <c r="B603" s="26" t="s">
        <v>63</v>
      </c>
      <c r="C603" s="27">
        <v>72625</v>
      </c>
      <c r="D603" s="8">
        <v>507409</v>
      </c>
      <c r="E603" s="28">
        <v>580034</v>
      </c>
      <c r="F603" t="str">
        <f>INDEX([1]Quadro!$B$1:$B$3000,MATCH(B603,[1]Quadro!$A$1:$A$3000,0),0)</f>
        <v>Douro</v>
      </c>
    </row>
    <row r="604" spans="1:6" hidden="1" x14ac:dyDescent="0.2">
      <c r="A604" s="42"/>
      <c r="B604" s="26" t="s">
        <v>64</v>
      </c>
      <c r="C604" s="27">
        <v>251694</v>
      </c>
      <c r="D604" s="8">
        <v>1618362</v>
      </c>
      <c r="E604" s="28">
        <v>1870056</v>
      </c>
      <c r="F604" t="str">
        <f>INDEX([1]Quadro!$B$1:$B$3000,MATCH(B604,[1]Quadro!$A$1:$A$3000,0),0)</f>
        <v>Área Metropolitana do Porto</v>
      </c>
    </row>
    <row r="605" spans="1:6" hidden="1" x14ac:dyDescent="0.2">
      <c r="A605" s="42"/>
      <c r="B605" s="26" t="s">
        <v>65</v>
      </c>
      <c r="C605" s="27">
        <v>0</v>
      </c>
      <c r="D605" s="8">
        <v>1289641</v>
      </c>
      <c r="E605" s="28">
        <v>1289641</v>
      </c>
      <c r="F605" t="str">
        <f>INDEX([1]Quadro!$B$1:$B$3000,MATCH(B605,[1]Quadro!$A$1:$A$3000,0),0)</f>
        <v>Alentejo Central</v>
      </c>
    </row>
    <row r="606" spans="1:6" hidden="1" x14ac:dyDescent="0.2">
      <c r="A606" s="42"/>
      <c r="B606" s="26" t="s">
        <v>66</v>
      </c>
      <c r="C606" s="27">
        <v>0</v>
      </c>
      <c r="D606" s="8">
        <v>623131</v>
      </c>
      <c r="E606" s="28">
        <v>623131</v>
      </c>
      <c r="F606" t="str">
        <f>INDEX([1]Quadro!$B$1:$B$3000,MATCH(B606,[1]Quadro!$A$1:$A$3000,0),0)</f>
        <v>Alto Alentejo</v>
      </c>
    </row>
    <row r="607" spans="1:6" hidden="1" x14ac:dyDescent="0.2">
      <c r="A607" s="42"/>
      <c r="B607" s="26" t="s">
        <v>67</v>
      </c>
      <c r="C607" s="27">
        <v>506517</v>
      </c>
      <c r="D607" s="8">
        <v>1214943</v>
      </c>
      <c r="E607" s="28">
        <v>1721460</v>
      </c>
      <c r="F607" t="str">
        <f>INDEX([1]Quadro!$B$1:$B$3000,MATCH(B607,[1]Quadro!$A$1:$A$3000,0),0)</f>
        <v>Oeste</v>
      </c>
    </row>
    <row r="608" spans="1:6" hidden="1" x14ac:dyDescent="0.2">
      <c r="A608" s="42"/>
      <c r="B608" s="26" t="s">
        <v>68</v>
      </c>
      <c r="C608" s="27">
        <v>22853137</v>
      </c>
      <c r="D608" s="8">
        <v>9754611</v>
      </c>
      <c r="E608" s="28">
        <v>32607748</v>
      </c>
      <c r="F608" t="str">
        <f>INDEX([1]Quadro!$B$1:$B$3000,MATCH(B608,[1]Quadro!$A$1:$A$3000,0),0)</f>
        <v>Região de Aveiro</v>
      </c>
    </row>
    <row r="609" spans="1:6" hidden="1" x14ac:dyDescent="0.2">
      <c r="A609" s="42"/>
      <c r="B609" s="26" t="s">
        <v>69</v>
      </c>
      <c r="C609" s="27">
        <v>502685</v>
      </c>
      <c r="D609" s="8">
        <v>1261302</v>
      </c>
      <c r="E609" s="28">
        <v>1763987</v>
      </c>
      <c r="F609" t="str">
        <f>INDEX([1]Quadro!$B$1:$B$3000,MATCH(B609,[1]Quadro!$A$1:$A$3000,0),0)</f>
        <v>Alto Alentejo</v>
      </c>
    </row>
    <row r="610" spans="1:6" hidden="1" x14ac:dyDescent="0.2">
      <c r="A610" s="42"/>
      <c r="B610" s="26" t="s">
        <v>70</v>
      </c>
      <c r="C610" s="27">
        <v>2533109</v>
      </c>
      <c r="D610" s="8">
        <v>2988197</v>
      </c>
      <c r="E610" s="28">
        <v>5521306</v>
      </c>
      <c r="F610" t="str">
        <f>INDEX([1]Quadro!$B$1:$B$3000,MATCH(B610,[1]Quadro!$A$1:$A$3000,0),0)</f>
        <v>Lezíria do Tejo</v>
      </c>
    </row>
    <row r="611" spans="1:6" hidden="1" x14ac:dyDescent="0.2">
      <c r="A611" s="42"/>
      <c r="B611" s="26" t="s">
        <v>71</v>
      </c>
      <c r="C611" s="27">
        <v>361006</v>
      </c>
      <c r="D611" s="8">
        <v>1506532</v>
      </c>
      <c r="E611" s="28">
        <v>1867538</v>
      </c>
      <c r="F611" t="str">
        <f>INDEX([1]Quadro!$B$1:$B$3000,MATCH(B611,[1]Quadro!$A$1:$A$3000,0),0)</f>
        <v>Tâmega e Sousa</v>
      </c>
    </row>
    <row r="612" spans="1:6" hidden="1" x14ac:dyDescent="0.2">
      <c r="A612" s="42"/>
      <c r="B612" s="26" t="s">
        <v>72</v>
      </c>
      <c r="C612" s="27">
        <v>4695062</v>
      </c>
      <c r="D612" s="8">
        <v>8091487</v>
      </c>
      <c r="E612" s="28">
        <v>12786549</v>
      </c>
      <c r="F612" t="str">
        <f>INDEX([1]Quadro!$B$1:$B$3000,MATCH(B612,[1]Quadro!$A$1:$A$3000,0),0)</f>
        <v>Cávado</v>
      </c>
    </row>
    <row r="613" spans="1:6" hidden="1" x14ac:dyDescent="0.2">
      <c r="A613" s="42"/>
      <c r="B613" s="26" t="s">
        <v>73</v>
      </c>
      <c r="C613" s="27">
        <v>6612</v>
      </c>
      <c r="D613" s="8">
        <v>424662</v>
      </c>
      <c r="E613" s="28">
        <v>431274</v>
      </c>
      <c r="F613" t="str">
        <f>INDEX([1]Quadro!$B$1:$B$3000,MATCH(B613,[1]Quadro!$A$1:$A$3000,0),0)</f>
        <v>Baixo Alentejo</v>
      </c>
    </row>
    <row r="614" spans="1:6" hidden="1" x14ac:dyDescent="0.2">
      <c r="A614" s="42"/>
      <c r="B614" s="26" t="s">
        <v>74</v>
      </c>
      <c r="C614" s="27">
        <v>9690848</v>
      </c>
      <c r="D614" s="8">
        <v>9159499</v>
      </c>
      <c r="E614" s="28">
        <v>18850347</v>
      </c>
      <c r="F614" t="str">
        <f>INDEX([1]Quadro!$B$1:$B$3000,MATCH(B614,[1]Quadro!$A$1:$A$3000,0),0)</f>
        <v>Área Metropolitana de Lisboa</v>
      </c>
    </row>
    <row r="615" spans="1:6" hidden="1" x14ac:dyDescent="0.2">
      <c r="A615" s="42"/>
      <c r="B615" s="26" t="s">
        <v>75</v>
      </c>
      <c r="C615" s="27">
        <v>426645</v>
      </c>
      <c r="D615" s="8">
        <v>1075098</v>
      </c>
      <c r="E615" s="28">
        <v>1501743</v>
      </c>
      <c r="F615" t="str">
        <f>INDEX([1]Quadro!$B$1:$B$3000,MATCH(B615,[1]Quadro!$A$1:$A$3000,0),0)</f>
        <v>Região de Leiria</v>
      </c>
    </row>
    <row r="616" spans="1:6" hidden="1" x14ac:dyDescent="0.2">
      <c r="A616" s="42"/>
      <c r="B616" s="26" t="s">
        <v>76</v>
      </c>
      <c r="C616" s="27">
        <v>10021396</v>
      </c>
      <c r="D616" s="8">
        <v>8126472</v>
      </c>
      <c r="E616" s="28">
        <v>18147868</v>
      </c>
      <c r="F616" t="str">
        <f>INDEX([1]Quadro!$B$1:$B$3000,MATCH(B616,[1]Quadro!$A$1:$A$3000,0),0)</f>
        <v>Baixo Alentejo</v>
      </c>
    </row>
    <row r="617" spans="1:6" hidden="1" x14ac:dyDescent="0.2">
      <c r="A617" s="42"/>
      <c r="B617" s="26" t="s">
        <v>77</v>
      </c>
      <c r="C617" s="27">
        <v>0</v>
      </c>
      <c r="D617" s="8">
        <v>1304937</v>
      </c>
      <c r="E617" s="28">
        <v>1304937</v>
      </c>
      <c r="F617" t="str">
        <f>INDEX([1]Quadro!$B$1:$B$3000,MATCH(B617,[1]Quadro!$A$1:$A$3000,0),0)</f>
        <v>Beiras e Serra da Estrela</v>
      </c>
    </row>
    <row r="618" spans="1:6" hidden="1" x14ac:dyDescent="0.2">
      <c r="A618" s="42"/>
      <c r="B618" s="26" t="s">
        <v>78</v>
      </c>
      <c r="C618" s="27">
        <v>1390550</v>
      </c>
      <c r="D618" s="8">
        <v>4131665</v>
      </c>
      <c r="E618" s="28">
        <v>5522215</v>
      </c>
      <c r="F618" t="str">
        <f>INDEX([1]Quadro!$B$1:$B$3000,MATCH(B618,[1]Quadro!$A$1:$A$3000,0),0)</f>
        <v>Lezíria do Tejo</v>
      </c>
    </row>
    <row r="619" spans="1:6" hidden="1" x14ac:dyDescent="0.2">
      <c r="A619" s="42"/>
      <c r="B619" s="26" t="s">
        <v>79</v>
      </c>
      <c r="C619" s="27">
        <v>117993</v>
      </c>
      <c r="D619" s="8">
        <v>1020913</v>
      </c>
      <c r="E619" s="28">
        <v>1138906</v>
      </c>
      <c r="F619" t="str">
        <f>INDEX([1]Quadro!$B$1:$B$3000,MATCH(B619,[1]Quadro!$A$1:$A$3000,0),0)</f>
        <v>Oeste</v>
      </c>
    </row>
    <row r="620" spans="1:6" hidden="1" x14ac:dyDescent="0.2">
      <c r="A620" s="42"/>
      <c r="B620" s="26" t="s">
        <v>80</v>
      </c>
      <c r="C620" s="27">
        <v>0</v>
      </c>
      <c r="D620" s="8">
        <v>1134022</v>
      </c>
      <c r="E620" s="28">
        <v>1134022</v>
      </c>
      <c r="F620" t="str">
        <f>INDEX([1]Quadro!$B$1:$B$3000,MATCH(B620,[1]Quadro!$A$1:$A$3000,0),0)</f>
        <v>Alentejo Central</v>
      </c>
    </row>
    <row r="621" spans="1:6" hidden="1" x14ac:dyDescent="0.2">
      <c r="A621" s="42"/>
      <c r="B621" s="26" t="s">
        <v>81</v>
      </c>
      <c r="C621" s="27">
        <v>348812</v>
      </c>
      <c r="D621" s="8">
        <v>699852</v>
      </c>
      <c r="E621" s="28">
        <v>1048664</v>
      </c>
      <c r="F621" t="str">
        <f>INDEX([1]Quadro!$B$1:$B$3000,MATCH(B621,[1]Quadro!$A$1:$A$3000,0),0)</f>
        <v>Alto Tâmega</v>
      </c>
    </row>
    <row r="622" spans="1:6" hidden="1" x14ac:dyDescent="0.2">
      <c r="A622" s="42"/>
      <c r="B622" s="26" t="s">
        <v>82</v>
      </c>
      <c r="C622" s="27">
        <v>24602301</v>
      </c>
      <c r="D622" s="8">
        <v>18586647</v>
      </c>
      <c r="E622" s="28">
        <v>43188948</v>
      </c>
      <c r="F622" t="str">
        <f>INDEX([1]Quadro!$B$1:$B$3000,MATCH(B622,[1]Quadro!$A$1:$A$3000,0),0)</f>
        <v>Cávado</v>
      </c>
    </row>
    <row r="623" spans="1:6" hidden="1" x14ac:dyDescent="0.2">
      <c r="A623" s="42"/>
      <c r="B623" s="26" t="s">
        <v>83</v>
      </c>
      <c r="C623" s="27">
        <v>8391299</v>
      </c>
      <c r="D623" s="8">
        <v>5618724</v>
      </c>
      <c r="E623" s="28">
        <v>14010023</v>
      </c>
      <c r="F623" t="str">
        <f>INDEX([1]Quadro!$B$1:$B$3000,MATCH(B623,[1]Quadro!$A$1:$A$3000,0),0)</f>
        <v>Terras de Trás-os-Montes</v>
      </c>
    </row>
    <row r="624" spans="1:6" hidden="1" x14ac:dyDescent="0.2">
      <c r="A624" s="42"/>
      <c r="B624" s="26" t="s">
        <v>84</v>
      </c>
      <c r="C624" s="27">
        <v>0</v>
      </c>
      <c r="D624" s="8">
        <v>1605726</v>
      </c>
      <c r="E624" s="28">
        <v>1605726</v>
      </c>
      <c r="F624" t="str">
        <f>INDEX([1]Quadro!$B$1:$B$3000,MATCH(B624,[1]Quadro!$A$1:$A$3000,0),0)</f>
        <v>Ave</v>
      </c>
    </row>
    <row r="625" spans="1:6" hidden="1" x14ac:dyDescent="0.2">
      <c r="A625" s="42"/>
      <c r="B625" s="26" t="s">
        <v>85</v>
      </c>
      <c r="C625" s="27">
        <v>4006673</v>
      </c>
      <c r="D625" s="8">
        <v>1613540</v>
      </c>
      <c r="E625" s="28">
        <v>5620213</v>
      </c>
      <c r="F625" t="str">
        <f>INDEX([1]Quadro!$B$1:$B$3000,MATCH(B625,[1]Quadro!$A$1:$A$3000,0),0)</f>
        <v>Oeste</v>
      </c>
    </row>
    <row r="626" spans="1:6" hidden="1" x14ac:dyDescent="0.2">
      <c r="A626" s="42"/>
      <c r="B626" s="26" t="s">
        <v>86</v>
      </c>
      <c r="C626" s="27">
        <v>5424283</v>
      </c>
      <c r="D626" s="8">
        <v>5352239</v>
      </c>
      <c r="E626" s="28">
        <v>10776522</v>
      </c>
      <c r="F626" t="str">
        <f>INDEX([1]Quadro!$B$1:$B$3000,MATCH(B626,[1]Quadro!$A$1:$A$3000,0),0)</f>
        <v>Oeste</v>
      </c>
    </row>
    <row r="627" spans="1:6" hidden="1" x14ac:dyDescent="0.2">
      <c r="A627" s="42"/>
      <c r="B627" s="26" t="s">
        <v>87</v>
      </c>
      <c r="C627" s="27">
        <v>748196</v>
      </c>
      <c r="D627" s="8">
        <v>1898285</v>
      </c>
      <c r="E627" s="28">
        <v>2646481</v>
      </c>
      <c r="F627" t="str">
        <f>INDEX([1]Quadro!$B$1:$B$3000,MATCH(B627,[1]Quadro!$A$1:$A$3000,0),0)</f>
        <v>Alto Minho</v>
      </c>
    </row>
    <row r="628" spans="1:6" hidden="1" x14ac:dyDescent="0.2">
      <c r="A628" s="42"/>
      <c r="B628" s="26" t="s">
        <v>88</v>
      </c>
      <c r="C628" s="27">
        <v>0</v>
      </c>
      <c r="D628" s="8">
        <v>1208420</v>
      </c>
      <c r="E628" s="28">
        <v>1208420</v>
      </c>
      <c r="F628" t="str">
        <f>INDEX([1]Quadro!$B$1:$B$3000,MATCH(B628,[1]Quadro!$A$1:$A$3000,0),0)</f>
        <v>Alto Alentejo</v>
      </c>
    </row>
    <row r="629" spans="1:6" hidden="1" x14ac:dyDescent="0.2">
      <c r="A629" s="42"/>
      <c r="B629" s="26" t="s">
        <v>89</v>
      </c>
      <c r="C629" s="27">
        <v>3361705</v>
      </c>
      <c r="D629" s="8">
        <v>3186531</v>
      </c>
      <c r="E629" s="28">
        <v>6548236</v>
      </c>
      <c r="F629" t="str">
        <f>INDEX([1]Quadro!$B$1:$B$3000,MATCH(B629,[1]Quadro!$A$1:$A$3000,0),0)</f>
        <v>Região de Coimbra</v>
      </c>
    </row>
    <row r="630" spans="1:6" hidden="1" x14ac:dyDescent="0.2">
      <c r="A630" s="42"/>
      <c r="B630" s="26" t="s">
        <v>90</v>
      </c>
      <c r="C630" s="27">
        <v>0</v>
      </c>
      <c r="D630" s="8">
        <v>1117886</v>
      </c>
      <c r="E630" s="28">
        <v>1117886</v>
      </c>
      <c r="F630" t="str">
        <f>INDEX([1]Quadro!$B$1:$B$3000,MATCH(B630,[1]Quadro!$A$1:$A$3000,0),0)</f>
        <v>Douro</v>
      </c>
    </row>
    <row r="631" spans="1:6" hidden="1" x14ac:dyDescent="0.2">
      <c r="A631" s="42"/>
      <c r="B631" s="26" t="s">
        <v>91</v>
      </c>
      <c r="C631" s="27">
        <v>393203</v>
      </c>
      <c r="D631" s="8">
        <v>890362</v>
      </c>
      <c r="E631" s="28">
        <v>1283565</v>
      </c>
      <c r="F631" t="str">
        <f>INDEX([1]Quadro!$B$1:$B$3000,MATCH(B631,[1]Quadro!$A$1:$A$3000,0),0)</f>
        <v>Viseu Dão Lafões</v>
      </c>
    </row>
    <row r="632" spans="1:6" hidden="1" x14ac:dyDescent="0.2">
      <c r="A632" s="42"/>
      <c r="B632" s="26" t="s">
        <v>92</v>
      </c>
      <c r="C632" s="27">
        <v>1314266</v>
      </c>
      <c r="D632" s="8">
        <v>1917803</v>
      </c>
      <c r="E632" s="28">
        <v>3232069</v>
      </c>
      <c r="F632" t="str">
        <f>INDEX([1]Quadro!$B$1:$B$3000,MATCH(B632,[1]Quadro!$A$1:$A$3000,0),0)</f>
        <v>Lezíria do Tejo</v>
      </c>
    </row>
    <row r="633" spans="1:6" hidden="1" x14ac:dyDescent="0.2">
      <c r="A633" s="42"/>
      <c r="B633" s="26" t="s">
        <v>93</v>
      </c>
      <c r="C633" s="27">
        <v>7094808</v>
      </c>
      <c r="D633" s="8">
        <v>21046490</v>
      </c>
      <c r="E633" s="28">
        <v>28141298</v>
      </c>
      <c r="F633" t="str">
        <f>INDEX([1]Quadro!$B$1:$B$3000,MATCH(B633,[1]Quadro!$A$1:$A$3000,0),0)</f>
        <v>Área Metropolitana de Lisboa</v>
      </c>
    </row>
    <row r="634" spans="1:6" hidden="1" x14ac:dyDescent="0.2">
      <c r="A634" s="42"/>
      <c r="B634" s="26" t="s">
        <v>94</v>
      </c>
      <c r="C634" s="27">
        <v>83750</v>
      </c>
      <c r="D634" s="8">
        <v>377315</v>
      </c>
      <c r="E634" s="28">
        <v>461065</v>
      </c>
      <c r="F634" t="e">
        <f>INDEX([1]Quadro!$B$1:$B$3000,MATCH(B634,[1]Quadro!$A$1:$A$3000,0),0)</f>
        <v>#N/A</v>
      </c>
    </row>
    <row r="635" spans="1:6" hidden="1" x14ac:dyDescent="0.2">
      <c r="A635" s="42"/>
      <c r="B635" s="26" t="s">
        <v>95</v>
      </c>
      <c r="C635" s="27">
        <v>8583062</v>
      </c>
      <c r="D635" s="8">
        <v>7997343</v>
      </c>
      <c r="E635" s="28">
        <v>16580405</v>
      </c>
      <c r="F635" t="str">
        <f>INDEX([1]Quadro!$B$1:$B$3000,MATCH(B635,[1]Quadro!$A$1:$A$3000,0),0)</f>
        <v>Beira Baixa</v>
      </c>
    </row>
    <row r="636" spans="1:6" hidden="1" x14ac:dyDescent="0.2">
      <c r="A636" s="42"/>
      <c r="B636" s="26" t="s">
        <v>96</v>
      </c>
      <c r="C636" s="27">
        <v>0</v>
      </c>
      <c r="D636" s="8">
        <v>1561770</v>
      </c>
      <c r="E636" s="28">
        <v>1561770</v>
      </c>
      <c r="F636" t="str">
        <f>INDEX([1]Quadro!$B$1:$B$3000,MATCH(B636,[1]Quadro!$A$1:$A$3000,0),0)</f>
        <v>Tâmega e Sousa</v>
      </c>
    </row>
    <row r="637" spans="1:6" hidden="1" x14ac:dyDescent="0.2">
      <c r="A637" s="42"/>
      <c r="B637" s="26" t="s">
        <v>97</v>
      </c>
      <c r="C637" s="27">
        <v>0</v>
      </c>
      <c r="D637" s="8">
        <v>691680</v>
      </c>
      <c r="E637" s="28">
        <v>691680</v>
      </c>
      <c r="F637" t="str">
        <f>INDEX([1]Quadro!$B$1:$B$3000,MATCH(B637,[1]Quadro!$A$1:$A$3000,0),0)</f>
        <v>Alto Alentejo</v>
      </c>
    </row>
    <row r="638" spans="1:6" hidden="1" x14ac:dyDescent="0.2">
      <c r="A638" s="42"/>
      <c r="B638" s="26" t="s">
        <v>98</v>
      </c>
      <c r="C638" s="27">
        <v>177392</v>
      </c>
      <c r="D638" s="8">
        <v>2434265</v>
      </c>
      <c r="E638" s="28">
        <v>2611657</v>
      </c>
      <c r="F638" t="str">
        <f>INDEX([1]Quadro!$B$1:$B$3000,MATCH(B638,[1]Quadro!$A$1:$A$3000,0),0)</f>
        <v>Viseu Dão Lafões</v>
      </c>
    </row>
    <row r="639" spans="1:6" hidden="1" x14ac:dyDescent="0.2">
      <c r="A639" s="42"/>
      <c r="B639" s="26" t="s">
        <v>99</v>
      </c>
      <c r="C639" s="27">
        <v>278737</v>
      </c>
      <c r="D639" s="8">
        <v>1576006</v>
      </c>
      <c r="E639" s="28">
        <v>1854743</v>
      </c>
      <c r="F639" t="str">
        <f>INDEX([1]Quadro!$B$1:$B$3000,MATCH(B639,[1]Quadro!$A$1:$A$3000,0),0)</f>
        <v>Algarve</v>
      </c>
    </row>
    <row r="640" spans="1:6" hidden="1" x14ac:dyDescent="0.2">
      <c r="A640" s="42"/>
      <c r="B640" s="26" t="s">
        <v>100</v>
      </c>
      <c r="C640" s="27">
        <v>49846</v>
      </c>
      <c r="D640" s="8">
        <v>1556996</v>
      </c>
      <c r="E640" s="28">
        <v>1606842</v>
      </c>
      <c r="F640" t="str">
        <f>INDEX([1]Quadro!$B$1:$B$3000,MATCH(B640,[1]Quadro!$A$1:$A$3000,0),0)</f>
        <v>Baixo Alentejo</v>
      </c>
    </row>
    <row r="641" spans="1:6" hidden="1" x14ac:dyDescent="0.2">
      <c r="A641" s="42"/>
      <c r="B641" s="26" t="s">
        <v>101</v>
      </c>
      <c r="C641" s="27">
        <v>50259</v>
      </c>
      <c r="D641" s="8">
        <v>1133906</v>
      </c>
      <c r="E641" s="28">
        <v>1184165</v>
      </c>
      <c r="F641" t="str">
        <f>INDEX([1]Quadro!$B$1:$B$3000,MATCH(B641,[1]Quadro!$A$1:$A$3000,0),0)</f>
        <v>Beiras e Serra da Estrela</v>
      </c>
    </row>
    <row r="642" spans="1:6" hidden="1" x14ac:dyDescent="0.2">
      <c r="A642" s="42"/>
      <c r="B642" s="26" t="s">
        <v>102</v>
      </c>
      <c r="C642" s="27">
        <v>1076263</v>
      </c>
      <c r="D642" s="8">
        <v>1669267</v>
      </c>
      <c r="E642" s="28">
        <v>2745530</v>
      </c>
      <c r="F642" t="str">
        <f>INDEX([1]Quadro!$B$1:$B$3000,MATCH(B642,[1]Quadro!$A$1:$A$3000,0),0)</f>
        <v>Tâmega e Sousa</v>
      </c>
    </row>
    <row r="643" spans="1:6" hidden="1" x14ac:dyDescent="0.2">
      <c r="A643" s="42"/>
      <c r="B643" s="26" t="s">
        <v>103</v>
      </c>
      <c r="C643" s="27">
        <v>177446</v>
      </c>
      <c r="D643" s="8">
        <v>1586200</v>
      </c>
      <c r="E643" s="28">
        <v>1763646</v>
      </c>
      <c r="F643" t="str">
        <f>INDEX([1]Quadro!$B$1:$B$3000,MATCH(B643,[1]Quadro!$A$1:$A$3000,0),0)</f>
        <v>Lezíria do Tejo</v>
      </c>
    </row>
    <row r="644" spans="1:6" hidden="1" x14ac:dyDescent="0.2">
      <c r="A644" s="42"/>
      <c r="B644" s="26" t="s">
        <v>104</v>
      </c>
      <c r="C644" s="27">
        <v>3051380</v>
      </c>
      <c r="D644" s="8">
        <v>4645280</v>
      </c>
      <c r="E644" s="28">
        <v>7696660</v>
      </c>
      <c r="F644" t="str">
        <f>INDEX([1]Quadro!$B$1:$B$3000,MATCH(B644,[1]Quadro!$A$1:$A$3000,0),0)</f>
        <v>Alto Tâmega</v>
      </c>
    </row>
    <row r="645" spans="1:6" hidden="1" x14ac:dyDescent="0.2">
      <c r="A645" s="42"/>
      <c r="B645" s="26" t="s">
        <v>105</v>
      </c>
      <c r="C645" s="27">
        <v>238238</v>
      </c>
      <c r="D645" s="8">
        <v>1682404</v>
      </c>
      <c r="E645" s="28">
        <v>1920642</v>
      </c>
      <c r="F645" t="str">
        <f>INDEX([1]Quadro!$B$1:$B$3000,MATCH(B645,[1]Quadro!$A$1:$A$3000,0),0)</f>
        <v>Tâmega e Sousa</v>
      </c>
    </row>
    <row r="646" spans="1:6" hidden="1" x14ac:dyDescent="0.2">
      <c r="A646" s="42"/>
      <c r="B646" s="26" t="s">
        <v>106</v>
      </c>
      <c r="C646" s="27">
        <v>68032939</v>
      </c>
      <c r="D646" s="8">
        <v>27046244</v>
      </c>
      <c r="E646" s="28">
        <v>95079183</v>
      </c>
      <c r="F646" t="str">
        <f>INDEX([1]Quadro!$B$1:$B$3000,MATCH(B646,[1]Quadro!$A$1:$A$3000,0),0)</f>
        <v>Região de Coimbra</v>
      </c>
    </row>
    <row r="647" spans="1:6" hidden="1" x14ac:dyDescent="0.2">
      <c r="A647" s="42"/>
      <c r="B647" s="26" t="s">
        <v>107</v>
      </c>
      <c r="C647" s="27">
        <v>1342875</v>
      </c>
      <c r="D647" s="8">
        <v>1786757</v>
      </c>
      <c r="E647" s="28">
        <v>3129632</v>
      </c>
      <c r="F647" t="str">
        <f>INDEX([1]Quadro!$B$1:$B$3000,MATCH(B647,[1]Quadro!$A$1:$A$3000,0),0)</f>
        <v>Região de Coimbra</v>
      </c>
    </row>
    <row r="648" spans="1:6" hidden="1" x14ac:dyDescent="0.2">
      <c r="A648" s="42"/>
      <c r="B648" s="26" t="s">
        <v>108</v>
      </c>
      <c r="C648" s="27">
        <v>6028691</v>
      </c>
      <c r="D648" s="8">
        <v>1048766</v>
      </c>
      <c r="E648" s="28">
        <v>7077457</v>
      </c>
      <c r="F648" t="str">
        <f>INDEX([1]Quadro!$B$1:$B$3000,MATCH(B648,[1]Quadro!$A$1:$A$3000,0),0)</f>
        <v>Médio Tejo</v>
      </c>
    </row>
    <row r="649" spans="1:6" hidden="1" x14ac:dyDescent="0.2">
      <c r="A649" s="42"/>
      <c r="B649" s="26" t="s">
        <v>109</v>
      </c>
      <c r="C649" s="27">
        <v>1419020</v>
      </c>
      <c r="D649" s="8">
        <v>2225117</v>
      </c>
      <c r="E649" s="28">
        <v>3644137</v>
      </c>
      <c r="F649" t="str">
        <f>INDEX([1]Quadro!$B$1:$B$3000,MATCH(B649,[1]Quadro!$A$1:$A$3000,0),0)</f>
        <v>Lezíria do Tejo</v>
      </c>
    </row>
    <row r="650" spans="1:6" hidden="1" x14ac:dyDescent="0.2">
      <c r="A650" s="42"/>
      <c r="B650" s="26" t="s">
        <v>110</v>
      </c>
      <c r="C650" s="27">
        <v>13094641</v>
      </c>
      <c r="D650" s="8">
        <v>5564580</v>
      </c>
      <c r="E650" s="28">
        <v>18659221</v>
      </c>
      <c r="F650" t="str">
        <f>INDEX([1]Quadro!$B$1:$B$3000,MATCH(B650,[1]Quadro!$A$1:$A$3000,0),0)</f>
        <v>Beiras e Serra da Estrela</v>
      </c>
    </row>
    <row r="651" spans="1:6" hidden="1" x14ac:dyDescent="0.2">
      <c r="A651" s="42"/>
      <c r="B651" s="26" t="s">
        <v>111</v>
      </c>
      <c r="C651" s="27">
        <v>85794</v>
      </c>
      <c r="D651" s="8">
        <v>1183890</v>
      </c>
      <c r="E651" s="28">
        <v>1269684</v>
      </c>
      <c r="F651" t="str">
        <f>INDEX([1]Quadro!$B$1:$B$3000,MATCH(B651,[1]Quadro!$A$1:$A$3000,0),0)</f>
        <v>Alto Alentejo</v>
      </c>
    </row>
    <row r="652" spans="1:6" hidden="1" x14ac:dyDescent="0.2">
      <c r="A652" s="42"/>
      <c r="B652" s="26" t="s">
        <v>112</v>
      </c>
      <c r="C652" s="27">
        <v>0</v>
      </c>
      <c r="D652" s="8">
        <v>1614712</v>
      </c>
      <c r="E652" s="28">
        <v>1614712</v>
      </c>
      <c r="F652" t="str">
        <f>INDEX([1]Quadro!$B$1:$B$3000,MATCH(B652,[1]Quadro!$A$1:$A$3000,0),0)</f>
        <v>Baixo Alentejo</v>
      </c>
    </row>
    <row r="653" spans="1:6" hidden="1" x14ac:dyDescent="0.2">
      <c r="A653" s="42"/>
      <c r="B653" s="26" t="s">
        <v>113</v>
      </c>
      <c r="C653" s="27">
        <v>2914858</v>
      </c>
      <c r="D653" s="8">
        <v>2877847</v>
      </c>
      <c r="E653" s="28">
        <v>5792705</v>
      </c>
      <c r="F653" t="str">
        <f>INDEX([1]Quadro!$B$1:$B$3000,MATCH(B653,[1]Quadro!$A$1:$A$3000,0),0)</f>
        <v>Alto Alentejo</v>
      </c>
    </row>
    <row r="654" spans="1:6" hidden="1" x14ac:dyDescent="0.2">
      <c r="A654" s="42"/>
      <c r="B654" s="26" t="s">
        <v>114</v>
      </c>
      <c r="C654" s="27">
        <v>1233804</v>
      </c>
      <c r="D654" s="8">
        <v>3347206</v>
      </c>
      <c r="E654" s="28">
        <v>4581010</v>
      </c>
      <c r="F654" t="str">
        <f>INDEX([1]Quadro!$B$1:$B$3000,MATCH(B654,[1]Quadro!$A$1:$A$3000,0),0)</f>
        <v>Médio Tejo</v>
      </c>
    </row>
    <row r="655" spans="1:6" hidden="1" x14ac:dyDescent="0.2">
      <c r="A655" s="42"/>
      <c r="B655" s="26" t="s">
        <v>115</v>
      </c>
      <c r="C655" s="27">
        <v>2100657</v>
      </c>
      <c r="D655" s="8">
        <v>2920729</v>
      </c>
      <c r="E655" s="28">
        <v>5021386</v>
      </c>
      <c r="F655" t="str">
        <f>INDEX([1]Quadro!$B$1:$B$3000,MATCH(B655,[1]Quadro!$A$1:$A$3000,0),0)</f>
        <v>Área Metropolitana do Porto</v>
      </c>
    </row>
    <row r="656" spans="1:6" hidden="1" x14ac:dyDescent="0.2">
      <c r="A656" s="42"/>
      <c r="B656" s="26" t="s">
        <v>116</v>
      </c>
      <c r="C656" s="27">
        <v>1109521</v>
      </c>
      <c r="D656" s="8">
        <v>4085148</v>
      </c>
      <c r="E656" s="28">
        <v>5194669</v>
      </c>
      <c r="F656" t="str">
        <f>INDEX([1]Quadro!$B$1:$B$3000,MATCH(B656,[1]Quadro!$A$1:$A$3000,0),0)</f>
        <v>Cávado</v>
      </c>
    </row>
    <row r="657" spans="1:6" hidden="1" x14ac:dyDescent="0.2">
      <c r="A657" s="42"/>
      <c r="B657" s="26" t="s">
        <v>117</v>
      </c>
      <c r="C657" s="27">
        <v>1024808</v>
      </c>
      <c r="D657" s="8">
        <v>2967678</v>
      </c>
      <c r="E657" s="28">
        <v>3992486</v>
      </c>
      <c r="F657" t="str">
        <f>INDEX([1]Quadro!$B$1:$B$3000,MATCH(B657,[1]Quadro!$A$1:$A$3000,0),0)</f>
        <v>Região de Aveiro</v>
      </c>
    </row>
    <row r="658" spans="1:6" hidden="1" x14ac:dyDescent="0.2">
      <c r="A658" s="42"/>
      <c r="B658" s="26" t="s">
        <v>118</v>
      </c>
      <c r="C658" s="27">
        <v>704477</v>
      </c>
      <c r="D658" s="8">
        <v>2364956</v>
      </c>
      <c r="E658" s="28">
        <v>3069433</v>
      </c>
      <c r="F658" t="str">
        <f>INDEX([1]Quadro!$B$1:$B$3000,MATCH(B658,[1]Quadro!$A$1:$A$3000,0),0)</f>
        <v>Alentejo Central</v>
      </c>
    </row>
    <row r="659" spans="1:6" hidden="1" x14ac:dyDescent="0.2">
      <c r="A659" s="42"/>
      <c r="B659" s="26" t="s">
        <v>119</v>
      </c>
      <c r="C659" s="27">
        <v>11799460</v>
      </c>
      <c r="D659" s="8">
        <v>13597718</v>
      </c>
      <c r="E659" s="28">
        <v>25397178</v>
      </c>
      <c r="F659" t="str">
        <f>INDEX([1]Quadro!$B$1:$B$3000,MATCH(B659,[1]Quadro!$A$1:$A$3000,0),0)</f>
        <v>Alentejo Central</v>
      </c>
    </row>
    <row r="660" spans="1:6" hidden="1" x14ac:dyDescent="0.2">
      <c r="A660" s="42"/>
      <c r="B660" s="26" t="s">
        <v>120</v>
      </c>
      <c r="C660" s="27">
        <v>281002</v>
      </c>
      <c r="D660" s="8">
        <v>5111581</v>
      </c>
      <c r="E660" s="28">
        <v>5392583</v>
      </c>
      <c r="F660" t="str">
        <f>INDEX([1]Quadro!$B$1:$B$3000,MATCH(B660,[1]Quadro!$A$1:$A$3000,0),0)</f>
        <v>Ave</v>
      </c>
    </row>
    <row r="661" spans="1:6" hidden="1" x14ac:dyDescent="0.2">
      <c r="A661" s="42"/>
      <c r="B661" s="26" t="s">
        <v>121</v>
      </c>
      <c r="C661" s="27">
        <v>17602629</v>
      </c>
      <c r="D661" s="8">
        <v>14963133</v>
      </c>
      <c r="E661" s="28">
        <v>32565762</v>
      </c>
      <c r="F661" t="str">
        <f>INDEX([1]Quadro!$B$1:$B$3000,MATCH(B661,[1]Quadro!$A$1:$A$3000,0),0)</f>
        <v>Algarve</v>
      </c>
    </row>
    <row r="662" spans="1:6" hidden="1" x14ac:dyDescent="0.2">
      <c r="A662" s="42"/>
      <c r="B662" s="26" t="s">
        <v>122</v>
      </c>
      <c r="C662" s="27">
        <v>6220394</v>
      </c>
      <c r="D662" s="8">
        <v>8208017</v>
      </c>
      <c r="E662" s="28">
        <v>14428411</v>
      </c>
      <c r="F662" t="str">
        <f>INDEX([1]Quadro!$B$1:$B$3000,MATCH(B662,[1]Quadro!$A$1:$A$3000,0),0)</f>
        <v>Área Metropolitana do Porto</v>
      </c>
    </row>
    <row r="663" spans="1:6" hidden="1" x14ac:dyDescent="0.2">
      <c r="A663" s="42"/>
      <c r="B663" s="26" t="s">
        <v>123</v>
      </c>
      <c r="C663" s="27">
        <v>1382799</v>
      </c>
      <c r="D663" s="8">
        <v>4469370</v>
      </c>
      <c r="E663" s="28">
        <v>5852169</v>
      </c>
      <c r="F663" t="str">
        <f>INDEX([1]Quadro!$B$1:$B$3000,MATCH(B663,[1]Quadro!$A$1:$A$3000,0),0)</f>
        <v>Tâmega e Sousa</v>
      </c>
    </row>
    <row r="664" spans="1:6" hidden="1" x14ac:dyDescent="0.2">
      <c r="A664" s="42"/>
      <c r="B664" s="26" t="s">
        <v>124</v>
      </c>
      <c r="C664" s="27">
        <v>287555</v>
      </c>
      <c r="D664" s="8">
        <v>1705659</v>
      </c>
      <c r="E664" s="28">
        <v>1993214</v>
      </c>
      <c r="F664" t="str">
        <f>INDEX([1]Quadro!$B$1:$B$3000,MATCH(B664,[1]Quadro!$A$1:$A$3000,0),0)</f>
        <v>Baixo Alentejo</v>
      </c>
    </row>
    <row r="665" spans="1:6" hidden="1" x14ac:dyDescent="0.2">
      <c r="A665" s="42"/>
      <c r="B665" s="26" t="s">
        <v>125</v>
      </c>
      <c r="C665" s="27">
        <v>0</v>
      </c>
      <c r="D665" s="8">
        <v>1262350</v>
      </c>
      <c r="E665" s="28">
        <v>1262350</v>
      </c>
      <c r="F665" t="str">
        <f>INDEX([1]Quadro!$B$1:$B$3000,MATCH(B665,[1]Quadro!$A$1:$A$3000,0),0)</f>
        <v>Médio Tejo</v>
      </c>
    </row>
    <row r="666" spans="1:6" hidden="1" x14ac:dyDescent="0.2">
      <c r="A666" s="42"/>
      <c r="B666" s="26" t="s">
        <v>126</v>
      </c>
      <c r="C666" s="27">
        <v>8373689</v>
      </c>
      <c r="D666" s="8">
        <v>8365437</v>
      </c>
      <c r="E666" s="28">
        <v>16739126</v>
      </c>
      <c r="F666" t="str">
        <f>INDEX([1]Quadro!$B$1:$B$3000,MATCH(B666,[1]Quadro!$A$1:$A$3000,0),0)</f>
        <v>Região de Coimbra</v>
      </c>
    </row>
    <row r="667" spans="1:6" hidden="1" x14ac:dyDescent="0.2">
      <c r="A667" s="42"/>
      <c r="B667" s="26" t="s">
        <v>127</v>
      </c>
      <c r="C667" s="27">
        <v>227901</v>
      </c>
      <c r="D667" s="8">
        <v>709720</v>
      </c>
      <c r="E667" s="28">
        <v>937621</v>
      </c>
      <c r="F667" t="str">
        <f>INDEX([1]Quadro!$B$1:$B$3000,MATCH(B667,[1]Quadro!$A$1:$A$3000,0),0)</f>
        <v>Beiras e Serra da Estrela</v>
      </c>
    </row>
    <row r="668" spans="1:6" hidden="1" x14ac:dyDescent="0.2">
      <c r="A668" s="42"/>
      <c r="B668" s="26" t="s">
        <v>128</v>
      </c>
      <c r="C668" s="27">
        <v>0</v>
      </c>
      <c r="D668" s="8">
        <v>1361615</v>
      </c>
      <c r="E668" s="28">
        <v>1361615</v>
      </c>
      <c r="F668" t="str">
        <f>INDEX([1]Quadro!$B$1:$B$3000,MATCH(B668,[1]Quadro!$A$1:$A$3000,0),0)</f>
        <v>Região de Leiria</v>
      </c>
    </row>
    <row r="669" spans="1:6" hidden="1" x14ac:dyDescent="0.2">
      <c r="A669" s="42"/>
      <c r="B669" s="26" t="s">
        <v>129</v>
      </c>
      <c r="C669" s="27">
        <v>332231</v>
      </c>
      <c r="D669" s="8">
        <v>654260</v>
      </c>
      <c r="E669" s="28">
        <v>986491</v>
      </c>
      <c r="F669" t="e">
        <f>INDEX([1]Quadro!$B$1:$B$3000,MATCH(B669,[1]Quadro!$A$1:$A$3000,0),0)</f>
        <v>#N/A</v>
      </c>
    </row>
    <row r="670" spans="1:6" hidden="1" x14ac:dyDescent="0.2">
      <c r="A670" s="42"/>
      <c r="B670" s="26" t="s">
        <v>130</v>
      </c>
      <c r="C670" s="27">
        <v>0</v>
      </c>
      <c r="D670" s="8">
        <v>1109677</v>
      </c>
      <c r="E670" s="28">
        <v>1109677</v>
      </c>
      <c r="F670" t="str">
        <f>INDEX([1]Quadro!$B$1:$B$3000,MATCH(B670,[1]Quadro!$A$1:$A$3000,0),0)</f>
        <v>Douro</v>
      </c>
    </row>
    <row r="671" spans="1:6" hidden="1" x14ac:dyDescent="0.2">
      <c r="A671" s="42"/>
      <c r="B671" s="26" t="s">
        <v>131</v>
      </c>
      <c r="C671" s="27">
        <v>0</v>
      </c>
      <c r="D671" s="8">
        <v>527870</v>
      </c>
      <c r="E671" s="28">
        <v>527870</v>
      </c>
      <c r="F671" t="str">
        <f>INDEX([1]Quadro!$B$1:$B$3000,MATCH(B671,[1]Quadro!$A$1:$A$3000,0),0)</f>
        <v>Alto Alentejo</v>
      </c>
    </row>
    <row r="672" spans="1:6" hidden="1" x14ac:dyDescent="0.2">
      <c r="A672" s="42"/>
      <c r="B672" s="26" t="s">
        <v>132</v>
      </c>
      <c r="C672" s="27">
        <v>1430686</v>
      </c>
      <c r="D672" s="8">
        <v>3582991</v>
      </c>
      <c r="E672" s="28">
        <v>5013677</v>
      </c>
      <c r="F672" t="str">
        <f>INDEX([1]Quadro!$B$1:$B$3000,MATCH(B672,[1]Quadro!$A$1:$A$3000,0),0)</f>
        <v>Beiras e Serra da Estrela</v>
      </c>
    </row>
    <row r="673" spans="1:6" hidden="1" x14ac:dyDescent="0.2">
      <c r="A673" s="42"/>
      <c r="B673" s="26" t="s">
        <v>133</v>
      </c>
      <c r="C673" s="27">
        <v>335824</v>
      </c>
      <c r="D673" s="8">
        <v>793430</v>
      </c>
      <c r="E673" s="28">
        <v>1129254</v>
      </c>
      <c r="F673" t="str">
        <f>INDEX([1]Quadro!$B$1:$B$3000,MATCH(B673,[1]Quadro!$A$1:$A$3000,0),0)</f>
        <v>Alto Alentejo</v>
      </c>
    </row>
    <row r="674" spans="1:6" hidden="1" x14ac:dyDescent="0.2">
      <c r="A674" s="42"/>
      <c r="B674" s="26" t="s">
        <v>134</v>
      </c>
      <c r="C674" s="27">
        <v>0</v>
      </c>
      <c r="D674" s="8">
        <v>933553</v>
      </c>
      <c r="E674" s="28">
        <v>933553</v>
      </c>
      <c r="F674" t="str">
        <f>INDEX([1]Quadro!$B$1:$B$3000,MATCH(B674,[1]Quadro!$A$1:$A$3000,0),0)</f>
        <v>Região de Coimbra</v>
      </c>
    </row>
    <row r="675" spans="1:6" hidden="1" x14ac:dyDescent="0.2">
      <c r="A675" s="42"/>
      <c r="B675" s="26" t="s">
        <v>135</v>
      </c>
      <c r="C675" s="27">
        <v>510940</v>
      </c>
      <c r="D675" s="8">
        <v>1137981</v>
      </c>
      <c r="E675" s="28">
        <v>1648921</v>
      </c>
      <c r="F675" t="str">
        <f>INDEX([1]Quadro!$B$1:$B$3000,MATCH(B675,[1]Quadro!$A$1:$A$3000,0),0)</f>
        <v>Lezíria do Tejo</v>
      </c>
    </row>
    <row r="676" spans="1:6" hidden="1" x14ac:dyDescent="0.2">
      <c r="A676" s="42"/>
      <c r="B676" s="26" t="s">
        <v>136</v>
      </c>
      <c r="C676" s="27">
        <v>1768500</v>
      </c>
      <c r="D676" s="8">
        <v>10963524</v>
      </c>
      <c r="E676" s="28">
        <v>12732024</v>
      </c>
      <c r="F676" t="str">
        <f>INDEX([1]Quadro!$B$1:$B$3000,MATCH(B676,[1]Quadro!$A$1:$A$3000,0),0)</f>
        <v>Área Metropolitana do Porto</v>
      </c>
    </row>
    <row r="677" spans="1:6" hidden="1" x14ac:dyDescent="0.2">
      <c r="A677" s="42"/>
      <c r="B677" s="26" t="s">
        <v>137</v>
      </c>
      <c r="C677" s="27">
        <v>1703589</v>
      </c>
      <c r="D677" s="8">
        <v>1922331</v>
      </c>
      <c r="E677" s="28">
        <v>3625920</v>
      </c>
      <c r="F677" t="str">
        <f>INDEX([1]Quadro!$B$1:$B$3000,MATCH(B677,[1]Quadro!$A$1:$A$3000,0),0)</f>
        <v>Beiras e Serra da Estrela</v>
      </c>
    </row>
    <row r="678" spans="1:6" hidden="1" x14ac:dyDescent="0.2">
      <c r="A678" s="42"/>
      <c r="B678" s="26" t="s">
        <v>138</v>
      </c>
      <c r="C678" s="27">
        <v>3253422</v>
      </c>
      <c r="D678" s="8">
        <v>2885917</v>
      </c>
      <c r="E678" s="28">
        <v>6139339</v>
      </c>
      <c r="F678" t="str">
        <f>INDEX([1]Quadro!$B$1:$B$3000,MATCH(B678,[1]Quadro!$A$1:$A$3000,0),0)</f>
        <v>Alentejo Litoral</v>
      </c>
    </row>
    <row r="679" spans="1:6" hidden="1" x14ac:dyDescent="0.2">
      <c r="A679" s="42"/>
      <c r="B679" s="26" t="s">
        <v>139</v>
      </c>
      <c r="C679" s="27">
        <v>8224025</v>
      </c>
      <c r="D679" s="8">
        <v>5802906</v>
      </c>
      <c r="E679" s="28">
        <v>14026931</v>
      </c>
      <c r="F679" t="str">
        <f>INDEX([1]Quadro!$B$1:$B$3000,MATCH(B679,[1]Quadro!$A$1:$A$3000,0),0)</f>
        <v>Beiras e Serra da Estrela</v>
      </c>
    </row>
    <row r="680" spans="1:6" hidden="1" x14ac:dyDescent="0.2">
      <c r="A680" s="42"/>
      <c r="B680" s="26" t="s">
        <v>140</v>
      </c>
      <c r="C680" s="27">
        <v>16919781</v>
      </c>
      <c r="D680" s="8">
        <v>12607958</v>
      </c>
      <c r="E680" s="28">
        <v>29527739</v>
      </c>
      <c r="F680" t="str">
        <f>INDEX([1]Quadro!$B$1:$B$3000,MATCH(B680,[1]Quadro!$A$1:$A$3000,0),0)</f>
        <v>Ave</v>
      </c>
    </row>
    <row r="681" spans="1:6" hidden="1" x14ac:dyDescent="0.2">
      <c r="A681" s="42"/>
      <c r="B681" s="26" t="s">
        <v>141</v>
      </c>
      <c r="C681" s="27">
        <v>242643</v>
      </c>
      <c r="D681" s="8">
        <v>2157713</v>
      </c>
      <c r="E681" s="28">
        <v>2400356</v>
      </c>
      <c r="F681" t="str">
        <f>INDEX([1]Quadro!$B$1:$B$3000,MATCH(B681,[1]Quadro!$A$1:$A$3000,0),0)</f>
        <v>Beira Baixa</v>
      </c>
    </row>
    <row r="682" spans="1:6" hidden="1" x14ac:dyDescent="0.2">
      <c r="A682" s="42"/>
      <c r="B682" s="26" t="s">
        <v>142</v>
      </c>
      <c r="C682" s="27">
        <v>5245376</v>
      </c>
      <c r="D682" s="8">
        <v>3825379</v>
      </c>
      <c r="E682" s="28">
        <v>9070755</v>
      </c>
      <c r="F682" t="e">
        <f>INDEX([1]Quadro!$B$1:$B$3000,MATCH(B682,[1]Quadro!$A$1:$A$3000,0),0)</f>
        <v>#N/A</v>
      </c>
    </row>
    <row r="683" spans="1:6" hidden="1" x14ac:dyDescent="0.2">
      <c r="A683" s="42"/>
      <c r="B683" s="26" t="s">
        <v>143</v>
      </c>
      <c r="C683" s="27">
        <v>2923677</v>
      </c>
      <c r="D683" s="8">
        <v>2873137</v>
      </c>
      <c r="E683" s="28">
        <v>5796814</v>
      </c>
      <c r="F683" t="str">
        <f>INDEX([1]Quadro!$B$1:$B$3000,MATCH(B683,[1]Quadro!$A$1:$A$3000,0),0)</f>
        <v>Algarve</v>
      </c>
    </row>
    <row r="684" spans="1:6" hidden="1" x14ac:dyDescent="0.2">
      <c r="A684" s="42"/>
      <c r="B684" s="26" t="s">
        <v>144</v>
      </c>
      <c r="C684" s="27">
        <v>3405284</v>
      </c>
      <c r="D684" s="8">
        <v>5957452</v>
      </c>
      <c r="E684" s="28">
        <v>9362736</v>
      </c>
      <c r="F684" t="str">
        <f>INDEX([1]Quadro!$B$1:$B$3000,MATCH(B684,[1]Quadro!$A$1:$A$3000,0),0)</f>
        <v>Algarve</v>
      </c>
    </row>
    <row r="685" spans="1:6" hidden="1" x14ac:dyDescent="0.2">
      <c r="A685" s="42"/>
      <c r="B685" s="26" t="s">
        <v>145</v>
      </c>
      <c r="C685" s="27">
        <v>2229380</v>
      </c>
      <c r="D685" s="8">
        <v>3259902</v>
      </c>
      <c r="E685" s="28">
        <v>5489282</v>
      </c>
      <c r="F685" t="str">
        <f>INDEX([1]Quadro!$B$1:$B$3000,MATCH(B685,[1]Quadro!$A$1:$A$3000,0),0)</f>
        <v>Douro</v>
      </c>
    </row>
    <row r="686" spans="1:6" hidden="1" x14ac:dyDescent="0.2">
      <c r="A686" s="42"/>
      <c r="B686" s="26" t="s">
        <v>146</v>
      </c>
      <c r="C686" s="27">
        <v>20497832</v>
      </c>
      <c r="D686" s="8">
        <v>11032834</v>
      </c>
      <c r="E686" s="28">
        <v>31530666</v>
      </c>
      <c r="F686" t="str">
        <f>INDEX([1]Quadro!$B$1:$B$3000,MATCH(B686,[1]Quadro!$A$1:$A$3000,0),0)</f>
        <v>Região de Leiria</v>
      </c>
    </row>
    <row r="687" spans="1:6" hidden="1" x14ac:dyDescent="0.2">
      <c r="A687" s="42"/>
      <c r="B687" s="26" t="s">
        <v>147</v>
      </c>
      <c r="C687" s="27">
        <v>352438720</v>
      </c>
      <c r="D687" s="8">
        <v>117649056</v>
      </c>
      <c r="E687" s="28">
        <v>470087776</v>
      </c>
      <c r="F687" t="str">
        <f>INDEX([1]Quadro!$B$1:$B$3000,MATCH(B687,[1]Quadro!$A$1:$A$3000,0),0)</f>
        <v>Área Metropolitana de Lisboa</v>
      </c>
    </row>
    <row r="688" spans="1:6" hidden="1" x14ac:dyDescent="0.2">
      <c r="A688" s="42"/>
      <c r="B688" s="26" t="s">
        <v>148</v>
      </c>
      <c r="C688" s="27">
        <v>6516072</v>
      </c>
      <c r="D688" s="8">
        <v>10264951</v>
      </c>
      <c r="E688" s="28">
        <v>16781023</v>
      </c>
      <c r="F688" t="str">
        <f>INDEX([1]Quadro!$B$1:$B$3000,MATCH(B688,[1]Quadro!$A$1:$A$3000,0),0)</f>
        <v>Algarve</v>
      </c>
    </row>
    <row r="689" spans="1:6" hidden="1" x14ac:dyDescent="0.2">
      <c r="A689" s="42"/>
      <c r="B689" s="26" t="s">
        <v>149</v>
      </c>
      <c r="C689" s="27">
        <v>21898939</v>
      </c>
      <c r="D689" s="8">
        <v>15302104</v>
      </c>
      <c r="E689" s="28">
        <v>37201043</v>
      </c>
      <c r="F689" t="str">
        <f>INDEX([1]Quadro!$B$1:$B$3000,MATCH(B689,[1]Quadro!$A$1:$A$3000,0),0)</f>
        <v>Área Metropolitana de Lisboa</v>
      </c>
    </row>
    <row r="690" spans="1:6" hidden="1" x14ac:dyDescent="0.2">
      <c r="A690" s="42"/>
      <c r="B690" s="26" t="s">
        <v>150</v>
      </c>
      <c r="C690" s="27">
        <v>235693</v>
      </c>
      <c r="D690" s="8">
        <v>2622420</v>
      </c>
      <c r="E690" s="28">
        <v>2858113</v>
      </c>
      <c r="F690" t="str">
        <f>INDEX([1]Quadro!$B$1:$B$3000,MATCH(B690,[1]Quadro!$A$1:$A$3000,0),0)</f>
        <v>Oeste</v>
      </c>
    </row>
    <row r="691" spans="1:6" hidden="1" x14ac:dyDescent="0.2">
      <c r="A691" s="42"/>
      <c r="B691" s="26" t="s">
        <v>151</v>
      </c>
      <c r="C691" s="27">
        <v>706767</v>
      </c>
      <c r="D691" s="8">
        <v>2432826</v>
      </c>
      <c r="E691" s="28">
        <v>3139593</v>
      </c>
      <c r="F691" t="str">
        <f>INDEX([1]Quadro!$B$1:$B$3000,MATCH(B691,[1]Quadro!$A$1:$A$3000,0),0)</f>
        <v>Região de Coimbra</v>
      </c>
    </row>
    <row r="692" spans="1:6" hidden="1" x14ac:dyDescent="0.2">
      <c r="A692" s="42"/>
      <c r="B692" s="26" t="s">
        <v>152</v>
      </c>
      <c r="C692" s="27">
        <v>1111697</v>
      </c>
      <c r="D692" s="8">
        <v>2738722</v>
      </c>
      <c r="E692" s="28">
        <v>3850419</v>
      </c>
      <c r="F692" t="str">
        <f>INDEX([1]Quadro!$B$1:$B$3000,MATCH(B692,[1]Quadro!$A$1:$A$3000,0),0)</f>
        <v>Tâmega e Sousa</v>
      </c>
    </row>
    <row r="693" spans="1:6" hidden="1" x14ac:dyDescent="0.2">
      <c r="A693" s="42"/>
      <c r="B693" s="26" t="s">
        <v>153</v>
      </c>
      <c r="C693" s="27">
        <v>181815</v>
      </c>
      <c r="D693" s="8">
        <v>1339819</v>
      </c>
      <c r="E693" s="28">
        <v>1521634</v>
      </c>
      <c r="F693" t="str">
        <f>INDEX([1]Quadro!$B$1:$B$3000,MATCH(B693,[1]Quadro!$A$1:$A$3000,0),0)</f>
        <v>Médio Tejo</v>
      </c>
    </row>
    <row r="694" spans="1:6" hidden="1" x14ac:dyDescent="0.2">
      <c r="A694" s="42"/>
      <c r="B694" s="26" t="s">
        <v>154</v>
      </c>
      <c r="C694" s="27">
        <v>906374</v>
      </c>
      <c r="D694" s="8">
        <v>2514598</v>
      </c>
      <c r="E694" s="28">
        <v>3420972</v>
      </c>
      <c r="F694" t="str">
        <f>INDEX([1]Quadro!$B$1:$B$3000,MATCH(B694,[1]Quadro!$A$1:$A$3000,0),0)</f>
        <v>Terras de Trás-os-Montes</v>
      </c>
    </row>
    <row r="695" spans="1:6" hidden="1" x14ac:dyDescent="0.2">
      <c r="A695" s="42"/>
      <c r="B695" s="26" t="s">
        <v>155</v>
      </c>
      <c r="C695" s="27">
        <v>5338713</v>
      </c>
      <c r="D695" s="8">
        <v>5332048</v>
      </c>
      <c r="E695" s="28">
        <v>10670761</v>
      </c>
      <c r="F695" t="str">
        <f>INDEX([1]Quadro!$B$1:$B$3000,MATCH(B695,[1]Quadro!$A$1:$A$3000,0),0)</f>
        <v>Área Metropolitana de Lisboa</v>
      </c>
    </row>
    <row r="696" spans="1:6" hidden="1" x14ac:dyDescent="0.2">
      <c r="A696" s="42"/>
      <c r="B696" s="26" t="s">
        <v>156</v>
      </c>
      <c r="C696" s="27">
        <v>6903277</v>
      </c>
      <c r="D696" s="8">
        <v>8913642</v>
      </c>
      <c r="E696" s="28">
        <v>15816919</v>
      </c>
      <c r="F696" t="str">
        <f>INDEX([1]Quadro!$B$1:$B$3000,MATCH(B696,[1]Quadro!$A$1:$A$3000,0),0)</f>
        <v>Área Metropolitana do Porto</v>
      </c>
    </row>
    <row r="697" spans="1:6" hidden="1" x14ac:dyDescent="0.2">
      <c r="A697" s="42"/>
      <c r="B697" s="26" t="s">
        <v>157</v>
      </c>
      <c r="C697" s="27">
        <v>333866</v>
      </c>
      <c r="D697" s="8">
        <v>2102102</v>
      </c>
      <c r="E697" s="28">
        <v>2435968</v>
      </c>
      <c r="F697" t="str">
        <f>INDEX([1]Quadro!$B$1:$B$3000,MATCH(B697,[1]Quadro!$A$1:$A$3000,0),0)</f>
        <v>Viseu Dão Lafões</v>
      </c>
    </row>
    <row r="698" spans="1:6" hidden="1" x14ac:dyDescent="0.2">
      <c r="A698" s="42"/>
      <c r="B698" s="26" t="s">
        <v>158</v>
      </c>
      <c r="C698" s="27">
        <v>116462</v>
      </c>
      <c r="D698" s="8">
        <v>840819</v>
      </c>
      <c r="E698" s="28">
        <v>957281</v>
      </c>
      <c r="F698" t="str">
        <f>INDEX([1]Quadro!$B$1:$B$3000,MATCH(B698,[1]Quadro!$A$1:$A$3000,0),0)</f>
        <v>Beiras e Serra da Estrela</v>
      </c>
    </row>
    <row r="699" spans="1:6" hidden="1" x14ac:dyDescent="0.2">
      <c r="A699" s="42"/>
      <c r="B699" s="26" t="s">
        <v>159</v>
      </c>
      <c r="C699" s="27">
        <v>1578293</v>
      </c>
      <c r="D699" s="8">
        <v>4029252</v>
      </c>
      <c r="E699" s="28">
        <v>5607545</v>
      </c>
      <c r="F699" t="str">
        <f>INDEX([1]Quadro!$B$1:$B$3000,MATCH(B699,[1]Quadro!$A$1:$A$3000,0),0)</f>
        <v>Tâmega e Sousa</v>
      </c>
    </row>
    <row r="700" spans="1:6" hidden="1" x14ac:dyDescent="0.2">
      <c r="A700" s="42"/>
      <c r="B700" s="26" t="s">
        <v>160</v>
      </c>
      <c r="C700" s="27">
        <v>1544264</v>
      </c>
      <c r="D700" s="8">
        <v>3571767</v>
      </c>
      <c r="E700" s="28">
        <v>5116031</v>
      </c>
      <c r="F700" t="str">
        <f>INDEX([1]Quadro!$B$1:$B$3000,MATCH(B700,[1]Quadro!$A$1:$A$3000,0),0)</f>
        <v>Região de Leiria</v>
      </c>
    </row>
    <row r="701" spans="1:6" hidden="1" x14ac:dyDescent="0.2">
      <c r="A701" s="42"/>
      <c r="B701" s="26" t="s">
        <v>161</v>
      </c>
      <c r="C701" s="27">
        <v>1560548</v>
      </c>
      <c r="D701" s="8">
        <v>908937</v>
      </c>
      <c r="E701" s="28">
        <v>2469485</v>
      </c>
      <c r="F701" t="str">
        <f>INDEX([1]Quadro!$B$1:$B$3000,MATCH(B701,[1]Quadro!$A$1:$A$3000,0),0)</f>
        <v>Alto Alentejo</v>
      </c>
    </row>
    <row r="702" spans="1:6" hidden="1" x14ac:dyDescent="0.2">
      <c r="A702" s="42"/>
      <c r="B702" s="26" t="s">
        <v>162</v>
      </c>
      <c r="C702" s="27">
        <v>23390603</v>
      </c>
      <c r="D702" s="8">
        <v>13223803</v>
      </c>
      <c r="E702" s="28">
        <v>36614406</v>
      </c>
      <c r="F702" t="str">
        <f>INDEX([1]Quadro!$B$1:$B$3000,MATCH(B702,[1]Quadro!$A$1:$A$3000,0),0)</f>
        <v>Área Metropolitana do Porto</v>
      </c>
    </row>
    <row r="703" spans="1:6" hidden="1" x14ac:dyDescent="0.2">
      <c r="A703" s="42"/>
      <c r="B703" s="26" t="s">
        <v>163</v>
      </c>
      <c r="C703" s="27">
        <v>432690</v>
      </c>
      <c r="D703" s="8">
        <v>2235129</v>
      </c>
      <c r="E703" s="28">
        <v>2667819</v>
      </c>
      <c r="F703" t="str">
        <f>INDEX([1]Quadro!$B$1:$B$3000,MATCH(B703,[1]Quadro!$A$1:$A$3000,0),0)</f>
        <v>Região de Coimbra</v>
      </c>
    </row>
    <row r="704" spans="1:6" hidden="1" x14ac:dyDescent="0.2">
      <c r="A704" s="42"/>
      <c r="B704" s="26" t="s">
        <v>164</v>
      </c>
      <c r="C704" s="27">
        <v>209622</v>
      </c>
      <c r="D704" s="8">
        <v>734661</v>
      </c>
      <c r="E704" s="28">
        <v>944283</v>
      </c>
      <c r="F704" t="str">
        <f>INDEX([1]Quadro!$B$1:$B$3000,MATCH(B704,[1]Quadro!$A$1:$A$3000,0),0)</f>
        <v>Beiras e Serra da Estrela</v>
      </c>
    </row>
    <row r="705" spans="1:6" hidden="1" x14ac:dyDescent="0.2">
      <c r="A705" s="42"/>
      <c r="B705" s="26" t="s">
        <v>165</v>
      </c>
      <c r="C705" s="27">
        <v>423250</v>
      </c>
      <c r="D705" s="8">
        <v>1117597</v>
      </c>
      <c r="E705" s="28">
        <v>1540847</v>
      </c>
      <c r="F705" t="str">
        <f>INDEX([1]Quadro!$B$1:$B$3000,MATCH(B705,[1]Quadro!$A$1:$A$3000,0),0)</f>
        <v>Alto Minho</v>
      </c>
    </row>
    <row r="706" spans="1:6" hidden="1" x14ac:dyDescent="0.2">
      <c r="A706" s="42"/>
      <c r="B706" s="26" t="s">
        <v>166</v>
      </c>
      <c r="C706" s="27">
        <v>149808</v>
      </c>
      <c r="D706" s="8">
        <v>1370760</v>
      </c>
      <c r="E706" s="28">
        <v>1520568</v>
      </c>
      <c r="F706" t="str">
        <f>INDEX([1]Quadro!$B$1:$B$3000,MATCH(B706,[1]Quadro!$A$1:$A$3000,0),0)</f>
        <v>Baixo Alentejo</v>
      </c>
    </row>
    <row r="707" spans="1:6" hidden="1" x14ac:dyDescent="0.2">
      <c r="A707" s="42"/>
      <c r="B707" s="26" t="s">
        <v>167</v>
      </c>
      <c r="C707" s="27">
        <v>50589</v>
      </c>
      <c r="D707" s="8">
        <v>547458</v>
      </c>
      <c r="E707" s="28">
        <v>598047</v>
      </c>
      <c r="F707" t="str">
        <f>INDEX([1]Quadro!$B$1:$B$3000,MATCH(B707,[1]Quadro!$A$1:$A$3000,0),0)</f>
        <v>Douro</v>
      </c>
    </row>
    <row r="708" spans="1:6" hidden="1" x14ac:dyDescent="0.2">
      <c r="A708" s="42"/>
      <c r="B708" s="26" t="s">
        <v>168</v>
      </c>
      <c r="C708" s="27">
        <v>399089</v>
      </c>
      <c r="D708" s="8">
        <v>1659260</v>
      </c>
      <c r="E708" s="28">
        <v>2058349</v>
      </c>
      <c r="F708" t="str">
        <f>INDEX([1]Quadro!$B$1:$B$3000,MATCH(B708,[1]Quadro!$A$1:$A$3000,0),0)</f>
        <v>Região de Coimbra</v>
      </c>
    </row>
    <row r="709" spans="1:6" hidden="1" x14ac:dyDescent="0.2">
      <c r="A709" s="42"/>
      <c r="B709" s="26" t="s">
        <v>169</v>
      </c>
      <c r="C709" s="27">
        <v>114780</v>
      </c>
      <c r="D709" s="8">
        <v>2272824</v>
      </c>
      <c r="E709" s="28">
        <v>2387604</v>
      </c>
      <c r="F709" t="str">
        <f>INDEX([1]Quadro!$B$1:$B$3000,MATCH(B709,[1]Quadro!$A$1:$A$3000,0),0)</f>
        <v>Região de Coimbra</v>
      </c>
    </row>
    <row r="710" spans="1:6" hidden="1" x14ac:dyDescent="0.2">
      <c r="A710" s="42"/>
      <c r="B710" s="26" t="s">
        <v>170</v>
      </c>
      <c r="C710" s="27">
        <v>175711</v>
      </c>
      <c r="D710" s="8">
        <v>1341755</v>
      </c>
      <c r="E710" s="28">
        <v>1517466</v>
      </c>
      <c r="F710" t="str">
        <f>INDEX([1]Quadro!$B$1:$B$3000,MATCH(B710,[1]Quadro!$A$1:$A$3000,0),0)</f>
        <v>Terras de Trás-os-Montes</v>
      </c>
    </row>
    <row r="711" spans="1:6" hidden="1" x14ac:dyDescent="0.2">
      <c r="A711" s="42"/>
      <c r="B711" s="26" t="s">
        <v>171</v>
      </c>
      <c r="C711" s="27">
        <v>1487598</v>
      </c>
      <c r="D711" s="8">
        <v>4527299</v>
      </c>
      <c r="E711" s="28">
        <v>6014897</v>
      </c>
      <c r="F711" t="str">
        <f>INDEX([1]Quadro!$B$1:$B$3000,MATCH(B711,[1]Quadro!$A$1:$A$3000,0),0)</f>
        <v>Terras de Trás-os-Montes</v>
      </c>
    </row>
    <row r="712" spans="1:6" hidden="1" x14ac:dyDescent="0.2">
      <c r="A712" s="42"/>
      <c r="B712" s="26" t="s">
        <v>172</v>
      </c>
      <c r="C712" s="27">
        <v>0</v>
      </c>
      <c r="D712" s="8">
        <v>1590999</v>
      </c>
      <c r="E712" s="28">
        <v>1590999</v>
      </c>
      <c r="F712" t="str">
        <f>INDEX([1]Quadro!$B$1:$B$3000,MATCH(B712,[1]Quadro!$A$1:$A$3000,0),0)</f>
        <v>Terras de Trás-os-Montes</v>
      </c>
    </row>
    <row r="713" spans="1:6" hidden="1" x14ac:dyDescent="0.2">
      <c r="A713" s="42"/>
      <c r="B713" s="26" t="s">
        <v>173</v>
      </c>
      <c r="C713" s="27">
        <v>9688</v>
      </c>
      <c r="D713" s="8">
        <v>1634602</v>
      </c>
      <c r="E713" s="28">
        <v>1644290</v>
      </c>
      <c r="F713" t="str">
        <f>INDEX([1]Quadro!$B$1:$B$3000,MATCH(B713,[1]Quadro!$A$1:$A$3000,0),0)</f>
        <v>Douro</v>
      </c>
    </row>
    <row r="714" spans="1:6" hidden="1" x14ac:dyDescent="0.2">
      <c r="A714" s="42"/>
      <c r="B714" s="26" t="s">
        <v>174</v>
      </c>
      <c r="C714" s="27">
        <v>2389776</v>
      </c>
      <c r="D714" s="8">
        <v>6535830</v>
      </c>
      <c r="E714" s="28">
        <v>8925606</v>
      </c>
      <c r="F714" t="str">
        <f>INDEX([1]Quadro!$B$1:$B$3000,MATCH(B714,[1]Quadro!$A$1:$A$3000,0),0)</f>
        <v>Área Metropolitana de Lisboa</v>
      </c>
    </row>
    <row r="715" spans="1:6" hidden="1" x14ac:dyDescent="0.2">
      <c r="A715" s="42"/>
      <c r="B715" s="26" t="s">
        <v>175</v>
      </c>
      <c r="C715" s="27">
        <v>209584</v>
      </c>
      <c r="D715" s="8">
        <v>1877638</v>
      </c>
      <c r="E715" s="28">
        <v>2087222</v>
      </c>
      <c r="F715" t="str">
        <f>INDEX([1]Quadro!$B$1:$B$3000,MATCH(B715,[1]Quadro!$A$1:$A$3000,0),0)</f>
        <v>Alto Minho</v>
      </c>
    </row>
    <row r="716" spans="1:6" hidden="1" x14ac:dyDescent="0.2">
      <c r="A716" s="42"/>
      <c r="B716" s="26" t="s">
        <v>176</v>
      </c>
      <c r="C716" s="27">
        <v>1671422</v>
      </c>
      <c r="D716" s="8">
        <v>1062669</v>
      </c>
      <c r="E716" s="28">
        <v>2734091</v>
      </c>
      <c r="F716" t="str">
        <f>INDEX([1]Quadro!$B$1:$B$3000,MATCH(B716,[1]Quadro!$A$1:$A$3000,0),0)</f>
        <v>Algarve</v>
      </c>
    </row>
    <row r="717" spans="1:6" hidden="1" x14ac:dyDescent="0.2">
      <c r="A717" s="42"/>
      <c r="B717" s="26" t="s">
        <v>177</v>
      </c>
      <c r="C717" s="27">
        <v>93453</v>
      </c>
      <c r="D717" s="8">
        <v>1055453</v>
      </c>
      <c r="E717" s="28">
        <v>1148906</v>
      </c>
      <c r="F717" t="str">
        <f>INDEX([1]Quadro!$B$1:$B$3000,MATCH(B717,[1]Quadro!$A$1:$A$3000,0),0)</f>
        <v>Ave</v>
      </c>
    </row>
    <row r="718" spans="1:6" hidden="1" x14ac:dyDescent="0.2">
      <c r="A718" s="42"/>
      <c r="B718" s="26" t="s">
        <v>178</v>
      </c>
      <c r="C718" s="27">
        <v>228237</v>
      </c>
      <c r="D718" s="8">
        <v>828495</v>
      </c>
      <c r="E718" s="28">
        <v>1056732</v>
      </c>
      <c r="F718" t="str">
        <f>INDEX([1]Quadro!$B$1:$B$3000,MATCH(B718,[1]Quadro!$A$1:$A$3000,0),0)</f>
        <v>Alto Alentejo</v>
      </c>
    </row>
    <row r="719" spans="1:6" hidden="1" x14ac:dyDescent="0.2">
      <c r="A719" s="42"/>
      <c r="B719" s="26" t="s">
        <v>179</v>
      </c>
      <c r="C719" s="27">
        <v>181299</v>
      </c>
      <c r="D719" s="8">
        <v>1138183</v>
      </c>
      <c r="E719" s="28">
        <v>1319482</v>
      </c>
      <c r="F719" t="str">
        <f>INDEX([1]Quadro!$B$1:$B$3000,MATCH(B719,[1]Quadro!$A$1:$A$3000,0),0)</f>
        <v>Alto Tâmega</v>
      </c>
    </row>
    <row r="720" spans="1:6" hidden="1" x14ac:dyDescent="0.2">
      <c r="A720" s="42"/>
      <c r="B720" s="26" t="s">
        <v>180</v>
      </c>
      <c r="C720" s="27">
        <v>1660683</v>
      </c>
      <c r="D720" s="8">
        <v>3187686</v>
      </c>
      <c r="E720" s="28">
        <v>4848369</v>
      </c>
      <c r="F720" t="str">
        <f>INDEX([1]Quadro!$B$1:$B$3000,MATCH(B720,[1]Quadro!$A$1:$A$3000,0),0)</f>
        <v>Alentejo Central</v>
      </c>
    </row>
    <row r="721" spans="1:6" hidden="1" x14ac:dyDescent="0.2">
      <c r="A721" s="42"/>
      <c r="B721" s="26" t="s">
        <v>181</v>
      </c>
      <c r="C721" s="27">
        <v>396452</v>
      </c>
      <c r="D721" s="8">
        <v>2535338</v>
      </c>
      <c r="E721" s="28">
        <v>2931790</v>
      </c>
      <c r="F721" t="str">
        <f>INDEX([1]Quadro!$B$1:$B$3000,MATCH(B721,[1]Quadro!$A$1:$A$3000,0),0)</f>
        <v>Região de Coimbra</v>
      </c>
    </row>
    <row r="722" spans="1:6" hidden="1" x14ac:dyDescent="0.2">
      <c r="A722" s="42"/>
      <c r="B722" s="26" t="s">
        <v>182</v>
      </c>
      <c r="C722" s="27">
        <v>5341276</v>
      </c>
      <c r="D722" s="8">
        <v>5646047</v>
      </c>
      <c r="E722" s="28">
        <v>10987323</v>
      </c>
      <c r="F722" t="str">
        <f>INDEX([1]Quadro!$B$1:$B$3000,MATCH(B722,[1]Quadro!$A$1:$A$3000,0),0)</f>
        <v>Área Metropolitana de Lisboa</v>
      </c>
    </row>
    <row r="723" spans="1:6" hidden="1" x14ac:dyDescent="0.2">
      <c r="A723" s="42"/>
      <c r="B723" s="26" t="s">
        <v>183</v>
      </c>
      <c r="C723" s="27">
        <v>724829</v>
      </c>
      <c r="D723" s="8">
        <v>1008577</v>
      </c>
      <c r="E723" s="28">
        <v>1733406</v>
      </c>
      <c r="F723" t="str">
        <f>INDEX([1]Quadro!$B$1:$B$3000,MATCH(B723,[1]Quadro!$A$1:$A$3000,0),0)</f>
        <v>Alentejo Central</v>
      </c>
    </row>
    <row r="724" spans="1:6" hidden="1" x14ac:dyDescent="0.2">
      <c r="A724" s="42"/>
      <c r="B724" s="26" t="s">
        <v>184</v>
      </c>
      <c r="C724" s="27">
        <v>141417</v>
      </c>
      <c r="D724" s="8">
        <v>1161453</v>
      </c>
      <c r="E724" s="28">
        <v>1302870</v>
      </c>
      <c r="F724" t="str">
        <f>INDEX([1]Quadro!$B$1:$B$3000,MATCH(B724,[1]Quadro!$A$1:$A$3000,0),0)</f>
        <v>Região de Coimbra</v>
      </c>
    </row>
    <row r="725" spans="1:6" hidden="1" x14ac:dyDescent="0.2">
      <c r="A725" s="42"/>
      <c r="B725" s="26" t="s">
        <v>185</v>
      </c>
      <c r="C725" s="27">
        <v>60135</v>
      </c>
      <c r="D725" s="8">
        <v>2315040</v>
      </c>
      <c r="E725" s="28">
        <v>2375175</v>
      </c>
      <c r="F725" t="str">
        <f>INDEX([1]Quadro!$B$1:$B$3000,MATCH(B725,[1]Quadro!$A$1:$A$3000,0),0)</f>
        <v>Baixo Alentejo</v>
      </c>
    </row>
    <row r="726" spans="1:6" hidden="1" x14ac:dyDescent="0.2">
      <c r="A726" s="42"/>
      <c r="B726" s="26" t="s">
        <v>186</v>
      </c>
      <c r="C726" s="27">
        <v>0</v>
      </c>
      <c r="D726" s="8">
        <v>844678</v>
      </c>
      <c r="E726" s="28">
        <v>844678</v>
      </c>
      <c r="F726" t="str">
        <f>INDEX([1]Quadro!$B$1:$B$3000,MATCH(B726,[1]Quadro!$A$1:$A$3000,0),0)</f>
        <v>Alentejo Central</v>
      </c>
    </row>
    <row r="727" spans="1:6" hidden="1" x14ac:dyDescent="0.2">
      <c r="A727" s="42"/>
      <c r="B727" s="26" t="s">
        <v>187</v>
      </c>
      <c r="C727" s="27">
        <v>142832</v>
      </c>
      <c r="D727" s="8">
        <v>524442</v>
      </c>
      <c r="E727" s="28">
        <v>667274</v>
      </c>
      <c r="F727" t="str">
        <f>INDEX([1]Quadro!$B$1:$B$3000,MATCH(B727,[1]Quadro!$A$1:$A$3000,0),0)</f>
        <v>Douro</v>
      </c>
    </row>
    <row r="728" spans="1:6" hidden="1" x14ac:dyDescent="0.2">
      <c r="A728" s="42"/>
      <c r="B728" s="26" t="s">
        <v>188</v>
      </c>
      <c r="C728" s="27">
        <v>678044</v>
      </c>
      <c r="D728" s="8">
        <v>1208816</v>
      </c>
      <c r="E728" s="28">
        <v>1886860</v>
      </c>
      <c r="F728" t="str">
        <f>INDEX([1]Quadro!$B$1:$B$3000,MATCH(B728,[1]Quadro!$A$1:$A$3000,0),0)</f>
        <v>Região de Aveiro</v>
      </c>
    </row>
    <row r="729" spans="1:6" hidden="1" x14ac:dyDescent="0.2">
      <c r="A729" s="42"/>
      <c r="B729" s="26" t="s">
        <v>189</v>
      </c>
      <c r="C729" s="27">
        <v>295502</v>
      </c>
      <c r="D729" s="8">
        <v>1743104</v>
      </c>
      <c r="E729" s="28">
        <v>2038606</v>
      </c>
      <c r="F729" t="str">
        <f>INDEX([1]Quadro!$B$1:$B$3000,MATCH(B729,[1]Quadro!$A$1:$A$3000,0),0)</f>
        <v>Oeste</v>
      </c>
    </row>
    <row r="730" spans="1:6" hidden="1" x14ac:dyDescent="0.2">
      <c r="A730" s="42"/>
      <c r="B730" s="26" t="s">
        <v>190</v>
      </c>
      <c r="C730" s="27">
        <v>195732</v>
      </c>
      <c r="D730" s="8">
        <v>1196397</v>
      </c>
      <c r="E730" s="28">
        <v>1392129</v>
      </c>
      <c r="F730" t="str">
        <f>INDEX([1]Quadro!$B$1:$B$3000,MATCH(B730,[1]Quadro!$A$1:$A$3000,0),0)</f>
        <v>Viseu Dão Lafões</v>
      </c>
    </row>
    <row r="731" spans="1:6" hidden="1" x14ac:dyDescent="0.2">
      <c r="A731" s="42"/>
      <c r="B731" s="26" t="s">
        <v>191</v>
      </c>
      <c r="C731" s="27">
        <v>177254</v>
      </c>
      <c r="D731" s="8">
        <v>1662032</v>
      </c>
      <c r="E731" s="28">
        <v>1839286</v>
      </c>
      <c r="F731" t="str">
        <f>INDEX([1]Quadro!$B$1:$B$3000,MATCH(B731,[1]Quadro!$A$1:$A$3000,0),0)</f>
        <v>Alto Alentejo</v>
      </c>
    </row>
    <row r="732" spans="1:6" hidden="1" x14ac:dyDescent="0.2">
      <c r="A732" s="42"/>
      <c r="B732" s="26" t="s">
        <v>192</v>
      </c>
      <c r="C732" s="27">
        <v>492148</v>
      </c>
      <c r="D732" s="8">
        <v>1348585</v>
      </c>
      <c r="E732" s="28">
        <v>1840733</v>
      </c>
      <c r="F732" t="str">
        <f>INDEX([1]Quadro!$B$1:$B$3000,MATCH(B732,[1]Quadro!$A$1:$A$3000,0),0)</f>
        <v>Oeste</v>
      </c>
    </row>
    <row r="733" spans="1:6" hidden="1" x14ac:dyDescent="0.2">
      <c r="A733" s="42"/>
      <c r="B733" s="26" t="s">
        <v>193</v>
      </c>
      <c r="C733" s="27">
        <v>271510</v>
      </c>
      <c r="D733" s="8">
        <v>3264085</v>
      </c>
      <c r="E733" s="28">
        <v>3535595</v>
      </c>
      <c r="F733" t="str">
        <f>INDEX([1]Quadro!$B$1:$B$3000,MATCH(B733,[1]Quadro!$A$1:$A$3000,0),0)</f>
        <v>Alentejo Litoral</v>
      </c>
    </row>
    <row r="734" spans="1:6" hidden="1" x14ac:dyDescent="0.2">
      <c r="A734" s="42"/>
      <c r="B734" s="26" t="s">
        <v>194</v>
      </c>
      <c r="C734" s="27">
        <v>2832720</v>
      </c>
      <c r="D734" s="8">
        <v>10381957</v>
      </c>
      <c r="E734" s="28">
        <v>13214677</v>
      </c>
      <c r="F734" t="str">
        <f>INDEX([1]Quadro!$B$1:$B$3000,MATCH(B734,[1]Quadro!$A$1:$A$3000,0),0)</f>
        <v>Área Metropolitana de Lisboa</v>
      </c>
    </row>
    <row r="735" spans="1:6" hidden="1" x14ac:dyDescent="0.2">
      <c r="A735" s="42"/>
      <c r="B735" s="26" t="s">
        <v>195</v>
      </c>
      <c r="C735" s="27">
        <v>23938933</v>
      </c>
      <c r="D735" s="8">
        <v>20892873</v>
      </c>
      <c r="E735" s="28">
        <v>44831806</v>
      </c>
      <c r="F735" t="str">
        <f>INDEX([1]Quadro!$B$1:$B$3000,MATCH(B735,[1]Quadro!$A$1:$A$3000,0),0)</f>
        <v>Área Metropolitana de Lisboa</v>
      </c>
    </row>
    <row r="736" spans="1:6" hidden="1" x14ac:dyDescent="0.2">
      <c r="A736" s="42"/>
      <c r="B736" s="26" t="s">
        <v>196</v>
      </c>
      <c r="C736" s="27">
        <v>183936</v>
      </c>
      <c r="D736" s="8">
        <v>684348</v>
      </c>
      <c r="E736" s="28">
        <v>868284</v>
      </c>
      <c r="F736" t="str">
        <f>INDEX([1]Quadro!$B$1:$B$3000,MATCH(B736,[1]Quadro!$A$1:$A$3000,0),0)</f>
        <v>Beira Baixa</v>
      </c>
    </row>
    <row r="737" spans="1:6" hidden="1" x14ac:dyDescent="0.2">
      <c r="A737" s="42"/>
      <c r="B737" s="26" t="s">
        <v>197</v>
      </c>
      <c r="C737" s="27">
        <v>1025690</v>
      </c>
      <c r="D737" s="8">
        <v>4772104</v>
      </c>
      <c r="E737" s="28">
        <v>5797794</v>
      </c>
      <c r="F737" t="str">
        <f>INDEX([1]Quadro!$B$1:$B$3000,MATCH(B737,[1]Quadro!$A$1:$A$3000,0),0)</f>
        <v>Algarve</v>
      </c>
    </row>
    <row r="738" spans="1:6" hidden="1" x14ac:dyDescent="0.2">
      <c r="A738" s="42"/>
      <c r="B738" s="26" t="s">
        <v>198</v>
      </c>
      <c r="C738" s="27">
        <v>970977</v>
      </c>
      <c r="D738" s="8">
        <v>5419155</v>
      </c>
      <c r="E738" s="28">
        <v>6390132</v>
      </c>
      <c r="F738" t="e">
        <f>INDEX([1]Quadro!$B$1:$B$3000,MATCH(B738,[1]Quadro!$A$1:$A$3000,0),0)</f>
        <v>#N/A</v>
      </c>
    </row>
    <row r="739" spans="1:6" hidden="1" x14ac:dyDescent="0.2">
      <c r="A739" s="42"/>
      <c r="B739" s="26" t="s">
        <v>199</v>
      </c>
      <c r="C739" s="27">
        <v>220162</v>
      </c>
      <c r="D739" s="8">
        <v>850434</v>
      </c>
      <c r="E739" s="28">
        <v>1070596</v>
      </c>
      <c r="F739" t="str">
        <f>INDEX([1]Quadro!$B$1:$B$3000,MATCH(B739,[1]Quadro!$A$1:$A$3000,0),0)</f>
        <v>Viseu Dão Lafões</v>
      </c>
    </row>
    <row r="740" spans="1:6" hidden="1" x14ac:dyDescent="0.2">
      <c r="A740" s="42"/>
      <c r="B740" s="26" t="s">
        <v>200</v>
      </c>
      <c r="C740" s="27">
        <v>755896</v>
      </c>
      <c r="D740" s="8">
        <v>2699582</v>
      </c>
      <c r="E740" s="28">
        <v>3455478</v>
      </c>
      <c r="F740" t="str">
        <f>INDEX([1]Quadro!$B$1:$B$3000,MATCH(B740,[1]Quadro!$A$1:$A$3000,0),0)</f>
        <v>Região de Aveiro</v>
      </c>
    </row>
    <row r="741" spans="1:6" hidden="1" x14ac:dyDescent="0.2">
      <c r="A741" s="42"/>
      <c r="B741" s="26" t="s">
        <v>201</v>
      </c>
      <c r="C741" s="27">
        <v>684364</v>
      </c>
      <c r="D741" s="8">
        <v>2293962</v>
      </c>
      <c r="E741" s="28">
        <v>2978326</v>
      </c>
      <c r="F741" t="str">
        <f>INDEX([1]Quadro!$B$1:$B$3000,MATCH(B741,[1]Quadro!$A$1:$A$3000,0),0)</f>
        <v>Região de Coimbra</v>
      </c>
    </row>
    <row r="742" spans="1:6" hidden="1" x14ac:dyDescent="0.2">
      <c r="A742" s="42"/>
      <c r="B742" s="26" t="s">
        <v>202</v>
      </c>
      <c r="C742" s="27">
        <v>61679</v>
      </c>
      <c r="D742" s="8">
        <v>938662</v>
      </c>
      <c r="E742" s="28">
        <v>1000341</v>
      </c>
      <c r="F742" t="str">
        <f>INDEX([1]Quadro!$B$1:$B$3000,MATCH(B742,[1]Quadro!$A$1:$A$3000,0),0)</f>
        <v>Baixo Alentejo</v>
      </c>
    </row>
    <row r="743" spans="1:6" hidden="1" x14ac:dyDescent="0.2">
      <c r="A743" s="42"/>
      <c r="B743" s="26" t="s">
        <v>203</v>
      </c>
      <c r="C743" s="27">
        <v>2932365</v>
      </c>
      <c r="D743" s="8">
        <v>4790117</v>
      </c>
      <c r="E743" s="28">
        <v>7722482</v>
      </c>
      <c r="F743" t="str">
        <f>INDEX([1]Quadro!$B$1:$B$3000,MATCH(B743,[1]Quadro!$A$1:$A$3000,0),0)</f>
        <v>Região de Aveiro</v>
      </c>
    </row>
    <row r="744" spans="1:6" hidden="1" x14ac:dyDescent="0.2">
      <c r="A744" s="42"/>
      <c r="B744" s="26" t="s">
        <v>204</v>
      </c>
      <c r="C744" s="27">
        <v>6562695</v>
      </c>
      <c r="D744" s="8">
        <v>3730396</v>
      </c>
      <c r="E744" s="28">
        <v>10293091</v>
      </c>
      <c r="F744" t="str">
        <f>INDEX([1]Quadro!$B$1:$B$3000,MATCH(B744,[1]Quadro!$A$1:$A$3000,0),0)</f>
        <v>Tâmega e Sousa</v>
      </c>
    </row>
    <row r="745" spans="1:6" hidden="1" x14ac:dyDescent="0.2">
      <c r="A745" s="42"/>
      <c r="B745" s="26" t="s">
        <v>205</v>
      </c>
      <c r="C745" s="27">
        <v>4704985</v>
      </c>
      <c r="D745" s="8">
        <v>5694646</v>
      </c>
      <c r="E745" s="28">
        <v>10399631</v>
      </c>
      <c r="F745" t="str">
        <f>INDEX([1]Quadro!$B$1:$B$3000,MATCH(B745,[1]Quadro!$A$1:$A$3000,0),0)</f>
        <v>Área Metropolitana de Lisboa</v>
      </c>
    </row>
    <row r="746" spans="1:6" hidden="1" x14ac:dyDescent="0.2">
      <c r="A746" s="42"/>
      <c r="B746" s="26" t="s">
        <v>206</v>
      </c>
      <c r="C746" s="27">
        <v>0</v>
      </c>
      <c r="D746" s="8">
        <v>1049226</v>
      </c>
      <c r="E746" s="28">
        <v>1049226</v>
      </c>
      <c r="F746" t="str">
        <f>INDEX([1]Quadro!$B$1:$B$3000,MATCH(B746,[1]Quadro!$A$1:$A$3000,0),0)</f>
        <v>Região de Coimbra</v>
      </c>
    </row>
    <row r="747" spans="1:6" hidden="1" x14ac:dyDescent="0.2">
      <c r="A747" s="42"/>
      <c r="B747" s="26" t="s">
        <v>207</v>
      </c>
      <c r="C747" s="27">
        <v>1055938</v>
      </c>
      <c r="D747" s="8">
        <v>4890082</v>
      </c>
      <c r="E747" s="28">
        <v>5946020</v>
      </c>
      <c r="F747" t="str">
        <f>INDEX([1]Quadro!$B$1:$B$3000,MATCH(B747,[1]Quadro!$A$1:$A$3000,0),0)</f>
        <v>Área Metropolitana do Porto</v>
      </c>
    </row>
    <row r="748" spans="1:6" hidden="1" x14ac:dyDescent="0.2">
      <c r="A748" s="42"/>
      <c r="B748" s="26" t="s">
        <v>208</v>
      </c>
      <c r="C748" s="27">
        <v>0</v>
      </c>
      <c r="D748" s="8">
        <v>1245452</v>
      </c>
      <c r="E748" s="28">
        <v>1245452</v>
      </c>
      <c r="F748" t="str">
        <f>INDEX([1]Quadro!$B$1:$B$3000,MATCH(B748,[1]Quadro!$A$1:$A$3000,0),0)</f>
        <v>Alto Minho</v>
      </c>
    </row>
    <row r="749" spans="1:6" hidden="1" x14ac:dyDescent="0.2">
      <c r="A749" s="42"/>
      <c r="B749" s="26" t="s">
        <v>209</v>
      </c>
      <c r="C749" s="27">
        <v>5374</v>
      </c>
      <c r="D749" s="8">
        <v>1042696</v>
      </c>
      <c r="E749" s="28">
        <v>1048070</v>
      </c>
      <c r="F749" t="str">
        <f>INDEX([1]Quadro!$B$1:$B$3000,MATCH(B749,[1]Quadro!$A$1:$A$3000,0),0)</f>
        <v>Região de Leiria</v>
      </c>
    </row>
    <row r="750" spans="1:6" hidden="1" x14ac:dyDescent="0.2">
      <c r="A750" s="42"/>
      <c r="B750" s="26" t="s">
        <v>210</v>
      </c>
      <c r="C750" s="27">
        <v>483891</v>
      </c>
      <c r="D750" s="8">
        <v>1752282</v>
      </c>
      <c r="E750" s="28">
        <v>2236173</v>
      </c>
      <c r="F750" t="str">
        <f>INDEX([1]Quadro!$B$1:$B$3000,MATCH(B750,[1]Quadro!$A$1:$A$3000,0),0)</f>
        <v>Região de Coimbra</v>
      </c>
    </row>
    <row r="751" spans="1:6" hidden="1" x14ac:dyDescent="0.2">
      <c r="A751" s="42"/>
      <c r="B751" s="26" t="s">
        <v>211</v>
      </c>
      <c r="C751" s="27">
        <v>7373379</v>
      </c>
      <c r="D751" s="8">
        <v>4797261</v>
      </c>
      <c r="E751" s="28">
        <v>12170640</v>
      </c>
      <c r="F751" t="str">
        <f>INDEX([1]Quadro!$B$1:$B$3000,MATCH(B751,[1]Quadro!$A$1:$A$3000,0),0)</f>
        <v>Tâmega e Sousa</v>
      </c>
    </row>
    <row r="752" spans="1:6" hidden="1" x14ac:dyDescent="0.2">
      <c r="A752" s="42"/>
      <c r="B752" s="26" t="s">
        <v>212</v>
      </c>
      <c r="C752" s="27">
        <v>37438</v>
      </c>
      <c r="D752" s="8">
        <v>770481</v>
      </c>
      <c r="E752" s="28">
        <v>807919</v>
      </c>
      <c r="F752" t="str">
        <f>INDEX([1]Quadro!$B$1:$B$3000,MATCH(B752,[1]Quadro!$A$1:$A$3000,0),0)</f>
        <v>Viseu Dão Lafões</v>
      </c>
    </row>
    <row r="753" spans="1:6" hidden="1" x14ac:dyDescent="0.2">
      <c r="A753" s="42"/>
      <c r="B753" s="26" t="s">
        <v>213</v>
      </c>
      <c r="C753" s="27">
        <v>200889</v>
      </c>
      <c r="D753" s="8">
        <v>1271432</v>
      </c>
      <c r="E753" s="28">
        <v>1472321</v>
      </c>
      <c r="F753" t="str">
        <f>INDEX([1]Quadro!$B$1:$B$3000,MATCH(B753,[1]Quadro!$A$1:$A$3000,0),0)</f>
        <v>Beira Baixa</v>
      </c>
    </row>
    <row r="754" spans="1:6" hidden="1" x14ac:dyDescent="0.2">
      <c r="A754" s="42"/>
      <c r="B754" s="26" t="s">
        <v>214</v>
      </c>
      <c r="C754" s="27">
        <v>193540</v>
      </c>
      <c r="D754" s="8">
        <v>756353</v>
      </c>
      <c r="E754" s="28">
        <v>949893</v>
      </c>
      <c r="F754" t="str">
        <f>INDEX([1]Quadro!$B$1:$B$3000,MATCH(B754,[1]Quadro!$A$1:$A$3000,0),0)</f>
        <v>Douro</v>
      </c>
    </row>
    <row r="755" spans="1:6" hidden="1" x14ac:dyDescent="0.2">
      <c r="A755" s="42"/>
      <c r="B755" s="26" t="s">
        <v>215</v>
      </c>
      <c r="C755" s="27">
        <v>69461</v>
      </c>
      <c r="D755" s="8">
        <v>1256087</v>
      </c>
      <c r="E755" s="28">
        <v>1325548</v>
      </c>
      <c r="F755" t="str">
        <f>INDEX([1]Quadro!$B$1:$B$3000,MATCH(B755,[1]Quadro!$A$1:$A$3000,0),0)</f>
        <v>Região de Coimbra</v>
      </c>
    </row>
    <row r="756" spans="1:6" hidden="1" x14ac:dyDescent="0.2">
      <c r="A756" s="42"/>
      <c r="B756" s="26" t="s">
        <v>216</v>
      </c>
      <c r="C756" s="27">
        <v>3434301</v>
      </c>
      <c r="D756" s="8">
        <v>2199344</v>
      </c>
      <c r="E756" s="28">
        <v>5633645</v>
      </c>
      <c r="F756" t="str">
        <f>INDEX([1]Quadro!$B$1:$B$3000,MATCH(B756,[1]Quadro!$A$1:$A$3000,0),0)</f>
        <v>Oeste</v>
      </c>
    </row>
    <row r="757" spans="1:6" hidden="1" x14ac:dyDescent="0.2">
      <c r="A757" s="42"/>
      <c r="B757" s="26" t="s">
        <v>217</v>
      </c>
      <c r="C757" s="27">
        <v>449512</v>
      </c>
      <c r="D757" s="8">
        <v>2223728</v>
      </c>
      <c r="E757" s="28">
        <v>2673240</v>
      </c>
      <c r="F757" t="str">
        <f>INDEX([1]Quadro!$B$1:$B$3000,MATCH(B757,[1]Quadro!$A$1:$A$3000,0),0)</f>
        <v>Douro</v>
      </c>
    </row>
    <row r="758" spans="1:6" hidden="1" x14ac:dyDescent="0.2">
      <c r="A758" s="42"/>
      <c r="B758" s="26" t="s">
        <v>218</v>
      </c>
      <c r="C758" s="27">
        <v>598800</v>
      </c>
      <c r="D758" s="8">
        <v>873513</v>
      </c>
      <c r="E758" s="28">
        <v>1472313</v>
      </c>
      <c r="F758" t="str">
        <f>INDEX([1]Quadro!$B$1:$B$3000,MATCH(B758,[1]Quadro!$A$1:$A$3000,0),0)</f>
        <v>Beiras e Serra da Estrela</v>
      </c>
    </row>
    <row r="759" spans="1:6" hidden="1" x14ac:dyDescent="0.2">
      <c r="A759" s="42"/>
      <c r="B759" s="26" t="s">
        <v>219</v>
      </c>
      <c r="C759" s="27">
        <v>2339004</v>
      </c>
      <c r="D759" s="8">
        <v>5118206</v>
      </c>
      <c r="E759" s="28">
        <v>7457210</v>
      </c>
      <c r="F759" t="str">
        <f>INDEX([1]Quadro!$B$1:$B$3000,MATCH(B759,[1]Quadro!$A$1:$A$3000,0),0)</f>
        <v>Região de Leiria</v>
      </c>
    </row>
    <row r="760" spans="1:6" hidden="1" x14ac:dyDescent="0.2">
      <c r="A760" s="42"/>
      <c r="B760" s="26" t="s">
        <v>220</v>
      </c>
      <c r="C760" s="27">
        <v>0</v>
      </c>
      <c r="D760" s="8">
        <v>1604385</v>
      </c>
      <c r="E760" s="28">
        <v>1604385</v>
      </c>
      <c r="F760" t="str">
        <f>INDEX([1]Quadro!$B$1:$B$3000,MATCH(B760,[1]Quadro!$A$1:$A$3000,0),0)</f>
        <v>Alto Minho</v>
      </c>
    </row>
    <row r="761" spans="1:6" hidden="1" x14ac:dyDescent="0.2">
      <c r="A761" s="42"/>
      <c r="B761" s="26" t="s">
        <v>221</v>
      </c>
      <c r="C761" s="27">
        <v>1407466</v>
      </c>
      <c r="D761" s="8">
        <v>3565710</v>
      </c>
      <c r="E761" s="28">
        <v>4973176</v>
      </c>
      <c r="F761" t="str">
        <f>INDEX([1]Quadro!$B$1:$B$3000,MATCH(B761,[1]Quadro!$A$1:$A$3000,0),0)</f>
        <v>Alto Minho</v>
      </c>
    </row>
    <row r="762" spans="1:6" hidden="1" x14ac:dyDescent="0.2">
      <c r="A762" s="42"/>
      <c r="B762" s="26" t="s">
        <v>222</v>
      </c>
      <c r="C762" s="27">
        <v>155812</v>
      </c>
      <c r="D762" s="8">
        <v>3488237</v>
      </c>
      <c r="E762" s="28">
        <v>3644049</v>
      </c>
      <c r="F762" t="str">
        <f>INDEX([1]Quadro!$B$1:$B$3000,MATCH(B762,[1]Quadro!$A$1:$A$3000,0),0)</f>
        <v>Alto Alentejo</v>
      </c>
    </row>
    <row r="763" spans="1:6" hidden="1" x14ac:dyDescent="0.2">
      <c r="A763" s="42"/>
      <c r="B763" s="26" t="s">
        <v>223</v>
      </c>
      <c r="C763" s="27">
        <v>5551104</v>
      </c>
      <c r="D763" s="8">
        <v>4889119</v>
      </c>
      <c r="E763" s="28">
        <v>10440223</v>
      </c>
      <c r="F763" t="str">
        <f>INDEX([1]Quadro!$B$1:$B$3000,MATCH(B763,[1]Quadro!$A$1:$A$3000,0),0)</f>
        <v>Alto Alentejo</v>
      </c>
    </row>
    <row r="764" spans="1:6" hidden="1" x14ac:dyDescent="0.2">
      <c r="A764" s="42"/>
      <c r="B764" s="26" t="s">
        <v>224</v>
      </c>
      <c r="C764" s="27">
        <v>0</v>
      </c>
      <c r="D764" s="8">
        <v>1530230</v>
      </c>
      <c r="E764" s="28">
        <v>1530230</v>
      </c>
      <c r="F764" t="str">
        <f>INDEX([1]Quadro!$B$1:$B$3000,MATCH(B764,[1]Quadro!$A$1:$A$3000,0),0)</f>
        <v>Alentejo Central</v>
      </c>
    </row>
    <row r="765" spans="1:6" hidden="1" x14ac:dyDescent="0.2">
      <c r="A765" s="42"/>
      <c r="B765" s="26" t="s">
        <v>225</v>
      </c>
      <c r="C765" s="27">
        <v>8156794</v>
      </c>
      <c r="D765" s="8">
        <v>11267937</v>
      </c>
      <c r="E765" s="28">
        <v>19424731</v>
      </c>
      <c r="F765" t="str">
        <f>INDEX([1]Quadro!$B$1:$B$3000,MATCH(B765,[1]Quadro!$A$1:$A$3000,0),0)</f>
        <v>Algarve</v>
      </c>
    </row>
    <row r="766" spans="1:6" hidden="1" x14ac:dyDescent="0.2">
      <c r="A766" s="42"/>
      <c r="B766" s="26" t="s">
        <v>226</v>
      </c>
      <c r="C766" s="27">
        <v>138142139</v>
      </c>
      <c r="D766" s="8">
        <v>53449681</v>
      </c>
      <c r="E766" s="28">
        <v>191591820</v>
      </c>
      <c r="F766" t="str">
        <f>INDEX([1]Quadro!$B$1:$B$3000,MATCH(B766,[1]Quadro!$A$1:$A$3000,0),0)</f>
        <v>Área Metropolitana do Porto</v>
      </c>
    </row>
    <row r="767" spans="1:6" hidden="1" x14ac:dyDescent="0.2">
      <c r="A767" s="42"/>
      <c r="B767" s="26" t="s">
        <v>227</v>
      </c>
      <c r="C767" s="27">
        <v>698521</v>
      </c>
      <c r="D767" s="8">
        <v>2521459</v>
      </c>
      <c r="E767" s="28">
        <v>3219980</v>
      </c>
      <c r="F767" t="str">
        <f>INDEX([1]Quadro!$B$1:$B$3000,MATCH(B767,[1]Quadro!$A$1:$A$3000,0),0)</f>
        <v>Região de Leiria</v>
      </c>
    </row>
    <row r="768" spans="1:6" hidden="1" x14ac:dyDescent="0.2">
      <c r="A768" s="42"/>
      <c r="B768" s="26" t="s">
        <v>228</v>
      </c>
      <c r="C768" s="27">
        <v>1268254</v>
      </c>
      <c r="D768" s="8">
        <v>1995755</v>
      </c>
      <c r="E768" s="28">
        <v>3264009</v>
      </c>
      <c r="F768" t="str">
        <f>INDEX([1]Quadro!$B$1:$B$3000,MATCH(B768,[1]Quadro!$A$1:$A$3000,0),0)</f>
        <v>Ave</v>
      </c>
    </row>
    <row r="769" spans="1:6" hidden="1" x14ac:dyDescent="0.2">
      <c r="A769" s="42"/>
      <c r="B769" s="26" t="s">
        <v>229</v>
      </c>
      <c r="C769" s="27">
        <v>3439481</v>
      </c>
      <c r="D769" s="8">
        <v>6222454</v>
      </c>
      <c r="E769" s="28">
        <v>9661935</v>
      </c>
      <c r="F769" t="str">
        <f>INDEX([1]Quadro!$B$1:$B$3000,MATCH(B769,[1]Quadro!$A$1:$A$3000,0),0)</f>
        <v>Área Metropolitana do Porto</v>
      </c>
    </row>
    <row r="770" spans="1:6" hidden="1" x14ac:dyDescent="0.2">
      <c r="A770" s="42"/>
      <c r="B770" s="26" t="s">
        <v>230</v>
      </c>
      <c r="C770" s="27">
        <v>0</v>
      </c>
      <c r="D770" s="8">
        <v>1145092</v>
      </c>
      <c r="E770" s="28">
        <v>1145092</v>
      </c>
      <c r="F770" t="str">
        <f>INDEX([1]Quadro!$B$1:$B$3000,MATCH(B770,[1]Quadro!$A$1:$A$3000,0),0)</f>
        <v>Beira Baixa</v>
      </c>
    </row>
    <row r="771" spans="1:6" hidden="1" x14ac:dyDescent="0.2">
      <c r="A771" s="42"/>
      <c r="B771" s="26" t="s">
        <v>231</v>
      </c>
      <c r="C771" s="27">
        <v>0</v>
      </c>
      <c r="D771" s="8">
        <v>1142660</v>
      </c>
      <c r="E771" s="28">
        <v>1142660</v>
      </c>
      <c r="F771" t="str">
        <f>INDEX([1]Quadro!$B$1:$B$3000,MATCH(B771,[1]Quadro!$A$1:$A$3000,0),0)</f>
        <v>Alentejo Central</v>
      </c>
    </row>
    <row r="772" spans="1:6" hidden="1" x14ac:dyDescent="0.2">
      <c r="A772" s="42"/>
      <c r="B772" s="26" t="s">
        <v>232</v>
      </c>
      <c r="C772" s="27">
        <v>189576</v>
      </c>
      <c r="D772" s="8">
        <v>1667135</v>
      </c>
      <c r="E772" s="28">
        <v>1856711</v>
      </c>
      <c r="F772" t="str">
        <f>INDEX([1]Quadro!$B$1:$B$3000,MATCH(B772,[1]Quadro!$A$1:$A$3000,0),0)</f>
        <v>Alentejo Central</v>
      </c>
    </row>
    <row r="773" spans="1:6" hidden="1" x14ac:dyDescent="0.2">
      <c r="A773" s="42"/>
      <c r="B773" s="26" t="s">
        <v>233</v>
      </c>
      <c r="C773" s="27">
        <v>471822</v>
      </c>
      <c r="D773" s="8">
        <v>1149027</v>
      </c>
      <c r="E773" s="28">
        <v>1620849</v>
      </c>
      <c r="F773" t="str">
        <f>INDEX([1]Quadro!$B$1:$B$3000,MATCH(B773,[1]Quadro!$A$1:$A$3000,0),0)</f>
        <v>Tâmega e Sousa</v>
      </c>
    </row>
    <row r="774" spans="1:6" hidden="1" x14ac:dyDescent="0.2">
      <c r="A774" s="42"/>
      <c r="B774" s="26" t="s">
        <v>234</v>
      </c>
      <c r="C774" s="27">
        <v>100574</v>
      </c>
      <c r="D774" s="8">
        <v>1374007</v>
      </c>
      <c r="E774" s="28">
        <v>1474581</v>
      </c>
      <c r="F774" t="str">
        <f>INDEX([1]Quadro!$B$1:$B$3000,MATCH(B774,[1]Quadro!$A$1:$A$3000,0),0)</f>
        <v>Alto Tâmega</v>
      </c>
    </row>
    <row r="775" spans="1:6" hidden="1" x14ac:dyDescent="0.2">
      <c r="A775" s="42"/>
      <c r="B775" s="26" t="s">
        <v>235</v>
      </c>
      <c r="C775" s="27">
        <v>3125122</v>
      </c>
      <c r="D775" s="8">
        <v>2064169</v>
      </c>
      <c r="E775" s="28">
        <v>5189291</v>
      </c>
      <c r="F775" t="str">
        <f>INDEX([1]Quadro!$B$1:$B$3000,MATCH(B775,[1]Quadro!$A$1:$A$3000,0),0)</f>
        <v>Lezíria do Tejo</v>
      </c>
    </row>
    <row r="776" spans="1:6" hidden="1" x14ac:dyDescent="0.2">
      <c r="A776" s="42"/>
      <c r="B776" s="26" t="s">
        <v>236</v>
      </c>
      <c r="C776" s="27">
        <v>0</v>
      </c>
      <c r="D776" s="8">
        <v>717480</v>
      </c>
      <c r="E776" s="28">
        <v>717480</v>
      </c>
      <c r="F776" t="str">
        <f>INDEX([1]Quadro!$B$1:$B$3000,MATCH(B776,[1]Quadro!$A$1:$A$3000,0),0)</f>
        <v>Douro</v>
      </c>
    </row>
    <row r="777" spans="1:6" hidden="1" x14ac:dyDescent="0.2">
      <c r="A777" s="42"/>
      <c r="B777" s="26" t="s">
        <v>237</v>
      </c>
      <c r="C777" s="27">
        <v>605322</v>
      </c>
      <c r="D777" s="8">
        <v>1712501</v>
      </c>
      <c r="E777" s="28">
        <v>2317823</v>
      </c>
      <c r="F777" t="str">
        <f>INDEX([1]Quadro!$B$1:$B$3000,MATCH(B777,[1]Quadro!$A$1:$A$3000,0),0)</f>
        <v>Beiras e Serra da Estrela</v>
      </c>
    </row>
    <row r="778" spans="1:6" hidden="1" x14ac:dyDescent="0.2">
      <c r="A778" s="42"/>
      <c r="B778" s="26" t="s">
        <v>238</v>
      </c>
      <c r="C778" s="27">
        <v>19990</v>
      </c>
      <c r="D778" s="8">
        <v>2582831</v>
      </c>
      <c r="E778" s="28">
        <v>2602821</v>
      </c>
      <c r="F778" t="str">
        <f>INDEX([1]Quadro!$B$1:$B$3000,MATCH(B778,[1]Quadro!$A$1:$A$3000,0),0)</f>
        <v>Lezíria do Tejo</v>
      </c>
    </row>
    <row r="779" spans="1:6" hidden="1" x14ac:dyDescent="0.2">
      <c r="A779" s="42"/>
      <c r="B779" s="26" t="s">
        <v>239</v>
      </c>
      <c r="C779" s="27">
        <v>362766</v>
      </c>
      <c r="D779" s="8">
        <v>1224506</v>
      </c>
      <c r="E779" s="28">
        <v>1587272</v>
      </c>
      <c r="F779" t="str">
        <f>INDEX([1]Quadro!$B$1:$B$3000,MATCH(B779,[1]Quadro!$A$1:$A$3000,0),0)</f>
        <v>Viseu Dão Lafões</v>
      </c>
    </row>
    <row r="780" spans="1:6" hidden="1" x14ac:dyDescent="0.2">
      <c r="A780" s="42"/>
      <c r="B780" s="26" t="s">
        <v>240</v>
      </c>
      <c r="C780" s="27">
        <v>127183</v>
      </c>
      <c r="D780" s="8">
        <v>758122</v>
      </c>
      <c r="E780" s="28">
        <v>885305</v>
      </c>
      <c r="F780" t="str">
        <f>INDEX([1]Quadro!$B$1:$B$3000,MATCH(B780,[1]Quadro!$A$1:$A$3000,0),0)</f>
        <v>Douro</v>
      </c>
    </row>
    <row r="781" spans="1:6" hidden="1" x14ac:dyDescent="0.2">
      <c r="A781" s="42"/>
      <c r="B781" s="26" t="s">
        <v>241</v>
      </c>
      <c r="C781" s="27">
        <v>9498002</v>
      </c>
      <c r="D781" s="8">
        <v>8211249</v>
      </c>
      <c r="E781" s="28">
        <v>17709251</v>
      </c>
      <c r="F781" t="str">
        <f>INDEX([1]Quadro!$B$1:$B$3000,MATCH(B781,[1]Quadro!$A$1:$A$3000,0),0)</f>
        <v>Lezíria do Tejo</v>
      </c>
    </row>
    <row r="782" spans="1:6" hidden="1" x14ac:dyDescent="0.2">
      <c r="A782" s="42"/>
      <c r="B782" s="26" t="s">
        <v>242</v>
      </c>
      <c r="C782" s="27">
        <v>4418608</v>
      </c>
      <c r="D782" s="8">
        <v>4757398</v>
      </c>
      <c r="E782" s="28">
        <v>9176006</v>
      </c>
      <c r="F782" t="str">
        <f>INDEX([1]Quadro!$B$1:$B$3000,MATCH(B782,[1]Quadro!$A$1:$A$3000,0),0)</f>
        <v>Alentejo Litoral</v>
      </c>
    </row>
    <row r="783" spans="1:6" hidden="1" x14ac:dyDescent="0.2">
      <c r="A783" s="42"/>
      <c r="B783" s="26" t="s">
        <v>243</v>
      </c>
      <c r="C783" s="27">
        <v>9493037</v>
      </c>
      <c r="D783" s="8">
        <v>7018600</v>
      </c>
      <c r="E783" s="28">
        <v>16511637</v>
      </c>
      <c r="F783" t="str">
        <f>INDEX([1]Quadro!$B$1:$B$3000,MATCH(B783,[1]Quadro!$A$1:$A$3000,0),0)</f>
        <v>Área Metropolitana do Porto</v>
      </c>
    </row>
    <row r="784" spans="1:6" hidden="1" x14ac:dyDescent="0.2">
      <c r="A784" s="42"/>
      <c r="B784" s="26" t="s">
        <v>244</v>
      </c>
      <c r="C784" s="27">
        <v>151414</v>
      </c>
      <c r="D784" s="8">
        <v>1544037</v>
      </c>
      <c r="E784" s="28">
        <v>1695451</v>
      </c>
      <c r="F784" t="str">
        <f>INDEX([1]Quadro!$B$1:$B$3000,MATCH(B784,[1]Quadro!$A$1:$A$3000,0),0)</f>
        <v>Algarve</v>
      </c>
    </row>
    <row r="785" spans="1:6" hidden="1" x14ac:dyDescent="0.2">
      <c r="A785" s="42"/>
      <c r="B785" s="26" t="s">
        <v>245</v>
      </c>
      <c r="C785" s="27">
        <v>1548812</v>
      </c>
      <c r="D785" s="8">
        <v>4209456</v>
      </c>
      <c r="E785" s="28">
        <v>5758268</v>
      </c>
      <c r="F785" t="e">
        <f>INDEX([1]Quadro!$B$1:$B$3000,MATCH(B785,[1]Quadro!$A$1:$A$3000,0),0)</f>
        <v>#N/A</v>
      </c>
    </row>
    <row r="786" spans="1:6" hidden="1" x14ac:dyDescent="0.2">
      <c r="A786" s="42"/>
      <c r="B786" s="26" t="s">
        <v>246</v>
      </c>
      <c r="C786" s="27">
        <v>154922</v>
      </c>
      <c r="D786" s="8">
        <v>1013057</v>
      </c>
      <c r="E786" s="28">
        <v>1167979</v>
      </c>
      <c r="F786" t="str">
        <f>INDEX([1]Quadro!$B$1:$B$3000,MATCH(B786,[1]Quadro!$A$1:$A$3000,0),0)</f>
        <v>Douro</v>
      </c>
    </row>
    <row r="787" spans="1:6" hidden="1" x14ac:dyDescent="0.2">
      <c r="A787" s="42"/>
      <c r="B787" s="26" t="s">
        <v>247</v>
      </c>
      <c r="C787" s="27">
        <v>2319276</v>
      </c>
      <c r="D787" s="8">
        <v>1905403</v>
      </c>
      <c r="E787" s="28">
        <v>4224679</v>
      </c>
      <c r="F787" t="str">
        <f>INDEX([1]Quadro!$B$1:$B$3000,MATCH(B787,[1]Quadro!$A$1:$A$3000,0),0)</f>
        <v>Viseu Dão Lafões</v>
      </c>
    </row>
    <row r="788" spans="1:6" hidden="1" x14ac:dyDescent="0.2">
      <c r="A788" s="42"/>
      <c r="B788" s="26" t="s">
        <v>248</v>
      </c>
      <c r="C788" s="27">
        <v>311452</v>
      </c>
      <c r="D788" s="8">
        <v>1025659</v>
      </c>
      <c r="E788" s="28">
        <v>1337111</v>
      </c>
      <c r="F788" t="str">
        <f>INDEX([1]Quadro!$B$1:$B$3000,MATCH(B788,[1]Quadro!$A$1:$A$3000,0),0)</f>
        <v>Médio Tejo</v>
      </c>
    </row>
    <row r="789" spans="1:6" hidden="1" x14ac:dyDescent="0.2">
      <c r="A789" s="42"/>
      <c r="B789" s="26" t="s">
        <v>249</v>
      </c>
      <c r="C789" s="27">
        <v>158524</v>
      </c>
      <c r="D789" s="8">
        <v>968089</v>
      </c>
      <c r="E789" s="28">
        <v>1126613</v>
      </c>
      <c r="F789" t="str">
        <f>INDEX([1]Quadro!$B$1:$B$3000,MATCH(B789,[1]Quadro!$A$1:$A$3000,0),0)</f>
        <v>Viseu Dão Lafões</v>
      </c>
    </row>
    <row r="790" spans="1:6" hidden="1" x14ac:dyDescent="0.2">
      <c r="A790" s="42"/>
      <c r="B790" s="26" t="s">
        <v>250</v>
      </c>
      <c r="C790" s="27">
        <v>1727563</v>
      </c>
      <c r="D790" s="8">
        <v>3065919</v>
      </c>
      <c r="E790" s="28">
        <v>4793482</v>
      </c>
      <c r="F790" t="str">
        <f>INDEX([1]Quadro!$B$1:$B$3000,MATCH(B790,[1]Quadro!$A$1:$A$3000,0),0)</f>
        <v>Beiras e Serra da Estrela</v>
      </c>
    </row>
    <row r="791" spans="1:6" hidden="1" x14ac:dyDescent="0.2">
      <c r="A791" s="42"/>
      <c r="B791" s="26" t="s">
        <v>251</v>
      </c>
      <c r="C791" s="27">
        <v>6899110</v>
      </c>
      <c r="D791" s="8">
        <v>14979912</v>
      </c>
      <c r="E791" s="28">
        <v>21879022</v>
      </c>
      <c r="F791" t="str">
        <f>INDEX([1]Quadro!$B$1:$B$3000,MATCH(B791,[1]Quadro!$A$1:$A$3000,0),0)</f>
        <v>Área Metropolitana de Lisboa</v>
      </c>
    </row>
    <row r="792" spans="1:6" hidden="1" x14ac:dyDescent="0.2">
      <c r="A792" s="42"/>
      <c r="B792" s="26" t="s">
        <v>252</v>
      </c>
      <c r="C792" s="27">
        <v>52584</v>
      </c>
      <c r="D792" s="8">
        <v>471875</v>
      </c>
      <c r="E792" s="28">
        <v>524459</v>
      </c>
      <c r="F792" t="str">
        <f>INDEX([1]Quadro!$B$1:$B$3000,MATCH(B792,[1]Quadro!$A$1:$A$3000,0),0)</f>
        <v>Douro</v>
      </c>
    </row>
    <row r="793" spans="1:6" hidden="1" x14ac:dyDescent="0.2">
      <c r="A793" s="42"/>
      <c r="B793" s="26" t="s">
        <v>253</v>
      </c>
      <c r="C793" s="27">
        <v>448711</v>
      </c>
      <c r="D793" s="8">
        <v>2600331</v>
      </c>
      <c r="E793" s="28">
        <v>3049042</v>
      </c>
      <c r="F793" t="str">
        <f>INDEX([1]Quadro!$B$1:$B$3000,MATCH(B793,[1]Quadro!$A$1:$A$3000,0),0)</f>
        <v>Baixo Alentejo</v>
      </c>
    </row>
    <row r="794" spans="1:6" hidden="1" x14ac:dyDescent="0.2">
      <c r="A794" s="42"/>
      <c r="B794" s="26" t="s">
        <v>254</v>
      </c>
      <c r="C794" s="27">
        <v>718252</v>
      </c>
      <c r="D794" s="8">
        <v>2012082</v>
      </c>
      <c r="E794" s="28">
        <v>2730334</v>
      </c>
      <c r="F794" t="str">
        <f>INDEX([1]Quadro!$B$1:$B$3000,MATCH(B794,[1]Quadro!$A$1:$A$3000,0),0)</f>
        <v>Médio Tejo</v>
      </c>
    </row>
    <row r="795" spans="1:6" hidden="1" x14ac:dyDescent="0.2">
      <c r="A795" s="42"/>
      <c r="B795" s="26" t="s">
        <v>255</v>
      </c>
      <c r="C795" s="27">
        <v>5801063</v>
      </c>
      <c r="D795" s="8">
        <v>5221183</v>
      </c>
      <c r="E795" s="28">
        <v>11022246</v>
      </c>
      <c r="F795" t="str">
        <f>INDEX([1]Quadro!$B$1:$B$3000,MATCH(B795,[1]Quadro!$A$1:$A$3000,0),0)</f>
        <v>Área Metropolitana de Lisboa</v>
      </c>
    </row>
    <row r="796" spans="1:6" hidden="1" x14ac:dyDescent="0.2">
      <c r="A796" s="42"/>
      <c r="B796" s="26" t="s">
        <v>256</v>
      </c>
      <c r="C796" s="27">
        <v>13623465</v>
      </c>
      <c r="D796" s="8">
        <v>14491549</v>
      </c>
      <c r="E796" s="28">
        <v>28115014</v>
      </c>
      <c r="F796" t="str">
        <f>INDEX([1]Quadro!$B$1:$B$3000,MATCH(B796,[1]Quadro!$A$1:$A$3000,0),0)</f>
        <v>Área Metropolitana de Lisboa</v>
      </c>
    </row>
    <row r="797" spans="1:6" hidden="1" x14ac:dyDescent="0.2">
      <c r="A797" s="42"/>
      <c r="B797" s="26" t="s">
        <v>257</v>
      </c>
      <c r="C797" s="27">
        <v>324546</v>
      </c>
      <c r="D797" s="8">
        <v>973435</v>
      </c>
      <c r="E797" s="28">
        <v>1297981</v>
      </c>
      <c r="F797" t="str">
        <f>INDEX([1]Quadro!$B$1:$B$3000,MATCH(B797,[1]Quadro!$A$1:$A$3000,0),0)</f>
        <v>Região de Aveiro</v>
      </c>
    </row>
    <row r="798" spans="1:6" hidden="1" x14ac:dyDescent="0.2">
      <c r="A798" s="42"/>
      <c r="B798" s="26" t="s">
        <v>258</v>
      </c>
      <c r="C798" s="27">
        <v>2348392</v>
      </c>
      <c r="D798" s="8">
        <v>7100937</v>
      </c>
      <c r="E798" s="28">
        <v>9449329</v>
      </c>
      <c r="F798" t="str">
        <f>INDEX([1]Quadro!$B$1:$B$3000,MATCH(B798,[1]Quadro!$A$1:$A$3000,0),0)</f>
        <v>Algarve</v>
      </c>
    </row>
    <row r="799" spans="1:6" hidden="1" x14ac:dyDescent="0.2">
      <c r="A799" s="42"/>
      <c r="B799" s="26" t="s">
        <v>259</v>
      </c>
      <c r="C799" s="27">
        <v>800993</v>
      </c>
      <c r="D799" s="8">
        <v>2379918</v>
      </c>
      <c r="E799" s="28">
        <v>3180911</v>
      </c>
      <c r="F799" t="str">
        <f>INDEX([1]Quadro!$B$1:$B$3000,MATCH(B799,[1]Quadro!$A$1:$A$3000,0),0)</f>
        <v>Alentejo Litoral</v>
      </c>
    </row>
    <row r="800" spans="1:6" hidden="1" x14ac:dyDescent="0.2">
      <c r="A800" s="42"/>
      <c r="B800" s="26" t="s">
        <v>260</v>
      </c>
      <c r="C800" s="27">
        <v>18848133</v>
      </c>
      <c r="D800" s="8">
        <v>21314382</v>
      </c>
      <c r="E800" s="28">
        <v>40162515</v>
      </c>
      <c r="F800" t="str">
        <f>INDEX([1]Quadro!$B$1:$B$3000,MATCH(B800,[1]Quadro!$A$1:$A$3000,0),0)</f>
        <v>Área Metropolitana de Lisboa</v>
      </c>
    </row>
    <row r="801" spans="1:6" hidden="1" x14ac:dyDescent="0.2">
      <c r="A801" s="42"/>
      <c r="B801" s="26" t="s">
        <v>261</v>
      </c>
      <c r="C801" s="27">
        <v>9709</v>
      </c>
      <c r="D801" s="8">
        <v>1166483</v>
      </c>
      <c r="E801" s="28">
        <v>1176192</v>
      </c>
      <c r="F801" t="str">
        <f>INDEX([1]Quadro!$B$1:$B$3000,MATCH(B801,[1]Quadro!$A$1:$A$3000,0),0)</f>
        <v>Oeste</v>
      </c>
    </row>
    <row r="802" spans="1:6" hidden="1" x14ac:dyDescent="0.2">
      <c r="A802" s="42"/>
      <c r="B802" s="26" t="s">
        <v>262</v>
      </c>
      <c r="C802" s="27">
        <v>608881</v>
      </c>
      <c r="D802" s="8">
        <v>2479207</v>
      </c>
      <c r="E802" s="28">
        <v>3088088</v>
      </c>
      <c r="F802" t="str">
        <f>INDEX([1]Quadro!$B$1:$B$3000,MATCH(B802,[1]Quadro!$A$1:$A$3000,0),0)</f>
        <v>Região de Coimbra</v>
      </c>
    </row>
    <row r="803" spans="1:6" hidden="1" x14ac:dyDescent="0.2">
      <c r="A803" s="42"/>
      <c r="B803" s="26" t="s">
        <v>263</v>
      </c>
      <c r="C803" s="27">
        <v>0</v>
      </c>
      <c r="D803" s="8">
        <v>937037</v>
      </c>
      <c r="E803" s="28">
        <v>937037</v>
      </c>
      <c r="F803" t="str">
        <f>INDEX([1]Quadro!$B$1:$B$3000,MATCH(B803,[1]Quadro!$A$1:$A$3000,0),0)</f>
        <v>Alto Alentejo</v>
      </c>
    </row>
    <row r="804" spans="1:6" hidden="1" x14ac:dyDescent="0.2">
      <c r="A804" s="42"/>
      <c r="B804" s="26" t="s">
        <v>264</v>
      </c>
      <c r="C804" s="27">
        <v>0</v>
      </c>
      <c r="D804" s="8">
        <v>1867917</v>
      </c>
      <c r="E804" s="28">
        <v>1867917</v>
      </c>
      <c r="F804" t="str">
        <f>INDEX([1]Quadro!$B$1:$B$3000,MATCH(B804,[1]Quadro!$A$1:$A$3000,0),0)</f>
        <v>Região de Coimbra</v>
      </c>
    </row>
    <row r="805" spans="1:6" hidden="1" x14ac:dyDescent="0.2">
      <c r="A805" s="42"/>
      <c r="B805" s="26" t="s">
        <v>265</v>
      </c>
      <c r="C805" s="27">
        <v>0</v>
      </c>
      <c r="D805" s="8">
        <v>729005</v>
      </c>
      <c r="E805" s="28">
        <v>729005</v>
      </c>
      <c r="F805" t="str">
        <f>INDEX([1]Quadro!$B$1:$B$3000,MATCH(B805,[1]Quadro!$A$1:$A$3000,0),0)</f>
        <v>Douro</v>
      </c>
    </row>
    <row r="806" spans="1:6" hidden="1" x14ac:dyDescent="0.2">
      <c r="A806" s="42"/>
      <c r="B806" s="26" t="s">
        <v>266</v>
      </c>
      <c r="C806" s="27">
        <v>0</v>
      </c>
      <c r="D806" s="8">
        <v>798052</v>
      </c>
      <c r="E806" s="28">
        <v>798052</v>
      </c>
      <c r="F806" t="str">
        <f>INDEX([1]Quadro!$B$1:$B$3000,MATCH(B806,[1]Quadro!$A$1:$A$3000,0),0)</f>
        <v>Douro</v>
      </c>
    </row>
    <row r="807" spans="1:6" hidden="1" x14ac:dyDescent="0.2">
      <c r="A807" s="42"/>
      <c r="B807" s="26" t="s">
        <v>267</v>
      </c>
      <c r="C807" s="27">
        <v>3031908</v>
      </c>
      <c r="D807" s="8">
        <v>4227021</v>
      </c>
      <c r="E807" s="28">
        <v>7258929</v>
      </c>
      <c r="F807" t="str">
        <f>INDEX([1]Quadro!$B$1:$B$3000,MATCH(B807,[1]Quadro!$A$1:$A$3000,0),0)</f>
        <v>Algarve</v>
      </c>
    </row>
    <row r="808" spans="1:6" hidden="1" x14ac:dyDescent="0.2">
      <c r="A808" s="42"/>
      <c r="B808" s="26" t="s">
        <v>268</v>
      </c>
      <c r="C808" s="27">
        <v>89448</v>
      </c>
      <c r="D808" s="8">
        <v>970372</v>
      </c>
      <c r="E808" s="28">
        <v>1059820</v>
      </c>
      <c r="F808" t="str">
        <f>INDEX([1]Quadro!$B$1:$B$3000,MATCH(B808,[1]Quadro!$A$1:$A$3000,0),0)</f>
        <v>Cávado</v>
      </c>
    </row>
    <row r="809" spans="1:6" hidden="1" x14ac:dyDescent="0.2">
      <c r="A809" s="42"/>
      <c r="B809" s="26" t="s">
        <v>269</v>
      </c>
      <c r="C809" s="27">
        <v>7095067</v>
      </c>
      <c r="D809" s="8">
        <v>4665739</v>
      </c>
      <c r="E809" s="28">
        <v>11760806</v>
      </c>
      <c r="F809" t="str">
        <f>INDEX([1]Quadro!$B$1:$B$3000,MATCH(B809,[1]Quadro!$A$1:$A$3000,0),0)</f>
        <v>Médio Tejo</v>
      </c>
    </row>
    <row r="810" spans="1:6" hidden="1" x14ac:dyDescent="0.2">
      <c r="A810" s="42"/>
      <c r="B810" s="26" t="s">
        <v>270</v>
      </c>
      <c r="C810" s="27">
        <v>801889</v>
      </c>
      <c r="D810" s="8">
        <v>3197951</v>
      </c>
      <c r="E810" s="28">
        <v>3999840</v>
      </c>
      <c r="F810" t="str">
        <f>INDEX([1]Quadro!$B$1:$B$3000,MATCH(B810,[1]Quadro!$A$1:$A$3000,0),0)</f>
        <v>Viseu Dão Lafões</v>
      </c>
    </row>
    <row r="811" spans="1:6" hidden="1" x14ac:dyDescent="0.2">
      <c r="A811" s="42"/>
      <c r="B811" s="26" t="s">
        <v>271</v>
      </c>
      <c r="C811" s="27">
        <v>207878</v>
      </c>
      <c r="D811" s="8">
        <v>1572574</v>
      </c>
      <c r="E811" s="28">
        <v>1780452</v>
      </c>
      <c r="F811" t="str">
        <f>INDEX([1]Quadro!$B$1:$B$3000,MATCH(B811,[1]Quadro!$A$1:$A$3000,0),0)</f>
        <v>Douro</v>
      </c>
    </row>
    <row r="812" spans="1:6" hidden="1" x14ac:dyDescent="0.2">
      <c r="A812" s="42"/>
      <c r="B812" s="26" t="s">
        <v>272</v>
      </c>
      <c r="C812" s="27">
        <v>5975246</v>
      </c>
      <c r="D812" s="8">
        <v>4011239</v>
      </c>
      <c r="E812" s="28">
        <v>9986485</v>
      </c>
      <c r="F812" t="str">
        <f>INDEX([1]Quadro!$B$1:$B$3000,MATCH(B812,[1]Quadro!$A$1:$A$3000,0),0)</f>
        <v>Médio Tejo</v>
      </c>
    </row>
    <row r="813" spans="1:6" hidden="1" x14ac:dyDescent="0.2">
      <c r="A813" s="42"/>
      <c r="B813" s="26" t="s">
        <v>273</v>
      </c>
      <c r="C813" s="27">
        <v>6024361</v>
      </c>
      <c r="D813" s="8">
        <v>6317336</v>
      </c>
      <c r="E813" s="28">
        <v>12341697</v>
      </c>
      <c r="F813" t="str">
        <f>INDEX([1]Quadro!$B$1:$B$3000,MATCH(B813,[1]Quadro!$A$1:$A$3000,0),0)</f>
        <v>Oeste</v>
      </c>
    </row>
    <row r="814" spans="1:6" hidden="1" x14ac:dyDescent="0.2">
      <c r="A814" s="42"/>
      <c r="B814" s="26" t="s">
        <v>274</v>
      </c>
      <c r="C814" s="27">
        <v>374303</v>
      </c>
      <c r="D814" s="8">
        <v>1167680</v>
      </c>
      <c r="E814" s="28">
        <v>1541983</v>
      </c>
      <c r="F814" t="str">
        <f>INDEX([1]Quadro!$B$1:$B$3000,MATCH(B814,[1]Quadro!$A$1:$A$3000,0),0)</f>
        <v>Beiras e Serra da Estrela</v>
      </c>
    </row>
    <row r="815" spans="1:6" hidden="1" x14ac:dyDescent="0.2">
      <c r="A815" s="42"/>
      <c r="B815" s="26" t="s">
        <v>275</v>
      </c>
      <c r="C815" s="27">
        <v>1525402</v>
      </c>
      <c r="D815" s="8">
        <v>3076665</v>
      </c>
      <c r="E815" s="28">
        <v>4602067</v>
      </c>
      <c r="F815" t="str">
        <f>INDEX([1]Quadro!$B$1:$B$3000,MATCH(B815,[1]Quadro!$A$1:$A$3000,0),0)</f>
        <v>Área Metropolitana do Porto</v>
      </c>
    </row>
    <row r="816" spans="1:6" hidden="1" x14ac:dyDescent="0.2">
      <c r="A816" s="42"/>
      <c r="B816" s="26" t="s">
        <v>276</v>
      </c>
      <c r="C816" s="27">
        <v>1698554</v>
      </c>
      <c r="D816" s="8">
        <v>1946062</v>
      </c>
      <c r="E816" s="28">
        <v>3644616</v>
      </c>
      <c r="F816" t="str">
        <f>INDEX([1]Quadro!$B$1:$B$3000,MATCH(B816,[1]Quadro!$A$1:$A$3000,0),0)</f>
        <v>Região de Aveiro</v>
      </c>
    </row>
    <row r="817" spans="1:6" hidden="1" x14ac:dyDescent="0.2">
      <c r="A817" s="42"/>
      <c r="B817" s="26" t="s">
        <v>277</v>
      </c>
      <c r="C817" s="27">
        <v>845478</v>
      </c>
      <c r="D817" s="8">
        <v>3109351</v>
      </c>
      <c r="E817" s="28">
        <v>3954829</v>
      </c>
      <c r="F817" t="str">
        <f>INDEX([1]Quadro!$B$1:$B$3000,MATCH(B817,[1]Quadro!$A$1:$A$3000,0),0)</f>
        <v>Área Metropolitana do Porto</v>
      </c>
    </row>
    <row r="818" spans="1:6" hidden="1" x14ac:dyDescent="0.2">
      <c r="A818" s="42"/>
      <c r="B818" s="26" t="s">
        <v>278</v>
      </c>
      <c r="C818" s="27">
        <v>212177</v>
      </c>
      <c r="D818" s="8">
        <v>1538986</v>
      </c>
      <c r="E818" s="28">
        <v>1751163</v>
      </c>
      <c r="F818" t="str">
        <f>INDEX([1]Quadro!$B$1:$B$3000,MATCH(B818,[1]Quadro!$A$1:$A$3000,0),0)</f>
        <v>Alto Minho</v>
      </c>
    </row>
    <row r="819" spans="1:6" hidden="1" x14ac:dyDescent="0.2">
      <c r="A819" s="42"/>
      <c r="B819" s="26" t="s">
        <v>279</v>
      </c>
      <c r="C819" s="27">
        <v>6016826</v>
      </c>
      <c r="D819" s="8">
        <v>7007351</v>
      </c>
      <c r="E819" s="28">
        <v>13024177</v>
      </c>
      <c r="F819" t="str">
        <f>INDEX([1]Quadro!$B$1:$B$3000,MATCH(B819,[1]Quadro!$A$1:$A$3000,0),0)</f>
        <v>Área Metropolitana do Porto</v>
      </c>
    </row>
    <row r="820" spans="1:6" hidden="1" x14ac:dyDescent="0.2">
      <c r="A820" s="42"/>
      <c r="B820" s="26" t="s">
        <v>280</v>
      </c>
      <c r="C820" s="27">
        <v>447499</v>
      </c>
      <c r="D820" s="8">
        <v>2297089</v>
      </c>
      <c r="E820" s="28">
        <v>2744588</v>
      </c>
      <c r="F820" t="str">
        <f>INDEX([1]Quadro!$B$1:$B$3000,MATCH(B820,[1]Quadro!$A$1:$A$3000,0),0)</f>
        <v>Alto Tâmega</v>
      </c>
    </row>
    <row r="821" spans="1:6" hidden="1" x14ac:dyDescent="0.2">
      <c r="A821" s="42"/>
      <c r="B821" s="26" t="s">
        <v>281</v>
      </c>
      <c r="C821" s="27">
        <v>843384</v>
      </c>
      <c r="D821" s="8">
        <v>1675231</v>
      </c>
      <c r="E821" s="28">
        <v>2518615</v>
      </c>
      <c r="F821" t="str">
        <f>INDEX([1]Quadro!$B$1:$B$3000,MATCH(B821,[1]Quadro!$A$1:$A$3000,0),0)</f>
        <v>Alentejo Central</v>
      </c>
    </row>
    <row r="822" spans="1:6" hidden="1" x14ac:dyDescent="0.2">
      <c r="A822" s="42"/>
      <c r="B822" s="26" t="s">
        <v>282</v>
      </c>
      <c r="C822" s="27">
        <v>0</v>
      </c>
      <c r="D822" s="8">
        <v>1169217</v>
      </c>
      <c r="E822" s="28">
        <v>1169217</v>
      </c>
      <c r="F822" t="str">
        <f>INDEX([1]Quadro!$B$1:$B$3000,MATCH(B822,[1]Quadro!$A$1:$A$3000,0),0)</f>
        <v>Alentejo Central</v>
      </c>
    </row>
    <row r="823" spans="1:6" hidden="1" x14ac:dyDescent="0.2">
      <c r="A823" s="42"/>
      <c r="B823" s="26" t="s">
        <v>283</v>
      </c>
      <c r="C823" s="27">
        <v>9497518</v>
      </c>
      <c r="D823" s="8">
        <v>9816132</v>
      </c>
      <c r="E823" s="28">
        <v>19313650</v>
      </c>
      <c r="F823" t="str">
        <f>INDEX([1]Quadro!$B$1:$B$3000,MATCH(B823,[1]Quadro!$A$1:$A$3000,0),0)</f>
        <v>Alto Minho</v>
      </c>
    </row>
    <row r="824" spans="1:6" hidden="1" x14ac:dyDescent="0.2">
      <c r="A824" s="42"/>
      <c r="B824" s="26" t="s">
        <v>284</v>
      </c>
      <c r="C824" s="27">
        <v>0</v>
      </c>
      <c r="D824" s="8">
        <v>1083248</v>
      </c>
      <c r="E824" s="28">
        <v>1083248</v>
      </c>
      <c r="F824" t="str">
        <f>INDEX([1]Quadro!$B$1:$B$3000,MATCH(B824,[1]Quadro!$A$1:$A$3000,0),0)</f>
        <v>Baixo Alentejo</v>
      </c>
    </row>
    <row r="825" spans="1:6" hidden="1" x14ac:dyDescent="0.2">
      <c r="A825" s="42"/>
      <c r="B825" s="26" t="s">
        <v>285</v>
      </c>
      <c r="C825" s="27">
        <v>163432</v>
      </c>
      <c r="D825" s="8">
        <v>880940</v>
      </c>
      <c r="E825" s="28">
        <v>1044372</v>
      </c>
      <c r="F825" t="str">
        <f>INDEX([1]Quadro!$B$1:$B$3000,MATCH(B825,[1]Quadro!$A$1:$A$3000,0),0)</f>
        <v>Ave</v>
      </c>
    </row>
    <row r="826" spans="1:6" hidden="1" x14ac:dyDescent="0.2">
      <c r="A826" s="42"/>
      <c r="B826" s="26" t="s">
        <v>286</v>
      </c>
      <c r="C826" s="27">
        <v>0</v>
      </c>
      <c r="D826" s="8">
        <v>819769</v>
      </c>
      <c r="E826" s="28">
        <v>819769</v>
      </c>
      <c r="F826" t="str">
        <f>INDEX([1]Quadro!$B$1:$B$3000,MATCH(B826,[1]Quadro!$A$1:$A$3000,0),0)</f>
        <v>Médio Tejo</v>
      </c>
    </row>
    <row r="827" spans="1:6" hidden="1" x14ac:dyDescent="0.2">
      <c r="A827" s="42"/>
      <c r="B827" s="26" t="s">
        <v>287</v>
      </c>
      <c r="C827" s="27">
        <v>137182</v>
      </c>
      <c r="D827" s="8">
        <v>909275</v>
      </c>
      <c r="E827" s="28">
        <v>1046457</v>
      </c>
      <c r="F827" t="str">
        <f>INDEX([1]Quadro!$B$1:$B$3000,MATCH(B827,[1]Quadro!$A$1:$A$3000,0),0)</f>
        <v>Algarve</v>
      </c>
    </row>
    <row r="828" spans="1:6" hidden="1" x14ac:dyDescent="0.2">
      <c r="A828" s="42"/>
      <c r="B828" s="26" t="s">
        <v>288</v>
      </c>
      <c r="C828" s="27">
        <v>2761483</v>
      </c>
      <c r="D828" s="8">
        <v>7204656</v>
      </c>
      <c r="E828" s="28">
        <v>9966139</v>
      </c>
      <c r="F828" t="str">
        <f>INDEX([1]Quadro!$B$1:$B$3000,MATCH(B828,[1]Quadro!$A$1:$A$3000,0),0)</f>
        <v>Área Metropolitana do Porto</v>
      </c>
    </row>
    <row r="829" spans="1:6" hidden="1" x14ac:dyDescent="0.2">
      <c r="A829" s="42"/>
      <c r="B829" s="26" t="s">
        <v>289</v>
      </c>
      <c r="C829" s="27">
        <v>0</v>
      </c>
      <c r="D829" s="8">
        <v>886106</v>
      </c>
      <c r="E829" s="28">
        <v>886106</v>
      </c>
      <c r="F829" t="str">
        <f>INDEX([1]Quadro!$B$1:$B$3000,MATCH(B829,[1]Quadro!$A$1:$A$3000,0),0)</f>
        <v>Terras de Trás-os-Montes</v>
      </c>
    </row>
    <row r="830" spans="1:6" hidden="1" x14ac:dyDescent="0.2">
      <c r="A830" s="42"/>
      <c r="B830" s="26" t="s">
        <v>290</v>
      </c>
      <c r="C830" s="27">
        <v>7548918</v>
      </c>
      <c r="D830" s="8">
        <v>12116535</v>
      </c>
      <c r="E830" s="28">
        <v>19665453</v>
      </c>
      <c r="F830" t="str">
        <f>INDEX([1]Quadro!$B$1:$B$3000,MATCH(B830,[1]Quadro!$A$1:$A$3000,0),0)</f>
        <v>Área Metropolitana de Lisboa</v>
      </c>
    </row>
    <row r="831" spans="1:6" hidden="1" x14ac:dyDescent="0.2">
      <c r="A831" s="42"/>
      <c r="B831" s="26" t="s">
        <v>291</v>
      </c>
      <c r="C831" s="27">
        <v>3095862</v>
      </c>
      <c r="D831" s="8">
        <v>2204814</v>
      </c>
      <c r="E831" s="28">
        <v>5300676</v>
      </c>
      <c r="F831" t="str">
        <f>INDEX([1]Quadro!$B$1:$B$3000,MATCH(B831,[1]Quadro!$A$1:$A$3000,0),0)</f>
        <v>Médio Tejo</v>
      </c>
    </row>
    <row r="832" spans="1:6" hidden="1" x14ac:dyDescent="0.2">
      <c r="A832" s="42"/>
      <c r="B832" s="26" t="s">
        <v>292</v>
      </c>
      <c r="C832" s="27">
        <v>76336</v>
      </c>
      <c r="D832" s="8">
        <v>1453650</v>
      </c>
      <c r="E832" s="28">
        <v>1529986</v>
      </c>
      <c r="F832" t="str">
        <f>INDEX([1]Quadro!$B$1:$B$3000,MATCH(B832,[1]Quadro!$A$1:$A$3000,0),0)</f>
        <v>Alto Minho</v>
      </c>
    </row>
    <row r="833" spans="1:6" hidden="1" x14ac:dyDescent="0.2">
      <c r="A833" s="42"/>
      <c r="B833" s="26" t="s">
        <v>293</v>
      </c>
      <c r="C833" s="27">
        <v>18509498</v>
      </c>
      <c r="D833" s="8">
        <v>10116109</v>
      </c>
      <c r="E833" s="28">
        <v>28625607</v>
      </c>
      <c r="F833" t="str">
        <f>INDEX([1]Quadro!$B$1:$B$3000,MATCH(B833,[1]Quadro!$A$1:$A$3000,0),0)</f>
        <v>Ave</v>
      </c>
    </row>
    <row r="834" spans="1:6" hidden="1" x14ac:dyDescent="0.2">
      <c r="A834" s="42"/>
      <c r="B834" s="26" t="s">
        <v>294</v>
      </c>
      <c r="C834" s="27">
        <v>527214</v>
      </c>
      <c r="D834" s="8">
        <v>1275674</v>
      </c>
      <c r="E834" s="28">
        <v>1802888</v>
      </c>
      <c r="F834" t="str">
        <f>INDEX([1]Quadro!$B$1:$B$3000,MATCH(B834,[1]Quadro!$A$1:$A$3000,0),0)</f>
        <v>Douro</v>
      </c>
    </row>
    <row r="835" spans="1:6" hidden="1" x14ac:dyDescent="0.2">
      <c r="A835" s="42"/>
      <c r="B835" s="26" t="s">
        <v>295</v>
      </c>
      <c r="C835" s="27">
        <v>8159474</v>
      </c>
      <c r="D835" s="8">
        <v>24867471</v>
      </c>
      <c r="E835" s="28">
        <v>33026945</v>
      </c>
      <c r="F835" t="str">
        <f>INDEX([1]Quadro!$B$1:$B$3000,MATCH(B835,[1]Quadro!$A$1:$A$3000,0),0)</f>
        <v>Área Metropolitana do Porto</v>
      </c>
    </row>
    <row r="836" spans="1:6" hidden="1" x14ac:dyDescent="0.2">
      <c r="A836" s="42"/>
      <c r="B836" s="26" t="s">
        <v>296</v>
      </c>
      <c r="C836" s="27">
        <v>2918073</v>
      </c>
      <c r="D836" s="8">
        <v>3510995</v>
      </c>
      <c r="E836" s="28">
        <v>6429068</v>
      </c>
      <c r="F836" t="str">
        <f>INDEX([1]Quadro!$B$1:$B$3000,MATCH(B836,[1]Quadro!$A$1:$A$3000,0),0)</f>
        <v>Médio Tejo</v>
      </c>
    </row>
    <row r="837" spans="1:6" hidden="1" x14ac:dyDescent="0.2">
      <c r="A837" s="42"/>
      <c r="B837" s="26" t="s">
        <v>297</v>
      </c>
      <c r="C837" s="27">
        <v>407238</v>
      </c>
      <c r="D837" s="8">
        <v>1004833</v>
      </c>
      <c r="E837" s="28">
        <v>1412071</v>
      </c>
      <c r="F837" t="str">
        <f>INDEX([1]Quadro!$B$1:$B$3000,MATCH(B837,[1]Quadro!$A$1:$A$3000,0),0)</f>
        <v>Viseu Dão Lafões</v>
      </c>
    </row>
    <row r="838" spans="1:6" hidden="1" x14ac:dyDescent="0.2">
      <c r="A838" s="42"/>
      <c r="B838" s="26" t="s">
        <v>298</v>
      </c>
      <c r="C838" s="27">
        <v>95414</v>
      </c>
      <c r="D838" s="8">
        <v>907415</v>
      </c>
      <c r="E838" s="28">
        <v>1002829</v>
      </c>
      <c r="F838" t="str">
        <f>INDEX([1]Quadro!$B$1:$B$3000,MATCH(B838,[1]Quadro!$A$1:$A$3000,0),0)</f>
        <v>Região de Coimbra</v>
      </c>
    </row>
    <row r="839" spans="1:6" hidden="1" x14ac:dyDescent="0.2">
      <c r="A839" s="42"/>
      <c r="B839" s="26" t="s">
        <v>299</v>
      </c>
      <c r="C839" s="27">
        <v>67222</v>
      </c>
      <c r="D839" s="8">
        <v>1440890</v>
      </c>
      <c r="E839" s="28">
        <v>1508112</v>
      </c>
      <c r="F839" t="str">
        <f>INDEX([1]Quadro!$B$1:$B$3000,MATCH(B839,[1]Quadro!$A$1:$A$3000,0),0)</f>
        <v>Alto Tâmega</v>
      </c>
    </row>
    <row r="840" spans="1:6" hidden="1" x14ac:dyDescent="0.2">
      <c r="A840" s="42"/>
      <c r="B840" s="26" t="s">
        <v>300</v>
      </c>
      <c r="C840" s="27">
        <v>6105221</v>
      </c>
      <c r="D840" s="8">
        <v>6771474</v>
      </c>
      <c r="E840" s="28">
        <v>12876695</v>
      </c>
      <c r="F840" t="str">
        <f>INDEX([1]Quadro!$B$1:$B$3000,MATCH(B840,[1]Quadro!$A$1:$A$3000,0),0)</f>
        <v>Douro</v>
      </c>
    </row>
    <row r="841" spans="1:6" hidden="1" x14ac:dyDescent="0.2">
      <c r="A841" s="42"/>
      <c r="B841" s="26" t="s">
        <v>301</v>
      </c>
      <c r="C841" s="27">
        <v>302201</v>
      </c>
      <c r="D841" s="8">
        <v>3912140</v>
      </c>
      <c r="E841" s="28">
        <v>4214341</v>
      </c>
      <c r="F841" t="str">
        <f>INDEX([1]Quadro!$B$1:$B$3000,MATCH(B841,[1]Quadro!$A$1:$A$3000,0),0)</f>
        <v>Algarve</v>
      </c>
    </row>
    <row r="842" spans="1:6" hidden="1" x14ac:dyDescent="0.2">
      <c r="A842" s="42"/>
      <c r="B842" s="26" t="s">
        <v>302</v>
      </c>
      <c r="C842" s="27">
        <v>21988</v>
      </c>
      <c r="D842" s="8">
        <v>805852</v>
      </c>
      <c r="E842" s="28">
        <v>827840</v>
      </c>
      <c r="F842" t="str">
        <f>INDEX([1]Quadro!$B$1:$B$3000,MATCH(B842,[1]Quadro!$A$1:$A$3000,0),0)</f>
        <v>Beira Baixa</v>
      </c>
    </row>
    <row r="843" spans="1:6" hidden="1" x14ac:dyDescent="0.2">
      <c r="A843" s="42"/>
      <c r="B843" s="26" t="s">
        <v>303</v>
      </c>
      <c r="C843" s="27">
        <v>822387</v>
      </c>
      <c r="D843" s="8">
        <v>3652654</v>
      </c>
      <c r="E843" s="28">
        <v>4475041</v>
      </c>
      <c r="F843" t="str">
        <f>INDEX([1]Quadro!$B$1:$B$3000,MATCH(B843,[1]Quadro!$A$1:$A$3000,0),0)</f>
        <v>Cávado</v>
      </c>
    </row>
    <row r="844" spans="1:6" hidden="1" x14ac:dyDescent="0.2">
      <c r="A844" s="42"/>
      <c r="B844" s="26" t="s">
        <v>304</v>
      </c>
      <c r="C844" s="27">
        <v>18931</v>
      </c>
      <c r="D844" s="8">
        <v>1494509</v>
      </c>
      <c r="E844" s="28">
        <v>1513440</v>
      </c>
      <c r="F844" t="str">
        <f>INDEX([1]Quadro!$B$1:$B$3000,MATCH(B844,[1]Quadro!$A$1:$A$3000,0),0)</f>
        <v>Alentejo Central</v>
      </c>
    </row>
    <row r="845" spans="1:6" hidden="1" x14ac:dyDescent="0.2">
      <c r="A845" s="42"/>
      <c r="B845" s="26" t="s">
        <v>305</v>
      </c>
      <c r="C845" s="27">
        <v>169507</v>
      </c>
      <c r="D845" s="8">
        <v>764084</v>
      </c>
      <c r="E845" s="28">
        <v>933591</v>
      </c>
      <c r="F845" t="str">
        <f>INDEX([1]Quadro!$B$1:$B$3000,MATCH(B845,[1]Quadro!$A$1:$A$3000,0),0)</f>
        <v>Terras de Trás-os-Montes</v>
      </c>
    </row>
    <row r="846" spans="1:6" hidden="1" x14ac:dyDescent="0.2">
      <c r="A846" s="42"/>
      <c r="B846" s="26" t="s">
        <v>306</v>
      </c>
      <c r="C846" s="27">
        <v>227496</v>
      </c>
      <c r="D846" s="8">
        <v>1666807</v>
      </c>
      <c r="E846" s="28">
        <v>1894303</v>
      </c>
      <c r="F846" t="str">
        <f>INDEX([1]Quadro!$B$1:$B$3000,MATCH(B846,[1]Quadro!$A$1:$A$3000,0),0)</f>
        <v>Terras de Trás-os-Montes</v>
      </c>
    </row>
    <row r="847" spans="1:6" hidden="1" x14ac:dyDescent="0.2">
      <c r="A847" s="42"/>
      <c r="B847" s="26" t="s">
        <v>307</v>
      </c>
      <c r="C847" s="27">
        <v>21938190</v>
      </c>
      <c r="D847" s="8">
        <v>9686802</v>
      </c>
      <c r="E847" s="28">
        <v>31624992</v>
      </c>
      <c r="F847" t="str">
        <f>INDEX([1]Quadro!$B$1:$B$3000,MATCH(B847,[1]Quadro!$A$1:$A$3000,0),0)</f>
        <v>Viseu Dão Lafões</v>
      </c>
    </row>
    <row r="848" spans="1:6" hidden="1" x14ac:dyDescent="0.2">
      <c r="A848" s="42"/>
      <c r="B848" s="26" t="s">
        <v>308</v>
      </c>
      <c r="C848" s="27">
        <v>53392</v>
      </c>
      <c r="D848" s="8">
        <v>1862964</v>
      </c>
      <c r="E848" s="28">
        <v>1916356</v>
      </c>
      <c r="F848" t="str">
        <f>INDEX([1]Quadro!$B$1:$B$3000,MATCH(B848,[1]Quadro!$A$1:$A$3000,0),0)</f>
        <v>Ave</v>
      </c>
    </row>
    <row r="849" spans="1:6" hidden="1" x14ac:dyDescent="0.2">
      <c r="A849" s="42"/>
      <c r="B849" s="26" t="s">
        <v>309</v>
      </c>
      <c r="C849" s="27">
        <v>123555</v>
      </c>
      <c r="D849" s="8">
        <v>1426900</v>
      </c>
      <c r="E849" s="28">
        <v>1550455</v>
      </c>
      <c r="F849" t="str">
        <f>INDEX([1]Quadro!$B$1:$B$3000,MATCH(B849,[1]Quadro!$A$1:$A$3000,0),0)</f>
        <v>Viseu Dão Lafões</v>
      </c>
    </row>
    <row r="850" spans="1:6" hidden="1" x14ac:dyDescent="0.2">
      <c r="A850" s="22" t="s">
        <v>313</v>
      </c>
      <c r="B850" s="20"/>
      <c r="C850" s="23">
        <v>1303343317</v>
      </c>
      <c r="D850" s="24">
        <v>1155919748</v>
      </c>
      <c r="E850" s="25">
        <v>2459263065</v>
      </c>
      <c r="F850" t="e">
        <f>INDEX([1]Quadro!$B$1:$B$3000,MATCH(B850,[1]Quadro!$A$1:$A$3000,0),0)</f>
        <v>#N/A</v>
      </c>
    </row>
    <row r="851" spans="1:6" hidden="1" x14ac:dyDescent="0.2">
      <c r="A851" s="22" t="s">
        <v>15</v>
      </c>
      <c r="B851" s="22" t="s">
        <v>33</v>
      </c>
      <c r="C851" s="23">
        <v>0</v>
      </c>
      <c r="D851" s="24">
        <v>14776</v>
      </c>
      <c r="E851" s="25">
        <v>14776</v>
      </c>
      <c r="F851" t="str">
        <f>INDEX([1]Quadro!$B$1:$B$3000,MATCH(B851,[1]Quadro!$A$1:$A$3000,0),0)</f>
        <v>Região de Aveiro</v>
      </c>
    </row>
    <row r="852" spans="1:6" hidden="1" x14ac:dyDescent="0.2">
      <c r="A852" s="42"/>
      <c r="B852" s="26" t="s">
        <v>40</v>
      </c>
      <c r="C852" s="27">
        <v>0</v>
      </c>
      <c r="D852" s="8">
        <v>-379</v>
      </c>
      <c r="E852" s="28">
        <v>-379</v>
      </c>
      <c r="F852" t="str">
        <f>INDEX([1]Quadro!$B$1:$B$3000,MATCH(B852,[1]Quadro!$A$1:$A$3000,0),0)</f>
        <v>Oeste</v>
      </c>
    </row>
    <row r="853" spans="1:6" hidden="1" x14ac:dyDescent="0.2">
      <c r="A853" s="42"/>
      <c r="B853" s="26" t="s">
        <v>48</v>
      </c>
      <c r="C853" s="27">
        <v>0</v>
      </c>
      <c r="D853" s="8">
        <v>6746</v>
      </c>
      <c r="E853" s="28">
        <v>6746</v>
      </c>
      <c r="F853" t="str">
        <f>INDEX([1]Quadro!$B$1:$B$3000,MATCH(B853,[1]Quadro!$A$1:$A$3000,0),0)</f>
        <v>Área Metropolitana de Lisboa</v>
      </c>
    </row>
    <row r="854" spans="1:6" hidden="1" x14ac:dyDescent="0.2">
      <c r="A854" s="42"/>
      <c r="B854" s="26" t="s">
        <v>50</v>
      </c>
      <c r="C854" s="27">
        <v>0</v>
      </c>
      <c r="D854" s="8">
        <v>-1467</v>
      </c>
      <c r="E854" s="28">
        <v>-1467</v>
      </c>
      <c r="F854" t="str">
        <f>INDEX([1]Quadro!$B$1:$B$3000,MATCH(B854,[1]Quadro!$A$1:$A$3000,0),0)</f>
        <v>Lezíria do Tejo</v>
      </c>
    </row>
    <row r="855" spans="1:6" hidden="1" x14ac:dyDescent="0.2">
      <c r="A855" s="42"/>
      <c r="B855" s="26" t="s">
        <v>57</v>
      </c>
      <c r="C855" s="27">
        <v>0</v>
      </c>
      <c r="D855" s="8">
        <v>4814</v>
      </c>
      <c r="E855" s="28">
        <v>4814</v>
      </c>
      <c r="F855" t="str">
        <f>INDEX([1]Quadro!$B$1:$B$3000,MATCH(B855,[1]Quadro!$A$1:$A$3000,0),0)</f>
        <v>Tâmega e Sousa</v>
      </c>
    </row>
    <row r="856" spans="1:6" hidden="1" x14ac:dyDescent="0.2">
      <c r="A856" s="42"/>
      <c r="B856" s="26" t="s">
        <v>58</v>
      </c>
      <c r="C856" s="27">
        <v>0</v>
      </c>
      <c r="D856" s="8">
        <v>424</v>
      </c>
      <c r="E856" s="28">
        <v>424</v>
      </c>
      <c r="F856" t="str">
        <f>INDEX([1]Quadro!$B$1:$B$3000,MATCH(B856,[1]Quadro!$A$1:$A$3000,0),0)</f>
        <v>Cávado</v>
      </c>
    </row>
    <row r="857" spans="1:6" hidden="1" x14ac:dyDescent="0.2">
      <c r="A857" s="42"/>
      <c r="B857" s="26" t="s">
        <v>61</v>
      </c>
      <c r="C857" s="27">
        <v>0</v>
      </c>
      <c r="D857" s="8">
        <v>26</v>
      </c>
      <c r="E857" s="28">
        <v>26</v>
      </c>
      <c r="F857" t="str">
        <f>INDEX([1]Quadro!$B$1:$B$3000,MATCH(B857,[1]Quadro!$A$1:$A$3000,0),0)</f>
        <v>Alto Minho</v>
      </c>
    </row>
    <row r="858" spans="1:6" hidden="1" x14ac:dyDescent="0.2">
      <c r="A858" s="42"/>
      <c r="B858" s="26" t="s">
        <v>65</v>
      </c>
      <c r="C858" s="27">
        <v>0</v>
      </c>
      <c r="D858" s="8">
        <v>1980</v>
      </c>
      <c r="E858" s="28">
        <v>1980</v>
      </c>
      <c r="F858" t="str">
        <f>INDEX([1]Quadro!$B$1:$B$3000,MATCH(B858,[1]Quadro!$A$1:$A$3000,0),0)</f>
        <v>Alentejo Central</v>
      </c>
    </row>
    <row r="859" spans="1:6" hidden="1" x14ac:dyDescent="0.2">
      <c r="A859" s="42"/>
      <c r="B859" s="26" t="s">
        <v>68</v>
      </c>
      <c r="C859" s="27">
        <v>0</v>
      </c>
      <c r="D859" s="8">
        <v>8224</v>
      </c>
      <c r="E859" s="28">
        <v>8224</v>
      </c>
      <c r="F859" t="str">
        <f>INDEX([1]Quadro!$B$1:$B$3000,MATCH(B859,[1]Quadro!$A$1:$A$3000,0),0)</f>
        <v>Região de Aveiro</v>
      </c>
    </row>
    <row r="860" spans="1:6" hidden="1" x14ac:dyDescent="0.2">
      <c r="A860" s="42"/>
      <c r="B860" s="26" t="s">
        <v>70</v>
      </c>
      <c r="C860" s="27">
        <v>0</v>
      </c>
      <c r="D860" s="8">
        <v>8271</v>
      </c>
      <c r="E860" s="28">
        <v>8271</v>
      </c>
      <c r="F860" t="str">
        <f>INDEX([1]Quadro!$B$1:$B$3000,MATCH(B860,[1]Quadro!$A$1:$A$3000,0),0)</f>
        <v>Lezíria do Tejo</v>
      </c>
    </row>
    <row r="861" spans="1:6" hidden="1" x14ac:dyDescent="0.2">
      <c r="A861" s="42"/>
      <c r="B861" s="26" t="s">
        <v>76</v>
      </c>
      <c r="C861" s="27">
        <v>0</v>
      </c>
      <c r="D861" s="8">
        <v>28705</v>
      </c>
      <c r="E861" s="28">
        <v>28705</v>
      </c>
      <c r="F861" t="str">
        <f>INDEX([1]Quadro!$B$1:$B$3000,MATCH(B861,[1]Quadro!$A$1:$A$3000,0),0)</f>
        <v>Baixo Alentejo</v>
      </c>
    </row>
    <row r="862" spans="1:6" hidden="1" x14ac:dyDescent="0.2">
      <c r="A862" s="42"/>
      <c r="B862" s="26" t="s">
        <v>77</v>
      </c>
      <c r="C862" s="27">
        <v>0</v>
      </c>
      <c r="D862" s="8">
        <v>14912</v>
      </c>
      <c r="E862" s="28">
        <v>14912</v>
      </c>
      <c r="F862" t="str">
        <f>INDEX([1]Quadro!$B$1:$B$3000,MATCH(B862,[1]Quadro!$A$1:$A$3000,0),0)</f>
        <v>Beiras e Serra da Estrela</v>
      </c>
    </row>
    <row r="863" spans="1:6" hidden="1" x14ac:dyDescent="0.2">
      <c r="A863" s="42"/>
      <c r="B863" s="26" t="s">
        <v>78</v>
      </c>
      <c r="C863" s="27">
        <v>0</v>
      </c>
      <c r="D863" s="8">
        <v>5065</v>
      </c>
      <c r="E863" s="28">
        <v>5065</v>
      </c>
      <c r="F863" t="str">
        <f>INDEX([1]Quadro!$B$1:$B$3000,MATCH(B863,[1]Quadro!$A$1:$A$3000,0),0)</f>
        <v>Lezíria do Tejo</v>
      </c>
    </row>
    <row r="864" spans="1:6" hidden="1" x14ac:dyDescent="0.2">
      <c r="A864" s="42"/>
      <c r="B864" s="26" t="s">
        <v>82</v>
      </c>
      <c r="C864" s="27">
        <v>0</v>
      </c>
      <c r="D864" s="8">
        <v>98120</v>
      </c>
      <c r="E864" s="28">
        <v>98120</v>
      </c>
      <c r="F864" t="str">
        <f>INDEX([1]Quadro!$B$1:$B$3000,MATCH(B864,[1]Quadro!$A$1:$A$3000,0),0)</f>
        <v>Cávado</v>
      </c>
    </row>
    <row r="865" spans="1:6" hidden="1" x14ac:dyDescent="0.2">
      <c r="A865" s="42"/>
      <c r="B865" s="26" t="s">
        <v>83</v>
      </c>
      <c r="C865" s="27">
        <v>0</v>
      </c>
      <c r="D865" s="8">
        <v>6292</v>
      </c>
      <c r="E865" s="28">
        <v>6292</v>
      </c>
      <c r="F865" t="str">
        <f>INDEX([1]Quadro!$B$1:$B$3000,MATCH(B865,[1]Quadro!$A$1:$A$3000,0),0)</f>
        <v>Terras de Trás-os-Montes</v>
      </c>
    </row>
    <row r="866" spans="1:6" hidden="1" x14ac:dyDescent="0.2">
      <c r="A866" s="42"/>
      <c r="B866" s="26" t="s">
        <v>84</v>
      </c>
      <c r="C866" s="27">
        <v>0</v>
      </c>
      <c r="D866" s="8">
        <v>31</v>
      </c>
      <c r="E866" s="28">
        <v>31</v>
      </c>
      <c r="F866" t="str">
        <f>INDEX([1]Quadro!$B$1:$B$3000,MATCH(B866,[1]Quadro!$A$1:$A$3000,0),0)</f>
        <v>Ave</v>
      </c>
    </row>
    <row r="867" spans="1:6" hidden="1" x14ac:dyDescent="0.2">
      <c r="A867" s="42"/>
      <c r="B867" s="26" t="s">
        <v>93</v>
      </c>
      <c r="C867" s="27">
        <v>0</v>
      </c>
      <c r="D867" s="8">
        <v>20538</v>
      </c>
      <c r="E867" s="28">
        <v>20538</v>
      </c>
      <c r="F867" t="str">
        <f>INDEX([1]Quadro!$B$1:$B$3000,MATCH(B867,[1]Quadro!$A$1:$A$3000,0),0)</f>
        <v>Área Metropolitana de Lisboa</v>
      </c>
    </row>
    <row r="868" spans="1:6" hidden="1" x14ac:dyDescent="0.2">
      <c r="A868" s="42"/>
      <c r="B868" s="26" t="s">
        <v>95</v>
      </c>
      <c r="C868" s="27">
        <v>0</v>
      </c>
      <c r="D868" s="8">
        <v>-807</v>
      </c>
      <c r="E868" s="28">
        <v>-807</v>
      </c>
      <c r="F868" t="str">
        <f>INDEX([1]Quadro!$B$1:$B$3000,MATCH(B868,[1]Quadro!$A$1:$A$3000,0),0)</f>
        <v>Beira Baixa</v>
      </c>
    </row>
    <row r="869" spans="1:6" hidden="1" x14ac:dyDescent="0.2">
      <c r="A869" s="42"/>
      <c r="B869" s="26" t="s">
        <v>103</v>
      </c>
      <c r="C869" s="27">
        <v>0</v>
      </c>
      <c r="D869" s="8">
        <v>132</v>
      </c>
      <c r="E869" s="28">
        <v>132</v>
      </c>
      <c r="F869" t="str">
        <f>INDEX([1]Quadro!$B$1:$B$3000,MATCH(B869,[1]Quadro!$A$1:$A$3000,0),0)</f>
        <v>Lezíria do Tejo</v>
      </c>
    </row>
    <row r="870" spans="1:6" hidden="1" x14ac:dyDescent="0.2">
      <c r="A870" s="42"/>
      <c r="B870" s="26" t="s">
        <v>104</v>
      </c>
      <c r="C870" s="27">
        <v>0</v>
      </c>
      <c r="D870" s="8">
        <v>10</v>
      </c>
      <c r="E870" s="28">
        <v>10</v>
      </c>
      <c r="F870" t="str">
        <f>INDEX([1]Quadro!$B$1:$B$3000,MATCH(B870,[1]Quadro!$A$1:$A$3000,0),0)</f>
        <v>Alto Tâmega</v>
      </c>
    </row>
    <row r="871" spans="1:6" hidden="1" x14ac:dyDescent="0.2">
      <c r="A871" s="42"/>
      <c r="B871" s="26" t="s">
        <v>106</v>
      </c>
      <c r="C871" s="27">
        <v>0</v>
      </c>
      <c r="D871" s="8">
        <v>11679</v>
      </c>
      <c r="E871" s="28">
        <v>11679</v>
      </c>
      <c r="F871" t="str">
        <f>INDEX([1]Quadro!$B$1:$B$3000,MATCH(B871,[1]Quadro!$A$1:$A$3000,0),0)</f>
        <v>Região de Coimbra</v>
      </c>
    </row>
    <row r="872" spans="1:6" hidden="1" x14ac:dyDescent="0.2">
      <c r="A872" s="42"/>
      <c r="B872" s="26" t="s">
        <v>110</v>
      </c>
      <c r="C872" s="27">
        <v>0</v>
      </c>
      <c r="D872" s="8">
        <v>141010</v>
      </c>
      <c r="E872" s="28">
        <v>141010</v>
      </c>
      <c r="F872" t="str">
        <f>INDEX([1]Quadro!$B$1:$B$3000,MATCH(B872,[1]Quadro!$A$1:$A$3000,0),0)</f>
        <v>Beiras e Serra da Estrela</v>
      </c>
    </row>
    <row r="873" spans="1:6" hidden="1" x14ac:dyDescent="0.2">
      <c r="A873" s="42"/>
      <c r="B873" s="26" t="s">
        <v>114</v>
      </c>
      <c r="C873" s="27">
        <v>0</v>
      </c>
      <c r="D873" s="8">
        <v>1167</v>
      </c>
      <c r="E873" s="28">
        <v>1167</v>
      </c>
      <c r="F873" t="str">
        <f>INDEX([1]Quadro!$B$1:$B$3000,MATCH(B873,[1]Quadro!$A$1:$A$3000,0),0)</f>
        <v>Médio Tejo</v>
      </c>
    </row>
    <row r="874" spans="1:6" hidden="1" x14ac:dyDescent="0.2">
      <c r="A874" s="42"/>
      <c r="B874" s="26" t="s">
        <v>118</v>
      </c>
      <c r="C874" s="27">
        <v>0</v>
      </c>
      <c r="D874" s="8">
        <v>232</v>
      </c>
      <c r="E874" s="28">
        <v>232</v>
      </c>
      <c r="F874" t="str">
        <f>INDEX([1]Quadro!$B$1:$B$3000,MATCH(B874,[1]Quadro!$A$1:$A$3000,0),0)</f>
        <v>Alentejo Central</v>
      </c>
    </row>
    <row r="875" spans="1:6" hidden="1" x14ac:dyDescent="0.2">
      <c r="A875" s="42"/>
      <c r="B875" s="26" t="s">
        <v>119</v>
      </c>
      <c r="C875" s="27">
        <v>0</v>
      </c>
      <c r="D875" s="8">
        <v>9075</v>
      </c>
      <c r="E875" s="28">
        <v>9075</v>
      </c>
      <c r="F875" t="str">
        <f>INDEX([1]Quadro!$B$1:$B$3000,MATCH(B875,[1]Quadro!$A$1:$A$3000,0),0)</f>
        <v>Alentejo Central</v>
      </c>
    </row>
    <row r="876" spans="1:6" hidden="1" x14ac:dyDescent="0.2">
      <c r="A876" s="42"/>
      <c r="B876" s="26" t="s">
        <v>121</v>
      </c>
      <c r="C876" s="27">
        <v>0</v>
      </c>
      <c r="D876" s="8">
        <v>1744</v>
      </c>
      <c r="E876" s="28">
        <v>1744</v>
      </c>
      <c r="F876" t="str">
        <f>INDEX([1]Quadro!$B$1:$B$3000,MATCH(B876,[1]Quadro!$A$1:$A$3000,0),0)</f>
        <v>Algarve</v>
      </c>
    </row>
    <row r="877" spans="1:6" hidden="1" x14ac:dyDescent="0.2">
      <c r="A877" s="42"/>
      <c r="B877" s="26" t="s">
        <v>122</v>
      </c>
      <c r="C877" s="27">
        <v>0</v>
      </c>
      <c r="D877" s="8">
        <v>9750</v>
      </c>
      <c r="E877" s="28">
        <v>9750</v>
      </c>
      <c r="F877" t="str">
        <f>INDEX([1]Quadro!$B$1:$B$3000,MATCH(B877,[1]Quadro!$A$1:$A$3000,0),0)</f>
        <v>Área Metropolitana do Porto</v>
      </c>
    </row>
    <row r="878" spans="1:6" hidden="1" x14ac:dyDescent="0.2">
      <c r="A878" s="42"/>
      <c r="B878" s="26" t="s">
        <v>123</v>
      </c>
      <c r="C878" s="27">
        <v>0</v>
      </c>
      <c r="D878" s="8">
        <v>5969</v>
      </c>
      <c r="E878" s="28">
        <v>5969</v>
      </c>
      <c r="F878" t="str">
        <f>INDEX([1]Quadro!$B$1:$B$3000,MATCH(B878,[1]Quadro!$A$1:$A$3000,0),0)</f>
        <v>Tâmega e Sousa</v>
      </c>
    </row>
    <row r="879" spans="1:6" hidden="1" x14ac:dyDescent="0.2">
      <c r="A879" s="42"/>
      <c r="B879" s="26" t="s">
        <v>132</v>
      </c>
      <c r="C879" s="27">
        <v>0</v>
      </c>
      <c r="D879" s="8">
        <v>12038</v>
      </c>
      <c r="E879" s="28">
        <v>12038</v>
      </c>
      <c r="F879" t="str">
        <f>INDEX([1]Quadro!$B$1:$B$3000,MATCH(B879,[1]Quadro!$A$1:$A$3000,0),0)</f>
        <v>Beiras e Serra da Estrela</v>
      </c>
    </row>
    <row r="880" spans="1:6" hidden="1" x14ac:dyDescent="0.2">
      <c r="A880" s="42"/>
      <c r="B880" s="26" t="s">
        <v>135</v>
      </c>
      <c r="C880" s="27">
        <v>0</v>
      </c>
      <c r="D880" s="8">
        <v>128</v>
      </c>
      <c r="E880" s="28">
        <v>128</v>
      </c>
      <c r="F880" t="str">
        <f>INDEX([1]Quadro!$B$1:$B$3000,MATCH(B880,[1]Quadro!$A$1:$A$3000,0),0)</f>
        <v>Lezíria do Tejo</v>
      </c>
    </row>
    <row r="881" spans="1:6" hidden="1" x14ac:dyDescent="0.2">
      <c r="A881" s="42"/>
      <c r="B881" s="26" t="s">
        <v>136</v>
      </c>
      <c r="C881" s="27">
        <v>0</v>
      </c>
      <c r="D881" s="8">
        <v>8192</v>
      </c>
      <c r="E881" s="28">
        <v>8192</v>
      </c>
      <c r="F881" t="str">
        <f>INDEX([1]Quadro!$B$1:$B$3000,MATCH(B881,[1]Quadro!$A$1:$A$3000,0),0)</f>
        <v>Área Metropolitana do Porto</v>
      </c>
    </row>
    <row r="882" spans="1:6" hidden="1" x14ac:dyDescent="0.2">
      <c r="A882" s="42"/>
      <c r="B882" s="26" t="s">
        <v>139</v>
      </c>
      <c r="C882" s="27">
        <v>0</v>
      </c>
      <c r="D882" s="8">
        <v>2716</v>
      </c>
      <c r="E882" s="28">
        <v>2716</v>
      </c>
      <c r="F882" t="str">
        <f>INDEX([1]Quadro!$B$1:$B$3000,MATCH(B882,[1]Quadro!$A$1:$A$3000,0),0)</f>
        <v>Beiras e Serra da Estrela</v>
      </c>
    </row>
    <row r="883" spans="1:6" hidden="1" x14ac:dyDescent="0.2">
      <c r="A883" s="42"/>
      <c r="B883" s="26" t="s">
        <v>140</v>
      </c>
      <c r="C883" s="27">
        <v>0</v>
      </c>
      <c r="D883" s="8">
        <v>1359</v>
      </c>
      <c r="E883" s="28">
        <v>1359</v>
      </c>
      <c r="F883" t="str">
        <f>INDEX([1]Quadro!$B$1:$B$3000,MATCH(B883,[1]Quadro!$A$1:$A$3000,0),0)</f>
        <v>Ave</v>
      </c>
    </row>
    <row r="884" spans="1:6" hidden="1" x14ac:dyDescent="0.2">
      <c r="A884" s="42"/>
      <c r="B884" s="26" t="s">
        <v>143</v>
      </c>
      <c r="C884" s="27">
        <v>0</v>
      </c>
      <c r="D884" s="8">
        <v>63699</v>
      </c>
      <c r="E884" s="28">
        <v>63699</v>
      </c>
      <c r="F884" t="str">
        <f>INDEX([1]Quadro!$B$1:$B$3000,MATCH(B884,[1]Quadro!$A$1:$A$3000,0),0)</f>
        <v>Algarve</v>
      </c>
    </row>
    <row r="885" spans="1:6" hidden="1" x14ac:dyDescent="0.2">
      <c r="A885" s="42"/>
      <c r="B885" s="26" t="s">
        <v>144</v>
      </c>
      <c r="C885" s="27">
        <v>0</v>
      </c>
      <c r="D885" s="8">
        <v>15263</v>
      </c>
      <c r="E885" s="28">
        <v>15263</v>
      </c>
      <c r="F885" t="str">
        <f>INDEX([1]Quadro!$B$1:$B$3000,MATCH(B885,[1]Quadro!$A$1:$A$3000,0),0)</f>
        <v>Algarve</v>
      </c>
    </row>
    <row r="886" spans="1:6" hidden="1" x14ac:dyDescent="0.2">
      <c r="A886" s="42"/>
      <c r="B886" s="26" t="s">
        <v>145</v>
      </c>
      <c r="C886" s="27">
        <v>0</v>
      </c>
      <c r="D886" s="8">
        <v>-189</v>
      </c>
      <c r="E886" s="28">
        <v>-189</v>
      </c>
      <c r="F886" t="str">
        <f>INDEX([1]Quadro!$B$1:$B$3000,MATCH(B886,[1]Quadro!$A$1:$A$3000,0),0)</f>
        <v>Douro</v>
      </c>
    </row>
    <row r="887" spans="1:6" hidden="1" x14ac:dyDescent="0.2">
      <c r="A887" s="42"/>
      <c r="B887" s="26" t="s">
        <v>147</v>
      </c>
      <c r="C887" s="27">
        <v>0</v>
      </c>
      <c r="D887" s="8">
        <v>16891</v>
      </c>
      <c r="E887" s="28">
        <v>16891</v>
      </c>
      <c r="F887" t="str">
        <f>INDEX([1]Quadro!$B$1:$B$3000,MATCH(B887,[1]Quadro!$A$1:$A$3000,0),0)</f>
        <v>Área Metropolitana de Lisboa</v>
      </c>
    </row>
    <row r="888" spans="1:6" hidden="1" x14ac:dyDescent="0.2">
      <c r="A888" s="42"/>
      <c r="B888" s="26" t="s">
        <v>148</v>
      </c>
      <c r="C888" s="27">
        <v>0</v>
      </c>
      <c r="D888" s="8">
        <v>550</v>
      </c>
      <c r="E888" s="28">
        <v>550</v>
      </c>
      <c r="F888" t="str">
        <f>INDEX([1]Quadro!$B$1:$B$3000,MATCH(B888,[1]Quadro!$A$1:$A$3000,0),0)</f>
        <v>Algarve</v>
      </c>
    </row>
    <row r="889" spans="1:6" hidden="1" x14ac:dyDescent="0.2">
      <c r="A889" s="42"/>
      <c r="B889" s="26" t="s">
        <v>149</v>
      </c>
      <c r="C889" s="27">
        <v>0</v>
      </c>
      <c r="D889" s="8">
        <v>200</v>
      </c>
      <c r="E889" s="28">
        <v>200</v>
      </c>
      <c r="F889" t="str">
        <f>INDEX([1]Quadro!$B$1:$B$3000,MATCH(B889,[1]Quadro!$A$1:$A$3000,0),0)</f>
        <v>Área Metropolitana de Lisboa</v>
      </c>
    </row>
    <row r="890" spans="1:6" hidden="1" x14ac:dyDescent="0.2">
      <c r="A890" s="42"/>
      <c r="B890" s="26" t="s">
        <v>151</v>
      </c>
      <c r="C890" s="27">
        <v>0</v>
      </c>
      <c r="D890" s="8">
        <v>3602</v>
      </c>
      <c r="E890" s="28">
        <v>3602</v>
      </c>
      <c r="F890" t="str">
        <f>INDEX([1]Quadro!$B$1:$B$3000,MATCH(B890,[1]Quadro!$A$1:$A$3000,0),0)</f>
        <v>Região de Coimbra</v>
      </c>
    </row>
    <row r="891" spans="1:6" hidden="1" x14ac:dyDescent="0.2">
      <c r="A891" s="42"/>
      <c r="B891" s="26" t="s">
        <v>153</v>
      </c>
      <c r="C891" s="27">
        <v>0</v>
      </c>
      <c r="D891" s="8">
        <v>6438</v>
      </c>
      <c r="E891" s="28">
        <v>6438</v>
      </c>
      <c r="F891" t="str">
        <f>INDEX([1]Quadro!$B$1:$B$3000,MATCH(B891,[1]Quadro!$A$1:$A$3000,0),0)</f>
        <v>Médio Tejo</v>
      </c>
    </row>
    <row r="892" spans="1:6" hidden="1" x14ac:dyDescent="0.2">
      <c r="A892" s="42"/>
      <c r="B892" s="26" t="s">
        <v>155</v>
      </c>
      <c r="C892" s="27">
        <v>0</v>
      </c>
      <c r="D892" s="8">
        <v>4582</v>
      </c>
      <c r="E892" s="28">
        <v>4582</v>
      </c>
      <c r="F892" t="str">
        <f>INDEX([1]Quadro!$B$1:$B$3000,MATCH(B892,[1]Quadro!$A$1:$A$3000,0),0)</f>
        <v>Área Metropolitana de Lisboa</v>
      </c>
    </row>
    <row r="893" spans="1:6" hidden="1" x14ac:dyDescent="0.2">
      <c r="A893" s="42"/>
      <c r="B893" s="26" t="s">
        <v>156</v>
      </c>
      <c r="C893" s="27">
        <v>0</v>
      </c>
      <c r="D893" s="8">
        <v>32500</v>
      </c>
      <c r="E893" s="28">
        <v>32500</v>
      </c>
      <c r="F893" t="str">
        <f>INDEX([1]Quadro!$B$1:$B$3000,MATCH(B893,[1]Quadro!$A$1:$A$3000,0),0)</f>
        <v>Área Metropolitana do Porto</v>
      </c>
    </row>
    <row r="894" spans="1:6" hidden="1" x14ac:dyDescent="0.2">
      <c r="A894" s="42"/>
      <c r="B894" s="26" t="s">
        <v>158</v>
      </c>
      <c r="C894" s="27">
        <v>0</v>
      </c>
      <c r="D894" s="8">
        <v>265</v>
      </c>
      <c r="E894" s="28">
        <v>265</v>
      </c>
      <c r="F894" t="str">
        <f>INDEX([1]Quadro!$B$1:$B$3000,MATCH(B894,[1]Quadro!$A$1:$A$3000,0),0)</f>
        <v>Beiras e Serra da Estrela</v>
      </c>
    </row>
    <row r="895" spans="1:6" hidden="1" x14ac:dyDescent="0.2">
      <c r="A895" s="42"/>
      <c r="B895" s="26" t="s">
        <v>159</v>
      </c>
      <c r="C895" s="27">
        <v>0</v>
      </c>
      <c r="D895" s="8">
        <v>2217</v>
      </c>
      <c r="E895" s="28">
        <v>2217</v>
      </c>
      <c r="F895" t="str">
        <f>INDEX([1]Quadro!$B$1:$B$3000,MATCH(B895,[1]Quadro!$A$1:$A$3000,0),0)</f>
        <v>Tâmega e Sousa</v>
      </c>
    </row>
    <row r="896" spans="1:6" hidden="1" x14ac:dyDescent="0.2">
      <c r="A896" s="42"/>
      <c r="B896" s="26" t="s">
        <v>162</v>
      </c>
      <c r="C896" s="27">
        <v>0</v>
      </c>
      <c r="D896" s="8">
        <v>437947</v>
      </c>
      <c r="E896" s="28">
        <v>437947</v>
      </c>
      <c r="F896" t="str">
        <f>INDEX([1]Quadro!$B$1:$B$3000,MATCH(B896,[1]Quadro!$A$1:$A$3000,0),0)</f>
        <v>Área Metropolitana do Porto</v>
      </c>
    </row>
    <row r="897" spans="1:6" hidden="1" x14ac:dyDescent="0.2">
      <c r="A897" s="42"/>
      <c r="B897" s="26" t="s">
        <v>171</v>
      </c>
      <c r="C897" s="27">
        <v>0</v>
      </c>
      <c r="D897" s="8">
        <v>10742</v>
      </c>
      <c r="E897" s="28">
        <v>10742</v>
      </c>
      <c r="F897" t="str">
        <f>INDEX([1]Quadro!$B$1:$B$3000,MATCH(B897,[1]Quadro!$A$1:$A$3000,0),0)</f>
        <v>Terras de Trás-os-Montes</v>
      </c>
    </row>
    <row r="898" spans="1:6" hidden="1" x14ac:dyDescent="0.2">
      <c r="A898" s="42"/>
      <c r="B898" s="26" t="s">
        <v>182</v>
      </c>
      <c r="C898" s="27">
        <v>0</v>
      </c>
      <c r="D898" s="8">
        <v>78</v>
      </c>
      <c r="E898" s="28">
        <v>78</v>
      </c>
      <c r="F898" t="str">
        <f>INDEX([1]Quadro!$B$1:$B$3000,MATCH(B898,[1]Quadro!$A$1:$A$3000,0),0)</f>
        <v>Área Metropolitana de Lisboa</v>
      </c>
    </row>
    <row r="899" spans="1:6" hidden="1" x14ac:dyDescent="0.2">
      <c r="A899" s="42"/>
      <c r="B899" s="26" t="s">
        <v>185</v>
      </c>
      <c r="C899" s="27">
        <v>0</v>
      </c>
      <c r="D899" s="8">
        <v>5175</v>
      </c>
      <c r="E899" s="28">
        <v>5175</v>
      </c>
      <c r="F899" t="str">
        <f>INDEX([1]Quadro!$B$1:$B$3000,MATCH(B899,[1]Quadro!$A$1:$A$3000,0),0)</f>
        <v>Baixo Alentejo</v>
      </c>
    </row>
    <row r="900" spans="1:6" hidden="1" x14ac:dyDescent="0.2">
      <c r="A900" s="42"/>
      <c r="B900" s="26" t="s">
        <v>188</v>
      </c>
      <c r="C900" s="27">
        <v>0</v>
      </c>
      <c r="D900" s="8">
        <v>4151</v>
      </c>
      <c r="E900" s="28">
        <v>4151</v>
      </c>
      <c r="F900" t="str">
        <f>INDEX([1]Quadro!$B$1:$B$3000,MATCH(B900,[1]Quadro!$A$1:$A$3000,0),0)</f>
        <v>Região de Aveiro</v>
      </c>
    </row>
    <row r="901" spans="1:6" hidden="1" x14ac:dyDescent="0.2">
      <c r="A901" s="42"/>
      <c r="B901" s="26" t="s">
        <v>193</v>
      </c>
      <c r="C901" s="27">
        <v>0</v>
      </c>
      <c r="D901" s="8">
        <v>15</v>
      </c>
      <c r="E901" s="28">
        <v>15</v>
      </c>
      <c r="F901" t="str">
        <f>INDEX([1]Quadro!$B$1:$B$3000,MATCH(B901,[1]Quadro!$A$1:$A$3000,0),0)</f>
        <v>Alentejo Litoral</v>
      </c>
    </row>
    <row r="902" spans="1:6" hidden="1" x14ac:dyDescent="0.2">
      <c r="A902" s="42"/>
      <c r="B902" s="26" t="s">
        <v>195</v>
      </c>
      <c r="C902" s="27">
        <v>0</v>
      </c>
      <c r="D902" s="8">
        <v>5476</v>
      </c>
      <c r="E902" s="28">
        <v>5476</v>
      </c>
      <c r="F902" t="str">
        <f>INDEX([1]Quadro!$B$1:$B$3000,MATCH(B902,[1]Quadro!$A$1:$A$3000,0),0)</f>
        <v>Área Metropolitana de Lisboa</v>
      </c>
    </row>
    <row r="903" spans="1:6" hidden="1" x14ac:dyDescent="0.2">
      <c r="A903" s="42"/>
      <c r="B903" s="26" t="s">
        <v>198</v>
      </c>
      <c r="C903" s="27">
        <v>0</v>
      </c>
      <c r="D903" s="8">
        <v>21628</v>
      </c>
      <c r="E903" s="28">
        <v>21628</v>
      </c>
      <c r="F903" t="e">
        <f>INDEX([1]Quadro!$B$1:$B$3000,MATCH(B903,[1]Quadro!$A$1:$A$3000,0),0)</f>
        <v>#N/A</v>
      </c>
    </row>
    <row r="904" spans="1:6" hidden="1" x14ac:dyDescent="0.2">
      <c r="A904" s="42"/>
      <c r="B904" s="26" t="s">
        <v>200</v>
      </c>
      <c r="C904" s="27">
        <v>0</v>
      </c>
      <c r="D904" s="8">
        <v>1393</v>
      </c>
      <c r="E904" s="28">
        <v>1393</v>
      </c>
      <c r="F904" t="str">
        <f>INDEX([1]Quadro!$B$1:$B$3000,MATCH(B904,[1]Quadro!$A$1:$A$3000,0),0)</f>
        <v>Região de Aveiro</v>
      </c>
    </row>
    <row r="905" spans="1:6" hidden="1" x14ac:dyDescent="0.2">
      <c r="A905" s="42"/>
      <c r="B905" s="26" t="s">
        <v>201</v>
      </c>
      <c r="C905" s="27">
        <v>0</v>
      </c>
      <c r="D905" s="8">
        <v>-244</v>
      </c>
      <c r="E905" s="28">
        <v>-244</v>
      </c>
      <c r="F905" t="str">
        <f>INDEX([1]Quadro!$B$1:$B$3000,MATCH(B905,[1]Quadro!$A$1:$A$3000,0),0)</f>
        <v>Região de Coimbra</v>
      </c>
    </row>
    <row r="906" spans="1:6" hidden="1" x14ac:dyDescent="0.2">
      <c r="A906" s="42"/>
      <c r="B906" s="26" t="s">
        <v>205</v>
      </c>
      <c r="C906" s="27">
        <v>0</v>
      </c>
      <c r="D906" s="8">
        <v>9236</v>
      </c>
      <c r="E906" s="28">
        <v>9236</v>
      </c>
      <c r="F906" t="str">
        <f>INDEX([1]Quadro!$B$1:$B$3000,MATCH(B906,[1]Quadro!$A$1:$A$3000,0),0)</f>
        <v>Área Metropolitana de Lisboa</v>
      </c>
    </row>
    <row r="907" spans="1:6" hidden="1" x14ac:dyDescent="0.2">
      <c r="A907" s="42"/>
      <c r="B907" s="26" t="s">
        <v>213</v>
      </c>
      <c r="C907" s="27">
        <v>0</v>
      </c>
      <c r="D907" s="8">
        <v>1014</v>
      </c>
      <c r="E907" s="28">
        <v>1014</v>
      </c>
      <c r="F907" t="str">
        <f>INDEX([1]Quadro!$B$1:$B$3000,MATCH(B907,[1]Quadro!$A$1:$A$3000,0),0)</f>
        <v>Beira Baixa</v>
      </c>
    </row>
    <row r="908" spans="1:6" hidden="1" x14ac:dyDescent="0.2">
      <c r="A908" s="42"/>
      <c r="B908" s="26" t="s">
        <v>219</v>
      </c>
      <c r="C908" s="27">
        <v>0</v>
      </c>
      <c r="D908" s="8">
        <v>258</v>
      </c>
      <c r="E908" s="28">
        <v>258</v>
      </c>
      <c r="F908" t="str">
        <f>INDEX([1]Quadro!$B$1:$B$3000,MATCH(B908,[1]Quadro!$A$1:$A$3000,0),0)</f>
        <v>Região de Leiria</v>
      </c>
    </row>
    <row r="909" spans="1:6" hidden="1" x14ac:dyDescent="0.2">
      <c r="A909" s="42"/>
      <c r="B909" s="26" t="s">
        <v>221</v>
      </c>
      <c r="C909" s="27">
        <v>0</v>
      </c>
      <c r="D909" s="8">
        <v>686</v>
      </c>
      <c r="E909" s="28">
        <v>686</v>
      </c>
      <c r="F909" t="str">
        <f>INDEX([1]Quadro!$B$1:$B$3000,MATCH(B909,[1]Quadro!$A$1:$A$3000,0),0)</f>
        <v>Alto Minho</v>
      </c>
    </row>
    <row r="910" spans="1:6" hidden="1" x14ac:dyDescent="0.2">
      <c r="A910" s="42"/>
      <c r="B910" s="26" t="s">
        <v>223</v>
      </c>
      <c r="C910" s="27">
        <v>0</v>
      </c>
      <c r="D910" s="8">
        <v>13854</v>
      </c>
      <c r="E910" s="28">
        <v>13854</v>
      </c>
      <c r="F910" t="str">
        <f>INDEX([1]Quadro!$B$1:$B$3000,MATCH(B910,[1]Quadro!$A$1:$A$3000,0),0)</f>
        <v>Alto Alentejo</v>
      </c>
    </row>
    <row r="911" spans="1:6" hidden="1" x14ac:dyDescent="0.2">
      <c r="A911" s="42"/>
      <c r="B911" s="26" t="s">
        <v>226</v>
      </c>
      <c r="C911" s="27">
        <v>0</v>
      </c>
      <c r="D911" s="8">
        <v>5844767</v>
      </c>
      <c r="E911" s="28">
        <v>5844767</v>
      </c>
      <c r="F911" t="str">
        <f>INDEX([1]Quadro!$B$1:$B$3000,MATCH(B911,[1]Quadro!$A$1:$A$3000,0),0)</f>
        <v>Área Metropolitana do Porto</v>
      </c>
    </row>
    <row r="912" spans="1:6" hidden="1" x14ac:dyDescent="0.2">
      <c r="A912" s="42"/>
      <c r="B912" s="26" t="s">
        <v>229</v>
      </c>
      <c r="C912" s="27">
        <v>0</v>
      </c>
      <c r="D912" s="8">
        <v>76113</v>
      </c>
      <c r="E912" s="28">
        <v>76113</v>
      </c>
      <c r="F912" t="str">
        <f>INDEX([1]Quadro!$B$1:$B$3000,MATCH(B912,[1]Quadro!$A$1:$A$3000,0),0)</f>
        <v>Área Metropolitana do Porto</v>
      </c>
    </row>
    <row r="913" spans="1:6" hidden="1" x14ac:dyDescent="0.2">
      <c r="A913" s="42"/>
      <c r="B913" s="26" t="s">
        <v>232</v>
      </c>
      <c r="C913" s="27">
        <v>0</v>
      </c>
      <c r="D913" s="8">
        <v>218</v>
      </c>
      <c r="E913" s="28">
        <v>218</v>
      </c>
      <c r="F913" t="str">
        <f>INDEX([1]Quadro!$B$1:$B$3000,MATCH(B913,[1]Quadro!$A$1:$A$3000,0),0)</f>
        <v>Alentejo Central</v>
      </c>
    </row>
    <row r="914" spans="1:6" hidden="1" x14ac:dyDescent="0.2">
      <c r="A914" s="42"/>
      <c r="B914" s="26" t="s">
        <v>233</v>
      </c>
      <c r="C914" s="27">
        <v>0</v>
      </c>
      <c r="D914" s="8">
        <v>505</v>
      </c>
      <c r="E914" s="28">
        <v>505</v>
      </c>
      <c r="F914" t="str">
        <f>INDEX([1]Quadro!$B$1:$B$3000,MATCH(B914,[1]Quadro!$A$1:$A$3000,0),0)</f>
        <v>Tâmega e Sousa</v>
      </c>
    </row>
    <row r="915" spans="1:6" hidden="1" x14ac:dyDescent="0.2">
      <c r="A915" s="42"/>
      <c r="B915" s="26" t="s">
        <v>241</v>
      </c>
      <c r="C915" s="27">
        <v>0</v>
      </c>
      <c r="D915" s="8">
        <v>23831</v>
      </c>
      <c r="E915" s="28">
        <v>23831</v>
      </c>
      <c r="F915" t="str">
        <f>INDEX([1]Quadro!$B$1:$B$3000,MATCH(B915,[1]Quadro!$A$1:$A$3000,0),0)</f>
        <v>Lezíria do Tejo</v>
      </c>
    </row>
    <row r="916" spans="1:6" hidden="1" x14ac:dyDescent="0.2">
      <c r="A916" s="42"/>
      <c r="B916" s="26" t="s">
        <v>242</v>
      </c>
      <c r="C916" s="27">
        <v>0</v>
      </c>
      <c r="D916" s="8">
        <v>8763</v>
      </c>
      <c r="E916" s="28">
        <v>8763</v>
      </c>
      <c r="F916" t="str">
        <f>INDEX([1]Quadro!$B$1:$B$3000,MATCH(B916,[1]Quadro!$A$1:$A$3000,0),0)</f>
        <v>Alentejo Litoral</v>
      </c>
    </row>
    <row r="917" spans="1:6" hidden="1" x14ac:dyDescent="0.2">
      <c r="A917" s="42"/>
      <c r="B917" s="26" t="s">
        <v>243</v>
      </c>
      <c r="C917" s="27">
        <v>0</v>
      </c>
      <c r="D917" s="8">
        <v>4941</v>
      </c>
      <c r="E917" s="28">
        <v>4941</v>
      </c>
      <c r="F917" t="str">
        <f>INDEX([1]Quadro!$B$1:$B$3000,MATCH(B917,[1]Quadro!$A$1:$A$3000,0),0)</f>
        <v>Área Metropolitana do Porto</v>
      </c>
    </row>
    <row r="918" spans="1:6" hidden="1" x14ac:dyDescent="0.2">
      <c r="A918" s="42"/>
      <c r="B918" s="26" t="s">
        <v>245</v>
      </c>
      <c r="C918" s="27">
        <v>0</v>
      </c>
      <c r="D918" s="8">
        <v>59553</v>
      </c>
      <c r="E918" s="28">
        <v>59553</v>
      </c>
      <c r="F918" t="e">
        <f>INDEX([1]Quadro!$B$1:$B$3000,MATCH(B918,[1]Quadro!$A$1:$A$3000,0),0)</f>
        <v>#N/A</v>
      </c>
    </row>
    <row r="919" spans="1:6" hidden="1" x14ac:dyDescent="0.2">
      <c r="A919" s="42"/>
      <c r="B919" s="26" t="s">
        <v>251</v>
      </c>
      <c r="C919" s="27">
        <v>0</v>
      </c>
      <c r="D919" s="8">
        <v>4414</v>
      </c>
      <c r="E919" s="28">
        <v>4414</v>
      </c>
      <c r="F919" t="str">
        <f>INDEX([1]Quadro!$B$1:$B$3000,MATCH(B919,[1]Quadro!$A$1:$A$3000,0),0)</f>
        <v>Área Metropolitana de Lisboa</v>
      </c>
    </row>
    <row r="920" spans="1:6" hidden="1" x14ac:dyDescent="0.2">
      <c r="A920" s="42"/>
      <c r="B920" s="26" t="s">
        <v>253</v>
      </c>
      <c r="C920" s="27">
        <v>0</v>
      </c>
      <c r="D920" s="8">
        <v>3808</v>
      </c>
      <c r="E920" s="28">
        <v>3808</v>
      </c>
      <c r="F920" t="str">
        <f>INDEX([1]Quadro!$B$1:$B$3000,MATCH(B920,[1]Quadro!$A$1:$A$3000,0),0)</f>
        <v>Baixo Alentejo</v>
      </c>
    </row>
    <row r="921" spans="1:6" hidden="1" x14ac:dyDescent="0.2">
      <c r="A921" s="42"/>
      <c r="B921" s="26" t="s">
        <v>255</v>
      </c>
      <c r="C921" s="27">
        <v>0</v>
      </c>
      <c r="D921" s="8">
        <v>1946</v>
      </c>
      <c r="E921" s="28">
        <v>1946</v>
      </c>
      <c r="F921" t="str">
        <f>INDEX([1]Quadro!$B$1:$B$3000,MATCH(B921,[1]Quadro!$A$1:$A$3000,0),0)</f>
        <v>Área Metropolitana de Lisboa</v>
      </c>
    </row>
    <row r="922" spans="1:6" hidden="1" x14ac:dyDescent="0.2">
      <c r="A922" s="42"/>
      <c r="B922" s="26" t="s">
        <v>256</v>
      </c>
      <c r="C922" s="27">
        <v>0</v>
      </c>
      <c r="D922" s="8">
        <v>19275</v>
      </c>
      <c r="E922" s="28">
        <v>19275</v>
      </c>
      <c r="F922" t="str">
        <f>INDEX([1]Quadro!$B$1:$B$3000,MATCH(B922,[1]Quadro!$A$1:$A$3000,0),0)</f>
        <v>Área Metropolitana de Lisboa</v>
      </c>
    </row>
    <row r="923" spans="1:6" hidden="1" x14ac:dyDescent="0.2">
      <c r="A923" s="42"/>
      <c r="B923" s="26" t="s">
        <v>258</v>
      </c>
      <c r="C923" s="27">
        <v>0</v>
      </c>
      <c r="D923" s="8">
        <v>6</v>
      </c>
      <c r="E923" s="28">
        <v>6</v>
      </c>
      <c r="F923" t="str">
        <f>INDEX([1]Quadro!$B$1:$B$3000,MATCH(B923,[1]Quadro!$A$1:$A$3000,0),0)</f>
        <v>Algarve</v>
      </c>
    </row>
    <row r="924" spans="1:6" hidden="1" x14ac:dyDescent="0.2">
      <c r="A924" s="42"/>
      <c r="B924" s="26" t="s">
        <v>260</v>
      </c>
      <c r="C924" s="27">
        <v>0</v>
      </c>
      <c r="D924" s="8">
        <v>7770</v>
      </c>
      <c r="E924" s="28">
        <v>7770</v>
      </c>
      <c r="F924" t="str">
        <f>INDEX([1]Quadro!$B$1:$B$3000,MATCH(B924,[1]Quadro!$A$1:$A$3000,0),0)</f>
        <v>Área Metropolitana de Lisboa</v>
      </c>
    </row>
    <row r="925" spans="1:6" hidden="1" x14ac:dyDescent="0.2">
      <c r="A925" s="42"/>
      <c r="B925" s="26" t="s">
        <v>266</v>
      </c>
      <c r="C925" s="27">
        <v>0</v>
      </c>
      <c r="D925" s="8">
        <v>9035</v>
      </c>
      <c r="E925" s="28">
        <v>9035</v>
      </c>
      <c r="F925" t="str">
        <f>INDEX([1]Quadro!$B$1:$B$3000,MATCH(B925,[1]Quadro!$A$1:$A$3000,0),0)</f>
        <v>Douro</v>
      </c>
    </row>
    <row r="926" spans="1:6" hidden="1" x14ac:dyDescent="0.2">
      <c r="A926" s="42"/>
      <c r="B926" s="26" t="s">
        <v>267</v>
      </c>
      <c r="C926" s="27">
        <v>0</v>
      </c>
      <c r="D926" s="8">
        <v>230</v>
      </c>
      <c r="E926" s="28">
        <v>230</v>
      </c>
      <c r="F926" t="str">
        <f>INDEX([1]Quadro!$B$1:$B$3000,MATCH(B926,[1]Quadro!$A$1:$A$3000,0),0)</f>
        <v>Algarve</v>
      </c>
    </row>
    <row r="927" spans="1:6" hidden="1" x14ac:dyDescent="0.2">
      <c r="A927" s="42"/>
      <c r="B927" s="26" t="s">
        <v>269</v>
      </c>
      <c r="C927" s="27">
        <v>0</v>
      </c>
      <c r="D927" s="8">
        <v>1580</v>
      </c>
      <c r="E927" s="28">
        <v>1580</v>
      </c>
      <c r="F927" t="str">
        <f>INDEX([1]Quadro!$B$1:$B$3000,MATCH(B927,[1]Quadro!$A$1:$A$3000,0),0)</f>
        <v>Médio Tejo</v>
      </c>
    </row>
    <row r="928" spans="1:6" hidden="1" x14ac:dyDescent="0.2">
      <c r="A928" s="42"/>
      <c r="B928" s="26" t="s">
        <v>271</v>
      </c>
      <c r="C928" s="27">
        <v>0</v>
      </c>
      <c r="D928" s="8">
        <v>1132</v>
      </c>
      <c r="E928" s="28">
        <v>1132</v>
      </c>
      <c r="F928" t="str">
        <f>INDEX([1]Quadro!$B$1:$B$3000,MATCH(B928,[1]Quadro!$A$1:$A$3000,0),0)</f>
        <v>Douro</v>
      </c>
    </row>
    <row r="929" spans="1:6" hidden="1" x14ac:dyDescent="0.2">
      <c r="A929" s="42"/>
      <c r="B929" s="26" t="s">
        <v>272</v>
      </c>
      <c r="C929" s="27">
        <v>0</v>
      </c>
      <c r="D929" s="8">
        <v>8611</v>
      </c>
      <c r="E929" s="28">
        <v>8611</v>
      </c>
      <c r="F929" t="str">
        <f>INDEX([1]Quadro!$B$1:$B$3000,MATCH(B929,[1]Quadro!$A$1:$A$3000,0),0)</f>
        <v>Médio Tejo</v>
      </c>
    </row>
    <row r="930" spans="1:6" hidden="1" x14ac:dyDescent="0.2">
      <c r="A930" s="42"/>
      <c r="B930" s="26" t="s">
        <v>273</v>
      </c>
      <c r="C930" s="27">
        <v>0</v>
      </c>
      <c r="D930" s="8">
        <v>844</v>
      </c>
      <c r="E930" s="28">
        <v>844</v>
      </c>
      <c r="F930" t="str">
        <f>INDEX([1]Quadro!$B$1:$B$3000,MATCH(B930,[1]Quadro!$A$1:$A$3000,0),0)</f>
        <v>Oeste</v>
      </c>
    </row>
    <row r="931" spans="1:6" hidden="1" x14ac:dyDescent="0.2">
      <c r="A931" s="42"/>
      <c r="B931" s="26" t="s">
        <v>276</v>
      </c>
      <c r="C931" s="27">
        <v>0</v>
      </c>
      <c r="D931" s="8">
        <v>258</v>
      </c>
      <c r="E931" s="28">
        <v>258</v>
      </c>
      <c r="F931" t="str">
        <f>INDEX([1]Quadro!$B$1:$B$3000,MATCH(B931,[1]Quadro!$A$1:$A$3000,0),0)</f>
        <v>Região de Aveiro</v>
      </c>
    </row>
    <row r="932" spans="1:6" hidden="1" x14ac:dyDescent="0.2">
      <c r="A932" s="42"/>
      <c r="B932" s="26" t="s">
        <v>279</v>
      </c>
      <c r="C932" s="27">
        <v>0</v>
      </c>
      <c r="D932" s="8">
        <v>17267</v>
      </c>
      <c r="E932" s="28">
        <v>17267</v>
      </c>
      <c r="F932" t="str">
        <f>INDEX([1]Quadro!$B$1:$B$3000,MATCH(B932,[1]Quadro!$A$1:$A$3000,0),0)</f>
        <v>Área Metropolitana do Porto</v>
      </c>
    </row>
    <row r="933" spans="1:6" hidden="1" x14ac:dyDescent="0.2">
      <c r="A933" s="42"/>
      <c r="B933" s="26" t="s">
        <v>280</v>
      </c>
      <c r="C933" s="27">
        <v>0</v>
      </c>
      <c r="D933" s="8">
        <v>273</v>
      </c>
      <c r="E933" s="28">
        <v>273</v>
      </c>
      <c r="F933" t="str">
        <f>INDEX([1]Quadro!$B$1:$B$3000,MATCH(B933,[1]Quadro!$A$1:$A$3000,0),0)</f>
        <v>Alto Tâmega</v>
      </c>
    </row>
    <row r="934" spans="1:6" hidden="1" x14ac:dyDescent="0.2">
      <c r="A934" s="42"/>
      <c r="B934" s="26" t="s">
        <v>288</v>
      </c>
      <c r="C934" s="27">
        <v>0</v>
      </c>
      <c r="D934" s="8">
        <v>68867</v>
      </c>
      <c r="E934" s="28">
        <v>68867</v>
      </c>
      <c r="F934" t="str">
        <f>INDEX([1]Quadro!$B$1:$B$3000,MATCH(B934,[1]Quadro!$A$1:$A$3000,0),0)</f>
        <v>Área Metropolitana do Porto</v>
      </c>
    </row>
    <row r="935" spans="1:6" hidden="1" x14ac:dyDescent="0.2">
      <c r="A935" s="42"/>
      <c r="B935" s="26" t="s">
        <v>290</v>
      </c>
      <c r="C935" s="27">
        <v>0</v>
      </c>
      <c r="D935" s="8">
        <v>13950</v>
      </c>
      <c r="E935" s="28">
        <v>13950</v>
      </c>
      <c r="F935" t="str">
        <f>INDEX([1]Quadro!$B$1:$B$3000,MATCH(B935,[1]Quadro!$A$1:$A$3000,0),0)</f>
        <v>Área Metropolitana de Lisboa</v>
      </c>
    </row>
    <row r="936" spans="1:6" hidden="1" x14ac:dyDescent="0.2">
      <c r="A936" s="42"/>
      <c r="B936" s="26" t="s">
        <v>293</v>
      </c>
      <c r="C936" s="27">
        <v>0</v>
      </c>
      <c r="D936" s="8">
        <v>173</v>
      </c>
      <c r="E936" s="28">
        <v>173</v>
      </c>
      <c r="F936" t="str">
        <f>INDEX([1]Quadro!$B$1:$B$3000,MATCH(B936,[1]Quadro!$A$1:$A$3000,0),0)</f>
        <v>Ave</v>
      </c>
    </row>
    <row r="937" spans="1:6" hidden="1" x14ac:dyDescent="0.2">
      <c r="A937" s="42"/>
      <c r="B937" s="26" t="s">
        <v>295</v>
      </c>
      <c r="C937" s="27">
        <v>0</v>
      </c>
      <c r="D937" s="8">
        <v>48694</v>
      </c>
      <c r="E937" s="28">
        <v>48694</v>
      </c>
      <c r="F937" t="str">
        <f>INDEX([1]Quadro!$B$1:$B$3000,MATCH(B937,[1]Quadro!$A$1:$A$3000,0),0)</f>
        <v>Área Metropolitana do Porto</v>
      </c>
    </row>
    <row r="938" spans="1:6" hidden="1" x14ac:dyDescent="0.2">
      <c r="A938" s="42"/>
      <c r="B938" s="26" t="s">
        <v>300</v>
      </c>
      <c r="C938" s="27">
        <v>0</v>
      </c>
      <c r="D938" s="8">
        <v>2917</v>
      </c>
      <c r="E938" s="28">
        <v>2917</v>
      </c>
      <c r="F938" t="str">
        <f>INDEX([1]Quadro!$B$1:$B$3000,MATCH(B938,[1]Quadro!$A$1:$A$3000,0),0)</f>
        <v>Douro</v>
      </c>
    </row>
    <row r="939" spans="1:6" hidden="1" x14ac:dyDescent="0.2">
      <c r="A939" s="22" t="s">
        <v>314</v>
      </c>
      <c r="B939" s="20"/>
      <c r="C939" s="23">
        <v>0</v>
      </c>
      <c r="D939" s="24">
        <v>7308640</v>
      </c>
      <c r="E939" s="25">
        <v>7308640</v>
      </c>
      <c r="F939" t="e">
        <f>INDEX([1]Quadro!$B$1:$B$3000,MATCH(B939,[1]Quadro!$A$1:$A$3000,0),0)</f>
        <v>#N/A</v>
      </c>
    </row>
    <row r="940" spans="1:6" hidden="1" x14ac:dyDescent="0.2">
      <c r="A940" s="22" t="s">
        <v>16</v>
      </c>
      <c r="B940" s="22" t="s">
        <v>32</v>
      </c>
      <c r="C940" s="23">
        <v>45446075</v>
      </c>
      <c r="D940" s="24">
        <v>4526539</v>
      </c>
      <c r="E940" s="25">
        <v>49972614</v>
      </c>
      <c r="F940" t="str">
        <f>INDEX([1]Quadro!$B$1:$B$3000,MATCH(B940,[1]Quadro!$A$1:$A$3000,0),0)</f>
        <v>Médio Tejo</v>
      </c>
    </row>
    <row r="941" spans="1:6" hidden="1" x14ac:dyDescent="0.2">
      <c r="A941" s="42"/>
      <c r="B941" s="26" t="s">
        <v>33</v>
      </c>
      <c r="C941" s="27">
        <v>163270674</v>
      </c>
      <c r="D941" s="8">
        <v>17296414</v>
      </c>
      <c r="E941" s="28">
        <v>180567088</v>
      </c>
      <c r="F941" t="str">
        <f>INDEX([1]Quadro!$B$1:$B$3000,MATCH(B941,[1]Quadro!$A$1:$A$3000,0),0)</f>
        <v>Região de Aveiro</v>
      </c>
    </row>
    <row r="942" spans="1:6" hidden="1" x14ac:dyDescent="0.2">
      <c r="A942" s="42"/>
      <c r="B942" s="26" t="s">
        <v>34</v>
      </c>
      <c r="C942" s="27">
        <v>3184826</v>
      </c>
      <c r="D942" s="8">
        <v>1076149</v>
      </c>
      <c r="E942" s="28">
        <v>4260975</v>
      </c>
      <c r="F942" t="str">
        <f>INDEX([1]Quadro!$B$1:$B$3000,MATCH(B942,[1]Quadro!$A$1:$A$3000,0),0)</f>
        <v>Viseu Dão Lafões</v>
      </c>
    </row>
    <row r="943" spans="1:6" hidden="1" x14ac:dyDescent="0.2">
      <c r="A943" s="42"/>
      <c r="B943" s="26" t="s">
        <v>35</v>
      </c>
      <c r="C943" s="27">
        <v>1430358</v>
      </c>
      <c r="D943" s="8">
        <v>1154747</v>
      </c>
      <c r="E943" s="28">
        <v>2585105</v>
      </c>
      <c r="F943" t="str">
        <f>INDEX([1]Quadro!$B$1:$B$3000,MATCH(B943,[1]Quadro!$A$1:$A$3000,0),0)</f>
        <v>Alentejo Central</v>
      </c>
    </row>
    <row r="944" spans="1:6" hidden="1" x14ac:dyDescent="0.2">
      <c r="A944" s="42"/>
      <c r="B944" s="26" t="s">
        <v>36</v>
      </c>
      <c r="C944" s="27">
        <v>85400161</v>
      </c>
      <c r="D944" s="8">
        <v>5463411</v>
      </c>
      <c r="E944" s="28">
        <v>90863572</v>
      </c>
      <c r="F944" t="str">
        <f>INDEX([1]Quadro!$B$1:$B$3000,MATCH(B944,[1]Quadro!$A$1:$A$3000,0),0)</f>
        <v>Região de Aveiro</v>
      </c>
    </row>
    <row r="945" spans="1:6" hidden="1" x14ac:dyDescent="0.2">
      <c r="A945" s="42"/>
      <c r="B945" s="26" t="s">
        <v>37</v>
      </c>
      <c r="C945" s="27">
        <v>10156288</v>
      </c>
      <c r="D945" s="8">
        <v>9052026</v>
      </c>
      <c r="E945" s="28">
        <v>19208314</v>
      </c>
      <c r="F945" t="str">
        <f>INDEX([1]Quadro!$B$1:$B$3000,MATCH(B945,[1]Quadro!$A$1:$A$3000,0),0)</f>
        <v>Algarve</v>
      </c>
    </row>
    <row r="946" spans="1:6" hidden="1" x14ac:dyDescent="0.2">
      <c r="A946" s="42"/>
      <c r="B946" s="26" t="s">
        <v>38</v>
      </c>
      <c r="C946" s="27">
        <v>7401948</v>
      </c>
      <c r="D946" s="8">
        <v>3025368</v>
      </c>
      <c r="E946" s="28">
        <v>10427316</v>
      </c>
      <c r="F946" t="str">
        <f>INDEX([1]Quadro!$B$1:$B$3000,MATCH(B946,[1]Quadro!$A$1:$A$3000,0),0)</f>
        <v>Alentejo Litoral</v>
      </c>
    </row>
    <row r="947" spans="1:6" hidden="1" x14ac:dyDescent="0.2">
      <c r="A947" s="42"/>
      <c r="B947" s="26" t="s">
        <v>39</v>
      </c>
      <c r="C947" s="27">
        <v>34084153</v>
      </c>
      <c r="D947" s="8">
        <v>5650521</v>
      </c>
      <c r="E947" s="28">
        <v>39734674</v>
      </c>
      <c r="F947" t="str">
        <f>INDEX([1]Quadro!$B$1:$B$3000,MATCH(B947,[1]Quadro!$A$1:$A$3000,0),0)</f>
        <v>Médio Tejo</v>
      </c>
    </row>
    <row r="948" spans="1:6" hidden="1" x14ac:dyDescent="0.2">
      <c r="A948" s="42"/>
      <c r="B948" s="26" t="s">
        <v>40</v>
      </c>
      <c r="C948" s="27">
        <v>141630661</v>
      </c>
      <c r="D948" s="8">
        <v>19672552</v>
      </c>
      <c r="E948" s="28">
        <v>161303213</v>
      </c>
      <c r="F948" t="str">
        <f>INDEX([1]Quadro!$B$1:$B$3000,MATCH(B948,[1]Quadro!$A$1:$A$3000,0),0)</f>
        <v>Oeste</v>
      </c>
    </row>
    <row r="949" spans="1:6" hidden="1" x14ac:dyDescent="0.2">
      <c r="A949" s="42"/>
      <c r="B949" s="26" t="s">
        <v>41</v>
      </c>
      <c r="C949" s="27">
        <v>16568152</v>
      </c>
      <c r="D949" s="8">
        <v>3455353</v>
      </c>
      <c r="E949" s="28">
        <v>20023505</v>
      </c>
      <c r="F949" t="str">
        <f>INDEX([1]Quadro!$B$1:$B$3000,MATCH(B949,[1]Quadro!$A$1:$A$3000,0),0)</f>
        <v>Área Metropolitana de Lisboa</v>
      </c>
    </row>
    <row r="950" spans="1:6" hidden="1" x14ac:dyDescent="0.2">
      <c r="A950" s="42"/>
      <c r="B950" s="26" t="s">
        <v>42</v>
      </c>
      <c r="C950" s="27">
        <v>166812</v>
      </c>
      <c r="D950" s="8">
        <v>158045</v>
      </c>
      <c r="E950" s="28">
        <v>324857</v>
      </c>
      <c r="F950" t="str">
        <f>INDEX([1]Quadro!$B$1:$B$3000,MATCH(B950,[1]Quadro!$A$1:$A$3000,0),0)</f>
        <v>Algarve</v>
      </c>
    </row>
    <row r="951" spans="1:6" hidden="1" x14ac:dyDescent="0.2">
      <c r="A951" s="42"/>
      <c r="B951" s="26" t="s">
        <v>43</v>
      </c>
      <c r="C951" s="27">
        <v>131674491</v>
      </c>
      <c r="D951" s="8">
        <v>4429227</v>
      </c>
      <c r="E951" s="28">
        <v>136103718</v>
      </c>
      <c r="F951" t="str">
        <f>INDEX([1]Quadro!$B$1:$B$3000,MATCH(B951,[1]Quadro!$A$1:$A$3000,0),0)</f>
        <v>Oeste</v>
      </c>
    </row>
    <row r="952" spans="1:6" hidden="1" x14ac:dyDescent="0.2">
      <c r="A952" s="42"/>
      <c r="B952" s="26" t="s">
        <v>44</v>
      </c>
      <c r="C952" s="27">
        <v>353264</v>
      </c>
      <c r="D952" s="8">
        <v>868617</v>
      </c>
      <c r="E952" s="28">
        <v>1221881</v>
      </c>
      <c r="F952" t="str">
        <f>INDEX([1]Quadro!$B$1:$B$3000,MATCH(B952,[1]Quadro!$A$1:$A$3000,0),0)</f>
        <v>Terras de Trás-os-Montes</v>
      </c>
    </row>
    <row r="953" spans="1:6" hidden="1" x14ac:dyDescent="0.2">
      <c r="A953" s="42"/>
      <c r="B953" s="26" t="s">
        <v>45</v>
      </c>
      <c r="C953" s="27">
        <v>2796565</v>
      </c>
      <c r="D953" s="8">
        <v>908535</v>
      </c>
      <c r="E953" s="28">
        <v>3705100</v>
      </c>
      <c r="F953" t="str">
        <f>INDEX([1]Quadro!$B$1:$B$3000,MATCH(B953,[1]Quadro!$A$1:$A$3000,0),0)</f>
        <v>Douro</v>
      </c>
    </row>
    <row r="954" spans="1:6" hidden="1" x14ac:dyDescent="0.2">
      <c r="A954" s="42"/>
      <c r="B954" s="26" t="s">
        <v>46</v>
      </c>
      <c r="C954" s="27">
        <v>0</v>
      </c>
      <c r="D954" s="8">
        <v>456456</v>
      </c>
      <c r="E954" s="28">
        <v>456456</v>
      </c>
      <c r="F954" t="str">
        <f>INDEX([1]Quadro!$B$1:$B$3000,MATCH(B954,[1]Quadro!$A$1:$A$3000,0),0)</f>
        <v>Algarve</v>
      </c>
    </row>
    <row r="955" spans="1:6" hidden="1" x14ac:dyDescent="0.2">
      <c r="A955" s="42"/>
      <c r="B955" s="26" t="s">
        <v>47</v>
      </c>
      <c r="C955" s="27">
        <v>6487762</v>
      </c>
      <c r="D955" s="8">
        <v>441512</v>
      </c>
      <c r="E955" s="28">
        <v>6929274</v>
      </c>
      <c r="F955" t="str">
        <f>INDEX([1]Quadro!$B$1:$B$3000,MATCH(B955,[1]Quadro!$A$1:$A$3000,0),0)</f>
        <v>Baixo Alentejo</v>
      </c>
    </row>
    <row r="956" spans="1:6" hidden="1" x14ac:dyDescent="0.2">
      <c r="A956" s="42"/>
      <c r="B956" s="26" t="s">
        <v>48</v>
      </c>
      <c r="C956" s="27">
        <v>52245715</v>
      </c>
      <c r="D956" s="8">
        <v>12404410</v>
      </c>
      <c r="E956" s="28">
        <v>64650125</v>
      </c>
      <c r="F956" t="str">
        <f>INDEX([1]Quadro!$B$1:$B$3000,MATCH(B956,[1]Quadro!$A$1:$A$3000,0),0)</f>
        <v>Área Metropolitana de Lisboa</v>
      </c>
    </row>
    <row r="957" spans="1:6" hidden="1" x14ac:dyDescent="0.2">
      <c r="A957" s="42"/>
      <c r="B957" s="26" t="s">
        <v>49</v>
      </c>
      <c r="C957" s="27">
        <v>1942265</v>
      </c>
      <c r="D957" s="8">
        <v>779782</v>
      </c>
      <c r="E957" s="28">
        <v>2722047</v>
      </c>
      <c r="F957" t="str">
        <f>INDEX([1]Quadro!$B$1:$B$3000,MATCH(B957,[1]Quadro!$A$1:$A$3000,0),0)</f>
        <v>Beiras e Serra da Estrela</v>
      </c>
    </row>
    <row r="958" spans="1:6" hidden="1" x14ac:dyDescent="0.2">
      <c r="A958" s="42"/>
      <c r="B958" s="26" t="s">
        <v>50</v>
      </c>
      <c r="C958" s="27">
        <v>18919890</v>
      </c>
      <c r="D958" s="8">
        <v>2578456</v>
      </c>
      <c r="E958" s="28">
        <v>21498346</v>
      </c>
      <c r="F958" t="str">
        <f>INDEX([1]Quadro!$B$1:$B$3000,MATCH(B958,[1]Quadro!$A$1:$A$3000,0),0)</f>
        <v>Lezíria do Tejo</v>
      </c>
    </row>
    <row r="959" spans="1:6" hidden="1" x14ac:dyDescent="0.2">
      <c r="A959" s="42"/>
      <c r="B959" s="26" t="s">
        <v>51</v>
      </c>
      <c r="C959" s="27">
        <v>822078</v>
      </c>
      <c r="D959" s="8">
        <v>1019903</v>
      </c>
      <c r="E959" s="28">
        <v>1841981</v>
      </c>
      <c r="F959" t="str">
        <f>INDEX([1]Quadro!$B$1:$B$3000,MATCH(B959,[1]Quadro!$A$1:$A$3000,0),0)</f>
        <v>Baixo Alentejo</v>
      </c>
    </row>
    <row r="960" spans="1:6" hidden="1" x14ac:dyDescent="0.2">
      <c r="A960" s="42"/>
      <c r="B960" s="26" t="s">
        <v>52</v>
      </c>
      <c r="C960" s="27">
        <v>15613549</v>
      </c>
      <c r="D960" s="8">
        <v>1447758</v>
      </c>
      <c r="E960" s="28">
        <v>17061307</v>
      </c>
      <c r="F960" t="str">
        <f>INDEX([1]Quadro!$B$1:$B$3000,MATCH(B960,[1]Quadro!$A$1:$A$3000,0),0)</f>
        <v>Lezíria do Tejo</v>
      </c>
    </row>
    <row r="961" spans="1:6" hidden="1" x14ac:dyDescent="0.2">
      <c r="A961" s="42"/>
      <c r="B961" s="26" t="s">
        <v>53</v>
      </c>
      <c r="C961" s="27">
        <v>391188</v>
      </c>
      <c r="D961" s="8">
        <v>412716</v>
      </c>
      <c r="E961" s="28">
        <v>803904</v>
      </c>
      <c r="F961" t="str">
        <f>INDEX([1]Quadro!$B$1:$B$3000,MATCH(B961,[1]Quadro!$A$1:$A$3000,0),0)</f>
        <v>Alto Alentejo</v>
      </c>
    </row>
    <row r="962" spans="1:6" hidden="1" x14ac:dyDescent="0.2">
      <c r="A962" s="42"/>
      <c r="B962" s="26" t="s">
        <v>54</v>
      </c>
      <c r="C962" s="27">
        <v>1994550</v>
      </c>
      <c r="D962" s="8">
        <v>1432786</v>
      </c>
      <c r="E962" s="28">
        <v>3427336</v>
      </c>
      <c r="F962" t="str">
        <f>INDEX([1]Quadro!$B$1:$B$3000,MATCH(B962,[1]Quadro!$A$1:$A$3000,0),0)</f>
        <v>Região de Leiria</v>
      </c>
    </row>
    <row r="963" spans="1:6" hidden="1" x14ac:dyDescent="0.2">
      <c r="A963" s="42"/>
      <c r="B963" s="26" t="s">
        <v>55</v>
      </c>
      <c r="C963" s="27">
        <v>1023107</v>
      </c>
      <c r="D963" s="8">
        <v>216507</v>
      </c>
      <c r="E963" s="28">
        <v>1239614</v>
      </c>
      <c r="F963" t="str">
        <f>INDEX([1]Quadro!$B$1:$B$3000,MATCH(B963,[1]Quadro!$A$1:$A$3000,0),0)</f>
        <v>Baixo Alentejo</v>
      </c>
    </row>
    <row r="964" spans="1:6" hidden="1" x14ac:dyDescent="0.2">
      <c r="A964" s="42"/>
      <c r="B964" s="26" t="s">
        <v>56</v>
      </c>
      <c r="C964" s="27">
        <v>92980206</v>
      </c>
      <c r="D964" s="8">
        <v>10822844</v>
      </c>
      <c r="E964" s="28">
        <v>103803050</v>
      </c>
      <c r="F964" t="str">
        <f>INDEX([1]Quadro!$B$1:$B$3000,MATCH(B964,[1]Quadro!$A$1:$A$3000,0),0)</f>
        <v>Área Metropolitana de Lisboa</v>
      </c>
    </row>
    <row r="965" spans="1:6" hidden="1" x14ac:dyDescent="0.2">
      <c r="A965" s="42"/>
      <c r="B965" s="26" t="s">
        <v>57</v>
      </c>
      <c r="C965" s="27">
        <v>16130774</v>
      </c>
      <c r="D965" s="8">
        <v>8746676</v>
      </c>
      <c r="E965" s="28">
        <v>24877450</v>
      </c>
      <c r="F965" t="str">
        <f>INDEX([1]Quadro!$B$1:$B$3000,MATCH(B965,[1]Quadro!$A$1:$A$3000,0),0)</f>
        <v>Tâmega e Sousa</v>
      </c>
    </row>
    <row r="966" spans="1:6" hidden="1" x14ac:dyDescent="0.2">
      <c r="A966" s="42"/>
      <c r="B966" s="26" t="s">
        <v>58</v>
      </c>
      <c r="C966" s="27">
        <v>5134220</v>
      </c>
      <c r="D966" s="8">
        <v>3122457</v>
      </c>
      <c r="E966" s="28">
        <v>8256677</v>
      </c>
      <c r="F966" t="str">
        <f>INDEX([1]Quadro!$B$1:$B$3000,MATCH(B966,[1]Quadro!$A$1:$A$3000,0),0)</f>
        <v>Cávado</v>
      </c>
    </row>
    <row r="967" spans="1:6" hidden="1" x14ac:dyDescent="0.2">
      <c r="A967" s="42"/>
      <c r="B967" s="26" t="s">
        <v>59</v>
      </c>
      <c r="C967" s="27">
        <v>83632222</v>
      </c>
      <c r="D967" s="8">
        <v>5721938</v>
      </c>
      <c r="E967" s="28">
        <v>89354160</v>
      </c>
      <c r="F967" t="str">
        <f>INDEX([1]Quadro!$B$1:$B$3000,MATCH(B967,[1]Quadro!$A$1:$A$3000,0),0)</f>
        <v>Região de Aveiro</v>
      </c>
    </row>
    <row r="968" spans="1:6" hidden="1" x14ac:dyDescent="0.2">
      <c r="A968" s="42"/>
      <c r="B968" s="26" t="s">
        <v>60</v>
      </c>
      <c r="C968" s="27">
        <v>21194569</v>
      </c>
      <c r="D968" s="8">
        <v>1727056</v>
      </c>
      <c r="E968" s="28">
        <v>22921625</v>
      </c>
      <c r="F968" t="str">
        <f>INDEX([1]Quadro!$B$1:$B$3000,MATCH(B968,[1]Quadro!$A$1:$A$3000,0),0)</f>
        <v>Região de Leiria</v>
      </c>
    </row>
    <row r="969" spans="1:6" hidden="1" x14ac:dyDescent="0.2">
      <c r="A969" s="42"/>
      <c r="B969" s="26" t="s">
        <v>61</v>
      </c>
      <c r="C969" s="27">
        <v>10885370</v>
      </c>
      <c r="D969" s="8">
        <v>3589062</v>
      </c>
      <c r="E969" s="28">
        <v>14474432</v>
      </c>
      <c r="F969" t="str">
        <f>INDEX([1]Quadro!$B$1:$B$3000,MATCH(B969,[1]Quadro!$A$1:$A$3000,0),0)</f>
        <v>Alto Minho</v>
      </c>
    </row>
    <row r="970" spans="1:6" hidden="1" x14ac:dyDescent="0.2">
      <c r="A970" s="42"/>
      <c r="B970" s="26" t="s">
        <v>62</v>
      </c>
      <c r="C970" s="27">
        <v>9287921</v>
      </c>
      <c r="D970" s="8">
        <v>2649313</v>
      </c>
      <c r="E970" s="28">
        <v>11937234</v>
      </c>
      <c r="F970" t="str">
        <f>INDEX([1]Quadro!$B$1:$B$3000,MATCH(B970,[1]Quadro!$A$1:$A$3000,0),0)</f>
        <v>Região de Coimbra</v>
      </c>
    </row>
    <row r="971" spans="1:6" hidden="1" x14ac:dyDescent="0.2">
      <c r="A971" s="42"/>
      <c r="B971" s="26" t="s">
        <v>63</v>
      </c>
      <c r="C971" s="27">
        <v>3027048</v>
      </c>
      <c r="D971" s="8">
        <v>2892622</v>
      </c>
      <c r="E971" s="28">
        <v>5919670</v>
      </c>
      <c r="F971" t="str">
        <f>INDEX([1]Quadro!$B$1:$B$3000,MATCH(B971,[1]Quadro!$A$1:$A$3000,0),0)</f>
        <v>Douro</v>
      </c>
    </row>
    <row r="972" spans="1:6" hidden="1" x14ac:dyDescent="0.2">
      <c r="A972" s="42"/>
      <c r="B972" s="26" t="s">
        <v>64</v>
      </c>
      <c r="C972" s="27">
        <v>7163403</v>
      </c>
      <c r="D972" s="8">
        <v>3875292</v>
      </c>
      <c r="E972" s="28">
        <v>11038695</v>
      </c>
      <c r="F972" t="str">
        <f>INDEX([1]Quadro!$B$1:$B$3000,MATCH(B972,[1]Quadro!$A$1:$A$3000,0),0)</f>
        <v>Área Metropolitana do Porto</v>
      </c>
    </row>
    <row r="973" spans="1:6" hidden="1" x14ac:dyDescent="0.2">
      <c r="A973" s="42"/>
      <c r="B973" s="26" t="s">
        <v>65</v>
      </c>
      <c r="C973" s="27">
        <v>1931507</v>
      </c>
      <c r="D973" s="8">
        <v>1384878</v>
      </c>
      <c r="E973" s="28">
        <v>3316385</v>
      </c>
      <c r="F973" t="str">
        <f>INDEX([1]Quadro!$B$1:$B$3000,MATCH(B973,[1]Quadro!$A$1:$A$3000,0),0)</f>
        <v>Alentejo Central</v>
      </c>
    </row>
    <row r="974" spans="1:6" hidden="1" x14ac:dyDescent="0.2">
      <c r="A974" s="42"/>
      <c r="B974" s="26" t="s">
        <v>66</v>
      </c>
      <c r="C974" s="27">
        <v>1261939</v>
      </c>
      <c r="D974" s="8">
        <v>433611</v>
      </c>
      <c r="E974" s="28">
        <v>1695550</v>
      </c>
      <c r="F974" t="str">
        <f>INDEX([1]Quadro!$B$1:$B$3000,MATCH(B974,[1]Quadro!$A$1:$A$3000,0),0)</f>
        <v>Alto Alentejo</v>
      </c>
    </row>
    <row r="975" spans="1:6" hidden="1" x14ac:dyDescent="0.2">
      <c r="A975" s="42"/>
      <c r="B975" s="26" t="s">
        <v>67</v>
      </c>
      <c r="C975" s="27">
        <v>3745417</v>
      </c>
      <c r="D975" s="8">
        <v>1001344</v>
      </c>
      <c r="E975" s="28">
        <v>4746761</v>
      </c>
      <c r="F975" t="str">
        <f>INDEX([1]Quadro!$B$1:$B$3000,MATCH(B975,[1]Quadro!$A$1:$A$3000,0),0)</f>
        <v>Oeste</v>
      </c>
    </row>
    <row r="976" spans="1:6" hidden="1" x14ac:dyDescent="0.2">
      <c r="A976" s="42"/>
      <c r="B976" s="26" t="s">
        <v>68</v>
      </c>
      <c r="C976" s="27">
        <v>388380641</v>
      </c>
      <c r="D976" s="8">
        <v>16056503</v>
      </c>
      <c r="E976" s="28">
        <v>404437144</v>
      </c>
      <c r="F976" t="str">
        <f>INDEX([1]Quadro!$B$1:$B$3000,MATCH(B976,[1]Quadro!$A$1:$A$3000,0),0)</f>
        <v>Região de Aveiro</v>
      </c>
    </row>
    <row r="977" spans="1:6" hidden="1" x14ac:dyDescent="0.2">
      <c r="A977" s="42"/>
      <c r="B977" s="26" t="s">
        <v>69</v>
      </c>
      <c r="C977" s="27">
        <v>11332147</v>
      </c>
      <c r="D977" s="8">
        <v>566236</v>
      </c>
      <c r="E977" s="28">
        <v>11898383</v>
      </c>
      <c r="F977" t="str">
        <f>INDEX([1]Quadro!$B$1:$B$3000,MATCH(B977,[1]Quadro!$A$1:$A$3000,0),0)</f>
        <v>Alto Alentejo</v>
      </c>
    </row>
    <row r="978" spans="1:6" hidden="1" x14ac:dyDescent="0.2">
      <c r="A978" s="42"/>
      <c r="B978" s="26" t="s">
        <v>70</v>
      </c>
      <c r="C978" s="27">
        <v>63623237</v>
      </c>
      <c r="D978" s="8">
        <v>1398361</v>
      </c>
      <c r="E978" s="28">
        <v>65021598</v>
      </c>
      <c r="F978" t="str">
        <f>INDEX([1]Quadro!$B$1:$B$3000,MATCH(B978,[1]Quadro!$A$1:$A$3000,0),0)</f>
        <v>Lezíria do Tejo</v>
      </c>
    </row>
    <row r="979" spans="1:6" hidden="1" x14ac:dyDescent="0.2">
      <c r="A979" s="42"/>
      <c r="B979" s="26" t="s">
        <v>71</v>
      </c>
      <c r="C979" s="27">
        <v>1063680</v>
      </c>
      <c r="D979" s="8">
        <v>1611415</v>
      </c>
      <c r="E979" s="28">
        <v>2675095</v>
      </c>
      <c r="F979" t="str">
        <f>INDEX([1]Quadro!$B$1:$B$3000,MATCH(B979,[1]Quadro!$A$1:$A$3000,0),0)</f>
        <v>Tâmega e Sousa</v>
      </c>
    </row>
    <row r="980" spans="1:6" hidden="1" x14ac:dyDescent="0.2">
      <c r="A980" s="42"/>
      <c r="B980" s="26" t="s">
        <v>72</v>
      </c>
      <c r="C980" s="27">
        <v>165781790</v>
      </c>
      <c r="D980" s="8">
        <v>33373550</v>
      </c>
      <c r="E980" s="28">
        <v>199155340</v>
      </c>
      <c r="F980" t="str">
        <f>INDEX([1]Quadro!$B$1:$B$3000,MATCH(B980,[1]Quadro!$A$1:$A$3000,0),0)</f>
        <v>Cávado</v>
      </c>
    </row>
    <row r="981" spans="1:6" hidden="1" x14ac:dyDescent="0.2">
      <c r="A981" s="42"/>
      <c r="B981" s="26" t="s">
        <v>73</v>
      </c>
      <c r="C981" s="27">
        <v>1488233</v>
      </c>
      <c r="D981" s="8">
        <v>107930</v>
      </c>
      <c r="E981" s="28">
        <v>1596163</v>
      </c>
      <c r="F981" t="str">
        <f>INDEX([1]Quadro!$B$1:$B$3000,MATCH(B981,[1]Quadro!$A$1:$A$3000,0),0)</f>
        <v>Baixo Alentejo</v>
      </c>
    </row>
    <row r="982" spans="1:6" hidden="1" x14ac:dyDescent="0.2">
      <c r="A982" s="42"/>
      <c r="B982" s="26" t="s">
        <v>74</v>
      </c>
      <c r="C982" s="27">
        <v>248679321</v>
      </c>
      <c r="D982" s="8">
        <v>8477129</v>
      </c>
      <c r="E982" s="28">
        <v>257156450</v>
      </c>
      <c r="F982" t="str">
        <f>INDEX([1]Quadro!$B$1:$B$3000,MATCH(B982,[1]Quadro!$A$1:$A$3000,0),0)</f>
        <v>Área Metropolitana de Lisboa</v>
      </c>
    </row>
    <row r="983" spans="1:6" hidden="1" x14ac:dyDescent="0.2">
      <c r="A983" s="42"/>
      <c r="B983" s="26" t="s">
        <v>75</v>
      </c>
      <c r="C983" s="27">
        <v>40677047</v>
      </c>
      <c r="D983" s="8">
        <v>4280551</v>
      </c>
      <c r="E983" s="28">
        <v>44957598</v>
      </c>
      <c r="F983" t="str">
        <f>INDEX([1]Quadro!$B$1:$B$3000,MATCH(B983,[1]Quadro!$A$1:$A$3000,0),0)</f>
        <v>Região de Leiria</v>
      </c>
    </row>
    <row r="984" spans="1:6" hidden="1" x14ac:dyDescent="0.2">
      <c r="A984" s="42"/>
      <c r="B984" s="26" t="s">
        <v>76</v>
      </c>
      <c r="C984" s="27">
        <v>6809132</v>
      </c>
      <c r="D984" s="8">
        <v>3913731</v>
      </c>
      <c r="E984" s="28">
        <v>10722863</v>
      </c>
      <c r="F984" t="str">
        <f>INDEX([1]Quadro!$B$1:$B$3000,MATCH(B984,[1]Quadro!$A$1:$A$3000,0),0)</f>
        <v>Baixo Alentejo</v>
      </c>
    </row>
    <row r="985" spans="1:6" hidden="1" x14ac:dyDescent="0.2">
      <c r="A985" s="42"/>
      <c r="B985" s="26" t="s">
        <v>77</v>
      </c>
      <c r="C985" s="27">
        <v>2829963</v>
      </c>
      <c r="D985" s="8">
        <v>541451</v>
      </c>
      <c r="E985" s="28">
        <v>3371414</v>
      </c>
      <c r="F985" t="str">
        <f>INDEX([1]Quadro!$B$1:$B$3000,MATCH(B985,[1]Quadro!$A$1:$A$3000,0),0)</f>
        <v>Beiras e Serra da Estrela</v>
      </c>
    </row>
    <row r="986" spans="1:6" hidden="1" x14ac:dyDescent="0.2">
      <c r="A986" s="42"/>
      <c r="B986" s="26" t="s">
        <v>78</v>
      </c>
      <c r="C986" s="27">
        <v>54594756</v>
      </c>
      <c r="D986" s="8">
        <v>3812698</v>
      </c>
      <c r="E986" s="28">
        <v>58407454</v>
      </c>
      <c r="F986" t="str">
        <f>INDEX([1]Quadro!$B$1:$B$3000,MATCH(B986,[1]Quadro!$A$1:$A$3000,0),0)</f>
        <v>Lezíria do Tejo</v>
      </c>
    </row>
    <row r="987" spans="1:6" hidden="1" x14ac:dyDescent="0.2">
      <c r="A987" s="42"/>
      <c r="B987" s="26" t="s">
        <v>79</v>
      </c>
      <c r="C987" s="27">
        <v>3852594</v>
      </c>
      <c r="D987" s="8">
        <v>3207143</v>
      </c>
      <c r="E987" s="28">
        <v>7059737</v>
      </c>
      <c r="F987" t="str">
        <f>INDEX([1]Quadro!$B$1:$B$3000,MATCH(B987,[1]Quadro!$A$1:$A$3000,0),0)</f>
        <v>Oeste</v>
      </c>
    </row>
    <row r="988" spans="1:6" hidden="1" x14ac:dyDescent="0.2">
      <c r="A988" s="42"/>
      <c r="B988" s="26" t="s">
        <v>80</v>
      </c>
      <c r="C988" s="27">
        <v>10838616</v>
      </c>
      <c r="D988" s="8">
        <v>1427761</v>
      </c>
      <c r="E988" s="28">
        <v>12266377</v>
      </c>
      <c r="F988" t="str">
        <f>INDEX([1]Quadro!$B$1:$B$3000,MATCH(B988,[1]Quadro!$A$1:$A$3000,0),0)</f>
        <v>Alentejo Central</v>
      </c>
    </row>
    <row r="989" spans="1:6" hidden="1" x14ac:dyDescent="0.2">
      <c r="A989" s="42"/>
      <c r="B989" s="26" t="s">
        <v>81</v>
      </c>
      <c r="C989" s="27">
        <v>8501557</v>
      </c>
      <c r="D989" s="8">
        <v>675895</v>
      </c>
      <c r="E989" s="28">
        <v>9177452</v>
      </c>
      <c r="F989" t="str">
        <f>INDEX([1]Quadro!$B$1:$B$3000,MATCH(B989,[1]Quadro!$A$1:$A$3000,0),0)</f>
        <v>Alto Tâmega</v>
      </c>
    </row>
    <row r="990" spans="1:6" hidden="1" x14ac:dyDescent="0.2">
      <c r="A990" s="42"/>
      <c r="B990" s="26" t="s">
        <v>82</v>
      </c>
      <c r="C990" s="27">
        <v>144885978</v>
      </c>
      <c r="D990" s="8">
        <v>34954810</v>
      </c>
      <c r="E990" s="28">
        <v>179840788</v>
      </c>
      <c r="F990" t="str">
        <f>INDEX([1]Quadro!$B$1:$B$3000,MATCH(B990,[1]Quadro!$A$1:$A$3000,0),0)</f>
        <v>Cávado</v>
      </c>
    </row>
    <row r="991" spans="1:6" hidden="1" x14ac:dyDescent="0.2">
      <c r="A991" s="42"/>
      <c r="B991" s="26" t="s">
        <v>83</v>
      </c>
      <c r="C991" s="27">
        <v>4252996</v>
      </c>
      <c r="D991" s="8">
        <v>6009043</v>
      </c>
      <c r="E991" s="28">
        <v>10262039</v>
      </c>
      <c r="F991" t="str">
        <f>INDEX([1]Quadro!$B$1:$B$3000,MATCH(B991,[1]Quadro!$A$1:$A$3000,0),0)</f>
        <v>Terras de Trás-os-Montes</v>
      </c>
    </row>
    <row r="992" spans="1:6" hidden="1" x14ac:dyDescent="0.2">
      <c r="A992" s="42"/>
      <c r="B992" s="26" t="s">
        <v>84</v>
      </c>
      <c r="C992" s="27">
        <v>1859379</v>
      </c>
      <c r="D992" s="8">
        <v>2101441</v>
      </c>
      <c r="E992" s="28">
        <v>3960820</v>
      </c>
      <c r="F992" t="str">
        <f>INDEX([1]Quadro!$B$1:$B$3000,MATCH(B992,[1]Quadro!$A$1:$A$3000,0),0)</f>
        <v>Ave</v>
      </c>
    </row>
    <row r="993" spans="1:6" hidden="1" x14ac:dyDescent="0.2">
      <c r="A993" s="42"/>
      <c r="B993" s="26" t="s">
        <v>85</v>
      </c>
      <c r="C993" s="27">
        <v>6639655</v>
      </c>
      <c r="D993" s="8">
        <v>2333221</v>
      </c>
      <c r="E993" s="28">
        <v>8972876</v>
      </c>
      <c r="F993" t="str">
        <f>INDEX([1]Quadro!$B$1:$B$3000,MATCH(B993,[1]Quadro!$A$1:$A$3000,0),0)</f>
        <v>Oeste</v>
      </c>
    </row>
    <row r="994" spans="1:6" hidden="1" x14ac:dyDescent="0.2">
      <c r="A994" s="42"/>
      <c r="B994" s="26" t="s">
        <v>86</v>
      </c>
      <c r="C994" s="27">
        <v>42044103</v>
      </c>
      <c r="D994" s="8">
        <v>10639699</v>
      </c>
      <c r="E994" s="28">
        <v>52683802</v>
      </c>
      <c r="F994" t="str">
        <f>INDEX([1]Quadro!$B$1:$B$3000,MATCH(B994,[1]Quadro!$A$1:$A$3000,0),0)</f>
        <v>Oeste</v>
      </c>
    </row>
    <row r="995" spans="1:6" hidden="1" x14ac:dyDescent="0.2">
      <c r="A995" s="42"/>
      <c r="B995" s="26" t="s">
        <v>87</v>
      </c>
      <c r="C995" s="27">
        <v>4078886</v>
      </c>
      <c r="D995" s="8">
        <v>3115545</v>
      </c>
      <c r="E995" s="28">
        <v>7194431</v>
      </c>
      <c r="F995" t="str">
        <f>INDEX([1]Quadro!$B$1:$B$3000,MATCH(B995,[1]Quadro!$A$1:$A$3000,0),0)</f>
        <v>Alto Minho</v>
      </c>
    </row>
    <row r="996" spans="1:6" hidden="1" x14ac:dyDescent="0.2">
      <c r="A996" s="42"/>
      <c r="B996" s="26" t="s">
        <v>88</v>
      </c>
      <c r="C996" s="27">
        <v>12700448</v>
      </c>
      <c r="D996" s="8">
        <v>1328786</v>
      </c>
      <c r="E996" s="28">
        <v>14029234</v>
      </c>
      <c r="F996" t="str">
        <f>INDEX([1]Quadro!$B$1:$B$3000,MATCH(B996,[1]Quadro!$A$1:$A$3000,0),0)</f>
        <v>Alto Alentejo</v>
      </c>
    </row>
    <row r="997" spans="1:6" hidden="1" x14ac:dyDescent="0.2">
      <c r="A997" s="42"/>
      <c r="B997" s="26" t="s">
        <v>89</v>
      </c>
      <c r="C997" s="27">
        <v>99235288</v>
      </c>
      <c r="D997" s="8">
        <v>4474353</v>
      </c>
      <c r="E997" s="28">
        <v>103709641</v>
      </c>
      <c r="F997" t="str">
        <f>INDEX([1]Quadro!$B$1:$B$3000,MATCH(B997,[1]Quadro!$A$1:$A$3000,0),0)</f>
        <v>Região de Coimbra</v>
      </c>
    </row>
    <row r="998" spans="1:6" hidden="1" x14ac:dyDescent="0.2">
      <c r="A998" s="42"/>
      <c r="B998" s="26" t="s">
        <v>90</v>
      </c>
      <c r="C998" s="27">
        <v>405652</v>
      </c>
      <c r="D998" s="8">
        <v>887032</v>
      </c>
      <c r="E998" s="28">
        <v>1292684</v>
      </c>
      <c r="F998" t="str">
        <f>INDEX([1]Quadro!$B$1:$B$3000,MATCH(B998,[1]Quadro!$A$1:$A$3000,0),0)</f>
        <v>Douro</v>
      </c>
    </row>
    <row r="999" spans="1:6" hidden="1" x14ac:dyDescent="0.2">
      <c r="A999" s="42"/>
      <c r="B999" s="26" t="s">
        <v>91</v>
      </c>
      <c r="C999" s="27">
        <v>7858867</v>
      </c>
      <c r="D999" s="8">
        <v>1051936</v>
      </c>
      <c r="E999" s="28">
        <v>8910803</v>
      </c>
      <c r="F999" t="str">
        <f>INDEX([1]Quadro!$B$1:$B$3000,MATCH(B999,[1]Quadro!$A$1:$A$3000,0),0)</f>
        <v>Viseu Dão Lafões</v>
      </c>
    </row>
    <row r="1000" spans="1:6" hidden="1" x14ac:dyDescent="0.2">
      <c r="A1000" s="42"/>
      <c r="B1000" s="26" t="s">
        <v>92</v>
      </c>
      <c r="C1000" s="27">
        <v>43269068</v>
      </c>
      <c r="D1000" s="8">
        <v>3268045</v>
      </c>
      <c r="E1000" s="28">
        <v>46537113</v>
      </c>
      <c r="F1000" t="str">
        <f>INDEX([1]Quadro!$B$1:$B$3000,MATCH(B1000,[1]Quadro!$A$1:$A$3000,0),0)</f>
        <v>Lezíria do Tejo</v>
      </c>
    </row>
    <row r="1001" spans="1:6" hidden="1" x14ac:dyDescent="0.2">
      <c r="A1001" s="42"/>
      <c r="B1001" s="26" t="s">
        <v>93</v>
      </c>
      <c r="C1001" s="27">
        <v>42810180</v>
      </c>
      <c r="D1001" s="8">
        <v>26164192</v>
      </c>
      <c r="E1001" s="28">
        <v>68974372</v>
      </c>
      <c r="F1001" t="str">
        <f>INDEX([1]Quadro!$B$1:$B$3000,MATCH(B1001,[1]Quadro!$A$1:$A$3000,0),0)</f>
        <v>Área Metropolitana de Lisboa</v>
      </c>
    </row>
    <row r="1002" spans="1:6" hidden="1" x14ac:dyDescent="0.2">
      <c r="A1002" s="42"/>
      <c r="B1002" s="26" t="s">
        <v>94</v>
      </c>
      <c r="C1002" s="27">
        <v>4806890</v>
      </c>
      <c r="D1002" s="8">
        <v>527198</v>
      </c>
      <c r="E1002" s="28">
        <v>5334088</v>
      </c>
      <c r="F1002" t="e">
        <f>INDEX([1]Quadro!$B$1:$B$3000,MATCH(B1002,[1]Quadro!$A$1:$A$3000,0),0)</f>
        <v>#N/A</v>
      </c>
    </row>
    <row r="1003" spans="1:6" hidden="1" x14ac:dyDescent="0.2">
      <c r="A1003" s="42"/>
      <c r="B1003" s="26" t="s">
        <v>95</v>
      </c>
      <c r="C1003" s="27">
        <v>33883092</v>
      </c>
      <c r="D1003" s="8">
        <v>7584708</v>
      </c>
      <c r="E1003" s="28">
        <v>41467800</v>
      </c>
      <c r="F1003" t="str">
        <f>INDEX([1]Quadro!$B$1:$B$3000,MATCH(B1003,[1]Quadro!$A$1:$A$3000,0),0)</f>
        <v>Beira Baixa</v>
      </c>
    </row>
    <row r="1004" spans="1:6" hidden="1" x14ac:dyDescent="0.2">
      <c r="A1004" s="42"/>
      <c r="B1004" s="26" t="s">
        <v>96</v>
      </c>
      <c r="C1004" s="27">
        <v>17292445</v>
      </c>
      <c r="D1004" s="8">
        <v>1802719</v>
      </c>
      <c r="E1004" s="28">
        <v>19095164</v>
      </c>
      <c r="F1004" t="str">
        <f>INDEX([1]Quadro!$B$1:$B$3000,MATCH(B1004,[1]Quadro!$A$1:$A$3000,0),0)</f>
        <v>Tâmega e Sousa</v>
      </c>
    </row>
    <row r="1005" spans="1:6" hidden="1" x14ac:dyDescent="0.2">
      <c r="A1005" s="42"/>
      <c r="B1005" s="26" t="s">
        <v>97</v>
      </c>
      <c r="C1005" s="27">
        <v>4543491</v>
      </c>
      <c r="D1005" s="8">
        <v>481690</v>
      </c>
      <c r="E1005" s="28">
        <v>5025181</v>
      </c>
      <c r="F1005" t="str">
        <f>INDEX([1]Quadro!$B$1:$B$3000,MATCH(B1005,[1]Quadro!$A$1:$A$3000,0),0)</f>
        <v>Alto Alentejo</v>
      </c>
    </row>
    <row r="1006" spans="1:6" hidden="1" x14ac:dyDescent="0.2">
      <c r="A1006" s="42"/>
      <c r="B1006" s="26" t="s">
        <v>98</v>
      </c>
      <c r="C1006" s="27">
        <v>5688976</v>
      </c>
      <c r="D1006" s="8">
        <v>1656026</v>
      </c>
      <c r="E1006" s="28">
        <v>7345002</v>
      </c>
      <c r="F1006" t="str">
        <f>INDEX([1]Quadro!$B$1:$B$3000,MATCH(B1006,[1]Quadro!$A$1:$A$3000,0),0)</f>
        <v>Viseu Dão Lafões</v>
      </c>
    </row>
    <row r="1007" spans="1:6" hidden="1" x14ac:dyDescent="0.2">
      <c r="A1007" s="42"/>
      <c r="B1007" s="26" t="s">
        <v>99</v>
      </c>
      <c r="C1007" s="27">
        <v>12000175</v>
      </c>
      <c r="D1007" s="8">
        <v>1442318</v>
      </c>
      <c r="E1007" s="28">
        <v>13442493</v>
      </c>
      <c r="F1007" t="str">
        <f>INDEX([1]Quadro!$B$1:$B$3000,MATCH(B1007,[1]Quadro!$A$1:$A$3000,0),0)</f>
        <v>Algarve</v>
      </c>
    </row>
    <row r="1008" spans="1:6" hidden="1" x14ac:dyDescent="0.2">
      <c r="A1008" s="42"/>
      <c r="B1008" s="26" t="s">
        <v>100</v>
      </c>
      <c r="C1008" s="27">
        <v>162638432</v>
      </c>
      <c r="D1008" s="8">
        <v>635954</v>
      </c>
      <c r="E1008" s="28">
        <v>163274386</v>
      </c>
      <c r="F1008" t="str">
        <f>INDEX([1]Quadro!$B$1:$B$3000,MATCH(B1008,[1]Quadro!$A$1:$A$3000,0),0)</f>
        <v>Baixo Alentejo</v>
      </c>
    </row>
    <row r="1009" spans="1:6" hidden="1" x14ac:dyDescent="0.2">
      <c r="A1009" s="42"/>
      <c r="B1009" s="26" t="s">
        <v>101</v>
      </c>
      <c r="C1009" s="27">
        <v>2477781</v>
      </c>
      <c r="D1009" s="8">
        <v>979620</v>
      </c>
      <c r="E1009" s="28">
        <v>3457401</v>
      </c>
      <c r="F1009" t="str">
        <f>INDEX([1]Quadro!$B$1:$B$3000,MATCH(B1009,[1]Quadro!$A$1:$A$3000,0),0)</f>
        <v>Beiras e Serra da Estrela</v>
      </c>
    </row>
    <row r="1010" spans="1:6" hidden="1" x14ac:dyDescent="0.2">
      <c r="A1010" s="42"/>
      <c r="B1010" s="26" t="s">
        <v>102</v>
      </c>
      <c r="C1010" s="27">
        <v>4004371</v>
      </c>
      <c r="D1010" s="8">
        <v>2844886</v>
      </c>
      <c r="E1010" s="28">
        <v>6849257</v>
      </c>
      <c r="F1010" t="str">
        <f>INDEX([1]Quadro!$B$1:$B$3000,MATCH(B1010,[1]Quadro!$A$1:$A$3000,0),0)</f>
        <v>Tâmega e Sousa</v>
      </c>
    </row>
    <row r="1011" spans="1:6" hidden="1" x14ac:dyDescent="0.2">
      <c r="A1011" s="42"/>
      <c r="B1011" s="26" t="s">
        <v>103</v>
      </c>
      <c r="C1011" s="27">
        <v>7198435</v>
      </c>
      <c r="D1011" s="8">
        <v>1422650</v>
      </c>
      <c r="E1011" s="28">
        <v>8621085</v>
      </c>
      <c r="F1011" t="str">
        <f>INDEX([1]Quadro!$B$1:$B$3000,MATCH(B1011,[1]Quadro!$A$1:$A$3000,0),0)</f>
        <v>Lezíria do Tejo</v>
      </c>
    </row>
    <row r="1012" spans="1:6" hidden="1" x14ac:dyDescent="0.2">
      <c r="A1012" s="42"/>
      <c r="B1012" s="26" t="s">
        <v>104</v>
      </c>
      <c r="C1012" s="27">
        <v>12819918</v>
      </c>
      <c r="D1012" s="8">
        <v>5029344</v>
      </c>
      <c r="E1012" s="28">
        <v>17849262</v>
      </c>
      <c r="F1012" t="str">
        <f>INDEX([1]Quadro!$B$1:$B$3000,MATCH(B1012,[1]Quadro!$A$1:$A$3000,0),0)</f>
        <v>Alto Tâmega</v>
      </c>
    </row>
    <row r="1013" spans="1:6" hidden="1" x14ac:dyDescent="0.2">
      <c r="A1013" s="42"/>
      <c r="B1013" s="26" t="s">
        <v>105</v>
      </c>
      <c r="C1013" s="27">
        <v>558531</v>
      </c>
      <c r="D1013" s="8">
        <v>1110272</v>
      </c>
      <c r="E1013" s="28">
        <v>1668803</v>
      </c>
      <c r="F1013" t="str">
        <f>INDEX([1]Quadro!$B$1:$B$3000,MATCH(B1013,[1]Quadro!$A$1:$A$3000,0),0)</f>
        <v>Tâmega e Sousa</v>
      </c>
    </row>
    <row r="1014" spans="1:6" hidden="1" x14ac:dyDescent="0.2">
      <c r="A1014" s="42"/>
      <c r="B1014" s="26" t="s">
        <v>106</v>
      </c>
      <c r="C1014" s="27">
        <v>296148262</v>
      </c>
      <c r="D1014" s="8">
        <v>25623700</v>
      </c>
      <c r="E1014" s="28">
        <v>321771962</v>
      </c>
      <c r="F1014" t="str">
        <f>INDEX([1]Quadro!$B$1:$B$3000,MATCH(B1014,[1]Quadro!$A$1:$A$3000,0),0)</f>
        <v>Região de Coimbra</v>
      </c>
    </row>
    <row r="1015" spans="1:6" hidden="1" x14ac:dyDescent="0.2">
      <c r="A1015" s="42"/>
      <c r="B1015" s="26" t="s">
        <v>107</v>
      </c>
      <c r="C1015" s="27">
        <v>25928059</v>
      </c>
      <c r="D1015" s="8">
        <v>2090894</v>
      </c>
      <c r="E1015" s="28">
        <v>28018953</v>
      </c>
      <c r="F1015" t="str">
        <f>INDEX([1]Quadro!$B$1:$B$3000,MATCH(B1015,[1]Quadro!$A$1:$A$3000,0),0)</f>
        <v>Região de Coimbra</v>
      </c>
    </row>
    <row r="1016" spans="1:6" hidden="1" x14ac:dyDescent="0.2">
      <c r="A1016" s="42"/>
      <c r="B1016" s="26" t="s">
        <v>108</v>
      </c>
      <c r="C1016" s="27">
        <v>86260436</v>
      </c>
      <c r="D1016" s="8">
        <v>534935</v>
      </c>
      <c r="E1016" s="28">
        <v>86795371</v>
      </c>
      <c r="F1016" t="str">
        <f>INDEX([1]Quadro!$B$1:$B$3000,MATCH(B1016,[1]Quadro!$A$1:$A$3000,0),0)</f>
        <v>Médio Tejo</v>
      </c>
    </row>
    <row r="1017" spans="1:6" hidden="1" x14ac:dyDescent="0.2">
      <c r="A1017" s="42"/>
      <c r="B1017" s="26" t="s">
        <v>109</v>
      </c>
      <c r="C1017" s="27">
        <v>15606439</v>
      </c>
      <c r="D1017" s="8">
        <v>2135778</v>
      </c>
      <c r="E1017" s="28">
        <v>17742217</v>
      </c>
      <c r="F1017" t="str">
        <f>INDEX([1]Quadro!$B$1:$B$3000,MATCH(B1017,[1]Quadro!$A$1:$A$3000,0),0)</f>
        <v>Lezíria do Tejo</v>
      </c>
    </row>
    <row r="1018" spans="1:6" hidden="1" x14ac:dyDescent="0.2">
      <c r="A1018" s="42"/>
      <c r="B1018" s="26" t="s">
        <v>110</v>
      </c>
      <c r="C1018" s="27">
        <v>73967165</v>
      </c>
      <c r="D1018" s="8">
        <v>9644147</v>
      </c>
      <c r="E1018" s="28">
        <v>83611312</v>
      </c>
      <c r="F1018" t="str">
        <f>INDEX([1]Quadro!$B$1:$B$3000,MATCH(B1018,[1]Quadro!$A$1:$A$3000,0),0)</f>
        <v>Beiras e Serra da Estrela</v>
      </c>
    </row>
    <row r="1019" spans="1:6" hidden="1" x14ac:dyDescent="0.2">
      <c r="A1019" s="42"/>
      <c r="B1019" s="26" t="s">
        <v>111</v>
      </c>
      <c r="C1019" s="27">
        <v>1936410</v>
      </c>
      <c r="D1019" s="8">
        <v>492760</v>
      </c>
      <c r="E1019" s="28">
        <v>2429170</v>
      </c>
      <c r="F1019" t="str">
        <f>INDEX([1]Quadro!$B$1:$B$3000,MATCH(B1019,[1]Quadro!$A$1:$A$3000,0),0)</f>
        <v>Alto Alentejo</v>
      </c>
    </row>
    <row r="1020" spans="1:6" hidden="1" x14ac:dyDescent="0.2">
      <c r="A1020" s="42"/>
      <c r="B1020" s="26" t="s">
        <v>112</v>
      </c>
      <c r="C1020" s="27">
        <v>1493277</v>
      </c>
      <c r="D1020" s="8">
        <v>497333</v>
      </c>
      <c r="E1020" s="28">
        <v>1990610</v>
      </c>
      <c r="F1020" t="str">
        <f>INDEX([1]Quadro!$B$1:$B$3000,MATCH(B1020,[1]Quadro!$A$1:$A$3000,0),0)</f>
        <v>Baixo Alentejo</v>
      </c>
    </row>
    <row r="1021" spans="1:6" hidden="1" x14ac:dyDescent="0.2">
      <c r="A1021" s="42"/>
      <c r="B1021" s="26" t="s">
        <v>113</v>
      </c>
      <c r="C1021" s="27">
        <v>4991338</v>
      </c>
      <c r="D1021" s="8">
        <v>3011037</v>
      </c>
      <c r="E1021" s="28">
        <v>8002375</v>
      </c>
      <c r="F1021" t="str">
        <f>INDEX([1]Quadro!$B$1:$B$3000,MATCH(B1021,[1]Quadro!$A$1:$A$3000,0),0)</f>
        <v>Alto Alentejo</v>
      </c>
    </row>
    <row r="1022" spans="1:6" hidden="1" x14ac:dyDescent="0.2">
      <c r="A1022" s="42"/>
      <c r="B1022" s="26" t="s">
        <v>114</v>
      </c>
      <c r="C1022" s="27">
        <v>5542081</v>
      </c>
      <c r="D1022" s="8">
        <v>1308935</v>
      </c>
      <c r="E1022" s="28">
        <v>6851016</v>
      </c>
      <c r="F1022" t="str">
        <f>INDEX([1]Quadro!$B$1:$B$3000,MATCH(B1022,[1]Quadro!$A$1:$A$3000,0),0)</f>
        <v>Médio Tejo</v>
      </c>
    </row>
    <row r="1023" spans="1:6" hidden="1" x14ac:dyDescent="0.2">
      <c r="A1023" s="42"/>
      <c r="B1023" s="26" t="s">
        <v>115</v>
      </c>
      <c r="C1023" s="27">
        <v>12654219</v>
      </c>
      <c r="D1023" s="8">
        <v>5077107</v>
      </c>
      <c r="E1023" s="28">
        <v>17731326</v>
      </c>
      <c r="F1023" t="str">
        <f>INDEX([1]Quadro!$B$1:$B$3000,MATCH(B1023,[1]Quadro!$A$1:$A$3000,0),0)</f>
        <v>Área Metropolitana do Porto</v>
      </c>
    </row>
    <row r="1024" spans="1:6" hidden="1" x14ac:dyDescent="0.2">
      <c r="A1024" s="42"/>
      <c r="B1024" s="26" t="s">
        <v>116</v>
      </c>
      <c r="C1024" s="27">
        <v>34470862</v>
      </c>
      <c r="D1024" s="8">
        <v>5193934</v>
      </c>
      <c r="E1024" s="28">
        <v>39664796</v>
      </c>
      <c r="F1024" t="str">
        <f>INDEX([1]Quadro!$B$1:$B$3000,MATCH(B1024,[1]Quadro!$A$1:$A$3000,0),0)</f>
        <v>Cávado</v>
      </c>
    </row>
    <row r="1025" spans="1:6" hidden="1" x14ac:dyDescent="0.2">
      <c r="A1025" s="42"/>
      <c r="B1025" s="26" t="s">
        <v>117</v>
      </c>
      <c r="C1025" s="27">
        <v>427728619</v>
      </c>
      <c r="D1025" s="8">
        <v>3921694</v>
      </c>
      <c r="E1025" s="28">
        <v>431650313</v>
      </c>
      <c r="F1025" t="str">
        <f>INDEX([1]Quadro!$B$1:$B$3000,MATCH(B1025,[1]Quadro!$A$1:$A$3000,0),0)</f>
        <v>Região de Aveiro</v>
      </c>
    </row>
    <row r="1026" spans="1:6" hidden="1" x14ac:dyDescent="0.2">
      <c r="A1026" s="42"/>
      <c r="B1026" s="26" t="s">
        <v>118</v>
      </c>
      <c r="C1026" s="27">
        <v>4250021</v>
      </c>
      <c r="D1026" s="8">
        <v>3184012</v>
      </c>
      <c r="E1026" s="28">
        <v>7434033</v>
      </c>
      <c r="F1026" t="str">
        <f>INDEX([1]Quadro!$B$1:$B$3000,MATCH(B1026,[1]Quadro!$A$1:$A$3000,0),0)</f>
        <v>Alentejo Central</v>
      </c>
    </row>
    <row r="1027" spans="1:6" hidden="1" x14ac:dyDescent="0.2">
      <c r="A1027" s="42"/>
      <c r="B1027" s="26" t="s">
        <v>119</v>
      </c>
      <c r="C1027" s="27">
        <v>75748745</v>
      </c>
      <c r="D1027" s="8">
        <v>7347805</v>
      </c>
      <c r="E1027" s="28">
        <v>83096550</v>
      </c>
      <c r="F1027" t="str">
        <f>INDEX([1]Quadro!$B$1:$B$3000,MATCH(B1027,[1]Quadro!$A$1:$A$3000,0),0)</f>
        <v>Alentejo Central</v>
      </c>
    </row>
    <row r="1028" spans="1:6" hidden="1" x14ac:dyDescent="0.2">
      <c r="A1028" s="42"/>
      <c r="B1028" s="26" t="s">
        <v>120</v>
      </c>
      <c r="C1028" s="27">
        <v>43518823</v>
      </c>
      <c r="D1028" s="8">
        <v>11888379</v>
      </c>
      <c r="E1028" s="28">
        <v>55407202</v>
      </c>
      <c r="F1028" t="str">
        <f>INDEX([1]Quadro!$B$1:$B$3000,MATCH(B1028,[1]Quadro!$A$1:$A$3000,0),0)</f>
        <v>Ave</v>
      </c>
    </row>
    <row r="1029" spans="1:6" hidden="1" x14ac:dyDescent="0.2">
      <c r="A1029" s="42"/>
      <c r="B1029" s="26" t="s">
        <v>121</v>
      </c>
      <c r="C1029" s="27">
        <v>6924612</v>
      </c>
      <c r="D1029" s="8">
        <v>7682743</v>
      </c>
      <c r="E1029" s="28">
        <v>14607355</v>
      </c>
      <c r="F1029" t="str">
        <f>INDEX([1]Quadro!$B$1:$B$3000,MATCH(B1029,[1]Quadro!$A$1:$A$3000,0),0)</f>
        <v>Algarve</v>
      </c>
    </row>
    <row r="1030" spans="1:6" hidden="1" x14ac:dyDescent="0.2">
      <c r="A1030" s="42"/>
      <c r="B1030" s="26" t="s">
        <v>122</v>
      </c>
      <c r="C1030" s="27">
        <v>325643739</v>
      </c>
      <c r="D1030" s="8">
        <v>30518459</v>
      </c>
      <c r="E1030" s="28">
        <v>356162198</v>
      </c>
      <c r="F1030" t="str">
        <f>INDEX([1]Quadro!$B$1:$B$3000,MATCH(B1030,[1]Quadro!$A$1:$A$3000,0),0)</f>
        <v>Área Metropolitana do Porto</v>
      </c>
    </row>
    <row r="1031" spans="1:6" hidden="1" x14ac:dyDescent="0.2">
      <c r="A1031" s="42"/>
      <c r="B1031" s="26" t="s">
        <v>123</v>
      </c>
      <c r="C1031" s="27">
        <v>71263391</v>
      </c>
      <c r="D1031" s="8">
        <v>15037018</v>
      </c>
      <c r="E1031" s="28">
        <v>86300409</v>
      </c>
      <c r="F1031" t="str">
        <f>INDEX([1]Quadro!$B$1:$B$3000,MATCH(B1031,[1]Quadro!$A$1:$A$3000,0),0)</f>
        <v>Tâmega e Sousa</v>
      </c>
    </row>
    <row r="1032" spans="1:6" hidden="1" x14ac:dyDescent="0.2">
      <c r="A1032" s="42"/>
      <c r="B1032" s="26" t="s">
        <v>124</v>
      </c>
      <c r="C1032" s="27">
        <v>4546088</v>
      </c>
      <c r="D1032" s="8">
        <v>665357</v>
      </c>
      <c r="E1032" s="28">
        <v>5211445</v>
      </c>
      <c r="F1032" t="str">
        <f>INDEX([1]Quadro!$B$1:$B$3000,MATCH(B1032,[1]Quadro!$A$1:$A$3000,0),0)</f>
        <v>Baixo Alentejo</v>
      </c>
    </row>
    <row r="1033" spans="1:6" hidden="1" x14ac:dyDescent="0.2">
      <c r="A1033" s="42"/>
      <c r="B1033" s="26" t="s">
        <v>125</v>
      </c>
      <c r="C1033" s="27">
        <v>7279183</v>
      </c>
      <c r="D1033" s="8">
        <v>596368</v>
      </c>
      <c r="E1033" s="28">
        <v>7875551</v>
      </c>
      <c r="F1033" t="str">
        <f>INDEX([1]Quadro!$B$1:$B$3000,MATCH(B1033,[1]Quadro!$A$1:$A$3000,0),0)</f>
        <v>Médio Tejo</v>
      </c>
    </row>
    <row r="1034" spans="1:6" hidden="1" x14ac:dyDescent="0.2">
      <c r="A1034" s="42"/>
      <c r="B1034" s="26" t="s">
        <v>126</v>
      </c>
      <c r="C1034" s="27">
        <v>661358866</v>
      </c>
      <c r="D1034" s="8">
        <v>9978060</v>
      </c>
      <c r="E1034" s="28">
        <v>671336926</v>
      </c>
      <c r="F1034" t="str">
        <f>INDEX([1]Quadro!$B$1:$B$3000,MATCH(B1034,[1]Quadro!$A$1:$A$3000,0),0)</f>
        <v>Região de Coimbra</v>
      </c>
    </row>
    <row r="1035" spans="1:6" hidden="1" x14ac:dyDescent="0.2">
      <c r="A1035" s="42"/>
      <c r="B1035" s="26" t="s">
        <v>127</v>
      </c>
      <c r="C1035" s="27">
        <v>1891936</v>
      </c>
      <c r="D1035" s="8">
        <v>682109</v>
      </c>
      <c r="E1035" s="28">
        <v>2574045</v>
      </c>
      <c r="F1035" t="str">
        <f>INDEX([1]Quadro!$B$1:$B$3000,MATCH(B1035,[1]Quadro!$A$1:$A$3000,0),0)</f>
        <v>Beiras e Serra da Estrela</v>
      </c>
    </row>
    <row r="1036" spans="1:6" hidden="1" x14ac:dyDescent="0.2">
      <c r="A1036" s="42"/>
      <c r="B1036" s="26" t="s">
        <v>128</v>
      </c>
      <c r="C1036" s="27">
        <v>2476549</v>
      </c>
      <c r="D1036" s="8">
        <v>676830</v>
      </c>
      <c r="E1036" s="28">
        <v>3153379</v>
      </c>
      <c r="F1036" t="str">
        <f>INDEX([1]Quadro!$B$1:$B$3000,MATCH(B1036,[1]Quadro!$A$1:$A$3000,0),0)</f>
        <v>Região de Leiria</v>
      </c>
    </row>
    <row r="1037" spans="1:6" hidden="1" x14ac:dyDescent="0.2">
      <c r="A1037" s="42"/>
      <c r="B1037" s="26" t="s">
        <v>129</v>
      </c>
      <c r="C1037" s="27">
        <v>591867</v>
      </c>
      <c r="D1037" s="8">
        <v>1252449</v>
      </c>
      <c r="E1037" s="28">
        <v>1844316</v>
      </c>
      <c r="F1037" t="e">
        <f>INDEX([1]Quadro!$B$1:$B$3000,MATCH(B1037,[1]Quadro!$A$1:$A$3000,0),0)</f>
        <v>#N/A</v>
      </c>
    </row>
    <row r="1038" spans="1:6" hidden="1" x14ac:dyDescent="0.2">
      <c r="A1038" s="42"/>
      <c r="B1038" s="26" t="s">
        <v>130</v>
      </c>
      <c r="C1038" s="27">
        <v>364100</v>
      </c>
      <c r="D1038" s="8">
        <v>1167199</v>
      </c>
      <c r="E1038" s="28">
        <v>1531299</v>
      </c>
      <c r="F1038" t="str">
        <f>INDEX([1]Quadro!$B$1:$B$3000,MATCH(B1038,[1]Quadro!$A$1:$A$3000,0),0)</f>
        <v>Douro</v>
      </c>
    </row>
    <row r="1039" spans="1:6" hidden="1" x14ac:dyDescent="0.2">
      <c r="A1039" s="42"/>
      <c r="B1039" s="26" t="s">
        <v>131</v>
      </c>
      <c r="C1039" s="27">
        <v>205270</v>
      </c>
      <c r="D1039" s="8">
        <v>452828</v>
      </c>
      <c r="E1039" s="28">
        <v>658098</v>
      </c>
      <c r="F1039" t="str">
        <f>INDEX([1]Quadro!$B$1:$B$3000,MATCH(B1039,[1]Quadro!$A$1:$A$3000,0),0)</f>
        <v>Alto Alentejo</v>
      </c>
    </row>
    <row r="1040" spans="1:6" hidden="1" x14ac:dyDescent="0.2">
      <c r="A1040" s="42"/>
      <c r="B1040" s="26" t="s">
        <v>132</v>
      </c>
      <c r="C1040" s="27">
        <v>20995025</v>
      </c>
      <c r="D1040" s="8">
        <v>4391837</v>
      </c>
      <c r="E1040" s="28">
        <v>25386862</v>
      </c>
      <c r="F1040" t="str">
        <f>INDEX([1]Quadro!$B$1:$B$3000,MATCH(B1040,[1]Quadro!$A$1:$A$3000,0),0)</f>
        <v>Beiras e Serra da Estrela</v>
      </c>
    </row>
    <row r="1041" spans="1:6" hidden="1" x14ac:dyDescent="0.2">
      <c r="A1041" s="42"/>
      <c r="B1041" s="26" t="s">
        <v>133</v>
      </c>
      <c r="C1041" s="27">
        <v>515383</v>
      </c>
      <c r="D1041" s="8">
        <v>470579</v>
      </c>
      <c r="E1041" s="28">
        <v>985962</v>
      </c>
      <c r="F1041" t="str">
        <f>INDEX([1]Quadro!$B$1:$B$3000,MATCH(B1041,[1]Quadro!$A$1:$A$3000,0),0)</f>
        <v>Alto Alentejo</v>
      </c>
    </row>
    <row r="1042" spans="1:6" hidden="1" x14ac:dyDescent="0.2">
      <c r="A1042" s="42"/>
      <c r="B1042" s="26" t="s">
        <v>134</v>
      </c>
      <c r="C1042" s="27">
        <v>443465</v>
      </c>
      <c r="D1042" s="8">
        <v>872451</v>
      </c>
      <c r="E1042" s="28">
        <v>1315916</v>
      </c>
      <c r="F1042" t="str">
        <f>INDEX([1]Quadro!$B$1:$B$3000,MATCH(B1042,[1]Quadro!$A$1:$A$3000,0),0)</f>
        <v>Região de Coimbra</v>
      </c>
    </row>
    <row r="1043" spans="1:6" hidden="1" x14ac:dyDescent="0.2">
      <c r="A1043" s="42"/>
      <c r="B1043" s="26" t="s">
        <v>135</v>
      </c>
      <c r="C1043" s="27">
        <v>4760044</v>
      </c>
      <c r="D1043" s="8">
        <v>518100</v>
      </c>
      <c r="E1043" s="28">
        <v>5278144</v>
      </c>
      <c r="F1043" t="str">
        <f>INDEX([1]Quadro!$B$1:$B$3000,MATCH(B1043,[1]Quadro!$A$1:$A$3000,0),0)</f>
        <v>Lezíria do Tejo</v>
      </c>
    </row>
    <row r="1044" spans="1:6" hidden="1" x14ac:dyDescent="0.2">
      <c r="A1044" s="42"/>
      <c r="B1044" s="26" t="s">
        <v>136</v>
      </c>
      <c r="C1044" s="27">
        <v>46606664</v>
      </c>
      <c r="D1044" s="8">
        <v>25529994</v>
      </c>
      <c r="E1044" s="28">
        <v>72136658</v>
      </c>
      <c r="F1044" t="str">
        <f>INDEX([1]Quadro!$B$1:$B$3000,MATCH(B1044,[1]Quadro!$A$1:$A$3000,0),0)</f>
        <v>Área Metropolitana do Porto</v>
      </c>
    </row>
    <row r="1045" spans="1:6" hidden="1" x14ac:dyDescent="0.2">
      <c r="A1045" s="42"/>
      <c r="B1045" s="26" t="s">
        <v>137</v>
      </c>
      <c r="C1045" s="27">
        <v>12388832</v>
      </c>
      <c r="D1045" s="8">
        <v>1457376</v>
      </c>
      <c r="E1045" s="28">
        <v>13846208</v>
      </c>
      <c r="F1045" t="str">
        <f>INDEX([1]Quadro!$B$1:$B$3000,MATCH(B1045,[1]Quadro!$A$1:$A$3000,0),0)</f>
        <v>Beiras e Serra da Estrela</v>
      </c>
    </row>
    <row r="1046" spans="1:6" hidden="1" x14ac:dyDescent="0.2">
      <c r="A1046" s="42"/>
      <c r="B1046" s="26" t="s">
        <v>138</v>
      </c>
      <c r="C1046" s="27">
        <v>1339657</v>
      </c>
      <c r="D1046" s="8">
        <v>2044364</v>
      </c>
      <c r="E1046" s="28">
        <v>3384021</v>
      </c>
      <c r="F1046" t="str">
        <f>INDEX([1]Quadro!$B$1:$B$3000,MATCH(B1046,[1]Quadro!$A$1:$A$3000,0),0)</f>
        <v>Alentejo Litoral</v>
      </c>
    </row>
    <row r="1047" spans="1:6" hidden="1" x14ac:dyDescent="0.2">
      <c r="A1047" s="42"/>
      <c r="B1047" s="26" t="s">
        <v>139</v>
      </c>
      <c r="C1047" s="27">
        <v>42775763</v>
      </c>
      <c r="D1047" s="8">
        <v>5078142</v>
      </c>
      <c r="E1047" s="28">
        <v>47853905</v>
      </c>
      <c r="F1047" t="str">
        <f>INDEX([1]Quadro!$B$1:$B$3000,MATCH(B1047,[1]Quadro!$A$1:$A$3000,0),0)</f>
        <v>Beiras e Serra da Estrela</v>
      </c>
    </row>
    <row r="1048" spans="1:6" hidden="1" x14ac:dyDescent="0.2">
      <c r="A1048" s="42"/>
      <c r="B1048" s="26" t="s">
        <v>140</v>
      </c>
      <c r="C1048" s="27">
        <v>444924818</v>
      </c>
      <c r="D1048" s="8">
        <v>37975337</v>
      </c>
      <c r="E1048" s="28">
        <v>482900155</v>
      </c>
      <c r="F1048" t="str">
        <f>INDEX([1]Quadro!$B$1:$B$3000,MATCH(B1048,[1]Quadro!$A$1:$A$3000,0),0)</f>
        <v>Ave</v>
      </c>
    </row>
    <row r="1049" spans="1:6" hidden="1" x14ac:dyDescent="0.2">
      <c r="A1049" s="42"/>
      <c r="B1049" s="26" t="s">
        <v>141</v>
      </c>
      <c r="C1049" s="27">
        <v>1180855</v>
      </c>
      <c r="D1049" s="8">
        <v>830452</v>
      </c>
      <c r="E1049" s="28">
        <v>2011307</v>
      </c>
      <c r="F1049" t="str">
        <f>INDEX([1]Quadro!$B$1:$B$3000,MATCH(B1049,[1]Quadro!$A$1:$A$3000,0),0)</f>
        <v>Beira Baixa</v>
      </c>
    </row>
    <row r="1050" spans="1:6" hidden="1" x14ac:dyDescent="0.2">
      <c r="A1050" s="42"/>
      <c r="B1050" s="26" t="s">
        <v>142</v>
      </c>
      <c r="C1050" s="27">
        <v>77061391</v>
      </c>
      <c r="D1050" s="8">
        <v>6871352</v>
      </c>
      <c r="E1050" s="28">
        <v>83932743</v>
      </c>
      <c r="F1050" t="e">
        <f>INDEX([1]Quadro!$B$1:$B$3000,MATCH(B1050,[1]Quadro!$A$1:$A$3000,0),0)</f>
        <v>#N/A</v>
      </c>
    </row>
    <row r="1051" spans="1:6" hidden="1" x14ac:dyDescent="0.2">
      <c r="A1051" s="42"/>
      <c r="B1051" s="26" t="s">
        <v>143</v>
      </c>
      <c r="C1051" s="27">
        <v>4145638</v>
      </c>
      <c r="D1051" s="8">
        <v>6080084</v>
      </c>
      <c r="E1051" s="28">
        <v>10225722</v>
      </c>
      <c r="F1051" t="str">
        <f>INDEX([1]Quadro!$B$1:$B$3000,MATCH(B1051,[1]Quadro!$A$1:$A$3000,0),0)</f>
        <v>Algarve</v>
      </c>
    </row>
    <row r="1052" spans="1:6" hidden="1" x14ac:dyDescent="0.2">
      <c r="A1052" s="42"/>
      <c r="B1052" s="26" t="s">
        <v>144</v>
      </c>
      <c r="C1052" s="27">
        <v>2214229</v>
      </c>
      <c r="D1052" s="8">
        <v>3243937</v>
      </c>
      <c r="E1052" s="28">
        <v>5458166</v>
      </c>
      <c r="F1052" t="str">
        <f>INDEX([1]Quadro!$B$1:$B$3000,MATCH(B1052,[1]Quadro!$A$1:$A$3000,0),0)</f>
        <v>Algarve</v>
      </c>
    </row>
    <row r="1053" spans="1:6" hidden="1" x14ac:dyDescent="0.2">
      <c r="A1053" s="42"/>
      <c r="B1053" s="26" t="s">
        <v>145</v>
      </c>
      <c r="C1053" s="27">
        <v>6905017</v>
      </c>
      <c r="D1053" s="8">
        <v>4704929</v>
      </c>
      <c r="E1053" s="28">
        <v>11609946</v>
      </c>
      <c r="F1053" t="str">
        <f>INDEX([1]Quadro!$B$1:$B$3000,MATCH(B1053,[1]Quadro!$A$1:$A$3000,0),0)</f>
        <v>Douro</v>
      </c>
    </row>
    <row r="1054" spans="1:6" hidden="1" x14ac:dyDescent="0.2">
      <c r="A1054" s="42"/>
      <c r="B1054" s="26" t="s">
        <v>146</v>
      </c>
      <c r="C1054" s="27">
        <v>331372913</v>
      </c>
      <c r="D1054" s="8">
        <v>27559701</v>
      </c>
      <c r="E1054" s="28">
        <v>358932614</v>
      </c>
      <c r="F1054" t="str">
        <f>INDEX([1]Quadro!$B$1:$B$3000,MATCH(B1054,[1]Quadro!$A$1:$A$3000,0),0)</f>
        <v>Região de Leiria</v>
      </c>
    </row>
    <row r="1055" spans="1:6" hidden="1" x14ac:dyDescent="0.2">
      <c r="A1055" s="42"/>
      <c r="B1055" s="26" t="s">
        <v>147</v>
      </c>
      <c r="C1055" s="27">
        <v>109864568</v>
      </c>
      <c r="D1055" s="8">
        <v>89202887</v>
      </c>
      <c r="E1055" s="28">
        <v>199067455</v>
      </c>
      <c r="F1055" t="str">
        <f>INDEX([1]Quadro!$B$1:$B$3000,MATCH(B1055,[1]Quadro!$A$1:$A$3000,0),0)</f>
        <v>Área Metropolitana de Lisboa</v>
      </c>
    </row>
    <row r="1056" spans="1:6" hidden="1" x14ac:dyDescent="0.2">
      <c r="A1056" s="42"/>
      <c r="B1056" s="26" t="s">
        <v>148</v>
      </c>
      <c r="C1056" s="27">
        <v>86645159</v>
      </c>
      <c r="D1056" s="8">
        <v>14244602</v>
      </c>
      <c r="E1056" s="28">
        <v>100889761</v>
      </c>
      <c r="F1056" t="str">
        <f>INDEX([1]Quadro!$B$1:$B$3000,MATCH(B1056,[1]Quadro!$A$1:$A$3000,0),0)</f>
        <v>Algarve</v>
      </c>
    </row>
    <row r="1057" spans="1:6" hidden="1" x14ac:dyDescent="0.2">
      <c r="A1057" s="42"/>
      <c r="B1057" s="26" t="s">
        <v>149</v>
      </c>
      <c r="C1057" s="27">
        <v>215329077</v>
      </c>
      <c r="D1057" s="8">
        <v>26921570</v>
      </c>
      <c r="E1057" s="28">
        <v>242250647</v>
      </c>
      <c r="F1057" t="str">
        <f>INDEX([1]Quadro!$B$1:$B$3000,MATCH(B1057,[1]Quadro!$A$1:$A$3000,0),0)</f>
        <v>Área Metropolitana de Lisboa</v>
      </c>
    </row>
    <row r="1058" spans="1:6" hidden="1" x14ac:dyDescent="0.2">
      <c r="A1058" s="42"/>
      <c r="B1058" s="26" t="s">
        <v>150</v>
      </c>
      <c r="C1058" s="27">
        <v>9127183</v>
      </c>
      <c r="D1058" s="8">
        <v>2436524</v>
      </c>
      <c r="E1058" s="28">
        <v>11563707</v>
      </c>
      <c r="F1058" t="str">
        <f>INDEX([1]Quadro!$B$1:$B$3000,MATCH(B1058,[1]Quadro!$A$1:$A$3000,0),0)</f>
        <v>Oeste</v>
      </c>
    </row>
    <row r="1059" spans="1:6" hidden="1" x14ac:dyDescent="0.2">
      <c r="A1059" s="42"/>
      <c r="B1059" s="26" t="s">
        <v>151</v>
      </c>
      <c r="C1059" s="27">
        <v>19168348</v>
      </c>
      <c r="D1059" s="8">
        <v>3364262</v>
      </c>
      <c r="E1059" s="28">
        <v>22532610</v>
      </c>
      <c r="F1059" t="str">
        <f>INDEX([1]Quadro!$B$1:$B$3000,MATCH(B1059,[1]Quadro!$A$1:$A$3000,0),0)</f>
        <v>Região de Coimbra</v>
      </c>
    </row>
    <row r="1060" spans="1:6" hidden="1" x14ac:dyDescent="0.2">
      <c r="A1060" s="42"/>
      <c r="B1060" s="26" t="s">
        <v>152</v>
      </c>
      <c r="C1060" s="27">
        <v>23661916</v>
      </c>
      <c r="D1060" s="8">
        <v>10148323</v>
      </c>
      <c r="E1060" s="28">
        <v>33810239</v>
      </c>
      <c r="F1060" t="str">
        <f>INDEX([1]Quadro!$B$1:$B$3000,MATCH(B1060,[1]Quadro!$A$1:$A$3000,0),0)</f>
        <v>Tâmega e Sousa</v>
      </c>
    </row>
    <row r="1061" spans="1:6" hidden="1" x14ac:dyDescent="0.2">
      <c r="A1061" s="42"/>
      <c r="B1061" s="26" t="s">
        <v>153</v>
      </c>
      <c r="C1061" s="27">
        <v>11633727</v>
      </c>
      <c r="D1061" s="8">
        <v>1791969</v>
      </c>
      <c r="E1061" s="28">
        <v>13425696</v>
      </c>
      <c r="F1061" t="str">
        <f>INDEX([1]Quadro!$B$1:$B$3000,MATCH(B1061,[1]Quadro!$A$1:$A$3000,0),0)</f>
        <v>Médio Tejo</v>
      </c>
    </row>
    <row r="1062" spans="1:6" hidden="1" x14ac:dyDescent="0.2">
      <c r="A1062" s="42"/>
      <c r="B1062" s="26" t="s">
        <v>154</v>
      </c>
      <c r="C1062" s="27">
        <v>2700267</v>
      </c>
      <c r="D1062" s="8">
        <v>2446110</v>
      </c>
      <c r="E1062" s="28">
        <v>5146377</v>
      </c>
      <c r="F1062" t="str">
        <f>INDEX([1]Quadro!$B$1:$B$3000,MATCH(B1062,[1]Quadro!$A$1:$A$3000,0),0)</f>
        <v>Terras de Trás-os-Montes</v>
      </c>
    </row>
    <row r="1063" spans="1:6" hidden="1" x14ac:dyDescent="0.2">
      <c r="A1063" s="42"/>
      <c r="B1063" s="26" t="s">
        <v>155</v>
      </c>
      <c r="C1063" s="27">
        <v>25013066</v>
      </c>
      <c r="D1063" s="8">
        <v>9358738</v>
      </c>
      <c r="E1063" s="28">
        <v>34371804</v>
      </c>
      <c r="F1063" t="str">
        <f>INDEX([1]Quadro!$B$1:$B$3000,MATCH(B1063,[1]Quadro!$A$1:$A$3000,0),0)</f>
        <v>Área Metropolitana de Lisboa</v>
      </c>
    </row>
    <row r="1064" spans="1:6" hidden="1" x14ac:dyDescent="0.2">
      <c r="A1064" s="42"/>
      <c r="B1064" s="26" t="s">
        <v>156</v>
      </c>
      <c r="C1064" s="27">
        <v>801644665</v>
      </c>
      <c r="D1064" s="8">
        <v>31792264</v>
      </c>
      <c r="E1064" s="28">
        <v>833436929</v>
      </c>
      <c r="F1064" t="str">
        <f>INDEX([1]Quadro!$B$1:$B$3000,MATCH(B1064,[1]Quadro!$A$1:$A$3000,0),0)</f>
        <v>Área Metropolitana do Porto</v>
      </c>
    </row>
    <row r="1065" spans="1:6" hidden="1" x14ac:dyDescent="0.2">
      <c r="A1065" s="42"/>
      <c r="B1065" s="26" t="s">
        <v>157</v>
      </c>
      <c r="C1065" s="27">
        <v>124333508</v>
      </c>
      <c r="D1065" s="8">
        <v>4000467</v>
      </c>
      <c r="E1065" s="28">
        <v>128333975</v>
      </c>
      <c r="F1065" t="str">
        <f>INDEX([1]Quadro!$B$1:$B$3000,MATCH(B1065,[1]Quadro!$A$1:$A$3000,0),0)</f>
        <v>Viseu Dão Lafões</v>
      </c>
    </row>
    <row r="1066" spans="1:6" hidden="1" x14ac:dyDescent="0.2">
      <c r="A1066" s="42"/>
      <c r="B1066" s="26" t="s">
        <v>158</v>
      </c>
      <c r="C1066" s="27">
        <v>2569128</v>
      </c>
      <c r="D1066" s="8">
        <v>464822</v>
      </c>
      <c r="E1066" s="28">
        <v>3033950</v>
      </c>
      <c r="F1066" t="str">
        <f>INDEX([1]Quadro!$B$1:$B$3000,MATCH(B1066,[1]Quadro!$A$1:$A$3000,0),0)</f>
        <v>Beiras e Serra da Estrela</v>
      </c>
    </row>
    <row r="1067" spans="1:6" hidden="1" x14ac:dyDescent="0.2">
      <c r="A1067" s="42"/>
      <c r="B1067" s="26" t="s">
        <v>159</v>
      </c>
      <c r="C1067" s="27">
        <v>27806725</v>
      </c>
      <c r="D1067" s="8">
        <v>7932869</v>
      </c>
      <c r="E1067" s="28">
        <v>35739594</v>
      </c>
      <c r="F1067" t="str">
        <f>INDEX([1]Quadro!$B$1:$B$3000,MATCH(B1067,[1]Quadro!$A$1:$A$3000,0),0)</f>
        <v>Tâmega e Sousa</v>
      </c>
    </row>
    <row r="1068" spans="1:6" hidden="1" x14ac:dyDescent="0.2">
      <c r="A1068" s="42"/>
      <c r="B1068" s="26" t="s">
        <v>160</v>
      </c>
      <c r="C1068" s="27">
        <v>329343022</v>
      </c>
      <c r="D1068" s="8">
        <v>10556718</v>
      </c>
      <c r="E1068" s="28">
        <v>339899740</v>
      </c>
      <c r="F1068" t="str">
        <f>INDEX([1]Quadro!$B$1:$B$3000,MATCH(B1068,[1]Quadro!$A$1:$A$3000,0),0)</f>
        <v>Região de Leiria</v>
      </c>
    </row>
    <row r="1069" spans="1:6" hidden="1" x14ac:dyDescent="0.2">
      <c r="A1069" s="42"/>
      <c r="B1069" s="26" t="s">
        <v>161</v>
      </c>
      <c r="C1069" s="27">
        <v>1409369</v>
      </c>
      <c r="D1069" s="8">
        <v>369293</v>
      </c>
      <c r="E1069" s="28">
        <v>1778662</v>
      </c>
      <c r="F1069" t="str">
        <f>INDEX([1]Quadro!$B$1:$B$3000,MATCH(B1069,[1]Quadro!$A$1:$A$3000,0),0)</f>
        <v>Alto Alentejo</v>
      </c>
    </row>
    <row r="1070" spans="1:6" hidden="1" x14ac:dyDescent="0.2">
      <c r="A1070" s="42"/>
      <c r="B1070" s="26" t="s">
        <v>162</v>
      </c>
      <c r="C1070" s="27">
        <v>214635150</v>
      </c>
      <c r="D1070" s="8">
        <v>24881728</v>
      </c>
      <c r="E1070" s="28">
        <v>239516878</v>
      </c>
      <c r="F1070" t="str">
        <f>INDEX([1]Quadro!$B$1:$B$3000,MATCH(B1070,[1]Quadro!$A$1:$A$3000,0),0)</f>
        <v>Área Metropolitana do Porto</v>
      </c>
    </row>
    <row r="1071" spans="1:6" hidden="1" x14ac:dyDescent="0.2">
      <c r="A1071" s="42"/>
      <c r="B1071" s="26" t="s">
        <v>163</v>
      </c>
      <c r="C1071" s="27">
        <v>69957431</v>
      </c>
      <c r="D1071" s="8">
        <v>2808841</v>
      </c>
      <c r="E1071" s="28">
        <v>72766272</v>
      </c>
      <c r="F1071" t="str">
        <f>INDEX([1]Quadro!$B$1:$B$3000,MATCH(B1071,[1]Quadro!$A$1:$A$3000,0),0)</f>
        <v>Região de Coimbra</v>
      </c>
    </row>
    <row r="1072" spans="1:6" hidden="1" x14ac:dyDescent="0.2">
      <c r="A1072" s="42"/>
      <c r="B1072" s="26" t="s">
        <v>164</v>
      </c>
      <c r="C1072" s="27">
        <v>857508</v>
      </c>
      <c r="D1072" s="8">
        <v>641781</v>
      </c>
      <c r="E1072" s="28">
        <v>1499289</v>
      </c>
      <c r="F1072" t="str">
        <f>INDEX([1]Quadro!$B$1:$B$3000,MATCH(B1072,[1]Quadro!$A$1:$A$3000,0),0)</f>
        <v>Beiras e Serra da Estrela</v>
      </c>
    </row>
    <row r="1073" spans="1:6" hidden="1" x14ac:dyDescent="0.2">
      <c r="A1073" s="42"/>
      <c r="B1073" s="26" t="s">
        <v>165</v>
      </c>
      <c r="C1073" s="27">
        <v>745495</v>
      </c>
      <c r="D1073" s="8">
        <v>1263422</v>
      </c>
      <c r="E1073" s="28">
        <v>2008917</v>
      </c>
      <c r="F1073" t="str">
        <f>INDEX([1]Quadro!$B$1:$B$3000,MATCH(B1073,[1]Quadro!$A$1:$A$3000,0),0)</f>
        <v>Alto Minho</v>
      </c>
    </row>
    <row r="1074" spans="1:6" hidden="1" x14ac:dyDescent="0.2">
      <c r="A1074" s="42"/>
      <c r="B1074" s="26" t="s">
        <v>166</v>
      </c>
      <c r="C1074" s="27">
        <v>82757</v>
      </c>
      <c r="D1074" s="8">
        <v>874738</v>
      </c>
      <c r="E1074" s="28">
        <v>957495</v>
      </c>
      <c r="F1074" t="str">
        <f>INDEX([1]Quadro!$B$1:$B$3000,MATCH(B1074,[1]Quadro!$A$1:$A$3000,0),0)</f>
        <v>Baixo Alentejo</v>
      </c>
    </row>
    <row r="1075" spans="1:6" hidden="1" x14ac:dyDescent="0.2">
      <c r="A1075" s="42"/>
      <c r="B1075" s="26" t="s">
        <v>167</v>
      </c>
      <c r="C1075" s="27">
        <v>189826</v>
      </c>
      <c r="D1075" s="8">
        <v>781914</v>
      </c>
      <c r="E1075" s="28">
        <v>971740</v>
      </c>
      <c r="F1075" t="str">
        <f>INDEX([1]Quadro!$B$1:$B$3000,MATCH(B1075,[1]Quadro!$A$1:$A$3000,0),0)</f>
        <v>Douro</v>
      </c>
    </row>
    <row r="1076" spans="1:6" hidden="1" x14ac:dyDescent="0.2">
      <c r="A1076" s="42"/>
      <c r="B1076" s="26" t="s">
        <v>168</v>
      </c>
      <c r="C1076" s="27">
        <v>5461285</v>
      </c>
      <c r="D1076" s="8">
        <v>1659122</v>
      </c>
      <c r="E1076" s="28">
        <v>7120407</v>
      </c>
      <c r="F1076" t="str">
        <f>INDEX([1]Quadro!$B$1:$B$3000,MATCH(B1076,[1]Quadro!$A$1:$A$3000,0),0)</f>
        <v>Região de Coimbra</v>
      </c>
    </row>
    <row r="1077" spans="1:6" hidden="1" x14ac:dyDescent="0.2">
      <c r="A1077" s="42"/>
      <c r="B1077" s="26" t="s">
        <v>169</v>
      </c>
      <c r="C1077" s="27">
        <v>5433175</v>
      </c>
      <c r="D1077" s="8">
        <v>2234295</v>
      </c>
      <c r="E1077" s="28">
        <v>7667470</v>
      </c>
      <c r="F1077" t="str">
        <f>INDEX([1]Quadro!$B$1:$B$3000,MATCH(B1077,[1]Quadro!$A$1:$A$3000,0),0)</f>
        <v>Região de Coimbra</v>
      </c>
    </row>
    <row r="1078" spans="1:6" hidden="1" x14ac:dyDescent="0.2">
      <c r="A1078" s="42"/>
      <c r="B1078" s="26" t="s">
        <v>170</v>
      </c>
      <c r="C1078" s="27">
        <v>990014</v>
      </c>
      <c r="D1078" s="8">
        <v>2943017</v>
      </c>
      <c r="E1078" s="28">
        <v>3933031</v>
      </c>
      <c r="F1078" t="str">
        <f>INDEX([1]Quadro!$B$1:$B$3000,MATCH(B1078,[1]Quadro!$A$1:$A$3000,0),0)</f>
        <v>Terras de Trás-os-Montes</v>
      </c>
    </row>
    <row r="1079" spans="1:6" hidden="1" x14ac:dyDescent="0.2">
      <c r="A1079" s="42"/>
      <c r="B1079" s="26" t="s">
        <v>171</v>
      </c>
      <c r="C1079" s="27">
        <v>5959025</v>
      </c>
      <c r="D1079" s="8">
        <v>7053227</v>
      </c>
      <c r="E1079" s="28">
        <v>13012252</v>
      </c>
      <c r="F1079" t="str">
        <f>INDEX([1]Quadro!$B$1:$B$3000,MATCH(B1079,[1]Quadro!$A$1:$A$3000,0),0)</f>
        <v>Terras de Trás-os-Montes</v>
      </c>
    </row>
    <row r="1080" spans="1:6" hidden="1" x14ac:dyDescent="0.2">
      <c r="A1080" s="42"/>
      <c r="B1080" s="26" t="s">
        <v>172</v>
      </c>
      <c r="C1080" s="27">
        <v>3182504</v>
      </c>
      <c r="D1080" s="8">
        <v>3027588</v>
      </c>
      <c r="E1080" s="28">
        <v>6210092</v>
      </c>
      <c r="F1080" t="str">
        <f>INDEX([1]Quadro!$B$1:$B$3000,MATCH(B1080,[1]Quadro!$A$1:$A$3000,0),0)</f>
        <v>Terras de Trás-os-Montes</v>
      </c>
    </row>
    <row r="1081" spans="1:6" hidden="1" x14ac:dyDescent="0.2">
      <c r="A1081" s="42"/>
      <c r="B1081" s="26" t="s">
        <v>173</v>
      </c>
      <c r="C1081" s="27">
        <v>2030118</v>
      </c>
      <c r="D1081" s="8">
        <v>1765523</v>
      </c>
      <c r="E1081" s="28">
        <v>3795641</v>
      </c>
      <c r="F1081" t="str">
        <f>INDEX([1]Quadro!$B$1:$B$3000,MATCH(B1081,[1]Quadro!$A$1:$A$3000,0),0)</f>
        <v>Douro</v>
      </c>
    </row>
    <row r="1082" spans="1:6" hidden="1" x14ac:dyDescent="0.2">
      <c r="A1082" s="42"/>
      <c r="B1082" s="26" t="s">
        <v>174</v>
      </c>
      <c r="C1082" s="27">
        <v>11417865</v>
      </c>
      <c r="D1082" s="8">
        <v>4392397</v>
      </c>
      <c r="E1082" s="28">
        <v>15810262</v>
      </c>
      <c r="F1082" t="str">
        <f>INDEX([1]Quadro!$B$1:$B$3000,MATCH(B1082,[1]Quadro!$A$1:$A$3000,0),0)</f>
        <v>Área Metropolitana de Lisboa</v>
      </c>
    </row>
    <row r="1083" spans="1:6" hidden="1" x14ac:dyDescent="0.2">
      <c r="A1083" s="42"/>
      <c r="B1083" s="26" t="s">
        <v>175</v>
      </c>
      <c r="C1083" s="27">
        <v>4588856</v>
      </c>
      <c r="D1083" s="8">
        <v>2831481</v>
      </c>
      <c r="E1083" s="28">
        <v>7420337</v>
      </c>
      <c r="F1083" t="str">
        <f>INDEX([1]Quadro!$B$1:$B$3000,MATCH(B1083,[1]Quadro!$A$1:$A$3000,0),0)</f>
        <v>Alto Minho</v>
      </c>
    </row>
    <row r="1084" spans="1:6" hidden="1" x14ac:dyDescent="0.2">
      <c r="A1084" s="42"/>
      <c r="B1084" s="26" t="s">
        <v>176</v>
      </c>
      <c r="C1084" s="27">
        <v>1565082</v>
      </c>
      <c r="D1084" s="8">
        <v>314475</v>
      </c>
      <c r="E1084" s="28">
        <v>1879557</v>
      </c>
      <c r="F1084" t="str">
        <f>INDEX([1]Quadro!$B$1:$B$3000,MATCH(B1084,[1]Quadro!$A$1:$A$3000,0),0)</f>
        <v>Algarve</v>
      </c>
    </row>
    <row r="1085" spans="1:6" hidden="1" x14ac:dyDescent="0.2">
      <c r="A1085" s="42"/>
      <c r="B1085" s="26" t="s">
        <v>177</v>
      </c>
      <c r="C1085" s="27">
        <v>820309</v>
      </c>
      <c r="D1085" s="8">
        <v>1056717</v>
      </c>
      <c r="E1085" s="28">
        <v>1877026</v>
      </c>
      <c r="F1085" t="str">
        <f>INDEX([1]Quadro!$B$1:$B$3000,MATCH(B1085,[1]Quadro!$A$1:$A$3000,0),0)</f>
        <v>Ave</v>
      </c>
    </row>
    <row r="1086" spans="1:6" hidden="1" x14ac:dyDescent="0.2">
      <c r="A1086" s="42"/>
      <c r="B1086" s="26" t="s">
        <v>178</v>
      </c>
      <c r="C1086" s="27">
        <v>177710</v>
      </c>
      <c r="D1086" s="8">
        <v>451112</v>
      </c>
      <c r="E1086" s="28">
        <v>628822</v>
      </c>
      <c r="F1086" t="str">
        <f>INDEX([1]Quadro!$B$1:$B$3000,MATCH(B1086,[1]Quadro!$A$1:$A$3000,0),0)</f>
        <v>Alto Alentejo</v>
      </c>
    </row>
    <row r="1087" spans="1:6" hidden="1" x14ac:dyDescent="0.2">
      <c r="A1087" s="42"/>
      <c r="B1087" s="26" t="s">
        <v>179</v>
      </c>
      <c r="C1087" s="27">
        <v>2074554</v>
      </c>
      <c r="D1087" s="8">
        <v>1849514</v>
      </c>
      <c r="E1087" s="28">
        <v>3924068</v>
      </c>
      <c r="F1087" t="str">
        <f>INDEX([1]Quadro!$B$1:$B$3000,MATCH(B1087,[1]Quadro!$A$1:$A$3000,0),0)</f>
        <v>Alto Tâmega</v>
      </c>
    </row>
    <row r="1088" spans="1:6" hidden="1" x14ac:dyDescent="0.2">
      <c r="A1088" s="42"/>
      <c r="B1088" s="26" t="s">
        <v>180</v>
      </c>
      <c r="C1088" s="27">
        <v>4974121</v>
      </c>
      <c r="D1088" s="8">
        <v>2206198</v>
      </c>
      <c r="E1088" s="28">
        <v>7180319</v>
      </c>
      <c r="F1088" t="str">
        <f>INDEX([1]Quadro!$B$1:$B$3000,MATCH(B1088,[1]Quadro!$A$1:$A$3000,0),0)</f>
        <v>Alentejo Central</v>
      </c>
    </row>
    <row r="1089" spans="1:6" hidden="1" x14ac:dyDescent="0.2">
      <c r="A1089" s="42"/>
      <c r="B1089" s="26" t="s">
        <v>181</v>
      </c>
      <c r="C1089" s="27">
        <v>4586378</v>
      </c>
      <c r="D1089" s="8">
        <v>3328962</v>
      </c>
      <c r="E1089" s="28">
        <v>7915340</v>
      </c>
      <c r="F1089" t="str">
        <f>INDEX([1]Quadro!$B$1:$B$3000,MATCH(B1089,[1]Quadro!$A$1:$A$3000,0),0)</f>
        <v>Região de Coimbra</v>
      </c>
    </row>
    <row r="1090" spans="1:6" hidden="1" x14ac:dyDescent="0.2">
      <c r="A1090" s="42"/>
      <c r="B1090" s="26" t="s">
        <v>182</v>
      </c>
      <c r="C1090" s="27">
        <v>36550176</v>
      </c>
      <c r="D1090" s="8">
        <v>4267326</v>
      </c>
      <c r="E1090" s="28">
        <v>40817502</v>
      </c>
      <c r="F1090" t="str">
        <f>INDEX([1]Quadro!$B$1:$B$3000,MATCH(B1090,[1]Quadro!$A$1:$A$3000,0),0)</f>
        <v>Área Metropolitana de Lisboa</v>
      </c>
    </row>
    <row r="1091" spans="1:6" hidden="1" x14ac:dyDescent="0.2">
      <c r="A1091" s="42"/>
      <c r="B1091" s="26" t="s">
        <v>183</v>
      </c>
      <c r="C1091" s="27">
        <v>253085</v>
      </c>
      <c r="D1091" s="8">
        <v>929355</v>
      </c>
      <c r="E1091" s="28">
        <v>1182440</v>
      </c>
      <c r="F1091" t="str">
        <f>INDEX([1]Quadro!$B$1:$B$3000,MATCH(B1091,[1]Quadro!$A$1:$A$3000,0),0)</f>
        <v>Alentejo Central</v>
      </c>
    </row>
    <row r="1092" spans="1:6" hidden="1" x14ac:dyDescent="0.2">
      <c r="A1092" s="42"/>
      <c r="B1092" s="26" t="s">
        <v>184</v>
      </c>
      <c r="C1092" s="27">
        <v>6844736</v>
      </c>
      <c r="D1092" s="8">
        <v>1117906</v>
      </c>
      <c r="E1092" s="28">
        <v>7962642</v>
      </c>
      <c r="F1092" t="str">
        <f>INDEX([1]Quadro!$B$1:$B$3000,MATCH(B1092,[1]Quadro!$A$1:$A$3000,0),0)</f>
        <v>Região de Coimbra</v>
      </c>
    </row>
    <row r="1093" spans="1:6" hidden="1" x14ac:dyDescent="0.2">
      <c r="A1093" s="42"/>
      <c r="B1093" s="26" t="s">
        <v>185</v>
      </c>
      <c r="C1093" s="27">
        <v>1946876</v>
      </c>
      <c r="D1093" s="8">
        <v>1803452</v>
      </c>
      <c r="E1093" s="28">
        <v>3750328</v>
      </c>
      <c r="F1093" t="str">
        <f>INDEX([1]Quadro!$B$1:$B$3000,MATCH(B1093,[1]Quadro!$A$1:$A$3000,0),0)</f>
        <v>Baixo Alentejo</v>
      </c>
    </row>
    <row r="1094" spans="1:6" hidden="1" x14ac:dyDescent="0.2">
      <c r="A1094" s="42"/>
      <c r="B1094" s="26" t="s">
        <v>186</v>
      </c>
      <c r="C1094" s="27">
        <v>801022</v>
      </c>
      <c r="D1094" s="8">
        <v>587296</v>
      </c>
      <c r="E1094" s="28">
        <v>1388318</v>
      </c>
      <c r="F1094" t="str">
        <f>INDEX([1]Quadro!$B$1:$B$3000,MATCH(B1094,[1]Quadro!$A$1:$A$3000,0),0)</f>
        <v>Alentejo Central</v>
      </c>
    </row>
    <row r="1095" spans="1:6" hidden="1" x14ac:dyDescent="0.2">
      <c r="A1095" s="42"/>
      <c r="B1095" s="26" t="s">
        <v>187</v>
      </c>
      <c r="C1095" s="27">
        <v>2542773</v>
      </c>
      <c r="D1095" s="8">
        <v>986262</v>
      </c>
      <c r="E1095" s="28">
        <v>3529035</v>
      </c>
      <c r="F1095" t="str">
        <f>INDEX([1]Quadro!$B$1:$B$3000,MATCH(B1095,[1]Quadro!$A$1:$A$3000,0),0)</f>
        <v>Douro</v>
      </c>
    </row>
    <row r="1096" spans="1:6" hidden="1" x14ac:dyDescent="0.2">
      <c r="A1096" s="42"/>
      <c r="B1096" s="26" t="s">
        <v>188</v>
      </c>
      <c r="C1096" s="27">
        <v>4301705</v>
      </c>
      <c r="D1096" s="8">
        <v>637296</v>
      </c>
      <c r="E1096" s="28">
        <v>4939001</v>
      </c>
      <c r="F1096" t="str">
        <f>INDEX([1]Quadro!$B$1:$B$3000,MATCH(B1096,[1]Quadro!$A$1:$A$3000,0),0)</f>
        <v>Região de Aveiro</v>
      </c>
    </row>
    <row r="1097" spans="1:6" hidden="1" x14ac:dyDescent="0.2">
      <c r="A1097" s="42"/>
      <c r="B1097" s="26" t="s">
        <v>189</v>
      </c>
      <c r="C1097" s="27">
        <v>24859334</v>
      </c>
      <c r="D1097" s="8">
        <v>3700369</v>
      </c>
      <c r="E1097" s="28">
        <v>28559703</v>
      </c>
      <c r="F1097" t="str">
        <f>INDEX([1]Quadro!$B$1:$B$3000,MATCH(B1097,[1]Quadro!$A$1:$A$3000,0),0)</f>
        <v>Oeste</v>
      </c>
    </row>
    <row r="1098" spans="1:6" hidden="1" x14ac:dyDescent="0.2">
      <c r="A1098" s="42"/>
      <c r="B1098" s="26" t="s">
        <v>190</v>
      </c>
      <c r="C1098" s="27">
        <v>119800596</v>
      </c>
      <c r="D1098" s="8">
        <v>1877137</v>
      </c>
      <c r="E1098" s="28">
        <v>121677733</v>
      </c>
      <c r="F1098" t="str">
        <f>INDEX([1]Quadro!$B$1:$B$3000,MATCH(B1098,[1]Quadro!$A$1:$A$3000,0),0)</f>
        <v>Viseu Dão Lafões</v>
      </c>
    </row>
    <row r="1099" spans="1:6" hidden="1" x14ac:dyDescent="0.2">
      <c r="A1099" s="42"/>
      <c r="B1099" s="26" t="s">
        <v>191</v>
      </c>
      <c r="C1099" s="27">
        <v>2930139</v>
      </c>
      <c r="D1099" s="8">
        <v>935209</v>
      </c>
      <c r="E1099" s="28">
        <v>3865348</v>
      </c>
      <c r="F1099" t="str">
        <f>INDEX([1]Quadro!$B$1:$B$3000,MATCH(B1099,[1]Quadro!$A$1:$A$3000,0),0)</f>
        <v>Alto Alentejo</v>
      </c>
    </row>
    <row r="1100" spans="1:6" hidden="1" x14ac:dyDescent="0.2">
      <c r="A1100" s="42"/>
      <c r="B1100" s="26" t="s">
        <v>192</v>
      </c>
      <c r="C1100" s="27">
        <v>6534027</v>
      </c>
      <c r="D1100" s="8">
        <v>5081860</v>
      </c>
      <c r="E1100" s="28">
        <v>11615887</v>
      </c>
      <c r="F1100" t="str">
        <f>INDEX([1]Quadro!$B$1:$B$3000,MATCH(B1100,[1]Quadro!$A$1:$A$3000,0),0)</f>
        <v>Oeste</v>
      </c>
    </row>
    <row r="1101" spans="1:6" hidden="1" x14ac:dyDescent="0.2">
      <c r="A1101" s="42"/>
      <c r="B1101" s="26" t="s">
        <v>193</v>
      </c>
      <c r="C1101" s="27">
        <v>343489</v>
      </c>
      <c r="D1101" s="8">
        <v>1433479</v>
      </c>
      <c r="E1101" s="28">
        <v>1776968</v>
      </c>
      <c r="F1101" t="str">
        <f>INDEX([1]Quadro!$B$1:$B$3000,MATCH(B1101,[1]Quadro!$A$1:$A$3000,0),0)</f>
        <v>Alentejo Litoral</v>
      </c>
    </row>
    <row r="1102" spans="1:6" hidden="1" x14ac:dyDescent="0.2">
      <c r="A1102" s="42"/>
      <c r="B1102" s="26" t="s">
        <v>194</v>
      </c>
      <c r="C1102" s="27">
        <v>15823588</v>
      </c>
      <c r="D1102" s="8">
        <v>15529563</v>
      </c>
      <c r="E1102" s="28">
        <v>31353151</v>
      </c>
      <c r="F1102" t="str">
        <f>INDEX([1]Quadro!$B$1:$B$3000,MATCH(B1102,[1]Quadro!$A$1:$A$3000,0),0)</f>
        <v>Área Metropolitana de Lisboa</v>
      </c>
    </row>
    <row r="1103" spans="1:6" hidden="1" x14ac:dyDescent="0.2">
      <c r="A1103" s="42"/>
      <c r="B1103" s="26" t="s">
        <v>195</v>
      </c>
      <c r="C1103" s="27">
        <v>93295412</v>
      </c>
      <c r="D1103" s="8">
        <v>20465451</v>
      </c>
      <c r="E1103" s="28">
        <v>113760863</v>
      </c>
      <c r="F1103" t="str">
        <f>INDEX([1]Quadro!$B$1:$B$3000,MATCH(B1103,[1]Quadro!$A$1:$A$3000,0),0)</f>
        <v>Área Metropolitana de Lisboa</v>
      </c>
    </row>
    <row r="1104" spans="1:6" hidden="1" x14ac:dyDescent="0.2">
      <c r="A1104" s="42"/>
      <c r="B1104" s="26" t="s">
        <v>196</v>
      </c>
      <c r="C1104" s="27">
        <v>3221028</v>
      </c>
      <c r="D1104" s="8">
        <v>392424</v>
      </c>
      <c r="E1104" s="28">
        <v>3613452</v>
      </c>
      <c r="F1104" t="str">
        <f>INDEX([1]Quadro!$B$1:$B$3000,MATCH(B1104,[1]Quadro!$A$1:$A$3000,0),0)</f>
        <v>Beira Baixa</v>
      </c>
    </row>
    <row r="1105" spans="1:6" hidden="1" x14ac:dyDescent="0.2">
      <c r="A1105" s="42"/>
      <c r="B1105" s="26" t="s">
        <v>197</v>
      </c>
      <c r="C1105" s="27">
        <v>8354952</v>
      </c>
      <c r="D1105" s="8">
        <v>4576435</v>
      </c>
      <c r="E1105" s="28">
        <v>12931387</v>
      </c>
      <c r="F1105" t="str">
        <f>INDEX([1]Quadro!$B$1:$B$3000,MATCH(B1105,[1]Quadro!$A$1:$A$3000,0),0)</f>
        <v>Algarve</v>
      </c>
    </row>
    <row r="1106" spans="1:6" hidden="1" x14ac:dyDescent="0.2">
      <c r="A1106" s="42"/>
      <c r="B1106" s="26" t="s">
        <v>198</v>
      </c>
      <c r="C1106" s="27">
        <v>178211446</v>
      </c>
      <c r="D1106" s="8">
        <v>24633467</v>
      </c>
      <c r="E1106" s="28">
        <v>202844913</v>
      </c>
      <c r="F1106" t="e">
        <f>INDEX([1]Quadro!$B$1:$B$3000,MATCH(B1106,[1]Quadro!$A$1:$A$3000,0),0)</f>
        <v>#N/A</v>
      </c>
    </row>
    <row r="1107" spans="1:6" hidden="1" x14ac:dyDescent="0.2">
      <c r="A1107" s="42"/>
      <c r="B1107" s="26" t="s">
        <v>199</v>
      </c>
      <c r="C1107" s="27">
        <v>29369252</v>
      </c>
      <c r="D1107" s="8">
        <v>1336203</v>
      </c>
      <c r="E1107" s="28">
        <v>30705455</v>
      </c>
      <c r="F1107" t="str">
        <f>INDEX([1]Quadro!$B$1:$B$3000,MATCH(B1107,[1]Quadro!$A$1:$A$3000,0),0)</f>
        <v>Viseu Dão Lafões</v>
      </c>
    </row>
    <row r="1108" spans="1:6" hidden="1" x14ac:dyDescent="0.2">
      <c r="A1108" s="42"/>
      <c r="B1108" s="26" t="s">
        <v>200</v>
      </c>
      <c r="C1108" s="27">
        <v>64336430</v>
      </c>
      <c r="D1108" s="8">
        <v>4794424</v>
      </c>
      <c r="E1108" s="28">
        <v>69130854</v>
      </c>
      <c r="F1108" t="str">
        <f>INDEX([1]Quadro!$B$1:$B$3000,MATCH(B1108,[1]Quadro!$A$1:$A$3000,0),0)</f>
        <v>Região de Aveiro</v>
      </c>
    </row>
    <row r="1109" spans="1:6" hidden="1" x14ac:dyDescent="0.2">
      <c r="A1109" s="42"/>
      <c r="B1109" s="26" t="s">
        <v>201</v>
      </c>
      <c r="C1109" s="27">
        <v>60869976</v>
      </c>
      <c r="D1109" s="8">
        <v>3567555</v>
      </c>
      <c r="E1109" s="28">
        <v>64437531</v>
      </c>
      <c r="F1109" t="str">
        <f>INDEX([1]Quadro!$B$1:$B$3000,MATCH(B1109,[1]Quadro!$A$1:$A$3000,0),0)</f>
        <v>Região de Coimbra</v>
      </c>
    </row>
    <row r="1110" spans="1:6" hidden="1" x14ac:dyDescent="0.2">
      <c r="A1110" s="42"/>
      <c r="B1110" s="26" t="s">
        <v>202</v>
      </c>
      <c r="C1110" s="27">
        <v>3665597</v>
      </c>
      <c r="D1110" s="8">
        <v>696778</v>
      </c>
      <c r="E1110" s="28">
        <v>4362375</v>
      </c>
      <c r="F1110" t="str">
        <f>INDEX([1]Quadro!$B$1:$B$3000,MATCH(B1110,[1]Quadro!$A$1:$A$3000,0),0)</f>
        <v>Baixo Alentejo</v>
      </c>
    </row>
    <row r="1111" spans="1:6" hidden="1" x14ac:dyDescent="0.2">
      <c r="A1111" s="42"/>
      <c r="B1111" s="26" t="s">
        <v>203</v>
      </c>
      <c r="C1111" s="27">
        <v>151766211</v>
      </c>
      <c r="D1111" s="8">
        <v>10283148</v>
      </c>
      <c r="E1111" s="28">
        <v>162049359</v>
      </c>
      <c r="F1111" t="str">
        <f>INDEX([1]Quadro!$B$1:$B$3000,MATCH(B1111,[1]Quadro!$A$1:$A$3000,0),0)</f>
        <v>Região de Aveiro</v>
      </c>
    </row>
    <row r="1112" spans="1:6" hidden="1" x14ac:dyDescent="0.2">
      <c r="A1112" s="42"/>
      <c r="B1112" s="26" t="s">
        <v>204</v>
      </c>
      <c r="C1112" s="27">
        <v>24288032</v>
      </c>
      <c r="D1112" s="8">
        <v>21671471</v>
      </c>
      <c r="E1112" s="28">
        <v>45959503</v>
      </c>
      <c r="F1112" t="str">
        <f>INDEX([1]Quadro!$B$1:$B$3000,MATCH(B1112,[1]Quadro!$A$1:$A$3000,0),0)</f>
        <v>Tâmega e Sousa</v>
      </c>
    </row>
    <row r="1113" spans="1:6" hidden="1" x14ac:dyDescent="0.2">
      <c r="A1113" s="42"/>
      <c r="B1113" s="26" t="s">
        <v>205</v>
      </c>
      <c r="C1113" s="27">
        <v>255033248</v>
      </c>
      <c r="D1113" s="8">
        <v>6838387</v>
      </c>
      <c r="E1113" s="28">
        <v>261871635</v>
      </c>
      <c r="F1113" t="str">
        <f>INDEX([1]Quadro!$B$1:$B$3000,MATCH(B1113,[1]Quadro!$A$1:$A$3000,0),0)</f>
        <v>Área Metropolitana de Lisboa</v>
      </c>
    </row>
    <row r="1114" spans="1:6" hidden="1" x14ac:dyDescent="0.2">
      <c r="A1114" s="42"/>
      <c r="B1114" s="26" t="s">
        <v>206</v>
      </c>
      <c r="C1114" s="27">
        <v>1120615</v>
      </c>
      <c r="D1114" s="8">
        <v>507221</v>
      </c>
      <c r="E1114" s="28">
        <v>1627836</v>
      </c>
      <c r="F1114" t="str">
        <f>INDEX([1]Quadro!$B$1:$B$3000,MATCH(B1114,[1]Quadro!$A$1:$A$3000,0),0)</f>
        <v>Região de Coimbra</v>
      </c>
    </row>
    <row r="1115" spans="1:6" hidden="1" x14ac:dyDescent="0.2">
      <c r="A1115" s="42"/>
      <c r="B1115" s="26" t="s">
        <v>207</v>
      </c>
      <c r="C1115" s="27">
        <v>51227626</v>
      </c>
      <c r="D1115" s="8">
        <v>33218984</v>
      </c>
      <c r="E1115" s="28">
        <v>84446610</v>
      </c>
      <c r="F1115" t="str">
        <f>INDEX([1]Quadro!$B$1:$B$3000,MATCH(B1115,[1]Quadro!$A$1:$A$3000,0),0)</f>
        <v>Área Metropolitana do Porto</v>
      </c>
    </row>
    <row r="1116" spans="1:6" hidden="1" x14ac:dyDescent="0.2">
      <c r="A1116" s="42"/>
      <c r="B1116" s="26" t="s">
        <v>208</v>
      </c>
      <c r="C1116" s="27">
        <v>2849239</v>
      </c>
      <c r="D1116" s="8">
        <v>1645199</v>
      </c>
      <c r="E1116" s="28">
        <v>4494438</v>
      </c>
      <c r="F1116" t="str">
        <f>INDEX([1]Quadro!$B$1:$B$3000,MATCH(B1116,[1]Quadro!$A$1:$A$3000,0),0)</f>
        <v>Alto Minho</v>
      </c>
    </row>
    <row r="1117" spans="1:6" hidden="1" x14ac:dyDescent="0.2">
      <c r="A1117" s="42"/>
      <c r="B1117" s="26" t="s">
        <v>209</v>
      </c>
      <c r="C1117" s="27">
        <v>4017078</v>
      </c>
      <c r="D1117" s="8">
        <v>813958</v>
      </c>
      <c r="E1117" s="28">
        <v>4831036</v>
      </c>
      <c r="F1117" t="str">
        <f>INDEX([1]Quadro!$B$1:$B$3000,MATCH(B1117,[1]Quadro!$A$1:$A$3000,0),0)</f>
        <v>Região de Leiria</v>
      </c>
    </row>
    <row r="1118" spans="1:6" hidden="1" x14ac:dyDescent="0.2">
      <c r="A1118" s="42"/>
      <c r="B1118" s="26" t="s">
        <v>210</v>
      </c>
      <c r="C1118" s="27">
        <v>7396198</v>
      </c>
      <c r="D1118" s="8">
        <v>3231414</v>
      </c>
      <c r="E1118" s="28">
        <v>10627612</v>
      </c>
      <c r="F1118" t="str">
        <f>INDEX([1]Quadro!$B$1:$B$3000,MATCH(B1118,[1]Quadro!$A$1:$A$3000,0),0)</f>
        <v>Região de Coimbra</v>
      </c>
    </row>
    <row r="1119" spans="1:6" hidden="1" x14ac:dyDescent="0.2">
      <c r="A1119" s="42"/>
      <c r="B1119" s="26" t="s">
        <v>211</v>
      </c>
      <c r="C1119" s="27">
        <v>45294967</v>
      </c>
      <c r="D1119" s="8">
        <v>10743094</v>
      </c>
      <c r="E1119" s="28">
        <v>56038061</v>
      </c>
      <c r="F1119" t="str">
        <f>INDEX([1]Quadro!$B$1:$B$3000,MATCH(B1119,[1]Quadro!$A$1:$A$3000,0),0)</f>
        <v>Tâmega e Sousa</v>
      </c>
    </row>
    <row r="1120" spans="1:6" hidden="1" x14ac:dyDescent="0.2">
      <c r="A1120" s="42"/>
      <c r="B1120" s="26" t="s">
        <v>212</v>
      </c>
      <c r="C1120" s="27">
        <v>1338408</v>
      </c>
      <c r="D1120" s="8">
        <v>784176</v>
      </c>
      <c r="E1120" s="28">
        <v>2122584</v>
      </c>
      <c r="F1120" t="str">
        <f>INDEX([1]Quadro!$B$1:$B$3000,MATCH(B1120,[1]Quadro!$A$1:$A$3000,0),0)</f>
        <v>Viseu Dão Lafões</v>
      </c>
    </row>
    <row r="1121" spans="1:6" hidden="1" x14ac:dyDescent="0.2">
      <c r="A1121" s="42"/>
      <c r="B1121" s="26" t="s">
        <v>213</v>
      </c>
      <c r="C1121" s="27">
        <v>1413939</v>
      </c>
      <c r="D1121" s="8">
        <v>479996</v>
      </c>
      <c r="E1121" s="28">
        <v>1893935</v>
      </c>
      <c r="F1121" t="str">
        <f>INDEX([1]Quadro!$B$1:$B$3000,MATCH(B1121,[1]Quadro!$A$1:$A$3000,0),0)</f>
        <v>Beira Baixa</v>
      </c>
    </row>
    <row r="1122" spans="1:6" hidden="1" x14ac:dyDescent="0.2">
      <c r="A1122" s="42"/>
      <c r="B1122" s="26" t="s">
        <v>214</v>
      </c>
      <c r="C1122" s="27">
        <v>62276</v>
      </c>
      <c r="D1122" s="8">
        <v>286866</v>
      </c>
      <c r="E1122" s="28">
        <v>349142</v>
      </c>
      <c r="F1122" t="str">
        <f>INDEX([1]Quadro!$B$1:$B$3000,MATCH(B1122,[1]Quadro!$A$1:$A$3000,0),0)</f>
        <v>Douro</v>
      </c>
    </row>
    <row r="1123" spans="1:6" hidden="1" x14ac:dyDescent="0.2">
      <c r="A1123" s="42"/>
      <c r="B1123" s="26" t="s">
        <v>215</v>
      </c>
      <c r="C1123" s="27">
        <v>4505976</v>
      </c>
      <c r="D1123" s="8">
        <v>618167</v>
      </c>
      <c r="E1123" s="28">
        <v>5124143</v>
      </c>
      <c r="F1123" t="str">
        <f>INDEX([1]Quadro!$B$1:$B$3000,MATCH(B1123,[1]Quadro!$A$1:$A$3000,0),0)</f>
        <v>Região de Coimbra</v>
      </c>
    </row>
    <row r="1124" spans="1:6" hidden="1" x14ac:dyDescent="0.2">
      <c r="A1124" s="42"/>
      <c r="B1124" s="26" t="s">
        <v>216</v>
      </c>
      <c r="C1124" s="27">
        <v>22996767</v>
      </c>
      <c r="D1124" s="8">
        <v>6170410</v>
      </c>
      <c r="E1124" s="28">
        <v>29167177</v>
      </c>
      <c r="F1124" t="str">
        <f>INDEX([1]Quadro!$B$1:$B$3000,MATCH(B1124,[1]Quadro!$A$1:$A$3000,0),0)</f>
        <v>Oeste</v>
      </c>
    </row>
    <row r="1125" spans="1:6" hidden="1" x14ac:dyDescent="0.2">
      <c r="A1125" s="42"/>
      <c r="B1125" s="26" t="s">
        <v>217</v>
      </c>
      <c r="C1125" s="27">
        <v>2252568</v>
      </c>
      <c r="D1125" s="8">
        <v>3236956</v>
      </c>
      <c r="E1125" s="28">
        <v>5489524</v>
      </c>
      <c r="F1125" t="str">
        <f>INDEX([1]Quadro!$B$1:$B$3000,MATCH(B1125,[1]Quadro!$A$1:$A$3000,0),0)</f>
        <v>Douro</v>
      </c>
    </row>
    <row r="1126" spans="1:6" hidden="1" x14ac:dyDescent="0.2">
      <c r="A1126" s="42"/>
      <c r="B1126" s="26" t="s">
        <v>218</v>
      </c>
      <c r="C1126" s="27">
        <v>3678991</v>
      </c>
      <c r="D1126" s="8">
        <v>771300</v>
      </c>
      <c r="E1126" s="28">
        <v>4450291</v>
      </c>
      <c r="F1126" t="str">
        <f>INDEX([1]Quadro!$B$1:$B$3000,MATCH(B1126,[1]Quadro!$A$1:$A$3000,0),0)</f>
        <v>Beiras e Serra da Estrela</v>
      </c>
    </row>
    <row r="1127" spans="1:6" hidden="1" x14ac:dyDescent="0.2">
      <c r="A1127" s="42"/>
      <c r="B1127" s="26" t="s">
        <v>219</v>
      </c>
      <c r="C1127" s="27">
        <v>131322670</v>
      </c>
      <c r="D1127" s="8">
        <v>9499167</v>
      </c>
      <c r="E1127" s="28">
        <v>140821837</v>
      </c>
      <c r="F1127" t="str">
        <f>INDEX([1]Quadro!$B$1:$B$3000,MATCH(B1127,[1]Quadro!$A$1:$A$3000,0),0)</f>
        <v>Região de Leiria</v>
      </c>
    </row>
    <row r="1128" spans="1:6" hidden="1" x14ac:dyDescent="0.2">
      <c r="A1128" s="42"/>
      <c r="B1128" s="26" t="s">
        <v>220</v>
      </c>
      <c r="C1128" s="27">
        <v>3961494</v>
      </c>
      <c r="D1128" s="8">
        <v>2457175</v>
      </c>
      <c r="E1128" s="28">
        <v>6418669</v>
      </c>
      <c r="F1128" t="str">
        <f>INDEX([1]Quadro!$B$1:$B$3000,MATCH(B1128,[1]Quadro!$A$1:$A$3000,0),0)</f>
        <v>Alto Minho</v>
      </c>
    </row>
    <row r="1129" spans="1:6" hidden="1" x14ac:dyDescent="0.2">
      <c r="A1129" s="42"/>
      <c r="B1129" s="26" t="s">
        <v>221</v>
      </c>
      <c r="C1129" s="27">
        <v>16643020</v>
      </c>
      <c r="D1129" s="8">
        <v>5341177</v>
      </c>
      <c r="E1129" s="28">
        <v>21984197</v>
      </c>
      <c r="F1129" t="str">
        <f>INDEX([1]Quadro!$B$1:$B$3000,MATCH(B1129,[1]Quadro!$A$1:$A$3000,0),0)</f>
        <v>Alto Minho</v>
      </c>
    </row>
    <row r="1130" spans="1:6" hidden="1" x14ac:dyDescent="0.2">
      <c r="A1130" s="42"/>
      <c r="B1130" s="26" t="s">
        <v>222</v>
      </c>
      <c r="C1130" s="27">
        <v>21789611</v>
      </c>
      <c r="D1130" s="8">
        <v>1485620</v>
      </c>
      <c r="E1130" s="28">
        <v>23275231</v>
      </c>
      <c r="F1130" t="str">
        <f>INDEX([1]Quadro!$B$1:$B$3000,MATCH(B1130,[1]Quadro!$A$1:$A$3000,0),0)</f>
        <v>Alto Alentejo</v>
      </c>
    </row>
    <row r="1131" spans="1:6" hidden="1" x14ac:dyDescent="0.2">
      <c r="A1131" s="42"/>
      <c r="B1131" s="26" t="s">
        <v>223</v>
      </c>
      <c r="C1131" s="27">
        <v>42388935</v>
      </c>
      <c r="D1131" s="8">
        <v>2049466</v>
      </c>
      <c r="E1131" s="28">
        <v>44438401</v>
      </c>
      <c r="F1131" t="str">
        <f>INDEX([1]Quadro!$B$1:$B$3000,MATCH(B1131,[1]Quadro!$A$1:$A$3000,0),0)</f>
        <v>Alto Alentejo</v>
      </c>
    </row>
    <row r="1132" spans="1:6" hidden="1" x14ac:dyDescent="0.2">
      <c r="A1132" s="42"/>
      <c r="B1132" s="26" t="s">
        <v>224</v>
      </c>
      <c r="C1132" s="27">
        <v>13522930</v>
      </c>
      <c r="D1132" s="8">
        <v>579100</v>
      </c>
      <c r="E1132" s="28">
        <v>14102030</v>
      </c>
      <c r="F1132" t="str">
        <f>INDEX([1]Quadro!$B$1:$B$3000,MATCH(B1132,[1]Quadro!$A$1:$A$3000,0),0)</f>
        <v>Alentejo Central</v>
      </c>
    </row>
    <row r="1133" spans="1:6" hidden="1" x14ac:dyDescent="0.2">
      <c r="A1133" s="42"/>
      <c r="B1133" s="26" t="s">
        <v>225</v>
      </c>
      <c r="C1133" s="27">
        <v>8370592</v>
      </c>
      <c r="D1133" s="8">
        <v>13981470</v>
      </c>
      <c r="E1133" s="28">
        <v>22352062</v>
      </c>
      <c r="F1133" t="str">
        <f>INDEX([1]Quadro!$B$1:$B$3000,MATCH(B1133,[1]Quadro!$A$1:$A$3000,0),0)</f>
        <v>Algarve</v>
      </c>
    </row>
    <row r="1134" spans="1:6" hidden="1" x14ac:dyDescent="0.2">
      <c r="A1134" s="42"/>
      <c r="B1134" s="26" t="s">
        <v>226</v>
      </c>
      <c r="C1134" s="27">
        <v>68164332</v>
      </c>
      <c r="D1134" s="8">
        <v>46637725</v>
      </c>
      <c r="E1134" s="28">
        <v>114802057</v>
      </c>
      <c r="F1134" t="str">
        <f>INDEX([1]Quadro!$B$1:$B$3000,MATCH(B1134,[1]Quadro!$A$1:$A$3000,0),0)</f>
        <v>Área Metropolitana do Porto</v>
      </c>
    </row>
    <row r="1135" spans="1:6" hidden="1" x14ac:dyDescent="0.2">
      <c r="A1135" s="42"/>
      <c r="B1135" s="26" t="s">
        <v>227</v>
      </c>
      <c r="C1135" s="27">
        <v>62139301</v>
      </c>
      <c r="D1135" s="8">
        <v>4649145</v>
      </c>
      <c r="E1135" s="28">
        <v>66788446</v>
      </c>
      <c r="F1135" t="str">
        <f>INDEX([1]Quadro!$B$1:$B$3000,MATCH(B1135,[1]Quadro!$A$1:$A$3000,0),0)</f>
        <v>Região de Leiria</v>
      </c>
    </row>
    <row r="1136" spans="1:6" hidden="1" x14ac:dyDescent="0.2">
      <c r="A1136" s="42"/>
      <c r="B1136" s="26" t="s">
        <v>228</v>
      </c>
      <c r="C1136" s="27">
        <v>7639941</v>
      </c>
      <c r="D1136" s="8">
        <v>3812924</v>
      </c>
      <c r="E1136" s="28">
        <v>11452865</v>
      </c>
      <c r="F1136" t="str">
        <f>INDEX([1]Quadro!$B$1:$B$3000,MATCH(B1136,[1]Quadro!$A$1:$A$3000,0),0)</f>
        <v>Ave</v>
      </c>
    </row>
    <row r="1137" spans="1:6" hidden="1" x14ac:dyDescent="0.2">
      <c r="A1137" s="42"/>
      <c r="B1137" s="26" t="s">
        <v>229</v>
      </c>
      <c r="C1137" s="27">
        <v>15837606</v>
      </c>
      <c r="D1137" s="8">
        <v>13987052</v>
      </c>
      <c r="E1137" s="28">
        <v>29824658</v>
      </c>
      <c r="F1137" t="str">
        <f>INDEX([1]Quadro!$B$1:$B$3000,MATCH(B1137,[1]Quadro!$A$1:$A$3000,0),0)</f>
        <v>Área Metropolitana do Porto</v>
      </c>
    </row>
    <row r="1138" spans="1:6" hidden="1" x14ac:dyDescent="0.2">
      <c r="A1138" s="42"/>
      <c r="B1138" s="26" t="s">
        <v>230</v>
      </c>
      <c r="C1138" s="27">
        <v>1333804</v>
      </c>
      <c r="D1138" s="8">
        <v>899782</v>
      </c>
      <c r="E1138" s="28">
        <v>2233586</v>
      </c>
      <c r="F1138" t="str">
        <f>INDEX([1]Quadro!$B$1:$B$3000,MATCH(B1138,[1]Quadro!$A$1:$A$3000,0),0)</f>
        <v>Beira Baixa</v>
      </c>
    </row>
    <row r="1139" spans="1:6" hidden="1" x14ac:dyDescent="0.2">
      <c r="A1139" s="42"/>
      <c r="B1139" s="26" t="s">
        <v>231</v>
      </c>
      <c r="C1139" s="27">
        <v>2254418</v>
      </c>
      <c r="D1139" s="8">
        <v>1246712</v>
      </c>
      <c r="E1139" s="28">
        <v>3501130</v>
      </c>
      <c r="F1139" t="str">
        <f>INDEX([1]Quadro!$B$1:$B$3000,MATCH(B1139,[1]Quadro!$A$1:$A$3000,0),0)</f>
        <v>Alentejo Central</v>
      </c>
    </row>
    <row r="1140" spans="1:6" hidden="1" x14ac:dyDescent="0.2">
      <c r="A1140" s="42"/>
      <c r="B1140" s="26" t="s">
        <v>232</v>
      </c>
      <c r="C1140" s="27">
        <v>3974691</v>
      </c>
      <c r="D1140" s="8">
        <v>952572</v>
      </c>
      <c r="E1140" s="28">
        <v>4927263</v>
      </c>
      <c r="F1140" t="str">
        <f>INDEX([1]Quadro!$B$1:$B$3000,MATCH(B1140,[1]Quadro!$A$1:$A$3000,0),0)</f>
        <v>Alentejo Central</v>
      </c>
    </row>
    <row r="1141" spans="1:6" hidden="1" x14ac:dyDescent="0.2">
      <c r="A1141" s="42"/>
      <c r="B1141" s="26" t="s">
        <v>233</v>
      </c>
      <c r="C1141" s="27">
        <v>1573143</v>
      </c>
      <c r="D1141" s="8">
        <v>778426</v>
      </c>
      <c r="E1141" s="28">
        <v>2351569</v>
      </c>
      <c r="F1141" t="str">
        <f>INDEX([1]Quadro!$B$1:$B$3000,MATCH(B1141,[1]Quadro!$A$1:$A$3000,0),0)</f>
        <v>Tâmega e Sousa</v>
      </c>
    </row>
    <row r="1142" spans="1:6" hidden="1" x14ac:dyDescent="0.2">
      <c r="A1142" s="42"/>
      <c r="B1142" s="26" t="s">
        <v>234</v>
      </c>
      <c r="C1142" s="27">
        <v>656646</v>
      </c>
      <c r="D1142" s="8">
        <v>1039307</v>
      </c>
      <c r="E1142" s="28">
        <v>1695953</v>
      </c>
      <c r="F1142" t="str">
        <f>INDEX([1]Quadro!$B$1:$B$3000,MATCH(B1142,[1]Quadro!$A$1:$A$3000,0),0)</f>
        <v>Alto Tâmega</v>
      </c>
    </row>
    <row r="1143" spans="1:6" hidden="1" x14ac:dyDescent="0.2">
      <c r="A1143" s="42"/>
      <c r="B1143" s="26" t="s">
        <v>235</v>
      </c>
      <c r="C1143" s="27">
        <v>59711582</v>
      </c>
      <c r="D1143" s="8">
        <v>4130673</v>
      </c>
      <c r="E1143" s="28">
        <v>63842255</v>
      </c>
      <c r="F1143" t="str">
        <f>INDEX([1]Quadro!$B$1:$B$3000,MATCH(B1143,[1]Quadro!$A$1:$A$3000,0),0)</f>
        <v>Lezíria do Tejo</v>
      </c>
    </row>
    <row r="1144" spans="1:6" hidden="1" x14ac:dyDescent="0.2">
      <c r="A1144" s="42"/>
      <c r="B1144" s="26" t="s">
        <v>236</v>
      </c>
      <c r="C1144" s="27">
        <v>2003157</v>
      </c>
      <c r="D1144" s="8">
        <v>748644</v>
      </c>
      <c r="E1144" s="28">
        <v>2751801</v>
      </c>
      <c r="F1144" t="str">
        <f>INDEX([1]Quadro!$B$1:$B$3000,MATCH(B1144,[1]Quadro!$A$1:$A$3000,0),0)</f>
        <v>Douro</v>
      </c>
    </row>
    <row r="1145" spans="1:6" hidden="1" x14ac:dyDescent="0.2">
      <c r="A1145" s="42"/>
      <c r="B1145" s="26" t="s">
        <v>237</v>
      </c>
      <c r="C1145" s="27">
        <v>5039126</v>
      </c>
      <c r="D1145" s="8">
        <v>1528667</v>
      </c>
      <c r="E1145" s="28">
        <v>6567793</v>
      </c>
      <c r="F1145" t="str">
        <f>INDEX([1]Quadro!$B$1:$B$3000,MATCH(B1145,[1]Quadro!$A$1:$A$3000,0),0)</f>
        <v>Beiras e Serra da Estrela</v>
      </c>
    </row>
    <row r="1146" spans="1:6" hidden="1" x14ac:dyDescent="0.2">
      <c r="A1146" s="42"/>
      <c r="B1146" s="26" t="s">
        <v>238</v>
      </c>
      <c r="C1146" s="27">
        <v>8202391</v>
      </c>
      <c r="D1146" s="8">
        <v>1782802</v>
      </c>
      <c r="E1146" s="28">
        <v>9985193</v>
      </c>
      <c r="F1146" t="str">
        <f>INDEX([1]Quadro!$B$1:$B$3000,MATCH(B1146,[1]Quadro!$A$1:$A$3000,0),0)</f>
        <v>Lezíria do Tejo</v>
      </c>
    </row>
    <row r="1147" spans="1:6" hidden="1" x14ac:dyDescent="0.2">
      <c r="A1147" s="42"/>
      <c r="B1147" s="26" t="s">
        <v>239</v>
      </c>
      <c r="C1147" s="27">
        <v>9147056</v>
      </c>
      <c r="D1147" s="8">
        <v>1812498</v>
      </c>
      <c r="E1147" s="28">
        <v>10959554</v>
      </c>
      <c r="F1147" t="str">
        <f>INDEX([1]Quadro!$B$1:$B$3000,MATCH(B1147,[1]Quadro!$A$1:$A$3000,0),0)</f>
        <v>Viseu Dão Lafões</v>
      </c>
    </row>
    <row r="1148" spans="1:6" hidden="1" x14ac:dyDescent="0.2">
      <c r="A1148" s="42"/>
      <c r="B1148" s="26" t="s">
        <v>240</v>
      </c>
      <c r="C1148" s="27">
        <v>1705476</v>
      </c>
      <c r="D1148" s="8">
        <v>685089</v>
      </c>
      <c r="E1148" s="28">
        <v>2390565</v>
      </c>
      <c r="F1148" t="str">
        <f>INDEX([1]Quadro!$B$1:$B$3000,MATCH(B1148,[1]Quadro!$A$1:$A$3000,0),0)</f>
        <v>Douro</v>
      </c>
    </row>
    <row r="1149" spans="1:6" hidden="1" x14ac:dyDescent="0.2">
      <c r="A1149" s="42"/>
      <c r="B1149" s="26" t="s">
        <v>241</v>
      </c>
      <c r="C1149" s="27">
        <v>97090157</v>
      </c>
      <c r="D1149" s="8">
        <v>9329924</v>
      </c>
      <c r="E1149" s="28">
        <v>106420081</v>
      </c>
      <c r="F1149" t="str">
        <f>INDEX([1]Quadro!$B$1:$B$3000,MATCH(B1149,[1]Quadro!$A$1:$A$3000,0),0)</f>
        <v>Lezíria do Tejo</v>
      </c>
    </row>
    <row r="1150" spans="1:6" hidden="1" x14ac:dyDescent="0.2">
      <c r="A1150" s="42"/>
      <c r="B1150" s="26" t="s">
        <v>242</v>
      </c>
      <c r="C1150" s="27">
        <v>6634550</v>
      </c>
      <c r="D1150" s="8">
        <v>3938275</v>
      </c>
      <c r="E1150" s="28">
        <v>10572825</v>
      </c>
      <c r="F1150" t="str">
        <f>INDEX([1]Quadro!$B$1:$B$3000,MATCH(B1150,[1]Quadro!$A$1:$A$3000,0),0)</f>
        <v>Alentejo Litoral</v>
      </c>
    </row>
    <row r="1151" spans="1:6" hidden="1" x14ac:dyDescent="0.2">
      <c r="A1151" s="42"/>
      <c r="B1151" s="26" t="s">
        <v>243</v>
      </c>
      <c r="C1151" s="27">
        <v>256463964</v>
      </c>
      <c r="D1151" s="8">
        <v>16618677</v>
      </c>
      <c r="E1151" s="28">
        <v>273082641</v>
      </c>
      <c r="F1151" t="str">
        <f>INDEX([1]Quadro!$B$1:$B$3000,MATCH(B1151,[1]Quadro!$A$1:$A$3000,0),0)</f>
        <v>Área Metropolitana do Porto</v>
      </c>
    </row>
    <row r="1152" spans="1:6" hidden="1" x14ac:dyDescent="0.2">
      <c r="A1152" s="42"/>
      <c r="B1152" s="26" t="s">
        <v>244</v>
      </c>
      <c r="C1152" s="27">
        <v>914464</v>
      </c>
      <c r="D1152" s="8">
        <v>862883</v>
      </c>
      <c r="E1152" s="28">
        <v>1777347</v>
      </c>
      <c r="F1152" t="str">
        <f>INDEX([1]Quadro!$B$1:$B$3000,MATCH(B1152,[1]Quadro!$A$1:$A$3000,0),0)</f>
        <v>Algarve</v>
      </c>
    </row>
    <row r="1153" spans="1:6" hidden="1" x14ac:dyDescent="0.2">
      <c r="A1153" s="42"/>
      <c r="B1153" s="26" t="s">
        <v>245</v>
      </c>
      <c r="C1153" s="27">
        <v>43186091</v>
      </c>
      <c r="D1153" s="8">
        <v>12523108</v>
      </c>
      <c r="E1153" s="28">
        <v>55709199</v>
      </c>
      <c r="F1153" t="e">
        <f>INDEX([1]Quadro!$B$1:$B$3000,MATCH(B1153,[1]Quadro!$A$1:$A$3000,0),0)</f>
        <v>#N/A</v>
      </c>
    </row>
    <row r="1154" spans="1:6" hidden="1" x14ac:dyDescent="0.2">
      <c r="A1154" s="42"/>
      <c r="B1154" s="26" t="s">
        <v>246</v>
      </c>
      <c r="C1154" s="27">
        <v>1160050</v>
      </c>
      <c r="D1154" s="8">
        <v>748698</v>
      </c>
      <c r="E1154" s="28">
        <v>1908748</v>
      </c>
      <c r="F1154" t="str">
        <f>INDEX([1]Quadro!$B$1:$B$3000,MATCH(B1154,[1]Quadro!$A$1:$A$3000,0),0)</f>
        <v>Douro</v>
      </c>
    </row>
    <row r="1155" spans="1:6" hidden="1" x14ac:dyDescent="0.2">
      <c r="A1155" s="42"/>
      <c r="B1155" s="26" t="s">
        <v>247</v>
      </c>
      <c r="C1155" s="27">
        <v>7717154</v>
      </c>
      <c r="D1155" s="8">
        <v>2307881</v>
      </c>
      <c r="E1155" s="28">
        <v>10025035</v>
      </c>
      <c r="F1155" t="str">
        <f>INDEX([1]Quadro!$B$1:$B$3000,MATCH(B1155,[1]Quadro!$A$1:$A$3000,0),0)</f>
        <v>Viseu Dão Lafões</v>
      </c>
    </row>
    <row r="1156" spans="1:6" hidden="1" x14ac:dyDescent="0.2">
      <c r="A1156" s="42"/>
      <c r="B1156" s="26" t="s">
        <v>248</v>
      </c>
      <c r="C1156" s="27">
        <v>7771064</v>
      </c>
      <c r="D1156" s="8">
        <v>716070</v>
      </c>
      <c r="E1156" s="28">
        <v>8487134</v>
      </c>
      <c r="F1156" t="str">
        <f>INDEX([1]Quadro!$B$1:$B$3000,MATCH(B1156,[1]Quadro!$A$1:$A$3000,0),0)</f>
        <v>Médio Tejo</v>
      </c>
    </row>
    <row r="1157" spans="1:6" hidden="1" x14ac:dyDescent="0.2">
      <c r="A1157" s="42"/>
      <c r="B1157" s="26" t="s">
        <v>249</v>
      </c>
      <c r="C1157" s="27">
        <v>4722572</v>
      </c>
      <c r="D1157" s="8">
        <v>1613843</v>
      </c>
      <c r="E1157" s="28">
        <v>6336415</v>
      </c>
      <c r="F1157" t="str">
        <f>INDEX([1]Quadro!$B$1:$B$3000,MATCH(B1157,[1]Quadro!$A$1:$A$3000,0),0)</f>
        <v>Viseu Dão Lafões</v>
      </c>
    </row>
    <row r="1158" spans="1:6" hidden="1" x14ac:dyDescent="0.2">
      <c r="A1158" s="42"/>
      <c r="B1158" s="26" t="s">
        <v>250</v>
      </c>
      <c r="C1158" s="27">
        <v>19632986</v>
      </c>
      <c r="D1158" s="8">
        <v>3852337</v>
      </c>
      <c r="E1158" s="28">
        <v>23485323</v>
      </c>
      <c r="F1158" t="str">
        <f>INDEX([1]Quadro!$B$1:$B$3000,MATCH(B1158,[1]Quadro!$A$1:$A$3000,0),0)</f>
        <v>Beiras e Serra da Estrela</v>
      </c>
    </row>
    <row r="1159" spans="1:6" hidden="1" x14ac:dyDescent="0.2">
      <c r="A1159" s="42"/>
      <c r="B1159" s="26" t="s">
        <v>251</v>
      </c>
      <c r="C1159" s="27">
        <v>685317740</v>
      </c>
      <c r="D1159" s="8">
        <v>13511519</v>
      </c>
      <c r="E1159" s="28">
        <v>698829259</v>
      </c>
      <c r="F1159" t="str">
        <f>INDEX([1]Quadro!$B$1:$B$3000,MATCH(B1159,[1]Quadro!$A$1:$A$3000,0),0)</f>
        <v>Área Metropolitana de Lisboa</v>
      </c>
    </row>
    <row r="1160" spans="1:6" hidden="1" x14ac:dyDescent="0.2">
      <c r="A1160" s="42"/>
      <c r="B1160" s="26" t="s">
        <v>252</v>
      </c>
      <c r="C1160" s="27">
        <v>2997582</v>
      </c>
      <c r="D1160" s="8">
        <v>1103359</v>
      </c>
      <c r="E1160" s="28">
        <v>4100941</v>
      </c>
      <c r="F1160" t="str">
        <f>INDEX([1]Quadro!$B$1:$B$3000,MATCH(B1160,[1]Quadro!$A$1:$A$3000,0),0)</f>
        <v>Douro</v>
      </c>
    </row>
    <row r="1161" spans="1:6" hidden="1" x14ac:dyDescent="0.2">
      <c r="A1161" s="42"/>
      <c r="B1161" s="26" t="s">
        <v>253</v>
      </c>
      <c r="C1161" s="27">
        <v>1905756</v>
      </c>
      <c r="D1161" s="8">
        <v>1715343</v>
      </c>
      <c r="E1161" s="28">
        <v>3621099</v>
      </c>
      <c r="F1161" t="str">
        <f>INDEX([1]Quadro!$B$1:$B$3000,MATCH(B1161,[1]Quadro!$A$1:$A$3000,0),0)</f>
        <v>Baixo Alentejo</v>
      </c>
    </row>
    <row r="1162" spans="1:6" hidden="1" x14ac:dyDescent="0.2">
      <c r="A1162" s="42"/>
      <c r="B1162" s="26" t="s">
        <v>254</v>
      </c>
      <c r="C1162" s="27">
        <v>8983966</v>
      </c>
      <c r="D1162" s="8">
        <v>2597070</v>
      </c>
      <c r="E1162" s="28">
        <v>11581036</v>
      </c>
      <c r="F1162" t="str">
        <f>INDEX([1]Quadro!$B$1:$B$3000,MATCH(B1162,[1]Quadro!$A$1:$A$3000,0),0)</f>
        <v>Médio Tejo</v>
      </c>
    </row>
    <row r="1163" spans="1:6" hidden="1" x14ac:dyDescent="0.2">
      <c r="A1163" s="42"/>
      <c r="B1163" s="26" t="s">
        <v>255</v>
      </c>
      <c r="C1163" s="27">
        <v>10427764</v>
      </c>
      <c r="D1163" s="8">
        <v>3530767</v>
      </c>
      <c r="E1163" s="28">
        <v>13958531</v>
      </c>
      <c r="F1163" t="str">
        <f>INDEX([1]Quadro!$B$1:$B$3000,MATCH(B1163,[1]Quadro!$A$1:$A$3000,0),0)</f>
        <v>Área Metropolitana de Lisboa</v>
      </c>
    </row>
    <row r="1164" spans="1:6" hidden="1" x14ac:dyDescent="0.2">
      <c r="A1164" s="42"/>
      <c r="B1164" s="26" t="s">
        <v>256</v>
      </c>
      <c r="C1164" s="27">
        <v>739369863</v>
      </c>
      <c r="D1164" s="8">
        <v>11265103</v>
      </c>
      <c r="E1164" s="28">
        <v>750634966</v>
      </c>
      <c r="F1164" t="str">
        <f>INDEX([1]Quadro!$B$1:$B$3000,MATCH(B1164,[1]Quadro!$A$1:$A$3000,0),0)</f>
        <v>Área Metropolitana de Lisboa</v>
      </c>
    </row>
    <row r="1165" spans="1:6" hidden="1" x14ac:dyDescent="0.2">
      <c r="A1165" s="42"/>
      <c r="B1165" s="26" t="s">
        <v>257</v>
      </c>
      <c r="C1165" s="27">
        <v>3781741</v>
      </c>
      <c r="D1165" s="8">
        <v>2248086</v>
      </c>
      <c r="E1165" s="28">
        <v>6029827</v>
      </c>
      <c r="F1165" t="str">
        <f>INDEX([1]Quadro!$B$1:$B$3000,MATCH(B1165,[1]Quadro!$A$1:$A$3000,0),0)</f>
        <v>Região de Aveiro</v>
      </c>
    </row>
    <row r="1166" spans="1:6" hidden="1" x14ac:dyDescent="0.2">
      <c r="A1166" s="42"/>
      <c r="B1166" s="26" t="s">
        <v>258</v>
      </c>
      <c r="C1166" s="27">
        <v>15837581</v>
      </c>
      <c r="D1166" s="8">
        <v>4774401</v>
      </c>
      <c r="E1166" s="28">
        <v>20611982</v>
      </c>
      <c r="F1166" t="str">
        <f>INDEX([1]Quadro!$B$1:$B$3000,MATCH(B1166,[1]Quadro!$A$1:$A$3000,0),0)</f>
        <v>Algarve</v>
      </c>
    </row>
    <row r="1167" spans="1:6" hidden="1" x14ac:dyDescent="0.2">
      <c r="A1167" s="42"/>
      <c r="B1167" s="26" t="s">
        <v>259</v>
      </c>
      <c r="C1167" s="27">
        <v>264667575</v>
      </c>
      <c r="D1167" s="8">
        <v>2015418</v>
      </c>
      <c r="E1167" s="28">
        <v>266682993</v>
      </c>
      <c r="F1167" t="str">
        <f>INDEX([1]Quadro!$B$1:$B$3000,MATCH(B1167,[1]Quadro!$A$1:$A$3000,0),0)</f>
        <v>Alentejo Litoral</v>
      </c>
    </row>
    <row r="1168" spans="1:6" hidden="1" x14ac:dyDescent="0.2">
      <c r="A1168" s="42"/>
      <c r="B1168" s="26" t="s">
        <v>260</v>
      </c>
      <c r="C1168" s="27">
        <v>239184228</v>
      </c>
      <c r="D1168" s="8">
        <v>45502045</v>
      </c>
      <c r="E1168" s="28">
        <v>284686273</v>
      </c>
      <c r="F1168" t="str">
        <f>INDEX([1]Quadro!$B$1:$B$3000,MATCH(B1168,[1]Quadro!$A$1:$A$3000,0),0)</f>
        <v>Área Metropolitana de Lisboa</v>
      </c>
    </row>
    <row r="1169" spans="1:6" hidden="1" x14ac:dyDescent="0.2">
      <c r="A1169" s="42"/>
      <c r="B1169" s="26" t="s">
        <v>261</v>
      </c>
      <c r="C1169" s="27">
        <v>3844126</v>
      </c>
      <c r="D1169" s="8">
        <v>977225</v>
      </c>
      <c r="E1169" s="28">
        <v>4821351</v>
      </c>
      <c r="F1169" t="str">
        <f>INDEX([1]Quadro!$B$1:$B$3000,MATCH(B1169,[1]Quadro!$A$1:$A$3000,0),0)</f>
        <v>Oeste</v>
      </c>
    </row>
    <row r="1170" spans="1:6" hidden="1" x14ac:dyDescent="0.2">
      <c r="A1170" s="42"/>
      <c r="B1170" s="26" t="s">
        <v>262</v>
      </c>
      <c r="C1170" s="27">
        <v>8983409</v>
      </c>
      <c r="D1170" s="8">
        <v>3903670</v>
      </c>
      <c r="E1170" s="28">
        <v>12887079</v>
      </c>
      <c r="F1170" t="str">
        <f>INDEX([1]Quadro!$B$1:$B$3000,MATCH(B1170,[1]Quadro!$A$1:$A$3000,0),0)</f>
        <v>Região de Coimbra</v>
      </c>
    </row>
    <row r="1171" spans="1:6" hidden="1" x14ac:dyDescent="0.2">
      <c r="A1171" s="42"/>
      <c r="B1171" s="26" t="s">
        <v>263</v>
      </c>
      <c r="C1171" s="27">
        <v>3263493</v>
      </c>
      <c r="D1171" s="8">
        <v>738959</v>
      </c>
      <c r="E1171" s="28">
        <v>4002452</v>
      </c>
      <c r="F1171" t="str">
        <f>INDEX([1]Quadro!$B$1:$B$3000,MATCH(B1171,[1]Quadro!$A$1:$A$3000,0),0)</f>
        <v>Alto Alentejo</v>
      </c>
    </row>
    <row r="1172" spans="1:6" hidden="1" x14ac:dyDescent="0.2">
      <c r="A1172" s="42"/>
      <c r="B1172" s="26" t="s">
        <v>264</v>
      </c>
      <c r="C1172" s="27">
        <v>8541145</v>
      </c>
      <c r="D1172" s="8">
        <v>1929238</v>
      </c>
      <c r="E1172" s="28">
        <v>10470383</v>
      </c>
      <c r="F1172" t="str">
        <f>INDEX([1]Quadro!$B$1:$B$3000,MATCH(B1172,[1]Quadro!$A$1:$A$3000,0),0)</f>
        <v>Região de Coimbra</v>
      </c>
    </row>
    <row r="1173" spans="1:6" hidden="1" x14ac:dyDescent="0.2">
      <c r="A1173" s="42"/>
      <c r="B1173" s="26" t="s">
        <v>265</v>
      </c>
      <c r="C1173" s="27">
        <v>426922</v>
      </c>
      <c r="D1173" s="8">
        <v>806147</v>
      </c>
      <c r="E1173" s="28">
        <v>1233069</v>
      </c>
      <c r="F1173" t="str">
        <f>INDEX([1]Quadro!$B$1:$B$3000,MATCH(B1173,[1]Quadro!$A$1:$A$3000,0),0)</f>
        <v>Douro</v>
      </c>
    </row>
    <row r="1174" spans="1:6" hidden="1" x14ac:dyDescent="0.2">
      <c r="A1174" s="42"/>
      <c r="B1174" s="26" t="s">
        <v>266</v>
      </c>
      <c r="C1174" s="27">
        <v>3013107</v>
      </c>
      <c r="D1174" s="8">
        <v>1501736</v>
      </c>
      <c r="E1174" s="28">
        <v>4514843</v>
      </c>
      <c r="F1174" t="str">
        <f>INDEX([1]Quadro!$B$1:$B$3000,MATCH(B1174,[1]Quadro!$A$1:$A$3000,0),0)</f>
        <v>Douro</v>
      </c>
    </row>
    <row r="1175" spans="1:6" hidden="1" x14ac:dyDescent="0.2">
      <c r="A1175" s="42"/>
      <c r="B1175" s="26" t="s">
        <v>267</v>
      </c>
      <c r="C1175" s="27">
        <v>4922015</v>
      </c>
      <c r="D1175" s="8">
        <v>2879975</v>
      </c>
      <c r="E1175" s="28">
        <v>7801990</v>
      </c>
      <c r="F1175" t="str">
        <f>INDEX([1]Quadro!$B$1:$B$3000,MATCH(B1175,[1]Quadro!$A$1:$A$3000,0),0)</f>
        <v>Algarve</v>
      </c>
    </row>
    <row r="1176" spans="1:6" hidden="1" x14ac:dyDescent="0.2">
      <c r="A1176" s="42"/>
      <c r="B1176" s="26" t="s">
        <v>268</v>
      </c>
      <c r="C1176" s="27">
        <v>3975566</v>
      </c>
      <c r="D1176" s="8">
        <v>754027</v>
      </c>
      <c r="E1176" s="28">
        <v>4729593</v>
      </c>
      <c r="F1176" t="str">
        <f>INDEX([1]Quadro!$B$1:$B$3000,MATCH(B1176,[1]Quadro!$A$1:$A$3000,0),0)</f>
        <v>Cávado</v>
      </c>
    </row>
    <row r="1177" spans="1:6" hidden="1" x14ac:dyDescent="0.2">
      <c r="A1177" s="42"/>
      <c r="B1177" s="26" t="s">
        <v>269</v>
      </c>
      <c r="C1177" s="27">
        <v>93258561</v>
      </c>
      <c r="D1177" s="8">
        <v>5279006</v>
      </c>
      <c r="E1177" s="28">
        <v>98537567</v>
      </c>
      <c r="F1177" t="str">
        <f>INDEX([1]Quadro!$B$1:$B$3000,MATCH(B1177,[1]Quadro!$A$1:$A$3000,0),0)</f>
        <v>Médio Tejo</v>
      </c>
    </row>
    <row r="1178" spans="1:6" hidden="1" x14ac:dyDescent="0.2">
      <c r="A1178" s="42"/>
      <c r="B1178" s="26" t="s">
        <v>270</v>
      </c>
      <c r="C1178" s="27">
        <v>40767048</v>
      </c>
      <c r="D1178" s="8">
        <v>5060134</v>
      </c>
      <c r="E1178" s="28">
        <v>45827182</v>
      </c>
      <c r="F1178" t="str">
        <f>INDEX([1]Quadro!$B$1:$B$3000,MATCH(B1178,[1]Quadro!$A$1:$A$3000,0),0)</f>
        <v>Viseu Dão Lafões</v>
      </c>
    </row>
    <row r="1179" spans="1:6" hidden="1" x14ac:dyDescent="0.2">
      <c r="A1179" s="42"/>
      <c r="B1179" s="26" t="s">
        <v>271</v>
      </c>
      <c r="C1179" s="27">
        <v>1097757</v>
      </c>
      <c r="D1179" s="8">
        <v>973641</v>
      </c>
      <c r="E1179" s="28">
        <v>2071398</v>
      </c>
      <c r="F1179" t="str">
        <f>INDEX([1]Quadro!$B$1:$B$3000,MATCH(B1179,[1]Quadro!$A$1:$A$3000,0),0)</f>
        <v>Douro</v>
      </c>
    </row>
    <row r="1180" spans="1:6" hidden="1" x14ac:dyDescent="0.2">
      <c r="A1180" s="42"/>
      <c r="B1180" s="26" t="s">
        <v>272</v>
      </c>
      <c r="C1180" s="27">
        <v>145005375</v>
      </c>
      <c r="D1180" s="8">
        <v>4354916</v>
      </c>
      <c r="E1180" s="28">
        <v>149360291</v>
      </c>
      <c r="F1180" t="str">
        <f>INDEX([1]Quadro!$B$1:$B$3000,MATCH(B1180,[1]Quadro!$A$1:$A$3000,0),0)</f>
        <v>Médio Tejo</v>
      </c>
    </row>
    <row r="1181" spans="1:6" hidden="1" x14ac:dyDescent="0.2">
      <c r="A1181" s="42"/>
      <c r="B1181" s="26" t="s">
        <v>273</v>
      </c>
      <c r="C1181" s="27">
        <v>93545116</v>
      </c>
      <c r="D1181" s="8">
        <v>8674910</v>
      </c>
      <c r="E1181" s="28">
        <v>102220026</v>
      </c>
      <c r="F1181" t="str">
        <f>INDEX([1]Quadro!$B$1:$B$3000,MATCH(B1181,[1]Quadro!$A$1:$A$3000,0),0)</f>
        <v>Oeste</v>
      </c>
    </row>
    <row r="1182" spans="1:6" hidden="1" x14ac:dyDescent="0.2">
      <c r="A1182" s="42"/>
      <c r="B1182" s="26" t="s">
        <v>274</v>
      </c>
      <c r="C1182" s="27">
        <v>3366791</v>
      </c>
      <c r="D1182" s="8">
        <v>1358321</v>
      </c>
      <c r="E1182" s="28">
        <v>4725112</v>
      </c>
      <c r="F1182" t="str">
        <f>INDEX([1]Quadro!$B$1:$B$3000,MATCH(B1182,[1]Quadro!$A$1:$A$3000,0),0)</f>
        <v>Beiras e Serra da Estrela</v>
      </c>
    </row>
    <row r="1183" spans="1:6" hidden="1" x14ac:dyDescent="0.2">
      <c r="A1183" s="42"/>
      <c r="B1183" s="26" t="s">
        <v>275</v>
      </c>
      <c r="C1183" s="27">
        <v>88829499</v>
      </c>
      <c r="D1183" s="8">
        <v>10912372</v>
      </c>
      <c r="E1183" s="28">
        <v>99741871</v>
      </c>
      <c r="F1183" t="str">
        <f>INDEX([1]Quadro!$B$1:$B$3000,MATCH(B1183,[1]Quadro!$A$1:$A$3000,0),0)</f>
        <v>Área Metropolitana do Porto</v>
      </c>
    </row>
    <row r="1184" spans="1:6" hidden="1" x14ac:dyDescent="0.2">
      <c r="A1184" s="42"/>
      <c r="B1184" s="26" t="s">
        <v>276</v>
      </c>
      <c r="C1184" s="27">
        <v>14883561</v>
      </c>
      <c r="D1184" s="8">
        <v>2510189</v>
      </c>
      <c r="E1184" s="28">
        <v>17393750</v>
      </c>
      <c r="F1184" t="str">
        <f>INDEX([1]Quadro!$B$1:$B$3000,MATCH(B1184,[1]Quadro!$A$1:$A$3000,0),0)</f>
        <v>Região de Aveiro</v>
      </c>
    </row>
    <row r="1185" spans="1:6" hidden="1" x14ac:dyDescent="0.2">
      <c r="A1185" s="42"/>
      <c r="B1185" s="26" t="s">
        <v>277</v>
      </c>
      <c r="C1185" s="27">
        <v>41510114</v>
      </c>
      <c r="D1185" s="8">
        <v>5086213</v>
      </c>
      <c r="E1185" s="28">
        <v>46596327</v>
      </c>
      <c r="F1185" t="str">
        <f>INDEX([1]Quadro!$B$1:$B$3000,MATCH(B1185,[1]Quadro!$A$1:$A$3000,0),0)</f>
        <v>Área Metropolitana do Porto</v>
      </c>
    </row>
    <row r="1186" spans="1:6" hidden="1" x14ac:dyDescent="0.2">
      <c r="A1186" s="42"/>
      <c r="B1186" s="26" t="s">
        <v>278</v>
      </c>
      <c r="C1186" s="27">
        <v>11664951</v>
      </c>
      <c r="D1186" s="8">
        <v>2537560</v>
      </c>
      <c r="E1186" s="28">
        <v>14202511</v>
      </c>
      <c r="F1186" t="str">
        <f>INDEX([1]Quadro!$B$1:$B$3000,MATCH(B1186,[1]Quadro!$A$1:$A$3000,0),0)</f>
        <v>Alto Minho</v>
      </c>
    </row>
    <row r="1187" spans="1:6" hidden="1" x14ac:dyDescent="0.2">
      <c r="A1187" s="42"/>
      <c r="B1187" s="26" t="s">
        <v>279</v>
      </c>
      <c r="C1187" s="27">
        <v>34216808</v>
      </c>
      <c r="D1187" s="8">
        <v>18435159</v>
      </c>
      <c r="E1187" s="28">
        <v>52651967</v>
      </c>
      <c r="F1187" t="str">
        <f>INDEX([1]Quadro!$B$1:$B$3000,MATCH(B1187,[1]Quadro!$A$1:$A$3000,0),0)</f>
        <v>Área Metropolitana do Porto</v>
      </c>
    </row>
    <row r="1188" spans="1:6" hidden="1" x14ac:dyDescent="0.2">
      <c r="A1188" s="42"/>
      <c r="B1188" s="26" t="s">
        <v>280</v>
      </c>
      <c r="C1188" s="27">
        <v>1130661</v>
      </c>
      <c r="D1188" s="8">
        <v>3138240</v>
      </c>
      <c r="E1188" s="28">
        <v>4268901</v>
      </c>
      <c r="F1188" t="str">
        <f>INDEX([1]Quadro!$B$1:$B$3000,MATCH(B1188,[1]Quadro!$A$1:$A$3000,0),0)</f>
        <v>Alto Tâmega</v>
      </c>
    </row>
    <row r="1189" spans="1:6" hidden="1" x14ac:dyDescent="0.2">
      <c r="A1189" s="42"/>
      <c r="B1189" s="26" t="s">
        <v>281</v>
      </c>
      <c r="C1189" s="27">
        <v>21521042</v>
      </c>
      <c r="D1189" s="8">
        <v>1744273</v>
      </c>
      <c r="E1189" s="28">
        <v>23265315</v>
      </c>
      <c r="F1189" t="str">
        <f>INDEX([1]Quadro!$B$1:$B$3000,MATCH(B1189,[1]Quadro!$A$1:$A$3000,0),0)</f>
        <v>Alentejo Central</v>
      </c>
    </row>
    <row r="1190" spans="1:6" hidden="1" x14ac:dyDescent="0.2">
      <c r="A1190" s="42"/>
      <c r="B1190" s="26" t="s">
        <v>282</v>
      </c>
      <c r="C1190" s="27">
        <v>683541</v>
      </c>
      <c r="D1190" s="8">
        <v>681836</v>
      </c>
      <c r="E1190" s="28">
        <v>1365377</v>
      </c>
      <c r="F1190" t="str">
        <f>INDEX([1]Quadro!$B$1:$B$3000,MATCH(B1190,[1]Quadro!$A$1:$A$3000,0),0)</f>
        <v>Alentejo Central</v>
      </c>
    </row>
    <row r="1191" spans="1:6" hidden="1" x14ac:dyDescent="0.2">
      <c r="A1191" s="42"/>
      <c r="B1191" s="26" t="s">
        <v>283</v>
      </c>
      <c r="C1191" s="27">
        <v>274441694</v>
      </c>
      <c r="D1191" s="8">
        <v>14026598</v>
      </c>
      <c r="E1191" s="28">
        <v>288468292</v>
      </c>
      <c r="F1191" t="str">
        <f>INDEX([1]Quadro!$B$1:$B$3000,MATCH(B1191,[1]Quadro!$A$1:$A$3000,0),0)</f>
        <v>Alto Minho</v>
      </c>
    </row>
    <row r="1192" spans="1:6" hidden="1" x14ac:dyDescent="0.2">
      <c r="A1192" s="42"/>
      <c r="B1192" s="26" t="s">
        <v>284</v>
      </c>
      <c r="C1192" s="27">
        <v>672423</v>
      </c>
      <c r="D1192" s="8">
        <v>681663</v>
      </c>
      <c r="E1192" s="28">
        <v>1354086</v>
      </c>
      <c r="F1192" t="str">
        <f>INDEX([1]Quadro!$B$1:$B$3000,MATCH(B1192,[1]Quadro!$A$1:$A$3000,0),0)</f>
        <v>Baixo Alentejo</v>
      </c>
    </row>
    <row r="1193" spans="1:6" hidden="1" x14ac:dyDescent="0.2">
      <c r="A1193" s="42"/>
      <c r="B1193" s="26" t="s">
        <v>285</v>
      </c>
      <c r="C1193" s="27">
        <v>924044</v>
      </c>
      <c r="D1193" s="8">
        <v>1116322</v>
      </c>
      <c r="E1193" s="28">
        <v>2040366</v>
      </c>
      <c r="F1193" t="str">
        <f>INDEX([1]Quadro!$B$1:$B$3000,MATCH(B1193,[1]Quadro!$A$1:$A$3000,0),0)</f>
        <v>Ave</v>
      </c>
    </row>
    <row r="1194" spans="1:6" hidden="1" x14ac:dyDescent="0.2">
      <c r="A1194" s="42"/>
      <c r="B1194" s="26" t="s">
        <v>286</v>
      </c>
      <c r="C1194" s="27">
        <v>1902068</v>
      </c>
      <c r="D1194" s="8">
        <v>213434</v>
      </c>
      <c r="E1194" s="28">
        <v>2115502</v>
      </c>
      <c r="F1194" t="str">
        <f>INDEX([1]Quadro!$B$1:$B$3000,MATCH(B1194,[1]Quadro!$A$1:$A$3000,0),0)</f>
        <v>Médio Tejo</v>
      </c>
    </row>
    <row r="1195" spans="1:6" hidden="1" x14ac:dyDescent="0.2">
      <c r="A1195" s="42"/>
      <c r="B1195" s="26" t="s">
        <v>287</v>
      </c>
      <c r="C1195" s="27">
        <v>173104</v>
      </c>
      <c r="D1195" s="8">
        <v>904893</v>
      </c>
      <c r="E1195" s="28">
        <v>1077997</v>
      </c>
      <c r="F1195" t="str">
        <f>INDEX([1]Quadro!$B$1:$B$3000,MATCH(B1195,[1]Quadro!$A$1:$A$3000,0),0)</f>
        <v>Algarve</v>
      </c>
    </row>
    <row r="1196" spans="1:6" hidden="1" x14ac:dyDescent="0.2">
      <c r="A1196" s="42"/>
      <c r="B1196" s="26" t="s">
        <v>288</v>
      </c>
      <c r="C1196" s="27">
        <v>224651777</v>
      </c>
      <c r="D1196" s="8">
        <v>17227793</v>
      </c>
      <c r="E1196" s="28">
        <v>241879570</v>
      </c>
      <c r="F1196" t="str">
        <f>INDEX([1]Quadro!$B$1:$B$3000,MATCH(B1196,[1]Quadro!$A$1:$A$3000,0),0)</f>
        <v>Área Metropolitana do Porto</v>
      </c>
    </row>
    <row r="1197" spans="1:6" hidden="1" x14ac:dyDescent="0.2">
      <c r="A1197" s="42"/>
      <c r="B1197" s="26" t="s">
        <v>289</v>
      </c>
      <c r="C1197" s="27">
        <v>2435670</v>
      </c>
      <c r="D1197" s="8">
        <v>951257</v>
      </c>
      <c r="E1197" s="28">
        <v>3386927</v>
      </c>
      <c r="F1197" t="str">
        <f>INDEX([1]Quadro!$B$1:$B$3000,MATCH(B1197,[1]Quadro!$A$1:$A$3000,0),0)</f>
        <v>Terras de Trás-os-Montes</v>
      </c>
    </row>
    <row r="1198" spans="1:6" hidden="1" x14ac:dyDescent="0.2">
      <c r="A1198" s="42"/>
      <c r="B1198" s="26" t="s">
        <v>290</v>
      </c>
      <c r="C1198" s="27">
        <v>729844049</v>
      </c>
      <c r="D1198" s="8">
        <v>14413957</v>
      </c>
      <c r="E1198" s="28">
        <v>744258006</v>
      </c>
      <c r="F1198" t="str">
        <f>INDEX([1]Quadro!$B$1:$B$3000,MATCH(B1198,[1]Quadro!$A$1:$A$3000,0),0)</f>
        <v>Área Metropolitana de Lisboa</v>
      </c>
    </row>
    <row r="1199" spans="1:6" hidden="1" x14ac:dyDescent="0.2">
      <c r="A1199" s="42"/>
      <c r="B1199" s="26" t="s">
        <v>291</v>
      </c>
      <c r="C1199" s="27">
        <v>239386</v>
      </c>
      <c r="D1199" s="8">
        <v>396856</v>
      </c>
      <c r="E1199" s="28">
        <v>636242</v>
      </c>
      <c r="F1199" t="str">
        <f>INDEX([1]Quadro!$B$1:$B$3000,MATCH(B1199,[1]Quadro!$A$1:$A$3000,0),0)</f>
        <v>Médio Tejo</v>
      </c>
    </row>
    <row r="1200" spans="1:6" hidden="1" x14ac:dyDescent="0.2">
      <c r="A1200" s="42"/>
      <c r="B1200" s="26" t="s">
        <v>292</v>
      </c>
      <c r="C1200" s="27">
        <v>20223639</v>
      </c>
      <c r="D1200" s="8">
        <v>2178686</v>
      </c>
      <c r="E1200" s="28">
        <v>22402325</v>
      </c>
      <c r="F1200" t="str">
        <f>INDEX([1]Quadro!$B$1:$B$3000,MATCH(B1200,[1]Quadro!$A$1:$A$3000,0),0)</f>
        <v>Alto Minho</v>
      </c>
    </row>
    <row r="1201" spans="1:6" hidden="1" x14ac:dyDescent="0.2">
      <c r="A1201" s="42"/>
      <c r="B1201" s="26" t="s">
        <v>293</v>
      </c>
      <c r="C1201" s="27">
        <v>524696580</v>
      </c>
      <c r="D1201" s="8">
        <v>26182944</v>
      </c>
      <c r="E1201" s="28">
        <v>550879524</v>
      </c>
      <c r="F1201" t="str">
        <f>INDEX([1]Quadro!$B$1:$B$3000,MATCH(B1201,[1]Quadro!$A$1:$A$3000,0),0)</f>
        <v>Ave</v>
      </c>
    </row>
    <row r="1202" spans="1:6" hidden="1" x14ac:dyDescent="0.2">
      <c r="A1202" s="42"/>
      <c r="B1202" s="26" t="s">
        <v>294</v>
      </c>
      <c r="C1202" s="27">
        <v>2422329</v>
      </c>
      <c r="D1202" s="8">
        <v>619404</v>
      </c>
      <c r="E1202" s="28">
        <v>3041733</v>
      </c>
      <c r="F1202" t="str">
        <f>INDEX([1]Quadro!$B$1:$B$3000,MATCH(B1202,[1]Quadro!$A$1:$A$3000,0),0)</f>
        <v>Douro</v>
      </c>
    </row>
    <row r="1203" spans="1:6" hidden="1" x14ac:dyDescent="0.2">
      <c r="A1203" s="42"/>
      <c r="B1203" s="26" t="s">
        <v>295</v>
      </c>
      <c r="C1203" s="27">
        <v>336879691</v>
      </c>
      <c r="D1203" s="8">
        <v>62556900</v>
      </c>
      <c r="E1203" s="28">
        <v>399436591</v>
      </c>
      <c r="F1203" t="str">
        <f>INDEX([1]Quadro!$B$1:$B$3000,MATCH(B1203,[1]Quadro!$A$1:$A$3000,0),0)</f>
        <v>Área Metropolitana do Porto</v>
      </c>
    </row>
    <row r="1204" spans="1:6" hidden="1" x14ac:dyDescent="0.2">
      <c r="A1204" s="42"/>
      <c r="B1204" s="26" t="s">
        <v>296</v>
      </c>
      <c r="C1204" s="27">
        <v>36347221</v>
      </c>
      <c r="D1204" s="8">
        <v>5965075</v>
      </c>
      <c r="E1204" s="28">
        <v>42312296</v>
      </c>
      <c r="F1204" t="str">
        <f>INDEX([1]Quadro!$B$1:$B$3000,MATCH(B1204,[1]Quadro!$A$1:$A$3000,0),0)</f>
        <v>Médio Tejo</v>
      </c>
    </row>
    <row r="1205" spans="1:6" hidden="1" x14ac:dyDescent="0.2">
      <c r="A1205" s="42"/>
      <c r="B1205" s="26" t="s">
        <v>297</v>
      </c>
      <c r="C1205" s="27">
        <v>1019870</v>
      </c>
      <c r="D1205" s="8">
        <v>463859</v>
      </c>
      <c r="E1205" s="28">
        <v>1483729</v>
      </c>
      <c r="F1205" t="str">
        <f>INDEX([1]Quadro!$B$1:$B$3000,MATCH(B1205,[1]Quadro!$A$1:$A$3000,0),0)</f>
        <v>Viseu Dão Lafões</v>
      </c>
    </row>
    <row r="1206" spans="1:6" hidden="1" x14ac:dyDescent="0.2">
      <c r="A1206" s="42"/>
      <c r="B1206" s="26" t="s">
        <v>298</v>
      </c>
      <c r="C1206" s="27">
        <v>5084738</v>
      </c>
      <c r="D1206" s="8">
        <v>2240701</v>
      </c>
      <c r="E1206" s="28">
        <v>7325439</v>
      </c>
      <c r="F1206" t="str">
        <f>INDEX([1]Quadro!$B$1:$B$3000,MATCH(B1206,[1]Quadro!$A$1:$A$3000,0),0)</f>
        <v>Região de Coimbra</v>
      </c>
    </row>
    <row r="1207" spans="1:6" hidden="1" x14ac:dyDescent="0.2">
      <c r="A1207" s="42"/>
      <c r="B1207" s="26" t="s">
        <v>299</v>
      </c>
      <c r="C1207" s="27">
        <v>15264496</v>
      </c>
      <c r="D1207" s="8">
        <v>2019426</v>
      </c>
      <c r="E1207" s="28">
        <v>17283922</v>
      </c>
      <c r="F1207" t="str">
        <f>INDEX([1]Quadro!$B$1:$B$3000,MATCH(B1207,[1]Quadro!$A$1:$A$3000,0),0)</f>
        <v>Alto Tâmega</v>
      </c>
    </row>
    <row r="1208" spans="1:6" hidden="1" x14ac:dyDescent="0.2">
      <c r="A1208" s="42"/>
      <c r="B1208" s="26" t="s">
        <v>300</v>
      </c>
      <c r="C1208" s="27">
        <v>12610411</v>
      </c>
      <c r="D1208" s="8">
        <v>6776273</v>
      </c>
      <c r="E1208" s="28">
        <v>19386684</v>
      </c>
      <c r="F1208" t="str">
        <f>INDEX([1]Quadro!$B$1:$B$3000,MATCH(B1208,[1]Quadro!$A$1:$A$3000,0),0)</f>
        <v>Douro</v>
      </c>
    </row>
    <row r="1209" spans="1:6" hidden="1" x14ac:dyDescent="0.2">
      <c r="A1209" s="42"/>
      <c r="B1209" s="26" t="s">
        <v>301</v>
      </c>
      <c r="C1209" s="27">
        <v>552402</v>
      </c>
      <c r="D1209" s="8">
        <v>4949324</v>
      </c>
      <c r="E1209" s="28">
        <v>5501726</v>
      </c>
      <c r="F1209" t="str">
        <f>INDEX([1]Quadro!$B$1:$B$3000,MATCH(B1209,[1]Quadro!$A$1:$A$3000,0),0)</f>
        <v>Algarve</v>
      </c>
    </row>
    <row r="1210" spans="1:6" hidden="1" x14ac:dyDescent="0.2">
      <c r="A1210" s="42"/>
      <c r="B1210" s="26" t="s">
        <v>302</v>
      </c>
      <c r="C1210" s="27">
        <v>58511332</v>
      </c>
      <c r="D1210" s="8">
        <v>767567</v>
      </c>
      <c r="E1210" s="28">
        <v>59278899</v>
      </c>
      <c r="F1210" t="str">
        <f>INDEX([1]Quadro!$B$1:$B$3000,MATCH(B1210,[1]Quadro!$A$1:$A$3000,0),0)</f>
        <v>Beira Baixa</v>
      </c>
    </row>
    <row r="1211" spans="1:6" hidden="1" x14ac:dyDescent="0.2">
      <c r="A1211" s="42"/>
      <c r="B1211" s="26" t="s">
        <v>303</v>
      </c>
      <c r="C1211" s="27">
        <v>28381537</v>
      </c>
      <c r="D1211" s="8">
        <v>6804428</v>
      </c>
      <c r="E1211" s="28">
        <v>35185965</v>
      </c>
      <c r="F1211" t="str">
        <f>INDEX([1]Quadro!$B$1:$B$3000,MATCH(B1211,[1]Quadro!$A$1:$A$3000,0),0)</f>
        <v>Cávado</v>
      </c>
    </row>
    <row r="1212" spans="1:6" hidden="1" x14ac:dyDescent="0.2">
      <c r="A1212" s="42"/>
      <c r="B1212" s="26" t="s">
        <v>304</v>
      </c>
      <c r="C1212" s="27">
        <v>27134076</v>
      </c>
      <c r="D1212" s="8">
        <v>945093</v>
      </c>
      <c r="E1212" s="28">
        <v>28079169</v>
      </c>
      <c r="F1212" t="str">
        <f>INDEX([1]Quadro!$B$1:$B$3000,MATCH(B1212,[1]Quadro!$A$1:$A$3000,0),0)</f>
        <v>Alentejo Central</v>
      </c>
    </row>
    <row r="1213" spans="1:6" hidden="1" x14ac:dyDescent="0.2">
      <c r="A1213" s="42"/>
      <c r="B1213" s="26" t="s">
        <v>305</v>
      </c>
      <c r="C1213" s="27">
        <v>598002</v>
      </c>
      <c r="D1213" s="8">
        <v>992870</v>
      </c>
      <c r="E1213" s="28">
        <v>1590872</v>
      </c>
      <c r="F1213" t="str">
        <f>INDEX([1]Quadro!$B$1:$B$3000,MATCH(B1213,[1]Quadro!$A$1:$A$3000,0),0)</f>
        <v>Terras de Trás-os-Montes</v>
      </c>
    </row>
    <row r="1214" spans="1:6" hidden="1" x14ac:dyDescent="0.2">
      <c r="A1214" s="42"/>
      <c r="B1214" s="26" t="s">
        <v>306</v>
      </c>
      <c r="C1214" s="27">
        <v>446425</v>
      </c>
      <c r="D1214" s="8">
        <v>1404215</v>
      </c>
      <c r="E1214" s="28">
        <v>1850640</v>
      </c>
      <c r="F1214" t="str">
        <f>INDEX([1]Quadro!$B$1:$B$3000,MATCH(B1214,[1]Quadro!$A$1:$A$3000,0),0)</f>
        <v>Terras de Trás-os-Montes</v>
      </c>
    </row>
    <row r="1215" spans="1:6" hidden="1" x14ac:dyDescent="0.2">
      <c r="A1215" s="42"/>
      <c r="B1215" s="26" t="s">
        <v>307</v>
      </c>
      <c r="C1215" s="27">
        <v>45979346</v>
      </c>
      <c r="D1215" s="8">
        <v>15145347</v>
      </c>
      <c r="E1215" s="28">
        <v>61124693</v>
      </c>
      <c r="F1215" t="str">
        <f>INDEX([1]Quadro!$B$1:$B$3000,MATCH(B1215,[1]Quadro!$A$1:$A$3000,0),0)</f>
        <v>Viseu Dão Lafões</v>
      </c>
    </row>
    <row r="1216" spans="1:6" hidden="1" x14ac:dyDescent="0.2">
      <c r="A1216" s="42"/>
      <c r="B1216" s="26" t="s">
        <v>308</v>
      </c>
      <c r="C1216" s="27">
        <v>45717127</v>
      </c>
      <c r="D1216" s="8">
        <v>4270529</v>
      </c>
      <c r="E1216" s="28">
        <v>49987656</v>
      </c>
      <c r="F1216" t="str">
        <f>INDEX([1]Quadro!$B$1:$B$3000,MATCH(B1216,[1]Quadro!$A$1:$A$3000,0),0)</f>
        <v>Ave</v>
      </c>
    </row>
    <row r="1217" spans="1:6" hidden="1" x14ac:dyDescent="0.2">
      <c r="A1217" s="42"/>
      <c r="B1217" s="26" t="s">
        <v>309</v>
      </c>
      <c r="C1217" s="27">
        <v>8497159</v>
      </c>
      <c r="D1217" s="8">
        <v>1261537</v>
      </c>
      <c r="E1217" s="28">
        <v>9758696</v>
      </c>
      <c r="F1217" t="str">
        <f>INDEX([1]Quadro!$B$1:$B$3000,MATCH(B1217,[1]Quadro!$A$1:$A$3000,0),0)</f>
        <v>Viseu Dão Lafões</v>
      </c>
    </row>
    <row r="1218" spans="1:6" hidden="1" x14ac:dyDescent="0.2">
      <c r="A1218" s="22" t="s">
        <v>315</v>
      </c>
      <c r="B1218" s="20"/>
      <c r="C1218" s="23">
        <v>15189531573</v>
      </c>
      <c r="D1218" s="24">
        <v>1646103392</v>
      </c>
      <c r="E1218" s="25">
        <v>16835634965</v>
      </c>
      <c r="F1218" t="e">
        <f>INDEX([1]Quadro!$B$1:$B$3000,MATCH(B1218,[1]Quadro!$A$1:$A$3000,0),0)</f>
        <v>#N/A</v>
      </c>
    </row>
    <row r="1219" spans="1:6" hidden="1" x14ac:dyDescent="0.2">
      <c r="A1219" s="22" t="s">
        <v>17</v>
      </c>
      <c r="B1219" s="22" t="s">
        <v>33</v>
      </c>
      <c r="C1219" s="23">
        <v>0</v>
      </c>
      <c r="D1219" s="24">
        <v>49970</v>
      </c>
      <c r="E1219" s="25">
        <v>49970</v>
      </c>
      <c r="F1219" t="str">
        <f>INDEX([1]Quadro!$B$1:$B$3000,MATCH(B1219,[1]Quadro!$A$1:$A$3000,0),0)</f>
        <v>Região de Aveiro</v>
      </c>
    </row>
    <row r="1220" spans="1:6" hidden="1" x14ac:dyDescent="0.2">
      <c r="A1220" s="42"/>
      <c r="B1220" s="26" t="s">
        <v>56</v>
      </c>
      <c r="C1220" s="27">
        <v>0</v>
      </c>
      <c r="D1220" s="8">
        <v>528145</v>
      </c>
      <c r="E1220" s="28">
        <v>528145</v>
      </c>
      <c r="F1220" t="str">
        <f>INDEX([1]Quadro!$B$1:$B$3000,MATCH(B1220,[1]Quadro!$A$1:$A$3000,0),0)</f>
        <v>Área Metropolitana de Lisboa</v>
      </c>
    </row>
    <row r="1221" spans="1:6" hidden="1" x14ac:dyDescent="0.2">
      <c r="A1221" s="42"/>
      <c r="B1221" s="26" t="s">
        <v>75</v>
      </c>
      <c r="C1221" s="27">
        <v>0</v>
      </c>
      <c r="D1221" s="8">
        <v>241480</v>
      </c>
      <c r="E1221" s="28">
        <v>241480</v>
      </c>
      <c r="F1221" t="str">
        <f>INDEX([1]Quadro!$B$1:$B$3000,MATCH(B1221,[1]Quadro!$A$1:$A$3000,0),0)</f>
        <v>Região de Leiria</v>
      </c>
    </row>
    <row r="1222" spans="1:6" hidden="1" x14ac:dyDescent="0.2">
      <c r="A1222" s="42"/>
      <c r="B1222" s="26" t="s">
        <v>78</v>
      </c>
      <c r="C1222" s="27">
        <v>0</v>
      </c>
      <c r="D1222" s="8">
        <v>224700</v>
      </c>
      <c r="E1222" s="28">
        <v>224700</v>
      </c>
      <c r="F1222" t="str">
        <f>INDEX([1]Quadro!$B$1:$B$3000,MATCH(B1222,[1]Quadro!$A$1:$A$3000,0),0)</f>
        <v>Lezíria do Tejo</v>
      </c>
    </row>
    <row r="1223" spans="1:6" hidden="1" x14ac:dyDescent="0.2">
      <c r="A1223" s="42"/>
      <c r="B1223" s="26" t="s">
        <v>86</v>
      </c>
      <c r="C1223" s="27">
        <v>0</v>
      </c>
      <c r="D1223" s="8">
        <v>523900</v>
      </c>
      <c r="E1223" s="28">
        <v>523900</v>
      </c>
      <c r="F1223" t="str">
        <f>INDEX([1]Quadro!$B$1:$B$3000,MATCH(B1223,[1]Quadro!$A$1:$A$3000,0),0)</f>
        <v>Oeste</v>
      </c>
    </row>
    <row r="1224" spans="1:6" hidden="1" x14ac:dyDescent="0.2">
      <c r="A1224" s="42"/>
      <c r="B1224" s="26" t="s">
        <v>93</v>
      </c>
      <c r="C1224" s="27">
        <v>0</v>
      </c>
      <c r="D1224" s="8">
        <v>18927</v>
      </c>
      <c r="E1224" s="28">
        <v>18927</v>
      </c>
      <c r="F1224" t="str">
        <f>INDEX([1]Quadro!$B$1:$B$3000,MATCH(B1224,[1]Quadro!$A$1:$A$3000,0),0)</f>
        <v>Área Metropolitana de Lisboa</v>
      </c>
    </row>
    <row r="1225" spans="1:6" hidden="1" x14ac:dyDescent="0.2">
      <c r="A1225" s="42"/>
      <c r="B1225" s="26" t="s">
        <v>101</v>
      </c>
      <c r="C1225" s="27">
        <v>0</v>
      </c>
      <c r="D1225" s="8">
        <v>16970</v>
      </c>
      <c r="E1225" s="28">
        <v>16970</v>
      </c>
      <c r="F1225" t="str">
        <f>INDEX([1]Quadro!$B$1:$B$3000,MATCH(B1225,[1]Quadro!$A$1:$A$3000,0),0)</f>
        <v>Beiras e Serra da Estrela</v>
      </c>
    </row>
    <row r="1226" spans="1:6" hidden="1" x14ac:dyDescent="0.2">
      <c r="A1226" s="42"/>
      <c r="B1226" s="26" t="s">
        <v>106</v>
      </c>
      <c r="C1226" s="27">
        <v>0</v>
      </c>
      <c r="D1226" s="8">
        <v>341700</v>
      </c>
      <c r="E1226" s="28">
        <v>341700</v>
      </c>
      <c r="F1226" t="str">
        <f>INDEX([1]Quadro!$B$1:$B$3000,MATCH(B1226,[1]Quadro!$A$1:$A$3000,0),0)</f>
        <v>Região de Coimbra</v>
      </c>
    </row>
    <row r="1227" spans="1:6" hidden="1" x14ac:dyDescent="0.2">
      <c r="A1227" s="42"/>
      <c r="B1227" s="26" t="s">
        <v>110</v>
      </c>
      <c r="C1227" s="27">
        <v>0</v>
      </c>
      <c r="D1227" s="8">
        <v>23988</v>
      </c>
      <c r="E1227" s="28">
        <v>23988</v>
      </c>
      <c r="F1227" t="str">
        <f>INDEX([1]Quadro!$B$1:$B$3000,MATCH(B1227,[1]Quadro!$A$1:$A$3000,0),0)</f>
        <v>Beiras e Serra da Estrela</v>
      </c>
    </row>
    <row r="1228" spans="1:6" hidden="1" x14ac:dyDescent="0.2">
      <c r="A1228" s="42"/>
      <c r="B1228" s="26" t="s">
        <v>117</v>
      </c>
      <c r="C1228" s="27">
        <v>0</v>
      </c>
      <c r="D1228" s="8">
        <v>136050</v>
      </c>
      <c r="E1228" s="28">
        <v>136050</v>
      </c>
      <c r="F1228" t="str">
        <f>INDEX([1]Quadro!$B$1:$B$3000,MATCH(B1228,[1]Quadro!$A$1:$A$3000,0),0)</f>
        <v>Região de Aveiro</v>
      </c>
    </row>
    <row r="1229" spans="1:6" hidden="1" x14ac:dyDescent="0.2">
      <c r="A1229" s="42"/>
      <c r="B1229" s="26" t="s">
        <v>119</v>
      </c>
      <c r="C1229" s="27">
        <v>0</v>
      </c>
      <c r="D1229" s="8">
        <v>3739</v>
      </c>
      <c r="E1229" s="28">
        <v>3739</v>
      </c>
      <c r="F1229" t="str">
        <f>INDEX([1]Quadro!$B$1:$B$3000,MATCH(B1229,[1]Quadro!$A$1:$A$3000,0),0)</f>
        <v>Alentejo Central</v>
      </c>
    </row>
    <row r="1230" spans="1:6" hidden="1" x14ac:dyDescent="0.2">
      <c r="A1230" s="42"/>
      <c r="B1230" s="26" t="s">
        <v>121</v>
      </c>
      <c r="C1230" s="27">
        <v>0</v>
      </c>
      <c r="D1230" s="8">
        <v>184900</v>
      </c>
      <c r="E1230" s="28">
        <v>184900</v>
      </c>
      <c r="F1230" t="str">
        <f>INDEX([1]Quadro!$B$1:$B$3000,MATCH(B1230,[1]Quadro!$A$1:$A$3000,0),0)</f>
        <v>Algarve</v>
      </c>
    </row>
    <row r="1231" spans="1:6" hidden="1" x14ac:dyDescent="0.2">
      <c r="A1231" s="42"/>
      <c r="B1231" s="26" t="s">
        <v>124</v>
      </c>
      <c r="C1231" s="27">
        <v>0</v>
      </c>
      <c r="D1231" s="8">
        <v>190080</v>
      </c>
      <c r="E1231" s="28">
        <v>190080</v>
      </c>
      <c r="F1231" t="str">
        <f>INDEX([1]Quadro!$B$1:$B$3000,MATCH(B1231,[1]Quadro!$A$1:$A$3000,0),0)</f>
        <v>Baixo Alentejo</v>
      </c>
    </row>
    <row r="1232" spans="1:6" hidden="1" x14ac:dyDescent="0.2">
      <c r="A1232" s="42"/>
      <c r="B1232" s="26" t="s">
        <v>126</v>
      </c>
      <c r="C1232" s="27">
        <v>0</v>
      </c>
      <c r="D1232" s="8">
        <v>11996</v>
      </c>
      <c r="E1232" s="28">
        <v>11996</v>
      </c>
      <c r="F1232" t="str">
        <f>INDEX([1]Quadro!$B$1:$B$3000,MATCH(B1232,[1]Quadro!$A$1:$A$3000,0),0)</f>
        <v>Região de Coimbra</v>
      </c>
    </row>
    <row r="1233" spans="1:6" hidden="1" x14ac:dyDescent="0.2">
      <c r="A1233" s="42"/>
      <c r="B1233" s="26" t="s">
        <v>145</v>
      </c>
      <c r="C1233" s="27">
        <v>0</v>
      </c>
      <c r="D1233" s="8">
        <v>205500</v>
      </c>
      <c r="E1233" s="28">
        <v>205500</v>
      </c>
      <c r="F1233" t="str">
        <f>INDEX([1]Quadro!$B$1:$B$3000,MATCH(B1233,[1]Quadro!$A$1:$A$3000,0),0)</f>
        <v>Douro</v>
      </c>
    </row>
    <row r="1234" spans="1:6" hidden="1" x14ac:dyDescent="0.2">
      <c r="A1234" s="42"/>
      <c r="B1234" s="26" t="s">
        <v>147</v>
      </c>
      <c r="C1234" s="27">
        <v>0</v>
      </c>
      <c r="D1234" s="8">
        <v>678</v>
      </c>
      <c r="E1234" s="28">
        <v>678</v>
      </c>
      <c r="F1234" t="str">
        <f>INDEX([1]Quadro!$B$1:$B$3000,MATCH(B1234,[1]Quadro!$A$1:$A$3000,0),0)</f>
        <v>Área Metropolitana de Lisboa</v>
      </c>
    </row>
    <row r="1235" spans="1:6" hidden="1" x14ac:dyDescent="0.2">
      <c r="A1235" s="42"/>
      <c r="B1235" s="26" t="s">
        <v>149</v>
      </c>
      <c r="C1235" s="27">
        <v>0</v>
      </c>
      <c r="D1235" s="8">
        <v>1433800</v>
      </c>
      <c r="E1235" s="28">
        <v>1433800</v>
      </c>
      <c r="F1235" t="str">
        <f>INDEX([1]Quadro!$B$1:$B$3000,MATCH(B1235,[1]Quadro!$A$1:$A$3000,0),0)</f>
        <v>Área Metropolitana de Lisboa</v>
      </c>
    </row>
    <row r="1236" spans="1:6" hidden="1" x14ac:dyDescent="0.2">
      <c r="A1236" s="42"/>
      <c r="B1236" s="26" t="s">
        <v>156</v>
      </c>
      <c r="C1236" s="27">
        <v>0</v>
      </c>
      <c r="D1236" s="8">
        <v>918000</v>
      </c>
      <c r="E1236" s="28">
        <v>918000</v>
      </c>
      <c r="F1236" t="str">
        <f>INDEX([1]Quadro!$B$1:$B$3000,MATCH(B1236,[1]Quadro!$A$1:$A$3000,0),0)</f>
        <v>Área Metropolitana do Porto</v>
      </c>
    </row>
    <row r="1237" spans="1:6" hidden="1" x14ac:dyDescent="0.2">
      <c r="A1237" s="42"/>
      <c r="B1237" s="26" t="s">
        <v>159</v>
      </c>
      <c r="C1237" s="27">
        <v>0</v>
      </c>
      <c r="D1237" s="8">
        <v>149170</v>
      </c>
      <c r="E1237" s="28">
        <v>149170</v>
      </c>
      <c r="F1237" t="str">
        <f>INDEX([1]Quadro!$B$1:$B$3000,MATCH(B1237,[1]Quadro!$A$1:$A$3000,0),0)</f>
        <v>Tâmega e Sousa</v>
      </c>
    </row>
    <row r="1238" spans="1:6" hidden="1" x14ac:dyDescent="0.2">
      <c r="A1238" s="42"/>
      <c r="B1238" s="26" t="s">
        <v>162</v>
      </c>
      <c r="C1238" s="27">
        <v>0</v>
      </c>
      <c r="D1238" s="8">
        <v>177260</v>
      </c>
      <c r="E1238" s="28">
        <v>177260</v>
      </c>
      <c r="F1238" t="str">
        <f>INDEX([1]Quadro!$B$1:$B$3000,MATCH(B1238,[1]Quadro!$A$1:$A$3000,0),0)</f>
        <v>Área Metropolitana do Porto</v>
      </c>
    </row>
    <row r="1239" spans="1:6" hidden="1" x14ac:dyDescent="0.2">
      <c r="A1239" s="42"/>
      <c r="B1239" s="26" t="s">
        <v>172</v>
      </c>
      <c r="C1239" s="27">
        <v>0</v>
      </c>
      <c r="D1239" s="8">
        <v>36960</v>
      </c>
      <c r="E1239" s="28">
        <v>36960</v>
      </c>
      <c r="F1239" t="str">
        <f>INDEX([1]Quadro!$B$1:$B$3000,MATCH(B1239,[1]Quadro!$A$1:$A$3000,0),0)</f>
        <v>Terras de Trás-os-Montes</v>
      </c>
    </row>
    <row r="1240" spans="1:6" hidden="1" x14ac:dyDescent="0.2">
      <c r="A1240" s="42"/>
      <c r="B1240" s="26" t="s">
        <v>191</v>
      </c>
      <c r="C1240" s="27">
        <v>0</v>
      </c>
      <c r="D1240" s="8">
        <v>89580</v>
      </c>
      <c r="E1240" s="28">
        <v>89580</v>
      </c>
      <c r="F1240" t="str">
        <f>INDEX([1]Quadro!$B$1:$B$3000,MATCH(B1240,[1]Quadro!$A$1:$A$3000,0),0)</f>
        <v>Alto Alentejo</v>
      </c>
    </row>
    <row r="1241" spans="1:6" hidden="1" x14ac:dyDescent="0.2">
      <c r="A1241" s="42"/>
      <c r="B1241" s="26" t="s">
        <v>205</v>
      </c>
      <c r="C1241" s="27">
        <v>0</v>
      </c>
      <c r="D1241" s="8">
        <v>647400</v>
      </c>
      <c r="E1241" s="28">
        <v>647400</v>
      </c>
      <c r="F1241" t="str">
        <f>INDEX([1]Quadro!$B$1:$B$3000,MATCH(B1241,[1]Quadro!$A$1:$A$3000,0),0)</f>
        <v>Área Metropolitana de Lisboa</v>
      </c>
    </row>
    <row r="1242" spans="1:6" hidden="1" x14ac:dyDescent="0.2">
      <c r="A1242" s="42"/>
      <c r="B1242" s="26" t="s">
        <v>207</v>
      </c>
      <c r="C1242" s="27">
        <v>0</v>
      </c>
      <c r="D1242" s="8">
        <v>375000</v>
      </c>
      <c r="E1242" s="28">
        <v>375000</v>
      </c>
      <c r="F1242" t="str">
        <f>INDEX([1]Quadro!$B$1:$B$3000,MATCH(B1242,[1]Quadro!$A$1:$A$3000,0),0)</f>
        <v>Área Metropolitana do Porto</v>
      </c>
    </row>
    <row r="1243" spans="1:6" hidden="1" x14ac:dyDescent="0.2">
      <c r="A1243" s="42"/>
      <c r="B1243" s="26" t="s">
        <v>241</v>
      </c>
      <c r="C1243" s="27">
        <v>0</v>
      </c>
      <c r="D1243" s="8">
        <v>92859</v>
      </c>
      <c r="E1243" s="28">
        <v>92859</v>
      </c>
      <c r="F1243" t="str">
        <f>INDEX([1]Quadro!$B$1:$B$3000,MATCH(B1243,[1]Quadro!$A$1:$A$3000,0),0)</f>
        <v>Lezíria do Tejo</v>
      </c>
    </row>
    <row r="1244" spans="1:6" hidden="1" x14ac:dyDescent="0.2">
      <c r="A1244" s="42"/>
      <c r="B1244" s="26" t="s">
        <v>242</v>
      </c>
      <c r="C1244" s="27">
        <v>0</v>
      </c>
      <c r="D1244" s="8">
        <v>435430</v>
      </c>
      <c r="E1244" s="28">
        <v>435430</v>
      </c>
      <c r="F1244" t="str">
        <f>INDEX([1]Quadro!$B$1:$B$3000,MATCH(B1244,[1]Quadro!$A$1:$A$3000,0),0)</f>
        <v>Alentejo Litoral</v>
      </c>
    </row>
    <row r="1245" spans="1:6" hidden="1" x14ac:dyDescent="0.2">
      <c r="A1245" s="42"/>
      <c r="B1245" s="26" t="s">
        <v>250</v>
      </c>
      <c r="C1245" s="27">
        <v>0</v>
      </c>
      <c r="D1245" s="8">
        <v>264420</v>
      </c>
      <c r="E1245" s="28">
        <v>264420</v>
      </c>
      <c r="F1245" t="str">
        <f>INDEX([1]Quadro!$B$1:$B$3000,MATCH(B1245,[1]Quadro!$A$1:$A$3000,0),0)</f>
        <v>Beiras e Serra da Estrela</v>
      </c>
    </row>
    <row r="1246" spans="1:6" hidden="1" x14ac:dyDescent="0.2">
      <c r="A1246" s="42"/>
      <c r="B1246" s="26" t="s">
        <v>251</v>
      </c>
      <c r="C1246" s="27">
        <v>0</v>
      </c>
      <c r="D1246" s="8">
        <v>177240</v>
      </c>
      <c r="E1246" s="28">
        <v>177240</v>
      </c>
      <c r="F1246" t="str">
        <f>INDEX([1]Quadro!$B$1:$B$3000,MATCH(B1246,[1]Quadro!$A$1:$A$3000,0),0)</f>
        <v>Área Metropolitana de Lisboa</v>
      </c>
    </row>
    <row r="1247" spans="1:6" hidden="1" x14ac:dyDescent="0.2">
      <c r="A1247" s="42"/>
      <c r="B1247" s="26" t="s">
        <v>256</v>
      </c>
      <c r="C1247" s="27">
        <v>0</v>
      </c>
      <c r="D1247" s="8">
        <v>334380</v>
      </c>
      <c r="E1247" s="28">
        <v>334380</v>
      </c>
      <c r="F1247" t="str">
        <f>INDEX([1]Quadro!$B$1:$B$3000,MATCH(B1247,[1]Quadro!$A$1:$A$3000,0),0)</f>
        <v>Área Metropolitana de Lisboa</v>
      </c>
    </row>
    <row r="1248" spans="1:6" hidden="1" x14ac:dyDescent="0.2">
      <c r="A1248" s="42"/>
      <c r="B1248" s="26" t="s">
        <v>258</v>
      </c>
      <c r="C1248" s="27">
        <v>0</v>
      </c>
      <c r="D1248" s="8">
        <v>212072</v>
      </c>
      <c r="E1248" s="28">
        <v>212072</v>
      </c>
      <c r="F1248" t="str">
        <f>INDEX([1]Quadro!$B$1:$B$3000,MATCH(B1248,[1]Quadro!$A$1:$A$3000,0),0)</f>
        <v>Algarve</v>
      </c>
    </row>
    <row r="1249" spans="1:6" hidden="1" x14ac:dyDescent="0.2">
      <c r="A1249" s="42"/>
      <c r="B1249" s="26" t="s">
        <v>269</v>
      </c>
      <c r="C1249" s="27">
        <v>0</v>
      </c>
      <c r="D1249" s="8">
        <v>541840</v>
      </c>
      <c r="E1249" s="28">
        <v>541840</v>
      </c>
      <c r="F1249" t="str">
        <f>INDEX([1]Quadro!$B$1:$B$3000,MATCH(B1249,[1]Quadro!$A$1:$A$3000,0),0)</f>
        <v>Médio Tejo</v>
      </c>
    </row>
    <row r="1250" spans="1:6" hidden="1" x14ac:dyDescent="0.2">
      <c r="A1250" s="42"/>
      <c r="B1250" s="26" t="s">
        <v>271</v>
      </c>
      <c r="C1250" s="27">
        <v>0</v>
      </c>
      <c r="D1250" s="8">
        <v>410600</v>
      </c>
      <c r="E1250" s="28">
        <v>410600</v>
      </c>
      <c r="F1250" t="str">
        <f>INDEX([1]Quadro!$B$1:$B$3000,MATCH(B1250,[1]Quadro!$A$1:$A$3000,0),0)</f>
        <v>Douro</v>
      </c>
    </row>
    <row r="1251" spans="1:6" hidden="1" x14ac:dyDescent="0.2">
      <c r="A1251" s="42"/>
      <c r="B1251" s="26" t="s">
        <v>279</v>
      </c>
      <c r="C1251" s="27">
        <v>0</v>
      </c>
      <c r="D1251" s="8">
        <v>83300</v>
      </c>
      <c r="E1251" s="28">
        <v>83300</v>
      </c>
      <c r="F1251" t="str">
        <f>INDEX([1]Quadro!$B$1:$B$3000,MATCH(B1251,[1]Quadro!$A$1:$A$3000,0),0)</f>
        <v>Área Metropolitana do Porto</v>
      </c>
    </row>
    <row r="1252" spans="1:6" hidden="1" x14ac:dyDescent="0.2">
      <c r="A1252" s="42"/>
      <c r="B1252" s="26" t="s">
        <v>283</v>
      </c>
      <c r="C1252" s="27">
        <v>0</v>
      </c>
      <c r="D1252" s="8">
        <v>193900</v>
      </c>
      <c r="E1252" s="28">
        <v>193900</v>
      </c>
      <c r="F1252" t="str">
        <f>INDEX([1]Quadro!$B$1:$B$3000,MATCH(B1252,[1]Quadro!$A$1:$A$3000,0),0)</f>
        <v>Alto Minho</v>
      </c>
    </row>
    <row r="1253" spans="1:6" hidden="1" x14ac:dyDescent="0.2">
      <c r="A1253" s="42"/>
      <c r="B1253" s="26" t="s">
        <v>293</v>
      </c>
      <c r="C1253" s="27">
        <v>0</v>
      </c>
      <c r="D1253" s="8">
        <v>367570</v>
      </c>
      <c r="E1253" s="28">
        <v>367570</v>
      </c>
      <c r="F1253" t="str">
        <f>INDEX([1]Quadro!$B$1:$B$3000,MATCH(B1253,[1]Quadro!$A$1:$A$3000,0),0)</f>
        <v>Ave</v>
      </c>
    </row>
    <row r="1254" spans="1:6" hidden="1" x14ac:dyDescent="0.2">
      <c r="A1254" s="42"/>
      <c r="B1254" s="26" t="s">
        <v>295</v>
      </c>
      <c r="C1254" s="27">
        <v>0</v>
      </c>
      <c r="D1254" s="8">
        <v>151925</v>
      </c>
      <c r="E1254" s="28">
        <v>151925</v>
      </c>
      <c r="F1254" t="str">
        <f>INDEX([1]Quadro!$B$1:$B$3000,MATCH(B1254,[1]Quadro!$A$1:$A$3000,0),0)</f>
        <v>Área Metropolitana do Porto</v>
      </c>
    </row>
    <row r="1255" spans="1:6" hidden="1" x14ac:dyDescent="0.2">
      <c r="A1255" s="42"/>
      <c r="B1255" s="26" t="s">
        <v>303</v>
      </c>
      <c r="C1255" s="27">
        <v>0</v>
      </c>
      <c r="D1255" s="8">
        <v>151810</v>
      </c>
      <c r="E1255" s="28">
        <v>151810</v>
      </c>
      <c r="F1255" t="str">
        <f>INDEX([1]Quadro!$B$1:$B$3000,MATCH(B1255,[1]Quadro!$A$1:$A$3000,0),0)</f>
        <v>Cávado</v>
      </c>
    </row>
    <row r="1256" spans="1:6" hidden="1" x14ac:dyDescent="0.2">
      <c r="A1256" s="42"/>
      <c r="B1256" s="26" t="s">
        <v>307</v>
      </c>
      <c r="C1256" s="27">
        <v>0</v>
      </c>
      <c r="D1256" s="8">
        <v>82383</v>
      </c>
      <c r="E1256" s="28">
        <v>82383</v>
      </c>
      <c r="F1256" t="str">
        <f>INDEX([1]Quadro!$B$1:$B$3000,MATCH(B1256,[1]Quadro!$A$1:$A$3000,0),0)</f>
        <v>Viseu Dão Lafões</v>
      </c>
    </row>
    <row r="1257" spans="1:6" hidden="1" x14ac:dyDescent="0.2">
      <c r="A1257" s="22" t="s">
        <v>316</v>
      </c>
      <c r="B1257" s="20"/>
      <c r="C1257" s="23">
        <v>0</v>
      </c>
      <c r="D1257" s="24">
        <v>10029622</v>
      </c>
      <c r="E1257" s="25">
        <v>10029622</v>
      </c>
      <c r="F1257" t="e">
        <f>INDEX([1]Quadro!$B$1:$B$3000,MATCH(B1257,[1]Quadro!$A$1:$A$3000,0),0)</f>
        <v>#N/A</v>
      </c>
    </row>
    <row r="1258" spans="1:6" hidden="1" x14ac:dyDescent="0.2">
      <c r="A1258" s="22" t="s">
        <v>18</v>
      </c>
      <c r="B1258" s="22" t="s">
        <v>32</v>
      </c>
      <c r="C1258" s="23">
        <v>6490587</v>
      </c>
      <c r="D1258" s="24">
        <v>0</v>
      </c>
      <c r="E1258" s="25">
        <v>6490587</v>
      </c>
      <c r="F1258" t="str">
        <f>INDEX([1]Quadro!$B$1:$B$3000,MATCH(B1258,[1]Quadro!$A$1:$A$3000,0),0)</f>
        <v>Médio Tejo</v>
      </c>
    </row>
    <row r="1259" spans="1:6" hidden="1" x14ac:dyDescent="0.2">
      <c r="A1259" s="42"/>
      <c r="B1259" s="26" t="s">
        <v>33</v>
      </c>
      <c r="C1259" s="27">
        <v>50285</v>
      </c>
      <c r="D1259" s="8">
        <v>0</v>
      </c>
      <c r="E1259" s="28">
        <v>50285</v>
      </c>
      <c r="F1259" t="str">
        <f>INDEX([1]Quadro!$B$1:$B$3000,MATCH(B1259,[1]Quadro!$A$1:$A$3000,0),0)</f>
        <v>Região de Aveiro</v>
      </c>
    </row>
    <row r="1260" spans="1:6" hidden="1" x14ac:dyDescent="0.2">
      <c r="A1260" s="42"/>
      <c r="B1260" s="26" t="s">
        <v>38</v>
      </c>
      <c r="C1260" s="27">
        <v>6440800</v>
      </c>
      <c r="D1260" s="8">
        <v>0</v>
      </c>
      <c r="E1260" s="28">
        <v>6440800</v>
      </c>
      <c r="F1260" t="str">
        <f>INDEX([1]Quadro!$B$1:$B$3000,MATCH(B1260,[1]Quadro!$A$1:$A$3000,0),0)</f>
        <v>Alentejo Litoral</v>
      </c>
    </row>
    <row r="1261" spans="1:6" hidden="1" x14ac:dyDescent="0.2">
      <c r="A1261" s="42"/>
      <c r="B1261" s="26" t="s">
        <v>48</v>
      </c>
      <c r="C1261" s="27">
        <v>499157</v>
      </c>
      <c r="D1261" s="8">
        <v>0</v>
      </c>
      <c r="E1261" s="28">
        <v>499157</v>
      </c>
      <c r="F1261" t="str">
        <f>INDEX([1]Quadro!$B$1:$B$3000,MATCH(B1261,[1]Quadro!$A$1:$A$3000,0),0)</f>
        <v>Área Metropolitana de Lisboa</v>
      </c>
    </row>
    <row r="1262" spans="1:6" hidden="1" x14ac:dyDescent="0.2">
      <c r="A1262" s="42"/>
      <c r="B1262" s="26" t="s">
        <v>49</v>
      </c>
      <c r="C1262" s="27">
        <v>48866</v>
      </c>
      <c r="D1262" s="8">
        <v>0</v>
      </c>
      <c r="E1262" s="28">
        <v>48866</v>
      </c>
      <c r="F1262" t="str">
        <f>INDEX([1]Quadro!$B$1:$B$3000,MATCH(B1262,[1]Quadro!$A$1:$A$3000,0),0)</f>
        <v>Beiras e Serra da Estrela</v>
      </c>
    </row>
    <row r="1263" spans="1:6" hidden="1" x14ac:dyDescent="0.2">
      <c r="A1263" s="42"/>
      <c r="B1263" s="26" t="s">
        <v>56</v>
      </c>
      <c r="C1263" s="27">
        <v>47150138</v>
      </c>
      <c r="D1263" s="8">
        <v>0</v>
      </c>
      <c r="E1263" s="28">
        <v>47150138</v>
      </c>
      <c r="F1263" t="str">
        <f>INDEX([1]Quadro!$B$1:$B$3000,MATCH(B1263,[1]Quadro!$A$1:$A$3000,0),0)</f>
        <v>Área Metropolitana de Lisboa</v>
      </c>
    </row>
    <row r="1264" spans="1:6" hidden="1" x14ac:dyDescent="0.2">
      <c r="A1264" s="42"/>
      <c r="B1264" s="26" t="s">
        <v>70</v>
      </c>
      <c r="C1264" s="27">
        <v>364833</v>
      </c>
      <c r="D1264" s="8">
        <v>0</v>
      </c>
      <c r="E1264" s="28">
        <v>364833</v>
      </c>
      <c r="F1264" t="str">
        <f>INDEX([1]Quadro!$B$1:$B$3000,MATCH(B1264,[1]Quadro!$A$1:$A$3000,0),0)</f>
        <v>Lezíria do Tejo</v>
      </c>
    </row>
    <row r="1265" spans="1:6" hidden="1" x14ac:dyDescent="0.2">
      <c r="A1265" s="42"/>
      <c r="B1265" s="26" t="s">
        <v>74</v>
      </c>
      <c r="C1265" s="27">
        <v>1567601</v>
      </c>
      <c r="D1265" s="8">
        <v>0</v>
      </c>
      <c r="E1265" s="28">
        <v>1567601</v>
      </c>
      <c r="F1265" t="str">
        <f>INDEX([1]Quadro!$B$1:$B$3000,MATCH(B1265,[1]Quadro!$A$1:$A$3000,0),0)</f>
        <v>Área Metropolitana de Lisboa</v>
      </c>
    </row>
    <row r="1266" spans="1:6" hidden="1" x14ac:dyDescent="0.2">
      <c r="A1266" s="42"/>
      <c r="B1266" s="26" t="s">
        <v>82</v>
      </c>
      <c r="C1266" s="27">
        <v>66951</v>
      </c>
      <c r="D1266" s="8">
        <v>0</v>
      </c>
      <c r="E1266" s="28">
        <v>66951</v>
      </c>
      <c r="F1266" t="str">
        <f>INDEX([1]Quadro!$B$1:$B$3000,MATCH(B1266,[1]Quadro!$A$1:$A$3000,0),0)</f>
        <v>Cávado</v>
      </c>
    </row>
    <row r="1267" spans="1:6" hidden="1" x14ac:dyDescent="0.2">
      <c r="A1267" s="42"/>
      <c r="B1267" s="26" t="s">
        <v>92</v>
      </c>
      <c r="C1267" s="27">
        <v>194567</v>
      </c>
      <c r="D1267" s="8">
        <v>0</v>
      </c>
      <c r="E1267" s="28">
        <v>194567</v>
      </c>
      <c r="F1267" t="str">
        <f>INDEX([1]Quadro!$B$1:$B$3000,MATCH(B1267,[1]Quadro!$A$1:$A$3000,0),0)</f>
        <v>Lezíria do Tejo</v>
      </c>
    </row>
    <row r="1268" spans="1:6" hidden="1" x14ac:dyDescent="0.2">
      <c r="A1268" s="42"/>
      <c r="B1268" s="26" t="s">
        <v>93</v>
      </c>
      <c r="C1268" s="27">
        <v>8240092</v>
      </c>
      <c r="D1268" s="8">
        <v>0</v>
      </c>
      <c r="E1268" s="28">
        <v>8240092</v>
      </c>
      <c r="F1268" t="str">
        <f>INDEX([1]Quadro!$B$1:$B$3000,MATCH(B1268,[1]Quadro!$A$1:$A$3000,0),0)</f>
        <v>Área Metropolitana de Lisboa</v>
      </c>
    </row>
    <row r="1269" spans="1:6" hidden="1" x14ac:dyDescent="0.2">
      <c r="A1269" s="42"/>
      <c r="B1269" s="26" t="s">
        <v>100</v>
      </c>
      <c r="C1269" s="27">
        <v>3148</v>
      </c>
      <c r="D1269" s="8">
        <v>0</v>
      </c>
      <c r="E1269" s="28">
        <v>3148</v>
      </c>
      <c r="F1269" t="str">
        <f>INDEX([1]Quadro!$B$1:$B$3000,MATCH(B1269,[1]Quadro!$A$1:$A$3000,0),0)</f>
        <v>Baixo Alentejo</v>
      </c>
    </row>
    <row r="1270" spans="1:6" hidden="1" x14ac:dyDescent="0.2">
      <c r="A1270" s="42"/>
      <c r="B1270" s="26" t="s">
        <v>106</v>
      </c>
      <c r="C1270" s="27">
        <v>1864395</v>
      </c>
      <c r="D1270" s="8">
        <v>0</v>
      </c>
      <c r="E1270" s="28">
        <v>1864395</v>
      </c>
      <c r="F1270" t="str">
        <f>INDEX([1]Quadro!$B$1:$B$3000,MATCH(B1270,[1]Quadro!$A$1:$A$3000,0),0)</f>
        <v>Região de Coimbra</v>
      </c>
    </row>
    <row r="1271" spans="1:6" hidden="1" x14ac:dyDescent="0.2">
      <c r="A1271" s="42"/>
      <c r="B1271" s="26" t="s">
        <v>109</v>
      </c>
      <c r="C1271" s="27">
        <v>8276838</v>
      </c>
      <c r="D1271" s="8">
        <v>0</v>
      </c>
      <c r="E1271" s="28">
        <v>8276838</v>
      </c>
      <c r="F1271" t="str">
        <f>INDEX([1]Quadro!$B$1:$B$3000,MATCH(B1271,[1]Quadro!$A$1:$A$3000,0),0)</f>
        <v>Lezíria do Tejo</v>
      </c>
    </row>
    <row r="1272" spans="1:6" hidden="1" x14ac:dyDescent="0.2">
      <c r="A1272" s="42"/>
      <c r="B1272" s="26" t="s">
        <v>114</v>
      </c>
      <c r="C1272" s="27">
        <v>37323498</v>
      </c>
      <c r="D1272" s="8">
        <v>0</v>
      </c>
      <c r="E1272" s="28">
        <v>37323498</v>
      </c>
      <c r="F1272" t="str">
        <f>INDEX([1]Quadro!$B$1:$B$3000,MATCH(B1272,[1]Quadro!$A$1:$A$3000,0),0)</f>
        <v>Médio Tejo</v>
      </c>
    </row>
    <row r="1273" spans="1:6" hidden="1" x14ac:dyDescent="0.2">
      <c r="A1273" s="42"/>
      <c r="B1273" s="26" t="s">
        <v>117</v>
      </c>
      <c r="C1273" s="27">
        <v>28903971</v>
      </c>
      <c r="D1273" s="8">
        <v>0</v>
      </c>
      <c r="E1273" s="28">
        <v>28903971</v>
      </c>
      <c r="F1273" t="str">
        <f>INDEX([1]Quadro!$B$1:$B$3000,MATCH(B1273,[1]Quadro!$A$1:$A$3000,0),0)</f>
        <v>Região de Aveiro</v>
      </c>
    </row>
    <row r="1274" spans="1:6" hidden="1" x14ac:dyDescent="0.2">
      <c r="A1274" s="42"/>
      <c r="B1274" s="26" t="s">
        <v>126</v>
      </c>
      <c r="C1274" s="27">
        <v>442475</v>
      </c>
      <c r="D1274" s="8">
        <v>0</v>
      </c>
      <c r="E1274" s="28">
        <v>442475</v>
      </c>
      <c r="F1274" t="str">
        <f>INDEX([1]Quadro!$B$1:$B$3000,MATCH(B1274,[1]Quadro!$A$1:$A$3000,0),0)</f>
        <v>Região de Coimbra</v>
      </c>
    </row>
    <row r="1275" spans="1:6" hidden="1" x14ac:dyDescent="0.2">
      <c r="A1275" s="42"/>
      <c r="B1275" s="26" t="s">
        <v>129</v>
      </c>
      <c r="C1275" s="27">
        <v>32776</v>
      </c>
      <c r="D1275" s="8">
        <v>0</v>
      </c>
      <c r="E1275" s="28">
        <v>32776</v>
      </c>
      <c r="F1275" t="e">
        <f>INDEX([1]Quadro!$B$1:$B$3000,MATCH(B1275,[1]Quadro!$A$1:$A$3000,0),0)</f>
        <v>#N/A</v>
      </c>
    </row>
    <row r="1276" spans="1:6" hidden="1" x14ac:dyDescent="0.2">
      <c r="A1276" s="42"/>
      <c r="B1276" s="26" t="s">
        <v>136</v>
      </c>
      <c r="C1276" s="27">
        <v>5201</v>
      </c>
      <c r="D1276" s="8">
        <v>0</v>
      </c>
      <c r="E1276" s="28">
        <v>5201</v>
      </c>
      <c r="F1276" t="str">
        <f>INDEX([1]Quadro!$B$1:$B$3000,MATCH(B1276,[1]Quadro!$A$1:$A$3000,0),0)</f>
        <v>Área Metropolitana do Porto</v>
      </c>
    </row>
    <row r="1277" spans="1:6" hidden="1" x14ac:dyDescent="0.2">
      <c r="A1277" s="42"/>
      <c r="B1277" s="26" t="s">
        <v>139</v>
      </c>
      <c r="C1277" s="27">
        <v>6371797</v>
      </c>
      <c r="D1277" s="8">
        <v>0</v>
      </c>
      <c r="E1277" s="28">
        <v>6371797</v>
      </c>
      <c r="F1277" t="str">
        <f>INDEX([1]Quadro!$B$1:$B$3000,MATCH(B1277,[1]Quadro!$A$1:$A$3000,0),0)</f>
        <v>Beiras e Serra da Estrela</v>
      </c>
    </row>
    <row r="1278" spans="1:6" hidden="1" x14ac:dyDescent="0.2">
      <c r="A1278" s="42"/>
      <c r="B1278" s="26" t="s">
        <v>147</v>
      </c>
      <c r="C1278" s="27">
        <v>131518935</v>
      </c>
      <c r="D1278" s="8">
        <v>0</v>
      </c>
      <c r="E1278" s="28">
        <v>131518935</v>
      </c>
      <c r="F1278" t="str">
        <f>INDEX([1]Quadro!$B$1:$B$3000,MATCH(B1278,[1]Quadro!$A$1:$A$3000,0),0)</f>
        <v>Área Metropolitana de Lisboa</v>
      </c>
    </row>
    <row r="1279" spans="1:6" hidden="1" x14ac:dyDescent="0.2">
      <c r="A1279" s="42"/>
      <c r="B1279" s="26" t="s">
        <v>148</v>
      </c>
      <c r="C1279" s="27">
        <v>78898</v>
      </c>
      <c r="D1279" s="8">
        <v>0</v>
      </c>
      <c r="E1279" s="28">
        <v>78898</v>
      </c>
      <c r="F1279" t="str">
        <f>INDEX([1]Quadro!$B$1:$B$3000,MATCH(B1279,[1]Quadro!$A$1:$A$3000,0),0)</f>
        <v>Algarve</v>
      </c>
    </row>
    <row r="1280" spans="1:6" hidden="1" x14ac:dyDescent="0.2">
      <c r="A1280" s="42"/>
      <c r="B1280" s="26" t="s">
        <v>149</v>
      </c>
      <c r="C1280" s="27">
        <v>944101</v>
      </c>
      <c r="D1280" s="8">
        <v>0</v>
      </c>
      <c r="E1280" s="28">
        <v>944101</v>
      </c>
      <c r="F1280" t="str">
        <f>INDEX([1]Quadro!$B$1:$B$3000,MATCH(B1280,[1]Quadro!$A$1:$A$3000,0),0)</f>
        <v>Área Metropolitana de Lisboa</v>
      </c>
    </row>
    <row r="1281" spans="1:6" hidden="1" x14ac:dyDescent="0.2">
      <c r="A1281" s="42"/>
      <c r="B1281" s="26" t="s">
        <v>152</v>
      </c>
      <c r="C1281" s="27">
        <v>235910</v>
      </c>
      <c r="D1281" s="8">
        <v>0</v>
      </c>
      <c r="E1281" s="28">
        <v>235910</v>
      </c>
      <c r="F1281" t="str">
        <f>INDEX([1]Quadro!$B$1:$B$3000,MATCH(B1281,[1]Quadro!$A$1:$A$3000,0),0)</f>
        <v>Tâmega e Sousa</v>
      </c>
    </row>
    <row r="1282" spans="1:6" hidden="1" x14ac:dyDescent="0.2">
      <c r="A1282" s="42"/>
      <c r="B1282" s="26" t="s">
        <v>156</v>
      </c>
      <c r="C1282" s="27">
        <v>25171924</v>
      </c>
      <c r="D1282" s="8">
        <v>0</v>
      </c>
      <c r="E1282" s="28">
        <v>25171924</v>
      </c>
      <c r="F1282" t="str">
        <f>INDEX([1]Quadro!$B$1:$B$3000,MATCH(B1282,[1]Quadro!$A$1:$A$3000,0),0)</f>
        <v>Área Metropolitana do Porto</v>
      </c>
    </row>
    <row r="1283" spans="1:6" hidden="1" x14ac:dyDescent="0.2">
      <c r="A1283" s="42"/>
      <c r="B1283" s="26" t="s">
        <v>157</v>
      </c>
      <c r="C1283" s="27">
        <v>6426393</v>
      </c>
      <c r="D1283" s="8">
        <v>0</v>
      </c>
      <c r="E1283" s="28">
        <v>6426393</v>
      </c>
      <c r="F1283" t="str">
        <f>INDEX([1]Quadro!$B$1:$B$3000,MATCH(B1283,[1]Quadro!$A$1:$A$3000,0),0)</f>
        <v>Viseu Dão Lafões</v>
      </c>
    </row>
    <row r="1284" spans="1:6" hidden="1" x14ac:dyDescent="0.2">
      <c r="A1284" s="42"/>
      <c r="B1284" s="26" t="s">
        <v>162</v>
      </c>
      <c r="C1284" s="27">
        <v>16557685</v>
      </c>
      <c r="D1284" s="8">
        <v>0</v>
      </c>
      <c r="E1284" s="28">
        <v>16557685</v>
      </c>
      <c r="F1284" t="str">
        <f>INDEX([1]Quadro!$B$1:$B$3000,MATCH(B1284,[1]Quadro!$A$1:$A$3000,0),0)</f>
        <v>Área Metropolitana do Porto</v>
      </c>
    </row>
    <row r="1285" spans="1:6" hidden="1" x14ac:dyDescent="0.2">
      <c r="A1285" s="42"/>
      <c r="B1285" s="26" t="s">
        <v>163</v>
      </c>
      <c r="C1285" s="27">
        <v>528416</v>
      </c>
      <c r="D1285" s="8">
        <v>0</v>
      </c>
      <c r="E1285" s="28">
        <v>528416</v>
      </c>
      <c r="F1285" t="str">
        <f>INDEX([1]Quadro!$B$1:$B$3000,MATCH(B1285,[1]Quadro!$A$1:$A$3000,0),0)</f>
        <v>Região de Coimbra</v>
      </c>
    </row>
    <row r="1286" spans="1:6" hidden="1" x14ac:dyDescent="0.2">
      <c r="A1286" s="42"/>
      <c r="B1286" s="26" t="s">
        <v>182</v>
      </c>
      <c r="C1286" s="27">
        <v>7324287</v>
      </c>
      <c r="D1286" s="8">
        <v>0</v>
      </c>
      <c r="E1286" s="28">
        <v>7324287</v>
      </c>
      <c r="F1286" t="str">
        <f>INDEX([1]Quadro!$B$1:$B$3000,MATCH(B1286,[1]Quadro!$A$1:$A$3000,0),0)</f>
        <v>Área Metropolitana de Lisboa</v>
      </c>
    </row>
    <row r="1287" spans="1:6" hidden="1" x14ac:dyDescent="0.2">
      <c r="A1287" s="42"/>
      <c r="B1287" s="26" t="s">
        <v>184</v>
      </c>
      <c r="C1287" s="27">
        <v>6049150</v>
      </c>
      <c r="D1287" s="8">
        <v>0</v>
      </c>
      <c r="E1287" s="28">
        <v>6049150</v>
      </c>
      <c r="F1287" t="str">
        <f>INDEX([1]Quadro!$B$1:$B$3000,MATCH(B1287,[1]Quadro!$A$1:$A$3000,0),0)</f>
        <v>Região de Coimbra</v>
      </c>
    </row>
    <row r="1288" spans="1:6" hidden="1" x14ac:dyDescent="0.2">
      <c r="A1288" s="42"/>
      <c r="B1288" s="26" t="s">
        <v>193</v>
      </c>
      <c r="C1288" s="27">
        <v>2678755</v>
      </c>
      <c r="D1288" s="8">
        <v>0</v>
      </c>
      <c r="E1288" s="28">
        <v>2678755</v>
      </c>
      <c r="F1288" t="str">
        <f>INDEX([1]Quadro!$B$1:$B$3000,MATCH(B1288,[1]Quadro!$A$1:$A$3000,0),0)</f>
        <v>Alentejo Litoral</v>
      </c>
    </row>
    <row r="1289" spans="1:6" hidden="1" x14ac:dyDescent="0.2">
      <c r="A1289" s="42"/>
      <c r="B1289" s="26" t="s">
        <v>195</v>
      </c>
      <c r="C1289" s="27">
        <v>8542359</v>
      </c>
      <c r="D1289" s="8">
        <v>0</v>
      </c>
      <c r="E1289" s="28">
        <v>8542359</v>
      </c>
      <c r="F1289" t="str">
        <f>INDEX([1]Quadro!$B$1:$B$3000,MATCH(B1289,[1]Quadro!$A$1:$A$3000,0),0)</f>
        <v>Área Metropolitana de Lisboa</v>
      </c>
    </row>
    <row r="1290" spans="1:6" hidden="1" x14ac:dyDescent="0.2">
      <c r="A1290" s="42"/>
      <c r="B1290" s="26" t="s">
        <v>205</v>
      </c>
      <c r="C1290" s="27">
        <v>582013</v>
      </c>
      <c r="D1290" s="8">
        <v>0</v>
      </c>
      <c r="E1290" s="28">
        <v>582013</v>
      </c>
      <c r="F1290" t="str">
        <f>INDEX([1]Quadro!$B$1:$B$3000,MATCH(B1290,[1]Quadro!$A$1:$A$3000,0),0)</f>
        <v>Área Metropolitana de Lisboa</v>
      </c>
    </row>
    <row r="1291" spans="1:6" hidden="1" x14ac:dyDescent="0.2">
      <c r="A1291" s="42"/>
      <c r="B1291" s="26" t="s">
        <v>207</v>
      </c>
      <c r="C1291" s="27">
        <v>505129</v>
      </c>
      <c r="D1291" s="8">
        <v>0</v>
      </c>
      <c r="E1291" s="28">
        <v>505129</v>
      </c>
      <c r="F1291" t="str">
        <f>INDEX([1]Quadro!$B$1:$B$3000,MATCH(B1291,[1]Quadro!$A$1:$A$3000,0),0)</f>
        <v>Área Metropolitana do Porto</v>
      </c>
    </row>
    <row r="1292" spans="1:6" hidden="1" x14ac:dyDescent="0.2">
      <c r="A1292" s="42"/>
      <c r="B1292" s="26" t="s">
        <v>211</v>
      </c>
      <c r="C1292" s="27">
        <v>247802</v>
      </c>
      <c r="D1292" s="8">
        <v>0</v>
      </c>
      <c r="E1292" s="28">
        <v>247802</v>
      </c>
      <c r="F1292" t="str">
        <f>INDEX([1]Quadro!$B$1:$B$3000,MATCH(B1292,[1]Quadro!$A$1:$A$3000,0),0)</f>
        <v>Tâmega e Sousa</v>
      </c>
    </row>
    <row r="1293" spans="1:6" hidden="1" x14ac:dyDescent="0.2">
      <c r="A1293" s="42"/>
      <c r="B1293" s="26" t="s">
        <v>217</v>
      </c>
      <c r="C1293" s="27">
        <v>373613</v>
      </c>
      <c r="D1293" s="8">
        <v>0</v>
      </c>
      <c r="E1293" s="28">
        <v>373613</v>
      </c>
      <c r="F1293" t="str">
        <f>INDEX([1]Quadro!$B$1:$B$3000,MATCH(B1293,[1]Quadro!$A$1:$A$3000,0),0)</f>
        <v>Douro</v>
      </c>
    </row>
    <row r="1294" spans="1:6" hidden="1" x14ac:dyDescent="0.2">
      <c r="A1294" s="42"/>
      <c r="B1294" s="26" t="s">
        <v>219</v>
      </c>
      <c r="C1294" s="27">
        <v>14912451</v>
      </c>
      <c r="D1294" s="8">
        <v>0</v>
      </c>
      <c r="E1294" s="28">
        <v>14912451</v>
      </c>
      <c r="F1294" t="str">
        <f>INDEX([1]Quadro!$B$1:$B$3000,MATCH(B1294,[1]Quadro!$A$1:$A$3000,0),0)</f>
        <v>Região de Leiria</v>
      </c>
    </row>
    <row r="1295" spans="1:6" hidden="1" x14ac:dyDescent="0.2">
      <c r="A1295" s="42"/>
      <c r="B1295" s="26" t="s">
        <v>226</v>
      </c>
      <c r="C1295" s="27">
        <v>11494363</v>
      </c>
      <c r="D1295" s="8">
        <v>0</v>
      </c>
      <c r="E1295" s="28">
        <v>11494363</v>
      </c>
      <c r="F1295" t="str">
        <f>INDEX([1]Quadro!$B$1:$B$3000,MATCH(B1295,[1]Quadro!$A$1:$A$3000,0),0)</f>
        <v>Área Metropolitana do Porto</v>
      </c>
    </row>
    <row r="1296" spans="1:6" hidden="1" x14ac:dyDescent="0.2">
      <c r="A1296" s="42"/>
      <c r="B1296" s="26" t="s">
        <v>238</v>
      </c>
      <c r="C1296" s="27">
        <v>31016</v>
      </c>
      <c r="D1296" s="8">
        <v>0</v>
      </c>
      <c r="E1296" s="28">
        <v>31016</v>
      </c>
      <c r="F1296" t="str">
        <f>INDEX([1]Quadro!$B$1:$B$3000,MATCH(B1296,[1]Quadro!$A$1:$A$3000,0),0)</f>
        <v>Lezíria do Tejo</v>
      </c>
    </row>
    <row r="1297" spans="1:6" hidden="1" x14ac:dyDescent="0.2">
      <c r="A1297" s="42"/>
      <c r="B1297" s="26" t="s">
        <v>242</v>
      </c>
      <c r="C1297" s="27">
        <v>11992429</v>
      </c>
      <c r="D1297" s="8">
        <v>0</v>
      </c>
      <c r="E1297" s="28">
        <v>11992429</v>
      </c>
      <c r="F1297" t="str">
        <f>INDEX([1]Quadro!$B$1:$B$3000,MATCH(B1297,[1]Quadro!$A$1:$A$3000,0),0)</f>
        <v>Alentejo Litoral</v>
      </c>
    </row>
    <row r="1298" spans="1:6" hidden="1" x14ac:dyDescent="0.2">
      <c r="A1298" s="42"/>
      <c r="B1298" s="26" t="s">
        <v>251</v>
      </c>
      <c r="C1298" s="27">
        <v>22038945</v>
      </c>
      <c r="D1298" s="8">
        <v>0</v>
      </c>
      <c r="E1298" s="28">
        <v>22038945</v>
      </c>
      <c r="F1298" t="str">
        <f>INDEX([1]Quadro!$B$1:$B$3000,MATCH(B1298,[1]Quadro!$A$1:$A$3000,0),0)</f>
        <v>Área Metropolitana de Lisboa</v>
      </c>
    </row>
    <row r="1299" spans="1:6" hidden="1" x14ac:dyDescent="0.2">
      <c r="A1299" s="42"/>
      <c r="B1299" s="26" t="s">
        <v>256</v>
      </c>
      <c r="C1299" s="27">
        <v>342801</v>
      </c>
      <c r="D1299" s="8">
        <v>0</v>
      </c>
      <c r="E1299" s="28">
        <v>342801</v>
      </c>
      <c r="F1299" t="str">
        <f>INDEX([1]Quadro!$B$1:$B$3000,MATCH(B1299,[1]Quadro!$A$1:$A$3000,0),0)</f>
        <v>Área Metropolitana de Lisboa</v>
      </c>
    </row>
    <row r="1300" spans="1:6" hidden="1" x14ac:dyDescent="0.2">
      <c r="A1300" s="42"/>
      <c r="B1300" s="26" t="s">
        <v>258</v>
      </c>
      <c r="C1300" s="27">
        <v>3236955</v>
      </c>
      <c r="D1300" s="8">
        <v>0</v>
      </c>
      <c r="E1300" s="28">
        <v>3236955</v>
      </c>
      <c r="F1300" t="str">
        <f>INDEX([1]Quadro!$B$1:$B$3000,MATCH(B1300,[1]Quadro!$A$1:$A$3000,0),0)</f>
        <v>Algarve</v>
      </c>
    </row>
    <row r="1301" spans="1:6" hidden="1" x14ac:dyDescent="0.2">
      <c r="A1301" s="42"/>
      <c r="B1301" s="26" t="s">
        <v>260</v>
      </c>
      <c r="C1301" s="27">
        <v>216252</v>
      </c>
      <c r="D1301" s="8">
        <v>0</v>
      </c>
      <c r="E1301" s="28">
        <v>216252</v>
      </c>
      <c r="F1301" t="str">
        <f>INDEX([1]Quadro!$B$1:$B$3000,MATCH(B1301,[1]Quadro!$A$1:$A$3000,0),0)</f>
        <v>Área Metropolitana de Lisboa</v>
      </c>
    </row>
    <row r="1302" spans="1:6" hidden="1" x14ac:dyDescent="0.2">
      <c r="A1302" s="42"/>
      <c r="B1302" s="26" t="s">
        <v>262</v>
      </c>
      <c r="C1302" s="27">
        <v>24642678</v>
      </c>
      <c r="D1302" s="8">
        <v>0</v>
      </c>
      <c r="E1302" s="28">
        <v>24642678</v>
      </c>
      <c r="F1302" t="str">
        <f>INDEX([1]Quadro!$B$1:$B$3000,MATCH(B1302,[1]Quadro!$A$1:$A$3000,0),0)</f>
        <v>Região de Coimbra</v>
      </c>
    </row>
    <row r="1303" spans="1:6" hidden="1" x14ac:dyDescent="0.2">
      <c r="A1303" s="42"/>
      <c r="B1303" s="26" t="s">
        <v>275</v>
      </c>
      <c r="C1303" s="27">
        <v>214410</v>
      </c>
      <c r="D1303" s="8">
        <v>0</v>
      </c>
      <c r="E1303" s="28">
        <v>214410</v>
      </c>
      <c r="F1303" t="str">
        <f>INDEX([1]Quadro!$B$1:$B$3000,MATCH(B1303,[1]Quadro!$A$1:$A$3000,0),0)</f>
        <v>Área Metropolitana do Porto</v>
      </c>
    </row>
    <row r="1304" spans="1:6" hidden="1" x14ac:dyDescent="0.2">
      <c r="A1304" s="42"/>
      <c r="B1304" s="26" t="s">
        <v>279</v>
      </c>
      <c r="C1304" s="27">
        <v>1155410</v>
      </c>
      <c r="D1304" s="8">
        <v>0</v>
      </c>
      <c r="E1304" s="28">
        <v>1155410</v>
      </c>
      <c r="F1304" t="str">
        <f>INDEX([1]Quadro!$B$1:$B$3000,MATCH(B1304,[1]Quadro!$A$1:$A$3000,0),0)</f>
        <v>Área Metropolitana do Porto</v>
      </c>
    </row>
    <row r="1305" spans="1:6" hidden="1" x14ac:dyDescent="0.2">
      <c r="A1305" s="42"/>
      <c r="B1305" s="26" t="s">
        <v>290</v>
      </c>
      <c r="C1305" s="27">
        <v>51744839</v>
      </c>
      <c r="D1305" s="8">
        <v>0</v>
      </c>
      <c r="E1305" s="28">
        <v>51744839</v>
      </c>
      <c r="F1305" t="str">
        <f>INDEX([1]Quadro!$B$1:$B$3000,MATCH(B1305,[1]Quadro!$A$1:$A$3000,0),0)</f>
        <v>Área Metropolitana de Lisboa</v>
      </c>
    </row>
    <row r="1306" spans="1:6" hidden="1" x14ac:dyDescent="0.2">
      <c r="A1306" s="42"/>
      <c r="B1306" s="26" t="s">
        <v>291</v>
      </c>
      <c r="C1306" s="27">
        <v>32628</v>
      </c>
      <c r="D1306" s="8">
        <v>0</v>
      </c>
      <c r="E1306" s="28">
        <v>32628</v>
      </c>
      <c r="F1306" t="str">
        <f>INDEX([1]Quadro!$B$1:$B$3000,MATCH(B1306,[1]Quadro!$A$1:$A$3000,0),0)</f>
        <v>Médio Tejo</v>
      </c>
    </row>
    <row r="1307" spans="1:6" hidden="1" x14ac:dyDescent="0.2">
      <c r="A1307" s="42"/>
      <c r="B1307" s="26" t="s">
        <v>293</v>
      </c>
      <c r="C1307" s="27">
        <v>213344</v>
      </c>
      <c r="D1307" s="8">
        <v>0</v>
      </c>
      <c r="E1307" s="28">
        <v>213344</v>
      </c>
      <c r="F1307" t="str">
        <f>INDEX([1]Quadro!$B$1:$B$3000,MATCH(B1307,[1]Quadro!$A$1:$A$3000,0),0)</f>
        <v>Ave</v>
      </c>
    </row>
    <row r="1308" spans="1:6" hidden="1" x14ac:dyDescent="0.2">
      <c r="A1308" s="42"/>
      <c r="B1308" s="26" t="s">
        <v>294</v>
      </c>
      <c r="C1308" s="27">
        <v>122071</v>
      </c>
      <c r="D1308" s="8">
        <v>0</v>
      </c>
      <c r="E1308" s="28">
        <v>122071</v>
      </c>
      <c r="F1308" t="str">
        <f>INDEX([1]Quadro!$B$1:$B$3000,MATCH(B1308,[1]Quadro!$A$1:$A$3000,0),0)</f>
        <v>Douro</v>
      </c>
    </row>
    <row r="1309" spans="1:6" hidden="1" x14ac:dyDescent="0.2">
      <c r="A1309" s="42"/>
      <c r="B1309" s="26" t="s">
        <v>295</v>
      </c>
      <c r="C1309" s="27">
        <v>943298</v>
      </c>
      <c r="D1309" s="8">
        <v>0</v>
      </c>
      <c r="E1309" s="28">
        <v>943298</v>
      </c>
      <c r="F1309" t="str">
        <f>INDEX([1]Quadro!$B$1:$B$3000,MATCH(B1309,[1]Quadro!$A$1:$A$3000,0),0)</f>
        <v>Área Metropolitana do Porto</v>
      </c>
    </row>
    <row r="1310" spans="1:6" hidden="1" x14ac:dyDescent="0.2">
      <c r="A1310" s="42"/>
      <c r="B1310" s="26" t="s">
        <v>302</v>
      </c>
      <c r="C1310" s="27">
        <v>2203117</v>
      </c>
      <c r="D1310" s="8">
        <v>0</v>
      </c>
      <c r="E1310" s="28">
        <v>2203117</v>
      </c>
      <c r="F1310" t="str">
        <f>INDEX([1]Quadro!$B$1:$B$3000,MATCH(B1310,[1]Quadro!$A$1:$A$3000,0),0)</f>
        <v>Beira Baixa</v>
      </c>
    </row>
    <row r="1311" spans="1:6" hidden="1" x14ac:dyDescent="0.2">
      <c r="A1311" s="22" t="s">
        <v>317</v>
      </c>
      <c r="B1311" s="20"/>
      <c r="C1311" s="23">
        <v>507640353</v>
      </c>
      <c r="D1311" s="24">
        <v>0</v>
      </c>
      <c r="E1311" s="25">
        <v>507640353</v>
      </c>
      <c r="F1311" t="e">
        <f>INDEX([1]Quadro!$B$1:$B$3000,MATCH(B1311,[1]Quadro!$A$1:$A$3000,0),0)</f>
        <v>#N/A</v>
      </c>
    </row>
    <row r="1312" spans="1:6" hidden="1" x14ac:dyDescent="0.2">
      <c r="A1312" s="22" t="s">
        <v>19</v>
      </c>
      <c r="B1312" s="22" t="s">
        <v>32</v>
      </c>
      <c r="C1312" s="23">
        <v>1785107</v>
      </c>
      <c r="D1312" s="24">
        <v>2996879</v>
      </c>
      <c r="E1312" s="25">
        <v>4781986</v>
      </c>
      <c r="F1312" t="str">
        <f>INDEX([1]Quadro!$B$1:$B$3000,MATCH(B1312,[1]Quadro!$A$1:$A$3000,0),0)</f>
        <v>Médio Tejo</v>
      </c>
    </row>
    <row r="1313" spans="1:6" hidden="1" x14ac:dyDescent="0.2">
      <c r="A1313" s="42"/>
      <c r="B1313" s="26" t="s">
        <v>33</v>
      </c>
      <c r="C1313" s="27">
        <v>303856</v>
      </c>
      <c r="D1313" s="8">
        <v>1951507</v>
      </c>
      <c r="E1313" s="28">
        <v>2255363</v>
      </c>
      <c r="F1313" t="str">
        <f>INDEX([1]Quadro!$B$1:$B$3000,MATCH(B1313,[1]Quadro!$A$1:$A$3000,0),0)</f>
        <v>Região de Aveiro</v>
      </c>
    </row>
    <row r="1314" spans="1:6" hidden="1" x14ac:dyDescent="0.2">
      <c r="A1314" s="42"/>
      <c r="B1314" s="26" t="s">
        <v>34</v>
      </c>
      <c r="C1314" s="27">
        <v>0</v>
      </c>
      <c r="D1314" s="8">
        <v>510234</v>
      </c>
      <c r="E1314" s="28">
        <v>510234</v>
      </c>
      <c r="F1314" t="str">
        <f>INDEX([1]Quadro!$B$1:$B$3000,MATCH(B1314,[1]Quadro!$A$1:$A$3000,0),0)</f>
        <v>Viseu Dão Lafões</v>
      </c>
    </row>
    <row r="1315" spans="1:6" hidden="1" x14ac:dyDescent="0.2">
      <c r="A1315" s="42"/>
      <c r="B1315" s="26" t="s">
        <v>35</v>
      </c>
      <c r="C1315" s="27">
        <v>1187210</v>
      </c>
      <c r="D1315" s="8">
        <v>1340565</v>
      </c>
      <c r="E1315" s="28">
        <v>2527775</v>
      </c>
      <c r="F1315" t="str">
        <f>INDEX([1]Quadro!$B$1:$B$3000,MATCH(B1315,[1]Quadro!$A$1:$A$3000,0),0)</f>
        <v>Alentejo Central</v>
      </c>
    </row>
    <row r="1316" spans="1:6" hidden="1" x14ac:dyDescent="0.2">
      <c r="A1316" s="42"/>
      <c r="B1316" s="26" t="s">
        <v>36</v>
      </c>
      <c r="C1316" s="27">
        <v>137167</v>
      </c>
      <c r="D1316" s="8">
        <v>1266854</v>
      </c>
      <c r="E1316" s="28">
        <v>1404021</v>
      </c>
      <c r="F1316" t="str">
        <f>INDEX([1]Quadro!$B$1:$B$3000,MATCH(B1316,[1]Quadro!$A$1:$A$3000,0),0)</f>
        <v>Região de Aveiro</v>
      </c>
    </row>
    <row r="1317" spans="1:6" hidden="1" x14ac:dyDescent="0.2">
      <c r="A1317" s="42"/>
      <c r="B1317" s="26" t="s">
        <v>37</v>
      </c>
      <c r="C1317" s="27">
        <v>749965</v>
      </c>
      <c r="D1317" s="8">
        <v>3600296</v>
      </c>
      <c r="E1317" s="28">
        <v>4350261</v>
      </c>
      <c r="F1317" t="str">
        <f>INDEX([1]Quadro!$B$1:$B$3000,MATCH(B1317,[1]Quadro!$A$1:$A$3000,0),0)</f>
        <v>Algarve</v>
      </c>
    </row>
    <row r="1318" spans="1:6" hidden="1" x14ac:dyDescent="0.2">
      <c r="A1318" s="42"/>
      <c r="B1318" s="26" t="s">
        <v>38</v>
      </c>
      <c r="C1318" s="27">
        <v>3199023</v>
      </c>
      <c r="D1318" s="8">
        <v>2832193</v>
      </c>
      <c r="E1318" s="28">
        <v>6031216</v>
      </c>
      <c r="F1318" t="str">
        <f>INDEX([1]Quadro!$B$1:$B$3000,MATCH(B1318,[1]Quadro!$A$1:$A$3000,0),0)</f>
        <v>Alentejo Litoral</v>
      </c>
    </row>
    <row r="1319" spans="1:6" hidden="1" x14ac:dyDescent="0.2">
      <c r="A1319" s="42"/>
      <c r="B1319" s="26" t="s">
        <v>39</v>
      </c>
      <c r="C1319" s="27">
        <v>1840958</v>
      </c>
      <c r="D1319" s="8">
        <v>460920</v>
      </c>
      <c r="E1319" s="28">
        <v>2301878</v>
      </c>
      <c r="F1319" t="str">
        <f>INDEX([1]Quadro!$B$1:$B$3000,MATCH(B1319,[1]Quadro!$A$1:$A$3000,0),0)</f>
        <v>Médio Tejo</v>
      </c>
    </row>
    <row r="1320" spans="1:6" hidden="1" x14ac:dyDescent="0.2">
      <c r="A1320" s="42"/>
      <c r="B1320" s="26" t="s">
        <v>40</v>
      </c>
      <c r="C1320" s="27">
        <v>3710356</v>
      </c>
      <c r="D1320" s="8">
        <v>9402451</v>
      </c>
      <c r="E1320" s="28">
        <v>13112807</v>
      </c>
      <c r="F1320" t="str">
        <f>INDEX([1]Quadro!$B$1:$B$3000,MATCH(B1320,[1]Quadro!$A$1:$A$3000,0),0)</f>
        <v>Oeste</v>
      </c>
    </row>
    <row r="1321" spans="1:6" hidden="1" x14ac:dyDescent="0.2">
      <c r="A1321" s="42"/>
      <c r="B1321" s="26" t="s">
        <v>41</v>
      </c>
      <c r="C1321" s="27">
        <v>4172699</v>
      </c>
      <c r="D1321" s="8">
        <v>3000847</v>
      </c>
      <c r="E1321" s="28">
        <v>7173546</v>
      </c>
      <c r="F1321" t="str">
        <f>INDEX([1]Quadro!$B$1:$B$3000,MATCH(B1321,[1]Quadro!$A$1:$A$3000,0),0)</f>
        <v>Área Metropolitana de Lisboa</v>
      </c>
    </row>
    <row r="1322" spans="1:6" hidden="1" x14ac:dyDescent="0.2">
      <c r="A1322" s="42"/>
      <c r="B1322" s="26" t="s">
        <v>42</v>
      </c>
      <c r="C1322" s="27">
        <v>90250</v>
      </c>
      <c r="D1322" s="8">
        <v>116932</v>
      </c>
      <c r="E1322" s="28">
        <v>207182</v>
      </c>
      <c r="F1322" t="str">
        <f>INDEX([1]Quadro!$B$1:$B$3000,MATCH(B1322,[1]Quadro!$A$1:$A$3000,0),0)</f>
        <v>Algarve</v>
      </c>
    </row>
    <row r="1323" spans="1:6" hidden="1" x14ac:dyDescent="0.2">
      <c r="A1323" s="42"/>
      <c r="B1323" s="26" t="s">
        <v>43</v>
      </c>
      <c r="C1323" s="27">
        <v>3474139</v>
      </c>
      <c r="D1323" s="8">
        <v>2131741</v>
      </c>
      <c r="E1323" s="28">
        <v>5605880</v>
      </c>
      <c r="F1323" t="str">
        <f>INDEX([1]Quadro!$B$1:$B$3000,MATCH(B1323,[1]Quadro!$A$1:$A$3000,0),0)</f>
        <v>Oeste</v>
      </c>
    </row>
    <row r="1324" spans="1:6" hidden="1" x14ac:dyDescent="0.2">
      <c r="A1324" s="42"/>
      <c r="B1324" s="26" t="s">
        <v>44</v>
      </c>
      <c r="C1324" s="27">
        <v>2914</v>
      </c>
      <c r="D1324" s="8">
        <v>151563</v>
      </c>
      <c r="E1324" s="28">
        <v>154477</v>
      </c>
      <c r="F1324" t="str">
        <f>INDEX([1]Quadro!$B$1:$B$3000,MATCH(B1324,[1]Quadro!$A$1:$A$3000,0),0)</f>
        <v>Terras de Trás-os-Montes</v>
      </c>
    </row>
    <row r="1325" spans="1:6" hidden="1" x14ac:dyDescent="0.2">
      <c r="A1325" s="42"/>
      <c r="B1325" s="26" t="s">
        <v>45</v>
      </c>
      <c r="C1325" s="27">
        <v>122204</v>
      </c>
      <c r="D1325" s="8">
        <v>203820</v>
      </c>
      <c r="E1325" s="28">
        <v>326024</v>
      </c>
      <c r="F1325" t="str">
        <f>INDEX([1]Quadro!$B$1:$B$3000,MATCH(B1325,[1]Quadro!$A$1:$A$3000,0),0)</f>
        <v>Douro</v>
      </c>
    </row>
    <row r="1326" spans="1:6" hidden="1" x14ac:dyDescent="0.2">
      <c r="A1326" s="42"/>
      <c r="B1326" s="26" t="s">
        <v>46</v>
      </c>
      <c r="C1326" s="27">
        <v>297942</v>
      </c>
      <c r="D1326" s="8">
        <v>541928</v>
      </c>
      <c r="E1326" s="28">
        <v>839870</v>
      </c>
      <c r="F1326" t="str">
        <f>INDEX([1]Quadro!$B$1:$B$3000,MATCH(B1326,[1]Quadro!$A$1:$A$3000,0),0)</f>
        <v>Algarve</v>
      </c>
    </row>
    <row r="1327" spans="1:6" hidden="1" x14ac:dyDescent="0.2">
      <c r="A1327" s="42"/>
      <c r="B1327" s="26" t="s">
        <v>47</v>
      </c>
      <c r="C1327" s="27">
        <v>194955</v>
      </c>
      <c r="D1327" s="8">
        <v>1510245</v>
      </c>
      <c r="E1327" s="28">
        <v>1705200</v>
      </c>
      <c r="F1327" t="str">
        <f>INDEX([1]Quadro!$B$1:$B$3000,MATCH(B1327,[1]Quadro!$A$1:$A$3000,0),0)</f>
        <v>Baixo Alentejo</v>
      </c>
    </row>
    <row r="1328" spans="1:6" hidden="1" x14ac:dyDescent="0.2">
      <c r="A1328" s="42"/>
      <c r="B1328" s="26" t="s">
        <v>48</v>
      </c>
      <c r="C1328" s="27">
        <v>624579</v>
      </c>
      <c r="D1328" s="8">
        <v>913441</v>
      </c>
      <c r="E1328" s="28">
        <v>1538020</v>
      </c>
      <c r="F1328" t="str">
        <f>INDEX([1]Quadro!$B$1:$B$3000,MATCH(B1328,[1]Quadro!$A$1:$A$3000,0),0)</f>
        <v>Área Metropolitana de Lisboa</v>
      </c>
    </row>
    <row r="1329" spans="1:6" hidden="1" x14ac:dyDescent="0.2">
      <c r="A1329" s="42"/>
      <c r="B1329" s="26" t="s">
        <v>49</v>
      </c>
      <c r="C1329" s="27">
        <v>129635</v>
      </c>
      <c r="D1329" s="8">
        <v>460203</v>
      </c>
      <c r="E1329" s="28">
        <v>589838</v>
      </c>
      <c r="F1329" t="str">
        <f>INDEX([1]Quadro!$B$1:$B$3000,MATCH(B1329,[1]Quadro!$A$1:$A$3000,0),0)</f>
        <v>Beiras e Serra da Estrela</v>
      </c>
    </row>
    <row r="1330" spans="1:6" hidden="1" x14ac:dyDescent="0.2">
      <c r="A1330" s="42"/>
      <c r="B1330" s="26" t="s">
        <v>50</v>
      </c>
      <c r="C1330" s="27">
        <v>3422768</v>
      </c>
      <c r="D1330" s="8">
        <v>4978316</v>
      </c>
      <c r="E1330" s="28">
        <v>8401084</v>
      </c>
      <c r="F1330" t="str">
        <f>INDEX([1]Quadro!$B$1:$B$3000,MATCH(B1330,[1]Quadro!$A$1:$A$3000,0),0)</f>
        <v>Lezíria do Tejo</v>
      </c>
    </row>
    <row r="1331" spans="1:6" hidden="1" x14ac:dyDescent="0.2">
      <c r="A1331" s="42"/>
      <c r="B1331" s="26" t="s">
        <v>51</v>
      </c>
      <c r="C1331" s="27">
        <v>4139</v>
      </c>
      <c r="D1331" s="8">
        <v>345955</v>
      </c>
      <c r="E1331" s="28">
        <v>350094</v>
      </c>
      <c r="F1331" t="str">
        <f>INDEX([1]Quadro!$B$1:$B$3000,MATCH(B1331,[1]Quadro!$A$1:$A$3000,0),0)</f>
        <v>Baixo Alentejo</v>
      </c>
    </row>
    <row r="1332" spans="1:6" hidden="1" x14ac:dyDescent="0.2">
      <c r="A1332" s="42"/>
      <c r="B1332" s="26" t="s">
        <v>52</v>
      </c>
      <c r="C1332" s="27">
        <v>2257844</v>
      </c>
      <c r="D1332" s="8">
        <v>3410794</v>
      </c>
      <c r="E1332" s="28">
        <v>5668638</v>
      </c>
      <c r="F1332" t="str">
        <f>INDEX([1]Quadro!$B$1:$B$3000,MATCH(B1332,[1]Quadro!$A$1:$A$3000,0),0)</f>
        <v>Lezíria do Tejo</v>
      </c>
    </row>
    <row r="1333" spans="1:6" hidden="1" x14ac:dyDescent="0.2">
      <c r="A1333" s="42"/>
      <c r="B1333" s="26" t="s">
        <v>53</v>
      </c>
      <c r="C1333" s="27">
        <v>1160967</v>
      </c>
      <c r="D1333" s="8">
        <v>659788</v>
      </c>
      <c r="E1333" s="28">
        <v>1820755</v>
      </c>
      <c r="F1333" t="str">
        <f>INDEX([1]Quadro!$B$1:$B$3000,MATCH(B1333,[1]Quadro!$A$1:$A$3000,0),0)</f>
        <v>Alto Alentejo</v>
      </c>
    </row>
    <row r="1334" spans="1:6" hidden="1" x14ac:dyDescent="0.2">
      <c r="A1334" s="42"/>
      <c r="B1334" s="26" t="s">
        <v>54</v>
      </c>
      <c r="C1334" s="27">
        <v>0</v>
      </c>
      <c r="D1334" s="8">
        <v>632102</v>
      </c>
      <c r="E1334" s="28">
        <v>632102</v>
      </c>
      <c r="F1334" t="str">
        <f>INDEX([1]Quadro!$B$1:$B$3000,MATCH(B1334,[1]Quadro!$A$1:$A$3000,0),0)</f>
        <v>Região de Leiria</v>
      </c>
    </row>
    <row r="1335" spans="1:6" hidden="1" x14ac:dyDescent="0.2">
      <c r="A1335" s="42"/>
      <c r="B1335" s="26" t="s">
        <v>55</v>
      </c>
      <c r="C1335" s="27">
        <v>172615</v>
      </c>
      <c r="D1335" s="8">
        <v>512378</v>
      </c>
      <c r="E1335" s="28">
        <v>684993</v>
      </c>
      <c r="F1335" t="str">
        <f>INDEX([1]Quadro!$B$1:$B$3000,MATCH(B1335,[1]Quadro!$A$1:$A$3000,0),0)</f>
        <v>Baixo Alentejo</v>
      </c>
    </row>
    <row r="1336" spans="1:6" hidden="1" x14ac:dyDescent="0.2">
      <c r="A1336" s="42"/>
      <c r="B1336" s="26" t="s">
        <v>56</v>
      </c>
      <c r="C1336" s="27">
        <v>0</v>
      </c>
      <c r="D1336" s="8">
        <v>259515</v>
      </c>
      <c r="E1336" s="28">
        <v>259515</v>
      </c>
      <c r="F1336" t="str">
        <f>INDEX([1]Quadro!$B$1:$B$3000,MATCH(B1336,[1]Quadro!$A$1:$A$3000,0),0)</f>
        <v>Área Metropolitana de Lisboa</v>
      </c>
    </row>
    <row r="1337" spans="1:6" hidden="1" x14ac:dyDescent="0.2">
      <c r="A1337" s="42"/>
      <c r="B1337" s="26" t="s">
        <v>57</v>
      </c>
      <c r="C1337" s="27">
        <v>621471</v>
      </c>
      <c r="D1337" s="8">
        <v>1515850</v>
      </c>
      <c r="E1337" s="28">
        <v>2137321</v>
      </c>
      <c r="F1337" t="str">
        <f>INDEX([1]Quadro!$B$1:$B$3000,MATCH(B1337,[1]Quadro!$A$1:$A$3000,0),0)</f>
        <v>Tâmega e Sousa</v>
      </c>
    </row>
    <row r="1338" spans="1:6" hidden="1" x14ac:dyDescent="0.2">
      <c r="A1338" s="42"/>
      <c r="B1338" s="26" t="s">
        <v>58</v>
      </c>
      <c r="C1338" s="27">
        <v>2255502</v>
      </c>
      <c r="D1338" s="8">
        <v>1256483</v>
      </c>
      <c r="E1338" s="28">
        <v>3511985</v>
      </c>
      <c r="F1338" t="str">
        <f>INDEX([1]Quadro!$B$1:$B$3000,MATCH(B1338,[1]Quadro!$A$1:$A$3000,0),0)</f>
        <v>Cávado</v>
      </c>
    </row>
    <row r="1339" spans="1:6" hidden="1" x14ac:dyDescent="0.2">
      <c r="A1339" s="42"/>
      <c r="B1339" s="26" t="s">
        <v>59</v>
      </c>
      <c r="C1339" s="27">
        <v>241475</v>
      </c>
      <c r="D1339" s="8">
        <v>1183431</v>
      </c>
      <c r="E1339" s="28">
        <v>1424906</v>
      </c>
      <c r="F1339" t="str">
        <f>INDEX([1]Quadro!$B$1:$B$3000,MATCH(B1339,[1]Quadro!$A$1:$A$3000,0),0)</f>
        <v>Região de Aveiro</v>
      </c>
    </row>
    <row r="1340" spans="1:6" hidden="1" x14ac:dyDescent="0.2">
      <c r="A1340" s="42"/>
      <c r="B1340" s="26" t="s">
        <v>60</v>
      </c>
      <c r="C1340" s="27">
        <v>481620</v>
      </c>
      <c r="D1340" s="8">
        <v>556491</v>
      </c>
      <c r="E1340" s="28">
        <v>1038111</v>
      </c>
      <c r="F1340" t="str">
        <f>INDEX([1]Quadro!$B$1:$B$3000,MATCH(B1340,[1]Quadro!$A$1:$A$3000,0),0)</f>
        <v>Região de Leiria</v>
      </c>
    </row>
    <row r="1341" spans="1:6" hidden="1" x14ac:dyDescent="0.2">
      <c r="A1341" s="42"/>
      <c r="B1341" s="26" t="s">
        <v>61</v>
      </c>
      <c r="C1341" s="27">
        <v>0</v>
      </c>
      <c r="D1341" s="8">
        <v>439812</v>
      </c>
      <c r="E1341" s="28">
        <v>439812</v>
      </c>
      <c r="F1341" t="str">
        <f>INDEX([1]Quadro!$B$1:$B$3000,MATCH(B1341,[1]Quadro!$A$1:$A$3000,0),0)</f>
        <v>Alto Minho</v>
      </c>
    </row>
    <row r="1342" spans="1:6" hidden="1" x14ac:dyDescent="0.2">
      <c r="A1342" s="42"/>
      <c r="B1342" s="26" t="s">
        <v>62</v>
      </c>
      <c r="C1342" s="27">
        <v>14895</v>
      </c>
      <c r="D1342" s="8">
        <v>293878</v>
      </c>
      <c r="E1342" s="28">
        <v>308773</v>
      </c>
      <c r="F1342" t="str">
        <f>INDEX([1]Quadro!$B$1:$B$3000,MATCH(B1342,[1]Quadro!$A$1:$A$3000,0),0)</f>
        <v>Região de Coimbra</v>
      </c>
    </row>
    <row r="1343" spans="1:6" hidden="1" x14ac:dyDescent="0.2">
      <c r="A1343" s="42"/>
      <c r="B1343" s="26" t="s">
        <v>63</v>
      </c>
      <c r="C1343" s="27">
        <v>98754</v>
      </c>
      <c r="D1343" s="8">
        <v>1453868</v>
      </c>
      <c r="E1343" s="28">
        <v>1552622</v>
      </c>
      <c r="F1343" t="str">
        <f>INDEX([1]Quadro!$B$1:$B$3000,MATCH(B1343,[1]Quadro!$A$1:$A$3000,0),0)</f>
        <v>Douro</v>
      </c>
    </row>
    <row r="1344" spans="1:6" hidden="1" x14ac:dyDescent="0.2">
      <c r="A1344" s="42"/>
      <c r="B1344" s="26" t="s">
        <v>64</v>
      </c>
      <c r="C1344" s="27">
        <v>0</v>
      </c>
      <c r="D1344" s="8">
        <v>620442</v>
      </c>
      <c r="E1344" s="28">
        <v>620442</v>
      </c>
      <c r="F1344" t="str">
        <f>INDEX([1]Quadro!$B$1:$B$3000,MATCH(B1344,[1]Quadro!$A$1:$A$3000,0),0)</f>
        <v>Área Metropolitana do Porto</v>
      </c>
    </row>
    <row r="1345" spans="1:6" hidden="1" x14ac:dyDescent="0.2">
      <c r="A1345" s="42"/>
      <c r="B1345" s="26" t="s">
        <v>65</v>
      </c>
      <c r="C1345" s="27">
        <v>2458674</v>
      </c>
      <c r="D1345" s="8">
        <v>2691520</v>
      </c>
      <c r="E1345" s="28">
        <v>5150194</v>
      </c>
      <c r="F1345" t="str">
        <f>INDEX([1]Quadro!$B$1:$B$3000,MATCH(B1345,[1]Quadro!$A$1:$A$3000,0),0)</f>
        <v>Alentejo Central</v>
      </c>
    </row>
    <row r="1346" spans="1:6" hidden="1" x14ac:dyDescent="0.2">
      <c r="A1346" s="42"/>
      <c r="B1346" s="26" t="s">
        <v>66</v>
      </c>
      <c r="C1346" s="27">
        <v>172044</v>
      </c>
      <c r="D1346" s="8">
        <v>983575</v>
      </c>
      <c r="E1346" s="28">
        <v>1155619</v>
      </c>
      <c r="F1346" t="str">
        <f>INDEX([1]Quadro!$B$1:$B$3000,MATCH(B1346,[1]Quadro!$A$1:$A$3000,0),0)</f>
        <v>Alto Alentejo</v>
      </c>
    </row>
    <row r="1347" spans="1:6" hidden="1" x14ac:dyDescent="0.2">
      <c r="A1347" s="42"/>
      <c r="B1347" s="26" t="s">
        <v>67</v>
      </c>
      <c r="C1347" s="27">
        <v>806082</v>
      </c>
      <c r="D1347" s="8">
        <v>831429</v>
      </c>
      <c r="E1347" s="28">
        <v>1637511</v>
      </c>
      <c r="F1347" t="str">
        <f>INDEX([1]Quadro!$B$1:$B$3000,MATCH(B1347,[1]Quadro!$A$1:$A$3000,0),0)</f>
        <v>Oeste</v>
      </c>
    </row>
    <row r="1348" spans="1:6" hidden="1" x14ac:dyDescent="0.2">
      <c r="A1348" s="42"/>
      <c r="B1348" s="26" t="s">
        <v>68</v>
      </c>
      <c r="C1348" s="27">
        <v>295268</v>
      </c>
      <c r="D1348" s="8">
        <v>1261135</v>
      </c>
      <c r="E1348" s="28">
        <v>1556403</v>
      </c>
      <c r="F1348" t="str">
        <f>INDEX([1]Quadro!$B$1:$B$3000,MATCH(B1348,[1]Quadro!$A$1:$A$3000,0),0)</f>
        <v>Região de Aveiro</v>
      </c>
    </row>
    <row r="1349" spans="1:6" hidden="1" x14ac:dyDescent="0.2">
      <c r="A1349" s="42"/>
      <c r="B1349" s="26" t="s">
        <v>69</v>
      </c>
      <c r="C1349" s="27">
        <v>3782820</v>
      </c>
      <c r="D1349" s="8">
        <v>1670666</v>
      </c>
      <c r="E1349" s="28">
        <v>5453486</v>
      </c>
      <c r="F1349" t="str">
        <f>INDEX([1]Quadro!$B$1:$B$3000,MATCH(B1349,[1]Quadro!$A$1:$A$3000,0),0)</f>
        <v>Alto Alentejo</v>
      </c>
    </row>
    <row r="1350" spans="1:6" hidden="1" x14ac:dyDescent="0.2">
      <c r="A1350" s="42"/>
      <c r="B1350" s="26" t="s">
        <v>70</v>
      </c>
      <c r="C1350" s="27">
        <v>3938659</v>
      </c>
      <c r="D1350" s="8">
        <v>3201738</v>
      </c>
      <c r="E1350" s="28">
        <v>7140397</v>
      </c>
      <c r="F1350" t="str">
        <f>INDEX([1]Quadro!$B$1:$B$3000,MATCH(B1350,[1]Quadro!$A$1:$A$3000,0),0)</f>
        <v>Lezíria do Tejo</v>
      </c>
    </row>
    <row r="1351" spans="1:6" hidden="1" x14ac:dyDescent="0.2">
      <c r="A1351" s="42"/>
      <c r="B1351" s="26" t="s">
        <v>71</v>
      </c>
      <c r="C1351" s="27">
        <v>27198</v>
      </c>
      <c r="D1351" s="8">
        <v>656302</v>
      </c>
      <c r="E1351" s="28">
        <v>683500</v>
      </c>
      <c r="F1351" t="str">
        <f>INDEX([1]Quadro!$B$1:$B$3000,MATCH(B1351,[1]Quadro!$A$1:$A$3000,0),0)</f>
        <v>Tâmega e Sousa</v>
      </c>
    </row>
    <row r="1352" spans="1:6" hidden="1" x14ac:dyDescent="0.2">
      <c r="A1352" s="42"/>
      <c r="B1352" s="26" t="s">
        <v>72</v>
      </c>
      <c r="C1352" s="27">
        <v>323329</v>
      </c>
      <c r="D1352" s="8">
        <v>10800785</v>
      </c>
      <c r="E1352" s="28">
        <v>11124114</v>
      </c>
      <c r="F1352" t="str">
        <f>INDEX([1]Quadro!$B$1:$B$3000,MATCH(B1352,[1]Quadro!$A$1:$A$3000,0),0)</f>
        <v>Cávado</v>
      </c>
    </row>
    <row r="1353" spans="1:6" hidden="1" x14ac:dyDescent="0.2">
      <c r="A1353" s="42"/>
      <c r="B1353" s="26" t="s">
        <v>73</v>
      </c>
      <c r="C1353" s="27">
        <v>79715</v>
      </c>
      <c r="D1353" s="8">
        <v>25659</v>
      </c>
      <c r="E1353" s="28">
        <v>105374</v>
      </c>
      <c r="F1353" t="str">
        <f>INDEX([1]Quadro!$B$1:$B$3000,MATCH(B1353,[1]Quadro!$A$1:$A$3000,0),0)</f>
        <v>Baixo Alentejo</v>
      </c>
    </row>
    <row r="1354" spans="1:6" hidden="1" x14ac:dyDescent="0.2">
      <c r="A1354" s="42"/>
      <c r="B1354" s="26" t="s">
        <v>74</v>
      </c>
      <c r="C1354" s="27">
        <v>69721</v>
      </c>
      <c r="D1354" s="8">
        <v>556541</v>
      </c>
      <c r="E1354" s="28">
        <v>626262</v>
      </c>
      <c r="F1354" t="str">
        <f>INDEX([1]Quadro!$B$1:$B$3000,MATCH(B1354,[1]Quadro!$A$1:$A$3000,0),0)</f>
        <v>Área Metropolitana de Lisboa</v>
      </c>
    </row>
    <row r="1355" spans="1:6" hidden="1" x14ac:dyDescent="0.2">
      <c r="A1355" s="42"/>
      <c r="B1355" s="26" t="s">
        <v>75</v>
      </c>
      <c r="C1355" s="27">
        <v>1292260</v>
      </c>
      <c r="D1355" s="8">
        <v>870767</v>
      </c>
      <c r="E1355" s="28">
        <v>2163027</v>
      </c>
      <c r="F1355" t="str">
        <f>INDEX([1]Quadro!$B$1:$B$3000,MATCH(B1355,[1]Quadro!$A$1:$A$3000,0),0)</f>
        <v>Região de Leiria</v>
      </c>
    </row>
    <row r="1356" spans="1:6" hidden="1" x14ac:dyDescent="0.2">
      <c r="A1356" s="42"/>
      <c r="B1356" s="26" t="s">
        <v>76</v>
      </c>
      <c r="C1356" s="27">
        <v>3143419</v>
      </c>
      <c r="D1356" s="8">
        <v>8163373</v>
      </c>
      <c r="E1356" s="28">
        <v>11306792</v>
      </c>
      <c r="F1356" t="str">
        <f>INDEX([1]Quadro!$B$1:$B$3000,MATCH(B1356,[1]Quadro!$A$1:$A$3000,0),0)</f>
        <v>Baixo Alentejo</v>
      </c>
    </row>
    <row r="1357" spans="1:6" hidden="1" x14ac:dyDescent="0.2">
      <c r="A1357" s="42"/>
      <c r="B1357" s="26" t="s">
        <v>77</v>
      </c>
      <c r="C1357" s="27">
        <v>113268</v>
      </c>
      <c r="D1357" s="8">
        <v>762099</v>
      </c>
      <c r="E1357" s="28">
        <v>875367</v>
      </c>
      <c r="F1357" t="str">
        <f>INDEX([1]Quadro!$B$1:$B$3000,MATCH(B1357,[1]Quadro!$A$1:$A$3000,0),0)</f>
        <v>Beiras e Serra da Estrela</v>
      </c>
    </row>
    <row r="1358" spans="1:6" hidden="1" x14ac:dyDescent="0.2">
      <c r="A1358" s="42"/>
      <c r="B1358" s="26" t="s">
        <v>78</v>
      </c>
      <c r="C1358" s="27">
        <v>15116905</v>
      </c>
      <c r="D1358" s="8">
        <v>6240897</v>
      </c>
      <c r="E1358" s="28">
        <v>21357802</v>
      </c>
      <c r="F1358" t="str">
        <f>INDEX([1]Quadro!$B$1:$B$3000,MATCH(B1358,[1]Quadro!$A$1:$A$3000,0),0)</f>
        <v>Lezíria do Tejo</v>
      </c>
    </row>
    <row r="1359" spans="1:6" hidden="1" x14ac:dyDescent="0.2">
      <c r="A1359" s="42"/>
      <c r="B1359" s="26" t="s">
        <v>79</v>
      </c>
      <c r="C1359" s="27">
        <v>8217536</v>
      </c>
      <c r="D1359" s="8">
        <v>2143736</v>
      </c>
      <c r="E1359" s="28">
        <v>10361272</v>
      </c>
      <c r="F1359" t="str">
        <f>INDEX([1]Quadro!$B$1:$B$3000,MATCH(B1359,[1]Quadro!$A$1:$A$3000,0),0)</f>
        <v>Oeste</v>
      </c>
    </row>
    <row r="1360" spans="1:6" hidden="1" x14ac:dyDescent="0.2">
      <c r="A1360" s="42"/>
      <c r="B1360" s="26" t="s">
        <v>80</v>
      </c>
      <c r="C1360" s="27">
        <v>524359</v>
      </c>
      <c r="D1360" s="8">
        <v>1062603</v>
      </c>
      <c r="E1360" s="28">
        <v>1586962</v>
      </c>
      <c r="F1360" t="str">
        <f>INDEX([1]Quadro!$B$1:$B$3000,MATCH(B1360,[1]Quadro!$A$1:$A$3000,0),0)</f>
        <v>Alentejo Central</v>
      </c>
    </row>
    <row r="1361" spans="1:6" hidden="1" x14ac:dyDescent="0.2">
      <c r="A1361" s="42"/>
      <c r="B1361" s="26" t="s">
        <v>81</v>
      </c>
      <c r="C1361" s="27">
        <v>30890</v>
      </c>
      <c r="D1361" s="8">
        <v>150541</v>
      </c>
      <c r="E1361" s="28">
        <v>181431</v>
      </c>
      <c r="F1361" t="str">
        <f>INDEX([1]Quadro!$B$1:$B$3000,MATCH(B1361,[1]Quadro!$A$1:$A$3000,0),0)</f>
        <v>Alto Tâmega</v>
      </c>
    </row>
    <row r="1362" spans="1:6" hidden="1" x14ac:dyDescent="0.2">
      <c r="A1362" s="42"/>
      <c r="B1362" s="26" t="s">
        <v>82</v>
      </c>
      <c r="C1362" s="27">
        <v>564587</v>
      </c>
      <c r="D1362" s="8">
        <v>3006955</v>
      </c>
      <c r="E1362" s="28">
        <v>3571542</v>
      </c>
      <c r="F1362" t="str">
        <f>INDEX([1]Quadro!$B$1:$B$3000,MATCH(B1362,[1]Quadro!$A$1:$A$3000,0),0)</f>
        <v>Cávado</v>
      </c>
    </row>
    <row r="1363" spans="1:6" hidden="1" x14ac:dyDescent="0.2">
      <c r="A1363" s="42"/>
      <c r="B1363" s="26" t="s">
        <v>83</v>
      </c>
      <c r="C1363" s="27">
        <v>46577</v>
      </c>
      <c r="D1363" s="8">
        <v>898360</v>
      </c>
      <c r="E1363" s="28">
        <v>944937</v>
      </c>
      <c r="F1363" t="str">
        <f>INDEX([1]Quadro!$B$1:$B$3000,MATCH(B1363,[1]Quadro!$A$1:$A$3000,0),0)</f>
        <v>Terras de Trás-os-Montes</v>
      </c>
    </row>
    <row r="1364" spans="1:6" hidden="1" x14ac:dyDescent="0.2">
      <c r="A1364" s="42"/>
      <c r="B1364" s="26" t="s">
        <v>84</v>
      </c>
      <c r="C1364" s="27">
        <v>135649</v>
      </c>
      <c r="D1364" s="8">
        <v>295558</v>
      </c>
      <c r="E1364" s="28">
        <v>431207</v>
      </c>
      <c r="F1364" t="str">
        <f>INDEX([1]Quadro!$B$1:$B$3000,MATCH(B1364,[1]Quadro!$A$1:$A$3000,0),0)</f>
        <v>Ave</v>
      </c>
    </row>
    <row r="1365" spans="1:6" hidden="1" x14ac:dyDescent="0.2">
      <c r="A1365" s="42"/>
      <c r="B1365" s="26" t="s">
        <v>85</v>
      </c>
      <c r="C1365" s="27">
        <v>3053409</v>
      </c>
      <c r="D1365" s="8">
        <v>2899114</v>
      </c>
      <c r="E1365" s="28">
        <v>5952523</v>
      </c>
      <c r="F1365" t="str">
        <f>INDEX([1]Quadro!$B$1:$B$3000,MATCH(B1365,[1]Quadro!$A$1:$A$3000,0),0)</f>
        <v>Oeste</v>
      </c>
    </row>
    <row r="1366" spans="1:6" hidden="1" x14ac:dyDescent="0.2">
      <c r="A1366" s="42"/>
      <c r="B1366" s="26" t="s">
        <v>86</v>
      </c>
      <c r="C1366" s="27">
        <v>662887</v>
      </c>
      <c r="D1366" s="8">
        <v>5599904</v>
      </c>
      <c r="E1366" s="28">
        <v>6262791</v>
      </c>
      <c r="F1366" t="str">
        <f>INDEX([1]Quadro!$B$1:$B$3000,MATCH(B1366,[1]Quadro!$A$1:$A$3000,0),0)</f>
        <v>Oeste</v>
      </c>
    </row>
    <row r="1367" spans="1:6" hidden="1" x14ac:dyDescent="0.2">
      <c r="A1367" s="42"/>
      <c r="B1367" s="26" t="s">
        <v>87</v>
      </c>
      <c r="C1367" s="27">
        <v>0</v>
      </c>
      <c r="D1367" s="8">
        <v>324424</v>
      </c>
      <c r="E1367" s="28">
        <v>324424</v>
      </c>
      <c r="F1367" t="str">
        <f>INDEX([1]Quadro!$B$1:$B$3000,MATCH(B1367,[1]Quadro!$A$1:$A$3000,0),0)</f>
        <v>Alto Minho</v>
      </c>
    </row>
    <row r="1368" spans="1:6" hidden="1" x14ac:dyDescent="0.2">
      <c r="A1368" s="42"/>
      <c r="B1368" s="26" t="s">
        <v>88</v>
      </c>
      <c r="C1368" s="27">
        <v>1967432</v>
      </c>
      <c r="D1368" s="8">
        <v>3158318</v>
      </c>
      <c r="E1368" s="28">
        <v>5125750</v>
      </c>
      <c r="F1368" t="str">
        <f>INDEX([1]Quadro!$B$1:$B$3000,MATCH(B1368,[1]Quadro!$A$1:$A$3000,0),0)</f>
        <v>Alto Alentejo</v>
      </c>
    </row>
    <row r="1369" spans="1:6" hidden="1" x14ac:dyDescent="0.2">
      <c r="A1369" s="42"/>
      <c r="B1369" s="26" t="s">
        <v>89</v>
      </c>
      <c r="C1369" s="27">
        <v>3623121</v>
      </c>
      <c r="D1369" s="8">
        <v>2808656</v>
      </c>
      <c r="E1369" s="28">
        <v>6431777</v>
      </c>
      <c r="F1369" t="str">
        <f>INDEX([1]Quadro!$B$1:$B$3000,MATCH(B1369,[1]Quadro!$A$1:$A$3000,0),0)</f>
        <v>Região de Coimbra</v>
      </c>
    </row>
    <row r="1370" spans="1:6" hidden="1" x14ac:dyDescent="0.2">
      <c r="A1370" s="42"/>
      <c r="B1370" s="26" t="s">
        <v>90</v>
      </c>
      <c r="C1370" s="27">
        <v>114073</v>
      </c>
      <c r="D1370" s="8">
        <v>878808</v>
      </c>
      <c r="E1370" s="28">
        <v>992881</v>
      </c>
      <c r="F1370" t="str">
        <f>INDEX([1]Quadro!$B$1:$B$3000,MATCH(B1370,[1]Quadro!$A$1:$A$3000,0),0)</f>
        <v>Douro</v>
      </c>
    </row>
    <row r="1371" spans="1:6" hidden="1" x14ac:dyDescent="0.2">
      <c r="A1371" s="42"/>
      <c r="B1371" s="26" t="s">
        <v>91</v>
      </c>
      <c r="C1371" s="27">
        <v>0</v>
      </c>
      <c r="D1371" s="8">
        <v>771288</v>
      </c>
      <c r="E1371" s="28">
        <v>771288</v>
      </c>
      <c r="F1371" t="str">
        <f>INDEX([1]Quadro!$B$1:$B$3000,MATCH(B1371,[1]Quadro!$A$1:$A$3000,0),0)</f>
        <v>Viseu Dão Lafões</v>
      </c>
    </row>
    <row r="1372" spans="1:6" hidden="1" x14ac:dyDescent="0.2">
      <c r="A1372" s="42"/>
      <c r="B1372" s="26" t="s">
        <v>92</v>
      </c>
      <c r="C1372" s="27">
        <v>4269717</v>
      </c>
      <c r="D1372" s="8">
        <v>5449706</v>
      </c>
      <c r="E1372" s="28">
        <v>9719423</v>
      </c>
      <c r="F1372" t="str">
        <f>INDEX([1]Quadro!$B$1:$B$3000,MATCH(B1372,[1]Quadro!$A$1:$A$3000,0),0)</f>
        <v>Lezíria do Tejo</v>
      </c>
    </row>
    <row r="1373" spans="1:6" hidden="1" x14ac:dyDescent="0.2">
      <c r="A1373" s="42"/>
      <c r="B1373" s="26" t="s">
        <v>93</v>
      </c>
      <c r="C1373" s="27">
        <v>672339</v>
      </c>
      <c r="D1373" s="8">
        <v>1787529</v>
      </c>
      <c r="E1373" s="28">
        <v>2459868</v>
      </c>
      <c r="F1373" t="str">
        <f>INDEX([1]Quadro!$B$1:$B$3000,MATCH(B1373,[1]Quadro!$A$1:$A$3000,0),0)</f>
        <v>Área Metropolitana de Lisboa</v>
      </c>
    </row>
    <row r="1374" spans="1:6" hidden="1" x14ac:dyDescent="0.2">
      <c r="A1374" s="42"/>
      <c r="B1374" s="26" t="s">
        <v>94</v>
      </c>
      <c r="C1374" s="27">
        <v>0</v>
      </c>
      <c r="D1374" s="8">
        <v>53136</v>
      </c>
      <c r="E1374" s="28">
        <v>53136</v>
      </c>
      <c r="F1374" t="e">
        <f>INDEX([1]Quadro!$B$1:$B$3000,MATCH(B1374,[1]Quadro!$A$1:$A$3000,0),0)</f>
        <v>#N/A</v>
      </c>
    </row>
    <row r="1375" spans="1:6" hidden="1" x14ac:dyDescent="0.2">
      <c r="A1375" s="42"/>
      <c r="B1375" s="26" t="s">
        <v>95</v>
      </c>
      <c r="C1375" s="27">
        <v>515167</v>
      </c>
      <c r="D1375" s="8">
        <v>4046842</v>
      </c>
      <c r="E1375" s="28">
        <v>4562009</v>
      </c>
      <c r="F1375" t="str">
        <f>INDEX([1]Quadro!$B$1:$B$3000,MATCH(B1375,[1]Quadro!$A$1:$A$3000,0),0)</f>
        <v>Beira Baixa</v>
      </c>
    </row>
    <row r="1376" spans="1:6" hidden="1" x14ac:dyDescent="0.2">
      <c r="A1376" s="42"/>
      <c r="B1376" s="26" t="s">
        <v>96</v>
      </c>
      <c r="C1376" s="27">
        <v>0</v>
      </c>
      <c r="D1376" s="8">
        <v>506490</v>
      </c>
      <c r="E1376" s="28">
        <v>506490</v>
      </c>
      <c r="F1376" t="str">
        <f>INDEX([1]Quadro!$B$1:$B$3000,MATCH(B1376,[1]Quadro!$A$1:$A$3000,0),0)</f>
        <v>Tâmega e Sousa</v>
      </c>
    </row>
    <row r="1377" spans="1:6" hidden="1" x14ac:dyDescent="0.2">
      <c r="A1377" s="42"/>
      <c r="B1377" s="26" t="s">
        <v>97</v>
      </c>
      <c r="C1377" s="27">
        <v>290</v>
      </c>
      <c r="D1377" s="8">
        <v>346859</v>
      </c>
      <c r="E1377" s="28">
        <v>347149</v>
      </c>
      <c r="F1377" t="str">
        <f>INDEX([1]Quadro!$B$1:$B$3000,MATCH(B1377,[1]Quadro!$A$1:$A$3000,0),0)</f>
        <v>Alto Alentejo</v>
      </c>
    </row>
    <row r="1378" spans="1:6" hidden="1" x14ac:dyDescent="0.2">
      <c r="A1378" s="42"/>
      <c r="B1378" s="26" t="s">
        <v>98</v>
      </c>
      <c r="C1378" s="27">
        <v>0</v>
      </c>
      <c r="D1378" s="8">
        <v>348996</v>
      </c>
      <c r="E1378" s="28">
        <v>348996</v>
      </c>
      <c r="F1378" t="str">
        <f>INDEX([1]Quadro!$B$1:$B$3000,MATCH(B1378,[1]Quadro!$A$1:$A$3000,0),0)</f>
        <v>Viseu Dão Lafões</v>
      </c>
    </row>
    <row r="1379" spans="1:6" hidden="1" x14ac:dyDescent="0.2">
      <c r="A1379" s="42"/>
      <c r="B1379" s="26" t="s">
        <v>99</v>
      </c>
      <c r="C1379" s="27">
        <v>1072618</v>
      </c>
      <c r="D1379" s="8">
        <v>703885</v>
      </c>
      <c r="E1379" s="28">
        <v>1776503</v>
      </c>
      <c r="F1379" t="str">
        <f>INDEX([1]Quadro!$B$1:$B$3000,MATCH(B1379,[1]Quadro!$A$1:$A$3000,0),0)</f>
        <v>Algarve</v>
      </c>
    </row>
    <row r="1380" spans="1:6" hidden="1" x14ac:dyDescent="0.2">
      <c r="A1380" s="42"/>
      <c r="B1380" s="26" t="s">
        <v>100</v>
      </c>
      <c r="C1380" s="27">
        <v>621167</v>
      </c>
      <c r="D1380" s="8">
        <v>400497</v>
      </c>
      <c r="E1380" s="28">
        <v>1021664</v>
      </c>
      <c r="F1380" t="str">
        <f>INDEX([1]Quadro!$B$1:$B$3000,MATCH(B1380,[1]Quadro!$A$1:$A$3000,0),0)</f>
        <v>Baixo Alentejo</v>
      </c>
    </row>
    <row r="1381" spans="1:6" hidden="1" x14ac:dyDescent="0.2">
      <c r="A1381" s="42"/>
      <c r="B1381" s="26" t="s">
        <v>101</v>
      </c>
      <c r="C1381" s="27">
        <v>138909</v>
      </c>
      <c r="D1381" s="8">
        <v>259136</v>
      </c>
      <c r="E1381" s="28">
        <v>398045</v>
      </c>
      <c r="F1381" t="str">
        <f>INDEX([1]Quadro!$B$1:$B$3000,MATCH(B1381,[1]Quadro!$A$1:$A$3000,0),0)</f>
        <v>Beiras e Serra da Estrela</v>
      </c>
    </row>
    <row r="1382" spans="1:6" hidden="1" x14ac:dyDescent="0.2">
      <c r="A1382" s="42"/>
      <c r="B1382" s="26" t="s">
        <v>102</v>
      </c>
      <c r="C1382" s="27">
        <v>515838</v>
      </c>
      <c r="D1382" s="8">
        <v>651400</v>
      </c>
      <c r="E1382" s="28">
        <v>1167238</v>
      </c>
      <c r="F1382" t="str">
        <f>INDEX([1]Quadro!$B$1:$B$3000,MATCH(B1382,[1]Quadro!$A$1:$A$3000,0),0)</f>
        <v>Tâmega e Sousa</v>
      </c>
    </row>
    <row r="1383" spans="1:6" hidden="1" x14ac:dyDescent="0.2">
      <c r="A1383" s="42"/>
      <c r="B1383" s="26" t="s">
        <v>103</v>
      </c>
      <c r="C1383" s="27">
        <v>3527378</v>
      </c>
      <c r="D1383" s="8">
        <v>3742602</v>
      </c>
      <c r="E1383" s="28">
        <v>7269980</v>
      </c>
      <c r="F1383" t="str">
        <f>INDEX([1]Quadro!$B$1:$B$3000,MATCH(B1383,[1]Quadro!$A$1:$A$3000,0),0)</f>
        <v>Lezíria do Tejo</v>
      </c>
    </row>
    <row r="1384" spans="1:6" hidden="1" x14ac:dyDescent="0.2">
      <c r="A1384" s="42"/>
      <c r="B1384" s="26" t="s">
        <v>104</v>
      </c>
      <c r="C1384" s="27">
        <v>204973</v>
      </c>
      <c r="D1384" s="8">
        <v>1785773</v>
      </c>
      <c r="E1384" s="28">
        <v>1990746</v>
      </c>
      <c r="F1384" t="str">
        <f>INDEX([1]Quadro!$B$1:$B$3000,MATCH(B1384,[1]Quadro!$A$1:$A$3000,0),0)</f>
        <v>Alto Tâmega</v>
      </c>
    </row>
    <row r="1385" spans="1:6" hidden="1" x14ac:dyDescent="0.2">
      <c r="A1385" s="42"/>
      <c r="B1385" s="26" t="s">
        <v>105</v>
      </c>
      <c r="C1385" s="27">
        <v>0</v>
      </c>
      <c r="D1385" s="8">
        <v>411187</v>
      </c>
      <c r="E1385" s="28">
        <v>411187</v>
      </c>
      <c r="F1385" t="str">
        <f>INDEX([1]Quadro!$B$1:$B$3000,MATCH(B1385,[1]Quadro!$A$1:$A$3000,0),0)</f>
        <v>Tâmega e Sousa</v>
      </c>
    </row>
    <row r="1386" spans="1:6" hidden="1" x14ac:dyDescent="0.2">
      <c r="A1386" s="42"/>
      <c r="B1386" s="26" t="s">
        <v>106</v>
      </c>
      <c r="C1386" s="27">
        <v>462941</v>
      </c>
      <c r="D1386" s="8">
        <v>3611312</v>
      </c>
      <c r="E1386" s="28">
        <v>4074253</v>
      </c>
      <c r="F1386" t="str">
        <f>INDEX([1]Quadro!$B$1:$B$3000,MATCH(B1386,[1]Quadro!$A$1:$A$3000,0),0)</f>
        <v>Região de Coimbra</v>
      </c>
    </row>
    <row r="1387" spans="1:6" hidden="1" x14ac:dyDescent="0.2">
      <c r="A1387" s="42"/>
      <c r="B1387" s="26" t="s">
        <v>107</v>
      </c>
      <c r="C1387" s="27">
        <v>72396</v>
      </c>
      <c r="D1387" s="8">
        <v>413087</v>
      </c>
      <c r="E1387" s="28">
        <v>485483</v>
      </c>
      <c r="F1387" t="str">
        <f>INDEX([1]Quadro!$B$1:$B$3000,MATCH(B1387,[1]Quadro!$A$1:$A$3000,0),0)</f>
        <v>Região de Coimbra</v>
      </c>
    </row>
    <row r="1388" spans="1:6" hidden="1" x14ac:dyDescent="0.2">
      <c r="A1388" s="42"/>
      <c r="B1388" s="26" t="s">
        <v>108</v>
      </c>
      <c r="C1388" s="27">
        <v>459012</v>
      </c>
      <c r="D1388" s="8">
        <v>430504</v>
      </c>
      <c r="E1388" s="28">
        <v>889516</v>
      </c>
      <c r="F1388" t="str">
        <f>INDEX([1]Quadro!$B$1:$B$3000,MATCH(B1388,[1]Quadro!$A$1:$A$3000,0),0)</f>
        <v>Médio Tejo</v>
      </c>
    </row>
    <row r="1389" spans="1:6" hidden="1" x14ac:dyDescent="0.2">
      <c r="A1389" s="42"/>
      <c r="B1389" s="26" t="s">
        <v>109</v>
      </c>
      <c r="C1389" s="27">
        <v>8694009</v>
      </c>
      <c r="D1389" s="8">
        <v>5047451</v>
      </c>
      <c r="E1389" s="28">
        <v>13741460</v>
      </c>
      <c r="F1389" t="str">
        <f>INDEX([1]Quadro!$B$1:$B$3000,MATCH(B1389,[1]Quadro!$A$1:$A$3000,0),0)</f>
        <v>Lezíria do Tejo</v>
      </c>
    </row>
    <row r="1390" spans="1:6" hidden="1" x14ac:dyDescent="0.2">
      <c r="A1390" s="42"/>
      <c r="B1390" s="26" t="s">
        <v>110</v>
      </c>
      <c r="C1390" s="27">
        <v>1407139</v>
      </c>
      <c r="D1390" s="8">
        <v>2688510</v>
      </c>
      <c r="E1390" s="28">
        <v>4095649</v>
      </c>
      <c r="F1390" t="str">
        <f>INDEX([1]Quadro!$B$1:$B$3000,MATCH(B1390,[1]Quadro!$A$1:$A$3000,0),0)</f>
        <v>Beiras e Serra da Estrela</v>
      </c>
    </row>
    <row r="1391" spans="1:6" hidden="1" x14ac:dyDescent="0.2">
      <c r="A1391" s="42"/>
      <c r="B1391" s="26" t="s">
        <v>111</v>
      </c>
      <c r="C1391" s="27">
        <v>169150</v>
      </c>
      <c r="D1391" s="8">
        <v>346072</v>
      </c>
      <c r="E1391" s="28">
        <v>515222</v>
      </c>
      <c r="F1391" t="str">
        <f>INDEX([1]Quadro!$B$1:$B$3000,MATCH(B1391,[1]Quadro!$A$1:$A$3000,0),0)</f>
        <v>Alto Alentejo</v>
      </c>
    </row>
    <row r="1392" spans="1:6" hidden="1" x14ac:dyDescent="0.2">
      <c r="A1392" s="42"/>
      <c r="B1392" s="26" t="s">
        <v>112</v>
      </c>
      <c r="C1392" s="27">
        <v>606498</v>
      </c>
      <c r="D1392" s="8">
        <v>718485</v>
      </c>
      <c r="E1392" s="28">
        <v>1324983</v>
      </c>
      <c r="F1392" t="str">
        <f>INDEX([1]Quadro!$B$1:$B$3000,MATCH(B1392,[1]Quadro!$A$1:$A$3000,0),0)</f>
        <v>Baixo Alentejo</v>
      </c>
    </row>
    <row r="1393" spans="1:6" hidden="1" x14ac:dyDescent="0.2">
      <c r="A1393" s="42"/>
      <c r="B1393" s="26" t="s">
        <v>113</v>
      </c>
      <c r="C1393" s="27">
        <v>2931957</v>
      </c>
      <c r="D1393" s="8">
        <v>4110342</v>
      </c>
      <c r="E1393" s="28">
        <v>7042299</v>
      </c>
      <c r="F1393" t="str">
        <f>INDEX([1]Quadro!$B$1:$B$3000,MATCH(B1393,[1]Quadro!$A$1:$A$3000,0),0)</f>
        <v>Alto Alentejo</v>
      </c>
    </row>
    <row r="1394" spans="1:6" hidden="1" x14ac:dyDescent="0.2">
      <c r="A1394" s="42"/>
      <c r="B1394" s="26" t="s">
        <v>114</v>
      </c>
      <c r="C1394" s="27">
        <v>79325</v>
      </c>
      <c r="D1394" s="8">
        <v>426433</v>
      </c>
      <c r="E1394" s="28">
        <v>505758</v>
      </c>
      <c r="F1394" t="str">
        <f>INDEX([1]Quadro!$B$1:$B$3000,MATCH(B1394,[1]Quadro!$A$1:$A$3000,0),0)</f>
        <v>Médio Tejo</v>
      </c>
    </row>
    <row r="1395" spans="1:6" hidden="1" x14ac:dyDescent="0.2">
      <c r="A1395" s="42"/>
      <c r="B1395" s="26" t="s">
        <v>115</v>
      </c>
      <c r="C1395" s="27">
        <v>0</v>
      </c>
      <c r="D1395" s="8">
        <v>886046</v>
      </c>
      <c r="E1395" s="28">
        <v>886046</v>
      </c>
      <c r="F1395" t="str">
        <f>INDEX([1]Quadro!$B$1:$B$3000,MATCH(B1395,[1]Quadro!$A$1:$A$3000,0),0)</f>
        <v>Área Metropolitana do Porto</v>
      </c>
    </row>
    <row r="1396" spans="1:6" hidden="1" x14ac:dyDescent="0.2">
      <c r="A1396" s="42"/>
      <c r="B1396" s="26" t="s">
        <v>116</v>
      </c>
      <c r="C1396" s="27">
        <v>22472</v>
      </c>
      <c r="D1396" s="8">
        <v>1901409</v>
      </c>
      <c r="E1396" s="28">
        <v>1923881</v>
      </c>
      <c r="F1396" t="str">
        <f>INDEX([1]Quadro!$B$1:$B$3000,MATCH(B1396,[1]Quadro!$A$1:$A$3000,0),0)</f>
        <v>Cávado</v>
      </c>
    </row>
    <row r="1397" spans="1:6" hidden="1" x14ac:dyDescent="0.2">
      <c r="A1397" s="42"/>
      <c r="B1397" s="26" t="s">
        <v>117</v>
      </c>
      <c r="C1397" s="27">
        <v>149397</v>
      </c>
      <c r="D1397" s="8">
        <v>1322816</v>
      </c>
      <c r="E1397" s="28">
        <v>1472213</v>
      </c>
      <c r="F1397" t="str">
        <f>INDEX([1]Quadro!$B$1:$B$3000,MATCH(B1397,[1]Quadro!$A$1:$A$3000,0),0)</f>
        <v>Região de Aveiro</v>
      </c>
    </row>
    <row r="1398" spans="1:6" hidden="1" x14ac:dyDescent="0.2">
      <c r="A1398" s="42"/>
      <c r="B1398" s="26" t="s">
        <v>118</v>
      </c>
      <c r="C1398" s="27">
        <v>1749239</v>
      </c>
      <c r="D1398" s="8">
        <v>2662522</v>
      </c>
      <c r="E1398" s="28">
        <v>4411761</v>
      </c>
      <c r="F1398" t="str">
        <f>INDEX([1]Quadro!$B$1:$B$3000,MATCH(B1398,[1]Quadro!$A$1:$A$3000,0),0)</f>
        <v>Alentejo Central</v>
      </c>
    </row>
    <row r="1399" spans="1:6" hidden="1" x14ac:dyDescent="0.2">
      <c r="A1399" s="42"/>
      <c r="B1399" s="26" t="s">
        <v>119</v>
      </c>
      <c r="C1399" s="27">
        <v>1346822</v>
      </c>
      <c r="D1399" s="8">
        <v>7277784</v>
      </c>
      <c r="E1399" s="28">
        <v>8624606</v>
      </c>
      <c r="F1399" t="str">
        <f>INDEX([1]Quadro!$B$1:$B$3000,MATCH(B1399,[1]Quadro!$A$1:$A$3000,0),0)</f>
        <v>Alentejo Central</v>
      </c>
    </row>
    <row r="1400" spans="1:6" hidden="1" x14ac:dyDescent="0.2">
      <c r="A1400" s="42"/>
      <c r="B1400" s="26" t="s">
        <v>120</v>
      </c>
      <c r="C1400" s="27">
        <v>97577</v>
      </c>
      <c r="D1400" s="8">
        <v>1032624</v>
      </c>
      <c r="E1400" s="28">
        <v>1130201</v>
      </c>
      <c r="F1400" t="str">
        <f>INDEX([1]Quadro!$B$1:$B$3000,MATCH(B1400,[1]Quadro!$A$1:$A$3000,0),0)</f>
        <v>Ave</v>
      </c>
    </row>
    <row r="1401" spans="1:6" hidden="1" x14ac:dyDescent="0.2">
      <c r="A1401" s="42"/>
      <c r="B1401" s="26" t="s">
        <v>121</v>
      </c>
      <c r="C1401" s="27">
        <v>1468803</v>
      </c>
      <c r="D1401" s="8">
        <v>9693560</v>
      </c>
      <c r="E1401" s="28">
        <v>11162363</v>
      </c>
      <c r="F1401" t="str">
        <f>INDEX([1]Quadro!$B$1:$B$3000,MATCH(B1401,[1]Quadro!$A$1:$A$3000,0),0)</f>
        <v>Algarve</v>
      </c>
    </row>
    <row r="1402" spans="1:6" hidden="1" x14ac:dyDescent="0.2">
      <c r="A1402" s="42"/>
      <c r="B1402" s="26" t="s">
        <v>122</v>
      </c>
      <c r="C1402" s="27">
        <v>549186</v>
      </c>
      <c r="D1402" s="8">
        <v>2148471</v>
      </c>
      <c r="E1402" s="28">
        <v>2697657</v>
      </c>
      <c r="F1402" t="str">
        <f>INDEX([1]Quadro!$B$1:$B$3000,MATCH(B1402,[1]Quadro!$A$1:$A$3000,0),0)</f>
        <v>Área Metropolitana do Porto</v>
      </c>
    </row>
    <row r="1403" spans="1:6" hidden="1" x14ac:dyDescent="0.2">
      <c r="A1403" s="42"/>
      <c r="B1403" s="26" t="s">
        <v>123</v>
      </c>
      <c r="C1403" s="27">
        <v>1343960</v>
      </c>
      <c r="D1403" s="8">
        <v>2279659</v>
      </c>
      <c r="E1403" s="28">
        <v>3623619</v>
      </c>
      <c r="F1403" t="str">
        <f>INDEX([1]Quadro!$B$1:$B$3000,MATCH(B1403,[1]Quadro!$A$1:$A$3000,0),0)</f>
        <v>Tâmega e Sousa</v>
      </c>
    </row>
    <row r="1404" spans="1:6" hidden="1" x14ac:dyDescent="0.2">
      <c r="A1404" s="42"/>
      <c r="B1404" s="26" t="s">
        <v>124</v>
      </c>
      <c r="C1404" s="27">
        <v>3462901</v>
      </c>
      <c r="D1404" s="8">
        <v>2336634</v>
      </c>
      <c r="E1404" s="28">
        <v>5799535</v>
      </c>
      <c r="F1404" t="str">
        <f>INDEX([1]Quadro!$B$1:$B$3000,MATCH(B1404,[1]Quadro!$A$1:$A$3000,0),0)</f>
        <v>Baixo Alentejo</v>
      </c>
    </row>
    <row r="1405" spans="1:6" hidden="1" x14ac:dyDescent="0.2">
      <c r="A1405" s="42"/>
      <c r="B1405" s="26" t="s">
        <v>125</v>
      </c>
      <c r="C1405" s="27">
        <v>2340816</v>
      </c>
      <c r="D1405" s="8">
        <v>2133845</v>
      </c>
      <c r="E1405" s="28">
        <v>4474661</v>
      </c>
      <c r="F1405" t="str">
        <f>INDEX([1]Quadro!$B$1:$B$3000,MATCH(B1405,[1]Quadro!$A$1:$A$3000,0),0)</f>
        <v>Médio Tejo</v>
      </c>
    </row>
    <row r="1406" spans="1:6" hidden="1" x14ac:dyDescent="0.2">
      <c r="A1406" s="42"/>
      <c r="B1406" s="26" t="s">
        <v>126</v>
      </c>
      <c r="C1406" s="27">
        <v>5262381</v>
      </c>
      <c r="D1406" s="8">
        <v>3156122</v>
      </c>
      <c r="E1406" s="28">
        <v>8418503</v>
      </c>
      <c r="F1406" t="str">
        <f>INDEX([1]Quadro!$B$1:$B$3000,MATCH(B1406,[1]Quadro!$A$1:$A$3000,0),0)</f>
        <v>Região de Coimbra</v>
      </c>
    </row>
    <row r="1407" spans="1:6" hidden="1" x14ac:dyDescent="0.2">
      <c r="A1407" s="42"/>
      <c r="B1407" s="26" t="s">
        <v>127</v>
      </c>
      <c r="C1407" s="27">
        <v>144462</v>
      </c>
      <c r="D1407" s="8">
        <v>463565</v>
      </c>
      <c r="E1407" s="28">
        <v>608027</v>
      </c>
      <c r="F1407" t="str">
        <f>INDEX([1]Quadro!$B$1:$B$3000,MATCH(B1407,[1]Quadro!$A$1:$A$3000,0),0)</f>
        <v>Beiras e Serra da Estrela</v>
      </c>
    </row>
    <row r="1408" spans="1:6" hidden="1" x14ac:dyDescent="0.2">
      <c r="A1408" s="42"/>
      <c r="B1408" s="26" t="s">
        <v>128</v>
      </c>
      <c r="C1408" s="27">
        <v>0</v>
      </c>
      <c r="D1408" s="8">
        <v>234650</v>
      </c>
      <c r="E1408" s="28">
        <v>234650</v>
      </c>
      <c r="F1408" t="str">
        <f>INDEX([1]Quadro!$B$1:$B$3000,MATCH(B1408,[1]Quadro!$A$1:$A$3000,0),0)</f>
        <v>Região de Leiria</v>
      </c>
    </row>
    <row r="1409" spans="1:6" hidden="1" x14ac:dyDescent="0.2">
      <c r="A1409" s="42"/>
      <c r="B1409" s="26" t="s">
        <v>129</v>
      </c>
      <c r="C1409" s="27">
        <v>424861</v>
      </c>
      <c r="D1409" s="8">
        <v>146014</v>
      </c>
      <c r="E1409" s="28">
        <v>570875</v>
      </c>
      <c r="F1409" t="e">
        <f>INDEX([1]Quadro!$B$1:$B$3000,MATCH(B1409,[1]Quadro!$A$1:$A$3000,0),0)</f>
        <v>#N/A</v>
      </c>
    </row>
    <row r="1410" spans="1:6" hidden="1" x14ac:dyDescent="0.2">
      <c r="A1410" s="42"/>
      <c r="B1410" s="26" t="s">
        <v>130</v>
      </c>
      <c r="C1410" s="27">
        <v>88188</v>
      </c>
      <c r="D1410" s="8">
        <v>1173554</v>
      </c>
      <c r="E1410" s="28">
        <v>1261742</v>
      </c>
      <c r="F1410" t="str">
        <f>INDEX([1]Quadro!$B$1:$B$3000,MATCH(B1410,[1]Quadro!$A$1:$A$3000,0),0)</f>
        <v>Douro</v>
      </c>
    </row>
    <row r="1411" spans="1:6" hidden="1" x14ac:dyDescent="0.2">
      <c r="A1411" s="42"/>
      <c r="B1411" s="26" t="s">
        <v>131</v>
      </c>
      <c r="C1411" s="27">
        <v>1071587</v>
      </c>
      <c r="D1411" s="8">
        <v>1257485</v>
      </c>
      <c r="E1411" s="28">
        <v>2329072</v>
      </c>
      <c r="F1411" t="str">
        <f>INDEX([1]Quadro!$B$1:$B$3000,MATCH(B1411,[1]Quadro!$A$1:$A$3000,0),0)</f>
        <v>Alto Alentejo</v>
      </c>
    </row>
    <row r="1412" spans="1:6" hidden="1" x14ac:dyDescent="0.2">
      <c r="A1412" s="42"/>
      <c r="B1412" s="26" t="s">
        <v>132</v>
      </c>
      <c r="C1412" s="27">
        <v>902170</v>
      </c>
      <c r="D1412" s="8">
        <v>5056778</v>
      </c>
      <c r="E1412" s="28">
        <v>5958948</v>
      </c>
      <c r="F1412" t="str">
        <f>INDEX([1]Quadro!$B$1:$B$3000,MATCH(B1412,[1]Quadro!$A$1:$A$3000,0),0)</f>
        <v>Beiras e Serra da Estrela</v>
      </c>
    </row>
    <row r="1413" spans="1:6" hidden="1" x14ac:dyDescent="0.2">
      <c r="A1413" s="42"/>
      <c r="B1413" s="26" t="s">
        <v>133</v>
      </c>
      <c r="C1413" s="27">
        <v>38969</v>
      </c>
      <c r="D1413" s="8">
        <v>99106</v>
      </c>
      <c r="E1413" s="28">
        <v>138075</v>
      </c>
      <c r="F1413" t="str">
        <f>INDEX([1]Quadro!$B$1:$B$3000,MATCH(B1413,[1]Quadro!$A$1:$A$3000,0),0)</f>
        <v>Alto Alentejo</v>
      </c>
    </row>
    <row r="1414" spans="1:6" hidden="1" x14ac:dyDescent="0.2">
      <c r="A1414" s="42"/>
      <c r="B1414" s="26" t="s">
        <v>134</v>
      </c>
      <c r="C1414" s="27">
        <v>0</v>
      </c>
      <c r="D1414" s="8">
        <v>223257</v>
      </c>
      <c r="E1414" s="28">
        <v>223257</v>
      </c>
      <c r="F1414" t="str">
        <f>INDEX([1]Quadro!$B$1:$B$3000,MATCH(B1414,[1]Quadro!$A$1:$A$3000,0),0)</f>
        <v>Região de Coimbra</v>
      </c>
    </row>
    <row r="1415" spans="1:6" hidden="1" x14ac:dyDescent="0.2">
      <c r="A1415" s="42"/>
      <c r="B1415" s="26" t="s">
        <v>135</v>
      </c>
      <c r="C1415" s="27">
        <v>2120475</v>
      </c>
      <c r="D1415" s="8">
        <v>4543223</v>
      </c>
      <c r="E1415" s="28">
        <v>6663698</v>
      </c>
      <c r="F1415" t="str">
        <f>INDEX([1]Quadro!$B$1:$B$3000,MATCH(B1415,[1]Quadro!$A$1:$A$3000,0),0)</f>
        <v>Lezíria do Tejo</v>
      </c>
    </row>
    <row r="1416" spans="1:6" hidden="1" x14ac:dyDescent="0.2">
      <c r="A1416" s="42"/>
      <c r="B1416" s="26" t="s">
        <v>136</v>
      </c>
      <c r="C1416" s="27">
        <v>0</v>
      </c>
      <c r="D1416" s="8">
        <v>1770039</v>
      </c>
      <c r="E1416" s="28">
        <v>1770039</v>
      </c>
      <c r="F1416" t="str">
        <f>INDEX([1]Quadro!$B$1:$B$3000,MATCH(B1416,[1]Quadro!$A$1:$A$3000,0),0)</f>
        <v>Área Metropolitana do Porto</v>
      </c>
    </row>
    <row r="1417" spans="1:6" hidden="1" x14ac:dyDescent="0.2">
      <c r="A1417" s="42"/>
      <c r="B1417" s="26" t="s">
        <v>137</v>
      </c>
      <c r="C1417" s="27">
        <v>81550</v>
      </c>
      <c r="D1417" s="8">
        <v>287344</v>
      </c>
      <c r="E1417" s="28">
        <v>368894</v>
      </c>
      <c r="F1417" t="str">
        <f>INDEX([1]Quadro!$B$1:$B$3000,MATCH(B1417,[1]Quadro!$A$1:$A$3000,0),0)</f>
        <v>Beiras e Serra da Estrela</v>
      </c>
    </row>
    <row r="1418" spans="1:6" hidden="1" x14ac:dyDescent="0.2">
      <c r="A1418" s="42"/>
      <c r="B1418" s="26" t="s">
        <v>138</v>
      </c>
      <c r="C1418" s="27">
        <v>910836</v>
      </c>
      <c r="D1418" s="8">
        <v>2700397</v>
      </c>
      <c r="E1418" s="28">
        <v>3611233</v>
      </c>
      <c r="F1418" t="str">
        <f>INDEX([1]Quadro!$B$1:$B$3000,MATCH(B1418,[1]Quadro!$A$1:$A$3000,0),0)</f>
        <v>Alentejo Litoral</v>
      </c>
    </row>
    <row r="1419" spans="1:6" hidden="1" x14ac:dyDescent="0.2">
      <c r="A1419" s="42"/>
      <c r="B1419" s="26" t="s">
        <v>139</v>
      </c>
      <c r="C1419" s="27">
        <v>522919</v>
      </c>
      <c r="D1419" s="8">
        <v>1221382</v>
      </c>
      <c r="E1419" s="28">
        <v>1744301</v>
      </c>
      <c r="F1419" t="str">
        <f>INDEX([1]Quadro!$B$1:$B$3000,MATCH(B1419,[1]Quadro!$A$1:$A$3000,0),0)</f>
        <v>Beiras e Serra da Estrela</v>
      </c>
    </row>
    <row r="1420" spans="1:6" hidden="1" x14ac:dyDescent="0.2">
      <c r="A1420" s="42"/>
      <c r="B1420" s="26" t="s">
        <v>140</v>
      </c>
      <c r="C1420" s="27">
        <v>267074</v>
      </c>
      <c r="D1420" s="8">
        <v>4763897</v>
      </c>
      <c r="E1420" s="28">
        <v>5030971</v>
      </c>
      <c r="F1420" t="str">
        <f>INDEX([1]Quadro!$B$1:$B$3000,MATCH(B1420,[1]Quadro!$A$1:$A$3000,0),0)</f>
        <v>Ave</v>
      </c>
    </row>
    <row r="1421" spans="1:6" hidden="1" x14ac:dyDescent="0.2">
      <c r="A1421" s="42"/>
      <c r="B1421" s="26" t="s">
        <v>141</v>
      </c>
      <c r="C1421" s="27">
        <v>4322348</v>
      </c>
      <c r="D1421" s="8">
        <v>4729568</v>
      </c>
      <c r="E1421" s="28">
        <v>9051916</v>
      </c>
      <c r="F1421" t="str">
        <f>INDEX([1]Quadro!$B$1:$B$3000,MATCH(B1421,[1]Quadro!$A$1:$A$3000,0),0)</f>
        <v>Beira Baixa</v>
      </c>
    </row>
    <row r="1422" spans="1:6" hidden="1" x14ac:dyDescent="0.2">
      <c r="A1422" s="42"/>
      <c r="B1422" s="26" t="s">
        <v>142</v>
      </c>
      <c r="C1422" s="27">
        <v>17879716</v>
      </c>
      <c r="D1422" s="8">
        <v>643589</v>
      </c>
      <c r="E1422" s="28">
        <v>18523305</v>
      </c>
      <c r="F1422" t="e">
        <f>INDEX([1]Quadro!$B$1:$B$3000,MATCH(B1422,[1]Quadro!$A$1:$A$3000,0),0)</f>
        <v>#N/A</v>
      </c>
    </row>
    <row r="1423" spans="1:6" hidden="1" x14ac:dyDescent="0.2">
      <c r="A1423" s="42"/>
      <c r="B1423" s="26" t="s">
        <v>143</v>
      </c>
      <c r="C1423" s="27">
        <v>419943</v>
      </c>
      <c r="D1423" s="8">
        <v>2174276</v>
      </c>
      <c r="E1423" s="28">
        <v>2594219</v>
      </c>
      <c r="F1423" t="str">
        <f>INDEX([1]Quadro!$B$1:$B$3000,MATCH(B1423,[1]Quadro!$A$1:$A$3000,0),0)</f>
        <v>Algarve</v>
      </c>
    </row>
    <row r="1424" spans="1:6" hidden="1" x14ac:dyDescent="0.2">
      <c r="A1424" s="42"/>
      <c r="B1424" s="26" t="s">
        <v>144</v>
      </c>
      <c r="C1424" s="27">
        <v>1827177</v>
      </c>
      <c r="D1424" s="8">
        <v>2140001</v>
      </c>
      <c r="E1424" s="28">
        <v>3967178</v>
      </c>
      <c r="F1424" t="str">
        <f>INDEX([1]Quadro!$B$1:$B$3000,MATCH(B1424,[1]Quadro!$A$1:$A$3000,0),0)</f>
        <v>Algarve</v>
      </c>
    </row>
    <row r="1425" spans="1:6" hidden="1" x14ac:dyDescent="0.2">
      <c r="A1425" s="42"/>
      <c r="B1425" s="26" t="s">
        <v>145</v>
      </c>
      <c r="C1425" s="27">
        <v>860552</v>
      </c>
      <c r="D1425" s="8">
        <v>1532131</v>
      </c>
      <c r="E1425" s="28">
        <v>2392683</v>
      </c>
      <c r="F1425" t="str">
        <f>INDEX([1]Quadro!$B$1:$B$3000,MATCH(B1425,[1]Quadro!$A$1:$A$3000,0),0)</f>
        <v>Douro</v>
      </c>
    </row>
    <row r="1426" spans="1:6" hidden="1" x14ac:dyDescent="0.2">
      <c r="A1426" s="42"/>
      <c r="B1426" s="26" t="s">
        <v>146</v>
      </c>
      <c r="C1426" s="27">
        <v>4426291</v>
      </c>
      <c r="D1426" s="8">
        <v>12410761</v>
      </c>
      <c r="E1426" s="28">
        <v>16837052</v>
      </c>
      <c r="F1426" t="str">
        <f>INDEX([1]Quadro!$B$1:$B$3000,MATCH(B1426,[1]Quadro!$A$1:$A$3000,0),0)</f>
        <v>Região de Leiria</v>
      </c>
    </row>
    <row r="1427" spans="1:6" hidden="1" x14ac:dyDescent="0.2">
      <c r="A1427" s="42"/>
      <c r="B1427" s="26" t="s">
        <v>147</v>
      </c>
      <c r="C1427" s="27">
        <v>1632779</v>
      </c>
      <c r="D1427" s="8">
        <v>3051070</v>
      </c>
      <c r="E1427" s="28">
        <v>4683849</v>
      </c>
      <c r="F1427" t="str">
        <f>INDEX([1]Quadro!$B$1:$B$3000,MATCH(B1427,[1]Quadro!$A$1:$A$3000,0),0)</f>
        <v>Área Metropolitana de Lisboa</v>
      </c>
    </row>
    <row r="1428" spans="1:6" hidden="1" x14ac:dyDescent="0.2">
      <c r="A1428" s="42"/>
      <c r="B1428" s="26" t="s">
        <v>148</v>
      </c>
      <c r="C1428" s="27">
        <v>1409220</v>
      </c>
      <c r="D1428" s="8">
        <v>11781958</v>
      </c>
      <c r="E1428" s="28">
        <v>13191178</v>
      </c>
      <c r="F1428" t="str">
        <f>INDEX([1]Quadro!$B$1:$B$3000,MATCH(B1428,[1]Quadro!$A$1:$A$3000,0),0)</f>
        <v>Algarve</v>
      </c>
    </row>
    <row r="1429" spans="1:6" hidden="1" x14ac:dyDescent="0.2">
      <c r="A1429" s="42"/>
      <c r="B1429" s="26" t="s">
        <v>149</v>
      </c>
      <c r="C1429" s="27">
        <v>10188559</v>
      </c>
      <c r="D1429" s="8">
        <v>4978425</v>
      </c>
      <c r="E1429" s="28">
        <v>15166984</v>
      </c>
      <c r="F1429" t="str">
        <f>INDEX([1]Quadro!$B$1:$B$3000,MATCH(B1429,[1]Quadro!$A$1:$A$3000,0),0)</f>
        <v>Área Metropolitana de Lisboa</v>
      </c>
    </row>
    <row r="1430" spans="1:6" hidden="1" x14ac:dyDescent="0.2">
      <c r="A1430" s="42"/>
      <c r="B1430" s="26" t="s">
        <v>150</v>
      </c>
      <c r="C1430" s="27">
        <v>5941463</v>
      </c>
      <c r="D1430" s="8">
        <v>4329265</v>
      </c>
      <c r="E1430" s="28">
        <v>10270728</v>
      </c>
      <c r="F1430" t="str">
        <f>INDEX([1]Quadro!$B$1:$B$3000,MATCH(B1430,[1]Quadro!$A$1:$A$3000,0),0)</f>
        <v>Oeste</v>
      </c>
    </row>
    <row r="1431" spans="1:6" hidden="1" x14ac:dyDescent="0.2">
      <c r="A1431" s="42"/>
      <c r="B1431" s="26" t="s">
        <v>151</v>
      </c>
      <c r="C1431" s="27">
        <v>41784</v>
      </c>
      <c r="D1431" s="8">
        <v>419789</v>
      </c>
      <c r="E1431" s="28">
        <v>461573</v>
      </c>
      <c r="F1431" t="str">
        <f>INDEX([1]Quadro!$B$1:$B$3000,MATCH(B1431,[1]Quadro!$A$1:$A$3000,0),0)</f>
        <v>Região de Coimbra</v>
      </c>
    </row>
    <row r="1432" spans="1:6" hidden="1" x14ac:dyDescent="0.2">
      <c r="A1432" s="42"/>
      <c r="B1432" s="26" t="s">
        <v>152</v>
      </c>
      <c r="C1432" s="27">
        <v>635146</v>
      </c>
      <c r="D1432" s="8">
        <v>3224167</v>
      </c>
      <c r="E1432" s="28">
        <v>3859313</v>
      </c>
      <c r="F1432" t="str">
        <f>INDEX([1]Quadro!$B$1:$B$3000,MATCH(B1432,[1]Quadro!$A$1:$A$3000,0),0)</f>
        <v>Tâmega e Sousa</v>
      </c>
    </row>
    <row r="1433" spans="1:6" hidden="1" x14ac:dyDescent="0.2">
      <c r="A1433" s="42"/>
      <c r="B1433" s="26" t="s">
        <v>153</v>
      </c>
      <c r="C1433" s="27">
        <v>13336</v>
      </c>
      <c r="D1433" s="8">
        <v>486331</v>
      </c>
      <c r="E1433" s="28">
        <v>499667</v>
      </c>
      <c r="F1433" t="str">
        <f>INDEX([1]Quadro!$B$1:$B$3000,MATCH(B1433,[1]Quadro!$A$1:$A$3000,0),0)</f>
        <v>Médio Tejo</v>
      </c>
    </row>
    <row r="1434" spans="1:6" hidden="1" x14ac:dyDescent="0.2">
      <c r="A1434" s="42"/>
      <c r="B1434" s="26" t="s">
        <v>154</v>
      </c>
      <c r="C1434" s="27">
        <v>523835</v>
      </c>
      <c r="D1434" s="8">
        <v>733800</v>
      </c>
      <c r="E1434" s="28">
        <v>1257635</v>
      </c>
      <c r="F1434" t="str">
        <f>INDEX([1]Quadro!$B$1:$B$3000,MATCH(B1434,[1]Quadro!$A$1:$A$3000,0),0)</f>
        <v>Terras de Trás-os-Montes</v>
      </c>
    </row>
    <row r="1435" spans="1:6" hidden="1" x14ac:dyDescent="0.2">
      <c r="A1435" s="42"/>
      <c r="B1435" s="26" t="s">
        <v>155</v>
      </c>
      <c r="C1435" s="27">
        <v>2080839</v>
      </c>
      <c r="D1435" s="8">
        <v>5323645</v>
      </c>
      <c r="E1435" s="28">
        <v>7404484</v>
      </c>
      <c r="F1435" t="str">
        <f>INDEX([1]Quadro!$B$1:$B$3000,MATCH(B1435,[1]Quadro!$A$1:$A$3000,0),0)</f>
        <v>Área Metropolitana de Lisboa</v>
      </c>
    </row>
    <row r="1436" spans="1:6" hidden="1" x14ac:dyDescent="0.2">
      <c r="A1436" s="42"/>
      <c r="B1436" s="26" t="s">
        <v>156</v>
      </c>
      <c r="C1436" s="27">
        <v>240325</v>
      </c>
      <c r="D1436" s="8">
        <v>4161887</v>
      </c>
      <c r="E1436" s="28">
        <v>4402212</v>
      </c>
      <c r="F1436" t="str">
        <f>INDEX([1]Quadro!$B$1:$B$3000,MATCH(B1436,[1]Quadro!$A$1:$A$3000,0),0)</f>
        <v>Área Metropolitana do Porto</v>
      </c>
    </row>
    <row r="1437" spans="1:6" hidden="1" x14ac:dyDescent="0.2">
      <c r="A1437" s="42"/>
      <c r="B1437" s="26" t="s">
        <v>157</v>
      </c>
      <c r="C1437" s="27">
        <v>107506</v>
      </c>
      <c r="D1437" s="8">
        <v>1156147</v>
      </c>
      <c r="E1437" s="28">
        <v>1263653</v>
      </c>
      <c r="F1437" t="str">
        <f>INDEX([1]Quadro!$B$1:$B$3000,MATCH(B1437,[1]Quadro!$A$1:$A$3000,0),0)</f>
        <v>Viseu Dão Lafões</v>
      </c>
    </row>
    <row r="1438" spans="1:6" hidden="1" x14ac:dyDescent="0.2">
      <c r="A1438" s="42"/>
      <c r="B1438" s="26" t="s">
        <v>158</v>
      </c>
      <c r="C1438" s="27">
        <v>0</v>
      </c>
      <c r="D1438" s="8">
        <v>35136</v>
      </c>
      <c r="E1438" s="28">
        <v>35136</v>
      </c>
      <c r="F1438" t="str">
        <f>INDEX([1]Quadro!$B$1:$B$3000,MATCH(B1438,[1]Quadro!$A$1:$A$3000,0),0)</f>
        <v>Beiras e Serra da Estrela</v>
      </c>
    </row>
    <row r="1439" spans="1:6" hidden="1" x14ac:dyDescent="0.2">
      <c r="A1439" s="42"/>
      <c r="B1439" s="26" t="s">
        <v>159</v>
      </c>
      <c r="C1439" s="27">
        <v>6780</v>
      </c>
      <c r="D1439" s="8">
        <v>2343010</v>
      </c>
      <c r="E1439" s="28">
        <v>2349790</v>
      </c>
      <c r="F1439" t="str">
        <f>INDEX([1]Quadro!$B$1:$B$3000,MATCH(B1439,[1]Quadro!$A$1:$A$3000,0),0)</f>
        <v>Tâmega e Sousa</v>
      </c>
    </row>
    <row r="1440" spans="1:6" hidden="1" x14ac:dyDescent="0.2">
      <c r="A1440" s="42"/>
      <c r="B1440" s="26" t="s">
        <v>160</v>
      </c>
      <c r="C1440" s="27">
        <v>931429</v>
      </c>
      <c r="D1440" s="8">
        <v>657628</v>
      </c>
      <c r="E1440" s="28">
        <v>1589057</v>
      </c>
      <c r="F1440" t="str">
        <f>INDEX([1]Quadro!$B$1:$B$3000,MATCH(B1440,[1]Quadro!$A$1:$A$3000,0),0)</f>
        <v>Região de Leiria</v>
      </c>
    </row>
    <row r="1441" spans="1:6" hidden="1" x14ac:dyDescent="0.2">
      <c r="A1441" s="42"/>
      <c r="B1441" s="26" t="s">
        <v>161</v>
      </c>
      <c r="C1441" s="27">
        <v>88996</v>
      </c>
      <c r="D1441" s="8">
        <v>139254</v>
      </c>
      <c r="E1441" s="28">
        <v>228250</v>
      </c>
      <c r="F1441" t="str">
        <f>INDEX([1]Quadro!$B$1:$B$3000,MATCH(B1441,[1]Quadro!$A$1:$A$3000,0),0)</f>
        <v>Alto Alentejo</v>
      </c>
    </row>
    <row r="1442" spans="1:6" hidden="1" x14ac:dyDescent="0.2">
      <c r="A1442" s="42"/>
      <c r="B1442" s="26" t="s">
        <v>162</v>
      </c>
      <c r="C1442" s="27">
        <v>1579964</v>
      </c>
      <c r="D1442" s="8">
        <v>2349411</v>
      </c>
      <c r="E1442" s="28">
        <v>3929375</v>
      </c>
      <c r="F1442" t="str">
        <f>INDEX([1]Quadro!$B$1:$B$3000,MATCH(B1442,[1]Quadro!$A$1:$A$3000,0),0)</f>
        <v>Área Metropolitana do Porto</v>
      </c>
    </row>
    <row r="1443" spans="1:6" hidden="1" x14ac:dyDescent="0.2">
      <c r="A1443" s="42"/>
      <c r="B1443" s="26" t="s">
        <v>163</v>
      </c>
      <c r="C1443" s="27">
        <v>1521424</v>
      </c>
      <c r="D1443" s="8">
        <v>779097</v>
      </c>
      <c r="E1443" s="28">
        <v>2300521</v>
      </c>
      <c r="F1443" t="str">
        <f>INDEX([1]Quadro!$B$1:$B$3000,MATCH(B1443,[1]Quadro!$A$1:$A$3000,0),0)</f>
        <v>Região de Coimbra</v>
      </c>
    </row>
    <row r="1444" spans="1:6" hidden="1" x14ac:dyDescent="0.2">
      <c r="A1444" s="42"/>
      <c r="B1444" s="26" t="s">
        <v>164</v>
      </c>
      <c r="C1444" s="27">
        <v>11122</v>
      </c>
      <c r="D1444" s="8">
        <v>283531</v>
      </c>
      <c r="E1444" s="28">
        <v>294653</v>
      </c>
      <c r="F1444" t="str">
        <f>INDEX([1]Quadro!$B$1:$B$3000,MATCH(B1444,[1]Quadro!$A$1:$A$3000,0),0)</f>
        <v>Beiras e Serra da Estrela</v>
      </c>
    </row>
    <row r="1445" spans="1:6" hidden="1" x14ac:dyDescent="0.2">
      <c r="A1445" s="42"/>
      <c r="B1445" s="26" t="s">
        <v>165</v>
      </c>
      <c r="C1445" s="27">
        <v>0</v>
      </c>
      <c r="D1445" s="8">
        <v>110154</v>
      </c>
      <c r="E1445" s="28">
        <v>110154</v>
      </c>
      <c r="F1445" t="str">
        <f>INDEX([1]Quadro!$B$1:$B$3000,MATCH(B1445,[1]Quadro!$A$1:$A$3000,0),0)</f>
        <v>Alto Minho</v>
      </c>
    </row>
    <row r="1446" spans="1:6" hidden="1" x14ac:dyDescent="0.2">
      <c r="A1446" s="42"/>
      <c r="B1446" s="26" t="s">
        <v>166</v>
      </c>
      <c r="C1446" s="27">
        <v>597732</v>
      </c>
      <c r="D1446" s="8">
        <v>962110</v>
      </c>
      <c r="E1446" s="28">
        <v>1559842</v>
      </c>
      <c r="F1446" t="str">
        <f>INDEX([1]Quadro!$B$1:$B$3000,MATCH(B1446,[1]Quadro!$A$1:$A$3000,0),0)</f>
        <v>Baixo Alentejo</v>
      </c>
    </row>
    <row r="1447" spans="1:6" hidden="1" x14ac:dyDescent="0.2">
      <c r="A1447" s="42"/>
      <c r="B1447" s="26" t="s">
        <v>167</v>
      </c>
      <c r="C1447" s="27">
        <v>0</v>
      </c>
      <c r="D1447" s="8">
        <v>73234</v>
      </c>
      <c r="E1447" s="28">
        <v>73234</v>
      </c>
      <c r="F1447" t="str">
        <f>INDEX([1]Quadro!$B$1:$B$3000,MATCH(B1447,[1]Quadro!$A$1:$A$3000,0),0)</f>
        <v>Douro</v>
      </c>
    </row>
    <row r="1448" spans="1:6" hidden="1" x14ac:dyDescent="0.2">
      <c r="A1448" s="42"/>
      <c r="B1448" s="26" t="s">
        <v>168</v>
      </c>
      <c r="C1448" s="27">
        <v>688978</v>
      </c>
      <c r="D1448" s="8">
        <v>797902</v>
      </c>
      <c r="E1448" s="28">
        <v>1486880</v>
      </c>
      <c r="F1448" t="str">
        <f>INDEX([1]Quadro!$B$1:$B$3000,MATCH(B1448,[1]Quadro!$A$1:$A$3000,0),0)</f>
        <v>Região de Coimbra</v>
      </c>
    </row>
    <row r="1449" spans="1:6" hidden="1" x14ac:dyDescent="0.2">
      <c r="A1449" s="42"/>
      <c r="B1449" s="26" t="s">
        <v>169</v>
      </c>
      <c r="C1449" s="27">
        <v>0</v>
      </c>
      <c r="D1449" s="8">
        <v>258330</v>
      </c>
      <c r="E1449" s="28">
        <v>258330</v>
      </c>
      <c r="F1449" t="str">
        <f>INDEX([1]Quadro!$B$1:$B$3000,MATCH(B1449,[1]Quadro!$A$1:$A$3000,0),0)</f>
        <v>Região de Coimbra</v>
      </c>
    </row>
    <row r="1450" spans="1:6" hidden="1" x14ac:dyDescent="0.2">
      <c r="A1450" s="42"/>
      <c r="B1450" s="26" t="s">
        <v>170</v>
      </c>
      <c r="C1450" s="27">
        <v>106244</v>
      </c>
      <c r="D1450" s="8">
        <v>353299</v>
      </c>
      <c r="E1450" s="28">
        <v>459543</v>
      </c>
      <c r="F1450" t="str">
        <f>INDEX([1]Quadro!$B$1:$B$3000,MATCH(B1450,[1]Quadro!$A$1:$A$3000,0),0)</f>
        <v>Terras de Trás-os-Montes</v>
      </c>
    </row>
    <row r="1451" spans="1:6" hidden="1" x14ac:dyDescent="0.2">
      <c r="A1451" s="42"/>
      <c r="B1451" s="26" t="s">
        <v>171</v>
      </c>
      <c r="C1451" s="27">
        <v>823341</v>
      </c>
      <c r="D1451" s="8">
        <v>1155496</v>
      </c>
      <c r="E1451" s="28">
        <v>1978837</v>
      </c>
      <c r="F1451" t="str">
        <f>INDEX([1]Quadro!$B$1:$B$3000,MATCH(B1451,[1]Quadro!$A$1:$A$3000,0),0)</f>
        <v>Terras de Trás-os-Montes</v>
      </c>
    </row>
    <row r="1452" spans="1:6" hidden="1" x14ac:dyDescent="0.2">
      <c r="A1452" s="42"/>
      <c r="B1452" s="26" t="s">
        <v>172</v>
      </c>
      <c r="C1452" s="27">
        <v>58658</v>
      </c>
      <c r="D1452" s="8">
        <v>1600250</v>
      </c>
      <c r="E1452" s="28">
        <v>1658908</v>
      </c>
      <c r="F1452" t="str">
        <f>INDEX([1]Quadro!$B$1:$B$3000,MATCH(B1452,[1]Quadro!$A$1:$A$3000,0),0)</f>
        <v>Terras de Trás-os-Montes</v>
      </c>
    </row>
    <row r="1453" spans="1:6" hidden="1" x14ac:dyDescent="0.2">
      <c r="A1453" s="42"/>
      <c r="B1453" s="26" t="s">
        <v>173</v>
      </c>
      <c r="C1453" s="27">
        <v>0</v>
      </c>
      <c r="D1453" s="8">
        <v>1598605</v>
      </c>
      <c r="E1453" s="28">
        <v>1598605</v>
      </c>
      <c r="F1453" t="str">
        <f>INDEX([1]Quadro!$B$1:$B$3000,MATCH(B1453,[1]Quadro!$A$1:$A$3000,0),0)</f>
        <v>Douro</v>
      </c>
    </row>
    <row r="1454" spans="1:6" hidden="1" x14ac:dyDescent="0.2">
      <c r="A1454" s="42"/>
      <c r="B1454" s="26" t="s">
        <v>174</v>
      </c>
      <c r="C1454" s="27">
        <v>2566548</v>
      </c>
      <c r="D1454" s="8">
        <v>3704432</v>
      </c>
      <c r="E1454" s="28">
        <v>6270980</v>
      </c>
      <c r="F1454" t="str">
        <f>INDEX([1]Quadro!$B$1:$B$3000,MATCH(B1454,[1]Quadro!$A$1:$A$3000,0),0)</f>
        <v>Área Metropolitana de Lisboa</v>
      </c>
    </row>
    <row r="1455" spans="1:6" hidden="1" x14ac:dyDescent="0.2">
      <c r="A1455" s="42"/>
      <c r="B1455" s="26" t="s">
        <v>175</v>
      </c>
      <c r="C1455" s="27">
        <v>145473</v>
      </c>
      <c r="D1455" s="8">
        <v>364217</v>
      </c>
      <c r="E1455" s="28">
        <v>509690</v>
      </c>
      <c r="F1455" t="str">
        <f>INDEX([1]Quadro!$B$1:$B$3000,MATCH(B1455,[1]Quadro!$A$1:$A$3000,0),0)</f>
        <v>Alto Minho</v>
      </c>
    </row>
    <row r="1456" spans="1:6" hidden="1" x14ac:dyDescent="0.2">
      <c r="A1456" s="42"/>
      <c r="B1456" s="26" t="s">
        <v>176</v>
      </c>
      <c r="C1456" s="27">
        <v>0</v>
      </c>
      <c r="D1456" s="8">
        <v>790918</v>
      </c>
      <c r="E1456" s="28">
        <v>790918</v>
      </c>
      <c r="F1456" t="str">
        <f>INDEX([1]Quadro!$B$1:$B$3000,MATCH(B1456,[1]Quadro!$A$1:$A$3000,0),0)</f>
        <v>Algarve</v>
      </c>
    </row>
    <row r="1457" spans="1:6" hidden="1" x14ac:dyDescent="0.2">
      <c r="A1457" s="42"/>
      <c r="B1457" s="26" t="s">
        <v>177</v>
      </c>
      <c r="C1457" s="27">
        <v>0</v>
      </c>
      <c r="D1457" s="8">
        <v>52937</v>
      </c>
      <c r="E1457" s="28">
        <v>52937</v>
      </c>
      <c r="F1457" t="str">
        <f>INDEX([1]Quadro!$B$1:$B$3000,MATCH(B1457,[1]Quadro!$A$1:$A$3000,0),0)</f>
        <v>Ave</v>
      </c>
    </row>
    <row r="1458" spans="1:6" hidden="1" x14ac:dyDescent="0.2">
      <c r="A1458" s="42"/>
      <c r="B1458" s="26" t="s">
        <v>178</v>
      </c>
      <c r="C1458" s="27">
        <v>192163</v>
      </c>
      <c r="D1458" s="8">
        <v>1656445</v>
      </c>
      <c r="E1458" s="28">
        <v>1848608</v>
      </c>
      <c r="F1458" t="str">
        <f>INDEX([1]Quadro!$B$1:$B$3000,MATCH(B1458,[1]Quadro!$A$1:$A$3000,0),0)</f>
        <v>Alto Alentejo</v>
      </c>
    </row>
    <row r="1459" spans="1:6" hidden="1" x14ac:dyDescent="0.2">
      <c r="A1459" s="42"/>
      <c r="B1459" s="26" t="s">
        <v>179</v>
      </c>
      <c r="C1459" s="27">
        <v>107821</v>
      </c>
      <c r="D1459" s="8">
        <v>385458</v>
      </c>
      <c r="E1459" s="28">
        <v>493279</v>
      </c>
      <c r="F1459" t="str">
        <f>INDEX([1]Quadro!$B$1:$B$3000,MATCH(B1459,[1]Quadro!$A$1:$A$3000,0),0)</f>
        <v>Alto Tâmega</v>
      </c>
    </row>
    <row r="1460" spans="1:6" hidden="1" x14ac:dyDescent="0.2">
      <c r="A1460" s="42"/>
      <c r="B1460" s="26" t="s">
        <v>180</v>
      </c>
      <c r="C1460" s="27">
        <v>4199022</v>
      </c>
      <c r="D1460" s="8">
        <v>7581732</v>
      </c>
      <c r="E1460" s="28">
        <v>11780754</v>
      </c>
      <c r="F1460" t="str">
        <f>INDEX([1]Quadro!$B$1:$B$3000,MATCH(B1460,[1]Quadro!$A$1:$A$3000,0),0)</f>
        <v>Alentejo Central</v>
      </c>
    </row>
    <row r="1461" spans="1:6" hidden="1" x14ac:dyDescent="0.2">
      <c r="A1461" s="42"/>
      <c r="B1461" s="26" t="s">
        <v>181</v>
      </c>
      <c r="C1461" s="27">
        <v>36260</v>
      </c>
      <c r="D1461" s="8">
        <v>4670128</v>
      </c>
      <c r="E1461" s="28">
        <v>4706388</v>
      </c>
      <c r="F1461" t="str">
        <f>INDEX([1]Quadro!$B$1:$B$3000,MATCH(B1461,[1]Quadro!$A$1:$A$3000,0),0)</f>
        <v>Região de Coimbra</v>
      </c>
    </row>
    <row r="1462" spans="1:6" hidden="1" x14ac:dyDescent="0.2">
      <c r="A1462" s="42"/>
      <c r="B1462" s="26" t="s">
        <v>182</v>
      </c>
      <c r="C1462" s="27">
        <v>4531307</v>
      </c>
      <c r="D1462" s="8">
        <v>10824407</v>
      </c>
      <c r="E1462" s="28">
        <v>15355714</v>
      </c>
      <c r="F1462" t="str">
        <f>INDEX([1]Quadro!$B$1:$B$3000,MATCH(B1462,[1]Quadro!$A$1:$A$3000,0),0)</f>
        <v>Área Metropolitana de Lisboa</v>
      </c>
    </row>
    <row r="1463" spans="1:6" hidden="1" x14ac:dyDescent="0.2">
      <c r="A1463" s="42"/>
      <c r="B1463" s="26" t="s">
        <v>183</v>
      </c>
      <c r="C1463" s="27">
        <v>1039961</v>
      </c>
      <c r="D1463" s="8">
        <v>919399</v>
      </c>
      <c r="E1463" s="28">
        <v>1959360</v>
      </c>
      <c r="F1463" t="str">
        <f>INDEX([1]Quadro!$B$1:$B$3000,MATCH(B1463,[1]Quadro!$A$1:$A$3000,0),0)</f>
        <v>Alentejo Central</v>
      </c>
    </row>
    <row r="1464" spans="1:6" hidden="1" x14ac:dyDescent="0.2">
      <c r="A1464" s="42"/>
      <c r="B1464" s="26" t="s">
        <v>184</v>
      </c>
      <c r="C1464" s="27">
        <v>0</v>
      </c>
      <c r="D1464" s="8">
        <v>469525</v>
      </c>
      <c r="E1464" s="28">
        <v>469525</v>
      </c>
      <c r="F1464" t="str">
        <f>INDEX([1]Quadro!$B$1:$B$3000,MATCH(B1464,[1]Quadro!$A$1:$A$3000,0),0)</f>
        <v>Região de Coimbra</v>
      </c>
    </row>
    <row r="1465" spans="1:6" hidden="1" x14ac:dyDescent="0.2">
      <c r="A1465" s="42"/>
      <c r="B1465" s="26" t="s">
        <v>185</v>
      </c>
      <c r="C1465" s="27">
        <v>1231161</v>
      </c>
      <c r="D1465" s="8">
        <v>2961086</v>
      </c>
      <c r="E1465" s="28">
        <v>4192247</v>
      </c>
      <c r="F1465" t="str">
        <f>INDEX([1]Quadro!$B$1:$B$3000,MATCH(B1465,[1]Quadro!$A$1:$A$3000,0),0)</f>
        <v>Baixo Alentejo</v>
      </c>
    </row>
    <row r="1466" spans="1:6" hidden="1" x14ac:dyDescent="0.2">
      <c r="A1466" s="42"/>
      <c r="B1466" s="26" t="s">
        <v>186</v>
      </c>
      <c r="C1466" s="27">
        <v>113117</v>
      </c>
      <c r="D1466" s="8">
        <v>189164</v>
      </c>
      <c r="E1466" s="28">
        <v>302281</v>
      </c>
      <c r="F1466" t="str">
        <f>INDEX([1]Quadro!$B$1:$B$3000,MATCH(B1466,[1]Quadro!$A$1:$A$3000,0),0)</f>
        <v>Alentejo Central</v>
      </c>
    </row>
    <row r="1467" spans="1:6" hidden="1" x14ac:dyDescent="0.2">
      <c r="A1467" s="42"/>
      <c r="B1467" s="26" t="s">
        <v>187</v>
      </c>
      <c r="C1467" s="27">
        <v>0</v>
      </c>
      <c r="D1467" s="8">
        <v>130122</v>
      </c>
      <c r="E1467" s="28">
        <v>130122</v>
      </c>
      <c r="F1467" t="str">
        <f>INDEX([1]Quadro!$B$1:$B$3000,MATCH(B1467,[1]Quadro!$A$1:$A$3000,0),0)</f>
        <v>Douro</v>
      </c>
    </row>
    <row r="1468" spans="1:6" hidden="1" x14ac:dyDescent="0.2">
      <c r="A1468" s="42"/>
      <c r="B1468" s="26" t="s">
        <v>188</v>
      </c>
      <c r="C1468" s="27">
        <v>1979901</v>
      </c>
      <c r="D1468" s="8">
        <v>645700</v>
      </c>
      <c r="E1468" s="28">
        <v>2625601</v>
      </c>
      <c r="F1468" t="str">
        <f>INDEX([1]Quadro!$B$1:$B$3000,MATCH(B1468,[1]Quadro!$A$1:$A$3000,0),0)</f>
        <v>Região de Aveiro</v>
      </c>
    </row>
    <row r="1469" spans="1:6" hidden="1" x14ac:dyDescent="0.2">
      <c r="A1469" s="42"/>
      <c r="B1469" s="26" t="s">
        <v>189</v>
      </c>
      <c r="C1469" s="27">
        <v>2514815</v>
      </c>
      <c r="D1469" s="8">
        <v>803195</v>
      </c>
      <c r="E1469" s="28">
        <v>3318010</v>
      </c>
      <c r="F1469" t="str">
        <f>INDEX([1]Quadro!$B$1:$B$3000,MATCH(B1469,[1]Quadro!$A$1:$A$3000,0),0)</f>
        <v>Oeste</v>
      </c>
    </row>
    <row r="1470" spans="1:6" hidden="1" x14ac:dyDescent="0.2">
      <c r="A1470" s="42"/>
      <c r="B1470" s="26" t="s">
        <v>190</v>
      </c>
      <c r="C1470" s="27">
        <v>134476</v>
      </c>
      <c r="D1470" s="8">
        <v>875969</v>
      </c>
      <c r="E1470" s="28">
        <v>1010445</v>
      </c>
      <c r="F1470" t="str">
        <f>INDEX([1]Quadro!$B$1:$B$3000,MATCH(B1470,[1]Quadro!$A$1:$A$3000,0),0)</f>
        <v>Viseu Dão Lafões</v>
      </c>
    </row>
    <row r="1471" spans="1:6" hidden="1" x14ac:dyDescent="0.2">
      <c r="A1471" s="42"/>
      <c r="B1471" s="26" t="s">
        <v>191</v>
      </c>
      <c r="C1471" s="27">
        <v>34996</v>
      </c>
      <c r="D1471" s="8">
        <v>466923</v>
      </c>
      <c r="E1471" s="28">
        <v>501919</v>
      </c>
      <c r="F1471" t="str">
        <f>INDEX([1]Quadro!$B$1:$B$3000,MATCH(B1471,[1]Quadro!$A$1:$A$3000,0),0)</f>
        <v>Alto Alentejo</v>
      </c>
    </row>
    <row r="1472" spans="1:6" hidden="1" x14ac:dyDescent="0.2">
      <c r="A1472" s="42"/>
      <c r="B1472" s="26" t="s">
        <v>192</v>
      </c>
      <c r="C1472" s="27">
        <v>1921490</v>
      </c>
      <c r="D1472" s="8">
        <v>2819935</v>
      </c>
      <c r="E1472" s="28">
        <v>4741425</v>
      </c>
      <c r="F1472" t="str">
        <f>INDEX([1]Quadro!$B$1:$B$3000,MATCH(B1472,[1]Quadro!$A$1:$A$3000,0),0)</f>
        <v>Oeste</v>
      </c>
    </row>
    <row r="1473" spans="1:6" hidden="1" x14ac:dyDescent="0.2">
      <c r="A1473" s="42"/>
      <c r="B1473" s="26" t="s">
        <v>193</v>
      </c>
      <c r="C1473" s="27">
        <v>9866680</v>
      </c>
      <c r="D1473" s="8">
        <v>4469099</v>
      </c>
      <c r="E1473" s="28">
        <v>14335779</v>
      </c>
      <c r="F1473" t="str">
        <f>INDEX([1]Quadro!$B$1:$B$3000,MATCH(B1473,[1]Quadro!$A$1:$A$3000,0),0)</f>
        <v>Alentejo Litoral</v>
      </c>
    </row>
    <row r="1474" spans="1:6" hidden="1" x14ac:dyDescent="0.2">
      <c r="A1474" s="42"/>
      <c r="B1474" s="26" t="s">
        <v>194</v>
      </c>
      <c r="C1474" s="27">
        <v>538535</v>
      </c>
      <c r="D1474" s="8">
        <v>1608966</v>
      </c>
      <c r="E1474" s="28">
        <v>2147501</v>
      </c>
      <c r="F1474" t="str">
        <f>INDEX([1]Quadro!$B$1:$B$3000,MATCH(B1474,[1]Quadro!$A$1:$A$3000,0),0)</f>
        <v>Área Metropolitana de Lisboa</v>
      </c>
    </row>
    <row r="1475" spans="1:6" hidden="1" x14ac:dyDescent="0.2">
      <c r="A1475" s="42"/>
      <c r="B1475" s="26" t="s">
        <v>195</v>
      </c>
      <c r="C1475" s="27">
        <v>729617</v>
      </c>
      <c r="D1475" s="8">
        <v>1832853</v>
      </c>
      <c r="E1475" s="28">
        <v>2562470</v>
      </c>
      <c r="F1475" t="str">
        <f>INDEX([1]Quadro!$B$1:$B$3000,MATCH(B1475,[1]Quadro!$A$1:$A$3000,0),0)</f>
        <v>Área Metropolitana de Lisboa</v>
      </c>
    </row>
    <row r="1476" spans="1:6" hidden="1" x14ac:dyDescent="0.2">
      <c r="A1476" s="42"/>
      <c r="B1476" s="26" t="s">
        <v>196</v>
      </c>
      <c r="C1476" s="27">
        <v>761456</v>
      </c>
      <c r="D1476" s="8">
        <v>267846</v>
      </c>
      <c r="E1476" s="28">
        <v>1029302</v>
      </c>
      <c r="F1476" t="str">
        <f>INDEX([1]Quadro!$B$1:$B$3000,MATCH(B1476,[1]Quadro!$A$1:$A$3000,0),0)</f>
        <v>Beira Baixa</v>
      </c>
    </row>
    <row r="1477" spans="1:6" hidden="1" x14ac:dyDescent="0.2">
      <c r="A1477" s="42"/>
      <c r="B1477" s="26" t="s">
        <v>197</v>
      </c>
      <c r="C1477" s="27">
        <v>2077556</v>
      </c>
      <c r="D1477" s="8">
        <v>4083052</v>
      </c>
      <c r="E1477" s="28">
        <v>6160608</v>
      </c>
      <c r="F1477" t="str">
        <f>INDEX([1]Quadro!$B$1:$B$3000,MATCH(B1477,[1]Quadro!$A$1:$A$3000,0),0)</f>
        <v>Algarve</v>
      </c>
    </row>
    <row r="1478" spans="1:6" hidden="1" x14ac:dyDescent="0.2">
      <c r="A1478" s="42"/>
      <c r="B1478" s="26" t="s">
        <v>198</v>
      </c>
      <c r="C1478" s="27">
        <v>467052</v>
      </c>
      <c r="D1478" s="8">
        <v>2531942</v>
      </c>
      <c r="E1478" s="28">
        <v>2998994</v>
      </c>
      <c r="F1478" t="e">
        <f>INDEX([1]Quadro!$B$1:$B$3000,MATCH(B1478,[1]Quadro!$A$1:$A$3000,0),0)</f>
        <v>#N/A</v>
      </c>
    </row>
    <row r="1479" spans="1:6" hidden="1" x14ac:dyDescent="0.2">
      <c r="A1479" s="42"/>
      <c r="B1479" s="26" t="s">
        <v>199</v>
      </c>
      <c r="C1479" s="27">
        <v>602279</v>
      </c>
      <c r="D1479" s="8">
        <v>1119960</v>
      </c>
      <c r="E1479" s="28">
        <v>1722239</v>
      </c>
      <c r="F1479" t="str">
        <f>INDEX([1]Quadro!$B$1:$B$3000,MATCH(B1479,[1]Quadro!$A$1:$A$3000,0),0)</f>
        <v>Viseu Dão Lafões</v>
      </c>
    </row>
    <row r="1480" spans="1:6" hidden="1" x14ac:dyDescent="0.2">
      <c r="A1480" s="42"/>
      <c r="B1480" s="26" t="s">
        <v>200</v>
      </c>
      <c r="C1480" s="27">
        <v>1030442</v>
      </c>
      <c r="D1480" s="8">
        <v>860516</v>
      </c>
      <c r="E1480" s="28">
        <v>1890958</v>
      </c>
      <c r="F1480" t="str">
        <f>INDEX([1]Quadro!$B$1:$B$3000,MATCH(B1480,[1]Quadro!$A$1:$A$3000,0),0)</f>
        <v>Região de Aveiro</v>
      </c>
    </row>
    <row r="1481" spans="1:6" hidden="1" x14ac:dyDescent="0.2">
      <c r="A1481" s="42"/>
      <c r="B1481" s="26" t="s">
        <v>201</v>
      </c>
      <c r="C1481" s="27">
        <v>178294</v>
      </c>
      <c r="D1481" s="8">
        <v>1253328</v>
      </c>
      <c r="E1481" s="28">
        <v>1431622</v>
      </c>
      <c r="F1481" t="str">
        <f>INDEX([1]Quadro!$B$1:$B$3000,MATCH(B1481,[1]Quadro!$A$1:$A$3000,0),0)</f>
        <v>Região de Coimbra</v>
      </c>
    </row>
    <row r="1482" spans="1:6" hidden="1" x14ac:dyDescent="0.2">
      <c r="A1482" s="42"/>
      <c r="B1482" s="26" t="s">
        <v>202</v>
      </c>
      <c r="C1482" s="27">
        <v>514699</v>
      </c>
      <c r="D1482" s="8">
        <v>952469</v>
      </c>
      <c r="E1482" s="28">
        <v>1467168</v>
      </c>
      <c r="F1482" t="str">
        <f>INDEX([1]Quadro!$B$1:$B$3000,MATCH(B1482,[1]Quadro!$A$1:$A$3000,0),0)</f>
        <v>Baixo Alentejo</v>
      </c>
    </row>
    <row r="1483" spans="1:6" hidden="1" x14ac:dyDescent="0.2">
      <c r="A1483" s="42"/>
      <c r="B1483" s="26" t="s">
        <v>203</v>
      </c>
      <c r="C1483" s="27">
        <v>143448</v>
      </c>
      <c r="D1483" s="8">
        <v>2056715</v>
      </c>
      <c r="E1483" s="28">
        <v>2200163</v>
      </c>
      <c r="F1483" t="str">
        <f>INDEX([1]Quadro!$B$1:$B$3000,MATCH(B1483,[1]Quadro!$A$1:$A$3000,0),0)</f>
        <v>Região de Aveiro</v>
      </c>
    </row>
    <row r="1484" spans="1:6" hidden="1" x14ac:dyDescent="0.2">
      <c r="A1484" s="42"/>
      <c r="B1484" s="26" t="s">
        <v>204</v>
      </c>
      <c r="C1484" s="27">
        <v>49432</v>
      </c>
      <c r="D1484" s="8">
        <v>3045469</v>
      </c>
      <c r="E1484" s="28">
        <v>3094901</v>
      </c>
      <c r="F1484" t="str">
        <f>INDEX([1]Quadro!$B$1:$B$3000,MATCH(B1484,[1]Quadro!$A$1:$A$3000,0),0)</f>
        <v>Tâmega e Sousa</v>
      </c>
    </row>
    <row r="1485" spans="1:6" hidden="1" x14ac:dyDescent="0.2">
      <c r="A1485" s="42"/>
      <c r="B1485" s="26" t="s">
        <v>205</v>
      </c>
      <c r="C1485" s="27">
        <v>7165184</v>
      </c>
      <c r="D1485" s="8">
        <v>15078863</v>
      </c>
      <c r="E1485" s="28">
        <v>22244047</v>
      </c>
      <c r="F1485" t="str">
        <f>INDEX([1]Quadro!$B$1:$B$3000,MATCH(B1485,[1]Quadro!$A$1:$A$3000,0),0)</f>
        <v>Área Metropolitana de Lisboa</v>
      </c>
    </row>
    <row r="1486" spans="1:6" hidden="1" x14ac:dyDescent="0.2">
      <c r="A1486" s="42"/>
      <c r="B1486" s="26" t="s">
        <v>206</v>
      </c>
      <c r="C1486" s="27">
        <v>0</v>
      </c>
      <c r="D1486" s="8">
        <v>113304</v>
      </c>
      <c r="E1486" s="28">
        <v>113304</v>
      </c>
      <c r="F1486" t="str">
        <f>INDEX([1]Quadro!$B$1:$B$3000,MATCH(B1486,[1]Quadro!$A$1:$A$3000,0),0)</f>
        <v>Região de Coimbra</v>
      </c>
    </row>
    <row r="1487" spans="1:6" hidden="1" x14ac:dyDescent="0.2">
      <c r="A1487" s="42"/>
      <c r="B1487" s="26" t="s">
        <v>207</v>
      </c>
      <c r="C1487" s="27">
        <v>118577</v>
      </c>
      <c r="D1487" s="8">
        <v>2165907</v>
      </c>
      <c r="E1487" s="28">
        <v>2284484</v>
      </c>
      <c r="F1487" t="str">
        <f>INDEX([1]Quadro!$B$1:$B$3000,MATCH(B1487,[1]Quadro!$A$1:$A$3000,0),0)</f>
        <v>Área Metropolitana do Porto</v>
      </c>
    </row>
    <row r="1488" spans="1:6" hidden="1" x14ac:dyDescent="0.2">
      <c r="A1488" s="42"/>
      <c r="B1488" s="26" t="s">
        <v>208</v>
      </c>
      <c r="C1488" s="27">
        <v>131078</v>
      </c>
      <c r="D1488" s="8">
        <v>177795</v>
      </c>
      <c r="E1488" s="28">
        <v>308873</v>
      </c>
      <c r="F1488" t="str">
        <f>INDEX([1]Quadro!$B$1:$B$3000,MATCH(B1488,[1]Quadro!$A$1:$A$3000,0),0)</f>
        <v>Alto Minho</v>
      </c>
    </row>
    <row r="1489" spans="1:6" hidden="1" x14ac:dyDescent="0.2">
      <c r="A1489" s="42"/>
      <c r="B1489" s="26" t="s">
        <v>209</v>
      </c>
      <c r="C1489" s="27">
        <v>6376</v>
      </c>
      <c r="D1489" s="8">
        <v>152423</v>
      </c>
      <c r="E1489" s="28">
        <v>158799</v>
      </c>
      <c r="F1489" t="str">
        <f>INDEX([1]Quadro!$B$1:$B$3000,MATCH(B1489,[1]Quadro!$A$1:$A$3000,0),0)</f>
        <v>Região de Leiria</v>
      </c>
    </row>
    <row r="1490" spans="1:6" hidden="1" x14ac:dyDescent="0.2">
      <c r="A1490" s="42"/>
      <c r="B1490" s="26" t="s">
        <v>210</v>
      </c>
      <c r="C1490" s="27">
        <v>11647</v>
      </c>
      <c r="D1490" s="8">
        <v>142022</v>
      </c>
      <c r="E1490" s="28">
        <v>153669</v>
      </c>
      <c r="F1490" t="str">
        <f>INDEX([1]Quadro!$B$1:$B$3000,MATCH(B1490,[1]Quadro!$A$1:$A$3000,0),0)</f>
        <v>Região de Coimbra</v>
      </c>
    </row>
    <row r="1491" spans="1:6" hidden="1" x14ac:dyDescent="0.2">
      <c r="A1491" s="42"/>
      <c r="B1491" s="26" t="s">
        <v>211</v>
      </c>
      <c r="C1491" s="27">
        <v>312237</v>
      </c>
      <c r="D1491" s="8">
        <v>3675328</v>
      </c>
      <c r="E1491" s="28">
        <v>3987565</v>
      </c>
      <c r="F1491" t="str">
        <f>INDEX([1]Quadro!$B$1:$B$3000,MATCH(B1491,[1]Quadro!$A$1:$A$3000,0),0)</f>
        <v>Tâmega e Sousa</v>
      </c>
    </row>
    <row r="1492" spans="1:6" hidden="1" x14ac:dyDescent="0.2">
      <c r="A1492" s="42"/>
      <c r="B1492" s="26" t="s">
        <v>212</v>
      </c>
      <c r="C1492" s="27">
        <v>7891</v>
      </c>
      <c r="D1492" s="8">
        <v>416257</v>
      </c>
      <c r="E1492" s="28">
        <v>424148</v>
      </c>
      <c r="F1492" t="str">
        <f>INDEX([1]Quadro!$B$1:$B$3000,MATCH(B1492,[1]Quadro!$A$1:$A$3000,0),0)</f>
        <v>Viseu Dão Lafões</v>
      </c>
    </row>
    <row r="1493" spans="1:6" hidden="1" x14ac:dyDescent="0.2">
      <c r="A1493" s="42"/>
      <c r="B1493" s="26" t="s">
        <v>213</v>
      </c>
      <c r="C1493" s="27">
        <v>210202</v>
      </c>
      <c r="D1493" s="8">
        <v>613000</v>
      </c>
      <c r="E1493" s="28">
        <v>823202</v>
      </c>
      <c r="F1493" t="str">
        <f>INDEX([1]Quadro!$B$1:$B$3000,MATCH(B1493,[1]Quadro!$A$1:$A$3000,0),0)</f>
        <v>Beira Baixa</v>
      </c>
    </row>
    <row r="1494" spans="1:6" hidden="1" x14ac:dyDescent="0.2">
      <c r="A1494" s="42"/>
      <c r="B1494" s="26" t="s">
        <v>214</v>
      </c>
      <c r="C1494" s="27">
        <v>0</v>
      </c>
      <c r="D1494" s="8">
        <v>59960</v>
      </c>
      <c r="E1494" s="28">
        <v>59960</v>
      </c>
      <c r="F1494" t="str">
        <f>INDEX([1]Quadro!$B$1:$B$3000,MATCH(B1494,[1]Quadro!$A$1:$A$3000,0),0)</f>
        <v>Douro</v>
      </c>
    </row>
    <row r="1495" spans="1:6" hidden="1" x14ac:dyDescent="0.2">
      <c r="A1495" s="42"/>
      <c r="B1495" s="26" t="s">
        <v>215</v>
      </c>
      <c r="C1495" s="27">
        <v>0</v>
      </c>
      <c r="D1495" s="8">
        <v>163226</v>
      </c>
      <c r="E1495" s="28">
        <v>163226</v>
      </c>
      <c r="F1495" t="str">
        <f>INDEX([1]Quadro!$B$1:$B$3000,MATCH(B1495,[1]Quadro!$A$1:$A$3000,0),0)</f>
        <v>Região de Coimbra</v>
      </c>
    </row>
    <row r="1496" spans="1:6" hidden="1" x14ac:dyDescent="0.2">
      <c r="A1496" s="42"/>
      <c r="B1496" s="26" t="s">
        <v>216</v>
      </c>
      <c r="C1496" s="27">
        <v>1660658</v>
      </c>
      <c r="D1496" s="8">
        <v>3510829</v>
      </c>
      <c r="E1496" s="28">
        <v>5171487</v>
      </c>
      <c r="F1496" t="str">
        <f>INDEX([1]Quadro!$B$1:$B$3000,MATCH(B1496,[1]Quadro!$A$1:$A$3000,0),0)</f>
        <v>Oeste</v>
      </c>
    </row>
    <row r="1497" spans="1:6" hidden="1" x14ac:dyDescent="0.2">
      <c r="A1497" s="42"/>
      <c r="B1497" s="26" t="s">
        <v>217</v>
      </c>
      <c r="C1497" s="27">
        <v>182444</v>
      </c>
      <c r="D1497" s="8">
        <v>570535</v>
      </c>
      <c r="E1497" s="28">
        <v>752979</v>
      </c>
      <c r="F1497" t="str">
        <f>INDEX([1]Quadro!$B$1:$B$3000,MATCH(B1497,[1]Quadro!$A$1:$A$3000,0),0)</f>
        <v>Douro</v>
      </c>
    </row>
    <row r="1498" spans="1:6" hidden="1" x14ac:dyDescent="0.2">
      <c r="A1498" s="42"/>
      <c r="B1498" s="26" t="s">
        <v>218</v>
      </c>
      <c r="C1498" s="27">
        <v>150405</v>
      </c>
      <c r="D1498" s="8">
        <v>284623</v>
      </c>
      <c r="E1498" s="28">
        <v>435028</v>
      </c>
      <c r="F1498" t="str">
        <f>INDEX([1]Quadro!$B$1:$B$3000,MATCH(B1498,[1]Quadro!$A$1:$A$3000,0),0)</f>
        <v>Beiras e Serra da Estrela</v>
      </c>
    </row>
    <row r="1499" spans="1:6" hidden="1" x14ac:dyDescent="0.2">
      <c r="A1499" s="42"/>
      <c r="B1499" s="26" t="s">
        <v>219</v>
      </c>
      <c r="C1499" s="27">
        <v>1002778</v>
      </c>
      <c r="D1499" s="8">
        <v>3853913</v>
      </c>
      <c r="E1499" s="28">
        <v>4856691</v>
      </c>
      <c r="F1499" t="str">
        <f>INDEX([1]Quadro!$B$1:$B$3000,MATCH(B1499,[1]Quadro!$A$1:$A$3000,0),0)</f>
        <v>Região de Leiria</v>
      </c>
    </row>
    <row r="1500" spans="1:6" hidden="1" x14ac:dyDescent="0.2">
      <c r="A1500" s="42"/>
      <c r="B1500" s="26" t="s">
        <v>220</v>
      </c>
      <c r="C1500" s="27">
        <v>0</v>
      </c>
      <c r="D1500" s="8">
        <v>173437</v>
      </c>
      <c r="E1500" s="28">
        <v>173437</v>
      </c>
      <c r="F1500" t="str">
        <f>INDEX([1]Quadro!$B$1:$B$3000,MATCH(B1500,[1]Quadro!$A$1:$A$3000,0),0)</f>
        <v>Alto Minho</v>
      </c>
    </row>
    <row r="1501" spans="1:6" hidden="1" x14ac:dyDescent="0.2">
      <c r="A1501" s="42"/>
      <c r="B1501" s="26" t="s">
        <v>221</v>
      </c>
      <c r="C1501" s="27">
        <v>272498</v>
      </c>
      <c r="D1501" s="8">
        <v>1135062</v>
      </c>
      <c r="E1501" s="28">
        <v>1407560</v>
      </c>
      <c r="F1501" t="str">
        <f>INDEX([1]Quadro!$B$1:$B$3000,MATCH(B1501,[1]Quadro!$A$1:$A$3000,0),0)</f>
        <v>Alto Minho</v>
      </c>
    </row>
    <row r="1502" spans="1:6" hidden="1" x14ac:dyDescent="0.2">
      <c r="A1502" s="42"/>
      <c r="B1502" s="26" t="s">
        <v>222</v>
      </c>
      <c r="C1502" s="27">
        <v>1756522</v>
      </c>
      <c r="D1502" s="8">
        <v>2235916</v>
      </c>
      <c r="E1502" s="28">
        <v>3992438</v>
      </c>
      <c r="F1502" t="str">
        <f>INDEX([1]Quadro!$B$1:$B$3000,MATCH(B1502,[1]Quadro!$A$1:$A$3000,0),0)</f>
        <v>Alto Alentejo</v>
      </c>
    </row>
    <row r="1503" spans="1:6" hidden="1" x14ac:dyDescent="0.2">
      <c r="A1503" s="42"/>
      <c r="B1503" s="26" t="s">
        <v>223</v>
      </c>
      <c r="C1503" s="27">
        <v>234543</v>
      </c>
      <c r="D1503" s="8">
        <v>1463430</v>
      </c>
      <c r="E1503" s="28">
        <v>1697973</v>
      </c>
      <c r="F1503" t="str">
        <f>INDEX([1]Quadro!$B$1:$B$3000,MATCH(B1503,[1]Quadro!$A$1:$A$3000,0),0)</f>
        <v>Alto Alentejo</v>
      </c>
    </row>
    <row r="1504" spans="1:6" hidden="1" x14ac:dyDescent="0.2">
      <c r="A1504" s="42"/>
      <c r="B1504" s="26" t="s">
        <v>224</v>
      </c>
      <c r="C1504" s="27">
        <v>599412</v>
      </c>
      <c r="D1504" s="8">
        <v>990323</v>
      </c>
      <c r="E1504" s="28">
        <v>1589735</v>
      </c>
      <c r="F1504" t="str">
        <f>INDEX([1]Quadro!$B$1:$B$3000,MATCH(B1504,[1]Quadro!$A$1:$A$3000,0),0)</f>
        <v>Alentejo Central</v>
      </c>
    </row>
    <row r="1505" spans="1:6" hidden="1" x14ac:dyDescent="0.2">
      <c r="A1505" s="42"/>
      <c r="B1505" s="26" t="s">
        <v>225</v>
      </c>
      <c r="C1505" s="27">
        <v>1196587</v>
      </c>
      <c r="D1505" s="8">
        <v>1868304</v>
      </c>
      <c r="E1505" s="28">
        <v>3064891</v>
      </c>
      <c r="F1505" t="str">
        <f>INDEX([1]Quadro!$B$1:$B$3000,MATCH(B1505,[1]Quadro!$A$1:$A$3000,0),0)</f>
        <v>Algarve</v>
      </c>
    </row>
    <row r="1506" spans="1:6" hidden="1" x14ac:dyDescent="0.2">
      <c r="A1506" s="42"/>
      <c r="B1506" s="26" t="s">
        <v>226</v>
      </c>
      <c r="C1506" s="27">
        <v>0</v>
      </c>
      <c r="D1506" s="8">
        <v>598111</v>
      </c>
      <c r="E1506" s="28">
        <v>598111</v>
      </c>
      <c r="F1506" t="str">
        <f>INDEX([1]Quadro!$B$1:$B$3000,MATCH(B1506,[1]Quadro!$A$1:$A$3000,0),0)</f>
        <v>Área Metropolitana do Porto</v>
      </c>
    </row>
    <row r="1507" spans="1:6" hidden="1" x14ac:dyDescent="0.2">
      <c r="A1507" s="42"/>
      <c r="B1507" s="26" t="s">
        <v>227</v>
      </c>
      <c r="C1507" s="27">
        <v>1315580</v>
      </c>
      <c r="D1507" s="8">
        <v>1929319</v>
      </c>
      <c r="E1507" s="28">
        <v>3244899</v>
      </c>
      <c r="F1507" t="str">
        <f>INDEX([1]Quadro!$B$1:$B$3000,MATCH(B1507,[1]Quadro!$A$1:$A$3000,0),0)</f>
        <v>Região de Leiria</v>
      </c>
    </row>
    <row r="1508" spans="1:6" hidden="1" x14ac:dyDescent="0.2">
      <c r="A1508" s="42"/>
      <c r="B1508" s="26" t="s">
        <v>228</v>
      </c>
      <c r="C1508" s="27">
        <v>856045</v>
      </c>
      <c r="D1508" s="8">
        <v>553876</v>
      </c>
      <c r="E1508" s="28">
        <v>1409921</v>
      </c>
      <c r="F1508" t="str">
        <f>INDEX([1]Quadro!$B$1:$B$3000,MATCH(B1508,[1]Quadro!$A$1:$A$3000,0),0)</f>
        <v>Ave</v>
      </c>
    </row>
    <row r="1509" spans="1:6" hidden="1" x14ac:dyDescent="0.2">
      <c r="A1509" s="42"/>
      <c r="B1509" s="26" t="s">
        <v>229</v>
      </c>
      <c r="C1509" s="27">
        <v>1992726</v>
      </c>
      <c r="D1509" s="8">
        <v>6018705</v>
      </c>
      <c r="E1509" s="28">
        <v>8011431</v>
      </c>
      <c r="F1509" t="str">
        <f>INDEX([1]Quadro!$B$1:$B$3000,MATCH(B1509,[1]Quadro!$A$1:$A$3000,0),0)</f>
        <v>Área Metropolitana do Porto</v>
      </c>
    </row>
    <row r="1510" spans="1:6" hidden="1" x14ac:dyDescent="0.2">
      <c r="A1510" s="42"/>
      <c r="B1510" s="26" t="s">
        <v>230</v>
      </c>
      <c r="C1510" s="27">
        <v>0</v>
      </c>
      <c r="D1510" s="8">
        <v>351196</v>
      </c>
      <c r="E1510" s="28">
        <v>351196</v>
      </c>
      <c r="F1510" t="str">
        <f>INDEX([1]Quadro!$B$1:$B$3000,MATCH(B1510,[1]Quadro!$A$1:$A$3000,0),0)</f>
        <v>Beira Baixa</v>
      </c>
    </row>
    <row r="1511" spans="1:6" hidden="1" x14ac:dyDescent="0.2">
      <c r="A1511" s="42"/>
      <c r="B1511" s="26" t="s">
        <v>231</v>
      </c>
      <c r="C1511" s="27">
        <v>1641544</v>
      </c>
      <c r="D1511" s="8">
        <v>1397459</v>
      </c>
      <c r="E1511" s="28">
        <v>3039003</v>
      </c>
      <c r="F1511" t="str">
        <f>INDEX([1]Quadro!$B$1:$B$3000,MATCH(B1511,[1]Quadro!$A$1:$A$3000,0),0)</f>
        <v>Alentejo Central</v>
      </c>
    </row>
    <row r="1512" spans="1:6" hidden="1" x14ac:dyDescent="0.2">
      <c r="A1512" s="42"/>
      <c r="B1512" s="26" t="s">
        <v>232</v>
      </c>
      <c r="C1512" s="27">
        <v>987174</v>
      </c>
      <c r="D1512" s="8">
        <v>1718478</v>
      </c>
      <c r="E1512" s="28">
        <v>2705652</v>
      </c>
      <c r="F1512" t="str">
        <f>INDEX([1]Quadro!$B$1:$B$3000,MATCH(B1512,[1]Quadro!$A$1:$A$3000,0),0)</f>
        <v>Alentejo Central</v>
      </c>
    </row>
    <row r="1513" spans="1:6" hidden="1" x14ac:dyDescent="0.2">
      <c r="A1513" s="42"/>
      <c r="B1513" s="26" t="s">
        <v>233</v>
      </c>
      <c r="C1513" s="27">
        <v>159911</v>
      </c>
      <c r="D1513" s="8">
        <v>354744</v>
      </c>
      <c r="E1513" s="28">
        <v>514655</v>
      </c>
      <c r="F1513" t="str">
        <f>INDEX([1]Quadro!$B$1:$B$3000,MATCH(B1513,[1]Quadro!$A$1:$A$3000,0),0)</f>
        <v>Tâmega e Sousa</v>
      </c>
    </row>
    <row r="1514" spans="1:6" hidden="1" x14ac:dyDescent="0.2">
      <c r="A1514" s="42"/>
      <c r="B1514" s="26" t="s">
        <v>234</v>
      </c>
      <c r="C1514" s="27">
        <v>0</v>
      </c>
      <c r="D1514" s="8">
        <v>311524</v>
      </c>
      <c r="E1514" s="28">
        <v>311524</v>
      </c>
      <c r="F1514" t="str">
        <f>INDEX([1]Quadro!$B$1:$B$3000,MATCH(B1514,[1]Quadro!$A$1:$A$3000,0),0)</f>
        <v>Alto Tâmega</v>
      </c>
    </row>
    <row r="1515" spans="1:6" hidden="1" x14ac:dyDescent="0.2">
      <c r="A1515" s="42"/>
      <c r="B1515" s="26" t="s">
        <v>235</v>
      </c>
      <c r="C1515" s="27">
        <v>4089659</v>
      </c>
      <c r="D1515" s="8">
        <v>3944899</v>
      </c>
      <c r="E1515" s="28">
        <v>8034558</v>
      </c>
      <c r="F1515" t="str">
        <f>INDEX([1]Quadro!$B$1:$B$3000,MATCH(B1515,[1]Quadro!$A$1:$A$3000,0),0)</f>
        <v>Lezíria do Tejo</v>
      </c>
    </row>
    <row r="1516" spans="1:6" hidden="1" x14ac:dyDescent="0.2">
      <c r="A1516" s="42"/>
      <c r="B1516" s="26" t="s">
        <v>236</v>
      </c>
      <c r="C1516" s="27">
        <v>376367</v>
      </c>
      <c r="D1516" s="8">
        <v>205307</v>
      </c>
      <c r="E1516" s="28">
        <v>581674</v>
      </c>
      <c r="F1516" t="str">
        <f>INDEX([1]Quadro!$B$1:$B$3000,MATCH(B1516,[1]Quadro!$A$1:$A$3000,0),0)</f>
        <v>Douro</v>
      </c>
    </row>
    <row r="1517" spans="1:6" hidden="1" x14ac:dyDescent="0.2">
      <c r="A1517" s="42"/>
      <c r="B1517" s="26" t="s">
        <v>237</v>
      </c>
      <c r="C1517" s="27">
        <v>34887</v>
      </c>
      <c r="D1517" s="8">
        <v>688512</v>
      </c>
      <c r="E1517" s="28">
        <v>723399</v>
      </c>
      <c r="F1517" t="str">
        <f>INDEX([1]Quadro!$B$1:$B$3000,MATCH(B1517,[1]Quadro!$A$1:$A$3000,0),0)</f>
        <v>Beiras e Serra da Estrela</v>
      </c>
    </row>
    <row r="1518" spans="1:6" hidden="1" x14ac:dyDescent="0.2">
      <c r="A1518" s="42"/>
      <c r="B1518" s="26" t="s">
        <v>238</v>
      </c>
      <c r="C1518" s="27">
        <v>7254716</v>
      </c>
      <c r="D1518" s="8">
        <v>4984832</v>
      </c>
      <c r="E1518" s="28">
        <v>12239548</v>
      </c>
      <c r="F1518" t="str">
        <f>INDEX([1]Quadro!$B$1:$B$3000,MATCH(B1518,[1]Quadro!$A$1:$A$3000,0),0)</f>
        <v>Lezíria do Tejo</v>
      </c>
    </row>
    <row r="1519" spans="1:6" hidden="1" x14ac:dyDescent="0.2">
      <c r="A1519" s="42"/>
      <c r="B1519" s="26" t="s">
        <v>239</v>
      </c>
      <c r="C1519" s="27">
        <v>284517</v>
      </c>
      <c r="D1519" s="8">
        <v>1161316</v>
      </c>
      <c r="E1519" s="28">
        <v>1445833</v>
      </c>
      <c r="F1519" t="str">
        <f>INDEX([1]Quadro!$B$1:$B$3000,MATCH(B1519,[1]Quadro!$A$1:$A$3000,0),0)</f>
        <v>Viseu Dão Lafões</v>
      </c>
    </row>
    <row r="1520" spans="1:6" hidden="1" x14ac:dyDescent="0.2">
      <c r="A1520" s="42"/>
      <c r="B1520" s="26" t="s">
        <v>240</v>
      </c>
      <c r="C1520" s="27">
        <v>30023</v>
      </c>
      <c r="D1520" s="8">
        <v>215450</v>
      </c>
      <c r="E1520" s="28">
        <v>245473</v>
      </c>
      <c r="F1520" t="str">
        <f>INDEX([1]Quadro!$B$1:$B$3000,MATCH(B1520,[1]Quadro!$A$1:$A$3000,0),0)</f>
        <v>Douro</v>
      </c>
    </row>
    <row r="1521" spans="1:6" hidden="1" x14ac:dyDescent="0.2">
      <c r="A1521" s="42"/>
      <c r="B1521" s="26" t="s">
        <v>241</v>
      </c>
      <c r="C1521" s="27">
        <v>11847006</v>
      </c>
      <c r="D1521" s="8">
        <v>10976456</v>
      </c>
      <c r="E1521" s="28">
        <v>22823462</v>
      </c>
      <c r="F1521" t="str">
        <f>INDEX([1]Quadro!$B$1:$B$3000,MATCH(B1521,[1]Quadro!$A$1:$A$3000,0),0)</f>
        <v>Lezíria do Tejo</v>
      </c>
    </row>
    <row r="1522" spans="1:6" hidden="1" x14ac:dyDescent="0.2">
      <c r="A1522" s="42"/>
      <c r="B1522" s="26" t="s">
        <v>242</v>
      </c>
      <c r="C1522" s="27">
        <v>4931957</v>
      </c>
      <c r="D1522" s="8">
        <v>3902335</v>
      </c>
      <c r="E1522" s="28">
        <v>8834292</v>
      </c>
      <c r="F1522" t="str">
        <f>INDEX([1]Quadro!$B$1:$B$3000,MATCH(B1522,[1]Quadro!$A$1:$A$3000,0),0)</f>
        <v>Alentejo Litoral</v>
      </c>
    </row>
    <row r="1523" spans="1:6" hidden="1" x14ac:dyDescent="0.2">
      <c r="A1523" s="42"/>
      <c r="B1523" s="26" t="s">
        <v>243</v>
      </c>
      <c r="C1523" s="27">
        <v>289613</v>
      </c>
      <c r="D1523" s="8">
        <v>1928370</v>
      </c>
      <c r="E1523" s="28">
        <v>2217983</v>
      </c>
      <c r="F1523" t="str">
        <f>INDEX([1]Quadro!$B$1:$B$3000,MATCH(B1523,[1]Quadro!$A$1:$A$3000,0),0)</f>
        <v>Área Metropolitana do Porto</v>
      </c>
    </row>
    <row r="1524" spans="1:6" hidden="1" x14ac:dyDescent="0.2">
      <c r="A1524" s="42"/>
      <c r="B1524" s="26" t="s">
        <v>244</v>
      </c>
      <c r="C1524" s="27">
        <v>0</v>
      </c>
      <c r="D1524" s="8">
        <v>759851</v>
      </c>
      <c r="E1524" s="28">
        <v>759851</v>
      </c>
      <c r="F1524" t="str">
        <f>INDEX([1]Quadro!$B$1:$B$3000,MATCH(B1524,[1]Quadro!$A$1:$A$3000,0),0)</f>
        <v>Algarve</v>
      </c>
    </row>
    <row r="1525" spans="1:6" hidden="1" x14ac:dyDescent="0.2">
      <c r="A1525" s="42"/>
      <c r="B1525" s="26" t="s">
        <v>245</v>
      </c>
      <c r="C1525" s="27">
        <v>0</v>
      </c>
      <c r="D1525" s="8">
        <v>21054</v>
      </c>
      <c r="E1525" s="28">
        <v>21054</v>
      </c>
      <c r="F1525" t="e">
        <f>INDEX([1]Quadro!$B$1:$B$3000,MATCH(B1525,[1]Quadro!$A$1:$A$3000,0),0)</f>
        <v>#N/A</v>
      </c>
    </row>
    <row r="1526" spans="1:6" hidden="1" x14ac:dyDescent="0.2">
      <c r="A1526" s="42"/>
      <c r="B1526" s="26" t="s">
        <v>246</v>
      </c>
      <c r="C1526" s="27">
        <v>612496</v>
      </c>
      <c r="D1526" s="8">
        <v>497247</v>
      </c>
      <c r="E1526" s="28">
        <v>1109743</v>
      </c>
      <c r="F1526" t="str">
        <f>INDEX([1]Quadro!$B$1:$B$3000,MATCH(B1526,[1]Quadro!$A$1:$A$3000,0),0)</f>
        <v>Douro</v>
      </c>
    </row>
    <row r="1527" spans="1:6" hidden="1" x14ac:dyDescent="0.2">
      <c r="A1527" s="42"/>
      <c r="B1527" s="26" t="s">
        <v>247</v>
      </c>
      <c r="C1527" s="27">
        <v>254624</v>
      </c>
      <c r="D1527" s="8">
        <v>1135548</v>
      </c>
      <c r="E1527" s="28">
        <v>1390172</v>
      </c>
      <c r="F1527" t="str">
        <f>INDEX([1]Quadro!$B$1:$B$3000,MATCH(B1527,[1]Quadro!$A$1:$A$3000,0),0)</f>
        <v>Viseu Dão Lafões</v>
      </c>
    </row>
    <row r="1528" spans="1:6" hidden="1" x14ac:dyDescent="0.2">
      <c r="A1528" s="42"/>
      <c r="B1528" s="26" t="s">
        <v>248</v>
      </c>
      <c r="C1528" s="27">
        <v>0</v>
      </c>
      <c r="D1528" s="8">
        <v>283420</v>
      </c>
      <c r="E1528" s="28">
        <v>283420</v>
      </c>
      <c r="F1528" t="str">
        <f>INDEX([1]Quadro!$B$1:$B$3000,MATCH(B1528,[1]Quadro!$A$1:$A$3000,0),0)</f>
        <v>Médio Tejo</v>
      </c>
    </row>
    <row r="1529" spans="1:6" hidden="1" x14ac:dyDescent="0.2">
      <c r="A1529" s="42"/>
      <c r="B1529" s="26" t="s">
        <v>249</v>
      </c>
      <c r="C1529" s="27">
        <v>11983</v>
      </c>
      <c r="D1529" s="8">
        <v>659255</v>
      </c>
      <c r="E1529" s="28">
        <v>671238</v>
      </c>
      <c r="F1529" t="str">
        <f>INDEX([1]Quadro!$B$1:$B$3000,MATCH(B1529,[1]Quadro!$A$1:$A$3000,0),0)</f>
        <v>Viseu Dão Lafões</v>
      </c>
    </row>
    <row r="1530" spans="1:6" hidden="1" x14ac:dyDescent="0.2">
      <c r="A1530" s="42"/>
      <c r="B1530" s="26" t="s">
        <v>250</v>
      </c>
      <c r="C1530" s="27">
        <v>239555</v>
      </c>
      <c r="D1530" s="8">
        <v>1262099</v>
      </c>
      <c r="E1530" s="28">
        <v>1501654</v>
      </c>
      <c r="F1530" t="str">
        <f>INDEX([1]Quadro!$B$1:$B$3000,MATCH(B1530,[1]Quadro!$A$1:$A$3000,0),0)</f>
        <v>Beiras e Serra da Estrela</v>
      </c>
    </row>
    <row r="1531" spans="1:6" hidden="1" x14ac:dyDescent="0.2">
      <c r="A1531" s="42"/>
      <c r="B1531" s="26" t="s">
        <v>251</v>
      </c>
      <c r="C1531" s="27">
        <v>590485</v>
      </c>
      <c r="D1531" s="8">
        <v>2762232</v>
      </c>
      <c r="E1531" s="28">
        <v>3352717</v>
      </c>
      <c r="F1531" t="str">
        <f>INDEX([1]Quadro!$B$1:$B$3000,MATCH(B1531,[1]Quadro!$A$1:$A$3000,0),0)</f>
        <v>Área Metropolitana de Lisboa</v>
      </c>
    </row>
    <row r="1532" spans="1:6" hidden="1" x14ac:dyDescent="0.2">
      <c r="A1532" s="42"/>
      <c r="B1532" s="26" t="s">
        <v>252</v>
      </c>
      <c r="C1532" s="27">
        <v>0</v>
      </c>
      <c r="D1532" s="8">
        <v>273726</v>
      </c>
      <c r="E1532" s="28">
        <v>273726</v>
      </c>
      <c r="F1532" t="str">
        <f>INDEX([1]Quadro!$B$1:$B$3000,MATCH(B1532,[1]Quadro!$A$1:$A$3000,0),0)</f>
        <v>Douro</v>
      </c>
    </row>
    <row r="1533" spans="1:6" hidden="1" x14ac:dyDescent="0.2">
      <c r="A1533" s="42"/>
      <c r="B1533" s="26" t="s">
        <v>253</v>
      </c>
      <c r="C1533" s="27">
        <v>1944151</v>
      </c>
      <c r="D1533" s="8">
        <v>4878197</v>
      </c>
      <c r="E1533" s="28">
        <v>6822348</v>
      </c>
      <c r="F1533" t="str">
        <f>INDEX([1]Quadro!$B$1:$B$3000,MATCH(B1533,[1]Quadro!$A$1:$A$3000,0),0)</f>
        <v>Baixo Alentejo</v>
      </c>
    </row>
    <row r="1534" spans="1:6" hidden="1" x14ac:dyDescent="0.2">
      <c r="A1534" s="42"/>
      <c r="B1534" s="26" t="s">
        <v>254</v>
      </c>
      <c r="C1534" s="27">
        <v>0</v>
      </c>
      <c r="D1534" s="8">
        <v>1424459</v>
      </c>
      <c r="E1534" s="28">
        <v>1424459</v>
      </c>
      <c r="F1534" t="str">
        <f>INDEX([1]Quadro!$B$1:$B$3000,MATCH(B1534,[1]Quadro!$A$1:$A$3000,0),0)</f>
        <v>Médio Tejo</v>
      </c>
    </row>
    <row r="1535" spans="1:6" hidden="1" x14ac:dyDescent="0.2">
      <c r="A1535" s="42"/>
      <c r="B1535" s="26" t="s">
        <v>255</v>
      </c>
      <c r="C1535" s="27">
        <v>675307</v>
      </c>
      <c r="D1535" s="8">
        <v>1127499</v>
      </c>
      <c r="E1535" s="28">
        <v>1802806</v>
      </c>
      <c r="F1535" t="str">
        <f>INDEX([1]Quadro!$B$1:$B$3000,MATCH(B1535,[1]Quadro!$A$1:$A$3000,0),0)</f>
        <v>Área Metropolitana de Lisboa</v>
      </c>
    </row>
    <row r="1536" spans="1:6" hidden="1" x14ac:dyDescent="0.2">
      <c r="A1536" s="42"/>
      <c r="B1536" s="26" t="s">
        <v>256</v>
      </c>
      <c r="C1536" s="27">
        <v>4255583</v>
      </c>
      <c r="D1536" s="8">
        <v>4031798</v>
      </c>
      <c r="E1536" s="28">
        <v>8287381</v>
      </c>
      <c r="F1536" t="str">
        <f>INDEX([1]Quadro!$B$1:$B$3000,MATCH(B1536,[1]Quadro!$A$1:$A$3000,0),0)</f>
        <v>Área Metropolitana de Lisboa</v>
      </c>
    </row>
    <row r="1537" spans="1:6" hidden="1" x14ac:dyDescent="0.2">
      <c r="A1537" s="42"/>
      <c r="B1537" s="26" t="s">
        <v>257</v>
      </c>
      <c r="C1537" s="27">
        <v>0</v>
      </c>
      <c r="D1537" s="8">
        <v>614804</v>
      </c>
      <c r="E1537" s="28">
        <v>614804</v>
      </c>
      <c r="F1537" t="str">
        <f>INDEX([1]Quadro!$B$1:$B$3000,MATCH(B1537,[1]Quadro!$A$1:$A$3000,0),0)</f>
        <v>Região de Aveiro</v>
      </c>
    </row>
    <row r="1538" spans="1:6" hidden="1" x14ac:dyDescent="0.2">
      <c r="A1538" s="42"/>
      <c r="B1538" s="26" t="s">
        <v>258</v>
      </c>
      <c r="C1538" s="27">
        <v>2885900</v>
      </c>
      <c r="D1538" s="8">
        <v>16045151</v>
      </c>
      <c r="E1538" s="28">
        <v>18931051</v>
      </c>
      <c r="F1538" t="str">
        <f>INDEX([1]Quadro!$B$1:$B$3000,MATCH(B1538,[1]Quadro!$A$1:$A$3000,0),0)</f>
        <v>Algarve</v>
      </c>
    </row>
    <row r="1539" spans="1:6" hidden="1" x14ac:dyDescent="0.2">
      <c r="A1539" s="42"/>
      <c r="B1539" s="26" t="s">
        <v>259</v>
      </c>
      <c r="C1539" s="27">
        <v>114215</v>
      </c>
      <c r="D1539" s="8">
        <v>359537</v>
      </c>
      <c r="E1539" s="28">
        <v>473752</v>
      </c>
      <c r="F1539" t="str">
        <f>INDEX([1]Quadro!$B$1:$B$3000,MATCH(B1539,[1]Quadro!$A$1:$A$3000,0),0)</f>
        <v>Alentejo Litoral</v>
      </c>
    </row>
    <row r="1540" spans="1:6" hidden="1" x14ac:dyDescent="0.2">
      <c r="A1540" s="42"/>
      <c r="B1540" s="26" t="s">
        <v>260</v>
      </c>
      <c r="C1540" s="27">
        <v>1146135</v>
      </c>
      <c r="D1540" s="8">
        <v>5945777</v>
      </c>
      <c r="E1540" s="28">
        <v>7091912</v>
      </c>
      <c r="F1540" t="str">
        <f>INDEX([1]Quadro!$B$1:$B$3000,MATCH(B1540,[1]Quadro!$A$1:$A$3000,0),0)</f>
        <v>Área Metropolitana de Lisboa</v>
      </c>
    </row>
    <row r="1541" spans="1:6" hidden="1" x14ac:dyDescent="0.2">
      <c r="A1541" s="42"/>
      <c r="B1541" s="26" t="s">
        <v>261</v>
      </c>
      <c r="C1541" s="27">
        <v>12748</v>
      </c>
      <c r="D1541" s="8">
        <v>560696</v>
      </c>
      <c r="E1541" s="28">
        <v>573444</v>
      </c>
      <c r="F1541" t="str">
        <f>INDEX([1]Quadro!$B$1:$B$3000,MATCH(B1541,[1]Quadro!$A$1:$A$3000,0),0)</f>
        <v>Oeste</v>
      </c>
    </row>
    <row r="1542" spans="1:6" hidden="1" x14ac:dyDescent="0.2">
      <c r="A1542" s="42"/>
      <c r="B1542" s="26" t="s">
        <v>262</v>
      </c>
      <c r="C1542" s="27">
        <v>64309</v>
      </c>
      <c r="D1542" s="8">
        <v>591704</v>
      </c>
      <c r="E1542" s="28">
        <v>656013</v>
      </c>
      <c r="F1542" t="str">
        <f>INDEX([1]Quadro!$B$1:$B$3000,MATCH(B1542,[1]Quadro!$A$1:$A$3000,0),0)</f>
        <v>Região de Coimbra</v>
      </c>
    </row>
    <row r="1543" spans="1:6" hidden="1" x14ac:dyDescent="0.2">
      <c r="A1543" s="42"/>
      <c r="B1543" s="26" t="s">
        <v>263</v>
      </c>
      <c r="C1543" s="27">
        <v>1373150</v>
      </c>
      <c r="D1543" s="8">
        <v>2305590</v>
      </c>
      <c r="E1543" s="28">
        <v>3678740</v>
      </c>
      <c r="F1543" t="str">
        <f>INDEX([1]Quadro!$B$1:$B$3000,MATCH(B1543,[1]Quadro!$A$1:$A$3000,0),0)</f>
        <v>Alto Alentejo</v>
      </c>
    </row>
    <row r="1544" spans="1:6" hidden="1" x14ac:dyDescent="0.2">
      <c r="A1544" s="42"/>
      <c r="B1544" s="26" t="s">
        <v>264</v>
      </c>
      <c r="C1544" s="27">
        <v>358013</v>
      </c>
      <c r="D1544" s="8">
        <v>796265</v>
      </c>
      <c r="E1544" s="28">
        <v>1154278</v>
      </c>
      <c r="F1544" t="str">
        <f>INDEX([1]Quadro!$B$1:$B$3000,MATCH(B1544,[1]Quadro!$A$1:$A$3000,0),0)</f>
        <v>Região de Coimbra</v>
      </c>
    </row>
    <row r="1545" spans="1:6" hidden="1" x14ac:dyDescent="0.2">
      <c r="A1545" s="42"/>
      <c r="B1545" s="26" t="s">
        <v>265</v>
      </c>
      <c r="C1545" s="27">
        <v>427843</v>
      </c>
      <c r="D1545" s="8">
        <v>284735</v>
      </c>
      <c r="E1545" s="28">
        <v>712578</v>
      </c>
      <c r="F1545" t="str">
        <f>INDEX([1]Quadro!$B$1:$B$3000,MATCH(B1545,[1]Quadro!$A$1:$A$3000,0),0)</f>
        <v>Douro</v>
      </c>
    </row>
    <row r="1546" spans="1:6" hidden="1" x14ac:dyDescent="0.2">
      <c r="A1546" s="42"/>
      <c r="B1546" s="26" t="s">
        <v>266</v>
      </c>
      <c r="C1546" s="27">
        <v>401524</v>
      </c>
      <c r="D1546" s="8">
        <v>384514</v>
      </c>
      <c r="E1546" s="28">
        <v>786038</v>
      </c>
      <c r="F1546" t="str">
        <f>INDEX([1]Quadro!$B$1:$B$3000,MATCH(B1546,[1]Quadro!$A$1:$A$3000,0),0)</f>
        <v>Douro</v>
      </c>
    </row>
    <row r="1547" spans="1:6" hidden="1" x14ac:dyDescent="0.2">
      <c r="A1547" s="42"/>
      <c r="B1547" s="26" t="s">
        <v>267</v>
      </c>
      <c r="C1547" s="27">
        <v>2669301</v>
      </c>
      <c r="D1547" s="8">
        <v>4670655</v>
      </c>
      <c r="E1547" s="28">
        <v>7339956</v>
      </c>
      <c r="F1547" t="str">
        <f>INDEX([1]Quadro!$B$1:$B$3000,MATCH(B1547,[1]Quadro!$A$1:$A$3000,0),0)</f>
        <v>Algarve</v>
      </c>
    </row>
    <row r="1548" spans="1:6" hidden="1" x14ac:dyDescent="0.2">
      <c r="A1548" s="42"/>
      <c r="B1548" s="26" t="s">
        <v>268</v>
      </c>
      <c r="C1548" s="27">
        <v>0</v>
      </c>
      <c r="D1548" s="8">
        <v>82243</v>
      </c>
      <c r="E1548" s="28">
        <v>82243</v>
      </c>
      <c r="F1548" t="str">
        <f>INDEX([1]Quadro!$B$1:$B$3000,MATCH(B1548,[1]Quadro!$A$1:$A$3000,0),0)</f>
        <v>Cávado</v>
      </c>
    </row>
    <row r="1549" spans="1:6" hidden="1" x14ac:dyDescent="0.2">
      <c r="A1549" s="42"/>
      <c r="B1549" s="26" t="s">
        <v>269</v>
      </c>
      <c r="C1549" s="27">
        <v>6622155</v>
      </c>
      <c r="D1549" s="8">
        <v>4362218</v>
      </c>
      <c r="E1549" s="28">
        <v>10984373</v>
      </c>
      <c r="F1549" t="str">
        <f>INDEX([1]Quadro!$B$1:$B$3000,MATCH(B1549,[1]Quadro!$A$1:$A$3000,0),0)</f>
        <v>Médio Tejo</v>
      </c>
    </row>
    <row r="1550" spans="1:6" hidden="1" x14ac:dyDescent="0.2">
      <c r="A1550" s="42"/>
      <c r="B1550" s="26" t="s">
        <v>270</v>
      </c>
      <c r="C1550" s="27">
        <v>3636475</v>
      </c>
      <c r="D1550" s="8">
        <v>2064065</v>
      </c>
      <c r="E1550" s="28">
        <v>5700540</v>
      </c>
      <c r="F1550" t="str">
        <f>INDEX([1]Quadro!$B$1:$B$3000,MATCH(B1550,[1]Quadro!$A$1:$A$3000,0),0)</f>
        <v>Viseu Dão Lafões</v>
      </c>
    </row>
    <row r="1551" spans="1:6" hidden="1" x14ac:dyDescent="0.2">
      <c r="A1551" s="42"/>
      <c r="B1551" s="26" t="s">
        <v>271</v>
      </c>
      <c r="C1551" s="27">
        <v>448243</v>
      </c>
      <c r="D1551" s="8">
        <v>290194</v>
      </c>
      <c r="E1551" s="28">
        <v>738437</v>
      </c>
      <c r="F1551" t="str">
        <f>INDEX([1]Quadro!$B$1:$B$3000,MATCH(B1551,[1]Quadro!$A$1:$A$3000,0),0)</f>
        <v>Douro</v>
      </c>
    </row>
    <row r="1552" spans="1:6" hidden="1" x14ac:dyDescent="0.2">
      <c r="A1552" s="42"/>
      <c r="B1552" s="26" t="s">
        <v>272</v>
      </c>
      <c r="C1552" s="27">
        <v>6359554</v>
      </c>
      <c r="D1552" s="8">
        <v>3648372</v>
      </c>
      <c r="E1552" s="28">
        <v>10007926</v>
      </c>
      <c r="F1552" t="str">
        <f>INDEX([1]Quadro!$B$1:$B$3000,MATCH(B1552,[1]Quadro!$A$1:$A$3000,0),0)</f>
        <v>Médio Tejo</v>
      </c>
    </row>
    <row r="1553" spans="1:6" hidden="1" x14ac:dyDescent="0.2">
      <c r="A1553" s="42"/>
      <c r="B1553" s="26" t="s">
        <v>273</v>
      </c>
      <c r="C1553" s="27">
        <v>9551230</v>
      </c>
      <c r="D1553" s="8">
        <v>8363503</v>
      </c>
      <c r="E1553" s="28">
        <v>17914733</v>
      </c>
      <c r="F1553" t="str">
        <f>INDEX([1]Quadro!$B$1:$B$3000,MATCH(B1553,[1]Quadro!$A$1:$A$3000,0),0)</f>
        <v>Oeste</v>
      </c>
    </row>
    <row r="1554" spans="1:6" hidden="1" x14ac:dyDescent="0.2">
      <c r="A1554" s="42"/>
      <c r="B1554" s="26" t="s">
        <v>274</v>
      </c>
      <c r="C1554" s="27">
        <v>40493</v>
      </c>
      <c r="D1554" s="8">
        <v>675731</v>
      </c>
      <c r="E1554" s="28">
        <v>716224</v>
      </c>
      <c r="F1554" t="str">
        <f>INDEX([1]Quadro!$B$1:$B$3000,MATCH(B1554,[1]Quadro!$A$1:$A$3000,0),0)</f>
        <v>Beiras e Serra da Estrela</v>
      </c>
    </row>
    <row r="1555" spans="1:6" hidden="1" x14ac:dyDescent="0.2">
      <c r="A1555" s="42"/>
      <c r="B1555" s="26" t="s">
        <v>275</v>
      </c>
      <c r="C1555" s="27">
        <v>363403</v>
      </c>
      <c r="D1555" s="8">
        <v>2230067</v>
      </c>
      <c r="E1555" s="28">
        <v>2593470</v>
      </c>
      <c r="F1555" t="str">
        <f>INDEX([1]Quadro!$B$1:$B$3000,MATCH(B1555,[1]Quadro!$A$1:$A$3000,0),0)</f>
        <v>Área Metropolitana do Porto</v>
      </c>
    </row>
    <row r="1556" spans="1:6" hidden="1" x14ac:dyDescent="0.2">
      <c r="A1556" s="42"/>
      <c r="B1556" s="26" t="s">
        <v>276</v>
      </c>
      <c r="C1556" s="27">
        <v>221251</v>
      </c>
      <c r="D1556" s="8">
        <v>1652659</v>
      </c>
      <c r="E1556" s="28">
        <v>1873910</v>
      </c>
      <c r="F1556" t="str">
        <f>INDEX([1]Quadro!$B$1:$B$3000,MATCH(B1556,[1]Quadro!$A$1:$A$3000,0),0)</f>
        <v>Região de Aveiro</v>
      </c>
    </row>
    <row r="1557" spans="1:6" hidden="1" x14ac:dyDescent="0.2">
      <c r="A1557" s="42"/>
      <c r="B1557" s="26" t="s">
        <v>277</v>
      </c>
      <c r="C1557" s="27">
        <v>169506</v>
      </c>
      <c r="D1557" s="8">
        <v>682109</v>
      </c>
      <c r="E1557" s="28">
        <v>851615</v>
      </c>
      <c r="F1557" t="str">
        <f>INDEX([1]Quadro!$B$1:$B$3000,MATCH(B1557,[1]Quadro!$A$1:$A$3000,0),0)</f>
        <v>Área Metropolitana do Porto</v>
      </c>
    </row>
    <row r="1558" spans="1:6" hidden="1" x14ac:dyDescent="0.2">
      <c r="A1558" s="42"/>
      <c r="B1558" s="26" t="s">
        <v>278</v>
      </c>
      <c r="C1558" s="27">
        <v>173791</v>
      </c>
      <c r="D1558" s="8">
        <v>258971</v>
      </c>
      <c r="E1558" s="28">
        <v>432762</v>
      </c>
      <c r="F1558" t="str">
        <f>INDEX([1]Quadro!$B$1:$B$3000,MATCH(B1558,[1]Quadro!$A$1:$A$3000,0),0)</f>
        <v>Alto Minho</v>
      </c>
    </row>
    <row r="1559" spans="1:6" hidden="1" x14ac:dyDescent="0.2">
      <c r="A1559" s="42"/>
      <c r="B1559" s="26" t="s">
        <v>279</v>
      </c>
      <c r="C1559" s="27">
        <v>282260</v>
      </c>
      <c r="D1559" s="8">
        <v>1286933</v>
      </c>
      <c r="E1559" s="28">
        <v>1569193</v>
      </c>
      <c r="F1559" t="str">
        <f>INDEX([1]Quadro!$B$1:$B$3000,MATCH(B1559,[1]Quadro!$A$1:$A$3000,0),0)</f>
        <v>Área Metropolitana do Porto</v>
      </c>
    </row>
    <row r="1560" spans="1:6" hidden="1" x14ac:dyDescent="0.2">
      <c r="A1560" s="42"/>
      <c r="B1560" s="26" t="s">
        <v>280</v>
      </c>
      <c r="C1560" s="27">
        <v>874507</v>
      </c>
      <c r="D1560" s="8">
        <v>667388</v>
      </c>
      <c r="E1560" s="28">
        <v>1541895</v>
      </c>
      <c r="F1560" t="str">
        <f>INDEX([1]Quadro!$B$1:$B$3000,MATCH(B1560,[1]Quadro!$A$1:$A$3000,0),0)</f>
        <v>Alto Tâmega</v>
      </c>
    </row>
    <row r="1561" spans="1:6" hidden="1" x14ac:dyDescent="0.2">
      <c r="A1561" s="42"/>
      <c r="B1561" s="26" t="s">
        <v>281</v>
      </c>
      <c r="C1561" s="27">
        <v>647350</v>
      </c>
      <c r="D1561" s="8">
        <v>2034101</v>
      </c>
      <c r="E1561" s="28">
        <v>2681451</v>
      </c>
      <c r="F1561" t="str">
        <f>INDEX([1]Quadro!$B$1:$B$3000,MATCH(B1561,[1]Quadro!$A$1:$A$3000,0),0)</f>
        <v>Alentejo Central</v>
      </c>
    </row>
    <row r="1562" spans="1:6" hidden="1" x14ac:dyDescent="0.2">
      <c r="A1562" s="42"/>
      <c r="B1562" s="26" t="s">
        <v>282</v>
      </c>
      <c r="C1562" s="27">
        <v>510818</v>
      </c>
      <c r="D1562" s="8">
        <v>1643553</v>
      </c>
      <c r="E1562" s="28">
        <v>2154371</v>
      </c>
      <c r="F1562" t="str">
        <f>INDEX([1]Quadro!$B$1:$B$3000,MATCH(B1562,[1]Quadro!$A$1:$A$3000,0),0)</f>
        <v>Alentejo Central</v>
      </c>
    </row>
    <row r="1563" spans="1:6" hidden="1" x14ac:dyDescent="0.2">
      <c r="A1563" s="42"/>
      <c r="B1563" s="26" t="s">
        <v>283</v>
      </c>
      <c r="C1563" s="27">
        <v>943663</v>
      </c>
      <c r="D1563" s="8">
        <v>1493633</v>
      </c>
      <c r="E1563" s="28">
        <v>2437296</v>
      </c>
      <c r="F1563" t="str">
        <f>INDEX([1]Quadro!$B$1:$B$3000,MATCH(B1563,[1]Quadro!$A$1:$A$3000,0),0)</f>
        <v>Alto Minho</v>
      </c>
    </row>
    <row r="1564" spans="1:6" hidden="1" x14ac:dyDescent="0.2">
      <c r="A1564" s="42"/>
      <c r="B1564" s="26" t="s">
        <v>284</v>
      </c>
      <c r="C1564" s="27">
        <v>728144</v>
      </c>
      <c r="D1564" s="8">
        <v>1703728</v>
      </c>
      <c r="E1564" s="28">
        <v>2431872</v>
      </c>
      <c r="F1564" t="str">
        <f>INDEX([1]Quadro!$B$1:$B$3000,MATCH(B1564,[1]Quadro!$A$1:$A$3000,0),0)</f>
        <v>Baixo Alentejo</v>
      </c>
    </row>
    <row r="1565" spans="1:6" hidden="1" x14ac:dyDescent="0.2">
      <c r="A1565" s="42"/>
      <c r="B1565" s="26" t="s">
        <v>285</v>
      </c>
      <c r="C1565" s="27">
        <v>86342</v>
      </c>
      <c r="D1565" s="8">
        <v>155808</v>
      </c>
      <c r="E1565" s="28">
        <v>242150</v>
      </c>
      <c r="F1565" t="str">
        <f>INDEX([1]Quadro!$B$1:$B$3000,MATCH(B1565,[1]Quadro!$A$1:$A$3000,0),0)</f>
        <v>Ave</v>
      </c>
    </row>
    <row r="1566" spans="1:6" hidden="1" x14ac:dyDescent="0.2">
      <c r="A1566" s="42"/>
      <c r="B1566" s="26" t="s">
        <v>286</v>
      </c>
      <c r="C1566" s="27">
        <v>62388</v>
      </c>
      <c r="D1566" s="8">
        <v>145265</v>
      </c>
      <c r="E1566" s="28">
        <v>207653</v>
      </c>
      <c r="F1566" t="str">
        <f>INDEX([1]Quadro!$B$1:$B$3000,MATCH(B1566,[1]Quadro!$A$1:$A$3000,0),0)</f>
        <v>Médio Tejo</v>
      </c>
    </row>
    <row r="1567" spans="1:6" hidden="1" x14ac:dyDescent="0.2">
      <c r="A1567" s="42"/>
      <c r="B1567" s="26" t="s">
        <v>287</v>
      </c>
      <c r="C1567" s="27">
        <v>408666</v>
      </c>
      <c r="D1567" s="8">
        <v>249013</v>
      </c>
      <c r="E1567" s="28">
        <v>657679</v>
      </c>
      <c r="F1567" t="str">
        <f>INDEX([1]Quadro!$B$1:$B$3000,MATCH(B1567,[1]Quadro!$A$1:$A$3000,0),0)</f>
        <v>Algarve</v>
      </c>
    </row>
    <row r="1568" spans="1:6" hidden="1" x14ac:dyDescent="0.2">
      <c r="A1568" s="42"/>
      <c r="B1568" s="26" t="s">
        <v>288</v>
      </c>
      <c r="C1568" s="27">
        <v>1231038</v>
      </c>
      <c r="D1568" s="8">
        <v>11338766</v>
      </c>
      <c r="E1568" s="28">
        <v>12569804</v>
      </c>
      <c r="F1568" t="str">
        <f>INDEX([1]Quadro!$B$1:$B$3000,MATCH(B1568,[1]Quadro!$A$1:$A$3000,0),0)</f>
        <v>Área Metropolitana do Porto</v>
      </c>
    </row>
    <row r="1569" spans="1:6" hidden="1" x14ac:dyDescent="0.2">
      <c r="A1569" s="42"/>
      <c r="B1569" s="26" t="s">
        <v>289</v>
      </c>
      <c r="C1569" s="27">
        <v>3118728</v>
      </c>
      <c r="D1569" s="8">
        <v>941894</v>
      </c>
      <c r="E1569" s="28">
        <v>4060622</v>
      </c>
      <c r="F1569" t="str">
        <f>INDEX([1]Quadro!$B$1:$B$3000,MATCH(B1569,[1]Quadro!$A$1:$A$3000,0),0)</f>
        <v>Terras de Trás-os-Montes</v>
      </c>
    </row>
    <row r="1570" spans="1:6" hidden="1" x14ac:dyDescent="0.2">
      <c r="A1570" s="42"/>
      <c r="B1570" s="26" t="s">
        <v>290</v>
      </c>
      <c r="C1570" s="27">
        <v>17886356</v>
      </c>
      <c r="D1570" s="8">
        <v>3806554</v>
      </c>
      <c r="E1570" s="28">
        <v>21692910</v>
      </c>
      <c r="F1570" t="str">
        <f>INDEX([1]Quadro!$B$1:$B$3000,MATCH(B1570,[1]Quadro!$A$1:$A$3000,0),0)</f>
        <v>Área Metropolitana de Lisboa</v>
      </c>
    </row>
    <row r="1571" spans="1:6" hidden="1" x14ac:dyDescent="0.2">
      <c r="A1571" s="42"/>
      <c r="B1571" s="26" t="s">
        <v>291</v>
      </c>
      <c r="C1571" s="27">
        <v>358294</v>
      </c>
      <c r="D1571" s="8">
        <v>479436</v>
      </c>
      <c r="E1571" s="28">
        <v>837730</v>
      </c>
      <c r="F1571" t="str">
        <f>INDEX([1]Quadro!$B$1:$B$3000,MATCH(B1571,[1]Quadro!$A$1:$A$3000,0),0)</f>
        <v>Médio Tejo</v>
      </c>
    </row>
    <row r="1572" spans="1:6" hidden="1" x14ac:dyDescent="0.2">
      <c r="A1572" s="42"/>
      <c r="B1572" s="26" t="s">
        <v>292</v>
      </c>
      <c r="C1572" s="27">
        <v>65708</v>
      </c>
      <c r="D1572" s="8">
        <v>214715</v>
      </c>
      <c r="E1572" s="28">
        <v>280423</v>
      </c>
      <c r="F1572" t="str">
        <f>INDEX([1]Quadro!$B$1:$B$3000,MATCH(B1572,[1]Quadro!$A$1:$A$3000,0),0)</f>
        <v>Alto Minho</v>
      </c>
    </row>
    <row r="1573" spans="1:6" hidden="1" x14ac:dyDescent="0.2">
      <c r="A1573" s="42"/>
      <c r="B1573" s="26" t="s">
        <v>293</v>
      </c>
      <c r="C1573" s="27">
        <v>1859233</v>
      </c>
      <c r="D1573" s="8">
        <v>5744121</v>
      </c>
      <c r="E1573" s="28">
        <v>7603354</v>
      </c>
      <c r="F1573" t="str">
        <f>INDEX([1]Quadro!$B$1:$B$3000,MATCH(B1573,[1]Quadro!$A$1:$A$3000,0),0)</f>
        <v>Ave</v>
      </c>
    </row>
    <row r="1574" spans="1:6" hidden="1" x14ac:dyDescent="0.2">
      <c r="A1574" s="42"/>
      <c r="B1574" s="26" t="s">
        <v>294</v>
      </c>
      <c r="C1574" s="27">
        <v>275516</v>
      </c>
      <c r="D1574" s="8">
        <v>404900</v>
      </c>
      <c r="E1574" s="28">
        <v>680416</v>
      </c>
      <c r="F1574" t="str">
        <f>INDEX([1]Quadro!$B$1:$B$3000,MATCH(B1574,[1]Quadro!$A$1:$A$3000,0),0)</f>
        <v>Douro</v>
      </c>
    </row>
    <row r="1575" spans="1:6" hidden="1" x14ac:dyDescent="0.2">
      <c r="A1575" s="42"/>
      <c r="B1575" s="26" t="s">
        <v>295</v>
      </c>
      <c r="C1575" s="27">
        <v>180171</v>
      </c>
      <c r="D1575" s="8">
        <v>2797467</v>
      </c>
      <c r="E1575" s="28">
        <v>2977638</v>
      </c>
      <c r="F1575" t="str">
        <f>INDEX([1]Quadro!$B$1:$B$3000,MATCH(B1575,[1]Quadro!$A$1:$A$3000,0),0)</f>
        <v>Área Metropolitana do Porto</v>
      </c>
    </row>
    <row r="1576" spans="1:6" hidden="1" x14ac:dyDescent="0.2">
      <c r="A1576" s="42"/>
      <c r="B1576" s="26" t="s">
        <v>296</v>
      </c>
      <c r="C1576" s="27">
        <v>1360503</v>
      </c>
      <c r="D1576" s="8">
        <v>1735938</v>
      </c>
      <c r="E1576" s="28">
        <v>3096441</v>
      </c>
      <c r="F1576" t="str">
        <f>INDEX([1]Quadro!$B$1:$B$3000,MATCH(B1576,[1]Quadro!$A$1:$A$3000,0),0)</f>
        <v>Médio Tejo</v>
      </c>
    </row>
    <row r="1577" spans="1:6" hidden="1" x14ac:dyDescent="0.2">
      <c r="A1577" s="42"/>
      <c r="B1577" s="26" t="s">
        <v>297</v>
      </c>
      <c r="C1577" s="27">
        <v>0</v>
      </c>
      <c r="D1577" s="8">
        <v>439358</v>
      </c>
      <c r="E1577" s="28">
        <v>439358</v>
      </c>
      <c r="F1577" t="str">
        <f>INDEX([1]Quadro!$B$1:$B$3000,MATCH(B1577,[1]Quadro!$A$1:$A$3000,0),0)</f>
        <v>Viseu Dão Lafões</v>
      </c>
    </row>
    <row r="1578" spans="1:6" hidden="1" x14ac:dyDescent="0.2">
      <c r="A1578" s="42"/>
      <c r="B1578" s="26" t="s">
        <v>298</v>
      </c>
      <c r="C1578" s="27">
        <v>0</v>
      </c>
      <c r="D1578" s="8">
        <v>148711</v>
      </c>
      <c r="E1578" s="28">
        <v>148711</v>
      </c>
      <c r="F1578" t="str">
        <f>INDEX([1]Quadro!$B$1:$B$3000,MATCH(B1578,[1]Quadro!$A$1:$A$3000,0),0)</f>
        <v>Região de Coimbra</v>
      </c>
    </row>
    <row r="1579" spans="1:6" hidden="1" x14ac:dyDescent="0.2">
      <c r="A1579" s="42"/>
      <c r="B1579" s="26" t="s">
        <v>299</v>
      </c>
      <c r="C1579" s="27">
        <v>16417</v>
      </c>
      <c r="D1579" s="8">
        <v>633578</v>
      </c>
      <c r="E1579" s="28">
        <v>649995</v>
      </c>
      <c r="F1579" t="str">
        <f>INDEX([1]Quadro!$B$1:$B$3000,MATCH(B1579,[1]Quadro!$A$1:$A$3000,0),0)</f>
        <v>Alto Tâmega</v>
      </c>
    </row>
    <row r="1580" spans="1:6" hidden="1" x14ac:dyDescent="0.2">
      <c r="A1580" s="42"/>
      <c r="B1580" s="26" t="s">
        <v>300</v>
      </c>
      <c r="C1580" s="27">
        <v>16385</v>
      </c>
      <c r="D1580" s="8">
        <v>1144786</v>
      </c>
      <c r="E1580" s="28">
        <v>1161171</v>
      </c>
      <c r="F1580" t="str">
        <f>INDEX([1]Quadro!$B$1:$B$3000,MATCH(B1580,[1]Quadro!$A$1:$A$3000,0),0)</f>
        <v>Douro</v>
      </c>
    </row>
    <row r="1581" spans="1:6" hidden="1" x14ac:dyDescent="0.2">
      <c r="A1581" s="42"/>
      <c r="B1581" s="26" t="s">
        <v>301</v>
      </c>
      <c r="C1581" s="27">
        <v>164963</v>
      </c>
      <c r="D1581" s="8">
        <v>485365</v>
      </c>
      <c r="E1581" s="28">
        <v>650328</v>
      </c>
      <c r="F1581" t="str">
        <f>INDEX([1]Quadro!$B$1:$B$3000,MATCH(B1581,[1]Quadro!$A$1:$A$3000,0),0)</f>
        <v>Algarve</v>
      </c>
    </row>
    <row r="1582" spans="1:6" hidden="1" x14ac:dyDescent="0.2">
      <c r="A1582" s="42"/>
      <c r="B1582" s="26" t="s">
        <v>302</v>
      </c>
      <c r="C1582" s="27">
        <v>972852</v>
      </c>
      <c r="D1582" s="8">
        <v>692642</v>
      </c>
      <c r="E1582" s="28">
        <v>1665494</v>
      </c>
      <c r="F1582" t="str">
        <f>INDEX([1]Quadro!$B$1:$B$3000,MATCH(B1582,[1]Quadro!$A$1:$A$3000,0),0)</f>
        <v>Beira Baixa</v>
      </c>
    </row>
    <row r="1583" spans="1:6" hidden="1" x14ac:dyDescent="0.2">
      <c r="A1583" s="42"/>
      <c r="B1583" s="26" t="s">
        <v>303</v>
      </c>
      <c r="C1583" s="27">
        <v>33523</v>
      </c>
      <c r="D1583" s="8">
        <v>1461010</v>
      </c>
      <c r="E1583" s="28">
        <v>1494533</v>
      </c>
      <c r="F1583" t="str">
        <f>INDEX([1]Quadro!$B$1:$B$3000,MATCH(B1583,[1]Quadro!$A$1:$A$3000,0),0)</f>
        <v>Cávado</v>
      </c>
    </row>
    <row r="1584" spans="1:6" hidden="1" x14ac:dyDescent="0.2">
      <c r="A1584" s="42"/>
      <c r="B1584" s="26" t="s">
        <v>304</v>
      </c>
      <c r="C1584" s="27">
        <v>628752</v>
      </c>
      <c r="D1584" s="8">
        <v>611143</v>
      </c>
      <c r="E1584" s="28">
        <v>1239895</v>
      </c>
      <c r="F1584" t="str">
        <f>INDEX([1]Quadro!$B$1:$B$3000,MATCH(B1584,[1]Quadro!$A$1:$A$3000,0),0)</f>
        <v>Alentejo Central</v>
      </c>
    </row>
    <row r="1585" spans="1:6" hidden="1" x14ac:dyDescent="0.2">
      <c r="A1585" s="42"/>
      <c r="B1585" s="26" t="s">
        <v>305</v>
      </c>
      <c r="C1585" s="27">
        <v>0</v>
      </c>
      <c r="D1585" s="8">
        <v>174058</v>
      </c>
      <c r="E1585" s="28">
        <v>174058</v>
      </c>
      <c r="F1585" t="str">
        <f>INDEX([1]Quadro!$B$1:$B$3000,MATCH(B1585,[1]Quadro!$A$1:$A$3000,0),0)</f>
        <v>Terras de Trás-os-Montes</v>
      </c>
    </row>
    <row r="1586" spans="1:6" hidden="1" x14ac:dyDescent="0.2">
      <c r="A1586" s="42"/>
      <c r="B1586" s="26" t="s">
        <v>306</v>
      </c>
      <c r="C1586" s="27">
        <v>24254</v>
      </c>
      <c r="D1586" s="8">
        <v>305030</v>
      </c>
      <c r="E1586" s="28">
        <v>329284</v>
      </c>
      <c r="F1586" t="str">
        <f>INDEX([1]Quadro!$B$1:$B$3000,MATCH(B1586,[1]Quadro!$A$1:$A$3000,0),0)</f>
        <v>Terras de Trás-os-Montes</v>
      </c>
    </row>
    <row r="1587" spans="1:6" hidden="1" x14ac:dyDescent="0.2">
      <c r="A1587" s="42"/>
      <c r="B1587" s="26" t="s">
        <v>307</v>
      </c>
      <c r="C1587" s="27">
        <v>0</v>
      </c>
      <c r="D1587" s="8">
        <v>5632732</v>
      </c>
      <c r="E1587" s="28">
        <v>5632732</v>
      </c>
      <c r="F1587" t="str">
        <f>INDEX([1]Quadro!$B$1:$B$3000,MATCH(B1587,[1]Quadro!$A$1:$A$3000,0),0)</f>
        <v>Viseu Dão Lafões</v>
      </c>
    </row>
    <row r="1588" spans="1:6" hidden="1" x14ac:dyDescent="0.2">
      <c r="A1588" s="42"/>
      <c r="B1588" s="26" t="s">
        <v>308</v>
      </c>
      <c r="C1588" s="27">
        <v>252030</v>
      </c>
      <c r="D1588" s="8">
        <v>675813</v>
      </c>
      <c r="E1588" s="28">
        <v>927843</v>
      </c>
      <c r="F1588" t="str">
        <f>INDEX([1]Quadro!$B$1:$B$3000,MATCH(B1588,[1]Quadro!$A$1:$A$3000,0),0)</f>
        <v>Ave</v>
      </c>
    </row>
    <row r="1589" spans="1:6" hidden="1" x14ac:dyDescent="0.2">
      <c r="A1589" s="42"/>
      <c r="B1589" s="26" t="s">
        <v>309</v>
      </c>
      <c r="C1589" s="27">
        <v>3052266</v>
      </c>
      <c r="D1589" s="8">
        <v>863803</v>
      </c>
      <c r="E1589" s="28">
        <v>3916069</v>
      </c>
      <c r="F1589" t="str">
        <f>INDEX([1]Quadro!$B$1:$B$3000,MATCH(B1589,[1]Quadro!$A$1:$A$3000,0),0)</f>
        <v>Viseu Dão Lafões</v>
      </c>
    </row>
    <row r="1590" spans="1:6" hidden="1" x14ac:dyDescent="0.2">
      <c r="A1590" s="22" t="s">
        <v>318</v>
      </c>
      <c r="B1590" s="20"/>
      <c r="C1590" s="23">
        <v>363551161</v>
      </c>
      <c r="D1590" s="24">
        <v>560634587</v>
      </c>
      <c r="E1590" s="25">
        <v>924185748</v>
      </c>
      <c r="F1590" t="e">
        <f>INDEX([1]Quadro!$B$1:$B$3000,MATCH(B1590,[1]Quadro!$A$1:$A$3000,0),0)</f>
        <v>#N/A</v>
      </c>
    </row>
    <row r="1591" spans="1:6" hidden="1" x14ac:dyDescent="0.2">
      <c r="A1591" s="22" t="s">
        <v>20</v>
      </c>
      <c r="B1591" s="22" t="s">
        <v>72</v>
      </c>
      <c r="C1591" s="23">
        <v>0</v>
      </c>
      <c r="D1591" s="24">
        <v>292484</v>
      </c>
      <c r="E1591" s="25">
        <v>292484</v>
      </c>
      <c r="F1591" t="str">
        <f>INDEX([1]Quadro!$B$1:$B$3000,MATCH(B1591,[1]Quadro!$A$1:$A$3000,0),0)</f>
        <v>Cávado</v>
      </c>
    </row>
    <row r="1592" spans="1:6" hidden="1" x14ac:dyDescent="0.2">
      <c r="A1592" s="42"/>
      <c r="B1592" s="26" t="s">
        <v>198</v>
      </c>
      <c r="C1592" s="27">
        <v>0</v>
      </c>
      <c r="D1592" s="8">
        <v>123134</v>
      </c>
      <c r="E1592" s="28">
        <v>123134</v>
      </c>
      <c r="F1592" t="e">
        <f>INDEX([1]Quadro!$B$1:$B$3000,MATCH(B1592,[1]Quadro!$A$1:$A$3000,0),0)</f>
        <v>#N/A</v>
      </c>
    </row>
    <row r="1593" spans="1:6" hidden="1" x14ac:dyDescent="0.2">
      <c r="A1593" s="42"/>
      <c r="B1593" s="26" t="s">
        <v>207</v>
      </c>
      <c r="C1593" s="27">
        <v>0</v>
      </c>
      <c r="D1593" s="8">
        <v>22820</v>
      </c>
      <c r="E1593" s="28">
        <v>22820</v>
      </c>
      <c r="F1593" t="str">
        <f>INDEX([1]Quadro!$B$1:$B$3000,MATCH(B1593,[1]Quadro!$A$1:$A$3000,0),0)</f>
        <v>Área Metropolitana do Porto</v>
      </c>
    </row>
    <row r="1594" spans="1:6" hidden="1" x14ac:dyDescent="0.2">
      <c r="A1594" s="42"/>
      <c r="B1594" s="26" t="s">
        <v>243</v>
      </c>
      <c r="C1594" s="27">
        <v>0</v>
      </c>
      <c r="D1594" s="8">
        <v>21410</v>
      </c>
      <c r="E1594" s="28">
        <v>21410</v>
      </c>
      <c r="F1594" t="str">
        <f>INDEX([1]Quadro!$B$1:$B$3000,MATCH(B1594,[1]Quadro!$A$1:$A$3000,0),0)</f>
        <v>Área Metropolitana do Porto</v>
      </c>
    </row>
    <row r="1595" spans="1:6" hidden="1" x14ac:dyDescent="0.2">
      <c r="A1595" s="42"/>
      <c r="B1595" s="26" t="s">
        <v>293</v>
      </c>
      <c r="C1595" s="27">
        <v>0</v>
      </c>
      <c r="D1595" s="8">
        <v>368374</v>
      </c>
      <c r="E1595" s="28">
        <v>368374</v>
      </c>
      <c r="F1595" t="str">
        <f>INDEX([1]Quadro!$B$1:$B$3000,MATCH(B1595,[1]Quadro!$A$1:$A$3000,0),0)</f>
        <v>Ave</v>
      </c>
    </row>
    <row r="1596" spans="1:6" hidden="1" x14ac:dyDescent="0.2">
      <c r="A1596" s="22" t="s">
        <v>319</v>
      </c>
      <c r="B1596" s="20"/>
      <c r="C1596" s="23">
        <v>0</v>
      </c>
      <c r="D1596" s="24">
        <v>828222</v>
      </c>
      <c r="E1596" s="25">
        <v>828222</v>
      </c>
      <c r="F1596" t="e">
        <f>INDEX([1]Quadro!$B$1:$B$3000,MATCH(B1596,[1]Quadro!$A$1:$A$3000,0),0)</f>
        <v>#N/A</v>
      </c>
    </row>
    <row r="1597" spans="1:6" hidden="1" x14ac:dyDescent="0.2">
      <c r="A1597" s="22" t="s">
        <v>21</v>
      </c>
      <c r="B1597" s="22" t="s">
        <v>32</v>
      </c>
      <c r="C1597" s="23">
        <v>0</v>
      </c>
      <c r="D1597" s="24">
        <v>6916889</v>
      </c>
      <c r="E1597" s="25">
        <v>6916889</v>
      </c>
      <c r="F1597" t="str">
        <f>INDEX([1]Quadro!$B$1:$B$3000,MATCH(B1597,[1]Quadro!$A$1:$A$3000,0),0)</f>
        <v>Médio Tejo</v>
      </c>
    </row>
    <row r="1598" spans="1:6" hidden="1" x14ac:dyDescent="0.2">
      <c r="A1598" s="42"/>
      <c r="B1598" s="26" t="s">
        <v>33</v>
      </c>
      <c r="C1598" s="27">
        <v>0</v>
      </c>
      <c r="D1598" s="8">
        <v>6697139</v>
      </c>
      <c r="E1598" s="28">
        <v>6697139</v>
      </c>
      <c r="F1598" t="str">
        <f>INDEX([1]Quadro!$B$1:$B$3000,MATCH(B1598,[1]Quadro!$A$1:$A$3000,0),0)</f>
        <v>Região de Aveiro</v>
      </c>
    </row>
    <row r="1599" spans="1:6" hidden="1" x14ac:dyDescent="0.2">
      <c r="A1599" s="42"/>
      <c r="B1599" s="26" t="s">
        <v>34</v>
      </c>
      <c r="C1599" s="27">
        <v>0</v>
      </c>
      <c r="D1599" s="8">
        <v>1648200</v>
      </c>
      <c r="E1599" s="28">
        <v>1648200</v>
      </c>
      <c r="F1599" t="str">
        <f>INDEX([1]Quadro!$B$1:$B$3000,MATCH(B1599,[1]Quadro!$A$1:$A$3000,0),0)</f>
        <v>Viseu Dão Lafões</v>
      </c>
    </row>
    <row r="1600" spans="1:6" hidden="1" x14ac:dyDescent="0.2">
      <c r="A1600" s="42"/>
      <c r="B1600" s="26" t="s">
        <v>35</v>
      </c>
      <c r="C1600" s="27">
        <v>0</v>
      </c>
      <c r="D1600" s="8">
        <v>785952</v>
      </c>
      <c r="E1600" s="28">
        <v>785952</v>
      </c>
      <c r="F1600" t="str">
        <f>INDEX([1]Quadro!$B$1:$B$3000,MATCH(B1600,[1]Quadro!$A$1:$A$3000,0),0)</f>
        <v>Alentejo Central</v>
      </c>
    </row>
    <row r="1601" spans="1:6" hidden="1" x14ac:dyDescent="0.2">
      <c r="A1601" s="42"/>
      <c r="B1601" s="26" t="s">
        <v>36</v>
      </c>
      <c r="C1601" s="27">
        <v>0</v>
      </c>
      <c r="D1601" s="8">
        <v>3744220</v>
      </c>
      <c r="E1601" s="28">
        <v>3744220</v>
      </c>
      <c r="F1601" t="str">
        <f>INDEX([1]Quadro!$B$1:$B$3000,MATCH(B1601,[1]Quadro!$A$1:$A$3000,0),0)</f>
        <v>Região de Aveiro</v>
      </c>
    </row>
    <row r="1602" spans="1:6" hidden="1" x14ac:dyDescent="0.2">
      <c r="A1602" s="42"/>
      <c r="B1602" s="26" t="s">
        <v>37</v>
      </c>
      <c r="C1602" s="27">
        <v>0</v>
      </c>
      <c r="D1602" s="8">
        <v>8883365</v>
      </c>
      <c r="E1602" s="28">
        <v>8883365</v>
      </c>
      <c r="F1602" t="str">
        <f>INDEX([1]Quadro!$B$1:$B$3000,MATCH(B1602,[1]Quadro!$A$1:$A$3000,0),0)</f>
        <v>Algarve</v>
      </c>
    </row>
    <row r="1603" spans="1:6" hidden="1" x14ac:dyDescent="0.2">
      <c r="A1603" s="42"/>
      <c r="B1603" s="26" t="s">
        <v>38</v>
      </c>
      <c r="C1603" s="27">
        <v>0</v>
      </c>
      <c r="D1603" s="8">
        <v>1941132</v>
      </c>
      <c r="E1603" s="28">
        <v>1941132</v>
      </c>
      <c r="F1603" t="str">
        <f>INDEX([1]Quadro!$B$1:$B$3000,MATCH(B1603,[1]Quadro!$A$1:$A$3000,0),0)</f>
        <v>Alentejo Litoral</v>
      </c>
    </row>
    <row r="1604" spans="1:6" hidden="1" x14ac:dyDescent="0.2">
      <c r="A1604" s="42"/>
      <c r="B1604" s="26" t="s">
        <v>39</v>
      </c>
      <c r="C1604" s="27">
        <v>0</v>
      </c>
      <c r="D1604" s="8">
        <v>2930811</v>
      </c>
      <c r="E1604" s="28">
        <v>2930811</v>
      </c>
      <c r="F1604" t="str">
        <f>INDEX([1]Quadro!$B$1:$B$3000,MATCH(B1604,[1]Quadro!$A$1:$A$3000,0),0)</f>
        <v>Médio Tejo</v>
      </c>
    </row>
    <row r="1605" spans="1:6" hidden="1" x14ac:dyDescent="0.2">
      <c r="A1605" s="42"/>
      <c r="B1605" s="26" t="s">
        <v>40</v>
      </c>
      <c r="C1605" s="27">
        <v>0</v>
      </c>
      <c r="D1605" s="8">
        <v>10039915</v>
      </c>
      <c r="E1605" s="28">
        <v>10039915</v>
      </c>
      <c r="F1605" t="str">
        <f>INDEX([1]Quadro!$B$1:$B$3000,MATCH(B1605,[1]Quadro!$A$1:$A$3000,0),0)</f>
        <v>Oeste</v>
      </c>
    </row>
    <row r="1606" spans="1:6" hidden="1" x14ac:dyDescent="0.2">
      <c r="A1606" s="42"/>
      <c r="B1606" s="26" t="s">
        <v>41</v>
      </c>
      <c r="C1606" s="27">
        <v>0</v>
      </c>
      <c r="D1606" s="8">
        <v>2130809</v>
      </c>
      <c r="E1606" s="28">
        <v>2130809</v>
      </c>
      <c r="F1606" t="str">
        <f>INDEX([1]Quadro!$B$1:$B$3000,MATCH(B1606,[1]Quadro!$A$1:$A$3000,0),0)</f>
        <v>Área Metropolitana de Lisboa</v>
      </c>
    </row>
    <row r="1607" spans="1:6" hidden="1" x14ac:dyDescent="0.2">
      <c r="A1607" s="42"/>
      <c r="B1607" s="26" t="s">
        <v>42</v>
      </c>
      <c r="C1607" s="27">
        <v>0</v>
      </c>
      <c r="D1607" s="8">
        <v>869778</v>
      </c>
      <c r="E1607" s="28">
        <v>869778</v>
      </c>
      <c r="F1607" t="str">
        <f>INDEX([1]Quadro!$B$1:$B$3000,MATCH(B1607,[1]Quadro!$A$1:$A$3000,0),0)</f>
        <v>Algarve</v>
      </c>
    </row>
    <row r="1608" spans="1:6" hidden="1" x14ac:dyDescent="0.2">
      <c r="A1608" s="42"/>
      <c r="B1608" s="26" t="s">
        <v>43</v>
      </c>
      <c r="C1608" s="27">
        <v>0</v>
      </c>
      <c r="D1608" s="8">
        <v>6032148</v>
      </c>
      <c r="E1608" s="28">
        <v>6032148</v>
      </c>
      <c r="F1608" t="str">
        <f>INDEX([1]Quadro!$B$1:$B$3000,MATCH(B1608,[1]Quadro!$A$1:$A$3000,0),0)</f>
        <v>Oeste</v>
      </c>
    </row>
    <row r="1609" spans="1:6" hidden="1" x14ac:dyDescent="0.2">
      <c r="A1609" s="42"/>
      <c r="B1609" s="26" t="s">
        <v>44</v>
      </c>
      <c r="C1609" s="27">
        <v>0</v>
      </c>
      <c r="D1609" s="8">
        <v>1532402</v>
      </c>
      <c r="E1609" s="28">
        <v>1532402</v>
      </c>
      <c r="F1609" t="str">
        <f>INDEX([1]Quadro!$B$1:$B$3000,MATCH(B1609,[1]Quadro!$A$1:$A$3000,0),0)</f>
        <v>Terras de Trás-os-Montes</v>
      </c>
    </row>
    <row r="1610" spans="1:6" hidden="1" x14ac:dyDescent="0.2">
      <c r="A1610" s="42"/>
      <c r="B1610" s="26" t="s">
        <v>45</v>
      </c>
      <c r="C1610" s="27">
        <v>0</v>
      </c>
      <c r="D1610" s="8">
        <v>2330108</v>
      </c>
      <c r="E1610" s="28">
        <v>2330108</v>
      </c>
      <c r="F1610" t="str">
        <f>INDEX([1]Quadro!$B$1:$B$3000,MATCH(B1610,[1]Quadro!$A$1:$A$3000,0),0)</f>
        <v>Douro</v>
      </c>
    </row>
    <row r="1611" spans="1:6" hidden="1" x14ac:dyDescent="0.2">
      <c r="A1611" s="42"/>
      <c r="B1611" s="26" t="s">
        <v>46</v>
      </c>
      <c r="C1611" s="27">
        <v>0</v>
      </c>
      <c r="D1611" s="8">
        <v>1175969</v>
      </c>
      <c r="E1611" s="28">
        <v>1175969</v>
      </c>
      <c r="F1611" t="str">
        <f>INDEX([1]Quadro!$B$1:$B$3000,MATCH(B1611,[1]Quadro!$A$1:$A$3000,0),0)</f>
        <v>Algarve</v>
      </c>
    </row>
    <row r="1612" spans="1:6" hidden="1" x14ac:dyDescent="0.2">
      <c r="A1612" s="42"/>
      <c r="B1612" s="26" t="s">
        <v>47</v>
      </c>
      <c r="C1612" s="27">
        <v>0</v>
      </c>
      <c r="D1612" s="8">
        <v>1202636</v>
      </c>
      <c r="E1612" s="28">
        <v>1202636</v>
      </c>
      <c r="F1612" t="str">
        <f>INDEX([1]Quadro!$B$1:$B$3000,MATCH(B1612,[1]Quadro!$A$1:$A$3000,0),0)</f>
        <v>Baixo Alentejo</v>
      </c>
    </row>
    <row r="1613" spans="1:6" hidden="1" x14ac:dyDescent="0.2">
      <c r="A1613" s="42"/>
      <c r="B1613" s="26" t="s">
        <v>48</v>
      </c>
      <c r="C1613" s="27">
        <v>0</v>
      </c>
      <c r="D1613" s="8">
        <v>20402478</v>
      </c>
      <c r="E1613" s="28">
        <v>20402478</v>
      </c>
      <c r="F1613" t="str">
        <f>INDEX([1]Quadro!$B$1:$B$3000,MATCH(B1613,[1]Quadro!$A$1:$A$3000,0),0)</f>
        <v>Área Metropolitana de Lisboa</v>
      </c>
    </row>
    <row r="1614" spans="1:6" hidden="1" x14ac:dyDescent="0.2">
      <c r="A1614" s="42"/>
      <c r="B1614" s="26" t="s">
        <v>49</v>
      </c>
      <c r="C1614" s="27">
        <v>0</v>
      </c>
      <c r="D1614" s="8">
        <v>2610115</v>
      </c>
      <c r="E1614" s="28">
        <v>2610115</v>
      </c>
      <c r="F1614" t="str">
        <f>INDEX([1]Quadro!$B$1:$B$3000,MATCH(B1614,[1]Quadro!$A$1:$A$3000,0),0)</f>
        <v>Beiras e Serra da Estrela</v>
      </c>
    </row>
    <row r="1615" spans="1:6" hidden="1" x14ac:dyDescent="0.2">
      <c r="A1615" s="42"/>
      <c r="B1615" s="26" t="s">
        <v>50</v>
      </c>
      <c r="C1615" s="27">
        <v>0</v>
      </c>
      <c r="D1615" s="8">
        <v>3492211</v>
      </c>
      <c r="E1615" s="28">
        <v>3492211</v>
      </c>
      <c r="F1615" t="str">
        <f>INDEX([1]Quadro!$B$1:$B$3000,MATCH(B1615,[1]Quadro!$A$1:$A$3000,0),0)</f>
        <v>Lezíria do Tejo</v>
      </c>
    </row>
    <row r="1616" spans="1:6" hidden="1" x14ac:dyDescent="0.2">
      <c r="A1616" s="42"/>
      <c r="B1616" s="26" t="s">
        <v>51</v>
      </c>
      <c r="C1616" s="27">
        <v>0</v>
      </c>
      <c r="D1616" s="8">
        <v>1576006</v>
      </c>
      <c r="E1616" s="28">
        <v>1576006</v>
      </c>
      <c r="F1616" t="str">
        <f>INDEX([1]Quadro!$B$1:$B$3000,MATCH(B1616,[1]Quadro!$A$1:$A$3000,0),0)</f>
        <v>Baixo Alentejo</v>
      </c>
    </row>
    <row r="1617" spans="1:6" hidden="1" x14ac:dyDescent="0.2">
      <c r="A1617" s="42"/>
      <c r="B1617" s="26" t="s">
        <v>52</v>
      </c>
      <c r="C1617" s="27">
        <v>0</v>
      </c>
      <c r="D1617" s="8">
        <v>1324549</v>
      </c>
      <c r="E1617" s="28">
        <v>1324549</v>
      </c>
      <c r="F1617" t="str">
        <f>INDEX([1]Quadro!$B$1:$B$3000,MATCH(B1617,[1]Quadro!$A$1:$A$3000,0),0)</f>
        <v>Lezíria do Tejo</v>
      </c>
    </row>
    <row r="1618" spans="1:6" hidden="1" x14ac:dyDescent="0.2">
      <c r="A1618" s="42"/>
      <c r="B1618" s="26" t="s">
        <v>53</v>
      </c>
      <c r="C1618" s="27">
        <v>0</v>
      </c>
      <c r="D1618" s="8">
        <v>957644</v>
      </c>
      <c r="E1618" s="28">
        <v>957644</v>
      </c>
      <c r="F1618" t="str">
        <f>INDEX([1]Quadro!$B$1:$B$3000,MATCH(B1618,[1]Quadro!$A$1:$A$3000,0),0)</f>
        <v>Alto Alentejo</v>
      </c>
    </row>
    <row r="1619" spans="1:6" hidden="1" x14ac:dyDescent="0.2">
      <c r="A1619" s="42"/>
      <c r="B1619" s="26" t="s">
        <v>54</v>
      </c>
      <c r="C1619" s="27">
        <v>0</v>
      </c>
      <c r="D1619" s="8">
        <v>1591891</v>
      </c>
      <c r="E1619" s="28">
        <v>1591891</v>
      </c>
      <c r="F1619" t="str">
        <f>INDEX([1]Quadro!$B$1:$B$3000,MATCH(B1619,[1]Quadro!$A$1:$A$3000,0),0)</f>
        <v>Região de Leiria</v>
      </c>
    </row>
    <row r="1620" spans="1:6" hidden="1" x14ac:dyDescent="0.2">
      <c r="A1620" s="42"/>
      <c r="B1620" s="26" t="s">
        <v>55</v>
      </c>
      <c r="C1620" s="27">
        <v>0</v>
      </c>
      <c r="D1620" s="8">
        <v>640846</v>
      </c>
      <c r="E1620" s="28">
        <v>640846</v>
      </c>
      <c r="F1620" t="str">
        <f>INDEX([1]Quadro!$B$1:$B$3000,MATCH(B1620,[1]Quadro!$A$1:$A$3000,0),0)</f>
        <v>Baixo Alentejo</v>
      </c>
    </row>
    <row r="1621" spans="1:6" hidden="1" x14ac:dyDescent="0.2">
      <c r="A1621" s="42"/>
      <c r="B1621" s="26" t="s">
        <v>56</v>
      </c>
      <c r="C1621" s="27">
        <v>0</v>
      </c>
      <c r="D1621" s="8">
        <v>14145053</v>
      </c>
      <c r="E1621" s="28">
        <v>14145053</v>
      </c>
      <c r="F1621" t="str">
        <f>INDEX([1]Quadro!$B$1:$B$3000,MATCH(B1621,[1]Quadro!$A$1:$A$3000,0),0)</f>
        <v>Área Metropolitana de Lisboa</v>
      </c>
    </row>
    <row r="1622" spans="1:6" hidden="1" x14ac:dyDescent="0.2">
      <c r="A1622" s="42"/>
      <c r="B1622" s="26" t="s">
        <v>57</v>
      </c>
      <c r="C1622" s="27">
        <v>0</v>
      </c>
      <c r="D1622" s="8">
        <v>7819749</v>
      </c>
      <c r="E1622" s="28">
        <v>7819749</v>
      </c>
      <c r="F1622" t="str">
        <f>INDEX([1]Quadro!$B$1:$B$3000,MATCH(B1622,[1]Quadro!$A$1:$A$3000,0),0)</f>
        <v>Tâmega e Sousa</v>
      </c>
    </row>
    <row r="1623" spans="1:6" hidden="1" x14ac:dyDescent="0.2">
      <c r="A1623" s="42"/>
      <c r="B1623" s="26" t="s">
        <v>58</v>
      </c>
      <c r="C1623" s="27">
        <v>0</v>
      </c>
      <c r="D1623" s="8">
        <v>3133475</v>
      </c>
      <c r="E1623" s="28">
        <v>3133475</v>
      </c>
      <c r="F1623" t="str">
        <f>INDEX([1]Quadro!$B$1:$B$3000,MATCH(B1623,[1]Quadro!$A$1:$A$3000,0),0)</f>
        <v>Cávado</v>
      </c>
    </row>
    <row r="1624" spans="1:6" hidden="1" x14ac:dyDescent="0.2">
      <c r="A1624" s="42"/>
      <c r="B1624" s="26" t="s">
        <v>59</v>
      </c>
      <c r="C1624" s="27">
        <v>0</v>
      </c>
      <c r="D1624" s="8">
        <v>4472215</v>
      </c>
      <c r="E1624" s="28">
        <v>4472215</v>
      </c>
      <c r="F1624" t="str">
        <f>INDEX([1]Quadro!$B$1:$B$3000,MATCH(B1624,[1]Quadro!$A$1:$A$3000,0),0)</f>
        <v>Região de Aveiro</v>
      </c>
    </row>
    <row r="1625" spans="1:6" hidden="1" x14ac:dyDescent="0.2">
      <c r="A1625" s="42"/>
      <c r="B1625" s="26" t="s">
        <v>60</v>
      </c>
      <c r="C1625" s="27">
        <v>0</v>
      </c>
      <c r="D1625" s="8">
        <v>2360618</v>
      </c>
      <c r="E1625" s="28">
        <v>2360618</v>
      </c>
      <c r="F1625" t="str">
        <f>INDEX([1]Quadro!$B$1:$B$3000,MATCH(B1625,[1]Quadro!$A$1:$A$3000,0),0)</f>
        <v>Região de Leiria</v>
      </c>
    </row>
    <row r="1626" spans="1:6" hidden="1" x14ac:dyDescent="0.2">
      <c r="A1626" s="42"/>
      <c r="B1626" s="26" t="s">
        <v>61</v>
      </c>
      <c r="C1626" s="27">
        <v>0</v>
      </c>
      <c r="D1626" s="8">
        <v>3873279</v>
      </c>
      <c r="E1626" s="28">
        <v>3873279</v>
      </c>
      <c r="F1626" t="str">
        <f>INDEX([1]Quadro!$B$1:$B$3000,MATCH(B1626,[1]Quadro!$A$1:$A$3000,0),0)</f>
        <v>Alto Minho</v>
      </c>
    </row>
    <row r="1627" spans="1:6" hidden="1" x14ac:dyDescent="0.2">
      <c r="A1627" s="42"/>
      <c r="B1627" s="26" t="s">
        <v>62</v>
      </c>
      <c r="C1627" s="27">
        <v>0</v>
      </c>
      <c r="D1627" s="8">
        <v>2551161</v>
      </c>
      <c r="E1627" s="28">
        <v>2551161</v>
      </c>
      <c r="F1627" t="str">
        <f>INDEX([1]Quadro!$B$1:$B$3000,MATCH(B1627,[1]Quadro!$A$1:$A$3000,0),0)</f>
        <v>Região de Coimbra</v>
      </c>
    </row>
    <row r="1628" spans="1:6" hidden="1" x14ac:dyDescent="0.2">
      <c r="A1628" s="42"/>
      <c r="B1628" s="26" t="s">
        <v>63</v>
      </c>
      <c r="C1628" s="27">
        <v>0</v>
      </c>
      <c r="D1628" s="8">
        <v>1669539</v>
      </c>
      <c r="E1628" s="28">
        <v>1669539</v>
      </c>
      <c r="F1628" t="str">
        <f>INDEX([1]Quadro!$B$1:$B$3000,MATCH(B1628,[1]Quadro!$A$1:$A$3000,0),0)</f>
        <v>Douro</v>
      </c>
    </row>
    <row r="1629" spans="1:6" hidden="1" x14ac:dyDescent="0.2">
      <c r="A1629" s="42"/>
      <c r="B1629" s="26" t="s">
        <v>64</v>
      </c>
      <c r="C1629" s="27">
        <v>0</v>
      </c>
      <c r="D1629" s="8">
        <v>3950808</v>
      </c>
      <c r="E1629" s="28">
        <v>3950808</v>
      </c>
      <c r="F1629" t="str">
        <f>INDEX([1]Quadro!$B$1:$B$3000,MATCH(B1629,[1]Quadro!$A$1:$A$3000,0),0)</f>
        <v>Área Metropolitana do Porto</v>
      </c>
    </row>
    <row r="1630" spans="1:6" hidden="1" x14ac:dyDescent="0.2">
      <c r="A1630" s="42"/>
      <c r="B1630" s="26" t="s">
        <v>65</v>
      </c>
      <c r="C1630" s="27">
        <v>0</v>
      </c>
      <c r="D1630" s="8">
        <v>1031999</v>
      </c>
      <c r="E1630" s="28">
        <v>1031999</v>
      </c>
      <c r="F1630" t="str">
        <f>INDEX([1]Quadro!$B$1:$B$3000,MATCH(B1630,[1]Quadro!$A$1:$A$3000,0),0)</f>
        <v>Alentejo Central</v>
      </c>
    </row>
    <row r="1631" spans="1:6" hidden="1" x14ac:dyDescent="0.2">
      <c r="A1631" s="42"/>
      <c r="B1631" s="26" t="s">
        <v>66</v>
      </c>
      <c r="C1631" s="27">
        <v>0</v>
      </c>
      <c r="D1631" s="8">
        <v>706451</v>
      </c>
      <c r="E1631" s="28">
        <v>706451</v>
      </c>
      <c r="F1631" t="str">
        <f>INDEX([1]Quadro!$B$1:$B$3000,MATCH(B1631,[1]Quadro!$A$1:$A$3000,0),0)</f>
        <v>Alto Alentejo</v>
      </c>
    </row>
    <row r="1632" spans="1:6" hidden="1" x14ac:dyDescent="0.2">
      <c r="A1632" s="42"/>
      <c r="B1632" s="26" t="s">
        <v>67</v>
      </c>
      <c r="C1632" s="27">
        <v>0</v>
      </c>
      <c r="D1632" s="8">
        <v>1696097</v>
      </c>
      <c r="E1632" s="28">
        <v>1696097</v>
      </c>
      <c r="F1632" t="str">
        <f>INDEX([1]Quadro!$B$1:$B$3000,MATCH(B1632,[1]Quadro!$A$1:$A$3000,0),0)</f>
        <v>Oeste</v>
      </c>
    </row>
    <row r="1633" spans="1:6" hidden="1" x14ac:dyDescent="0.2">
      <c r="A1633" s="42"/>
      <c r="B1633" s="26" t="s">
        <v>68</v>
      </c>
      <c r="C1633" s="27">
        <v>0</v>
      </c>
      <c r="D1633" s="8">
        <v>9975363</v>
      </c>
      <c r="E1633" s="28">
        <v>9975363</v>
      </c>
      <c r="F1633" t="str">
        <f>INDEX([1]Quadro!$B$1:$B$3000,MATCH(B1633,[1]Quadro!$A$1:$A$3000,0),0)</f>
        <v>Região de Aveiro</v>
      </c>
    </row>
    <row r="1634" spans="1:6" hidden="1" x14ac:dyDescent="0.2">
      <c r="A1634" s="42"/>
      <c r="B1634" s="26" t="s">
        <v>69</v>
      </c>
      <c r="C1634" s="27">
        <v>0</v>
      </c>
      <c r="D1634" s="8">
        <v>1004117</v>
      </c>
      <c r="E1634" s="28">
        <v>1004117</v>
      </c>
      <c r="F1634" t="str">
        <f>INDEX([1]Quadro!$B$1:$B$3000,MATCH(B1634,[1]Quadro!$A$1:$A$3000,0),0)</f>
        <v>Alto Alentejo</v>
      </c>
    </row>
    <row r="1635" spans="1:6" hidden="1" x14ac:dyDescent="0.2">
      <c r="A1635" s="42"/>
      <c r="B1635" s="26" t="s">
        <v>70</v>
      </c>
      <c r="C1635" s="27">
        <v>0</v>
      </c>
      <c r="D1635" s="8">
        <v>2891707</v>
      </c>
      <c r="E1635" s="28">
        <v>2891707</v>
      </c>
      <c r="F1635" t="str">
        <f>INDEX([1]Quadro!$B$1:$B$3000,MATCH(B1635,[1]Quadro!$A$1:$A$3000,0),0)</f>
        <v>Lezíria do Tejo</v>
      </c>
    </row>
    <row r="1636" spans="1:6" hidden="1" x14ac:dyDescent="0.2">
      <c r="A1636" s="42"/>
      <c r="B1636" s="26" t="s">
        <v>71</v>
      </c>
      <c r="C1636" s="27">
        <v>0</v>
      </c>
      <c r="D1636" s="8">
        <v>3309254</v>
      </c>
      <c r="E1636" s="28">
        <v>3309254</v>
      </c>
      <c r="F1636" t="str">
        <f>INDEX([1]Quadro!$B$1:$B$3000,MATCH(B1636,[1]Quadro!$A$1:$A$3000,0),0)</f>
        <v>Tâmega e Sousa</v>
      </c>
    </row>
    <row r="1637" spans="1:6" hidden="1" x14ac:dyDescent="0.2">
      <c r="A1637" s="42"/>
      <c r="B1637" s="26" t="s">
        <v>72</v>
      </c>
      <c r="C1637" s="27">
        <v>0</v>
      </c>
      <c r="D1637" s="8">
        <v>14182888</v>
      </c>
      <c r="E1637" s="28">
        <v>14182888</v>
      </c>
      <c r="F1637" t="str">
        <f>INDEX([1]Quadro!$B$1:$B$3000,MATCH(B1637,[1]Quadro!$A$1:$A$3000,0),0)</f>
        <v>Cávado</v>
      </c>
    </row>
    <row r="1638" spans="1:6" hidden="1" x14ac:dyDescent="0.2">
      <c r="A1638" s="42"/>
      <c r="B1638" s="26" t="s">
        <v>73</v>
      </c>
      <c r="C1638" s="27">
        <v>0</v>
      </c>
      <c r="D1638" s="8">
        <v>268104</v>
      </c>
      <c r="E1638" s="28">
        <v>268104</v>
      </c>
      <c r="F1638" t="str">
        <f>INDEX([1]Quadro!$B$1:$B$3000,MATCH(B1638,[1]Quadro!$A$1:$A$3000,0),0)</f>
        <v>Baixo Alentejo</v>
      </c>
    </row>
    <row r="1639" spans="1:6" hidden="1" x14ac:dyDescent="0.2">
      <c r="A1639" s="42"/>
      <c r="B1639" s="26" t="s">
        <v>74</v>
      </c>
      <c r="C1639" s="27">
        <v>0</v>
      </c>
      <c r="D1639" s="8">
        <v>6407640</v>
      </c>
      <c r="E1639" s="28">
        <v>6407640</v>
      </c>
      <c r="F1639" t="str">
        <f>INDEX([1]Quadro!$B$1:$B$3000,MATCH(B1639,[1]Quadro!$A$1:$A$3000,0),0)</f>
        <v>Área Metropolitana de Lisboa</v>
      </c>
    </row>
    <row r="1640" spans="1:6" hidden="1" x14ac:dyDescent="0.2">
      <c r="A1640" s="42"/>
      <c r="B1640" s="26" t="s">
        <v>75</v>
      </c>
      <c r="C1640" s="27">
        <v>0</v>
      </c>
      <c r="D1640" s="8">
        <v>2915346</v>
      </c>
      <c r="E1640" s="28">
        <v>2915346</v>
      </c>
      <c r="F1640" t="str">
        <f>INDEX([1]Quadro!$B$1:$B$3000,MATCH(B1640,[1]Quadro!$A$1:$A$3000,0),0)</f>
        <v>Região de Leiria</v>
      </c>
    </row>
    <row r="1641" spans="1:6" hidden="1" x14ac:dyDescent="0.2">
      <c r="A1641" s="42"/>
      <c r="B1641" s="26" t="s">
        <v>76</v>
      </c>
      <c r="C1641" s="27">
        <v>0</v>
      </c>
      <c r="D1641" s="8">
        <v>4214746</v>
      </c>
      <c r="E1641" s="28">
        <v>4214746</v>
      </c>
      <c r="F1641" t="str">
        <f>INDEX([1]Quadro!$B$1:$B$3000,MATCH(B1641,[1]Quadro!$A$1:$A$3000,0),0)</f>
        <v>Baixo Alentejo</v>
      </c>
    </row>
    <row r="1642" spans="1:6" hidden="1" x14ac:dyDescent="0.2">
      <c r="A1642" s="42"/>
      <c r="B1642" s="26" t="s">
        <v>77</v>
      </c>
      <c r="C1642" s="27">
        <v>0</v>
      </c>
      <c r="D1642" s="8">
        <v>1968245</v>
      </c>
      <c r="E1642" s="28">
        <v>1968245</v>
      </c>
      <c r="F1642" t="str">
        <f>INDEX([1]Quadro!$B$1:$B$3000,MATCH(B1642,[1]Quadro!$A$1:$A$3000,0),0)</f>
        <v>Beiras e Serra da Estrela</v>
      </c>
    </row>
    <row r="1643" spans="1:6" hidden="1" x14ac:dyDescent="0.2">
      <c r="A1643" s="42"/>
      <c r="B1643" s="26" t="s">
        <v>78</v>
      </c>
      <c r="C1643" s="27">
        <v>0</v>
      </c>
      <c r="D1643" s="8">
        <v>3919195</v>
      </c>
      <c r="E1643" s="28">
        <v>3919195</v>
      </c>
      <c r="F1643" t="str">
        <f>INDEX([1]Quadro!$B$1:$B$3000,MATCH(B1643,[1]Quadro!$A$1:$A$3000,0),0)</f>
        <v>Lezíria do Tejo</v>
      </c>
    </row>
    <row r="1644" spans="1:6" hidden="1" x14ac:dyDescent="0.2">
      <c r="A1644" s="42"/>
      <c r="B1644" s="26" t="s">
        <v>79</v>
      </c>
      <c r="C1644" s="27">
        <v>0</v>
      </c>
      <c r="D1644" s="8">
        <v>2084041</v>
      </c>
      <c r="E1644" s="28">
        <v>2084041</v>
      </c>
      <c r="F1644" t="str">
        <f>INDEX([1]Quadro!$B$1:$B$3000,MATCH(B1644,[1]Quadro!$A$1:$A$3000,0),0)</f>
        <v>Oeste</v>
      </c>
    </row>
    <row r="1645" spans="1:6" hidden="1" x14ac:dyDescent="0.2">
      <c r="A1645" s="42"/>
      <c r="B1645" s="26" t="s">
        <v>80</v>
      </c>
      <c r="C1645" s="27">
        <v>0</v>
      </c>
      <c r="D1645" s="8">
        <v>883395</v>
      </c>
      <c r="E1645" s="28">
        <v>883395</v>
      </c>
      <c r="F1645" t="str">
        <f>INDEX([1]Quadro!$B$1:$B$3000,MATCH(B1645,[1]Quadro!$A$1:$A$3000,0),0)</f>
        <v>Alentejo Central</v>
      </c>
    </row>
    <row r="1646" spans="1:6" hidden="1" x14ac:dyDescent="0.2">
      <c r="A1646" s="42"/>
      <c r="B1646" s="26" t="s">
        <v>81</v>
      </c>
      <c r="C1646" s="27">
        <v>0</v>
      </c>
      <c r="D1646" s="8">
        <v>1691099</v>
      </c>
      <c r="E1646" s="28">
        <v>1691099</v>
      </c>
      <c r="F1646" t="str">
        <f>INDEX([1]Quadro!$B$1:$B$3000,MATCH(B1646,[1]Quadro!$A$1:$A$3000,0),0)</f>
        <v>Alto Tâmega</v>
      </c>
    </row>
    <row r="1647" spans="1:6" hidden="1" x14ac:dyDescent="0.2">
      <c r="A1647" s="42"/>
      <c r="B1647" s="26" t="s">
        <v>82</v>
      </c>
      <c r="C1647" s="27">
        <v>0</v>
      </c>
      <c r="D1647" s="8">
        <v>19754395</v>
      </c>
      <c r="E1647" s="28">
        <v>19754395</v>
      </c>
      <c r="F1647" t="str">
        <f>INDEX([1]Quadro!$B$1:$B$3000,MATCH(B1647,[1]Quadro!$A$1:$A$3000,0),0)</f>
        <v>Cávado</v>
      </c>
    </row>
    <row r="1648" spans="1:6" hidden="1" x14ac:dyDescent="0.2">
      <c r="A1648" s="42"/>
      <c r="B1648" s="26" t="s">
        <v>83</v>
      </c>
      <c r="C1648" s="27">
        <v>0</v>
      </c>
      <c r="D1648" s="8">
        <v>8083285</v>
      </c>
      <c r="E1648" s="28">
        <v>8083285</v>
      </c>
      <c r="F1648" t="str">
        <f>INDEX([1]Quadro!$B$1:$B$3000,MATCH(B1648,[1]Quadro!$A$1:$A$3000,0),0)</f>
        <v>Terras de Trás-os-Montes</v>
      </c>
    </row>
    <row r="1649" spans="1:6" hidden="1" x14ac:dyDescent="0.2">
      <c r="A1649" s="42"/>
      <c r="B1649" s="26" t="s">
        <v>84</v>
      </c>
      <c r="C1649" s="27">
        <v>0</v>
      </c>
      <c r="D1649" s="8">
        <v>2794814</v>
      </c>
      <c r="E1649" s="28">
        <v>2794814</v>
      </c>
      <c r="F1649" t="str">
        <f>INDEX([1]Quadro!$B$1:$B$3000,MATCH(B1649,[1]Quadro!$A$1:$A$3000,0),0)</f>
        <v>Ave</v>
      </c>
    </row>
    <row r="1650" spans="1:6" hidden="1" x14ac:dyDescent="0.2">
      <c r="A1650" s="42"/>
      <c r="B1650" s="26" t="s">
        <v>85</v>
      </c>
      <c r="C1650" s="27">
        <v>0</v>
      </c>
      <c r="D1650" s="8">
        <v>2061233</v>
      </c>
      <c r="E1650" s="28">
        <v>2061233</v>
      </c>
      <c r="F1650" t="str">
        <f>INDEX([1]Quadro!$B$1:$B$3000,MATCH(B1650,[1]Quadro!$A$1:$A$3000,0),0)</f>
        <v>Oeste</v>
      </c>
    </row>
    <row r="1651" spans="1:6" hidden="1" x14ac:dyDescent="0.2">
      <c r="A1651" s="42"/>
      <c r="B1651" s="26" t="s">
        <v>86</v>
      </c>
      <c r="C1651" s="27">
        <v>0</v>
      </c>
      <c r="D1651" s="8">
        <v>6574982</v>
      </c>
      <c r="E1651" s="28">
        <v>6574982</v>
      </c>
      <c r="F1651" t="str">
        <f>INDEX([1]Quadro!$B$1:$B$3000,MATCH(B1651,[1]Quadro!$A$1:$A$3000,0),0)</f>
        <v>Oeste</v>
      </c>
    </row>
    <row r="1652" spans="1:6" hidden="1" x14ac:dyDescent="0.2">
      <c r="A1652" s="42"/>
      <c r="B1652" s="26" t="s">
        <v>87</v>
      </c>
      <c r="C1652" s="27">
        <v>0</v>
      </c>
      <c r="D1652" s="8">
        <v>3337502</v>
      </c>
      <c r="E1652" s="28">
        <v>3337502</v>
      </c>
      <c r="F1652" t="str">
        <f>INDEX([1]Quadro!$B$1:$B$3000,MATCH(B1652,[1]Quadro!$A$1:$A$3000,0),0)</f>
        <v>Alto Minho</v>
      </c>
    </row>
    <row r="1653" spans="1:6" hidden="1" x14ac:dyDescent="0.2">
      <c r="A1653" s="42"/>
      <c r="B1653" s="26" t="s">
        <v>88</v>
      </c>
      <c r="C1653" s="27">
        <v>0</v>
      </c>
      <c r="D1653" s="8">
        <v>1175538</v>
      </c>
      <c r="E1653" s="28">
        <v>1175538</v>
      </c>
      <c r="F1653" t="str">
        <f>INDEX([1]Quadro!$B$1:$B$3000,MATCH(B1653,[1]Quadro!$A$1:$A$3000,0),0)</f>
        <v>Alto Alentejo</v>
      </c>
    </row>
    <row r="1654" spans="1:6" hidden="1" x14ac:dyDescent="0.2">
      <c r="A1654" s="42"/>
      <c r="B1654" s="26" t="s">
        <v>89</v>
      </c>
      <c r="C1654" s="27">
        <v>0</v>
      </c>
      <c r="D1654" s="8">
        <v>5841361</v>
      </c>
      <c r="E1654" s="28">
        <v>5841361</v>
      </c>
      <c r="F1654" t="str">
        <f>INDEX([1]Quadro!$B$1:$B$3000,MATCH(B1654,[1]Quadro!$A$1:$A$3000,0),0)</f>
        <v>Região de Coimbra</v>
      </c>
    </row>
    <row r="1655" spans="1:6" hidden="1" x14ac:dyDescent="0.2">
      <c r="A1655" s="42"/>
      <c r="B1655" s="26" t="s">
        <v>90</v>
      </c>
      <c r="C1655" s="27">
        <v>0</v>
      </c>
      <c r="D1655" s="8">
        <v>1551889</v>
      </c>
      <c r="E1655" s="28">
        <v>1551889</v>
      </c>
      <c r="F1655" t="str">
        <f>INDEX([1]Quadro!$B$1:$B$3000,MATCH(B1655,[1]Quadro!$A$1:$A$3000,0),0)</f>
        <v>Douro</v>
      </c>
    </row>
    <row r="1656" spans="1:6" hidden="1" x14ac:dyDescent="0.2">
      <c r="A1656" s="42"/>
      <c r="B1656" s="26" t="s">
        <v>91</v>
      </c>
      <c r="C1656" s="27">
        <v>0</v>
      </c>
      <c r="D1656" s="8">
        <v>1745867</v>
      </c>
      <c r="E1656" s="28">
        <v>1745867</v>
      </c>
      <c r="F1656" t="str">
        <f>INDEX([1]Quadro!$B$1:$B$3000,MATCH(B1656,[1]Quadro!$A$1:$A$3000,0),0)</f>
        <v>Viseu Dão Lafões</v>
      </c>
    </row>
    <row r="1657" spans="1:6" hidden="1" x14ac:dyDescent="0.2">
      <c r="A1657" s="42"/>
      <c r="B1657" s="26" t="s">
        <v>92</v>
      </c>
      <c r="C1657" s="27">
        <v>0</v>
      </c>
      <c r="D1657" s="8">
        <v>3039087</v>
      </c>
      <c r="E1657" s="28">
        <v>3039087</v>
      </c>
      <c r="F1657" t="str">
        <f>INDEX([1]Quadro!$B$1:$B$3000,MATCH(B1657,[1]Quadro!$A$1:$A$3000,0),0)</f>
        <v>Lezíria do Tejo</v>
      </c>
    </row>
    <row r="1658" spans="1:6" hidden="1" x14ac:dyDescent="0.2">
      <c r="A1658" s="42"/>
      <c r="B1658" s="26" t="s">
        <v>93</v>
      </c>
      <c r="C1658" s="27">
        <v>0</v>
      </c>
      <c r="D1658" s="8">
        <v>20756622</v>
      </c>
      <c r="E1658" s="28">
        <v>20756622</v>
      </c>
      <c r="F1658" t="str">
        <f>INDEX([1]Quadro!$B$1:$B$3000,MATCH(B1658,[1]Quadro!$A$1:$A$3000,0),0)</f>
        <v>Área Metropolitana de Lisboa</v>
      </c>
    </row>
    <row r="1659" spans="1:6" hidden="1" x14ac:dyDescent="0.2">
      <c r="A1659" s="42"/>
      <c r="B1659" s="26" t="s">
        <v>94</v>
      </c>
      <c r="C1659" s="27">
        <v>0</v>
      </c>
      <c r="D1659" s="8">
        <v>1076781</v>
      </c>
      <c r="E1659" s="28">
        <v>1076781</v>
      </c>
      <c r="F1659" t="e">
        <f>INDEX([1]Quadro!$B$1:$B$3000,MATCH(B1659,[1]Quadro!$A$1:$A$3000,0),0)</f>
        <v>#N/A</v>
      </c>
    </row>
    <row r="1660" spans="1:6" hidden="1" x14ac:dyDescent="0.2">
      <c r="A1660" s="42"/>
      <c r="B1660" s="26" t="s">
        <v>95</v>
      </c>
      <c r="C1660" s="27">
        <v>0</v>
      </c>
      <c r="D1660" s="8">
        <v>11373866</v>
      </c>
      <c r="E1660" s="28">
        <v>11373866</v>
      </c>
      <c r="F1660" t="str">
        <f>INDEX([1]Quadro!$B$1:$B$3000,MATCH(B1660,[1]Quadro!$A$1:$A$3000,0),0)</f>
        <v>Beira Baixa</v>
      </c>
    </row>
    <row r="1661" spans="1:6" hidden="1" x14ac:dyDescent="0.2">
      <c r="A1661" s="42"/>
      <c r="B1661" s="26" t="s">
        <v>96</v>
      </c>
      <c r="C1661" s="27">
        <v>0</v>
      </c>
      <c r="D1661" s="8">
        <v>3199268</v>
      </c>
      <c r="E1661" s="28">
        <v>3199268</v>
      </c>
      <c r="F1661" t="str">
        <f>INDEX([1]Quadro!$B$1:$B$3000,MATCH(B1661,[1]Quadro!$A$1:$A$3000,0),0)</f>
        <v>Tâmega e Sousa</v>
      </c>
    </row>
    <row r="1662" spans="1:6" hidden="1" x14ac:dyDescent="0.2">
      <c r="A1662" s="42"/>
      <c r="B1662" s="26" t="s">
        <v>97</v>
      </c>
      <c r="C1662" s="27">
        <v>0</v>
      </c>
      <c r="D1662" s="8">
        <v>753604</v>
      </c>
      <c r="E1662" s="28">
        <v>753604</v>
      </c>
      <c r="F1662" t="str">
        <f>INDEX([1]Quadro!$B$1:$B$3000,MATCH(B1662,[1]Quadro!$A$1:$A$3000,0),0)</f>
        <v>Alto Alentejo</v>
      </c>
    </row>
    <row r="1663" spans="1:6" hidden="1" x14ac:dyDescent="0.2">
      <c r="A1663" s="42"/>
      <c r="B1663" s="26" t="s">
        <v>98</v>
      </c>
      <c r="C1663" s="27">
        <v>0</v>
      </c>
      <c r="D1663" s="8">
        <v>2873652</v>
      </c>
      <c r="E1663" s="28">
        <v>2873652</v>
      </c>
      <c r="F1663" t="str">
        <f>INDEX([1]Quadro!$B$1:$B$3000,MATCH(B1663,[1]Quadro!$A$1:$A$3000,0),0)</f>
        <v>Viseu Dão Lafões</v>
      </c>
    </row>
    <row r="1664" spans="1:6" hidden="1" x14ac:dyDescent="0.2">
      <c r="A1664" s="42"/>
      <c r="B1664" s="26" t="s">
        <v>99</v>
      </c>
      <c r="C1664" s="27">
        <v>0</v>
      </c>
      <c r="D1664" s="8">
        <v>1936755</v>
      </c>
      <c r="E1664" s="28">
        <v>1936755</v>
      </c>
      <c r="F1664" t="str">
        <f>INDEX([1]Quadro!$B$1:$B$3000,MATCH(B1664,[1]Quadro!$A$1:$A$3000,0),0)</f>
        <v>Algarve</v>
      </c>
    </row>
    <row r="1665" spans="1:6" hidden="1" x14ac:dyDescent="0.2">
      <c r="A1665" s="42"/>
      <c r="B1665" s="26" t="s">
        <v>100</v>
      </c>
      <c r="C1665" s="27">
        <v>0</v>
      </c>
      <c r="D1665" s="8">
        <v>1446369</v>
      </c>
      <c r="E1665" s="28">
        <v>1446369</v>
      </c>
      <c r="F1665" t="str">
        <f>INDEX([1]Quadro!$B$1:$B$3000,MATCH(B1665,[1]Quadro!$A$1:$A$3000,0),0)</f>
        <v>Baixo Alentejo</v>
      </c>
    </row>
    <row r="1666" spans="1:6" hidden="1" x14ac:dyDescent="0.2">
      <c r="A1666" s="42"/>
      <c r="B1666" s="26" t="s">
        <v>101</v>
      </c>
      <c r="C1666" s="27">
        <v>0</v>
      </c>
      <c r="D1666" s="8">
        <v>2274190</v>
      </c>
      <c r="E1666" s="28">
        <v>2274190</v>
      </c>
      <c r="F1666" t="str">
        <f>INDEX([1]Quadro!$B$1:$B$3000,MATCH(B1666,[1]Quadro!$A$1:$A$3000,0),0)</f>
        <v>Beiras e Serra da Estrela</v>
      </c>
    </row>
    <row r="1667" spans="1:6" hidden="1" x14ac:dyDescent="0.2">
      <c r="A1667" s="42"/>
      <c r="B1667" s="26" t="s">
        <v>102</v>
      </c>
      <c r="C1667" s="27">
        <v>0</v>
      </c>
      <c r="D1667" s="8">
        <v>3009571</v>
      </c>
      <c r="E1667" s="28">
        <v>3009571</v>
      </c>
      <c r="F1667" t="str">
        <f>INDEX([1]Quadro!$B$1:$B$3000,MATCH(B1667,[1]Quadro!$A$1:$A$3000,0),0)</f>
        <v>Tâmega e Sousa</v>
      </c>
    </row>
    <row r="1668" spans="1:6" hidden="1" x14ac:dyDescent="0.2">
      <c r="A1668" s="42"/>
      <c r="B1668" s="26" t="s">
        <v>103</v>
      </c>
      <c r="C1668" s="27">
        <v>0</v>
      </c>
      <c r="D1668" s="8">
        <v>2416244</v>
      </c>
      <c r="E1668" s="28">
        <v>2416244</v>
      </c>
      <c r="F1668" t="str">
        <f>INDEX([1]Quadro!$B$1:$B$3000,MATCH(B1668,[1]Quadro!$A$1:$A$3000,0),0)</f>
        <v>Lezíria do Tejo</v>
      </c>
    </row>
    <row r="1669" spans="1:6" hidden="1" x14ac:dyDescent="0.2">
      <c r="A1669" s="42"/>
      <c r="B1669" s="26" t="s">
        <v>104</v>
      </c>
      <c r="C1669" s="27">
        <v>0</v>
      </c>
      <c r="D1669" s="8">
        <v>9270108</v>
      </c>
      <c r="E1669" s="28">
        <v>9270108</v>
      </c>
      <c r="F1669" t="str">
        <f>INDEX([1]Quadro!$B$1:$B$3000,MATCH(B1669,[1]Quadro!$A$1:$A$3000,0),0)</f>
        <v>Alto Tâmega</v>
      </c>
    </row>
    <row r="1670" spans="1:6" hidden="1" x14ac:dyDescent="0.2">
      <c r="A1670" s="42"/>
      <c r="B1670" s="26" t="s">
        <v>105</v>
      </c>
      <c r="C1670" s="27">
        <v>0</v>
      </c>
      <c r="D1670" s="8">
        <v>3418576</v>
      </c>
      <c r="E1670" s="28">
        <v>3418576</v>
      </c>
      <c r="F1670" t="str">
        <f>INDEX([1]Quadro!$B$1:$B$3000,MATCH(B1670,[1]Quadro!$A$1:$A$3000,0),0)</f>
        <v>Tâmega e Sousa</v>
      </c>
    </row>
    <row r="1671" spans="1:6" hidden="1" x14ac:dyDescent="0.2">
      <c r="A1671" s="42"/>
      <c r="B1671" s="26" t="s">
        <v>106</v>
      </c>
      <c r="C1671" s="27">
        <v>0</v>
      </c>
      <c r="D1671" s="8">
        <v>18223605</v>
      </c>
      <c r="E1671" s="28">
        <v>18223605</v>
      </c>
      <c r="F1671" t="str">
        <f>INDEX([1]Quadro!$B$1:$B$3000,MATCH(B1671,[1]Quadro!$A$1:$A$3000,0),0)</f>
        <v>Região de Coimbra</v>
      </c>
    </row>
    <row r="1672" spans="1:6" hidden="1" x14ac:dyDescent="0.2">
      <c r="A1672" s="42"/>
      <c r="B1672" s="26" t="s">
        <v>107</v>
      </c>
      <c r="C1672" s="27">
        <v>0</v>
      </c>
      <c r="D1672" s="8">
        <v>1956223</v>
      </c>
      <c r="E1672" s="28">
        <v>1956223</v>
      </c>
      <c r="F1672" t="str">
        <f>INDEX([1]Quadro!$B$1:$B$3000,MATCH(B1672,[1]Quadro!$A$1:$A$3000,0),0)</f>
        <v>Região de Coimbra</v>
      </c>
    </row>
    <row r="1673" spans="1:6" hidden="1" x14ac:dyDescent="0.2">
      <c r="A1673" s="42"/>
      <c r="B1673" s="26" t="s">
        <v>108</v>
      </c>
      <c r="C1673" s="27">
        <v>0</v>
      </c>
      <c r="D1673" s="8">
        <v>1492549</v>
      </c>
      <c r="E1673" s="28">
        <v>1492549</v>
      </c>
      <c r="F1673" t="str">
        <f>INDEX([1]Quadro!$B$1:$B$3000,MATCH(B1673,[1]Quadro!$A$1:$A$3000,0),0)</f>
        <v>Médio Tejo</v>
      </c>
    </row>
    <row r="1674" spans="1:6" hidden="1" x14ac:dyDescent="0.2">
      <c r="A1674" s="42"/>
      <c r="B1674" s="26" t="s">
        <v>109</v>
      </c>
      <c r="C1674" s="27">
        <v>0</v>
      </c>
      <c r="D1674" s="8">
        <v>2561826</v>
      </c>
      <c r="E1674" s="28">
        <v>2561826</v>
      </c>
      <c r="F1674" t="str">
        <f>INDEX([1]Quadro!$B$1:$B$3000,MATCH(B1674,[1]Quadro!$A$1:$A$3000,0),0)</f>
        <v>Lezíria do Tejo</v>
      </c>
    </row>
    <row r="1675" spans="1:6" hidden="1" x14ac:dyDescent="0.2">
      <c r="A1675" s="42"/>
      <c r="B1675" s="26" t="s">
        <v>110</v>
      </c>
      <c r="C1675" s="27">
        <v>0</v>
      </c>
      <c r="D1675" s="8">
        <v>11528340</v>
      </c>
      <c r="E1675" s="28">
        <v>11528340</v>
      </c>
      <c r="F1675" t="str">
        <f>INDEX([1]Quadro!$B$1:$B$3000,MATCH(B1675,[1]Quadro!$A$1:$A$3000,0),0)</f>
        <v>Beiras e Serra da Estrela</v>
      </c>
    </row>
    <row r="1676" spans="1:6" hidden="1" x14ac:dyDescent="0.2">
      <c r="A1676" s="42"/>
      <c r="B1676" s="26" t="s">
        <v>111</v>
      </c>
      <c r="C1676" s="27">
        <v>0</v>
      </c>
      <c r="D1676" s="8">
        <v>1111776</v>
      </c>
      <c r="E1676" s="28">
        <v>1111776</v>
      </c>
      <c r="F1676" t="str">
        <f>INDEX([1]Quadro!$B$1:$B$3000,MATCH(B1676,[1]Quadro!$A$1:$A$3000,0),0)</f>
        <v>Alto Alentejo</v>
      </c>
    </row>
    <row r="1677" spans="1:6" hidden="1" x14ac:dyDescent="0.2">
      <c r="A1677" s="42"/>
      <c r="B1677" s="26" t="s">
        <v>112</v>
      </c>
      <c r="C1677" s="27">
        <v>0</v>
      </c>
      <c r="D1677" s="8">
        <v>691429</v>
      </c>
      <c r="E1677" s="28">
        <v>691429</v>
      </c>
      <c r="F1677" t="str">
        <f>INDEX([1]Quadro!$B$1:$B$3000,MATCH(B1677,[1]Quadro!$A$1:$A$3000,0),0)</f>
        <v>Baixo Alentejo</v>
      </c>
    </row>
    <row r="1678" spans="1:6" hidden="1" x14ac:dyDescent="0.2">
      <c r="A1678" s="42"/>
      <c r="B1678" s="26" t="s">
        <v>113</v>
      </c>
      <c r="C1678" s="27">
        <v>0</v>
      </c>
      <c r="D1678" s="8">
        <v>4256197</v>
      </c>
      <c r="E1678" s="28">
        <v>4256197</v>
      </c>
      <c r="F1678" t="str">
        <f>INDEX([1]Quadro!$B$1:$B$3000,MATCH(B1678,[1]Quadro!$A$1:$A$3000,0),0)</f>
        <v>Alto Alentejo</v>
      </c>
    </row>
    <row r="1679" spans="1:6" hidden="1" x14ac:dyDescent="0.2">
      <c r="A1679" s="42"/>
      <c r="B1679" s="26" t="s">
        <v>114</v>
      </c>
      <c r="C1679" s="27">
        <v>0</v>
      </c>
      <c r="D1679" s="8">
        <v>2239994</v>
      </c>
      <c r="E1679" s="28">
        <v>2239994</v>
      </c>
      <c r="F1679" t="str">
        <f>INDEX([1]Quadro!$B$1:$B$3000,MATCH(B1679,[1]Quadro!$A$1:$A$3000,0),0)</f>
        <v>Médio Tejo</v>
      </c>
    </row>
    <row r="1680" spans="1:6" hidden="1" x14ac:dyDescent="0.2">
      <c r="A1680" s="42"/>
      <c r="B1680" s="26" t="s">
        <v>115</v>
      </c>
      <c r="C1680" s="27">
        <v>0</v>
      </c>
      <c r="D1680" s="8">
        <v>4902240</v>
      </c>
      <c r="E1680" s="28">
        <v>4902240</v>
      </c>
      <c r="F1680" t="str">
        <f>INDEX([1]Quadro!$B$1:$B$3000,MATCH(B1680,[1]Quadro!$A$1:$A$3000,0),0)</f>
        <v>Área Metropolitana do Porto</v>
      </c>
    </row>
    <row r="1681" spans="1:6" hidden="1" x14ac:dyDescent="0.2">
      <c r="A1681" s="42"/>
      <c r="B1681" s="26" t="s">
        <v>116</v>
      </c>
      <c r="C1681" s="27">
        <v>0</v>
      </c>
      <c r="D1681" s="8">
        <v>4874900</v>
      </c>
      <c r="E1681" s="28">
        <v>4874900</v>
      </c>
      <c r="F1681" t="str">
        <f>INDEX([1]Quadro!$B$1:$B$3000,MATCH(B1681,[1]Quadro!$A$1:$A$3000,0),0)</f>
        <v>Cávado</v>
      </c>
    </row>
    <row r="1682" spans="1:6" hidden="1" x14ac:dyDescent="0.2">
      <c r="A1682" s="42"/>
      <c r="B1682" s="26" t="s">
        <v>117</v>
      </c>
      <c r="C1682" s="27">
        <v>0</v>
      </c>
      <c r="D1682" s="8">
        <v>3455705</v>
      </c>
      <c r="E1682" s="28">
        <v>3455705</v>
      </c>
      <c r="F1682" t="str">
        <f>INDEX([1]Quadro!$B$1:$B$3000,MATCH(B1682,[1]Quadro!$A$1:$A$3000,0),0)</f>
        <v>Região de Aveiro</v>
      </c>
    </row>
    <row r="1683" spans="1:6" hidden="1" x14ac:dyDescent="0.2">
      <c r="A1683" s="42"/>
      <c r="B1683" s="26" t="s">
        <v>118</v>
      </c>
      <c r="C1683" s="27">
        <v>0</v>
      </c>
      <c r="D1683" s="8">
        <v>1615783</v>
      </c>
      <c r="E1683" s="28">
        <v>1615783</v>
      </c>
      <c r="F1683" t="str">
        <f>INDEX([1]Quadro!$B$1:$B$3000,MATCH(B1683,[1]Quadro!$A$1:$A$3000,0),0)</f>
        <v>Alentejo Central</v>
      </c>
    </row>
    <row r="1684" spans="1:6" hidden="1" x14ac:dyDescent="0.2">
      <c r="A1684" s="42"/>
      <c r="B1684" s="26" t="s">
        <v>119</v>
      </c>
      <c r="C1684" s="27">
        <v>0</v>
      </c>
      <c r="D1684" s="8">
        <v>6730133</v>
      </c>
      <c r="E1684" s="28">
        <v>6730133</v>
      </c>
      <c r="F1684" t="str">
        <f>INDEX([1]Quadro!$B$1:$B$3000,MATCH(B1684,[1]Quadro!$A$1:$A$3000,0),0)</f>
        <v>Alentejo Central</v>
      </c>
    </row>
    <row r="1685" spans="1:6" hidden="1" x14ac:dyDescent="0.2">
      <c r="A1685" s="42"/>
      <c r="B1685" s="26" t="s">
        <v>120</v>
      </c>
      <c r="C1685" s="27">
        <v>0</v>
      </c>
      <c r="D1685" s="8">
        <v>6636888</v>
      </c>
      <c r="E1685" s="28">
        <v>6636888</v>
      </c>
      <c r="F1685" t="str">
        <f>INDEX([1]Quadro!$B$1:$B$3000,MATCH(B1685,[1]Quadro!$A$1:$A$3000,0),0)</f>
        <v>Ave</v>
      </c>
    </row>
    <row r="1686" spans="1:6" hidden="1" x14ac:dyDescent="0.2">
      <c r="A1686" s="42"/>
      <c r="B1686" s="26" t="s">
        <v>121</v>
      </c>
      <c r="C1686" s="27">
        <v>0</v>
      </c>
      <c r="D1686" s="8">
        <v>7834844</v>
      </c>
      <c r="E1686" s="28">
        <v>7834844</v>
      </c>
      <c r="F1686" t="str">
        <f>INDEX([1]Quadro!$B$1:$B$3000,MATCH(B1686,[1]Quadro!$A$1:$A$3000,0),0)</f>
        <v>Algarve</v>
      </c>
    </row>
    <row r="1687" spans="1:6" hidden="1" x14ac:dyDescent="0.2">
      <c r="A1687" s="42"/>
      <c r="B1687" s="26" t="s">
        <v>122</v>
      </c>
      <c r="C1687" s="27">
        <v>0</v>
      </c>
      <c r="D1687" s="8">
        <v>18135488</v>
      </c>
      <c r="E1687" s="28">
        <v>18135488</v>
      </c>
      <c r="F1687" t="str">
        <f>INDEX([1]Quadro!$B$1:$B$3000,MATCH(B1687,[1]Quadro!$A$1:$A$3000,0),0)</f>
        <v>Área Metropolitana do Porto</v>
      </c>
    </row>
    <row r="1688" spans="1:6" hidden="1" x14ac:dyDescent="0.2">
      <c r="A1688" s="42"/>
      <c r="B1688" s="26" t="s">
        <v>123</v>
      </c>
      <c r="C1688" s="27">
        <v>0</v>
      </c>
      <c r="D1688" s="8">
        <v>5859532</v>
      </c>
      <c r="E1688" s="28">
        <v>5859532</v>
      </c>
      <c r="F1688" t="str">
        <f>INDEX([1]Quadro!$B$1:$B$3000,MATCH(B1688,[1]Quadro!$A$1:$A$3000,0),0)</f>
        <v>Tâmega e Sousa</v>
      </c>
    </row>
    <row r="1689" spans="1:6" hidden="1" x14ac:dyDescent="0.2">
      <c r="A1689" s="42"/>
      <c r="B1689" s="26" t="s">
        <v>124</v>
      </c>
      <c r="C1689" s="27">
        <v>0</v>
      </c>
      <c r="D1689" s="8">
        <v>1135475</v>
      </c>
      <c r="E1689" s="28">
        <v>1135475</v>
      </c>
      <c r="F1689" t="str">
        <f>INDEX([1]Quadro!$B$1:$B$3000,MATCH(B1689,[1]Quadro!$A$1:$A$3000,0),0)</f>
        <v>Baixo Alentejo</v>
      </c>
    </row>
    <row r="1690" spans="1:6" hidden="1" x14ac:dyDescent="0.2">
      <c r="A1690" s="42"/>
      <c r="B1690" s="26" t="s">
        <v>125</v>
      </c>
      <c r="C1690" s="27">
        <v>0</v>
      </c>
      <c r="D1690" s="8">
        <v>2034391</v>
      </c>
      <c r="E1690" s="28">
        <v>2034391</v>
      </c>
      <c r="F1690" t="str">
        <f>INDEX([1]Quadro!$B$1:$B$3000,MATCH(B1690,[1]Quadro!$A$1:$A$3000,0),0)</f>
        <v>Médio Tejo</v>
      </c>
    </row>
    <row r="1691" spans="1:6" hidden="1" x14ac:dyDescent="0.2">
      <c r="A1691" s="42"/>
      <c r="B1691" s="26" t="s">
        <v>126</v>
      </c>
      <c r="C1691" s="27">
        <v>0</v>
      </c>
      <c r="D1691" s="8">
        <v>10535813</v>
      </c>
      <c r="E1691" s="28">
        <v>10535813</v>
      </c>
      <c r="F1691" t="str">
        <f>INDEX([1]Quadro!$B$1:$B$3000,MATCH(B1691,[1]Quadro!$A$1:$A$3000,0),0)</f>
        <v>Região de Coimbra</v>
      </c>
    </row>
    <row r="1692" spans="1:6" hidden="1" x14ac:dyDescent="0.2">
      <c r="A1692" s="42"/>
      <c r="B1692" s="26" t="s">
        <v>127</v>
      </c>
      <c r="C1692" s="27">
        <v>0</v>
      </c>
      <c r="D1692" s="8">
        <v>2103529</v>
      </c>
      <c r="E1692" s="28">
        <v>2103529</v>
      </c>
      <c r="F1692" t="str">
        <f>INDEX([1]Quadro!$B$1:$B$3000,MATCH(B1692,[1]Quadro!$A$1:$A$3000,0),0)</f>
        <v>Beiras e Serra da Estrela</v>
      </c>
    </row>
    <row r="1693" spans="1:6" hidden="1" x14ac:dyDescent="0.2">
      <c r="A1693" s="42"/>
      <c r="B1693" s="26" t="s">
        <v>128</v>
      </c>
      <c r="C1693" s="27">
        <v>0</v>
      </c>
      <c r="D1693" s="8">
        <v>1900578</v>
      </c>
      <c r="E1693" s="28">
        <v>1900578</v>
      </c>
      <c r="F1693" t="str">
        <f>INDEX([1]Quadro!$B$1:$B$3000,MATCH(B1693,[1]Quadro!$A$1:$A$3000,0),0)</f>
        <v>Região de Leiria</v>
      </c>
    </row>
    <row r="1694" spans="1:6" hidden="1" x14ac:dyDescent="0.2">
      <c r="A1694" s="42"/>
      <c r="B1694" s="26" t="s">
        <v>129</v>
      </c>
      <c r="C1694" s="27">
        <v>0</v>
      </c>
      <c r="D1694" s="8">
        <v>1555368</v>
      </c>
      <c r="E1694" s="28">
        <v>1555368</v>
      </c>
      <c r="F1694" t="e">
        <f>INDEX([1]Quadro!$B$1:$B$3000,MATCH(B1694,[1]Quadro!$A$1:$A$3000,0),0)</f>
        <v>#N/A</v>
      </c>
    </row>
    <row r="1695" spans="1:6" hidden="1" x14ac:dyDescent="0.2">
      <c r="A1695" s="42"/>
      <c r="B1695" s="26" t="s">
        <v>130</v>
      </c>
      <c r="C1695" s="27">
        <v>0</v>
      </c>
      <c r="D1695" s="8">
        <v>867728</v>
      </c>
      <c r="E1695" s="28">
        <v>867728</v>
      </c>
      <c r="F1695" t="str">
        <f>INDEX([1]Quadro!$B$1:$B$3000,MATCH(B1695,[1]Quadro!$A$1:$A$3000,0),0)</f>
        <v>Douro</v>
      </c>
    </row>
    <row r="1696" spans="1:6" hidden="1" x14ac:dyDescent="0.2">
      <c r="A1696" s="42"/>
      <c r="B1696" s="26" t="s">
        <v>131</v>
      </c>
      <c r="C1696" s="27">
        <v>0</v>
      </c>
      <c r="D1696" s="8">
        <v>802683</v>
      </c>
      <c r="E1696" s="28">
        <v>802683</v>
      </c>
      <c r="F1696" t="str">
        <f>INDEX([1]Quadro!$B$1:$B$3000,MATCH(B1696,[1]Quadro!$A$1:$A$3000,0),0)</f>
        <v>Alto Alentejo</v>
      </c>
    </row>
    <row r="1697" spans="1:6" hidden="1" x14ac:dyDescent="0.2">
      <c r="A1697" s="42"/>
      <c r="B1697" s="26" t="s">
        <v>132</v>
      </c>
      <c r="C1697" s="27">
        <v>0</v>
      </c>
      <c r="D1697" s="8">
        <v>6819954</v>
      </c>
      <c r="E1697" s="28">
        <v>6819954</v>
      </c>
      <c r="F1697" t="str">
        <f>INDEX([1]Quadro!$B$1:$B$3000,MATCH(B1697,[1]Quadro!$A$1:$A$3000,0),0)</f>
        <v>Beiras e Serra da Estrela</v>
      </c>
    </row>
    <row r="1698" spans="1:6" hidden="1" x14ac:dyDescent="0.2">
      <c r="A1698" s="42"/>
      <c r="B1698" s="26" t="s">
        <v>133</v>
      </c>
      <c r="C1698" s="27">
        <v>0</v>
      </c>
      <c r="D1698" s="8">
        <v>936348</v>
      </c>
      <c r="E1698" s="28">
        <v>936348</v>
      </c>
      <c r="F1698" t="str">
        <f>INDEX([1]Quadro!$B$1:$B$3000,MATCH(B1698,[1]Quadro!$A$1:$A$3000,0),0)</f>
        <v>Alto Alentejo</v>
      </c>
    </row>
    <row r="1699" spans="1:6" hidden="1" x14ac:dyDescent="0.2">
      <c r="A1699" s="42"/>
      <c r="B1699" s="26" t="s">
        <v>134</v>
      </c>
      <c r="C1699" s="27">
        <v>0</v>
      </c>
      <c r="D1699" s="8">
        <v>1546991</v>
      </c>
      <c r="E1699" s="28">
        <v>1546991</v>
      </c>
      <c r="F1699" t="str">
        <f>INDEX([1]Quadro!$B$1:$B$3000,MATCH(B1699,[1]Quadro!$A$1:$A$3000,0),0)</f>
        <v>Região de Coimbra</v>
      </c>
    </row>
    <row r="1700" spans="1:6" hidden="1" x14ac:dyDescent="0.2">
      <c r="A1700" s="42"/>
      <c r="B1700" s="26" t="s">
        <v>135</v>
      </c>
      <c r="C1700" s="27">
        <v>0</v>
      </c>
      <c r="D1700" s="8">
        <v>1208019</v>
      </c>
      <c r="E1700" s="28">
        <v>1208019</v>
      </c>
      <c r="F1700" t="str">
        <f>INDEX([1]Quadro!$B$1:$B$3000,MATCH(B1700,[1]Quadro!$A$1:$A$3000,0),0)</f>
        <v>Lezíria do Tejo</v>
      </c>
    </row>
    <row r="1701" spans="1:6" hidden="1" x14ac:dyDescent="0.2">
      <c r="A1701" s="42"/>
      <c r="B1701" s="26" t="s">
        <v>136</v>
      </c>
      <c r="C1701" s="27">
        <v>0</v>
      </c>
      <c r="D1701" s="8">
        <v>14413619</v>
      </c>
      <c r="E1701" s="28">
        <v>14413619</v>
      </c>
      <c r="F1701" t="str">
        <f>INDEX([1]Quadro!$B$1:$B$3000,MATCH(B1701,[1]Quadro!$A$1:$A$3000,0),0)</f>
        <v>Área Metropolitana do Porto</v>
      </c>
    </row>
    <row r="1702" spans="1:6" hidden="1" x14ac:dyDescent="0.2">
      <c r="A1702" s="42"/>
      <c r="B1702" s="26" t="s">
        <v>137</v>
      </c>
      <c r="C1702" s="27">
        <v>0</v>
      </c>
      <c r="D1702" s="8">
        <v>3891964</v>
      </c>
      <c r="E1702" s="28">
        <v>3891964</v>
      </c>
      <c r="F1702" t="str">
        <f>INDEX([1]Quadro!$B$1:$B$3000,MATCH(B1702,[1]Quadro!$A$1:$A$3000,0),0)</f>
        <v>Beiras e Serra da Estrela</v>
      </c>
    </row>
    <row r="1703" spans="1:6" hidden="1" x14ac:dyDescent="0.2">
      <c r="A1703" s="42"/>
      <c r="B1703" s="26" t="s">
        <v>138</v>
      </c>
      <c r="C1703" s="27">
        <v>0</v>
      </c>
      <c r="D1703" s="8">
        <v>2228275</v>
      </c>
      <c r="E1703" s="28">
        <v>2228275</v>
      </c>
      <c r="F1703" t="str">
        <f>INDEX([1]Quadro!$B$1:$B$3000,MATCH(B1703,[1]Quadro!$A$1:$A$3000,0),0)</f>
        <v>Alentejo Litoral</v>
      </c>
    </row>
    <row r="1704" spans="1:6" hidden="1" x14ac:dyDescent="0.2">
      <c r="A1704" s="42"/>
      <c r="B1704" s="26" t="s">
        <v>139</v>
      </c>
      <c r="C1704" s="27">
        <v>0</v>
      </c>
      <c r="D1704" s="8">
        <v>10025824</v>
      </c>
      <c r="E1704" s="28">
        <v>10025824</v>
      </c>
      <c r="F1704" t="str">
        <f>INDEX([1]Quadro!$B$1:$B$3000,MATCH(B1704,[1]Quadro!$A$1:$A$3000,0),0)</f>
        <v>Beiras e Serra da Estrela</v>
      </c>
    </row>
    <row r="1705" spans="1:6" hidden="1" x14ac:dyDescent="0.2">
      <c r="A1705" s="42"/>
      <c r="B1705" s="26" t="s">
        <v>140</v>
      </c>
      <c r="C1705" s="27">
        <v>0</v>
      </c>
      <c r="D1705" s="8">
        <v>16844382</v>
      </c>
      <c r="E1705" s="28">
        <v>16844382</v>
      </c>
      <c r="F1705" t="str">
        <f>INDEX([1]Quadro!$B$1:$B$3000,MATCH(B1705,[1]Quadro!$A$1:$A$3000,0),0)</f>
        <v>Ave</v>
      </c>
    </row>
    <row r="1706" spans="1:6" hidden="1" x14ac:dyDescent="0.2">
      <c r="A1706" s="42"/>
      <c r="B1706" s="26" t="s">
        <v>141</v>
      </c>
      <c r="C1706" s="27">
        <v>0</v>
      </c>
      <c r="D1706" s="8">
        <v>3539069</v>
      </c>
      <c r="E1706" s="28">
        <v>3539069</v>
      </c>
      <c r="F1706" t="str">
        <f>INDEX([1]Quadro!$B$1:$B$3000,MATCH(B1706,[1]Quadro!$A$1:$A$3000,0),0)</f>
        <v>Beira Baixa</v>
      </c>
    </row>
    <row r="1707" spans="1:6" hidden="1" x14ac:dyDescent="0.2">
      <c r="A1707" s="42"/>
      <c r="B1707" s="26" t="s">
        <v>142</v>
      </c>
      <c r="C1707" s="27">
        <v>0</v>
      </c>
      <c r="D1707" s="8">
        <v>5311780</v>
      </c>
      <c r="E1707" s="28">
        <v>5311780</v>
      </c>
      <c r="F1707" t="e">
        <f>INDEX([1]Quadro!$B$1:$B$3000,MATCH(B1707,[1]Quadro!$A$1:$A$3000,0),0)</f>
        <v>#N/A</v>
      </c>
    </row>
    <row r="1708" spans="1:6" hidden="1" x14ac:dyDescent="0.2">
      <c r="A1708" s="42"/>
      <c r="B1708" s="26" t="s">
        <v>143</v>
      </c>
      <c r="C1708" s="27">
        <v>0</v>
      </c>
      <c r="D1708" s="8">
        <v>5332912</v>
      </c>
      <c r="E1708" s="28">
        <v>5332912</v>
      </c>
      <c r="F1708" t="str">
        <f>INDEX([1]Quadro!$B$1:$B$3000,MATCH(B1708,[1]Quadro!$A$1:$A$3000,0),0)</f>
        <v>Algarve</v>
      </c>
    </row>
    <row r="1709" spans="1:6" hidden="1" x14ac:dyDescent="0.2">
      <c r="A1709" s="42"/>
      <c r="B1709" s="26" t="s">
        <v>144</v>
      </c>
      <c r="C1709" s="27">
        <v>0</v>
      </c>
      <c r="D1709" s="8">
        <v>5082964</v>
      </c>
      <c r="E1709" s="28">
        <v>5082964</v>
      </c>
      <c r="F1709" t="str">
        <f>INDEX([1]Quadro!$B$1:$B$3000,MATCH(B1709,[1]Quadro!$A$1:$A$3000,0),0)</f>
        <v>Algarve</v>
      </c>
    </row>
    <row r="1710" spans="1:6" hidden="1" x14ac:dyDescent="0.2">
      <c r="A1710" s="42"/>
      <c r="B1710" s="26" t="s">
        <v>145</v>
      </c>
      <c r="C1710" s="27">
        <v>0</v>
      </c>
      <c r="D1710" s="8">
        <v>4808008</v>
      </c>
      <c r="E1710" s="28">
        <v>4808008</v>
      </c>
      <c r="F1710" t="str">
        <f>INDEX([1]Quadro!$B$1:$B$3000,MATCH(B1710,[1]Quadro!$A$1:$A$3000,0),0)</f>
        <v>Douro</v>
      </c>
    </row>
    <row r="1711" spans="1:6" hidden="1" x14ac:dyDescent="0.2">
      <c r="A1711" s="42"/>
      <c r="B1711" s="26" t="s">
        <v>146</v>
      </c>
      <c r="C1711" s="27">
        <v>0</v>
      </c>
      <c r="D1711" s="8">
        <v>15749593</v>
      </c>
      <c r="E1711" s="28">
        <v>15749593</v>
      </c>
      <c r="F1711" t="str">
        <f>INDEX([1]Quadro!$B$1:$B$3000,MATCH(B1711,[1]Quadro!$A$1:$A$3000,0),0)</f>
        <v>Região de Leiria</v>
      </c>
    </row>
    <row r="1712" spans="1:6" hidden="1" x14ac:dyDescent="0.2">
      <c r="A1712" s="42"/>
      <c r="B1712" s="26" t="s">
        <v>147</v>
      </c>
      <c r="C1712" s="27">
        <v>0</v>
      </c>
      <c r="D1712" s="8">
        <v>81128597</v>
      </c>
      <c r="E1712" s="28">
        <v>81128597</v>
      </c>
      <c r="F1712" t="str">
        <f>INDEX([1]Quadro!$B$1:$B$3000,MATCH(B1712,[1]Quadro!$A$1:$A$3000,0),0)</f>
        <v>Área Metropolitana de Lisboa</v>
      </c>
    </row>
    <row r="1713" spans="1:6" hidden="1" x14ac:dyDescent="0.2">
      <c r="A1713" s="42"/>
      <c r="B1713" s="26" t="s">
        <v>148</v>
      </c>
      <c r="C1713" s="27">
        <v>0</v>
      </c>
      <c r="D1713" s="8">
        <v>15231283</v>
      </c>
      <c r="E1713" s="28">
        <v>15231283</v>
      </c>
      <c r="F1713" t="str">
        <f>INDEX([1]Quadro!$B$1:$B$3000,MATCH(B1713,[1]Quadro!$A$1:$A$3000,0),0)</f>
        <v>Algarve</v>
      </c>
    </row>
    <row r="1714" spans="1:6" hidden="1" x14ac:dyDescent="0.2">
      <c r="A1714" s="42"/>
      <c r="B1714" s="26" t="s">
        <v>149</v>
      </c>
      <c r="C1714" s="27">
        <v>0</v>
      </c>
      <c r="D1714" s="8">
        <v>16224932</v>
      </c>
      <c r="E1714" s="28">
        <v>16224932</v>
      </c>
      <c r="F1714" t="str">
        <f>INDEX([1]Quadro!$B$1:$B$3000,MATCH(B1714,[1]Quadro!$A$1:$A$3000,0),0)</f>
        <v>Área Metropolitana de Lisboa</v>
      </c>
    </row>
    <row r="1715" spans="1:6" hidden="1" x14ac:dyDescent="0.2">
      <c r="A1715" s="42"/>
      <c r="B1715" s="26" t="s">
        <v>150</v>
      </c>
      <c r="C1715" s="27">
        <v>0</v>
      </c>
      <c r="D1715" s="8">
        <v>4920231</v>
      </c>
      <c r="E1715" s="28">
        <v>4920231</v>
      </c>
      <c r="F1715" t="str">
        <f>INDEX([1]Quadro!$B$1:$B$3000,MATCH(B1715,[1]Quadro!$A$1:$A$3000,0),0)</f>
        <v>Oeste</v>
      </c>
    </row>
    <row r="1716" spans="1:6" hidden="1" x14ac:dyDescent="0.2">
      <c r="A1716" s="42"/>
      <c r="B1716" s="26" t="s">
        <v>151</v>
      </c>
      <c r="C1716" s="27">
        <v>0</v>
      </c>
      <c r="D1716" s="8">
        <v>2093236</v>
      </c>
      <c r="E1716" s="28">
        <v>2093236</v>
      </c>
      <c r="F1716" t="str">
        <f>INDEX([1]Quadro!$B$1:$B$3000,MATCH(B1716,[1]Quadro!$A$1:$A$3000,0),0)</f>
        <v>Região de Coimbra</v>
      </c>
    </row>
    <row r="1717" spans="1:6" hidden="1" x14ac:dyDescent="0.2">
      <c r="A1717" s="42"/>
      <c r="B1717" s="26" t="s">
        <v>152</v>
      </c>
      <c r="C1717" s="27">
        <v>0</v>
      </c>
      <c r="D1717" s="8">
        <v>5900177</v>
      </c>
      <c r="E1717" s="28">
        <v>5900177</v>
      </c>
      <c r="F1717" t="str">
        <f>INDEX([1]Quadro!$B$1:$B$3000,MATCH(B1717,[1]Quadro!$A$1:$A$3000,0),0)</f>
        <v>Tâmega e Sousa</v>
      </c>
    </row>
    <row r="1718" spans="1:6" hidden="1" x14ac:dyDescent="0.2">
      <c r="A1718" s="42"/>
      <c r="B1718" s="26" t="s">
        <v>153</v>
      </c>
      <c r="C1718" s="27">
        <v>0</v>
      </c>
      <c r="D1718" s="8">
        <v>2442420</v>
      </c>
      <c r="E1718" s="28">
        <v>2442420</v>
      </c>
      <c r="F1718" t="str">
        <f>INDEX([1]Quadro!$B$1:$B$3000,MATCH(B1718,[1]Quadro!$A$1:$A$3000,0),0)</f>
        <v>Médio Tejo</v>
      </c>
    </row>
    <row r="1719" spans="1:6" hidden="1" x14ac:dyDescent="0.2">
      <c r="A1719" s="42"/>
      <c r="B1719" s="26" t="s">
        <v>154</v>
      </c>
      <c r="C1719" s="27">
        <v>0</v>
      </c>
      <c r="D1719" s="8">
        <v>4558404</v>
      </c>
      <c r="E1719" s="28">
        <v>4558404</v>
      </c>
      <c r="F1719" t="str">
        <f>INDEX([1]Quadro!$B$1:$B$3000,MATCH(B1719,[1]Quadro!$A$1:$A$3000,0),0)</f>
        <v>Terras de Trás-os-Montes</v>
      </c>
    </row>
    <row r="1720" spans="1:6" hidden="1" x14ac:dyDescent="0.2">
      <c r="A1720" s="42"/>
      <c r="B1720" s="26" t="s">
        <v>155</v>
      </c>
      <c r="C1720" s="27">
        <v>0</v>
      </c>
      <c r="D1720" s="8">
        <v>14003956</v>
      </c>
      <c r="E1720" s="28">
        <v>14003956</v>
      </c>
      <c r="F1720" t="str">
        <f>INDEX([1]Quadro!$B$1:$B$3000,MATCH(B1720,[1]Quadro!$A$1:$A$3000,0),0)</f>
        <v>Área Metropolitana de Lisboa</v>
      </c>
    </row>
    <row r="1721" spans="1:6" hidden="1" x14ac:dyDescent="0.2">
      <c r="A1721" s="42"/>
      <c r="B1721" s="26" t="s">
        <v>156</v>
      </c>
      <c r="C1721" s="27">
        <v>0</v>
      </c>
      <c r="D1721" s="8">
        <v>15028635</v>
      </c>
      <c r="E1721" s="28">
        <v>15028635</v>
      </c>
      <c r="F1721" t="str">
        <f>INDEX([1]Quadro!$B$1:$B$3000,MATCH(B1721,[1]Quadro!$A$1:$A$3000,0),0)</f>
        <v>Área Metropolitana do Porto</v>
      </c>
    </row>
    <row r="1722" spans="1:6" hidden="1" x14ac:dyDescent="0.2">
      <c r="A1722" s="42"/>
      <c r="B1722" s="26" t="s">
        <v>157</v>
      </c>
      <c r="C1722" s="27">
        <v>0</v>
      </c>
      <c r="D1722" s="8">
        <v>4760427</v>
      </c>
      <c r="E1722" s="28">
        <v>4760427</v>
      </c>
      <c r="F1722" t="str">
        <f>INDEX([1]Quadro!$B$1:$B$3000,MATCH(B1722,[1]Quadro!$A$1:$A$3000,0),0)</f>
        <v>Viseu Dão Lafões</v>
      </c>
    </row>
    <row r="1723" spans="1:6" hidden="1" x14ac:dyDescent="0.2">
      <c r="A1723" s="42"/>
      <c r="B1723" s="26" t="s">
        <v>158</v>
      </c>
      <c r="C1723" s="27">
        <v>0</v>
      </c>
      <c r="D1723" s="8">
        <v>914574</v>
      </c>
      <c r="E1723" s="28">
        <v>914574</v>
      </c>
      <c r="F1723" t="str">
        <f>INDEX([1]Quadro!$B$1:$B$3000,MATCH(B1723,[1]Quadro!$A$1:$A$3000,0),0)</f>
        <v>Beiras e Serra da Estrela</v>
      </c>
    </row>
    <row r="1724" spans="1:6" hidden="1" x14ac:dyDescent="0.2">
      <c r="A1724" s="42"/>
      <c r="B1724" s="26" t="s">
        <v>159</v>
      </c>
      <c r="C1724" s="27">
        <v>0</v>
      </c>
      <c r="D1724" s="8">
        <v>7834121</v>
      </c>
      <c r="E1724" s="28">
        <v>7834121</v>
      </c>
      <c r="F1724" t="str">
        <f>INDEX([1]Quadro!$B$1:$B$3000,MATCH(B1724,[1]Quadro!$A$1:$A$3000,0),0)</f>
        <v>Tâmega e Sousa</v>
      </c>
    </row>
    <row r="1725" spans="1:6" hidden="1" x14ac:dyDescent="0.2">
      <c r="A1725" s="42"/>
      <c r="B1725" s="26" t="s">
        <v>160</v>
      </c>
      <c r="C1725" s="27">
        <v>0</v>
      </c>
      <c r="D1725" s="8">
        <v>4119586</v>
      </c>
      <c r="E1725" s="28">
        <v>4119586</v>
      </c>
      <c r="F1725" t="str">
        <f>INDEX([1]Quadro!$B$1:$B$3000,MATCH(B1725,[1]Quadro!$A$1:$A$3000,0),0)</f>
        <v>Região de Leiria</v>
      </c>
    </row>
    <row r="1726" spans="1:6" hidden="1" x14ac:dyDescent="0.2">
      <c r="A1726" s="42"/>
      <c r="B1726" s="26" t="s">
        <v>161</v>
      </c>
      <c r="C1726" s="27">
        <v>0</v>
      </c>
      <c r="D1726" s="8">
        <v>815214</v>
      </c>
      <c r="E1726" s="28">
        <v>815214</v>
      </c>
      <c r="F1726" t="str">
        <f>INDEX([1]Quadro!$B$1:$B$3000,MATCH(B1726,[1]Quadro!$A$1:$A$3000,0),0)</f>
        <v>Alto Alentejo</v>
      </c>
    </row>
    <row r="1727" spans="1:6" hidden="1" x14ac:dyDescent="0.2">
      <c r="A1727" s="42"/>
      <c r="B1727" s="26" t="s">
        <v>162</v>
      </c>
      <c r="C1727" s="27">
        <v>0</v>
      </c>
      <c r="D1727" s="8">
        <v>16779306</v>
      </c>
      <c r="E1727" s="28">
        <v>16779306</v>
      </c>
      <c r="F1727" t="str">
        <f>INDEX([1]Quadro!$B$1:$B$3000,MATCH(B1727,[1]Quadro!$A$1:$A$3000,0),0)</f>
        <v>Área Metropolitana do Porto</v>
      </c>
    </row>
    <row r="1728" spans="1:6" hidden="1" x14ac:dyDescent="0.2">
      <c r="A1728" s="42"/>
      <c r="B1728" s="26" t="s">
        <v>163</v>
      </c>
      <c r="C1728" s="27">
        <v>0</v>
      </c>
      <c r="D1728" s="8">
        <v>2663182</v>
      </c>
      <c r="E1728" s="28">
        <v>2663182</v>
      </c>
      <c r="F1728" t="str">
        <f>INDEX([1]Quadro!$B$1:$B$3000,MATCH(B1728,[1]Quadro!$A$1:$A$3000,0),0)</f>
        <v>Região de Coimbra</v>
      </c>
    </row>
    <row r="1729" spans="1:6" hidden="1" x14ac:dyDescent="0.2">
      <c r="A1729" s="42"/>
      <c r="B1729" s="26" t="s">
        <v>164</v>
      </c>
      <c r="C1729" s="27">
        <v>0</v>
      </c>
      <c r="D1729" s="8">
        <v>1952799</v>
      </c>
      <c r="E1729" s="28">
        <v>1952799</v>
      </c>
      <c r="F1729" t="str">
        <f>INDEX([1]Quadro!$B$1:$B$3000,MATCH(B1729,[1]Quadro!$A$1:$A$3000,0),0)</f>
        <v>Beiras e Serra da Estrela</v>
      </c>
    </row>
    <row r="1730" spans="1:6" hidden="1" x14ac:dyDescent="0.2">
      <c r="A1730" s="42"/>
      <c r="B1730" s="26" t="s">
        <v>165</v>
      </c>
      <c r="C1730" s="27">
        <v>0</v>
      </c>
      <c r="D1730" s="8">
        <v>1957065</v>
      </c>
      <c r="E1730" s="28">
        <v>1957065</v>
      </c>
      <c r="F1730" t="str">
        <f>INDEX([1]Quadro!$B$1:$B$3000,MATCH(B1730,[1]Quadro!$A$1:$A$3000,0),0)</f>
        <v>Alto Minho</v>
      </c>
    </row>
    <row r="1731" spans="1:6" hidden="1" x14ac:dyDescent="0.2">
      <c r="A1731" s="42"/>
      <c r="B1731" s="26" t="s">
        <v>166</v>
      </c>
      <c r="C1731" s="27">
        <v>0</v>
      </c>
      <c r="D1731" s="8">
        <v>1892553</v>
      </c>
      <c r="E1731" s="28">
        <v>1892553</v>
      </c>
      <c r="F1731" t="str">
        <f>INDEX([1]Quadro!$B$1:$B$3000,MATCH(B1731,[1]Quadro!$A$1:$A$3000,0),0)</f>
        <v>Baixo Alentejo</v>
      </c>
    </row>
    <row r="1732" spans="1:6" hidden="1" x14ac:dyDescent="0.2">
      <c r="A1732" s="42"/>
      <c r="B1732" s="26" t="s">
        <v>167</v>
      </c>
      <c r="C1732" s="27">
        <v>0</v>
      </c>
      <c r="D1732" s="8">
        <v>779988</v>
      </c>
      <c r="E1732" s="28">
        <v>779988</v>
      </c>
      <c r="F1732" t="str">
        <f>INDEX([1]Quadro!$B$1:$B$3000,MATCH(B1732,[1]Quadro!$A$1:$A$3000,0),0)</f>
        <v>Douro</v>
      </c>
    </row>
    <row r="1733" spans="1:6" hidden="1" x14ac:dyDescent="0.2">
      <c r="A1733" s="42"/>
      <c r="B1733" s="26" t="s">
        <v>168</v>
      </c>
      <c r="C1733" s="27">
        <v>0</v>
      </c>
      <c r="D1733" s="8">
        <v>2269053</v>
      </c>
      <c r="E1733" s="28">
        <v>2269053</v>
      </c>
      <c r="F1733" t="str">
        <f>INDEX([1]Quadro!$B$1:$B$3000,MATCH(B1733,[1]Quadro!$A$1:$A$3000,0),0)</f>
        <v>Região de Coimbra</v>
      </c>
    </row>
    <row r="1734" spans="1:6" hidden="1" x14ac:dyDescent="0.2">
      <c r="A1734" s="42"/>
      <c r="B1734" s="26" t="s">
        <v>169</v>
      </c>
      <c r="C1734" s="27">
        <v>0</v>
      </c>
      <c r="D1734" s="8">
        <v>1942422</v>
      </c>
      <c r="E1734" s="28">
        <v>1942422</v>
      </c>
      <c r="F1734" t="str">
        <f>INDEX([1]Quadro!$B$1:$B$3000,MATCH(B1734,[1]Quadro!$A$1:$A$3000,0),0)</f>
        <v>Região de Coimbra</v>
      </c>
    </row>
    <row r="1735" spans="1:6" hidden="1" x14ac:dyDescent="0.2">
      <c r="A1735" s="42"/>
      <c r="B1735" s="26" t="s">
        <v>170</v>
      </c>
      <c r="C1735" s="27">
        <v>0</v>
      </c>
      <c r="D1735" s="8">
        <v>2332305</v>
      </c>
      <c r="E1735" s="28">
        <v>2332305</v>
      </c>
      <c r="F1735" t="str">
        <f>INDEX([1]Quadro!$B$1:$B$3000,MATCH(B1735,[1]Quadro!$A$1:$A$3000,0),0)</f>
        <v>Terras de Trás-os-Montes</v>
      </c>
    </row>
    <row r="1736" spans="1:6" hidden="1" x14ac:dyDescent="0.2">
      <c r="A1736" s="42"/>
      <c r="B1736" s="26" t="s">
        <v>171</v>
      </c>
      <c r="C1736" s="27">
        <v>0</v>
      </c>
      <c r="D1736" s="8">
        <v>5190431</v>
      </c>
      <c r="E1736" s="28">
        <v>5190431</v>
      </c>
      <c r="F1736" t="str">
        <f>INDEX([1]Quadro!$B$1:$B$3000,MATCH(B1736,[1]Quadro!$A$1:$A$3000,0),0)</f>
        <v>Terras de Trás-os-Montes</v>
      </c>
    </row>
    <row r="1737" spans="1:6" hidden="1" x14ac:dyDescent="0.2">
      <c r="A1737" s="42"/>
      <c r="B1737" s="26" t="s">
        <v>172</v>
      </c>
      <c r="C1737" s="27">
        <v>0</v>
      </c>
      <c r="D1737" s="8">
        <v>2660350</v>
      </c>
      <c r="E1737" s="28">
        <v>2660350</v>
      </c>
      <c r="F1737" t="str">
        <f>INDEX([1]Quadro!$B$1:$B$3000,MATCH(B1737,[1]Quadro!$A$1:$A$3000,0),0)</f>
        <v>Terras de Trás-os-Montes</v>
      </c>
    </row>
    <row r="1738" spans="1:6" hidden="1" x14ac:dyDescent="0.2">
      <c r="A1738" s="42"/>
      <c r="B1738" s="26" t="s">
        <v>173</v>
      </c>
      <c r="C1738" s="27">
        <v>0</v>
      </c>
      <c r="D1738" s="8">
        <v>2661371</v>
      </c>
      <c r="E1738" s="28">
        <v>2661371</v>
      </c>
      <c r="F1738" t="str">
        <f>INDEX([1]Quadro!$B$1:$B$3000,MATCH(B1738,[1]Quadro!$A$1:$A$3000,0),0)</f>
        <v>Douro</v>
      </c>
    </row>
    <row r="1739" spans="1:6" hidden="1" x14ac:dyDescent="0.2">
      <c r="A1739" s="42"/>
      <c r="B1739" s="26" t="s">
        <v>174</v>
      </c>
      <c r="C1739" s="27">
        <v>0</v>
      </c>
      <c r="D1739" s="8">
        <v>5342130</v>
      </c>
      <c r="E1739" s="28">
        <v>5342130</v>
      </c>
      <c r="F1739" t="str">
        <f>INDEX([1]Quadro!$B$1:$B$3000,MATCH(B1739,[1]Quadro!$A$1:$A$3000,0),0)</f>
        <v>Área Metropolitana de Lisboa</v>
      </c>
    </row>
    <row r="1740" spans="1:6" hidden="1" x14ac:dyDescent="0.2">
      <c r="A1740" s="42"/>
      <c r="B1740" s="26" t="s">
        <v>175</v>
      </c>
      <c r="C1740" s="27">
        <v>0</v>
      </c>
      <c r="D1740" s="8">
        <v>3068984</v>
      </c>
      <c r="E1740" s="28">
        <v>3068984</v>
      </c>
      <c r="F1740" t="str">
        <f>INDEX([1]Quadro!$B$1:$B$3000,MATCH(B1740,[1]Quadro!$A$1:$A$3000,0),0)</f>
        <v>Alto Minho</v>
      </c>
    </row>
    <row r="1741" spans="1:6" hidden="1" x14ac:dyDescent="0.2">
      <c r="A1741" s="42"/>
      <c r="B1741" s="26" t="s">
        <v>176</v>
      </c>
      <c r="C1741" s="27">
        <v>0</v>
      </c>
      <c r="D1741" s="8">
        <v>972894</v>
      </c>
      <c r="E1741" s="28">
        <v>972894</v>
      </c>
      <c r="F1741" t="str">
        <f>INDEX([1]Quadro!$B$1:$B$3000,MATCH(B1741,[1]Quadro!$A$1:$A$3000,0),0)</f>
        <v>Algarve</v>
      </c>
    </row>
    <row r="1742" spans="1:6" hidden="1" x14ac:dyDescent="0.2">
      <c r="A1742" s="42"/>
      <c r="B1742" s="26" t="s">
        <v>177</v>
      </c>
      <c r="C1742" s="27">
        <v>0</v>
      </c>
      <c r="D1742" s="8">
        <v>1247522</v>
      </c>
      <c r="E1742" s="28">
        <v>1247522</v>
      </c>
      <c r="F1742" t="str">
        <f>INDEX([1]Quadro!$B$1:$B$3000,MATCH(B1742,[1]Quadro!$A$1:$A$3000,0),0)</f>
        <v>Ave</v>
      </c>
    </row>
    <row r="1743" spans="1:6" hidden="1" x14ac:dyDescent="0.2">
      <c r="A1743" s="42"/>
      <c r="B1743" s="26" t="s">
        <v>178</v>
      </c>
      <c r="C1743" s="27">
        <v>0</v>
      </c>
      <c r="D1743" s="8">
        <v>602596</v>
      </c>
      <c r="E1743" s="28">
        <v>602596</v>
      </c>
      <c r="F1743" t="str">
        <f>INDEX([1]Quadro!$B$1:$B$3000,MATCH(B1743,[1]Quadro!$A$1:$A$3000,0),0)</f>
        <v>Alto Alentejo</v>
      </c>
    </row>
    <row r="1744" spans="1:6" hidden="1" x14ac:dyDescent="0.2">
      <c r="A1744" s="42"/>
      <c r="B1744" s="26" t="s">
        <v>179</v>
      </c>
      <c r="C1744" s="27">
        <v>0</v>
      </c>
      <c r="D1744" s="8">
        <v>3241018</v>
      </c>
      <c r="E1744" s="28">
        <v>3241018</v>
      </c>
      <c r="F1744" t="str">
        <f>INDEX([1]Quadro!$B$1:$B$3000,MATCH(B1744,[1]Quadro!$A$1:$A$3000,0),0)</f>
        <v>Alto Tâmega</v>
      </c>
    </row>
    <row r="1745" spans="1:6" hidden="1" x14ac:dyDescent="0.2">
      <c r="A1745" s="42"/>
      <c r="B1745" s="26" t="s">
        <v>180</v>
      </c>
      <c r="C1745" s="27">
        <v>0</v>
      </c>
      <c r="D1745" s="8">
        <v>2399599</v>
      </c>
      <c r="E1745" s="28">
        <v>2399599</v>
      </c>
      <c r="F1745" t="str">
        <f>INDEX([1]Quadro!$B$1:$B$3000,MATCH(B1745,[1]Quadro!$A$1:$A$3000,0),0)</f>
        <v>Alentejo Central</v>
      </c>
    </row>
    <row r="1746" spans="1:6" hidden="1" x14ac:dyDescent="0.2">
      <c r="A1746" s="42"/>
      <c r="B1746" s="26" t="s">
        <v>181</v>
      </c>
      <c r="C1746" s="27">
        <v>0</v>
      </c>
      <c r="D1746" s="8">
        <v>3490166</v>
      </c>
      <c r="E1746" s="28">
        <v>3490166</v>
      </c>
      <c r="F1746" t="str">
        <f>INDEX([1]Quadro!$B$1:$B$3000,MATCH(B1746,[1]Quadro!$A$1:$A$3000,0),0)</f>
        <v>Região de Coimbra</v>
      </c>
    </row>
    <row r="1747" spans="1:6" hidden="1" x14ac:dyDescent="0.2">
      <c r="A1747" s="42"/>
      <c r="B1747" s="26" t="s">
        <v>182</v>
      </c>
      <c r="C1747" s="27">
        <v>0</v>
      </c>
      <c r="D1747" s="8">
        <v>7163517</v>
      </c>
      <c r="E1747" s="28">
        <v>7163517</v>
      </c>
      <c r="F1747" t="str">
        <f>INDEX([1]Quadro!$B$1:$B$3000,MATCH(B1747,[1]Quadro!$A$1:$A$3000,0),0)</f>
        <v>Área Metropolitana de Lisboa</v>
      </c>
    </row>
    <row r="1748" spans="1:6" hidden="1" x14ac:dyDescent="0.2">
      <c r="A1748" s="42"/>
      <c r="B1748" s="26" t="s">
        <v>183</v>
      </c>
      <c r="C1748" s="27">
        <v>0</v>
      </c>
      <c r="D1748" s="8">
        <v>735194</v>
      </c>
      <c r="E1748" s="28">
        <v>735194</v>
      </c>
      <c r="F1748" t="str">
        <f>INDEX([1]Quadro!$B$1:$B$3000,MATCH(B1748,[1]Quadro!$A$1:$A$3000,0),0)</f>
        <v>Alentejo Central</v>
      </c>
    </row>
    <row r="1749" spans="1:6" hidden="1" x14ac:dyDescent="0.2">
      <c r="A1749" s="42"/>
      <c r="B1749" s="26" t="s">
        <v>184</v>
      </c>
      <c r="C1749" s="27">
        <v>0</v>
      </c>
      <c r="D1749" s="8">
        <v>2102101</v>
      </c>
      <c r="E1749" s="28">
        <v>2102101</v>
      </c>
      <c r="F1749" t="str">
        <f>INDEX([1]Quadro!$B$1:$B$3000,MATCH(B1749,[1]Quadro!$A$1:$A$3000,0),0)</f>
        <v>Região de Coimbra</v>
      </c>
    </row>
    <row r="1750" spans="1:6" hidden="1" x14ac:dyDescent="0.2">
      <c r="A1750" s="42"/>
      <c r="B1750" s="26" t="s">
        <v>185</v>
      </c>
      <c r="C1750" s="27">
        <v>0</v>
      </c>
      <c r="D1750" s="8">
        <v>1480168</v>
      </c>
      <c r="E1750" s="28">
        <v>1480168</v>
      </c>
      <c r="F1750" t="str">
        <f>INDEX([1]Quadro!$B$1:$B$3000,MATCH(B1750,[1]Quadro!$A$1:$A$3000,0),0)</f>
        <v>Baixo Alentejo</v>
      </c>
    </row>
    <row r="1751" spans="1:6" hidden="1" x14ac:dyDescent="0.2">
      <c r="A1751" s="42"/>
      <c r="B1751" s="26" t="s">
        <v>186</v>
      </c>
      <c r="C1751" s="27">
        <v>0</v>
      </c>
      <c r="D1751" s="8">
        <v>395648</v>
      </c>
      <c r="E1751" s="28">
        <v>395648</v>
      </c>
      <c r="F1751" t="str">
        <f>INDEX([1]Quadro!$B$1:$B$3000,MATCH(B1751,[1]Quadro!$A$1:$A$3000,0),0)</f>
        <v>Alentejo Central</v>
      </c>
    </row>
    <row r="1752" spans="1:6" hidden="1" x14ac:dyDescent="0.2">
      <c r="A1752" s="42"/>
      <c r="B1752" s="26" t="s">
        <v>187</v>
      </c>
      <c r="C1752" s="27">
        <v>0</v>
      </c>
      <c r="D1752" s="8">
        <v>1551206</v>
      </c>
      <c r="E1752" s="28">
        <v>1551206</v>
      </c>
      <c r="F1752" t="str">
        <f>INDEX([1]Quadro!$B$1:$B$3000,MATCH(B1752,[1]Quadro!$A$1:$A$3000,0),0)</f>
        <v>Douro</v>
      </c>
    </row>
    <row r="1753" spans="1:6" hidden="1" x14ac:dyDescent="0.2">
      <c r="A1753" s="42"/>
      <c r="B1753" s="26" t="s">
        <v>188</v>
      </c>
      <c r="C1753" s="27">
        <v>0</v>
      </c>
      <c r="D1753" s="8">
        <v>2147846</v>
      </c>
      <c r="E1753" s="28">
        <v>2147846</v>
      </c>
      <c r="F1753" t="str">
        <f>INDEX([1]Quadro!$B$1:$B$3000,MATCH(B1753,[1]Quadro!$A$1:$A$3000,0),0)</f>
        <v>Região de Aveiro</v>
      </c>
    </row>
    <row r="1754" spans="1:6" hidden="1" x14ac:dyDescent="0.2">
      <c r="A1754" s="42"/>
      <c r="B1754" s="26" t="s">
        <v>189</v>
      </c>
      <c r="C1754" s="27">
        <v>0</v>
      </c>
      <c r="D1754" s="8">
        <v>2612852</v>
      </c>
      <c r="E1754" s="28">
        <v>2612852</v>
      </c>
      <c r="F1754" t="str">
        <f>INDEX([1]Quadro!$B$1:$B$3000,MATCH(B1754,[1]Quadro!$A$1:$A$3000,0),0)</f>
        <v>Oeste</v>
      </c>
    </row>
    <row r="1755" spans="1:6" hidden="1" x14ac:dyDescent="0.2">
      <c r="A1755" s="42"/>
      <c r="B1755" s="26" t="s">
        <v>190</v>
      </c>
      <c r="C1755" s="27">
        <v>0</v>
      </c>
      <c r="D1755" s="8">
        <v>3454593</v>
      </c>
      <c r="E1755" s="28">
        <v>3454593</v>
      </c>
      <c r="F1755" t="str">
        <f>INDEX([1]Quadro!$B$1:$B$3000,MATCH(B1755,[1]Quadro!$A$1:$A$3000,0),0)</f>
        <v>Viseu Dão Lafões</v>
      </c>
    </row>
    <row r="1756" spans="1:6" hidden="1" x14ac:dyDescent="0.2">
      <c r="A1756" s="42"/>
      <c r="B1756" s="26" t="s">
        <v>191</v>
      </c>
      <c r="C1756" s="27">
        <v>0</v>
      </c>
      <c r="D1756" s="8">
        <v>1140379</v>
      </c>
      <c r="E1756" s="28">
        <v>1140379</v>
      </c>
      <c r="F1756" t="str">
        <f>INDEX([1]Quadro!$B$1:$B$3000,MATCH(B1756,[1]Quadro!$A$1:$A$3000,0),0)</f>
        <v>Alto Alentejo</v>
      </c>
    </row>
    <row r="1757" spans="1:6" hidden="1" x14ac:dyDescent="0.2">
      <c r="A1757" s="42"/>
      <c r="B1757" s="26" t="s">
        <v>192</v>
      </c>
      <c r="C1757" s="27">
        <v>0</v>
      </c>
      <c r="D1757" s="8">
        <v>3016983</v>
      </c>
      <c r="E1757" s="28">
        <v>3016983</v>
      </c>
      <c r="F1757" t="str">
        <f>INDEX([1]Quadro!$B$1:$B$3000,MATCH(B1757,[1]Quadro!$A$1:$A$3000,0),0)</f>
        <v>Oeste</v>
      </c>
    </row>
    <row r="1758" spans="1:6" hidden="1" x14ac:dyDescent="0.2">
      <c r="A1758" s="42"/>
      <c r="B1758" s="26" t="s">
        <v>193</v>
      </c>
      <c r="C1758" s="27">
        <v>0</v>
      </c>
      <c r="D1758" s="8">
        <v>3838993</v>
      </c>
      <c r="E1758" s="28">
        <v>3838993</v>
      </c>
      <c r="F1758" t="str">
        <f>INDEX([1]Quadro!$B$1:$B$3000,MATCH(B1758,[1]Quadro!$A$1:$A$3000,0),0)</f>
        <v>Alentejo Litoral</v>
      </c>
    </row>
    <row r="1759" spans="1:6" hidden="1" x14ac:dyDescent="0.2">
      <c r="A1759" s="42"/>
      <c r="B1759" s="26" t="s">
        <v>194</v>
      </c>
      <c r="C1759" s="27">
        <v>0</v>
      </c>
      <c r="D1759" s="8">
        <v>10320892</v>
      </c>
      <c r="E1759" s="28">
        <v>10320892</v>
      </c>
      <c r="F1759" t="str">
        <f>INDEX([1]Quadro!$B$1:$B$3000,MATCH(B1759,[1]Quadro!$A$1:$A$3000,0),0)</f>
        <v>Área Metropolitana de Lisboa</v>
      </c>
    </row>
    <row r="1760" spans="1:6" hidden="1" x14ac:dyDescent="0.2">
      <c r="A1760" s="42"/>
      <c r="B1760" s="26" t="s">
        <v>195</v>
      </c>
      <c r="C1760" s="27">
        <v>0</v>
      </c>
      <c r="D1760" s="8">
        <v>18459591</v>
      </c>
      <c r="E1760" s="28">
        <v>18459591</v>
      </c>
      <c r="F1760" t="str">
        <f>INDEX([1]Quadro!$B$1:$B$3000,MATCH(B1760,[1]Quadro!$A$1:$A$3000,0),0)</f>
        <v>Área Metropolitana de Lisboa</v>
      </c>
    </row>
    <row r="1761" spans="1:6" hidden="1" x14ac:dyDescent="0.2">
      <c r="A1761" s="42"/>
      <c r="B1761" s="26" t="s">
        <v>196</v>
      </c>
      <c r="C1761" s="27">
        <v>0</v>
      </c>
      <c r="D1761" s="8">
        <v>1951077</v>
      </c>
      <c r="E1761" s="28">
        <v>1951077</v>
      </c>
      <c r="F1761" t="str">
        <f>INDEX([1]Quadro!$B$1:$B$3000,MATCH(B1761,[1]Quadro!$A$1:$A$3000,0),0)</f>
        <v>Beira Baixa</v>
      </c>
    </row>
    <row r="1762" spans="1:6" hidden="1" x14ac:dyDescent="0.2">
      <c r="A1762" s="42"/>
      <c r="B1762" s="26" t="s">
        <v>197</v>
      </c>
      <c r="C1762" s="27">
        <v>0</v>
      </c>
      <c r="D1762" s="8">
        <v>5096362</v>
      </c>
      <c r="E1762" s="28">
        <v>5096362</v>
      </c>
      <c r="F1762" t="str">
        <f>INDEX([1]Quadro!$B$1:$B$3000,MATCH(B1762,[1]Quadro!$A$1:$A$3000,0),0)</f>
        <v>Algarve</v>
      </c>
    </row>
    <row r="1763" spans="1:6" hidden="1" x14ac:dyDescent="0.2">
      <c r="A1763" s="42"/>
      <c r="B1763" s="26" t="s">
        <v>198</v>
      </c>
      <c r="C1763" s="27">
        <v>0</v>
      </c>
      <c r="D1763" s="8">
        <v>8580044</v>
      </c>
      <c r="E1763" s="28">
        <v>8580044</v>
      </c>
      <c r="F1763" t="e">
        <f>INDEX([1]Quadro!$B$1:$B$3000,MATCH(B1763,[1]Quadro!$A$1:$A$3000,0),0)</f>
        <v>#N/A</v>
      </c>
    </row>
    <row r="1764" spans="1:6" hidden="1" x14ac:dyDescent="0.2">
      <c r="A1764" s="42"/>
      <c r="B1764" s="26" t="s">
        <v>199</v>
      </c>
      <c r="C1764" s="27">
        <v>0</v>
      </c>
      <c r="D1764" s="8">
        <v>2222599</v>
      </c>
      <c r="E1764" s="28">
        <v>2222599</v>
      </c>
      <c r="F1764" t="str">
        <f>INDEX([1]Quadro!$B$1:$B$3000,MATCH(B1764,[1]Quadro!$A$1:$A$3000,0),0)</f>
        <v>Viseu Dão Lafões</v>
      </c>
    </row>
    <row r="1765" spans="1:6" hidden="1" x14ac:dyDescent="0.2">
      <c r="A1765" s="42"/>
      <c r="B1765" s="26" t="s">
        <v>200</v>
      </c>
      <c r="C1765" s="27">
        <v>0</v>
      </c>
      <c r="D1765" s="8">
        <v>3309473</v>
      </c>
      <c r="E1765" s="28">
        <v>3309473</v>
      </c>
      <c r="F1765" t="str">
        <f>INDEX([1]Quadro!$B$1:$B$3000,MATCH(B1765,[1]Quadro!$A$1:$A$3000,0),0)</f>
        <v>Região de Aveiro</v>
      </c>
    </row>
    <row r="1766" spans="1:6" hidden="1" x14ac:dyDescent="0.2">
      <c r="A1766" s="42"/>
      <c r="B1766" s="26" t="s">
        <v>201</v>
      </c>
      <c r="C1766" s="27">
        <v>0</v>
      </c>
      <c r="D1766" s="8">
        <v>3865202</v>
      </c>
      <c r="E1766" s="28">
        <v>3865202</v>
      </c>
      <c r="F1766" t="str">
        <f>INDEX([1]Quadro!$B$1:$B$3000,MATCH(B1766,[1]Quadro!$A$1:$A$3000,0),0)</f>
        <v>Região de Coimbra</v>
      </c>
    </row>
    <row r="1767" spans="1:6" hidden="1" x14ac:dyDescent="0.2">
      <c r="A1767" s="42"/>
      <c r="B1767" s="26" t="s">
        <v>202</v>
      </c>
      <c r="C1767" s="27">
        <v>0</v>
      </c>
      <c r="D1767" s="8">
        <v>932778</v>
      </c>
      <c r="E1767" s="28">
        <v>932778</v>
      </c>
      <c r="F1767" t="str">
        <f>INDEX([1]Quadro!$B$1:$B$3000,MATCH(B1767,[1]Quadro!$A$1:$A$3000,0),0)</f>
        <v>Baixo Alentejo</v>
      </c>
    </row>
    <row r="1768" spans="1:6" hidden="1" x14ac:dyDescent="0.2">
      <c r="A1768" s="42"/>
      <c r="B1768" s="26" t="s">
        <v>203</v>
      </c>
      <c r="C1768" s="27">
        <v>0</v>
      </c>
      <c r="D1768" s="8">
        <v>7880683</v>
      </c>
      <c r="E1768" s="28">
        <v>7880683</v>
      </c>
      <c r="F1768" t="str">
        <f>INDEX([1]Quadro!$B$1:$B$3000,MATCH(B1768,[1]Quadro!$A$1:$A$3000,0),0)</f>
        <v>Região de Aveiro</v>
      </c>
    </row>
    <row r="1769" spans="1:6" hidden="1" x14ac:dyDescent="0.2">
      <c r="A1769" s="42"/>
      <c r="B1769" s="26" t="s">
        <v>204</v>
      </c>
      <c r="C1769" s="27">
        <v>0</v>
      </c>
      <c r="D1769" s="8">
        <v>8208311</v>
      </c>
      <c r="E1769" s="28">
        <v>8208311</v>
      </c>
      <c r="F1769" t="str">
        <f>INDEX([1]Quadro!$B$1:$B$3000,MATCH(B1769,[1]Quadro!$A$1:$A$3000,0),0)</f>
        <v>Tâmega e Sousa</v>
      </c>
    </row>
    <row r="1770" spans="1:6" hidden="1" x14ac:dyDescent="0.2">
      <c r="A1770" s="42"/>
      <c r="B1770" s="26" t="s">
        <v>205</v>
      </c>
      <c r="C1770" s="27">
        <v>0</v>
      </c>
      <c r="D1770" s="8">
        <v>8780010</v>
      </c>
      <c r="E1770" s="28">
        <v>8780010</v>
      </c>
      <c r="F1770" t="str">
        <f>INDEX([1]Quadro!$B$1:$B$3000,MATCH(B1770,[1]Quadro!$A$1:$A$3000,0),0)</f>
        <v>Área Metropolitana de Lisboa</v>
      </c>
    </row>
    <row r="1771" spans="1:6" hidden="1" x14ac:dyDescent="0.2">
      <c r="A1771" s="42"/>
      <c r="B1771" s="26" t="s">
        <v>206</v>
      </c>
      <c r="C1771" s="27">
        <v>0</v>
      </c>
      <c r="D1771" s="8">
        <v>1724474</v>
      </c>
      <c r="E1771" s="28">
        <v>1724474</v>
      </c>
      <c r="F1771" t="str">
        <f>INDEX([1]Quadro!$B$1:$B$3000,MATCH(B1771,[1]Quadro!$A$1:$A$3000,0),0)</f>
        <v>Região de Coimbra</v>
      </c>
    </row>
    <row r="1772" spans="1:6" hidden="1" x14ac:dyDescent="0.2">
      <c r="A1772" s="42"/>
      <c r="B1772" s="26" t="s">
        <v>207</v>
      </c>
      <c r="C1772" s="27">
        <v>0</v>
      </c>
      <c r="D1772" s="8">
        <v>12181180</v>
      </c>
      <c r="E1772" s="28">
        <v>12181180</v>
      </c>
      <c r="F1772" t="str">
        <f>INDEX([1]Quadro!$B$1:$B$3000,MATCH(B1772,[1]Quadro!$A$1:$A$3000,0),0)</f>
        <v>Área Metropolitana do Porto</v>
      </c>
    </row>
    <row r="1773" spans="1:6" hidden="1" x14ac:dyDescent="0.2">
      <c r="A1773" s="42"/>
      <c r="B1773" s="26" t="s">
        <v>208</v>
      </c>
      <c r="C1773" s="27">
        <v>0</v>
      </c>
      <c r="D1773" s="8">
        <v>2039000</v>
      </c>
      <c r="E1773" s="28">
        <v>2039000</v>
      </c>
      <c r="F1773" t="str">
        <f>INDEX([1]Quadro!$B$1:$B$3000,MATCH(B1773,[1]Quadro!$A$1:$A$3000,0),0)</f>
        <v>Alto Minho</v>
      </c>
    </row>
    <row r="1774" spans="1:6" hidden="1" x14ac:dyDescent="0.2">
      <c r="A1774" s="42"/>
      <c r="B1774" s="26" t="s">
        <v>209</v>
      </c>
      <c r="C1774" s="27">
        <v>0</v>
      </c>
      <c r="D1774" s="8">
        <v>1428500</v>
      </c>
      <c r="E1774" s="28">
        <v>1428500</v>
      </c>
      <c r="F1774" t="str">
        <f>INDEX([1]Quadro!$B$1:$B$3000,MATCH(B1774,[1]Quadro!$A$1:$A$3000,0),0)</f>
        <v>Região de Leiria</v>
      </c>
    </row>
    <row r="1775" spans="1:6" hidden="1" x14ac:dyDescent="0.2">
      <c r="A1775" s="42"/>
      <c r="B1775" s="26" t="s">
        <v>210</v>
      </c>
      <c r="C1775" s="27">
        <v>0</v>
      </c>
      <c r="D1775" s="8">
        <v>2116894</v>
      </c>
      <c r="E1775" s="28">
        <v>2116894</v>
      </c>
      <c r="F1775" t="str">
        <f>INDEX([1]Quadro!$B$1:$B$3000,MATCH(B1775,[1]Quadro!$A$1:$A$3000,0),0)</f>
        <v>Região de Coimbra</v>
      </c>
    </row>
    <row r="1776" spans="1:6" hidden="1" x14ac:dyDescent="0.2">
      <c r="A1776" s="42"/>
      <c r="B1776" s="26" t="s">
        <v>211</v>
      </c>
      <c r="C1776" s="27">
        <v>0</v>
      </c>
      <c r="D1776" s="8">
        <v>11508133</v>
      </c>
      <c r="E1776" s="28">
        <v>11508133</v>
      </c>
      <c r="F1776" t="str">
        <f>INDEX([1]Quadro!$B$1:$B$3000,MATCH(B1776,[1]Quadro!$A$1:$A$3000,0),0)</f>
        <v>Tâmega e Sousa</v>
      </c>
    </row>
    <row r="1777" spans="1:6" hidden="1" x14ac:dyDescent="0.2">
      <c r="A1777" s="42"/>
      <c r="B1777" s="26" t="s">
        <v>212</v>
      </c>
      <c r="C1777" s="27">
        <v>0</v>
      </c>
      <c r="D1777" s="8">
        <v>2229709</v>
      </c>
      <c r="E1777" s="28">
        <v>2229709</v>
      </c>
      <c r="F1777" t="str">
        <f>INDEX([1]Quadro!$B$1:$B$3000,MATCH(B1777,[1]Quadro!$A$1:$A$3000,0),0)</f>
        <v>Viseu Dão Lafões</v>
      </c>
    </row>
    <row r="1778" spans="1:6" hidden="1" x14ac:dyDescent="0.2">
      <c r="A1778" s="42"/>
      <c r="B1778" s="26" t="s">
        <v>213</v>
      </c>
      <c r="C1778" s="27">
        <v>0</v>
      </c>
      <c r="D1778" s="8">
        <v>1897614</v>
      </c>
      <c r="E1778" s="28">
        <v>1897614</v>
      </c>
      <c r="F1778" t="str">
        <f>INDEX([1]Quadro!$B$1:$B$3000,MATCH(B1778,[1]Quadro!$A$1:$A$3000,0),0)</f>
        <v>Beira Baixa</v>
      </c>
    </row>
    <row r="1779" spans="1:6" hidden="1" x14ac:dyDescent="0.2">
      <c r="A1779" s="42"/>
      <c r="B1779" s="26" t="s">
        <v>214</v>
      </c>
      <c r="C1779" s="27">
        <v>0</v>
      </c>
      <c r="D1779" s="8">
        <v>1067330</v>
      </c>
      <c r="E1779" s="28">
        <v>1067330</v>
      </c>
      <c r="F1779" t="str">
        <f>INDEX([1]Quadro!$B$1:$B$3000,MATCH(B1779,[1]Quadro!$A$1:$A$3000,0),0)</f>
        <v>Douro</v>
      </c>
    </row>
    <row r="1780" spans="1:6" hidden="1" x14ac:dyDescent="0.2">
      <c r="A1780" s="42"/>
      <c r="B1780" s="26" t="s">
        <v>215</v>
      </c>
      <c r="C1780" s="27">
        <v>0</v>
      </c>
      <c r="D1780" s="8">
        <v>1175530</v>
      </c>
      <c r="E1780" s="28">
        <v>1175530</v>
      </c>
      <c r="F1780" t="str">
        <f>INDEX([1]Quadro!$B$1:$B$3000,MATCH(B1780,[1]Quadro!$A$1:$A$3000,0),0)</f>
        <v>Região de Coimbra</v>
      </c>
    </row>
    <row r="1781" spans="1:6" hidden="1" x14ac:dyDescent="0.2">
      <c r="A1781" s="42"/>
      <c r="B1781" s="26" t="s">
        <v>216</v>
      </c>
      <c r="C1781" s="27">
        <v>0</v>
      </c>
      <c r="D1781" s="8">
        <v>5110279</v>
      </c>
      <c r="E1781" s="28">
        <v>5110279</v>
      </c>
      <c r="F1781" t="str">
        <f>INDEX([1]Quadro!$B$1:$B$3000,MATCH(B1781,[1]Quadro!$A$1:$A$3000,0),0)</f>
        <v>Oeste</v>
      </c>
    </row>
    <row r="1782" spans="1:6" hidden="1" x14ac:dyDescent="0.2">
      <c r="A1782" s="42"/>
      <c r="B1782" s="26" t="s">
        <v>217</v>
      </c>
      <c r="C1782" s="27">
        <v>0</v>
      </c>
      <c r="D1782" s="8">
        <v>2261179</v>
      </c>
      <c r="E1782" s="28">
        <v>2261179</v>
      </c>
      <c r="F1782" t="str">
        <f>INDEX([1]Quadro!$B$1:$B$3000,MATCH(B1782,[1]Quadro!$A$1:$A$3000,0),0)</f>
        <v>Douro</v>
      </c>
    </row>
    <row r="1783" spans="1:6" hidden="1" x14ac:dyDescent="0.2">
      <c r="A1783" s="42"/>
      <c r="B1783" s="26" t="s">
        <v>218</v>
      </c>
      <c r="C1783" s="27">
        <v>0</v>
      </c>
      <c r="D1783" s="8">
        <v>3205226</v>
      </c>
      <c r="E1783" s="28">
        <v>3205226</v>
      </c>
      <c r="F1783" t="str">
        <f>INDEX([1]Quadro!$B$1:$B$3000,MATCH(B1783,[1]Quadro!$A$1:$A$3000,0),0)</f>
        <v>Beiras e Serra da Estrela</v>
      </c>
    </row>
    <row r="1784" spans="1:6" hidden="1" x14ac:dyDescent="0.2">
      <c r="A1784" s="42"/>
      <c r="B1784" s="26" t="s">
        <v>219</v>
      </c>
      <c r="C1784" s="27">
        <v>0</v>
      </c>
      <c r="D1784" s="8">
        <v>9566318</v>
      </c>
      <c r="E1784" s="28">
        <v>9566318</v>
      </c>
      <c r="F1784" t="str">
        <f>INDEX([1]Quadro!$B$1:$B$3000,MATCH(B1784,[1]Quadro!$A$1:$A$3000,0),0)</f>
        <v>Região de Leiria</v>
      </c>
    </row>
    <row r="1785" spans="1:6" hidden="1" x14ac:dyDescent="0.2">
      <c r="A1785" s="42"/>
      <c r="B1785" s="26" t="s">
        <v>220</v>
      </c>
      <c r="C1785" s="27">
        <v>0</v>
      </c>
      <c r="D1785" s="8">
        <v>2019403</v>
      </c>
      <c r="E1785" s="28">
        <v>2019403</v>
      </c>
      <c r="F1785" t="str">
        <f>INDEX([1]Quadro!$B$1:$B$3000,MATCH(B1785,[1]Quadro!$A$1:$A$3000,0),0)</f>
        <v>Alto Minho</v>
      </c>
    </row>
    <row r="1786" spans="1:6" hidden="1" x14ac:dyDescent="0.2">
      <c r="A1786" s="42"/>
      <c r="B1786" s="26" t="s">
        <v>221</v>
      </c>
      <c r="C1786" s="27">
        <v>0</v>
      </c>
      <c r="D1786" s="8">
        <v>5514757</v>
      </c>
      <c r="E1786" s="28">
        <v>5514757</v>
      </c>
      <c r="F1786" t="str">
        <f>INDEX([1]Quadro!$B$1:$B$3000,MATCH(B1786,[1]Quadro!$A$1:$A$3000,0),0)</f>
        <v>Alto Minho</v>
      </c>
    </row>
    <row r="1787" spans="1:6" hidden="1" x14ac:dyDescent="0.2">
      <c r="A1787" s="42"/>
      <c r="B1787" s="26" t="s">
        <v>222</v>
      </c>
      <c r="C1787" s="27">
        <v>0</v>
      </c>
      <c r="D1787" s="8">
        <v>3426698</v>
      </c>
      <c r="E1787" s="28">
        <v>3426698</v>
      </c>
      <c r="F1787" t="str">
        <f>INDEX([1]Quadro!$B$1:$B$3000,MATCH(B1787,[1]Quadro!$A$1:$A$3000,0),0)</f>
        <v>Alto Alentejo</v>
      </c>
    </row>
    <row r="1788" spans="1:6" hidden="1" x14ac:dyDescent="0.2">
      <c r="A1788" s="42"/>
      <c r="B1788" s="26" t="s">
        <v>223</v>
      </c>
      <c r="C1788" s="27">
        <v>0</v>
      </c>
      <c r="D1788" s="8">
        <v>4075166</v>
      </c>
      <c r="E1788" s="28">
        <v>4075166</v>
      </c>
      <c r="F1788" t="str">
        <f>INDEX([1]Quadro!$B$1:$B$3000,MATCH(B1788,[1]Quadro!$A$1:$A$3000,0),0)</f>
        <v>Alto Alentejo</v>
      </c>
    </row>
    <row r="1789" spans="1:6" hidden="1" x14ac:dyDescent="0.2">
      <c r="A1789" s="42"/>
      <c r="B1789" s="26" t="s">
        <v>224</v>
      </c>
      <c r="C1789" s="27">
        <v>0</v>
      </c>
      <c r="D1789" s="8">
        <v>1043763</v>
      </c>
      <c r="E1789" s="28">
        <v>1043763</v>
      </c>
      <c r="F1789" t="str">
        <f>INDEX([1]Quadro!$B$1:$B$3000,MATCH(B1789,[1]Quadro!$A$1:$A$3000,0),0)</f>
        <v>Alentejo Central</v>
      </c>
    </row>
    <row r="1790" spans="1:6" hidden="1" x14ac:dyDescent="0.2">
      <c r="A1790" s="42"/>
      <c r="B1790" s="26" t="s">
        <v>225</v>
      </c>
      <c r="C1790" s="27">
        <v>0</v>
      </c>
      <c r="D1790" s="8">
        <v>7023868</v>
      </c>
      <c r="E1790" s="28">
        <v>7023868</v>
      </c>
      <c r="F1790" t="str">
        <f>INDEX([1]Quadro!$B$1:$B$3000,MATCH(B1790,[1]Quadro!$A$1:$A$3000,0),0)</f>
        <v>Algarve</v>
      </c>
    </row>
    <row r="1791" spans="1:6" hidden="1" x14ac:dyDescent="0.2">
      <c r="A1791" s="42"/>
      <c r="B1791" s="26" t="s">
        <v>226</v>
      </c>
      <c r="C1791" s="27">
        <v>0</v>
      </c>
      <c r="D1791" s="8">
        <v>26739823</v>
      </c>
      <c r="E1791" s="28">
        <v>26739823</v>
      </c>
      <c r="F1791" t="str">
        <f>INDEX([1]Quadro!$B$1:$B$3000,MATCH(B1791,[1]Quadro!$A$1:$A$3000,0),0)</f>
        <v>Área Metropolitana do Porto</v>
      </c>
    </row>
    <row r="1792" spans="1:6" hidden="1" x14ac:dyDescent="0.2">
      <c r="A1792" s="42"/>
      <c r="B1792" s="26" t="s">
        <v>227</v>
      </c>
      <c r="C1792" s="27">
        <v>0</v>
      </c>
      <c r="D1792" s="8">
        <v>4004099</v>
      </c>
      <c r="E1792" s="28">
        <v>4004099</v>
      </c>
      <c r="F1792" t="str">
        <f>INDEX([1]Quadro!$B$1:$B$3000,MATCH(B1792,[1]Quadro!$A$1:$A$3000,0),0)</f>
        <v>Região de Leiria</v>
      </c>
    </row>
    <row r="1793" spans="1:6" hidden="1" x14ac:dyDescent="0.2">
      <c r="A1793" s="42"/>
      <c r="B1793" s="26" t="s">
        <v>228</v>
      </c>
      <c r="C1793" s="27">
        <v>0</v>
      </c>
      <c r="D1793" s="8">
        <v>3971549</v>
      </c>
      <c r="E1793" s="28">
        <v>3971549</v>
      </c>
      <c r="F1793" t="str">
        <f>INDEX([1]Quadro!$B$1:$B$3000,MATCH(B1793,[1]Quadro!$A$1:$A$3000,0),0)</f>
        <v>Ave</v>
      </c>
    </row>
    <row r="1794" spans="1:6" hidden="1" x14ac:dyDescent="0.2">
      <c r="A1794" s="42"/>
      <c r="B1794" s="26" t="s">
        <v>229</v>
      </c>
      <c r="C1794" s="27">
        <v>0</v>
      </c>
      <c r="D1794" s="8">
        <v>8680977</v>
      </c>
      <c r="E1794" s="28">
        <v>8680977</v>
      </c>
      <c r="F1794" t="str">
        <f>INDEX([1]Quadro!$B$1:$B$3000,MATCH(B1794,[1]Quadro!$A$1:$A$3000,0),0)</f>
        <v>Área Metropolitana do Porto</v>
      </c>
    </row>
    <row r="1795" spans="1:6" hidden="1" x14ac:dyDescent="0.2">
      <c r="A1795" s="42"/>
      <c r="B1795" s="26" t="s">
        <v>230</v>
      </c>
      <c r="C1795" s="27">
        <v>0</v>
      </c>
      <c r="D1795" s="8">
        <v>2401710</v>
      </c>
      <c r="E1795" s="28">
        <v>2401710</v>
      </c>
      <c r="F1795" t="str">
        <f>INDEX([1]Quadro!$B$1:$B$3000,MATCH(B1795,[1]Quadro!$A$1:$A$3000,0),0)</f>
        <v>Beira Baixa</v>
      </c>
    </row>
    <row r="1796" spans="1:6" hidden="1" x14ac:dyDescent="0.2">
      <c r="A1796" s="42"/>
      <c r="B1796" s="26" t="s">
        <v>231</v>
      </c>
      <c r="C1796" s="27">
        <v>0</v>
      </c>
      <c r="D1796" s="8">
        <v>911124</v>
      </c>
      <c r="E1796" s="28">
        <v>911124</v>
      </c>
      <c r="F1796" t="str">
        <f>INDEX([1]Quadro!$B$1:$B$3000,MATCH(B1796,[1]Quadro!$A$1:$A$3000,0),0)</f>
        <v>Alentejo Central</v>
      </c>
    </row>
    <row r="1797" spans="1:6" hidden="1" x14ac:dyDescent="0.2">
      <c r="A1797" s="42"/>
      <c r="B1797" s="26" t="s">
        <v>232</v>
      </c>
      <c r="C1797" s="27">
        <v>0</v>
      </c>
      <c r="D1797" s="8">
        <v>1435706</v>
      </c>
      <c r="E1797" s="28">
        <v>1435706</v>
      </c>
      <c r="F1797" t="str">
        <f>INDEX([1]Quadro!$B$1:$B$3000,MATCH(B1797,[1]Quadro!$A$1:$A$3000,0),0)</f>
        <v>Alentejo Central</v>
      </c>
    </row>
    <row r="1798" spans="1:6" hidden="1" x14ac:dyDescent="0.2">
      <c r="A1798" s="42"/>
      <c r="B1798" s="26" t="s">
        <v>233</v>
      </c>
      <c r="C1798" s="27">
        <v>0</v>
      </c>
      <c r="D1798" s="8">
        <v>2529776</v>
      </c>
      <c r="E1798" s="28">
        <v>2529776</v>
      </c>
      <c r="F1798" t="str">
        <f>INDEX([1]Quadro!$B$1:$B$3000,MATCH(B1798,[1]Quadro!$A$1:$A$3000,0),0)</f>
        <v>Tâmega e Sousa</v>
      </c>
    </row>
    <row r="1799" spans="1:6" hidden="1" x14ac:dyDescent="0.2">
      <c r="A1799" s="42"/>
      <c r="B1799" s="26" t="s">
        <v>234</v>
      </c>
      <c r="C1799" s="27">
        <v>0</v>
      </c>
      <c r="D1799" s="8">
        <v>1788904</v>
      </c>
      <c r="E1799" s="28">
        <v>1788904</v>
      </c>
      <c r="F1799" t="str">
        <f>INDEX([1]Quadro!$B$1:$B$3000,MATCH(B1799,[1]Quadro!$A$1:$A$3000,0),0)</f>
        <v>Alto Tâmega</v>
      </c>
    </row>
    <row r="1800" spans="1:6" hidden="1" x14ac:dyDescent="0.2">
      <c r="A1800" s="42"/>
      <c r="B1800" s="26" t="s">
        <v>235</v>
      </c>
      <c r="C1800" s="27">
        <v>0</v>
      </c>
      <c r="D1800" s="8">
        <v>3845225</v>
      </c>
      <c r="E1800" s="28">
        <v>3845225</v>
      </c>
      <c r="F1800" t="str">
        <f>INDEX([1]Quadro!$B$1:$B$3000,MATCH(B1800,[1]Quadro!$A$1:$A$3000,0),0)</f>
        <v>Lezíria do Tejo</v>
      </c>
    </row>
    <row r="1801" spans="1:6" hidden="1" x14ac:dyDescent="0.2">
      <c r="A1801" s="42"/>
      <c r="B1801" s="26" t="s">
        <v>236</v>
      </c>
      <c r="C1801" s="27">
        <v>0</v>
      </c>
      <c r="D1801" s="8">
        <v>1503326</v>
      </c>
      <c r="E1801" s="28">
        <v>1503326</v>
      </c>
      <c r="F1801" t="str">
        <f>INDEX([1]Quadro!$B$1:$B$3000,MATCH(B1801,[1]Quadro!$A$1:$A$3000,0),0)</f>
        <v>Douro</v>
      </c>
    </row>
    <row r="1802" spans="1:6" hidden="1" x14ac:dyDescent="0.2">
      <c r="A1802" s="42"/>
      <c r="B1802" s="26" t="s">
        <v>237</v>
      </c>
      <c r="C1802" s="27">
        <v>0</v>
      </c>
      <c r="D1802" s="8">
        <v>4378814</v>
      </c>
      <c r="E1802" s="28">
        <v>4378814</v>
      </c>
      <c r="F1802" t="str">
        <f>INDEX([1]Quadro!$B$1:$B$3000,MATCH(B1802,[1]Quadro!$A$1:$A$3000,0),0)</f>
        <v>Beiras e Serra da Estrela</v>
      </c>
    </row>
    <row r="1803" spans="1:6" hidden="1" x14ac:dyDescent="0.2">
      <c r="A1803" s="42"/>
      <c r="B1803" s="26" t="s">
        <v>238</v>
      </c>
      <c r="C1803" s="27">
        <v>0</v>
      </c>
      <c r="D1803" s="8">
        <v>2686727</v>
      </c>
      <c r="E1803" s="28">
        <v>2686727</v>
      </c>
      <c r="F1803" t="str">
        <f>INDEX([1]Quadro!$B$1:$B$3000,MATCH(B1803,[1]Quadro!$A$1:$A$3000,0),0)</f>
        <v>Lezíria do Tejo</v>
      </c>
    </row>
    <row r="1804" spans="1:6" hidden="1" x14ac:dyDescent="0.2">
      <c r="A1804" s="42"/>
      <c r="B1804" s="26" t="s">
        <v>239</v>
      </c>
      <c r="C1804" s="27">
        <v>0</v>
      </c>
      <c r="D1804" s="8">
        <v>2200943</v>
      </c>
      <c r="E1804" s="28">
        <v>2200943</v>
      </c>
      <c r="F1804" t="str">
        <f>INDEX([1]Quadro!$B$1:$B$3000,MATCH(B1804,[1]Quadro!$A$1:$A$3000,0),0)</f>
        <v>Viseu Dão Lafões</v>
      </c>
    </row>
    <row r="1805" spans="1:6" hidden="1" x14ac:dyDescent="0.2">
      <c r="A1805" s="42"/>
      <c r="B1805" s="26" t="s">
        <v>240</v>
      </c>
      <c r="C1805" s="27">
        <v>0</v>
      </c>
      <c r="D1805" s="8">
        <v>1412591</v>
      </c>
      <c r="E1805" s="28">
        <v>1412591</v>
      </c>
      <c r="F1805" t="str">
        <f>INDEX([1]Quadro!$B$1:$B$3000,MATCH(B1805,[1]Quadro!$A$1:$A$3000,0),0)</f>
        <v>Douro</v>
      </c>
    </row>
    <row r="1806" spans="1:6" hidden="1" x14ac:dyDescent="0.2">
      <c r="A1806" s="42"/>
      <c r="B1806" s="26" t="s">
        <v>241</v>
      </c>
      <c r="C1806" s="27">
        <v>0</v>
      </c>
      <c r="D1806" s="8">
        <v>10500623</v>
      </c>
      <c r="E1806" s="28">
        <v>10500623</v>
      </c>
      <c r="F1806" t="str">
        <f>INDEX([1]Quadro!$B$1:$B$3000,MATCH(B1806,[1]Quadro!$A$1:$A$3000,0),0)</f>
        <v>Lezíria do Tejo</v>
      </c>
    </row>
    <row r="1807" spans="1:6" hidden="1" x14ac:dyDescent="0.2">
      <c r="A1807" s="42"/>
      <c r="B1807" s="26" t="s">
        <v>242</v>
      </c>
      <c r="C1807" s="27">
        <v>0</v>
      </c>
      <c r="D1807" s="8">
        <v>5136479</v>
      </c>
      <c r="E1807" s="28">
        <v>5136479</v>
      </c>
      <c r="F1807" t="str">
        <f>INDEX([1]Quadro!$B$1:$B$3000,MATCH(B1807,[1]Quadro!$A$1:$A$3000,0),0)</f>
        <v>Alentejo Litoral</v>
      </c>
    </row>
    <row r="1808" spans="1:6" hidden="1" x14ac:dyDescent="0.2">
      <c r="A1808" s="42"/>
      <c r="B1808" s="26" t="s">
        <v>243</v>
      </c>
      <c r="C1808" s="27">
        <v>0</v>
      </c>
      <c r="D1808" s="8">
        <v>8694908</v>
      </c>
      <c r="E1808" s="28">
        <v>8694908</v>
      </c>
      <c r="F1808" t="str">
        <f>INDEX([1]Quadro!$B$1:$B$3000,MATCH(B1808,[1]Quadro!$A$1:$A$3000,0),0)</f>
        <v>Área Metropolitana do Porto</v>
      </c>
    </row>
    <row r="1809" spans="1:6" hidden="1" x14ac:dyDescent="0.2">
      <c r="A1809" s="42"/>
      <c r="B1809" s="26" t="s">
        <v>244</v>
      </c>
      <c r="C1809" s="27">
        <v>0</v>
      </c>
      <c r="D1809" s="8">
        <v>1636023</v>
      </c>
      <c r="E1809" s="28">
        <v>1636023</v>
      </c>
      <c r="F1809" t="str">
        <f>INDEX([1]Quadro!$B$1:$B$3000,MATCH(B1809,[1]Quadro!$A$1:$A$3000,0),0)</f>
        <v>Algarve</v>
      </c>
    </row>
    <row r="1810" spans="1:6" hidden="1" x14ac:dyDescent="0.2">
      <c r="A1810" s="42"/>
      <c r="B1810" s="26" t="s">
        <v>245</v>
      </c>
      <c r="C1810" s="27">
        <v>0</v>
      </c>
      <c r="D1810" s="8">
        <v>3429464</v>
      </c>
      <c r="E1810" s="28">
        <v>3429464</v>
      </c>
      <c r="F1810" t="e">
        <f>INDEX([1]Quadro!$B$1:$B$3000,MATCH(B1810,[1]Quadro!$A$1:$A$3000,0),0)</f>
        <v>#N/A</v>
      </c>
    </row>
    <row r="1811" spans="1:6" hidden="1" x14ac:dyDescent="0.2">
      <c r="A1811" s="42"/>
      <c r="B1811" s="26" t="s">
        <v>246</v>
      </c>
      <c r="C1811" s="27">
        <v>0</v>
      </c>
      <c r="D1811" s="8">
        <v>1867117</v>
      </c>
      <c r="E1811" s="28">
        <v>1867117</v>
      </c>
      <c r="F1811" t="str">
        <f>INDEX([1]Quadro!$B$1:$B$3000,MATCH(B1811,[1]Quadro!$A$1:$A$3000,0),0)</f>
        <v>Douro</v>
      </c>
    </row>
    <row r="1812" spans="1:6" hidden="1" x14ac:dyDescent="0.2">
      <c r="A1812" s="42"/>
      <c r="B1812" s="26" t="s">
        <v>247</v>
      </c>
      <c r="C1812" s="27">
        <v>0</v>
      </c>
      <c r="D1812" s="8">
        <v>3774165</v>
      </c>
      <c r="E1812" s="28">
        <v>3774165</v>
      </c>
      <c r="F1812" t="str">
        <f>INDEX([1]Quadro!$B$1:$B$3000,MATCH(B1812,[1]Quadro!$A$1:$A$3000,0),0)</f>
        <v>Viseu Dão Lafões</v>
      </c>
    </row>
    <row r="1813" spans="1:6" hidden="1" x14ac:dyDescent="0.2">
      <c r="A1813" s="42"/>
      <c r="B1813" s="26" t="s">
        <v>248</v>
      </c>
      <c r="C1813" s="27">
        <v>0</v>
      </c>
      <c r="D1813" s="8">
        <v>969909</v>
      </c>
      <c r="E1813" s="28">
        <v>969909</v>
      </c>
      <c r="F1813" t="str">
        <f>INDEX([1]Quadro!$B$1:$B$3000,MATCH(B1813,[1]Quadro!$A$1:$A$3000,0),0)</f>
        <v>Médio Tejo</v>
      </c>
    </row>
    <row r="1814" spans="1:6" hidden="1" x14ac:dyDescent="0.2">
      <c r="A1814" s="42"/>
      <c r="B1814" s="26" t="s">
        <v>249</v>
      </c>
      <c r="C1814" s="27">
        <v>0</v>
      </c>
      <c r="D1814" s="8">
        <v>2343494</v>
      </c>
      <c r="E1814" s="28">
        <v>2343494</v>
      </c>
      <c r="F1814" t="str">
        <f>INDEX([1]Quadro!$B$1:$B$3000,MATCH(B1814,[1]Quadro!$A$1:$A$3000,0),0)</f>
        <v>Viseu Dão Lafões</v>
      </c>
    </row>
    <row r="1815" spans="1:6" hidden="1" x14ac:dyDescent="0.2">
      <c r="A1815" s="42"/>
      <c r="B1815" s="26" t="s">
        <v>250</v>
      </c>
      <c r="C1815" s="27">
        <v>0</v>
      </c>
      <c r="D1815" s="8">
        <v>6197733</v>
      </c>
      <c r="E1815" s="28">
        <v>6197733</v>
      </c>
      <c r="F1815" t="str">
        <f>INDEX([1]Quadro!$B$1:$B$3000,MATCH(B1815,[1]Quadro!$A$1:$A$3000,0),0)</f>
        <v>Beiras e Serra da Estrela</v>
      </c>
    </row>
    <row r="1816" spans="1:6" hidden="1" x14ac:dyDescent="0.2">
      <c r="A1816" s="42"/>
      <c r="B1816" s="26" t="s">
        <v>251</v>
      </c>
      <c r="C1816" s="27">
        <v>0</v>
      </c>
      <c r="D1816" s="8">
        <v>16630081</v>
      </c>
      <c r="E1816" s="28">
        <v>16630081</v>
      </c>
      <c r="F1816" t="str">
        <f>INDEX([1]Quadro!$B$1:$B$3000,MATCH(B1816,[1]Quadro!$A$1:$A$3000,0),0)</f>
        <v>Área Metropolitana de Lisboa</v>
      </c>
    </row>
    <row r="1817" spans="1:6" hidden="1" x14ac:dyDescent="0.2">
      <c r="A1817" s="42"/>
      <c r="B1817" s="26" t="s">
        <v>252</v>
      </c>
      <c r="C1817" s="27">
        <v>0</v>
      </c>
      <c r="D1817" s="8">
        <v>1596130</v>
      </c>
      <c r="E1817" s="28">
        <v>1596130</v>
      </c>
      <c r="F1817" t="str">
        <f>INDEX([1]Quadro!$B$1:$B$3000,MATCH(B1817,[1]Quadro!$A$1:$A$3000,0),0)</f>
        <v>Douro</v>
      </c>
    </row>
    <row r="1818" spans="1:6" hidden="1" x14ac:dyDescent="0.2">
      <c r="A1818" s="42"/>
      <c r="B1818" s="26" t="s">
        <v>253</v>
      </c>
      <c r="C1818" s="27">
        <v>0</v>
      </c>
      <c r="D1818" s="8">
        <v>2062412</v>
      </c>
      <c r="E1818" s="28">
        <v>2062412</v>
      </c>
      <c r="F1818" t="str">
        <f>INDEX([1]Quadro!$B$1:$B$3000,MATCH(B1818,[1]Quadro!$A$1:$A$3000,0),0)</f>
        <v>Baixo Alentejo</v>
      </c>
    </row>
    <row r="1819" spans="1:6" hidden="1" x14ac:dyDescent="0.2">
      <c r="A1819" s="42"/>
      <c r="B1819" s="26" t="s">
        <v>254</v>
      </c>
      <c r="C1819" s="27">
        <v>0</v>
      </c>
      <c r="D1819" s="8">
        <v>3893032</v>
      </c>
      <c r="E1819" s="28">
        <v>3893032</v>
      </c>
      <c r="F1819" t="str">
        <f>INDEX([1]Quadro!$B$1:$B$3000,MATCH(B1819,[1]Quadro!$A$1:$A$3000,0),0)</f>
        <v>Médio Tejo</v>
      </c>
    </row>
    <row r="1820" spans="1:6" hidden="1" x14ac:dyDescent="0.2">
      <c r="A1820" s="42"/>
      <c r="B1820" s="26" t="s">
        <v>255</v>
      </c>
      <c r="C1820" s="27">
        <v>0</v>
      </c>
      <c r="D1820" s="8">
        <v>6928980</v>
      </c>
      <c r="E1820" s="28">
        <v>6928980</v>
      </c>
      <c r="F1820" t="str">
        <f>INDEX([1]Quadro!$B$1:$B$3000,MATCH(B1820,[1]Quadro!$A$1:$A$3000,0),0)</f>
        <v>Área Metropolitana de Lisboa</v>
      </c>
    </row>
    <row r="1821" spans="1:6" hidden="1" x14ac:dyDescent="0.2">
      <c r="A1821" s="42"/>
      <c r="B1821" s="26" t="s">
        <v>256</v>
      </c>
      <c r="C1821" s="27">
        <v>0</v>
      </c>
      <c r="D1821" s="8">
        <v>12572004</v>
      </c>
      <c r="E1821" s="28">
        <v>12572004</v>
      </c>
      <c r="F1821" t="str">
        <f>INDEX([1]Quadro!$B$1:$B$3000,MATCH(B1821,[1]Quadro!$A$1:$A$3000,0),0)</f>
        <v>Área Metropolitana de Lisboa</v>
      </c>
    </row>
    <row r="1822" spans="1:6" hidden="1" x14ac:dyDescent="0.2">
      <c r="A1822" s="42"/>
      <c r="B1822" s="26" t="s">
        <v>257</v>
      </c>
      <c r="C1822" s="27">
        <v>0</v>
      </c>
      <c r="D1822" s="8">
        <v>2368601</v>
      </c>
      <c r="E1822" s="28">
        <v>2368601</v>
      </c>
      <c r="F1822" t="str">
        <f>INDEX([1]Quadro!$B$1:$B$3000,MATCH(B1822,[1]Quadro!$A$1:$A$3000,0),0)</f>
        <v>Região de Aveiro</v>
      </c>
    </row>
    <row r="1823" spans="1:6" hidden="1" x14ac:dyDescent="0.2">
      <c r="A1823" s="42"/>
      <c r="B1823" s="26" t="s">
        <v>258</v>
      </c>
      <c r="C1823" s="27">
        <v>0</v>
      </c>
      <c r="D1823" s="8">
        <v>5152290</v>
      </c>
      <c r="E1823" s="28">
        <v>5152290</v>
      </c>
      <c r="F1823" t="str">
        <f>INDEX([1]Quadro!$B$1:$B$3000,MATCH(B1823,[1]Quadro!$A$1:$A$3000,0),0)</f>
        <v>Algarve</v>
      </c>
    </row>
    <row r="1824" spans="1:6" hidden="1" x14ac:dyDescent="0.2">
      <c r="A1824" s="42"/>
      <c r="B1824" s="26" t="s">
        <v>259</v>
      </c>
      <c r="C1824" s="27">
        <v>0</v>
      </c>
      <c r="D1824" s="8">
        <v>2116948</v>
      </c>
      <c r="E1824" s="28">
        <v>2116948</v>
      </c>
      <c r="F1824" t="str">
        <f>INDEX([1]Quadro!$B$1:$B$3000,MATCH(B1824,[1]Quadro!$A$1:$A$3000,0),0)</f>
        <v>Alentejo Litoral</v>
      </c>
    </row>
    <row r="1825" spans="1:6" hidden="1" x14ac:dyDescent="0.2">
      <c r="A1825" s="42"/>
      <c r="B1825" s="26" t="s">
        <v>260</v>
      </c>
      <c r="C1825" s="27">
        <v>0</v>
      </c>
      <c r="D1825" s="8">
        <v>28838606</v>
      </c>
      <c r="E1825" s="28">
        <v>28838606</v>
      </c>
      <c r="F1825" t="str">
        <f>INDEX([1]Quadro!$B$1:$B$3000,MATCH(B1825,[1]Quadro!$A$1:$A$3000,0),0)</f>
        <v>Área Metropolitana de Lisboa</v>
      </c>
    </row>
    <row r="1826" spans="1:6" hidden="1" x14ac:dyDescent="0.2">
      <c r="A1826" s="42"/>
      <c r="B1826" s="26" t="s">
        <v>261</v>
      </c>
      <c r="C1826" s="27">
        <v>0</v>
      </c>
      <c r="D1826" s="8">
        <v>1415491</v>
      </c>
      <c r="E1826" s="28">
        <v>1415491</v>
      </c>
      <c r="F1826" t="str">
        <f>INDEX([1]Quadro!$B$1:$B$3000,MATCH(B1826,[1]Quadro!$A$1:$A$3000,0),0)</f>
        <v>Oeste</v>
      </c>
    </row>
    <row r="1827" spans="1:6" hidden="1" x14ac:dyDescent="0.2">
      <c r="A1827" s="42"/>
      <c r="B1827" s="26" t="s">
        <v>262</v>
      </c>
      <c r="C1827" s="27">
        <v>0</v>
      </c>
      <c r="D1827" s="8">
        <v>3329944</v>
      </c>
      <c r="E1827" s="28">
        <v>3329944</v>
      </c>
      <c r="F1827" t="str">
        <f>INDEX([1]Quadro!$B$1:$B$3000,MATCH(B1827,[1]Quadro!$A$1:$A$3000,0),0)</f>
        <v>Região de Coimbra</v>
      </c>
    </row>
    <row r="1828" spans="1:6" hidden="1" x14ac:dyDescent="0.2">
      <c r="A1828" s="42"/>
      <c r="B1828" s="26" t="s">
        <v>263</v>
      </c>
      <c r="C1828" s="27">
        <v>0</v>
      </c>
      <c r="D1828" s="8">
        <v>917008</v>
      </c>
      <c r="E1828" s="28">
        <v>917008</v>
      </c>
      <c r="F1828" t="str">
        <f>INDEX([1]Quadro!$B$1:$B$3000,MATCH(B1828,[1]Quadro!$A$1:$A$3000,0),0)</f>
        <v>Alto Alentejo</v>
      </c>
    </row>
    <row r="1829" spans="1:6" hidden="1" x14ac:dyDescent="0.2">
      <c r="A1829" s="42"/>
      <c r="B1829" s="26" t="s">
        <v>264</v>
      </c>
      <c r="C1829" s="27">
        <v>0</v>
      </c>
      <c r="D1829" s="8">
        <v>2353387</v>
      </c>
      <c r="E1829" s="28">
        <v>2353387</v>
      </c>
      <c r="F1829" t="str">
        <f>INDEX([1]Quadro!$B$1:$B$3000,MATCH(B1829,[1]Quadro!$A$1:$A$3000,0),0)</f>
        <v>Região de Coimbra</v>
      </c>
    </row>
    <row r="1830" spans="1:6" hidden="1" x14ac:dyDescent="0.2">
      <c r="A1830" s="42"/>
      <c r="B1830" s="26" t="s">
        <v>265</v>
      </c>
      <c r="C1830" s="27">
        <v>0</v>
      </c>
      <c r="D1830" s="8">
        <v>1518308</v>
      </c>
      <c r="E1830" s="28">
        <v>1518308</v>
      </c>
      <c r="F1830" t="str">
        <f>INDEX([1]Quadro!$B$1:$B$3000,MATCH(B1830,[1]Quadro!$A$1:$A$3000,0),0)</f>
        <v>Douro</v>
      </c>
    </row>
    <row r="1831" spans="1:6" hidden="1" x14ac:dyDescent="0.2">
      <c r="A1831" s="42"/>
      <c r="B1831" s="26" t="s">
        <v>266</v>
      </c>
      <c r="C1831" s="27">
        <v>0</v>
      </c>
      <c r="D1831" s="8">
        <v>1927277</v>
      </c>
      <c r="E1831" s="28">
        <v>1927277</v>
      </c>
      <c r="F1831" t="str">
        <f>INDEX([1]Quadro!$B$1:$B$3000,MATCH(B1831,[1]Quadro!$A$1:$A$3000,0),0)</f>
        <v>Douro</v>
      </c>
    </row>
    <row r="1832" spans="1:6" hidden="1" x14ac:dyDescent="0.2">
      <c r="A1832" s="42"/>
      <c r="B1832" s="26" t="s">
        <v>267</v>
      </c>
      <c r="C1832" s="27">
        <v>0</v>
      </c>
      <c r="D1832" s="8">
        <v>6348760</v>
      </c>
      <c r="E1832" s="28">
        <v>6348760</v>
      </c>
      <c r="F1832" t="str">
        <f>INDEX([1]Quadro!$B$1:$B$3000,MATCH(B1832,[1]Quadro!$A$1:$A$3000,0),0)</f>
        <v>Algarve</v>
      </c>
    </row>
    <row r="1833" spans="1:6" hidden="1" x14ac:dyDescent="0.2">
      <c r="A1833" s="42"/>
      <c r="B1833" s="26" t="s">
        <v>268</v>
      </c>
      <c r="C1833" s="27">
        <v>0</v>
      </c>
      <c r="D1833" s="8">
        <v>1689467</v>
      </c>
      <c r="E1833" s="28">
        <v>1689467</v>
      </c>
      <c r="F1833" t="str">
        <f>INDEX([1]Quadro!$B$1:$B$3000,MATCH(B1833,[1]Quadro!$A$1:$A$3000,0),0)</f>
        <v>Cávado</v>
      </c>
    </row>
    <row r="1834" spans="1:6" hidden="1" x14ac:dyDescent="0.2">
      <c r="A1834" s="42"/>
      <c r="B1834" s="26" t="s">
        <v>269</v>
      </c>
      <c r="C1834" s="27">
        <v>0</v>
      </c>
      <c r="D1834" s="8">
        <v>4003942</v>
      </c>
      <c r="E1834" s="28">
        <v>4003942</v>
      </c>
      <c r="F1834" t="str">
        <f>INDEX([1]Quadro!$B$1:$B$3000,MATCH(B1834,[1]Quadro!$A$1:$A$3000,0),0)</f>
        <v>Médio Tejo</v>
      </c>
    </row>
    <row r="1835" spans="1:6" hidden="1" x14ac:dyDescent="0.2">
      <c r="A1835" s="42"/>
      <c r="B1835" s="26" t="s">
        <v>270</v>
      </c>
      <c r="C1835" s="27">
        <v>0</v>
      </c>
      <c r="D1835" s="8">
        <v>6224978</v>
      </c>
      <c r="E1835" s="28">
        <v>6224978</v>
      </c>
      <c r="F1835" t="str">
        <f>INDEX([1]Quadro!$B$1:$B$3000,MATCH(B1835,[1]Quadro!$A$1:$A$3000,0),0)</f>
        <v>Viseu Dão Lafões</v>
      </c>
    </row>
    <row r="1836" spans="1:6" hidden="1" x14ac:dyDescent="0.2">
      <c r="A1836" s="42"/>
      <c r="B1836" s="26" t="s">
        <v>271</v>
      </c>
      <c r="C1836" s="27">
        <v>0</v>
      </c>
      <c r="D1836" s="8">
        <v>2069779</v>
      </c>
      <c r="E1836" s="28">
        <v>2069779</v>
      </c>
      <c r="F1836" t="str">
        <f>INDEX([1]Quadro!$B$1:$B$3000,MATCH(B1836,[1]Quadro!$A$1:$A$3000,0),0)</f>
        <v>Douro</v>
      </c>
    </row>
    <row r="1837" spans="1:6" hidden="1" x14ac:dyDescent="0.2">
      <c r="A1837" s="42"/>
      <c r="B1837" s="26" t="s">
        <v>272</v>
      </c>
      <c r="C1837" s="27">
        <v>0</v>
      </c>
      <c r="D1837" s="8">
        <v>5165589</v>
      </c>
      <c r="E1837" s="28">
        <v>5165589</v>
      </c>
      <c r="F1837" t="str">
        <f>INDEX([1]Quadro!$B$1:$B$3000,MATCH(B1837,[1]Quadro!$A$1:$A$3000,0),0)</f>
        <v>Médio Tejo</v>
      </c>
    </row>
    <row r="1838" spans="1:6" hidden="1" x14ac:dyDescent="0.2">
      <c r="A1838" s="42"/>
      <c r="B1838" s="26" t="s">
        <v>273</v>
      </c>
      <c r="C1838" s="27">
        <v>0</v>
      </c>
      <c r="D1838" s="8">
        <v>11015194</v>
      </c>
      <c r="E1838" s="28">
        <v>11015194</v>
      </c>
      <c r="F1838" t="str">
        <f>INDEX([1]Quadro!$B$1:$B$3000,MATCH(B1838,[1]Quadro!$A$1:$A$3000,0),0)</f>
        <v>Oeste</v>
      </c>
    </row>
    <row r="1839" spans="1:6" hidden="1" x14ac:dyDescent="0.2">
      <c r="A1839" s="42"/>
      <c r="B1839" s="26" t="s">
        <v>274</v>
      </c>
      <c r="C1839" s="27">
        <v>0</v>
      </c>
      <c r="D1839" s="8">
        <v>3242931</v>
      </c>
      <c r="E1839" s="28">
        <v>3242931</v>
      </c>
      <c r="F1839" t="str">
        <f>INDEX([1]Quadro!$B$1:$B$3000,MATCH(B1839,[1]Quadro!$A$1:$A$3000,0),0)</f>
        <v>Beiras e Serra da Estrela</v>
      </c>
    </row>
    <row r="1840" spans="1:6" hidden="1" x14ac:dyDescent="0.2">
      <c r="A1840" s="42"/>
      <c r="B1840" s="26" t="s">
        <v>275</v>
      </c>
      <c r="C1840" s="27">
        <v>0</v>
      </c>
      <c r="D1840" s="8">
        <v>4850122</v>
      </c>
      <c r="E1840" s="28">
        <v>4850122</v>
      </c>
      <c r="F1840" t="str">
        <f>INDEX([1]Quadro!$B$1:$B$3000,MATCH(B1840,[1]Quadro!$A$1:$A$3000,0),0)</f>
        <v>Área Metropolitana do Porto</v>
      </c>
    </row>
    <row r="1841" spans="1:6" hidden="1" x14ac:dyDescent="0.2">
      <c r="A1841" s="42"/>
      <c r="B1841" s="26" t="s">
        <v>276</v>
      </c>
      <c r="C1841" s="27">
        <v>0</v>
      </c>
      <c r="D1841" s="8">
        <v>3212777</v>
      </c>
      <c r="E1841" s="28">
        <v>3212777</v>
      </c>
      <c r="F1841" t="str">
        <f>INDEX([1]Quadro!$B$1:$B$3000,MATCH(B1841,[1]Quadro!$A$1:$A$3000,0),0)</f>
        <v>Região de Aveiro</v>
      </c>
    </row>
    <row r="1842" spans="1:6" hidden="1" x14ac:dyDescent="0.2">
      <c r="A1842" s="42"/>
      <c r="B1842" s="26" t="s">
        <v>277</v>
      </c>
      <c r="C1842" s="27">
        <v>0</v>
      </c>
      <c r="D1842" s="8">
        <v>4148854</v>
      </c>
      <c r="E1842" s="28">
        <v>4148854</v>
      </c>
      <c r="F1842" t="str">
        <f>INDEX([1]Quadro!$B$1:$B$3000,MATCH(B1842,[1]Quadro!$A$1:$A$3000,0),0)</f>
        <v>Área Metropolitana do Porto</v>
      </c>
    </row>
    <row r="1843" spans="1:6" hidden="1" x14ac:dyDescent="0.2">
      <c r="A1843" s="42"/>
      <c r="B1843" s="26" t="s">
        <v>278</v>
      </c>
      <c r="C1843" s="27">
        <v>0</v>
      </c>
      <c r="D1843" s="8">
        <v>2122428</v>
      </c>
      <c r="E1843" s="28">
        <v>2122428</v>
      </c>
      <c r="F1843" t="str">
        <f>INDEX([1]Quadro!$B$1:$B$3000,MATCH(B1843,[1]Quadro!$A$1:$A$3000,0),0)</f>
        <v>Alto Minho</v>
      </c>
    </row>
    <row r="1844" spans="1:6" hidden="1" x14ac:dyDescent="0.2">
      <c r="A1844" s="42"/>
      <c r="B1844" s="26" t="s">
        <v>279</v>
      </c>
      <c r="C1844" s="27">
        <v>0</v>
      </c>
      <c r="D1844" s="8">
        <v>9923721</v>
      </c>
      <c r="E1844" s="28">
        <v>9923721</v>
      </c>
      <c r="F1844" t="str">
        <f>INDEX([1]Quadro!$B$1:$B$3000,MATCH(B1844,[1]Quadro!$A$1:$A$3000,0),0)</f>
        <v>Área Metropolitana do Porto</v>
      </c>
    </row>
    <row r="1845" spans="1:6" hidden="1" x14ac:dyDescent="0.2">
      <c r="A1845" s="42"/>
      <c r="B1845" s="26" t="s">
        <v>280</v>
      </c>
      <c r="C1845" s="27">
        <v>0</v>
      </c>
      <c r="D1845" s="8">
        <v>3397677</v>
      </c>
      <c r="E1845" s="28">
        <v>3397677</v>
      </c>
      <c r="F1845" t="str">
        <f>INDEX([1]Quadro!$B$1:$B$3000,MATCH(B1845,[1]Quadro!$A$1:$A$3000,0),0)</f>
        <v>Alto Tâmega</v>
      </c>
    </row>
    <row r="1846" spans="1:6" hidden="1" x14ac:dyDescent="0.2">
      <c r="A1846" s="42"/>
      <c r="B1846" s="26" t="s">
        <v>281</v>
      </c>
      <c r="C1846" s="27">
        <v>0</v>
      </c>
      <c r="D1846" s="8">
        <v>1540118</v>
      </c>
      <c r="E1846" s="28">
        <v>1540118</v>
      </c>
      <c r="F1846" t="str">
        <f>INDEX([1]Quadro!$B$1:$B$3000,MATCH(B1846,[1]Quadro!$A$1:$A$3000,0),0)</f>
        <v>Alentejo Central</v>
      </c>
    </row>
    <row r="1847" spans="1:6" hidden="1" x14ac:dyDescent="0.2">
      <c r="A1847" s="42"/>
      <c r="B1847" s="26" t="s">
        <v>282</v>
      </c>
      <c r="C1847" s="27">
        <v>0</v>
      </c>
      <c r="D1847" s="8">
        <v>1102554</v>
      </c>
      <c r="E1847" s="28">
        <v>1102554</v>
      </c>
      <c r="F1847" t="str">
        <f>INDEX([1]Quadro!$B$1:$B$3000,MATCH(B1847,[1]Quadro!$A$1:$A$3000,0),0)</f>
        <v>Alentejo Central</v>
      </c>
    </row>
    <row r="1848" spans="1:6" hidden="1" x14ac:dyDescent="0.2">
      <c r="A1848" s="42"/>
      <c r="B1848" s="26" t="s">
        <v>283</v>
      </c>
      <c r="C1848" s="27">
        <v>0</v>
      </c>
      <c r="D1848" s="8">
        <v>13965259</v>
      </c>
      <c r="E1848" s="28">
        <v>13965259</v>
      </c>
      <c r="F1848" t="str">
        <f>INDEX([1]Quadro!$B$1:$B$3000,MATCH(B1848,[1]Quadro!$A$1:$A$3000,0),0)</f>
        <v>Alto Minho</v>
      </c>
    </row>
    <row r="1849" spans="1:6" hidden="1" x14ac:dyDescent="0.2">
      <c r="A1849" s="42"/>
      <c r="B1849" s="26" t="s">
        <v>284</v>
      </c>
      <c r="C1849" s="27">
        <v>0</v>
      </c>
      <c r="D1849" s="8">
        <v>951832</v>
      </c>
      <c r="E1849" s="28">
        <v>951832</v>
      </c>
      <c r="F1849" t="str">
        <f>INDEX([1]Quadro!$B$1:$B$3000,MATCH(B1849,[1]Quadro!$A$1:$A$3000,0),0)</f>
        <v>Baixo Alentejo</v>
      </c>
    </row>
    <row r="1850" spans="1:6" hidden="1" x14ac:dyDescent="0.2">
      <c r="A1850" s="42"/>
      <c r="B1850" s="26" t="s">
        <v>285</v>
      </c>
      <c r="C1850" s="27">
        <v>0</v>
      </c>
      <c r="D1850" s="8">
        <v>2595795</v>
      </c>
      <c r="E1850" s="28">
        <v>2595795</v>
      </c>
      <c r="F1850" t="str">
        <f>INDEX([1]Quadro!$B$1:$B$3000,MATCH(B1850,[1]Quadro!$A$1:$A$3000,0),0)</f>
        <v>Ave</v>
      </c>
    </row>
    <row r="1851" spans="1:6" hidden="1" x14ac:dyDescent="0.2">
      <c r="A1851" s="42"/>
      <c r="B1851" s="26" t="s">
        <v>286</v>
      </c>
      <c r="C1851" s="27">
        <v>0</v>
      </c>
      <c r="D1851" s="8">
        <v>954073</v>
      </c>
      <c r="E1851" s="28">
        <v>954073</v>
      </c>
      <c r="F1851" t="str">
        <f>INDEX([1]Quadro!$B$1:$B$3000,MATCH(B1851,[1]Quadro!$A$1:$A$3000,0),0)</f>
        <v>Médio Tejo</v>
      </c>
    </row>
    <row r="1852" spans="1:6" hidden="1" x14ac:dyDescent="0.2">
      <c r="A1852" s="42"/>
      <c r="B1852" s="26" t="s">
        <v>287</v>
      </c>
      <c r="C1852" s="27">
        <v>0</v>
      </c>
      <c r="D1852" s="8">
        <v>1498250</v>
      </c>
      <c r="E1852" s="28">
        <v>1498250</v>
      </c>
      <c r="F1852" t="str">
        <f>INDEX([1]Quadro!$B$1:$B$3000,MATCH(B1852,[1]Quadro!$A$1:$A$3000,0),0)</f>
        <v>Algarve</v>
      </c>
    </row>
    <row r="1853" spans="1:6" hidden="1" x14ac:dyDescent="0.2">
      <c r="A1853" s="42"/>
      <c r="B1853" s="26" t="s">
        <v>288</v>
      </c>
      <c r="C1853" s="27">
        <v>0</v>
      </c>
      <c r="D1853" s="8">
        <v>12441851</v>
      </c>
      <c r="E1853" s="28">
        <v>12441851</v>
      </c>
      <c r="F1853" t="str">
        <f>INDEX([1]Quadro!$B$1:$B$3000,MATCH(B1853,[1]Quadro!$A$1:$A$3000,0),0)</f>
        <v>Área Metropolitana do Porto</v>
      </c>
    </row>
    <row r="1854" spans="1:6" hidden="1" x14ac:dyDescent="0.2">
      <c r="A1854" s="42"/>
      <c r="B1854" s="26" t="s">
        <v>289</v>
      </c>
      <c r="C1854" s="27">
        <v>0</v>
      </c>
      <c r="D1854" s="8">
        <v>1832207</v>
      </c>
      <c r="E1854" s="28">
        <v>1832207</v>
      </c>
      <c r="F1854" t="str">
        <f>INDEX([1]Quadro!$B$1:$B$3000,MATCH(B1854,[1]Quadro!$A$1:$A$3000,0),0)</f>
        <v>Terras de Trás-os-Montes</v>
      </c>
    </row>
    <row r="1855" spans="1:6" hidden="1" x14ac:dyDescent="0.2">
      <c r="A1855" s="42"/>
      <c r="B1855" s="26" t="s">
        <v>290</v>
      </c>
      <c r="C1855" s="27">
        <v>0</v>
      </c>
      <c r="D1855" s="8">
        <v>14201922</v>
      </c>
      <c r="E1855" s="28">
        <v>14201922</v>
      </c>
      <c r="F1855" t="str">
        <f>INDEX([1]Quadro!$B$1:$B$3000,MATCH(B1855,[1]Quadro!$A$1:$A$3000,0),0)</f>
        <v>Área Metropolitana de Lisboa</v>
      </c>
    </row>
    <row r="1856" spans="1:6" hidden="1" x14ac:dyDescent="0.2">
      <c r="A1856" s="42"/>
      <c r="B1856" s="26" t="s">
        <v>291</v>
      </c>
      <c r="C1856" s="27">
        <v>0</v>
      </c>
      <c r="D1856" s="8">
        <v>1639745</v>
      </c>
      <c r="E1856" s="28">
        <v>1639745</v>
      </c>
      <c r="F1856" t="str">
        <f>INDEX([1]Quadro!$B$1:$B$3000,MATCH(B1856,[1]Quadro!$A$1:$A$3000,0),0)</f>
        <v>Médio Tejo</v>
      </c>
    </row>
    <row r="1857" spans="1:6" hidden="1" x14ac:dyDescent="0.2">
      <c r="A1857" s="42"/>
      <c r="B1857" s="26" t="s">
        <v>292</v>
      </c>
      <c r="C1857" s="27">
        <v>0</v>
      </c>
      <c r="D1857" s="8">
        <v>1849120</v>
      </c>
      <c r="E1857" s="28">
        <v>1849120</v>
      </c>
      <c r="F1857" t="str">
        <f>INDEX([1]Quadro!$B$1:$B$3000,MATCH(B1857,[1]Quadro!$A$1:$A$3000,0),0)</f>
        <v>Alto Minho</v>
      </c>
    </row>
    <row r="1858" spans="1:6" hidden="1" x14ac:dyDescent="0.2">
      <c r="A1858" s="42"/>
      <c r="B1858" s="26" t="s">
        <v>293</v>
      </c>
      <c r="C1858" s="27">
        <v>0</v>
      </c>
      <c r="D1858" s="8">
        <v>16887238</v>
      </c>
      <c r="E1858" s="28">
        <v>16887238</v>
      </c>
      <c r="F1858" t="str">
        <f>INDEX([1]Quadro!$B$1:$B$3000,MATCH(B1858,[1]Quadro!$A$1:$A$3000,0),0)</f>
        <v>Ave</v>
      </c>
    </row>
    <row r="1859" spans="1:6" hidden="1" x14ac:dyDescent="0.2">
      <c r="A1859" s="42"/>
      <c r="B1859" s="26" t="s">
        <v>294</v>
      </c>
      <c r="C1859" s="27">
        <v>0</v>
      </c>
      <c r="D1859" s="8">
        <v>2233874</v>
      </c>
      <c r="E1859" s="28">
        <v>2233874</v>
      </c>
      <c r="F1859" t="str">
        <f>INDEX([1]Quadro!$B$1:$B$3000,MATCH(B1859,[1]Quadro!$A$1:$A$3000,0),0)</f>
        <v>Douro</v>
      </c>
    </row>
    <row r="1860" spans="1:6" hidden="1" x14ac:dyDescent="0.2">
      <c r="A1860" s="42"/>
      <c r="B1860" s="26" t="s">
        <v>295</v>
      </c>
      <c r="C1860" s="27">
        <v>0</v>
      </c>
      <c r="D1860" s="8">
        <v>34206111</v>
      </c>
      <c r="E1860" s="28">
        <v>34206111</v>
      </c>
      <c r="F1860" t="str">
        <f>INDEX([1]Quadro!$B$1:$B$3000,MATCH(B1860,[1]Quadro!$A$1:$A$3000,0),0)</f>
        <v>Área Metropolitana do Porto</v>
      </c>
    </row>
    <row r="1861" spans="1:6" hidden="1" x14ac:dyDescent="0.2">
      <c r="A1861" s="42"/>
      <c r="B1861" s="26" t="s">
        <v>296</v>
      </c>
      <c r="C1861" s="27">
        <v>0</v>
      </c>
      <c r="D1861" s="8">
        <v>7158190</v>
      </c>
      <c r="E1861" s="28">
        <v>7158190</v>
      </c>
      <c r="F1861" t="str">
        <f>INDEX([1]Quadro!$B$1:$B$3000,MATCH(B1861,[1]Quadro!$A$1:$A$3000,0),0)</f>
        <v>Médio Tejo</v>
      </c>
    </row>
    <row r="1862" spans="1:6" hidden="1" x14ac:dyDescent="0.2">
      <c r="A1862" s="42"/>
      <c r="B1862" s="26" t="s">
        <v>297</v>
      </c>
      <c r="C1862" s="27">
        <v>0</v>
      </c>
      <c r="D1862" s="8">
        <v>1225021</v>
      </c>
      <c r="E1862" s="28">
        <v>1225021</v>
      </c>
      <c r="F1862" t="str">
        <f>INDEX([1]Quadro!$B$1:$B$3000,MATCH(B1862,[1]Quadro!$A$1:$A$3000,0),0)</f>
        <v>Viseu Dão Lafões</v>
      </c>
    </row>
    <row r="1863" spans="1:6" hidden="1" x14ac:dyDescent="0.2">
      <c r="A1863" s="42"/>
      <c r="B1863" s="26" t="s">
        <v>298</v>
      </c>
      <c r="C1863" s="27">
        <v>0</v>
      </c>
      <c r="D1863" s="8">
        <v>1428074</v>
      </c>
      <c r="E1863" s="28">
        <v>1428074</v>
      </c>
      <c r="F1863" t="str">
        <f>INDEX([1]Quadro!$B$1:$B$3000,MATCH(B1863,[1]Quadro!$A$1:$A$3000,0),0)</f>
        <v>Região de Coimbra</v>
      </c>
    </row>
    <row r="1864" spans="1:6" hidden="1" x14ac:dyDescent="0.2">
      <c r="A1864" s="42"/>
      <c r="B1864" s="26" t="s">
        <v>299</v>
      </c>
      <c r="C1864" s="27">
        <v>0</v>
      </c>
      <c r="D1864" s="8">
        <v>3042131</v>
      </c>
      <c r="E1864" s="28">
        <v>3042131</v>
      </c>
      <c r="F1864" t="str">
        <f>INDEX([1]Quadro!$B$1:$B$3000,MATCH(B1864,[1]Quadro!$A$1:$A$3000,0),0)</f>
        <v>Alto Tâmega</v>
      </c>
    </row>
    <row r="1865" spans="1:6" hidden="1" x14ac:dyDescent="0.2">
      <c r="A1865" s="42"/>
      <c r="B1865" s="26" t="s">
        <v>300</v>
      </c>
      <c r="C1865" s="27">
        <v>0</v>
      </c>
      <c r="D1865" s="8">
        <v>7948510</v>
      </c>
      <c r="E1865" s="28">
        <v>7948510</v>
      </c>
      <c r="F1865" t="str">
        <f>INDEX([1]Quadro!$B$1:$B$3000,MATCH(B1865,[1]Quadro!$A$1:$A$3000,0),0)</f>
        <v>Douro</v>
      </c>
    </row>
    <row r="1866" spans="1:6" hidden="1" x14ac:dyDescent="0.2">
      <c r="A1866" s="42"/>
      <c r="B1866" s="26" t="s">
        <v>301</v>
      </c>
      <c r="C1866" s="27">
        <v>0</v>
      </c>
      <c r="D1866" s="8">
        <v>2858561</v>
      </c>
      <c r="E1866" s="28">
        <v>2858561</v>
      </c>
      <c r="F1866" t="str">
        <f>INDEX([1]Quadro!$B$1:$B$3000,MATCH(B1866,[1]Quadro!$A$1:$A$3000,0),0)</f>
        <v>Algarve</v>
      </c>
    </row>
    <row r="1867" spans="1:6" hidden="1" x14ac:dyDescent="0.2">
      <c r="A1867" s="42"/>
      <c r="B1867" s="26" t="s">
        <v>302</v>
      </c>
      <c r="C1867" s="27">
        <v>0</v>
      </c>
      <c r="D1867" s="8">
        <v>1177117</v>
      </c>
      <c r="E1867" s="28">
        <v>1177117</v>
      </c>
      <c r="F1867" t="str">
        <f>INDEX([1]Quadro!$B$1:$B$3000,MATCH(B1867,[1]Quadro!$A$1:$A$3000,0),0)</f>
        <v>Beira Baixa</v>
      </c>
    </row>
    <row r="1868" spans="1:6" hidden="1" x14ac:dyDescent="0.2">
      <c r="A1868" s="42"/>
      <c r="B1868" s="26" t="s">
        <v>303</v>
      </c>
      <c r="C1868" s="27">
        <v>0</v>
      </c>
      <c r="D1868" s="8">
        <v>7753341</v>
      </c>
      <c r="E1868" s="28">
        <v>7753341</v>
      </c>
      <c r="F1868" t="str">
        <f>INDEX([1]Quadro!$B$1:$B$3000,MATCH(B1868,[1]Quadro!$A$1:$A$3000,0),0)</f>
        <v>Cávado</v>
      </c>
    </row>
    <row r="1869" spans="1:6" hidden="1" x14ac:dyDescent="0.2">
      <c r="A1869" s="42"/>
      <c r="B1869" s="26" t="s">
        <v>304</v>
      </c>
      <c r="C1869" s="27">
        <v>0</v>
      </c>
      <c r="D1869" s="8">
        <v>974109</v>
      </c>
      <c r="E1869" s="28">
        <v>974109</v>
      </c>
      <c r="F1869" t="str">
        <f>INDEX([1]Quadro!$B$1:$B$3000,MATCH(B1869,[1]Quadro!$A$1:$A$3000,0),0)</f>
        <v>Alentejo Central</v>
      </c>
    </row>
    <row r="1870" spans="1:6" hidden="1" x14ac:dyDescent="0.2">
      <c r="A1870" s="42"/>
      <c r="B1870" s="26" t="s">
        <v>305</v>
      </c>
      <c r="C1870" s="27">
        <v>0</v>
      </c>
      <c r="D1870" s="8">
        <v>1541822</v>
      </c>
      <c r="E1870" s="28">
        <v>1541822</v>
      </c>
      <c r="F1870" t="str">
        <f>INDEX([1]Quadro!$B$1:$B$3000,MATCH(B1870,[1]Quadro!$A$1:$A$3000,0),0)</f>
        <v>Terras de Trás-os-Montes</v>
      </c>
    </row>
    <row r="1871" spans="1:6" hidden="1" x14ac:dyDescent="0.2">
      <c r="A1871" s="42"/>
      <c r="B1871" s="26" t="s">
        <v>306</v>
      </c>
      <c r="C1871" s="27">
        <v>0</v>
      </c>
      <c r="D1871" s="8">
        <v>2708571</v>
      </c>
      <c r="E1871" s="28">
        <v>2708571</v>
      </c>
      <c r="F1871" t="str">
        <f>INDEX([1]Quadro!$B$1:$B$3000,MATCH(B1871,[1]Quadro!$A$1:$A$3000,0),0)</f>
        <v>Terras de Trás-os-Montes</v>
      </c>
    </row>
    <row r="1872" spans="1:6" hidden="1" x14ac:dyDescent="0.2">
      <c r="A1872" s="42"/>
      <c r="B1872" s="26" t="s">
        <v>307</v>
      </c>
      <c r="C1872" s="27">
        <v>0</v>
      </c>
      <c r="D1872" s="8">
        <v>15908765</v>
      </c>
      <c r="E1872" s="28">
        <v>15908765</v>
      </c>
      <c r="F1872" t="str">
        <f>INDEX([1]Quadro!$B$1:$B$3000,MATCH(B1872,[1]Quadro!$A$1:$A$3000,0),0)</f>
        <v>Viseu Dão Lafões</v>
      </c>
    </row>
    <row r="1873" spans="1:6" hidden="1" x14ac:dyDescent="0.2">
      <c r="A1873" s="42"/>
      <c r="B1873" s="26" t="s">
        <v>308</v>
      </c>
      <c r="C1873" s="27">
        <v>0</v>
      </c>
      <c r="D1873" s="8">
        <v>2402939</v>
      </c>
      <c r="E1873" s="28">
        <v>2402939</v>
      </c>
      <c r="F1873" t="str">
        <f>INDEX([1]Quadro!$B$1:$B$3000,MATCH(B1873,[1]Quadro!$A$1:$A$3000,0),0)</f>
        <v>Ave</v>
      </c>
    </row>
    <row r="1874" spans="1:6" hidden="1" x14ac:dyDescent="0.2">
      <c r="A1874" s="42"/>
      <c r="B1874" s="26" t="s">
        <v>309</v>
      </c>
      <c r="C1874" s="27">
        <v>0</v>
      </c>
      <c r="D1874" s="8">
        <v>2437957</v>
      </c>
      <c r="E1874" s="28">
        <v>2437957</v>
      </c>
      <c r="F1874" t="str">
        <f>INDEX([1]Quadro!$B$1:$B$3000,MATCH(B1874,[1]Quadro!$A$1:$A$3000,0),0)</f>
        <v>Viseu Dão Lafões</v>
      </c>
    </row>
    <row r="1875" spans="1:6" hidden="1" x14ac:dyDescent="0.2">
      <c r="A1875" s="22" t="s">
        <v>320</v>
      </c>
      <c r="B1875" s="20"/>
      <c r="C1875" s="23">
        <v>0</v>
      </c>
      <c r="D1875" s="24">
        <v>1410957109</v>
      </c>
      <c r="E1875" s="25">
        <v>1410957109</v>
      </c>
      <c r="F1875" t="e">
        <f>INDEX([1]Quadro!$B$1:$B$3000,MATCH(B1875,[1]Quadro!$A$1:$A$3000,0),0)</f>
        <v>#N/A</v>
      </c>
    </row>
    <row r="1876" spans="1:6" hidden="1" x14ac:dyDescent="0.2">
      <c r="A1876" s="29" t="s">
        <v>10</v>
      </c>
      <c r="B1876" s="43"/>
      <c r="C1876" s="30">
        <v>21174856183</v>
      </c>
      <c r="D1876" s="31">
        <v>24323114524</v>
      </c>
      <c r="E1876" s="32">
        <v>45497970707</v>
      </c>
      <c r="F1876" t="e">
        <f>INDEX([1]Quadro!$B$1:$B$3000,MATCH(B1876,[1]Quadro!$A$1:$A$3000,0),0)</f>
        <v>#N/A</v>
      </c>
    </row>
    <row r="1877" spans="1:6" hidden="1" x14ac:dyDescent="0.2">
      <c r="F1877" t="e">
        <f>INDEX([1]Quadro!$B$1:$B$3000,MATCH(B1877,[1]Quadro!$A$1:$A$3000,0),0)</f>
        <v>#N/A</v>
      </c>
    </row>
    <row r="1878" spans="1:6" hidden="1" x14ac:dyDescent="0.2">
      <c r="F1878" t="e">
        <f>INDEX([1]Quadro!$B$1:$B$3000,MATCH(B1878,[1]Quadro!$A$1:$A$3000,0),0)</f>
        <v>#N/A</v>
      </c>
    </row>
    <row r="1879" spans="1:6" hidden="1" x14ac:dyDescent="0.2">
      <c r="F1879" t="e">
        <f>INDEX([1]Quadro!$B$1:$B$3000,MATCH(B1879,[1]Quadro!$A$1:$A$3000,0),0)</f>
        <v>#N/A</v>
      </c>
    </row>
    <row r="1880" spans="1:6" hidden="1" x14ac:dyDescent="0.2">
      <c r="F1880" t="e">
        <f>INDEX([1]Quadro!$B$1:$B$3000,MATCH(B1880,[1]Quadro!$A$1:$A$3000,0),0)</f>
        <v>#N/A</v>
      </c>
    </row>
    <row r="1881" spans="1:6" hidden="1" x14ac:dyDescent="0.2">
      <c r="F1881" t="e">
        <f>INDEX([1]Quadro!$B$1:$B$3000,MATCH(B1881,[1]Quadro!$A$1:$A$3000,0),0)</f>
        <v>#N/A</v>
      </c>
    </row>
    <row r="1882" spans="1:6" hidden="1" x14ac:dyDescent="0.2">
      <c r="F1882" t="e">
        <f>INDEX([1]Quadro!$B$1:$B$3000,MATCH(B1882,[1]Quadro!$A$1:$A$3000,0),0)</f>
        <v>#N/A</v>
      </c>
    </row>
    <row r="1883" spans="1:6" hidden="1" x14ac:dyDescent="0.2">
      <c r="F1883" t="e">
        <f>INDEX([1]Quadro!$B$1:$B$3000,MATCH(B1883,[1]Quadro!$A$1:$A$3000,0),0)</f>
        <v>#N/A</v>
      </c>
    </row>
    <row r="1884" spans="1:6" hidden="1" x14ac:dyDescent="0.2">
      <c r="F1884" t="e">
        <f>INDEX([1]Quadro!$B$1:$B$3000,MATCH(B1884,[1]Quadro!$A$1:$A$3000,0),0)</f>
        <v>#N/A</v>
      </c>
    </row>
    <row r="1885" spans="1:6" hidden="1" x14ac:dyDescent="0.2">
      <c r="F1885" t="e">
        <f>INDEX([1]Quadro!$B$1:$B$3000,MATCH(B1885,[1]Quadro!$A$1:$A$3000,0),0)</f>
        <v>#N/A</v>
      </c>
    </row>
    <row r="1886" spans="1:6" hidden="1" x14ac:dyDescent="0.2">
      <c r="F1886" t="e">
        <f>INDEX([1]Quadro!$B$1:$B$3000,MATCH(B1886,[1]Quadro!$A$1:$A$3000,0),0)</f>
        <v>#N/A</v>
      </c>
    </row>
    <row r="1887" spans="1:6" hidden="1" x14ac:dyDescent="0.2">
      <c r="F1887" t="e">
        <f>INDEX([1]Quadro!$B$1:$B$3000,MATCH(B1887,[1]Quadro!$A$1:$A$3000,0),0)</f>
        <v>#N/A</v>
      </c>
    </row>
    <row r="1888" spans="1:6" hidden="1" x14ac:dyDescent="0.2">
      <c r="F1888" t="e">
        <f>INDEX([1]Quadro!$B$1:$B$3000,MATCH(B1888,[1]Quadro!$A$1:$A$3000,0),0)</f>
        <v>#N/A</v>
      </c>
    </row>
    <row r="1889" spans="6:6" hidden="1" x14ac:dyDescent="0.2">
      <c r="F1889" t="e">
        <f>INDEX([1]Quadro!$B$1:$B$3000,MATCH(B1889,[1]Quadro!$A$1:$A$3000,0),0)</f>
        <v>#N/A</v>
      </c>
    </row>
    <row r="1890" spans="6:6" hidden="1" x14ac:dyDescent="0.2">
      <c r="F1890" t="e">
        <f>INDEX([1]Quadro!$B$1:$B$3000,MATCH(B1890,[1]Quadro!$A$1:$A$3000,0),0)</f>
        <v>#N/A</v>
      </c>
    </row>
    <row r="1891" spans="6:6" hidden="1" x14ac:dyDescent="0.2">
      <c r="F1891" t="e">
        <f>INDEX([1]Quadro!$B$1:$B$3000,MATCH(B1891,[1]Quadro!$A$1:$A$3000,0),0)</f>
        <v>#N/A</v>
      </c>
    </row>
    <row r="1892" spans="6:6" hidden="1" x14ac:dyDescent="0.2">
      <c r="F1892" t="e">
        <f>INDEX([1]Quadro!$B$1:$B$3000,MATCH(B1892,[1]Quadro!$A$1:$A$3000,0),0)</f>
        <v>#N/A</v>
      </c>
    </row>
    <row r="1893" spans="6:6" hidden="1" x14ac:dyDescent="0.2">
      <c r="F1893" t="e">
        <f>INDEX([1]Quadro!$B$1:$B$3000,MATCH(B1893,[1]Quadro!$A$1:$A$3000,0),0)</f>
        <v>#N/A</v>
      </c>
    </row>
    <row r="1894" spans="6:6" hidden="1" x14ac:dyDescent="0.2">
      <c r="F1894" t="e">
        <f>INDEX([1]Quadro!$B$1:$B$3000,MATCH(B1894,[1]Quadro!$A$1:$A$3000,0),0)</f>
        <v>#N/A</v>
      </c>
    </row>
    <row r="1895" spans="6:6" hidden="1" x14ac:dyDescent="0.2">
      <c r="F1895" t="e">
        <f>INDEX([1]Quadro!$B$1:$B$3000,MATCH(B1895,[1]Quadro!$A$1:$A$3000,0),0)</f>
        <v>#N/A</v>
      </c>
    </row>
    <row r="1896" spans="6:6" hidden="1" x14ac:dyDescent="0.2">
      <c r="F1896" t="e">
        <f>INDEX([1]Quadro!$B$1:$B$3000,MATCH(B1896,[1]Quadro!$A$1:$A$3000,0),0)</f>
        <v>#N/A</v>
      </c>
    </row>
    <row r="1897" spans="6:6" hidden="1" x14ac:dyDescent="0.2">
      <c r="F1897" t="e">
        <f>INDEX([1]Quadro!$B$1:$B$3000,MATCH(B1897,[1]Quadro!$A$1:$A$3000,0),0)</f>
        <v>#N/A</v>
      </c>
    </row>
    <row r="1898" spans="6:6" hidden="1" x14ac:dyDescent="0.2">
      <c r="F1898" t="e">
        <f>INDEX([1]Quadro!$B$1:$B$3000,MATCH(B1898,[1]Quadro!$A$1:$A$3000,0),0)</f>
        <v>#N/A</v>
      </c>
    </row>
    <row r="1899" spans="6:6" hidden="1" x14ac:dyDescent="0.2">
      <c r="F1899" t="e">
        <f>INDEX([1]Quadro!$B$1:$B$3000,MATCH(B1899,[1]Quadro!$A$1:$A$3000,0),0)</f>
        <v>#N/A</v>
      </c>
    </row>
    <row r="1900" spans="6:6" hidden="1" x14ac:dyDescent="0.2">
      <c r="F1900" t="e">
        <f>INDEX([1]Quadro!$B$1:$B$3000,MATCH(B1900,[1]Quadro!$A$1:$A$3000,0),0)</f>
        <v>#N/A</v>
      </c>
    </row>
    <row r="1901" spans="6:6" hidden="1" x14ac:dyDescent="0.2">
      <c r="F1901" t="e">
        <f>INDEX([1]Quadro!$B$1:$B$3000,MATCH(B1901,[1]Quadro!$A$1:$A$3000,0),0)</f>
        <v>#N/A</v>
      </c>
    </row>
    <row r="1902" spans="6:6" hidden="1" x14ac:dyDescent="0.2">
      <c r="F1902" t="e">
        <f>INDEX([1]Quadro!$B$1:$B$3000,MATCH(B1902,[1]Quadro!$A$1:$A$3000,0),0)</f>
        <v>#N/A</v>
      </c>
    </row>
    <row r="1903" spans="6:6" hidden="1" x14ac:dyDescent="0.2">
      <c r="F1903" t="e">
        <f>INDEX([1]Quadro!$B$1:$B$3000,MATCH(B1903,[1]Quadro!$A$1:$A$3000,0),0)</f>
        <v>#N/A</v>
      </c>
    </row>
    <row r="1904" spans="6:6" hidden="1" x14ac:dyDescent="0.2">
      <c r="F1904" t="e">
        <f>INDEX([1]Quadro!$B$1:$B$3000,MATCH(B1904,[1]Quadro!$A$1:$A$3000,0),0)</f>
        <v>#N/A</v>
      </c>
    </row>
    <row r="1905" spans="6:6" hidden="1" x14ac:dyDescent="0.2">
      <c r="F1905" t="e">
        <f>INDEX([1]Quadro!$B$1:$B$3000,MATCH(B1905,[1]Quadro!$A$1:$A$3000,0),0)</f>
        <v>#N/A</v>
      </c>
    </row>
    <row r="1906" spans="6:6" hidden="1" x14ac:dyDescent="0.2">
      <c r="F1906" t="e">
        <f>INDEX([1]Quadro!$B$1:$B$3000,MATCH(B1906,[1]Quadro!$A$1:$A$3000,0),0)</f>
        <v>#N/A</v>
      </c>
    </row>
    <row r="1907" spans="6:6" hidden="1" x14ac:dyDescent="0.2">
      <c r="F1907" t="e">
        <f>INDEX([1]Quadro!$B$1:$B$3000,MATCH(B1907,[1]Quadro!$A$1:$A$3000,0),0)</f>
        <v>#N/A</v>
      </c>
    </row>
    <row r="1908" spans="6:6" hidden="1" x14ac:dyDescent="0.2">
      <c r="F1908" t="e">
        <f>INDEX([1]Quadro!$B$1:$B$3000,MATCH(B1908,[1]Quadro!$A$1:$A$3000,0),0)</f>
        <v>#N/A</v>
      </c>
    </row>
    <row r="1909" spans="6:6" hidden="1" x14ac:dyDescent="0.2">
      <c r="F1909" t="e">
        <f>INDEX([1]Quadro!$B$1:$B$3000,MATCH(B1909,[1]Quadro!$A$1:$A$3000,0),0)</f>
        <v>#N/A</v>
      </c>
    </row>
    <row r="1910" spans="6:6" hidden="1" x14ac:dyDescent="0.2">
      <c r="F1910" t="e">
        <f>INDEX([1]Quadro!$B$1:$B$3000,MATCH(B1910,[1]Quadro!$A$1:$A$3000,0),0)</f>
        <v>#N/A</v>
      </c>
    </row>
    <row r="1911" spans="6:6" hidden="1" x14ac:dyDescent="0.2">
      <c r="F1911" t="e">
        <f>INDEX([1]Quadro!$B$1:$B$3000,MATCH(B1911,[1]Quadro!$A$1:$A$3000,0),0)</f>
        <v>#N/A</v>
      </c>
    </row>
    <row r="1912" spans="6:6" hidden="1" x14ac:dyDescent="0.2">
      <c r="F1912" t="e">
        <f>INDEX([1]Quadro!$B$1:$B$3000,MATCH(B1912,[1]Quadro!$A$1:$A$3000,0),0)</f>
        <v>#N/A</v>
      </c>
    </row>
    <row r="1913" spans="6:6" hidden="1" x14ac:dyDescent="0.2">
      <c r="F1913" t="e">
        <f>INDEX([1]Quadro!$B$1:$B$3000,MATCH(B1913,[1]Quadro!$A$1:$A$3000,0),0)</f>
        <v>#N/A</v>
      </c>
    </row>
    <row r="1914" spans="6:6" hidden="1" x14ac:dyDescent="0.2">
      <c r="F1914" t="e">
        <f>INDEX([1]Quadro!$B$1:$B$3000,MATCH(B1914,[1]Quadro!$A$1:$A$3000,0),0)</f>
        <v>#N/A</v>
      </c>
    </row>
    <row r="1915" spans="6:6" hidden="1" x14ac:dyDescent="0.2">
      <c r="F1915" t="e">
        <f>INDEX([1]Quadro!$B$1:$B$3000,MATCH(B1915,[1]Quadro!$A$1:$A$3000,0),0)</f>
        <v>#N/A</v>
      </c>
    </row>
    <row r="1916" spans="6:6" hidden="1" x14ac:dyDescent="0.2">
      <c r="F1916" t="e">
        <f>INDEX([1]Quadro!$B$1:$B$3000,MATCH(B1916,[1]Quadro!$A$1:$A$3000,0),0)</f>
        <v>#N/A</v>
      </c>
    </row>
    <row r="1917" spans="6:6" hidden="1" x14ac:dyDescent="0.2">
      <c r="F1917" t="e">
        <f>INDEX([1]Quadro!$B$1:$B$3000,MATCH(B1917,[1]Quadro!$A$1:$A$3000,0),0)</f>
        <v>#N/A</v>
      </c>
    </row>
    <row r="1918" spans="6:6" hidden="1" x14ac:dyDescent="0.2">
      <c r="F1918" t="e">
        <f>INDEX([1]Quadro!$B$1:$B$3000,MATCH(B1918,[1]Quadro!$A$1:$A$3000,0),0)</f>
        <v>#N/A</v>
      </c>
    </row>
    <row r="1919" spans="6:6" hidden="1" x14ac:dyDescent="0.2">
      <c r="F1919" t="e">
        <f>INDEX([1]Quadro!$B$1:$B$3000,MATCH(B1919,[1]Quadro!$A$1:$A$3000,0),0)</f>
        <v>#N/A</v>
      </c>
    </row>
    <row r="1920" spans="6:6" hidden="1" x14ac:dyDescent="0.2">
      <c r="F1920" t="e">
        <f>INDEX([1]Quadro!$B$1:$B$3000,MATCH(B1920,[1]Quadro!$A$1:$A$3000,0),0)</f>
        <v>#N/A</v>
      </c>
    </row>
    <row r="1921" spans="6:6" hidden="1" x14ac:dyDescent="0.2">
      <c r="F1921" t="e">
        <f>INDEX([1]Quadro!$B$1:$B$3000,MATCH(B1921,[1]Quadro!$A$1:$A$3000,0),0)</f>
        <v>#N/A</v>
      </c>
    </row>
    <row r="1922" spans="6:6" hidden="1" x14ac:dyDescent="0.2">
      <c r="F1922" t="e">
        <f>INDEX([1]Quadro!$B$1:$B$3000,MATCH(B1922,[1]Quadro!$A$1:$A$3000,0),0)</f>
        <v>#N/A</v>
      </c>
    </row>
    <row r="1923" spans="6:6" hidden="1" x14ac:dyDescent="0.2">
      <c r="F1923" t="e">
        <f>INDEX([1]Quadro!$B$1:$B$3000,MATCH(B1923,[1]Quadro!$A$1:$A$3000,0),0)</f>
        <v>#N/A</v>
      </c>
    </row>
    <row r="1924" spans="6:6" hidden="1" x14ac:dyDescent="0.2">
      <c r="F1924" t="e">
        <f>INDEX([1]Quadro!$B$1:$B$3000,MATCH(B1924,[1]Quadro!$A$1:$A$3000,0),0)</f>
        <v>#N/A</v>
      </c>
    </row>
    <row r="1925" spans="6:6" hidden="1" x14ac:dyDescent="0.2">
      <c r="F1925" t="e">
        <f>INDEX([1]Quadro!$B$1:$B$3000,MATCH(B1925,[1]Quadro!$A$1:$A$3000,0),0)</f>
        <v>#N/A</v>
      </c>
    </row>
    <row r="1926" spans="6:6" hidden="1" x14ac:dyDescent="0.2">
      <c r="F1926" t="e">
        <f>INDEX([1]Quadro!$B$1:$B$3000,MATCH(B1926,[1]Quadro!$A$1:$A$3000,0),0)</f>
        <v>#N/A</v>
      </c>
    </row>
    <row r="1927" spans="6:6" hidden="1" x14ac:dyDescent="0.2">
      <c r="F1927" t="e">
        <f>INDEX([1]Quadro!$B$1:$B$3000,MATCH(B1927,[1]Quadro!$A$1:$A$3000,0),0)</f>
        <v>#N/A</v>
      </c>
    </row>
    <row r="1928" spans="6:6" hidden="1" x14ac:dyDescent="0.2">
      <c r="F1928" t="e">
        <f>INDEX([1]Quadro!$B$1:$B$3000,MATCH(B1928,[1]Quadro!$A$1:$A$3000,0),0)</f>
        <v>#N/A</v>
      </c>
    </row>
    <row r="1929" spans="6:6" hidden="1" x14ac:dyDescent="0.2">
      <c r="F1929" t="e">
        <f>INDEX([1]Quadro!$B$1:$B$3000,MATCH(B1929,[1]Quadro!$A$1:$A$3000,0),0)</f>
        <v>#N/A</v>
      </c>
    </row>
    <row r="1930" spans="6:6" hidden="1" x14ac:dyDescent="0.2">
      <c r="F1930" t="e">
        <f>INDEX([1]Quadro!$B$1:$B$3000,MATCH(B1930,[1]Quadro!$A$1:$A$3000,0),0)</f>
        <v>#N/A</v>
      </c>
    </row>
    <row r="1931" spans="6:6" hidden="1" x14ac:dyDescent="0.2">
      <c r="F1931" t="e">
        <f>INDEX([1]Quadro!$B$1:$B$3000,MATCH(B1931,[1]Quadro!$A$1:$A$3000,0),0)</f>
        <v>#N/A</v>
      </c>
    </row>
    <row r="1932" spans="6:6" hidden="1" x14ac:dyDescent="0.2">
      <c r="F1932" t="e">
        <f>INDEX([1]Quadro!$B$1:$B$3000,MATCH(B1932,[1]Quadro!$A$1:$A$3000,0),0)</f>
        <v>#N/A</v>
      </c>
    </row>
    <row r="1933" spans="6:6" hidden="1" x14ac:dyDescent="0.2">
      <c r="F1933" t="e">
        <f>INDEX([1]Quadro!$B$1:$B$3000,MATCH(B1933,[1]Quadro!$A$1:$A$3000,0),0)</f>
        <v>#N/A</v>
      </c>
    </row>
    <row r="1934" spans="6:6" hidden="1" x14ac:dyDescent="0.2">
      <c r="F1934" t="e">
        <f>INDEX([1]Quadro!$B$1:$B$3000,MATCH(B1934,[1]Quadro!$A$1:$A$3000,0),0)</f>
        <v>#N/A</v>
      </c>
    </row>
    <row r="1935" spans="6:6" hidden="1" x14ac:dyDescent="0.2">
      <c r="F1935" t="e">
        <f>INDEX([1]Quadro!$B$1:$B$3000,MATCH(B1935,[1]Quadro!$A$1:$A$3000,0),0)</f>
        <v>#N/A</v>
      </c>
    </row>
    <row r="1936" spans="6:6" hidden="1" x14ac:dyDescent="0.2">
      <c r="F1936" t="e">
        <f>INDEX([1]Quadro!$B$1:$B$3000,MATCH(B1936,[1]Quadro!$A$1:$A$3000,0),0)</f>
        <v>#N/A</v>
      </c>
    </row>
    <row r="1937" spans="6:6" hidden="1" x14ac:dyDescent="0.2">
      <c r="F1937" t="e">
        <f>INDEX([1]Quadro!$B$1:$B$3000,MATCH(B1937,[1]Quadro!$A$1:$A$3000,0),0)</f>
        <v>#N/A</v>
      </c>
    </row>
    <row r="1938" spans="6:6" hidden="1" x14ac:dyDescent="0.2">
      <c r="F1938" t="e">
        <f>INDEX([1]Quadro!$B$1:$B$3000,MATCH(B1938,[1]Quadro!$A$1:$A$3000,0),0)</f>
        <v>#N/A</v>
      </c>
    </row>
    <row r="1939" spans="6:6" hidden="1" x14ac:dyDescent="0.2">
      <c r="F1939" t="e">
        <f>INDEX([1]Quadro!$B$1:$B$3000,MATCH(B1939,[1]Quadro!$A$1:$A$3000,0),0)</f>
        <v>#N/A</v>
      </c>
    </row>
    <row r="1940" spans="6:6" hidden="1" x14ac:dyDescent="0.2">
      <c r="F1940" t="e">
        <f>INDEX([1]Quadro!$B$1:$B$3000,MATCH(B1940,[1]Quadro!$A$1:$A$3000,0),0)</f>
        <v>#N/A</v>
      </c>
    </row>
    <row r="1941" spans="6:6" hidden="1" x14ac:dyDescent="0.2">
      <c r="F1941" t="e">
        <f>INDEX([1]Quadro!$B$1:$B$3000,MATCH(B1941,[1]Quadro!$A$1:$A$3000,0),0)</f>
        <v>#N/A</v>
      </c>
    </row>
    <row r="1942" spans="6:6" hidden="1" x14ac:dyDescent="0.2">
      <c r="F1942" t="e">
        <f>INDEX([1]Quadro!$B$1:$B$3000,MATCH(B1942,[1]Quadro!$A$1:$A$3000,0),0)</f>
        <v>#N/A</v>
      </c>
    </row>
    <row r="1943" spans="6:6" hidden="1" x14ac:dyDescent="0.2">
      <c r="F1943" t="e">
        <f>INDEX([1]Quadro!$B$1:$B$3000,MATCH(B1943,[1]Quadro!$A$1:$A$3000,0),0)</f>
        <v>#N/A</v>
      </c>
    </row>
    <row r="1944" spans="6:6" hidden="1" x14ac:dyDescent="0.2">
      <c r="F1944" t="e">
        <f>INDEX([1]Quadro!$B$1:$B$3000,MATCH(B1944,[1]Quadro!$A$1:$A$3000,0),0)</f>
        <v>#N/A</v>
      </c>
    </row>
    <row r="1945" spans="6:6" hidden="1" x14ac:dyDescent="0.2">
      <c r="F1945" t="e">
        <f>INDEX([1]Quadro!$B$1:$B$3000,MATCH(B1945,[1]Quadro!$A$1:$A$3000,0),0)</f>
        <v>#N/A</v>
      </c>
    </row>
    <row r="1946" spans="6:6" hidden="1" x14ac:dyDescent="0.2">
      <c r="F1946" t="e">
        <f>INDEX([1]Quadro!$B$1:$B$3000,MATCH(B1946,[1]Quadro!$A$1:$A$3000,0),0)</f>
        <v>#N/A</v>
      </c>
    </row>
    <row r="1947" spans="6:6" hidden="1" x14ac:dyDescent="0.2">
      <c r="F1947" t="e">
        <f>INDEX([1]Quadro!$B$1:$B$3000,MATCH(B1947,[1]Quadro!$A$1:$A$3000,0),0)</f>
        <v>#N/A</v>
      </c>
    </row>
    <row r="1948" spans="6:6" hidden="1" x14ac:dyDescent="0.2">
      <c r="F1948" t="e">
        <f>INDEX([1]Quadro!$B$1:$B$3000,MATCH(B1948,[1]Quadro!$A$1:$A$3000,0),0)</f>
        <v>#N/A</v>
      </c>
    </row>
    <row r="1949" spans="6:6" hidden="1" x14ac:dyDescent="0.2">
      <c r="F1949" t="e">
        <f>INDEX([1]Quadro!$B$1:$B$3000,MATCH(B1949,[1]Quadro!$A$1:$A$3000,0),0)</f>
        <v>#N/A</v>
      </c>
    </row>
    <row r="1950" spans="6:6" hidden="1" x14ac:dyDescent="0.2">
      <c r="F1950" t="e">
        <f>INDEX([1]Quadro!$B$1:$B$3000,MATCH(B1950,[1]Quadro!$A$1:$A$3000,0),0)</f>
        <v>#N/A</v>
      </c>
    </row>
    <row r="1951" spans="6:6" hidden="1" x14ac:dyDescent="0.2">
      <c r="F1951" t="e">
        <f>INDEX([1]Quadro!$B$1:$B$3000,MATCH(B1951,[1]Quadro!$A$1:$A$3000,0),0)</f>
        <v>#N/A</v>
      </c>
    </row>
    <row r="1952" spans="6:6" hidden="1" x14ac:dyDescent="0.2">
      <c r="F1952" t="e">
        <f>INDEX([1]Quadro!$B$1:$B$3000,MATCH(B1952,[1]Quadro!$A$1:$A$3000,0),0)</f>
        <v>#N/A</v>
      </c>
    </row>
    <row r="1953" spans="6:6" hidden="1" x14ac:dyDescent="0.2">
      <c r="F1953" t="e">
        <f>INDEX([1]Quadro!$B$1:$B$3000,MATCH(B1953,[1]Quadro!$A$1:$A$3000,0),0)</f>
        <v>#N/A</v>
      </c>
    </row>
    <row r="1954" spans="6:6" hidden="1" x14ac:dyDescent="0.2">
      <c r="F1954" t="e">
        <f>INDEX([1]Quadro!$B$1:$B$3000,MATCH(B1954,[1]Quadro!$A$1:$A$3000,0),0)</f>
        <v>#N/A</v>
      </c>
    </row>
    <row r="1955" spans="6:6" hidden="1" x14ac:dyDescent="0.2">
      <c r="F1955" t="e">
        <f>INDEX([1]Quadro!$B$1:$B$3000,MATCH(B1955,[1]Quadro!$A$1:$A$3000,0),0)</f>
        <v>#N/A</v>
      </c>
    </row>
    <row r="1956" spans="6:6" hidden="1" x14ac:dyDescent="0.2">
      <c r="F1956" t="e">
        <f>INDEX([1]Quadro!$B$1:$B$3000,MATCH(B1956,[1]Quadro!$A$1:$A$3000,0),0)</f>
        <v>#N/A</v>
      </c>
    </row>
    <row r="1957" spans="6:6" hidden="1" x14ac:dyDescent="0.2">
      <c r="F1957" t="e">
        <f>INDEX([1]Quadro!$B$1:$B$3000,MATCH(B1957,[1]Quadro!$A$1:$A$3000,0),0)</f>
        <v>#N/A</v>
      </c>
    </row>
    <row r="1958" spans="6:6" hidden="1" x14ac:dyDescent="0.2">
      <c r="F1958" t="e">
        <f>INDEX([1]Quadro!$B$1:$B$3000,MATCH(B1958,[1]Quadro!$A$1:$A$3000,0),0)</f>
        <v>#N/A</v>
      </c>
    </row>
    <row r="1959" spans="6:6" hidden="1" x14ac:dyDescent="0.2">
      <c r="F1959" t="e">
        <f>INDEX([1]Quadro!$B$1:$B$3000,MATCH(B1959,[1]Quadro!$A$1:$A$3000,0),0)</f>
        <v>#N/A</v>
      </c>
    </row>
    <row r="1960" spans="6:6" hidden="1" x14ac:dyDescent="0.2">
      <c r="F1960" t="e">
        <f>INDEX([1]Quadro!$B$1:$B$3000,MATCH(B1960,[1]Quadro!$A$1:$A$3000,0),0)</f>
        <v>#N/A</v>
      </c>
    </row>
    <row r="1961" spans="6:6" hidden="1" x14ac:dyDescent="0.2">
      <c r="F1961" t="e">
        <f>INDEX([1]Quadro!$B$1:$B$3000,MATCH(B1961,[1]Quadro!$A$1:$A$3000,0),0)</f>
        <v>#N/A</v>
      </c>
    </row>
    <row r="1962" spans="6:6" hidden="1" x14ac:dyDescent="0.2">
      <c r="F1962" t="e">
        <f>INDEX([1]Quadro!$B$1:$B$3000,MATCH(B1962,[1]Quadro!$A$1:$A$3000,0),0)</f>
        <v>#N/A</v>
      </c>
    </row>
    <row r="1963" spans="6:6" hidden="1" x14ac:dyDescent="0.2">
      <c r="F1963" t="e">
        <f>INDEX([1]Quadro!$B$1:$B$3000,MATCH(B1963,[1]Quadro!$A$1:$A$3000,0),0)</f>
        <v>#N/A</v>
      </c>
    </row>
    <row r="1964" spans="6:6" hidden="1" x14ac:dyDescent="0.2">
      <c r="F1964" t="e">
        <f>INDEX([1]Quadro!$B$1:$B$3000,MATCH(B1964,[1]Quadro!$A$1:$A$3000,0),0)</f>
        <v>#N/A</v>
      </c>
    </row>
    <row r="1965" spans="6:6" hidden="1" x14ac:dyDescent="0.2">
      <c r="F1965" t="e">
        <f>INDEX([1]Quadro!$B$1:$B$3000,MATCH(B1965,[1]Quadro!$A$1:$A$3000,0),0)</f>
        <v>#N/A</v>
      </c>
    </row>
    <row r="1966" spans="6:6" hidden="1" x14ac:dyDescent="0.2">
      <c r="F1966" t="e">
        <f>INDEX([1]Quadro!$B$1:$B$3000,MATCH(B1966,[1]Quadro!$A$1:$A$3000,0),0)</f>
        <v>#N/A</v>
      </c>
    </row>
    <row r="1967" spans="6:6" hidden="1" x14ac:dyDescent="0.2">
      <c r="F1967" t="e">
        <f>INDEX([1]Quadro!$B$1:$B$3000,MATCH(B1967,[1]Quadro!$A$1:$A$3000,0),0)</f>
        <v>#N/A</v>
      </c>
    </row>
    <row r="1968" spans="6:6" hidden="1" x14ac:dyDescent="0.2">
      <c r="F1968" t="e">
        <f>INDEX([1]Quadro!$B$1:$B$3000,MATCH(B1968,[1]Quadro!$A$1:$A$3000,0),0)</f>
        <v>#N/A</v>
      </c>
    </row>
    <row r="1969" spans="6:6" hidden="1" x14ac:dyDescent="0.2">
      <c r="F1969" t="e">
        <f>INDEX([1]Quadro!$B$1:$B$3000,MATCH(B1969,[1]Quadro!$A$1:$A$3000,0),0)</f>
        <v>#N/A</v>
      </c>
    </row>
    <row r="1970" spans="6:6" hidden="1" x14ac:dyDescent="0.2">
      <c r="F1970" t="e">
        <f>INDEX([1]Quadro!$B$1:$B$3000,MATCH(B1970,[1]Quadro!$A$1:$A$3000,0),0)</f>
        <v>#N/A</v>
      </c>
    </row>
    <row r="1971" spans="6:6" hidden="1" x14ac:dyDescent="0.2">
      <c r="F1971" t="e">
        <f>INDEX([1]Quadro!$B$1:$B$3000,MATCH(B1971,[1]Quadro!$A$1:$A$3000,0),0)</f>
        <v>#N/A</v>
      </c>
    </row>
    <row r="1972" spans="6:6" hidden="1" x14ac:dyDescent="0.2">
      <c r="F1972" t="e">
        <f>INDEX([1]Quadro!$B$1:$B$3000,MATCH(B1972,[1]Quadro!$A$1:$A$3000,0),0)</f>
        <v>#N/A</v>
      </c>
    </row>
    <row r="1973" spans="6:6" hidden="1" x14ac:dyDescent="0.2">
      <c r="F1973" t="e">
        <f>INDEX([1]Quadro!$B$1:$B$3000,MATCH(B1973,[1]Quadro!$A$1:$A$3000,0),0)</f>
        <v>#N/A</v>
      </c>
    </row>
    <row r="1974" spans="6:6" hidden="1" x14ac:dyDescent="0.2">
      <c r="F1974" t="e">
        <f>INDEX([1]Quadro!$B$1:$B$3000,MATCH(B1974,[1]Quadro!$A$1:$A$3000,0),0)</f>
        <v>#N/A</v>
      </c>
    </row>
    <row r="1975" spans="6:6" hidden="1" x14ac:dyDescent="0.2">
      <c r="F1975" t="e">
        <f>INDEX([1]Quadro!$B$1:$B$3000,MATCH(B1975,[1]Quadro!$A$1:$A$3000,0),0)</f>
        <v>#N/A</v>
      </c>
    </row>
    <row r="1976" spans="6:6" hidden="1" x14ac:dyDescent="0.2">
      <c r="F1976" t="e">
        <f>INDEX([1]Quadro!$B$1:$B$3000,MATCH(B1976,[1]Quadro!$A$1:$A$3000,0),0)</f>
        <v>#N/A</v>
      </c>
    </row>
    <row r="1977" spans="6:6" hidden="1" x14ac:dyDescent="0.2">
      <c r="F1977" t="e">
        <f>INDEX([1]Quadro!$B$1:$B$3000,MATCH(B1977,[1]Quadro!$A$1:$A$3000,0),0)</f>
        <v>#N/A</v>
      </c>
    </row>
    <row r="1978" spans="6:6" hidden="1" x14ac:dyDescent="0.2">
      <c r="F1978" t="e">
        <f>INDEX([1]Quadro!$B$1:$B$3000,MATCH(B1978,[1]Quadro!$A$1:$A$3000,0),0)</f>
        <v>#N/A</v>
      </c>
    </row>
    <row r="1979" spans="6:6" hidden="1" x14ac:dyDescent="0.2">
      <c r="F1979" t="e">
        <f>INDEX([1]Quadro!$B$1:$B$3000,MATCH(B1979,[1]Quadro!$A$1:$A$3000,0),0)</f>
        <v>#N/A</v>
      </c>
    </row>
    <row r="1980" spans="6:6" hidden="1" x14ac:dyDescent="0.2">
      <c r="F1980" t="e">
        <f>INDEX([1]Quadro!$B$1:$B$3000,MATCH(B1980,[1]Quadro!$A$1:$A$3000,0),0)</f>
        <v>#N/A</v>
      </c>
    </row>
    <row r="1981" spans="6:6" hidden="1" x14ac:dyDescent="0.2">
      <c r="F1981" t="e">
        <f>INDEX([1]Quadro!$B$1:$B$3000,MATCH(B1981,[1]Quadro!$A$1:$A$3000,0),0)</f>
        <v>#N/A</v>
      </c>
    </row>
    <row r="1982" spans="6:6" hidden="1" x14ac:dyDescent="0.2">
      <c r="F1982" t="e">
        <f>INDEX([1]Quadro!$B$1:$B$3000,MATCH(B1982,[1]Quadro!$A$1:$A$3000,0),0)</f>
        <v>#N/A</v>
      </c>
    </row>
    <row r="1983" spans="6:6" hidden="1" x14ac:dyDescent="0.2">
      <c r="F1983" t="e">
        <f>INDEX([1]Quadro!$B$1:$B$3000,MATCH(B1983,[1]Quadro!$A$1:$A$3000,0),0)</f>
        <v>#N/A</v>
      </c>
    </row>
    <row r="1984" spans="6:6" hidden="1" x14ac:dyDescent="0.2">
      <c r="F1984" t="e">
        <f>INDEX([1]Quadro!$B$1:$B$3000,MATCH(B1984,[1]Quadro!$A$1:$A$3000,0),0)</f>
        <v>#N/A</v>
      </c>
    </row>
    <row r="1985" spans="6:6" hidden="1" x14ac:dyDescent="0.2">
      <c r="F1985" t="e">
        <f>INDEX([1]Quadro!$B$1:$B$3000,MATCH(B1985,[1]Quadro!$A$1:$A$3000,0),0)</f>
        <v>#N/A</v>
      </c>
    </row>
    <row r="1986" spans="6:6" hidden="1" x14ac:dyDescent="0.2">
      <c r="F1986" t="e">
        <f>INDEX([1]Quadro!$B$1:$B$3000,MATCH(B1986,[1]Quadro!$A$1:$A$3000,0),0)</f>
        <v>#N/A</v>
      </c>
    </row>
    <row r="1987" spans="6:6" hidden="1" x14ac:dyDescent="0.2">
      <c r="F1987" t="e">
        <f>INDEX([1]Quadro!$B$1:$B$3000,MATCH(B1987,[1]Quadro!$A$1:$A$3000,0),0)</f>
        <v>#N/A</v>
      </c>
    </row>
    <row r="1988" spans="6:6" hidden="1" x14ac:dyDescent="0.2">
      <c r="F1988" t="e">
        <f>INDEX([1]Quadro!$B$1:$B$3000,MATCH(B1988,[1]Quadro!$A$1:$A$3000,0),0)</f>
        <v>#N/A</v>
      </c>
    </row>
    <row r="1989" spans="6:6" hidden="1" x14ac:dyDescent="0.2">
      <c r="F1989" t="e">
        <f>INDEX([1]Quadro!$B$1:$B$3000,MATCH(B1989,[1]Quadro!$A$1:$A$3000,0),0)</f>
        <v>#N/A</v>
      </c>
    </row>
    <row r="1990" spans="6:6" hidden="1" x14ac:dyDescent="0.2">
      <c r="F1990" t="e">
        <f>INDEX([1]Quadro!$B$1:$B$3000,MATCH(B1990,[1]Quadro!$A$1:$A$3000,0),0)</f>
        <v>#N/A</v>
      </c>
    </row>
    <row r="1991" spans="6:6" hidden="1" x14ac:dyDescent="0.2">
      <c r="F1991" t="e">
        <f>INDEX([1]Quadro!$B$1:$B$3000,MATCH(B1991,[1]Quadro!$A$1:$A$3000,0),0)</f>
        <v>#N/A</v>
      </c>
    </row>
    <row r="1992" spans="6:6" hidden="1" x14ac:dyDescent="0.2">
      <c r="F1992" t="e">
        <f>INDEX([1]Quadro!$B$1:$B$3000,MATCH(B1992,[1]Quadro!$A$1:$A$3000,0),0)</f>
        <v>#N/A</v>
      </c>
    </row>
    <row r="1993" spans="6:6" hidden="1" x14ac:dyDescent="0.2">
      <c r="F1993" t="e">
        <f>INDEX([1]Quadro!$B$1:$B$3000,MATCH(B1993,[1]Quadro!$A$1:$A$3000,0),0)</f>
        <v>#N/A</v>
      </c>
    </row>
    <row r="1994" spans="6:6" hidden="1" x14ac:dyDescent="0.2">
      <c r="F1994" t="e">
        <f>INDEX([1]Quadro!$B$1:$B$3000,MATCH(B1994,[1]Quadro!$A$1:$A$3000,0),0)</f>
        <v>#N/A</v>
      </c>
    </row>
    <row r="1995" spans="6:6" hidden="1" x14ac:dyDescent="0.2">
      <c r="F1995" t="e">
        <f>INDEX([1]Quadro!$B$1:$B$3000,MATCH(B1995,[1]Quadro!$A$1:$A$3000,0),0)</f>
        <v>#N/A</v>
      </c>
    </row>
    <row r="1996" spans="6:6" hidden="1" x14ac:dyDescent="0.2">
      <c r="F1996" t="e">
        <f>INDEX([1]Quadro!$B$1:$B$3000,MATCH(B1996,[1]Quadro!$A$1:$A$3000,0),0)</f>
        <v>#N/A</v>
      </c>
    </row>
    <row r="1997" spans="6:6" hidden="1" x14ac:dyDescent="0.2">
      <c r="F1997" t="e">
        <f>INDEX([1]Quadro!$B$1:$B$3000,MATCH(B1997,[1]Quadro!$A$1:$A$3000,0),0)</f>
        <v>#N/A</v>
      </c>
    </row>
    <row r="1998" spans="6:6" hidden="1" x14ac:dyDescent="0.2">
      <c r="F1998" t="e">
        <f>INDEX([1]Quadro!$B$1:$B$3000,MATCH(B1998,[1]Quadro!$A$1:$A$3000,0),0)</f>
        <v>#N/A</v>
      </c>
    </row>
    <row r="1999" spans="6:6" hidden="1" x14ac:dyDescent="0.2">
      <c r="F1999" t="e">
        <f>INDEX([1]Quadro!$B$1:$B$3000,MATCH(B1999,[1]Quadro!$A$1:$A$3000,0),0)</f>
        <v>#N/A</v>
      </c>
    </row>
    <row r="2000" spans="6:6" hidden="1" x14ac:dyDescent="0.2">
      <c r="F2000" t="e">
        <f>INDEX([1]Quadro!$B$1:$B$3000,MATCH(B2000,[1]Quadro!$A$1:$A$3000,0),0)</f>
        <v>#N/A</v>
      </c>
    </row>
    <row r="2001" spans="6:6" hidden="1" x14ac:dyDescent="0.2">
      <c r="F2001" t="e">
        <f>INDEX([1]Quadro!$B$1:$B$3000,MATCH(B2001,[1]Quadro!$A$1:$A$3000,0),0)</f>
        <v>#N/A</v>
      </c>
    </row>
    <row r="2002" spans="6:6" hidden="1" x14ac:dyDescent="0.2">
      <c r="F2002" t="e">
        <f>INDEX([1]Quadro!$B$1:$B$3000,MATCH(B2002,[1]Quadro!$A$1:$A$3000,0),0)</f>
        <v>#N/A</v>
      </c>
    </row>
    <row r="2003" spans="6:6" hidden="1" x14ac:dyDescent="0.2">
      <c r="F2003" t="e">
        <f>INDEX([1]Quadro!$B$1:$B$3000,MATCH(B2003,[1]Quadro!$A$1:$A$3000,0),0)</f>
        <v>#N/A</v>
      </c>
    </row>
    <row r="2004" spans="6:6" hidden="1" x14ac:dyDescent="0.2">
      <c r="F2004" t="e">
        <f>INDEX([1]Quadro!$B$1:$B$3000,MATCH(B2004,[1]Quadro!$A$1:$A$3000,0),0)</f>
        <v>#N/A</v>
      </c>
    </row>
    <row r="2005" spans="6:6" hidden="1" x14ac:dyDescent="0.2">
      <c r="F2005" t="e">
        <f>INDEX([1]Quadro!$B$1:$B$3000,MATCH(B2005,[1]Quadro!$A$1:$A$3000,0),0)</f>
        <v>#N/A</v>
      </c>
    </row>
    <row r="2006" spans="6:6" hidden="1" x14ac:dyDescent="0.2">
      <c r="F2006" t="e">
        <f>INDEX([1]Quadro!$B$1:$B$3000,MATCH(B2006,[1]Quadro!$A$1:$A$3000,0),0)</f>
        <v>#N/A</v>
      </c>
    </row>
    <row r="2007" spans="6:6" hidden="1" x14ac:dyDescent="0.2">
      <c r="F2007" t="e">
        <f>INDEX([1]Quadro!$B$1:$B$3000,MATCH(B2007,[1]Quadro!$A$1:$A$3000,0),0)</f>
        <v>#N/A</v>
      </c>
    </row>
    <row r="2008" spans="6:6" hidden="1" x14ac:dyDescent="0.2">
      <c r="F2008" t="e">
        <f>INDEX([1]Quadro!$B$1:$B$3000,MATCH(B2008,[1]Quadro!$A$1:$A$3000,0),0)</f>
        <v>#N/A</v>
      </c>
    </row>
    <row r="2009" spans="6:6" hidden="1" x14ac:dyDescent="0.2">
      <c r="F2009" t="e">
        <f>INDEX([1]Quadro!$B$1:$B$3000,MATCH(B2009,[1]Quadro!$A$1:$A$3000,0),0)</f>
        <v>#N/A</v>
      </c>
    </row>
    <row r="2010" spans="6:6" hidden="1" x14ac:dyDescent="0.2">
      <c r="F2010" t="e">
        <f>INDEX([1]Quadro!$B$1:$B$3000,MATCH(B2010,[1]Quadro!$A$1:$A$3000,0),0)</f>
        <v>#N/A</v>
      </c>
    </row>
    <row r="2011" spans="6:6" hidden="1" x14ac:dyDescent="0.2">
      <c r="F2011" t="e">
        <f>INDEX([1]Quadro!$B$1:$B$3000,MATCH(B2011,[1]Quadro!$A$1:$A$3000,0),0)</f>
        <v>#N/A</v>
      </c>
    </row>
    <row r="2012" spans="6:6" hidden="1" x14ac:dyDescent="0.2">
      <c r="F2012" t="e">
        <f>INDEX([1]Quadro!$B$1:$B$3000,MATCH(B2012,[1]Quadro!$A$1:$A$3000,0),0)</f>
        <v>#N/A</v>
      </c>
    </row>
    <row r="2013" spans="6:6" hidden="1" x14ac:dyDescent="0.2">
      <c r="F2013" t="e">
        <f>INDEX([1]Quadro!$B$1:$B$3000,MATCH(B2013,[1]Quadro!$A$1:$A$3000,0),0)</f>
        <v>#N/A</v>
      </c>
    </row>
    <row r="2014" spans="6:6" hidden="1" x14ac:dyDescent="0.2">
      <c r="F2014" t="e">
        <f>INDEX([1]Quadro!$B$1:$B$3000,MATCH(B2014,[1]Quadro!$A$1:$A$3000,0),0)</f>
        <v>#N/A</v>
      </c>
    </row>
    <row r="2015" spans="6:6" hidden="1" x14ac:dyDescent="0.2">
      <c r="F2015" t="e">
        <f>INDEX([1]Quadro!$B$1:$B$3000,MATCH(B2015,[1]Quadro!$A$1:$A$3000,0),0)</f>
        <v>#N/A</v>
      </c>
    </row>
    <row r="2016" spans="6:6" hidden="1" x14ac:dyDescent="0.2">
      <c r="F2016" t="e">
        <f>INDEX([1]Quadro!$B$1:$B$3000,MATCH(B2016,[1]Quadro!$A$1:$A$3000,0),0)</f>
        <v>#N/A</v>
      </c>
    </row>
    <row r="2017" spans="6:6" hidden="1" x14ac:dyDescent="0.2">
      <c r="F2017" t="e">
        <f>INDEX([1]Quadro!$B$1:$B$3000,MATCH(B2017,[1]Quadro!$A$1:$A$3000,0),0)</f>
        <v>#N/A</v>
      </c>
    </row>
    <row r="2018" spans="6:6" hidden="1" x14ac:dyDescent="0.2">
      <c r="F2018" t="e">
        <f>INDEX([1]Quadro!$B$1:$B$3000,MATCH(B2018,[1]Quadro!$A$1:$A$3000,0),0)</f>
        <v>#N/A</v>
      </c>
    </row>
    <row r="2019" spans="6:6" hidden="1" x14ac:dyDescent="0.2">
      <c r="F2019" t="e">
        <f>INDEX([1]Quadro!$B$1:$B$3000,MATCH(B2019,[1]Quadro!$A$1:$A$3000,0),0)</f>
        <v>#N/A</v>
      </c>
    </row>
    <row r="2020" spans="6:6" hidden="1" x14ac:dyDescent="0.2">
      <c r="F2020" t="e">
        <f>INDEX([1]Quadro!$B$1:$B$3000,MATCH(B2020,[1]Quadro!$A$1:$A$3000,0),0)</f>
        <v>#N/A</v>
      </c>
    </row>
    <row r="2021" spans="6:6" hidden="1" x14ac:dyDescent="0.2">
      <c r="F2021" t="e">
        <f>INDEX([1]Quadro!$B$1:$B$3000,MATCH(B2021,[1]Quadro!$A$1:$A$3000,0),0)</f>
        <v>#N/A</v>
      </c>
    </row>
    <row r="2022" spans="6:6" hidden="1" x14ac:dyDescent="0.2">
      <c r="F2022" t="e">
        <f>INDEX([1]Quadro!$B$1:$B$3000,MATCH(B2022,[1]Quadro!$A$1:$A$3000,0),0)</f>
        <v>#N/A</v>
      </c>
    </row>
    <row r="2023" spans="6:6" hidden="1" x14ac:dyDescent="0.2">
      <c r="F2023" t="e">
        <f>INDEX([1]Quadro!$B$1:$B$3000,MATCH(B2023,[1]Quadro!$A$1:$A$3000,0),0)</f>
        <v>#N/A</v>
      </c>
    </row>
    <row r="2024" spans="6:6" hidden="1" x14ac:dyDescent="0.2">
      <c r="F2024" t="e">
        <f>INDEX([1]Quadro!$B$1:$B$3000,MATCH(B2024,[1]Quadro!$A$1:$A$3000,0),0)</f>
        <v>#N/A</v>
      </c>
    </row>
    <row r="2025" spans="6:6" hidden="1" x14ac:dyDescent="0.2">
      <c r="F2025" t="e">
        <f>INDEX([1]Quadro!$B$1:$B$3000,MATCH(B2025,[1]Quadro!$A$1:$A$3000,0),0)</f>
        <v>#N/A</v>
      </c>
    </row>
    <row r="2026" spans="6:6" hidden="1" x14ac:dyDescent="0.2">
      <c r="F2026" t="e">
        <f>INDEX([1]Quadro!$B$1:$B$3000,MATCH(B2026,[1]Quadro!$A$1:$A$3000,0),0)</f>
        <v>#N/A</v>
      </c>
    </row>
    <row r="2027" spans="6:6" hidden="1" x14ac:dyDescent="0.2">
      <c r="F2027" t="e">
        <f>INDEX([1]Quadro!$B$1:$B$3000,MATCH(B2027,[1]Quadro!$A$1:$A$3000,0),0)</f>
        <v>#N/A</v>
      </c>
    </row>
    <row r="2028" spans="6:6" hidden="1" x14ac:dyDescent="0.2">
      <c r="F2028" t="e">
        <f>INDEX([1]Quadro!$B$1:$B$3000,MATCH(B2028,[1]Quadro!$A$1:$A$3000,0),0)</f>
        <v>#N/A</v>
      </c>
    </row>
    <row r="2029" spans="6:6" hidden="1" x14ac:dyDescent="0.2">
      <c r="F2029" t="e">
        <f>INDEX([1]Quadro!$B$1:$B$3000,MATCH(B2029,[1]Quadro!$A$1:$A$3000,0),0)</f>
        <v>#N/A</v>
      </c>
    </row>
    <row r="2030" spans="6:6" hidden="1" x14ac:dyDescent="0.2">
      <c r="F2030" t="e">
        <f>INDEX([1]Quadro!$B$1:$B$3000,MATCH(B2030,[1]Quadro!$A$1:$A$3000,0),0)</f>
        <v>#N/A</v>
      </c>
    </row>
    <row r="2031" spans="6:6" hidden="1" x14ac:dyDescent="0.2">
      <c r="F2031" t="e">
        <f>INDEX([1]Quadro!$B$1:$B$3000,MATCH(B2031,[1]Quadro!$A$1:$A$3000,0),0)</f>
        <v>#N/A</v>
      </c>
    </row>
    <row r="2032" spans="6:6" hidden="1" x14ac:dyDescent="0.2">
      <c r="F2032" t="e">
        <f>INDEX([1]Quadro!$B$1:$B$3000,MATCH(B2032,[1]Quadro!$A$1:$A$3000,0),0)</f>
        <v>#N/A</v>
      </c>
    </row>
    <row r="2033" spans="6:6" hidden="1" x14ac:dyDescent="0.2">
      <c r="F2033" t="e">
        <f>INDEX([1]Quadro!$B$1:$B$3000,MATCH(B2033,[1]Quadro!$A$1:$A$3000,0),0)</f>
        <v>#N/A</v>
      </c>
    </row>
    <row r="2034" spans="6:6" hidden="1" x14ac:dyDescent="0.2">
      <c r="F2034" t="e">
        <f>INDEX([1]Quadro!$B$1:$B$3000,MATCH(B2034,[1]Quadro!$A$1:$A$3000,0),0)</f>
        <v>#N/A</v>
      </c>
    </row>
    <row r="2035" spans="6:6" hidden="1" x14ac:dyDescent="0.2">
      <c r="F2035" t="e">
        <f>INDEX([1]Quadro!$B$1:$B$3000,MATCH(B2035,[1]Quadro!$A$1:$A$3000,0),0)</f>
        <v>#N/A</v>
      </c>
    </row>
    <row r="2036" spans="6:6" hidden="1" x14ac:dyDescent="0.2">
      <c r="F2036" t="e">
        <f>INDEX([1]Quadro!$B$1:$B$3000,MATCH(B2036,[1]Quadro!$A$1:$A$3000,0),0)</f>
        <v>#N/A</v>
      </c>
    </row>
    <row r="2037" spans="6:6" hidden="1" x14ac:dyDescent="0.2">
      <c r="F2037" t="e">
        <f>INDEX([1]Quadro!$B$1:$B$3000,MATCH(B2037,[1]Quadro!$A$1:$A$3000,0),0)</f>
        <v>#N/A</v>
      </c>
    </row>
    <row r="2038" spans="6:6" hidden="1" x14ac:dyDescent="0.2">
      <c r="F2038" t="e">
        <f>INDEX([1]Quadro!$B$1:$B$3000,MATCH(B2038,[1]Quadro!$A$1:$A$3000,0),0)</f>
        <v>#N/A</v>
      </c>
    </row>
    <row r="2039" spans="6:6" hidden="1" x14ac:dyDescent="0.2">
      <c r="F2039" t="e">
        <f>INDEX([1]Quadro!$B$1:$B$3000,MATCH(B2039,[1]Quadro!$A$1:$A$3000,0),0)</f>
        <v>#N/A</v>
      </c>
    </row>
    <row r="2040" spans="6:6" hidden="1" x14ac:dyDescent="0.2">
      <c r="F2040" t="e">
        <f>INDEX([1]Quadro!$B$1:$B$3000,MATCH(B2040,[1]Quadro!$A$1:$A$3000,0),0)</f>
        <v>#N/A</v>
      </c>
    </row>
    <row r="2041" spans="6:6" hidden="1" x14ac:dyDescent="0.2">
      <c r="F2041" t="e">
        <f>INDEX([1]Quadro!$B$1:$B$3000,MATCH(B2041,[1]Quadro!$A$1:$A$3000,0),0)</f>
        <v>#N/A</v>
      </c>
    </row>
    <row r="2042" spans="6:6" hidden="1" x14ac:dyDescent="0.2">
      <c r="F2042" t="e">
        <f>INDEX([1]Quadro!$B$1:$B$3000,MATCH(B2042,[1]Quadro!$A$1:$A$3000,0),0)</f>
        <v>#N/A</v>
      </c>
    </row>
    <row r="2043" spans="6:6" hidden="1" x14ac:dyDescent="0.2">
      <c r="F2043" t="e">
        <f>INDEX([1]Quadro!$B$1:$B$3000,MATCH(B2043,[1]Quadro!$A$1:$A$3000,0),0)</f>
        <v>#N/A</v>
      </c>
    </row>
    <row r="2044" spans="6:6" hidden="1" x14ac:dyDescent="0.2">
      <c r="F2044" t="e">
        <f>INDEX([1]Quadro!$B$1:$B$3000,MATCH(B2044,[1]Quadro!$A$1:$A$3000,0),0)</f>
        <v>#N/A</v>
      </c>
    </row>
    <row r="2045" spans="6:6" hidden="1" x14ac:dyDescent="0.2">
      <c r="F2045" t="e">
        <f>INDEX([1]Quadro!$B$1:$B$3000,MATCH(B2045,[1]Quadro!$A$1:$A$3000,0),0)</f>
        <v>#N/A</v>
      </c>
    </row>
    <row r="2046" spans="6:6" hidden="1" x14ac:dyDescent="0.2">
      <c r="F2046" t="e">
        <f>INDEX([1]Quadro!$B$1:$B$3000,MATCH(B2046,[1]Quadro!$A$1:$A$3000,0),0)</f>
        <v>#N/A</v>
      </c>
    </row>
    <row r="2047" spans="6:6" hidden="1" x14ac:dyDescent="0.2">
      <c r="F2047" t="e">
        <f>INDEX([1]Quadro!$B$1:$B$3000,MATCH(B2047,[1]Quadro!$A$1:$A$3000,0),0)</f>
        <v>#N/A</v>
      </c>
    </row>
    <row r="2048" spans="6:6" hidden="1" x14ac:dyDescent="0.2">
      <c r="F2048" t="e">
        <f>INDEX([1]Quadro!$B$1:$B$3000,MATCH(B2048,[1]Quadro!$A$1:$A$3000,0),0)</f>
        <v>#N/A</v>
      </c>
    </row>
    <row r="2049" spans="6:6" hidden="1" x14ac:dyDescent="0.2">
      <c r="F2049" t="e">
        <f>INDEX([1]Quadro!$B$1:$B$3000,MATCH(B2049,[1]Quadro!$A$1:$A$3000,0),0)</f>
        <v>#N/A</v>
      </c>
    </row>
    <row r="2050" spans="6:6" hidden="1" x14ac:dyDescent="0.2">
      <c r="F2050" t="e">
        <f>INDEX([1]Quadro!$B$1:$B$3000,MATCH(B2050,[1]Quadro!$A$1:$A$3000,0),0)</f>
        <v>#N/A</v>
      </c>
    </row>
    <row r="2051" spans="6:6" hidden="1" x14ac:dyDescent="0.2">
      <c r="F2051" t="e">
        <f>INDEX([1]Quadro!$B$1:$B$3000,MATCH(B2051,[1]Quadro!$A$1:$A$3000,0),0)</f>
        <v>#N/A</v>
      </c>
    </row>
    <row r="2052" spans="6:6" hidden="1" x14ac:dyDescent="0.2">
      <c r="F2052" t="e">
        <f>INDEX([1]Quadro!$B$1:$B$3000,MATCH(B2052,[1]Quadro!$A$1:$A$3000,0),0)</f>
        <v>#N/A</v>
      </c>
    </row>
    <row r="2053" spans="6:6" hidden="1" x14ac:dyDescent="0.2">
      <c r="F2053" t="e">
        <f>INDEX([1]Quadro!$B$1:$B$3000,MATCH(B2053,[1]Quadro!$A$1:$A$3000,0),0)</f>
        <v>#N/A</v>
      </c>
    </row>
    <row r="2054" spans="6:6" hidden="1" x14ac:dyDescent="0.2">
      <c r="F2054" t="e">
        <f>INDEX([1]Quadro!$B$1:$B$3000,MATCH(B2054,[1]Quadro!$A$1:$A$3000,0),0)</f>
        <v>#N/A</v>
      </c>
    </row>
    <row r="2055" spans="6:6" hidden="1" x14ac:dyDescent="0.2">
      <c r="F2055" t="e">
        <f>INDEX([1]Quadro!$B$1:$B$3000,MATCH(B2055,[1]Quadro!$A$1:$A$3000,0),0)</f>
        <v>#N/A</v>
      </c>
    </row>
    <row r="2056" spans="6:6" hidden="1" x14ac:dyDescent="0.2">
      <c r="F2056" t="e">
        <f>INDEX([1]Quadro!$B$1:$B$3000,MATCH(B2056,[1]Quadro!$A$1:$A$3000,0),0)</f>
        <v>#N/A</v>
      </c>
    </row>
    <row r="2057" spans="6:6" hidden="1" x14ac:dyDescent="0.2">
      <c r="F2057" t="e">
        <f>INDEX([1]Quadro!$B$1:$B$3000,MATCH(B2057,[1]Quadro!$A$1:$A$3000,0),0)</f>
        <v>#N/A</v>
      </c>
    </row>
    <row r="2058" spans="6:6" hidden="1" x14ac:dyDescent="0.2">
      <c r="F2058" t="e">
        <f>INDEX([1]Quadro!$B$1:$B$3000,MATCH(B2058,[1]Quadro!$A$1:$A$3000,0),0)</f>
        <v>#N/A</v>
      </c>
    </row>
    <row r="2059" spans="6:6" hidden="1" x14ac:dyDescent="0.2">
      <c r="F2059" t="e">
        <f>INDEX([1]Quadro!$B$1:$B$3000,MATCH(B2059,[1]Quadro!$A$1:$A$3000,0),0)</f>
        <v>#N/A</v>
      </c>
    </row>
    <row r="2060" spans="6:6" hidden="1" x14ac:dyDescent="0.2">
      <c r="F2060" t="e">
        <f>INDEX([1]Quadro!$B$1:$B$3000,MATCH(B2060,[1]Quadro!$A$1:$A$3000,0),0)</f>
        <v>#N/A</v>
      </c>
    </row>
    <row r="2061" spans="6:6" hidden="1" x14ac:dyDescent="0.2">
      <c r="F2061" t="e">
        <f>INDEX([1]Quadro!$B$1:$B$3000,MATCH(B2061,[1]Quadro!$A$1:$A$3000,0),0)</f>
        <v>#N/A</v>
      </c>
    </row>
    <row r="2062" spans="6:6" hidden="1" x14ac:dyDescent="0.2">
      <c r="F2062" t="e">
        <f>INDEX([1]Quadro!$B$1:$B$3000,MATCH(B2062,[1]Quadro!$A$1:$A$3000,0),0)</f>
        <v>#N/A</v>
      </c>
    </row>
    <row r="2063" spans="6:6" hidden="1" x14ac:dyDescent="0.2">
      <c r="F2063" t="e">
        <f>INDEX([1]Quadro!$B$1:$B$3000,MATCH(B2063,[1]Quadro!$A$1:$A$3000,0),0)</f>
        <v>#N/A</v>
      </c>
    </row>
    <row r="2064" spans="6:6" hidden="1" x14ac:dyDescent="0.2">
      <c r="F2064" t="e">
        <f>INDEX([1]Quadro!$B$1:$B$3000,MATCH(B2064,[1]Quadro!$A$1:$A$3000,0),0)</f>
        <v>#N/A</v>
      </c>
    </row>
    <row r="2065" spans="6:6" hidden="1" x14ac:dyDescent="0.2">
      <c r="F2065" t="e">
        <f>INDEX([1]Quadro!$B$1:$B$3000,MATCH(B2065,[1]Quadro!$A$1:$A$3000,0),0)</f>
        <v>#N/A</v>
      </c>
    </row>
    <row r="2066" spans="6:6" hidden="1" x14ac:dyDescent="0.2">
      <c r="F2066" t="e">
        <f>INDEX([1]Quadro!$B$1:$B$3000,MATCH(B2066,[1]Quadro!$A$1:$A$3000,0),0)</f>
        <v>#N/A</v>
      </c>
    </row>
    <row r="2067" spans="6:6" hidden="1" x14ac:dyDescent="0.2">
      <c r="F2067" t="e">
        <f>INDEX([1]Quadro!$B$1:$B$3000,MATCH(B2067,[1]Quadro!$A$1:$A$3000,0),0)</f>
        <v>#N/A</v>
      </c>
    </row>
    <row r="2068" spans="6:6" hidden="1" x14ac:dyDescent="0.2">
      <c r="F2068" t="e">
        <f>INDEX([1]Quadro!$B$1:$B$3000,MATCH(B2068,[1]Quadro!$A$1:$A$3000,0),0)</f>
        <v>#N/A</v>
      </c>
    </row>
    <row r="2069" spans="6:6" hidden="1" x14ac:dyDescent="0.2">
      <c r="F2069" t="e">
        <f>INDEX([1]Quadro!$B$1:$B$3000,MATCH(B2069,[1]Quadro!$A$1:$A$3000,0),0)</f>
        <v>#N/A</v>
      </c>
    </row>
    <row r="2070" spans="6:6" hidden="1" x14ac:dyDescent="0.2">
      <c r="F2070" t="e">
        <f>INDEX([1]Quadro!$B$1:$B$3000,MATCH(B2070,[1]Quadro!$A$1:$A$3000,0),0)</f>
        <v>#N/A</v>
      </c>
    </row>
    <row r="2071" spans="6:6" hidden="1" x14ac:dyDescent="0.2">
      <c r="F2071" t="e">
        <f>INDEX([1]Quadro!$B$1:$B$3000,MATCH(B2071,[1]Quadro!$A$1:$A$3000,0),0)</f>
        <v>#N/A</v>
      </c>
    </row>
    <row r="2072" spans="6:6" hidden="1" x14ac:dyDescent="0.2">
      <c r="F2072" t="e">
        <f>INDEX([1]Quadro!$B$1:$B$3000,MATCH(B2072,[1]Quadro!$A$1:$A$3000,0),0)</f>
        <v>#N/A</v>
      </c>
    </row>
    <row r="2073" spans="6:6" hidden="1" x14ac:dyDescent="0.2">
      <c r="F2073" t="e">
        <f>INDEX([1]Quadro!$B$1:$B$3000,MATCH(B2073,[1]Quadro!$A$1:$A$3000,0),0)</f>
        <v>#N/A</v>
      </c>
    </row>
    <row r="2074" spans="6:6" hidden="1" x14ac:dyDescent="0.2">
      <c r="F2074" t="e">
        <f>INDEX([1]Quadro!$B$1:$B$3000,MATCH(B2074,[1]Quadro!$A$1:$A$3000,0),0)</f>
        <v>#N/A</v>
      </c>
    </row>
    <row r="2075" spans="6:6" hidden="1" x14ac:dyDescent="0.2">
      <c r="F2075" t="e">
        <f>INDEX([1]Quadro!$B$1:$B$3000,MATCH(B2075,[1]Quadro!$A$1:$A$3000,0),0)</f>
        <v>#N/A</v>
      </c>
    </row>
    <row r="2076" spans="6:6" hidden="1" x14ac:dyDescent="0.2">
      <c r="F2076" t="e">
        <f>INDEX([1]Quadro!$B$1:$B$3000,MATCH(B2076,[1]Quadro!$A$1:$A$3000,0),0)</f>
        <v>#N/A</v>
      </c>
    </row>
    <row r="2077" spans="6:6" hidden="1" x14ac:dyDescent="0.2">
      <c r="F2077" t="e">
        <f>INDEX([1]Quadro!$B$1:$B$3000,MATCH(B2077,[1]Quadro!$A$1:$A$3000,0),0)</f>
        <v>#N/A</v>
      </c>
    </row>
    <row r="2078" spans="6:6" hidden="1" x14ac:dyDescent="0.2">
      <c r="F2078" t="e">
        <f>INDEX([1]Quadro!$B$1:$B$3000,MATCH(B2078,[1]Quadro!$A$1:$A$3000,0),0)</f>
        <v>#N/A</v>
      </c>
    </row>
    <row r="2079" spans="6:6" hidden="1" x14ac:dyDescent="0.2">
      <c r="F2079" t="e">
        <f>INDEX([1]Quadro!$B$1:$B$3000,MATCH(B2079,[1]Quadro!$A$1:$A$3000,0),0)</f>
        <v>#N/A</v>
      </c>
    </row>
    <row r="2080" spans="6:6" hidden="1" x14ac:dyDescent="0.2">
      <c r="F2080" t="e">
        <f>INDEX([1]Quadro!$B$1:$B$3000,MATCH(B2080,[1]Quadro!$A$1:$A$3000,0),0)</f>
        <v>#N/A</v>
      </c>
    </row>
    <row r="2081" spans="6:6" hidden="1" x14ac:dyDescent="0.2">
      <c r="F2081" t="e">
        <f>INDEX([1]Quadro!$B$1:$B$3000,MATCH(B2081,[1]Quadro!$A$1:$A$3000,0),0)</f>
        <v>#N/A</v>
      </c>
    </row>
    <row r="2082" spans="6:6" hidden="1" x14ac:dyDescent="0.2">
      <c r="F2082" t="e">
        <f>INDEX([1]Quadro!$B$1:$B$3000,MATCH(B2082,[1]Quadro!$A$1:$A$3000,0),0)</f>
        <v>#N/A</v>
      </c>
    </row>
    <row r="2083" spans="6:6" hidden="1" x14ac:dyDescent="0.2">
      <c r="F2083" t="e">
        <f>INDEX([1]Quadro!$B$1:$B$3000,MATCH(B2083,[1]Quadro!$A$1:$A$3000,0),0)</f>
        <v>#N/A</v>
      </c>
    </row>
    <row r="2084" spans="6:6" hidden="1" x14ac:dyDescent="0.2">
      <c r="F2084" t="e">
        <f>INDEX([1]Quadro!$B$1:$B$3000,MATCH(B2084,[1]Quadro!$A$1:$A$3000,0),0)</f>
        <v>#N/A</v>
      </c>
    </row>
  </sheetData>
  <phoneticPr fontId="0" type="noConversion"/>
  <hyperlinks>
    <hyperlink ref="E1" location="Info!A1" tooltip="Como utilizar" display="Como utilizar"/>
  </hyperlinks>
  <printOptions horizontalCentered="1"/>
  <pageMargins left="0.74803149606299213" right="0.74803149606299213" top="0.47244094488188981" bottom="0.6692913385826772" header="0.39370078740157483" footer="0.39370078740157483"/>
  <pageSetup paperSize="9" orientation="portrait" r:id="rId2"/>
  <headerFooter alignWithMargins="0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2"/>
  <sheetViews>
    <sheetView workbookViewId="0">
      <selection sqref="A1:F1842"/>
    </sheetView>
  </sheetViews>
  <sheetFormatPr defaultRowHeight="12.75" x14ac:dyDescent="0.2"/>
  <cols>
    <col min="1" max="1" width="52" bestFit="1" customWidth="1"/>
    <col min="2" max="2" width="31.7109375" bestFit="1" customWidth="1"/>
    <col min="3" max="5" width="12" bestFit="1" customWidth="1"/>
    <col min="6" max="6" width="25.7109375" bestFit="1" customWidth="1"/>
  </cols>
  <sheetData>
    <row r="1" spans="1:6" x14ac:dyDescent="0.2">
      <c r="A1" s="47" t="s">
        <v>321</v>
      </c>
      <c r="B1" s="47" t="s">
        <v>322</v>
      </c>
      <c r="C1" s="47" t="s">
        <v>323</v>
      </c>
      <c r="D1" s="47" t="s">
        <v>324</v>
      </c>
      <c r="E1" s="47" t="s">
        <v>325</v>
      </c>
      <c r="F1" s="47" t="s">
        <v>326</v>
      </c>
    </row>
    <row r="2" spans="1:6" x14ac:dyDescent="0.2">
      <c r="A2" s="47" t="s">
        <v>23</v>
      </c>
      <c r="B2" s="47"/>
      <c r="C2" s="47"/>
      <c r="D2" s="47"/>
      <c r="E2" s="47"/>
      <c r="F2" s="47"/>
    </row>
    <row r="3" spans="1:6" x14ac:dyDescent="0.2">
      <c r="A3" s="47" t="s">
        <v>24</v>
      </c>
      <c r="B3" s="47"/>
      <c r="C3" s="47"/>
      <c r="D3" s="47"/>
      <c r="E3" s="47" t="s">
        <v>22</v>
      </c>
      <c r="F3" s="47"/>
    </row>
    <row r="4" spans="1:6" x14ac:dyDescent="0.2">
      <c r="A4" s="47" t="s">
        <v>24</v>
      </c>
      <c r="B4" s="47"/>
      <c r="C4" s="47"/>
      <c r="D4" s="47"/>
      <c r="E4" s="47"/>
      <c r="F4" s="47"/>
    </row>
    <row r="5" spans="1:6" x14ac:dyDescent="0.2">
      <c r="A5" s="47" t="s">
        <v>24</v>
      </c>
      <c r="B5" s="47"/>
      <c r="C5" s="47"/>
      <c r="D5" s="47"/>
      <c r="E5" s="47"/>
      <c r="F5" s="47"/>
    </row>
    <row r="6" spans="1:6" x14ac:dyDescent="0.2">
      <c r="A6" s="47" t="s">
        <v>26</v>
      </c>
      <c r="B6" s="47"/>
      <c r="C6" s="47"/>
      <c r="D6" s="47"/>
      <c r="E6" s="47"/>
      <c r="F6" s="47"/>
    </row>
    <row r="7" spans="1:6" x14ac:dyDescent="0.2">
      <c r="A7" s="47" t="s">
        <v>26</v>
      </c>
      <c r="B7" s="47"/>
      <c r="C7" s="47"/>
      <c r="D7" s="47"/>
      <c r="E7" s="47"/>
      <c r="F7" s="47"/>
    </row>
    <row r="8" spans="1:6" x14ac:dyDescent="0.2">
      <c r="A8" s="47" t="s">
        <v>26</v>
      </c>
      <c r="B8" s="47"/>
      <c r="C8" s="47"/>
      <c r="D8" s="47"/>
      <c r="E8" s="47"/>
      <c r="F8" s="47"/>
    </row>
    <row r="9" spans="1:6" x14ac:dyDescent="0.2">
      <c r="A9" s="47" t="s">
        <v>0</v>
      </c>
      <c r="B9" s="47" t="s">
        <v>377</v>
      </c>
      <c r="C9" s="47"/>
      <c r="D9" s="47"/>
      <c r="E9" s="47"/>
      <c r="F9" s="47"/>
    </row>
    <row r="10" spans="1:6" x14ac:dyDescent="0.2">
      <c r="A10" s="47" t="s">
        <v>1</v>
      </c>
      <c r="B10" s="47" t="s">
        <v>31</v>
      </c>
      <c r="C10" s="47"/>
      <c r="D10" s="47"/>
      <c r="E10" s="47"/>
      <c r="F10" s="47"/>
    </row>
    <row r="11" spans="1:6" x14ac:dyDescent="0.2">
      <c r="A11" s="47" t="s">
        <v>2</v>
      </c>
      <c r="B11" s="47" t="s">
        <v>31</v>
      </c>
      <c r="C11" s="47"/>
      <c r="D11" s="47"/>
      <c r="E11" s="47"/>
      <c r="F11" s="47"/>
    </row>
    <row r="12" spans="1:6" x14ac:dyDescent="0.2">
      <c r="A12" s="47" t="s">
        <v>2</v>
      </c>
      <c r="B12" s="47"/>
      <c r="C12" s="47"/>
      <c r="D12" s="47"/>
      <c r="E12" s="47" t="s">
        <v>4</v>
      </c>
      <c r="F12" s="47"/>
    </row>
    <row r="13" spans="1:6" x14ac:dyDescent="0.2">
      <c r="A13" s="47" t="s">
        <v>5</v>
      </c>
      <c r="B13" s="47"/>
      <c r="C13" s="47" t="s">
        <v>6</v>
      </c>
      <c r="D13" s="47"/>
      <c r="E13" s="47"/>
      <c r="F13" s="47"/>
    </row>
    <row r="14" spans="1:6" x14ac:dyDescent="0.2">
      <c r="A14" s="47" t="s">
        <v>7</v>
      </c>
      <c r="B14" s="47" t="s">
        <v>3</v>
      </c>
      <c r="C14" s="47" t="s">
        <v>8</v>
      </c>
      <c r="D14" s="47" t="s">
        <v>9</v>
      </c>
      <c r="E14" s="47" t="s">
        <v>10</v>
      </c>
      <c r="F14" s="47"/>
    </row>
    <row r="15" spans="1:6" x14ac:dyDescent="0.2">
      <c r="A15" s="47" t="s">
        <v>11</v>
      </c>
      <c r="B15" s="47" t="s">
        <v>32</v>
      </c>
      <c r="C15" s="47">
        <v>0</v>
      </c>
      <c r="D15" s="47">
        <v>42615633</v>
      </c>
      <c r="E15" s="47">
        <v>42615633</v>
      </c>
      <c r="F15" s="47" t="s">
        <v>327</v>
      </c>
    </row>
    <row r="16" spans="1:6" x14ac:dyDescent="0.2">
      <c r="A16" s="47" t="s">
        <v>11</v>
      </c>
      <c r="B16" s="47" t="s">
        <v>33</v>
      </c>
      <c r="C16" s="47">
        <v>0</v>
      </c>
      <c r="D16" s="47">
        <v>47947721</v>
      </c>
      <c r="E16" s="47">
        <v>47947721</v>
      </c>
      <c r="F16" s="47" t="s">
        <v>328</v>
      </c>
    </row>
    <row r="17" spans="1:6" x14ac:dyDescent="0.2">
      <c r="A17" s="47" t="s">
        <v>11</v>
      </c>
      <c r="B17" s="47" t="s">
        <v>34</v>
      </c>
      <c r="C17" s="47">
        <v>0</v>
      </c>
      <c r="D17" s="47">
        <v>4721504</v>
      </c>
      <c r="E17" s="47">
        <v>4721504</v>
      </c>
      <c r="F17" s="47" t="s">
        <v>329</v>
      </c>
    </row>
    <row r="18" spans="1:6" x14ac:dyDescent="0.2">
      <c r="A18" s="47" t="s">
        <v>11</v>
      </c>
      <c r="B18" s="47" t="s">
        <v>35</v>
      </c>
      <c r="C18" s="47">
        <v>0</v>
      </c>
      <c r="D18" s="47">
        <v>6416223</v>
      </c>
      <c r="E18" s="47">
        <v>6416223</v>
      </c>
      <c r="F18" s="47" t="s">
        <v>330</v>
      </c>
    </row>
    <row r="19" spans="1:6" x14ac:dyDescent="0.2">
      <c r="A19" s="47" t="s">
        <v>11</v>
      </c>
      <c r="B19" s="47" t="s">
        <v>36</v>
      </c>
      <c r="C19" s="47">
        <v>0</v>
      </c>
      <c r="D19" s="47">
        <v>23632447</v>
      </c>
      <c r="E19" s="47">
        <v>23632447</v>
      </c>
      <c r="F19" s="47" t="s">
        <v>328</v>
      </c>
    </row>
    <row r="20" spans="1:6" x14ac:dyDescent="0.2">
      <c r="A20" s="47" t="s">
        <v>11</v>
      </c>
      <c r="B20" s="47" t="s">
        <v>37</v>
      </c>
      <c r="C20" s="47">
        <v>0</v>
      </c>
      <c r="D20" s="47">
        <v>88684084</v>
      </c>
      <c r="E20" s="47">
        <v>88684084</v>
      </c>
      <c r="F20" s="47" t="s">
        <v>331</v>
      </c>
    </row>
    <row r="21" spans="1:6" x14ac:dyDescent="0.2">
      <c r="A21" s="47" t="s">
        <v>11</v>
      </c>
      <c r="B21" s="47" t="s">
        <v>38</v>
      </c>
      <c r="C21" s="47">
        <v>0</v>
      </c>
      <c r="D21" s="47">
        <v>13957015</v>
      </c>
      <c r="E21" s="47">
        <v>13957015</v>
      </c>
      <c r="F21" s="47" t="s">
        <v>332</v>
      </c>
    </row>
    <row r="22" spans="1:6" x14ac:dyDescent="0.2">
      <c r="A22" s="47" t="s">
        <v>11</v>
      </c>
      <c r="B22" s="47" t="s">
        <v>39</v>
      </c>
      <c r="C22" s="47">
        <v>0</v>
      </c>
      <c r="D22" s="47">
        <v>16653767</v>
      </c>
      <c r="E22" s="47">
        <v>16653767</v>
      </c>
      <c r="F22" s="47" t="s">
        <v>327</v>
      </c>
    </row>
    <row r="23" spans="1:6" x14ac:dyDescent="0.2">
      <c r="A23" s="47" t="s">
        <v>11</v>
      </c>
      <c r="B23" s="47" t="s">
        <v>40</v>
      </c>
      <c r="C23" s="47">
        <v>0</v>
      </c>
      <c r="D23" s="47">
        <v>69149608</v>
      </c>
      <c r="E23" s="47">
        <v>69149608</v>
      </c>
      <c r="F23" s="47" t="s">
        <v>333</v>
      </c>
    </row>
    <row r="24" spans="1:6" x14ac:dyDescent="0.2">
      <c r="A24" s="47" t="s">
        <v>11</v>
      </c>
      <c r="B24" s="47" t="s">
        <v>41</v>
      </c>
      <c r="C24" s="47">
        <v>0</v>
      </c>
      <c r="D24" s="47">
        <v>15451675</v>
      </c>
      <c r="E24" s="47">
        <v>15451675</v>
      </c>
      <c r="F24" s="47" t="s">
        <v>334</v>
      </c>
    </row>
    <row r="25" spans="1:6" x14ac:dyDescent="0.2">
      <c r="A25" s="47" t="s">
        <v>11</v>
      </c>
      <c r="B25" s="47" t="s">
        <v>42</v>
      </c>
      <c r="C25" s="47">
        <v>0</v>
      </c>
      <c r="D25" s="47">
        <v>3147238</v>
      </c>
      <c r="E25" s="47">
        <v>3147238</v>
      </c>
      <c r="F25" s="47" t="s">
        <v>331</v>
      </c>
    </row>
    <row r="26" spans="1:6" x14ac:dyDescent="0.2">
      <c r="A26" s="47" t="s">
        <v>11</v>
      </c>
      <c r="B26" s="47" t="s">
        <v>43</v>
      </c>
      <c r="C26" s="47">
        <v>0</v>
      </c>
      <c r="D26" s="47">
        <v>42667227</v>
      </c>
      <c r="E26" s="47">
        <v>42667227</v>
      </c>
      <c r="F26" s="47" t="s">
        <v>333</v>
      </c>
    </row>
    <row r="27" spans="1:6" x14ac:dyDescent="0.2">
      <c r="A27" s="47" t="s">
        <v>11</v>
      </c>
      <c r="B27" s="47" t="s">
        <v>44</v>
      </c>
      <c r="C27" s="47">
        <v>0</v>
      </c>
      <c r="D27" s="47">
        <v>4657047</v>
      </c>
      <c r="E27" s="47">
        <v>4657047</v>
      </c>
      <c r="F27" s="47" t="s">
        <v>335</v>
      </c>
    </row>
    <row r="28" spans="1:6" x14ac:dyDescent="0.2">
      <c r="A28" s="47" t="s">
        <v>11</v>
      </c>
      <c r="B28" s="47" t="s">
        <v>45</v>
      </c>
      <c r="C28" s="47">
        <v>0</v>
      </c>
      <c r="D28" s="47">
        <v>10776726</v>
      </c>
      <c r="E28" s="47">
        <v>10776726</v>
      </c>
      <c r="F28" s="47" t="s">
        <v>336</v>
      </c>
    </row>
    <row r="29" spans="1:6" x14ac:dyDescent="0.2">
      <c r="A29" s="47" t="s">
        <v>11</v>
      </c>
      <c r="B29" s="47" t="s">
        <v>46</v>
      </c>
      <c r="C29" s="47">
        <v>0</v>
      </c>
      <c r="D29" s="47">
        <v>6878636</v>
      </c>
      <c r="E29" s="47">
        <v>6878636</v>
      </c>
      <c r="F29" s="47" t="s">
        <v>331</v>
      </c>
    </row>
    <row r="30" spans="1:6" x14ac:dyDescent="0.2">
      <c r="A30" s="47" t="s">
        <v>11</v>
      </c>
      <c r="B30" s="47" t="s">
        <v>47</v>
      </c>
      <c r="C30" s="47">
        <v>0</v>
      </c>
      <c r="D30" s="47">
        <v>9208431</v>
      </c>
      <c r="E30" s="47">
        <v>9208431</v>
      </c>
      <c r="F30" s="47" t="s">
        <v>337</v>
      </c>
    </row>
    <row r="31" spans="1:6" x14ac:dyDescent="0.2">
      <c r="A31" s="47" t="s">
        <v>11</v>
      </c>
      <c r="B31" s="47" t="s">
        <v>48</v>
      </c>
      <c r="C31" s="47">
        <v>0</v>
      </c>
      <c r="D31" s="47">
        <v>203518489</v>
      </c>
      <c r="E31" s="47">
        <v>203518489</v>
      </c>
      <c r="F31" s="47" t="s">
        <v>334</v>
      </c>
    </row>
    <row r="32" spans="1:6" x14ac:dyDescent="0.2">
      <c r="A32" s="47" t="s">
        <v>11</v>
      </c>
      <c r="B32" s="47" t="s">
        <v>49</v>
      </c>
      <c r="C32" s="47">
        <v>0</v>
      </c>
      <c r="D32" s="47">
        <v>8350359</v>
      </c>
      <c r="E32" s="47">
        <v>8350359</v>
      </c>
      <c r="F32" s="47" t="s">
        <v>338</v>
      </c>
    </row>
    <row r="33" spans="1:6" x14ac:dyDescent="0.2">
      <c r="A33" s="47" t="s">
        <v>11</v>
      </c>
      <c r="B33" s="47" t="s">
        <v>50</v>
      </c>
      <c r="C33" s="47">
        <v>0</v>
      </c>
      <c r="D33" s="47">
        <v>24015819</v>
      </c>
      <c r="E33" s="47">
        <v>24015819</v>
      </c>
      <c r="F33" s="47" t="s">
        <v>339</v>
      </c>
    </row>
    <row r="34" spans="1:6" x14ac:dyDescent="0.2">
      <c r="A34" s="47" t="s">
        <v>11</v>
      </c>
      <c r="B34" s="47" t="s">
        <v>51</v>
      </c>
      <c r="C34" s="47">
        <v>0</v>
      </c>
      <c r="D34" s="47">
        <v>7084476</v>
      </c>
      <c r="E34" s="47">
        <v>7084476</v>
      </c>
      <c r="F34" s="47" t="s">
        <v>337</v>
      </c>
    </row>
    <row r="35" spans="1:6" x14ac:dyDescent="0.2">
      <c r="A35" s="47" t="s">
        <v>11</v>
      </c>
      <c r="B35" s="47" t="s">
        <v>52</v>
      </c>
      <c r="C35" s="47">
        <v>0</v>
      </c>
      <c r="D35" s="47">
        <v>7973723</v>
      </c>
      <c r="E35" s="47">
        <v>7973723</v>
      </c>
      <c r="F35" s="47" t="s">
        <v>339</v>
      </c>
    </row>
    <row r="36" spans="1:6" x14ac:dyDescent="0.2">
      <c r="A36" s="47" t="s">
        <v>11</v>
      </c>
      <c r="B36" s="47" t="s">
        <v>53</v>
      </c>
      <c r="C36" s="47">
        <v>0</v>
      </c>
      <c r="D36" s="47">
        <v>4416604</v>
      </c>
      <c r="E36" s="47">
        <v>4416604</v>
      </c>
      <c r="F36" s="47" t="s">
        <v>340</v>
      </c>
    </row>
    <row r="37" spans="1:6" x14ac:dyDescent="0.2">
      <c r="A37" s="47" t="s">
        <v>11</v>
      </c>
      <c r="B37" s="47" t="s">
        <v>54</v>
      </c>
      <c r="C37" s="47">
        <v>0</v>
      </c>
      <c r="D37" s="47">
        <v>6701904</v>
      </c>
      <c r="E37" s="47">
        <v>6701904</v>
      </c>
      <c r="F37" s="47" t="s">
        <v>341</v>
      </c>
    </row>
    <row r="38" spans="1:6" x14ac:dyDescent="0.2">
      <c r="A38" s="47" t="s">
        <v>11</v>
      </c>
      <c r="B38" s="47" t="s">
        <v>55</v>
      </c>
      <c r="C38" s="47">
        <v>0</v>
      </c>
      <c r="D38" s="47">
        <v>2576490</v>
      </c>
      <c r="E38" s="47">
        <v>2576490</v>
      </c>
      <c r="F38" s="47" t="s">
        <v>337</v>
      </c>
    </row>
    <row r="39" spans="1:6" x14ac:dyDescent="0.2">
      <c r="A39" s="47" t="s">
        <v>11</v>
      </c>
      <c r="B39" s="47" t="s">
        <v>56</v>
      </c>
      <c r="C39" s="47">
        <v>0</v>
      </c>
      <c r="D39" s="47">
        <v>160068279</v>
      </c>
      <c r="E39" s="47">
        <v>160068279</v>
      </c>
      <c r="F39" s="47" t="s">
        <v>334</v>
      </c>
    </row>
    <row r="40" spans="1:6" x14ac:dyDescent="0.2">
      <c r="A40" s="47" t="s">
        <v>11</v>
      </c>
      <c r="B40" s="47" t="s">
        <v>57</v>
      </c>
      <c r="C40" s="47">
        <v>0</v>
      </c>
      <c r="D40" s="47">
        <v>52715971</v>
      </c>
      <c r="E40" s="47">
        <v>52715971</v>
      </c>
      <c r="F40" s="47" t="s">
        <v>342</v>
      </c>
    </row>
    <row r="41" spans="1:6" x14ac:dyDescent="0.2">
      <c r="A41" s="47" t="s">
        <v>11</v>
      </c>
      <c r="B41" s="47" t="s">
        <v>58</v>
      </c>
      <c r="C41" s="47">
        <v>0</v>
      </c>
      <c r="D41" s="47">
        <v>15058239</v>
      </c>
      <c r="E41" s="47">
        <v>15058239</v>
      </c>
      <c r="F41" s="47" t="s">
        <v>343</v>
      </c>
    </row>
    <row r="42" spans="1:6" x14ac:dyDescent="0.2">
      <c r="A42" s="47" t="s">
        <v>11</v>
      </c>
      <c r="B42" s="47" t="s">
        <v>59</v>
      </c>
      <c r="C42" s="47">
        <v>0</v>
      </c>
      <c r="D42" s="47">
        <v>33608510</v>
      </c>
      <c r="E42" s="47">
        <v>33608510</v>
      </c>
      <c r="F42" s="47" t="s">
        <v>328</v>
      </c>
    </row>
    <row r="43" spans="1:6" x14ac:dyDescent="0.2">
      <c r="A43" s="47" t="s">
        <v>11</v>
      </c>
      <c r="B43" s="47" t="s">
        <v>60</v>
      </c>
      <c r="C43" s="47">
        <v>0</v>
      </c>
      <c r="D43" s="47">
        <v>12068283</v>
      </c>
      <c r="E43" s="47">
        <v>12068283</v>
      </c>
      <c r="F43" s="47" t="s">
        <v>341</v>
      </c>
    </row>
    <row r="44" spans="1:6" x14ac:dyDescent="0.2">
      <c r="A44" s="47" t="s">
        <v>11</v>
      </c>
      <c r="B44" s="47" t="s">
        <v>61</v>
      </c>
      <c r="C44" s="47">
        <v>0</v>
      </c>
      <c r="D44" s="47">
        <v>19532293</v>
      </c>
      <c r="E44" s="47">
        <v>19532293</v>
      </c>
      <c r="F44" s="47" t="s">
        <v>348</v>
      </c>
    </row>
    <row r="45" spans="1:6" x14ac:dyDescent="0.2">
      <c r="A45" s="47" t="s">
        <v>11</v>
      </c>
      <c r="B45" s="47" t="s">
        <v>62</v>
      </c>
      <c r="C45" s="47">
        <v>0</v>
      </c>
      <c r="D45" s="47">
        <v>11786099</v>
      </c>
      <c r="E45" s="47">
        <v>11786099</v>
      </c>
      <c r="F45" s="47" t="s">
        <v>344</v>
      </c>
    </row>
    <row r="46" spans="1:6" x14ac:dyDescent="0.2">
      <c r="A46" s="47" t="s">
        <v>11</v>
      </c>
      <c r="B46" s="47" t="s">
        <v>63</v>
      </c>
      <c r="C46" s="47">
        <v>0</v>
      </c>
      <c r="D46" s="47">
        <v>5183824</v>
      </c>
      <c r="E46" s="47">
        <v>5183824</v>
      </c>
      <c r="F46" s="47" t="s">
        <v>336</v>
      </c>
    </row>
    <row r="47" spans="1:6" x14ac:dyDescent="0.2">
      <c r="A47" s="47" t="s">
        <v>11</v>
      </c>
      <c r="B47" s="47" t="s">
        <v>64</v>
      </c>
      <c r="C47" s="47">
        <v>0</v>
      </c>
      <c r="D47" s="47">
        <v>19693223</v>
      </c>
      <c r="E47" s="47">
        <v>19693223</v>
      </c>
      <c r="F47" s="47" t="s">
        <v>345</v>
      </c>
    </row>
    <row r="48" spans="1:6" x14ac:dyDescent="0.2">
      <c r="A48" s="47" t="s">
        <v>11</v>
      </c>
      <c r="B48" s="47" t="s">
        <v>65</v>
      </c>
      <c r="C48" s="47">
        <v>0</v>
      </c>
      <c r="D48" s="47">
        <v>8870700</v>
      </c>
      <c r="E48" s="47">
        <v>8870700</v>
      </c>
      <c r="F48" s="47" t="s">
        <v>330</v>
      </c>
    </row>
    <row r="49" spans="1:6" x14ac:dyDescent="0.2">
      <c r="A49" s="47" t="s">
        <v>11</v>
      </c>
      <c r="B49" s="47" t="s">
        <v>66</v>
      </c>
      <c r="C49" s="47">
        <v>0</v>
      </c>
      <c r="D49" s="47">
        <v>3625656</v>
      </c>
      <c r="E49" s="47">
        <v>3625656</v>
      </c>
      <c r="F49" s="47" t="s">
        <v>340</v>
      </c>
    </row>
    <row r="50" spans="1:6" x14ac:dyDescent="0.2">
      <c r="A50" s="47" t="s">
        <v>11</v>
      </c>
      <c r="B50" s="47" t="s">
        <v>67</v>
      </c>
      <c r="C50" s="47">
        <v>0</v>
      </c>
      <c r="D50" s="47">
        <v>14039348</v>
      </c>
      <c r="E50" s="47">
        <v>14039348</v>
      </c>
      <c r="F50" s="47" t="s">
        <v>333</v>
      </c>
    </row>
    <row r="51" spans="1:6" x14ac:dyDescent="0.2">
      <c r="A51" s="47" t="s">
        <v>11</v>
      </c>
      <c r="B51" s="47" t="s">
        <v>68</v>
      </c>
      <c r="C51" s="47">
        <v>0</v>
      </c>
      <c r="D51" s="47">
        <v>91115617</v>
      </c>
      <c r="E51" s="47">
        <v>91115617</v>
      </c>
      <c r="F51" s="47" t="s">
        <v>328</v>
      </c>
    </row>
    <row r="52" spans="1:6" x14ac:dyDescent="0.2">
      <c r="A52" s="47" t="s">
        <v>11</v>
      </c>
      <c r="B52" s="47" t="s">
        <v>69</v>
      </c>
      <c r="C52" s="47">
        <v>0</v>
      </c>
      <c r="D52" s="47">
        <v>5162000</v>
      </c>
      <c r="E52" s="47">
        <v>5162000</v>
      </c>
      <c r="F52" s="47" t="s">
        <v>340</v>
      </c>
    </row>
    <row r="53" spans="1:6" x14ac:dyDescent="0.2">
      <c r="A53" s="47" t="s">
        <v>11</v>
      </c>
      <c r="B53" s="47" t="s">
        <v>70</v>
      </c>
      <c r="C53" s="47">
        <v>0</v>
      </c>
      <c r="D53" s="47">
        <v>22805360</v>
      </c>
      <c r="E53" s="47">
        <v>22805360</v>
      </c>
      <c r="F53" s="47" t="s">
        <v>339</v>
      </c>
    </row>
    <row r="54" spans="1:6" x14ac:dyDescent="0.2">
      <c r="A54" s="47" t="s">
        <v>11</v>
      </c>
      <c r="B54" s="47" t="s">
        <v>71</v>
      </c>
      <c r="C54" s="47">
        <v>0</v>
      </c>
      <c r="D54" s="47">
        <v>16371714</v>
      </c>
      <c r="E54" s="47">
        <v>16371714</v>
      </c>
      <c r="F54" s="47" t="s">
        <v>342</v>
      </c>
    </row>
    <row r="55" spans="1:6" x14ac:dyDescent="0.2">
      <c r="A55" s="47" t="s">
        <v>11</v>
      </c>
      <c r="B55" s="47" t="s">
        <v>72</v>
      </c>
      <c r="C55" s="47">
        <v>0</v>
      </c>
      <c r="D55" s="47">
        <v>122863902</v>
      </c>
      <c r="E55" s="47">
        <v>122863902</v>
      </c>
      <c r="F55" s="47" t="s">
        <v>343</v>
      </c>
    </row>
    <row r="56" spans="1:6" x14ac:dyDescent="0.2">
      <c r="A56" s="47" t="s">
        <v>11</v>
      </c>
      <c r="B56" s="47" t="s">
        <v>73</v>
      </c>
      <c r="C56" s="47">
        <v>0</v>
      </c>
      <c r="D56" s="47">
        <v>1579137</v>
      </c>
      <c r="E56" s="47">
        <v>1579137</v>
      </c>
      <c r="F56" s="47" t="s">
        <v>337</v>
      </c>
    </row>
    <row r="57" spans="1:6" x14ac:dyDescent="0.2">
      <c r="A57" s="47" t="s">
        <v>11</v>
      </c>
      <c r="B57" s="47" t="s">
        <v>74</v>
      </c>
      <c r="C57" s="47">
        <v>0</v>
      </c>
      <c r="D57" s="47">
        <v>78962734</v>
      </c>
      <c r="E57" s="47">
        <v>78962734</v>
      </c>
      <c r="F57" s="47" t="s">
        <v>334</v>
      </c>
    </row>
    <row r="58" spans="1:6" x14ac:dyDescent="0.2">
      <c r="A58" s="47" t="s">
        <v>11</v>
      </c>
      <c r="B58" s="47" t="s">
        <v>75</v>
      </c>
      <c r="C58" s="47">
        <v>0</v>
      </c>
      <c r="D58" s="47">
        <v>16863665</v>
      </c>
      <c r="E58" s="47">
        <v>16863665</v>
      </c>
      <c r="F58" s="47" t="s">
        <v>341</v>
      </c>
    </row>
    <row r="59" spans="1:6" x14ac:dyDescent="0.2">
      <c r="A59" s="47" t="s">
        <v>11</v>
      </c>
      <c r="B59" s="47" t="s">
        <v>76</v>
      </c>
      <c r="C59" s="47">
        <v>0</v>
      </c>
      <c r="D59" s="47">
        <v>39309304</v>
      </c>
      <c r="E59" s="47">
        <v>39309304</v>
      </c>
      <c r="F59" s="47" t="s">
        <v>337</v>
      </c>
    </row>
    <row r="60" spans="1:6" x14ac:dyDescent="0.2">
      <c r="A60" s="47" t="s">
        <v>11</v>
      </c>
      <c r="B60" s="47" t="s">
        <v>77</v>
      </c>
      <c r="C60" s="47">
        <v>0</v>
      </c>
      <c r="D60" s="47">
        <v>7010782</v>
      </c>
      <c r="E60" s="47">
        <v>7010782</v>
      </c>
      <c r="F60" s="47" t="s">
        <v>338</v>
      </c>
    </row>
    <row r="61" spans="1:6" x14ac:dyDescent="0.2">
      <c r="A61" s="47" t="s">
        <v>11</v>
      </c>
      <c r="B61" s="47" t="s">
        <v>78</v>
      </c>
      <c r="C61" s="47">
        <v>0</v>
      </c>
      <c r="D61" s="47">
        <v>29595398</v>
      </c>
      <c r="E61" s="47">
        <v>29595398</v>
      </c>
      <c r="F61" s="47" t="s">
        <v>339</v>
      </c>
    </row>
    <row r="62" spans="1:6" x14ac:dyDescent="0.2">
      <c r="A62" s="47" t="s">
        <v>11</v>
      </c>
      <c r="B62" s="47" t="s">
        <v>79</v>
      </c>
      <c r="C62" s="47">
        <v>0</v>
      </c>
      <c r="D62" s="47">
        <v>15757740</v>
      </c>
      <c r="E62" s="47">
        <v>15757740</v>
      </c>
      <c r="F62" s="47" t="s">
        <v>333</v>
      </c>
    </row>
    <row r="63" spans="1:6" x14ac:dyDescent="0.2">
      <c r="A63" s="47" t="s">
        <v>11</v>
      </c>
      <c r="B63" s="47" t="s">
        <v>80</v>
      </c>
      <c r="C63" s="47">
        <v>0</v>
      </c>
      <c r="D63" s="47">
        <v>8570251</v>
      </c>
      <c r="E63" s="47">
        <v>8570251</v>
      </c>
      <c r="F63" s="47" t="s">
        <v>330</v>
      </c>
    </row>
    <row r="64" spans="1:6" x14ac:dyDescent="0.2">
      <c r="A64" s="47" t="s">
        <v>11</v>
      </c>
      <c r="B64" s="47" t="s">
        <v>81</v>
      </c>
      <c r="C64" s="47">
        <v>0</v>
      </c>
      <c r="D64" s="47">
        <v>4367540</v>
      </c>
      <c r="E64" s="47">
        <v>4367540</v>
      </c>
      <c r="F64" s="47" t="s">
        <v>346</v>
      </c>
    </row>
    <row r="65" spans="1:6" x14ac:dyDescent="0.2">
      <c r="A65" s="47" t="s">
        <v>11</v>
      </c>
      <c r="B65" s="47" t="s">
        <v>82</v>
      </c>
      <c r="C65" s="47">
        <v>0</v>
      </c>
      <c r="D65" s="47">
        <v>179217420</v>
      </c>
      <c r="E65" s="47">
        <v>179217420</v>
      </c>
      <c r="F65" s="47" t="s">
        <v>343</v>
      </c>
    </row>
    <row r="66" spans="1:6" x14ac:dyDescent="0.2">
      <c r="A66" s="47" t="s">
        <v>11</v>
      </c>
      <c r="B66" s="47" t="s">
        <v>83</v>
      </c>
      <c r="C66" s="47">
        <v>0</v>
      </c>
      <c r="D66" s="47">
        <v>44287164</v>
      </c>
      <c r="E66" s="47">
        <v>44287164</v>
      </c>
      <c r="F66" s="47" t="s">
        <v>335</v>
      </c>
    </row>
    <row r="67" spans="1:6" x14ac:dyDescent="0.2">
      <c r="A67" s="47" t="s">
        <v>11</v>
      </c>
      <c r="B67" s="47" t="s">
        <v>84</v>
      </c>
      <c r="C67" s="47">
        <v>0</v>
      </c>
      <c r="D67" s="47">
        <v>12306182</v>
      </c>
      <c r="E67" s="47">
        <v>12306182</v>
      </c>
      <c r="F67" s="47" t="s">
        <v>347</v>
      </c>
    </row>
    <row r="68" spans="1:6" x14ac:dyDescent="0.2">
      <c r="A68" s="47" t="s">
        <v>11</v>
      </c>
      <c r="B68" s="47" t="s">
        <v>85</v>
      </c>
      <c r="C68" s="47">
        <v>0</v>
      </c>
      <c r="D68" s="47">
        <v>15522543</v>
      </c>
      <c r="E68" s="47">
        <v>15522543</v>
      </c>
      <c r="F68" s="47" t="s">
        <v>333</v>
      </c>
    </row>
    <row r="69" spans="1:6" x14ac:dyDescent="0.2">
      <c r="A69" s="47" t="s">
        <v>11</v>
      </c>
      <c r="B69" s="47" t="s">
        <v>86</v>
      </c>
      <c r="C69" s="47">
        <v>0</v>
      </c>
      <c r="D69" s="47">
        <v>61457166</v>
      </c>
      <c r="E69" s="47">
        <v>61457166</v>
      </c>
      <c r="F69" s="47" t="s">
        <v>333</v>
      </c>
    </row>
    <row r="70" spans="1:6" x14ac:dyDescent="0.2">
      <c r="A70" s="47" t="s">
        <v>11</v>
      </c>
      <c r="B70" s="47" t="s">
        <v>87</v>
      </c>
      <c r="C70" s="47">
        <v>0</v>
      </c>
      <c r="D70" s="47">
        <v>22134922</v>
      </c>
      <c r="E70" s="47">
        <v>22134922</v>
      </c>
      <c r="F70" s="47" t="s">
        <v>348</v>
      </c>
    </row>
    <row r="71" spans="1:6" x14ac:dyDescent="0.2">
      <c r="A71" s="47" t="s">
        <v>11</v>
      </c>
      <c r="B71" s="47" t="s">
        <v>88</v>
      </c>
      <c r="C71" s="47">
        <v>0</v>
      </c>
      <c r="D71" s="47">
        <v>10811253</v>
      </c>
      <c r="E71" s="47">
        <v>10811253</v>
      </c>
      <c r="F71" s="47" t="s">
        <v>340</v>
      </c>
    </row>
    <row r="72" spans="1:6" x14ac:dyDescent="0.2">
      <c r="A72" s="47" t="s">
        <v>11</v>
      </c>
      <c r="B72" s="47" t="s">
        <v>89</v>
      </c>
      <c r="C72" s="47">
        <v>0</v>
      </c>
      <c r="D72" s="47">
        <v>37400925</v>
      </c>
      <c r="E72" s="47">
        <v>37400925</v>
      </c>
      <c r="F72" s="47" t="s">
        <v>344</v>
      </c>
    </row>
    <row r="73" spans="1:6" x14ac:dyDescent="0.2">
      <c r="A73" s="47" t="s">
        <v>11</v>
      </c>
      <c r="B73" s="47" t="s">
        <v>90</v>
      </c>
      <c r="C73" s="47">
        <v>0</v>
      </c>
      <c r="D73" s="47">
        <v>5565032</v>
      </c>
      <c r="E73" s="47">
        <v>5565032</v>
      </c>
      <c r="F73" s="47" t="s">
        <v>336</v>
      </c>
    </row>
    <row r="74" spans="1:6" x14ac:dyDescent="0.2">
      <c r="A74" s="47" t="s">
        <v>11</v>
      </c>
      <c r="B74" s="47" t="s">
        <v>91</v>
      </c>
      <c r="C74" s="47">
        <v>0</v>
      </c>
      <c r="D74" s="47">
        <v>8498204</v>
      </c>
      <c r="E74" s="47">
        <v>8498204</v>
      </c>
      <c r="F74" s="47" t="s">
        <v>329</v>
      </c>
    </row>
    <row r="75" spans="1:6" x14ac:dyDescent="0.2">
      <c r="A75" s="47" t="s">
        <v>11</v>
      </c>
      <c r="B75" s="47" t="s">
        <v>92</v>
      </c>
      <c r="C75" s="47">
        <v>0</v>
      </c>
      <c r="D75" s="47">
        <v>27655024</v>
      </c>
      <c r="E75" s="47">
        <v>27655024</v>
      </c>
      <c r="F75" s="47" t="s">
        <v>339</v>
      </c>
    </row>
    <row r="76" spans="1:6" x14ac:dyDescent="0.2">
      <c r="A76" s="47" t="s">
        <v>11</v>
      </c>
      <c r="B76" s="47" t="s">
        <v>93</v>
      </c>
      <c r="C76" s="47">
        <v>0</v>
      </c>
      <c r="D76" s="47">
        <v>281603920</v>
      </c>
      <c r="E76" s="47">
        <v>281603920</v>
      </c>
      <c r="F76" s="47" t="s">
        <v>334</v>
      </c>
    </row>
    <row r="77" spans="1:6" x14ac:dyDescent="0.2">
      <c r="A77" s="47" t="s">
        <v>11</v>
      </c>
      <c r="B77" s="47" t="s">
        <v>94</v>
      </c>
      <c r="C77" s="47">
        <v>0</v>
      </c>
      <c r="D77" s="47">
        <v>3242646</v>
      </c>
      <c r="E77" s="47">
        <v>3242646</v>
      </c>
      <c r="F77" s="47"/>
    </row>
    <row r="78" spans="1:6" x14ac:dyDescent="0.2">
      <c r="A78" s="47" t="s">
        <v>11</v>
      </c>
      <c r="B78" s="47" t="s">
        <v>95</v>
      </c>
      <c r="C78" s="47">
        <v>0</v>
      </c>
      <c r="D78" s="47">
        <v>64963831</v>
      </c>
      <c r="E78" s="47">
        <v>64963831</v>
      </c>
      <c r="F78" s="47" t="s">
        <v>349</v>
      </c>
    </row>
    <row r="79" spans="1:6" x14ac:dyDescent="0.2">
      <c r="A79" s="47" t="s">
        <v>11</v>
      </c>
      <c r="B79" s="47" t="s">
        <v>96</v>
      </c>
      <c r="C79" s="47">
        <v>0</v>
      </c>
      <c r="D79" s="47">
        <v>13385204</v>
      </c>
      <c r="E79" s="47">
        <v>13385204</v>
      </c>
      <c r="F79" s="47" t="s">
        <v>342</v>
      </c>
    </row>
    <row r="80" spans="1:6" x14ac:dyDescent="0.2">
      <c r="A80" s="47" t="s">
        <v>11</v>
      </c>
      <c r="B80" s="47" t="s">
        <v>97</v>
      </c>
      <c r="C80" s="47">
        <v>0</v>
      </c>
      <c r="D80" s="47">
        <v>4616439</v>
      </c>
      <c r="E80" s="47">
        <v>4616439</v>
      </c>
      <c r="F80" s="47" t="s">
        <v>340</v>
      </c>
    </row>
    <row r="81" spans="1:6" x14ac:dyDescent="0.2">
      <c r="A81" s="47" t="s">
        <v>11</v>
      </c>
      <c r="B81" s="47" t="s">
        <v>98</v>
      </c>
      <c r="C81" s="47">
        <v>0</v>
      </c>
      <c r="D81" s="47">
        <v>10985128</v>
      </c>
      <c r="E81" s="47">
        <v>10985128</v>
      </c>
      <c r="F81" s="47" t="s">
        <v>329</v>
      </c>
    </row>
    <row r="82" spans="1:6" x14ac:dyDescent="0.2">
      <c r="A82" s="47" t="s">
        <v>11</v>
      </c>
      <c r="B82" s="47" t="s">
        <v>99</v>
      </c>
      <c r="C82" s="47">
        <v>0</v>
      </c>
      <c r="D82" s="47">
        <v>10116953</v>
      </c>
      <c r="E82" s="47">
        <v>10116953</v>
      </c>
      <c r="F82" s="47" t="s">
        <v>331</v>
      </c>
    </row>
    <row r="83" spans="1:6" x14ac:dyDescent="0.2">
      <c r="A83" s="47" t="s">
        <v>11</v>
      </c>
      <c r="B83" s="47" t="s">
        <v>100</v>
      </c>
      <c r="C83" s="47">
        <v>0</v>
      </c>
      <c r="D83" s="47">
        <v>7199421</v>
      </c>
      <c r="E83" s="47">
        <v>7199421</v>
      </c>
      <c r="F83" s="47" t="s">
        <v>337</v>
      </c>
    </row>
    <row r="84" spans="1:6" x14ac:dyDescent="0.2">
      <c r="A84" s="47" t="s">
        <v>11</v>
      </c>
      <c r="B84" s="47" t="s">
        <v>101</v>
      </c>
      <c r="C84" s="47">
        <v>0</v>
      </c>
      <c r="D84" s="47">
        <v>7438668</v>
      </c>
      <c r="E84" s="47">
        <v>7438668</v>
      </c>
      <c r="F84" s="47" t="s">
        <v>338</v>
      </c>
    </row>
    <row r="85" spans="1:6" x14ac:dyDescent="0.2">
      <c r="A85" s="47" t="s">
        <v>11</v>
      </c>
      <c r="B85" s="47" t="s">
        <v>102</v>
      </c>
      <c r="C85" s="47">
        <v>0</v>
      </c>
      <c r="D85" s="47">
        <v>13350934</v>
      </c>
      <c r="E85" s="47">
        <v>13350934</v>
      </c>
      <c r="F85" s="47" t="s">
        <v>342</v>
      </c>
    </row>
    <row r="86" spans="1:6" x14ac:dyDescent="0.2">
      <c r="A86" s="47" t="s">
        <v>11</v>
      </c>
      <c r="B86" s="47" t="s">
        <v>103</v>
      </c>
      <c r="C86" s="47">
        <v>0</v>
      </c>
      <c r="D86" s="47">
        <v>9742450</v>
      </c>
      <c r="E86" s="47">
        <v>9742450</v>
      </c>
      <c r="F86" s="47" t="s">
        <v>339</v>
      </c>
    </row>
    <row r="87" spans="1:6" x14ac:dyDescent="0.2">
      <c r="A87" s="47" t="s">
        <v>11</v>
      </c>
      <c r="B87" s="47" t="s">
        <v>104</v>
      </c>
      <c r="C87" s="47">
        <v>0</v>
      </c>
      <c r="D87" s="47">
        <v>43063782</v>
      </c>
      <c r="E87" s="47">
        <v>43063782</v>
      </c>
      <c r="F87" s="47" t="s">
        <v>346</v>
      </c>
    </row>
    <row r="88" spans="1:6" x14ac:dyDescent="0.2">
      <c r="A88" s="47" t="s">
        <v>11</v>
      </c>
      <c r="B88" s="47" t="s">
        <v>105</v>
      </c>
      <c r="C88" s="47">
        <v>0</v>
      </c>
      <c r="D88" s="47">
        <v>16374388</v>
      </c>
      <c r="E88" s="47">
        <v>16374388</v>
      </c>
      <c r="F88" s="47" t="s">
        <v>342</v>
      </c>
    </row>
    <row r="89" spans="1:6" x14ac:dyDescent="0.2">
      <c r="A89" s="47" t="s">
        <v>11</v>
      </c>
      <c r="B89" s="47" t="s">
        <v>106</v>
      </c>
      <c r="C89" s="47">
        <v>0</v>
      </c>
      <c r="D89" s="47">
        <v>193277429</v>
      </c>
      <c r="E89" s="47">
        <v>193277429</v>
      </c>
      <c r="F89" s="47" t="s">
        <v>344</v>
      </c>
    </row>
    <row r="90" spans="1:6" x14ac:dyDescent="0.2">
      <c r="A90" s="47" t="s">
        <v>11</v>
      </c>
      <c r="B90" s="47" t="s">
        <v>107</v>
      </c>
      <c r="C90" s="47">
        <v>0</v>
      </c>
      <c r="D90" s="47">
        <v>15421800</v>
      </c>
      <c r="E90" s="47">
        <v>15421800</v>
      </c>
      <c r="F90" s="47" t="s">
        <v>344</v>
      </c>
    </row>
    <row r="91" spans="1:6" x14ac:dyDescent="0.2">
      <c r="A91" s="47" t="s">
        <v>11</v>
      </c>
      <c r="B91" s="47" t="s">
        <v>108</v>
      </c>
      <c r="C91" s="47">
        <v>0</v>
      </c>
      <c r="D91" s="47">
        <v>3683601</v>
      </c>
      <c r="E91" s="47">
        <v>3683601</v>
      </c>
      <c r="F91" s="47" t="s">
        <v>327</v>
      </c>
    </row>
    <row r="92" spans="1:6" x14ac:dyDescent="0.2">
      <c r="A92" s="47" t="s">
        <v>11</v>
      </c>
      <c r="B92" s="47" t="s">
        <v>109</v>
      </c>
      <c r="C92" s="47">
        <v>0</v>
      </c>
      <c r="D92" s="47">
        <v>23797510</v>
      </c>
      <c r="E92" s="47">
        <v>23797510</v>
      </c>
      <c r="F92" s="47" t="s">
        <v>339</v>
      </c>
    </row>
    <row r="93" spans="1:6" x14ac:dyDescent="0.2">
      <c r="A93" s="47" t="s">
        <v>11</v>
      </c>
      <c r="B93" s="47" t="s">
        <v>110</v>
      </c>
      <c r="C93" s="47">
        <v>0</v>
      </c>
      <c r="D93" s="47">
        <v>60972419</v>
      </c>
      <c r="E93" s="47">
        <v>60972419</v>
      </c>
      <c r="F93" s="47" t="s">
        <v>338</v>
      </c>
    </row>
    <row r="94" spans="1:6" x14ac:dyDescent="0.2">
      <c r="A94" s="47" t="s">
        <v>11</v>
      </c>
      <c r="B94" s="47" t="s">
        <v>111</v>
      </c>
      <c r="C94" s="47">
        <v>0</v>
      </c>
      <c r="D94" s="47">
        <v>4384477</v>
      </c>
      <c r="E94" s="47">
        <v>4384477</v>
      </c>
      <c r="F94" s="47" t="s">
        <v>340</v>
      </c>
    </row>
    <row r="95" spans="1:6" x14ac:dyDescent="0.2">
      <c r="A95" s="47" t="s">
        <v>11</v>
      </c>
      <c r="B95" s="47" t="s">
        <v>112</v>
      </c>
      <c r="C95" s="47">
        <v>0</v>
      </c>
      <c r="D95" s="47">
        <v>4431931</v>
      </c>
      <c r="E95" s="47">
        <v>4431931</v>
      </c>
      <c r="F95" s="47" t="s">
        <v>337</v>
      </c>
    </row>
    <row r="96" spans="1:6" x14ac:dyDescent="0.2">
      <c r="A96" s="47" t="s">
        <v>11</v>
      </c>
      <c r="B96" s="47" t="s">
        <v>113</v>
      </c>
      <c r="C96" s="47">
        <v>0</v>
      </c>
      <c r="D96" s="47">
        <v>26214350</v>
      </c>
      <c r="E96" s="47">
        <v>26214350</v>
      </c>
      <c r="F96" s="47" t="s">
        <v>340</v>
      </c>
    </row>
    <row r="97" spans="1:6" x14ac:dyDescent="0.2">
      <c r="A97" s="47" t="s">
        <v>11</v>
      </c>
      <c r="B97" s="47" t="s">
        <v>114</v>
      </c>
      <c r="C97" s="47">
        <v>0</v>
      </c>
      <c r="D97" s="47">
        <v>18650863</v>
      </c>
      <c r="E97" s="47">
        <v>18650863</v>
      </c>
      <c r="F97" s="47" t="s">
        <v>327</v>
      </c>
    </row>
    <row r="98" spans="1:6" x14ac:dyDescent="0.2">
      <c r="A98" s="47" t="s">
        <v>11</v>
      </c>
      <c r="B98" s="47" t="s">
        <v>115</v>
      </c>
      <c r="C98" s="47">
        <v>0</v>
      </c>
      <c r="D98" s="47">
        <v>45123108</v>
      </c>
      <c r="E98" s="47">
        <v>45123108</v>
      </c>
      <c r="F98" s="47" t="s">
        <v>345</v>
      </c>
    </row>
    <row r="99" spans="1:6" x14ac:dyDescent="0.2">
      <c r="A99" s="47" t="s">
        <v>11</v>
      </c>
      <c r="B99" s="47" t="s">
        <v>116</v>
      </c>
      <c r="C99" s="47">
        <v>0</v>
      </c>
      <c r="D99" s="47">
        <v>36870619</v>
      </c>
      <c r="E99" s="47">
        <v>36870619</v>
      </c>
      <c r="F99" s="47" t="s">
        <v>343</v>
      </c>
    </row>
    <row r="100" spans="1:6" x14ac:dyDescent="0.2">
      <c r="A100" s="47" t="s">
        <v>11</v>
      </c>
      <c r="B100" s="47" t="s">
        <v>117</v>
      </c>
      <c r="C100" s="47">
        <v>0</v>
      </c>
      <c r="D100" s="47">
        <v>28036079</v>
      </c>
      <c r="E100" s="47">
        <v>28036079</v>
      </c>
      <c r="F100" s="47" t="s">
        <v>328</v>
      </c>
    </row>
    <row r="101" spans="1:6" x14ac:dyDescent="0.2">
      <c r="A101" s="47" t="s">
        <v>11</v>
      </c>
      <c r="B101" s="47" t="s">
        <v>118</v>
      </c>
      <c r="C101" s="47">
        <v>0</v>
      </c>
      <c r="D101" s="47">
        <v>17568381</v>
      </c>
      <c r="E101" s="47">
        <v>17568381</v>
      </c>
      <c r="F101" s="47" t="s">
        <v>330</v>
      </c>
    </row>
    <row r="102" spans="1:6" x14ac:dyDescent="0.2">
      <c r="A102" s="47" t="s">
        <v>11</v>
      </c>
      <c r="B102" s="47" t="s">
        <v>119</v>
      </c>
      <c r="C102" s="47">
        <v>0</v>
      </c>
      <c r="D102" s="47">
        <v>76868820</v>
      </c>
      <c r="E102" s="47">
        <v>76868820</v>
      </c>
      <c r="F102" s="47" t="s">
        <v>330</v>
      </c>
    </row>
    <row r="103" spans="1:6" x14ac:dyDescent="0.2">
      <c r="A103" s="47" t="s">
        <v>11</v>
      </c>
      <c r="B103" s="47" t="s">
        <v>120</v>
      </c>
      <c r="C103" s="47">
        <v>0</v>
      </c>
      <c r="D103" s="47">
        <v>45317166</v>
      </c>
      <c r="E103" s="47">
        <v>45317166</v>
      </c>
      <c r="F103" s="47" t="s">
        <v>347</v>
      </c>
    </row>
    <row r="104" spans="1:6" x14ac:dyDescent="0.2">
      <c r="A104" s="47" t="s">
        <v>11</v>
      </c>
      <c r="B104" s="47" t="s">
        <v>121</v>
      </c>
      <c r="C104" s="47">
        <v>0</v>
      </c>
      <c r="D104" s="47">
        <v>81308077</v>
      </c>
      <c r="E104" s="47">
        <v>81308077</v>
      </c>
      <c r="F104" s="47" t="s">
        <v>331</v>
      </c>
    </row>
    <row r="105" spans="1:6" x14ac:dyDescent="0.2">
      <c r="A105" s="47" t="s">
        <v>11</v>
      </c>
      <c r="B105" s="47" t="s">
        <v>122</v>
      </c>
      <c r="C105" s="47">
        <v>0</v>
      </c>
      <c r="D105" s="47">
        <v>150964464</v>
      </c>
      <c r="E105" s="47">
        <v>150964464</v>
      </c>
      <c r="F105" s="47" t="s">
        <v>345</v>
      </c>
    </row>
    <row r="106" spans="1:6" x14ac:dyDescent="0.2">
      <c r="A106" s="47" t="s">
        <v>11</v>
      </c>
      <c r="B106" s="47" t="s">
        <v>123</v>
      </c>
      <c r="C106" s="47">
        <v>0</v>
      </c>
      <c r="D106" s="47">
        <v>54841898</v>
      </c>
      <c r="E106" s="47">
        <v>54841898</v>
      </c>
      <c r="F106" s="47" t="s">
        <v>342</v>
      </c>
    </row>
    <row r="107" spans="1:6" x14ac:dyDescent="0.2">
      <c r="A107" s="47" t="s">
        <v>11</v>
      </c>
      <c r="B107" s="47" t="s">
        <v>124</v>
      </c>
      <c r="C107" s="47">
        <v>0</v>
      </c>
      <c r="D107" s="47">
        <v>8411681</v>
      </c>
      <c r="E107" s="47">
        <v>8411681</v>
      </c>
      <c r="F107" s="47" t="s">
        <v>337</v>
      </c>
    </row>
    <row r="108" spans="1:6" x14ac:dyDescent="0.2">
      <c r="A108" s="47" t="s">
        <v>11</v>
      </c>
      <c r="B108" s="47" t="s">
        <v>125</v>
      </c>
      <c r="C108" s="47">
        <v>0</v>
      </c>
      <c r="D108" s="47">
        <v>9119881</v>
      </c>
      <c r="E108" s="47">
        <v>9119881</v>
      </c>
      <c r="F108" s="47" t="s">
        <v>327</v>
      </c>
    </row>
    <row r="109" spans="1:6" x14ac:dyDescent="0.2">
      <c r="A109" s="47" t="s">
        <v>11</v>
      </c>
      <c r="B109" s="47" t="s">
        <v>126</v>
      </c>
      <c r="C109" s="47">
        <v>0</v>
      </c>
      <c r="D109" s="47">
        <v>73078836</v>
      </c>
      <c r="E109" s="47">
        <v>73078836</v>
      </c>
      <c r="F109" s="47" t="s">
        <v>344</v>
      </c>
    </row>
    <row r="110" spans="1:6" x14ac:dyDescent="0.2">
      <c r="A110" s="47" t="s">
        <v>11</v>
      </c>
      <c r="B110" s="47" t="s">
        <v>127</v>
      </c>
      <c r="C110" s="47">
        <v>0</v>
      </c>
      <c r="D110" s="47">
        <v>5607759</v>
      </c>
      <c r="E110" s="47">
        <v>5607759</v>
      </c>
      <c r="F110" s="47" t="s">
        <v>338</v>
      </c>
    </row>
    <row r="111" spans="1:6" x14ac:dyDescent="0.2">
      <c r="A111" s="47" t="s">
        <v>11</v>
      </c>
      <c r="B111" s="47" t="s">
        <v>128</v>
      </c>
      <c r="C111" s="47">
        <v>0</v>
      </c>
      <c r="D111" s="47">
        <v>7257693</v>
      </c>
      <c r="E111" s="47">
        <v>7257693</v>
      </c>
      <c r="F111" s="47" t="s">
        <v>341</v>
      </c>
    </row>
    <row r="112" spans="1:6" x14ac:dyDescent="0.2">
      <c r="A112" s="47" t="s">
        <v>11</v>
      </c>
      <c r="B112" s="47" t="s">
        <v>129</v>
      </c>
      <c r="C112" s="47">
        <v>0</v>
      </c>
      <c r="D112" s="47">
        <v>4600241</v>
      </c>
      <c r="E112" s="47">
        <v>4600241</v>
      </c>
      <c r="F112" s="47"/>
    </row>
    <row r="113" spans="1:6" x14ac:dyDescent="0.2">
      <c r="A113" s="47" t="s">
        <v>11</v>
      </c>
      <c r="B113" s="47" t="s">
        <v>130</v>
      </c>
      <c r="C113" s="47">
        <v>0</v>
      </c>
      <c r="D113" s="47">
        <v>3422312</v>
      </c>
      <c r="E113" s="47">
        <v>3422312</v>
      </c>
      <c r="F113" s="47" t="s">
        <v>336</v>
      </c>
    </row>
    <row r="114" spans="1:6" x14ac:dyDescent="0.2">
      <c r="A114" s="47" t="s">
        <v>11</v>
      </c>
      <c r="B114" s="47" t="s">
        <v>131</v>
      </c>
      <c r="C114" s="47">
        <v>0</v>
      </c>
      <c r="D114" s="47">
        <v>3633799</v>
      </c>
      <c r="E114" s="47">
        <v>3633799</v>
      </c>
      <c r="F114" s="47" t="s">
        <v>340</v>
      </c>
    </row>
    <row r="115" spans="1:6" x14ac:dyDescent="0.2">
      <c r="A115" s="47" t="s">
        <v>11</v>
      </c>
      <c r="B115" s="47" t="s">
        <v>132</v>
      </c>
      <c r="C115" s="47">
        <v>0</v>
      </c>
      <c r="D115" s="47">
        <v>31779886</v>
      </c>
      <c r="E115" s="47">
        <v>31779886</v>
      </c>
      <c r="F115" s="47" t="s">
        <v>338</v>
      </c>
    </row>
    <row r="116" spans="1:6" x14ac:dyDescent="0.2">
      <c r="A116" s="47" t="s">
        <v>11</v>
      </c>
      <c r="B116" s="47" t="s">
        <v>133</v>
      </c>
      <c r="C116" s="47">
        <v>0</v>
      </c>
      <c r="D116" s="47">
        <v>4361187</v>
      </c>
      <c r="E116" s="47">
        <v>4361187</v>
      </c>
      <c r="F116" s="47" t="s">
        <v>340</v>
      </c>
    </row>
    <row r="117" spans="1:6" x14ac:dyDescent="0.2">
      <c r="A117" s="47" t="s">
        <v>11</v>
      </c>
      <c r="B117" s="47" t="s">
        <v>134</v>
      </c>
      <c r="C117" s="47">
        <v>0</v>
      </c>
      <c r="D117" s="47">
        <v>4209771</v>
      </c>
      <c r="E117" s="47">
        <v>4209771</v>
      </c>
      <c r="F117" s="47" t="s">
        <v>344</v>
      </c>
    </row>
    <row r="118" spans="1:6" x14ac:dyDescent="0.2">
      <c r="A118" s="47" t="s">
        <v>11</v>
      </c>
      <c r="B118" s="47" t="s">
        <v>135</v>
      </c>
      <c r="C118" s="47">
        <v>0</v>
      </c>
      <c r="D118" s="47">
        <v>5953808</v>
      </c>
      <c r="E118" s="47">
        <v>5953808</v>
      </c>
      <c r="F118" s="47" t="s">
        <v>339</v>
      </c>
    </row>
    <row r="119" spans="1:6" x14ac:dyDescent="0.2">
      <c r="A119" s="47" t="s">
        <v>11</v>
      </c>
      <c r="B119" s="47" t="s">
        <v>136</v>
      </c>
      <c r="C119" s="47">
        <v>0</v>
      </c>
      <c r="D119" s="47">
        <v>225818043</v>
      </c>
      <c r="E119" s="47">
        <v>225818043</v>
      </c>
      <c r="F119" s="47" t="s">
        <v>345</v>
      </c>
    </row>
    <row r="120" spans="1:6" x14ac:dyDescent="0.2">
      <c r="A120" s="47" t="s">
        <v>11</v>
      </c>
      <c r="B120" s="47" t="s">
        <v>137</v>
      </c>
      <c r="C120" s="47">
        <v>0</v>
      </c>
      <c r="D120" s="47">
        <v>14806444</v>
      </c>
      <c r="E120" s="47">
        <v>14806444</v>
      </c>
      <c r="F120" s="47" t="s">
        <v>338</v>
      </c>
    </row>
    <row r="121" spans="1:6" x14ac:dyDescent="0.2">
      <c r="A121" s="47" t="s">
        <v>11</v>
      </c>
      <c r="B121" s="47" t="s">
        <v>138</v>
      </c>
      <c r="C121" s="47">
        <v>0</v>
      </c>
      <c r="D121" s="47">
        <v>17038117</v>
      </c>
      <c r="E121" s="47">
        <v>17038117</v>
      </c>
      <c r="F121" s="47" t="s">
        <v>332</v>
      </c>
    </row>
    <row r="122" spans="1:6" x14ac:dyDescent="0.2">
      <c r="A122" s="47" t="s">
        <v>11</v>
      </c>
      <c r="B122" s="47" t="s">
        <v>139</v>
      </c>
      <c r="C122" s="47">
        <v>0</v>
      </c>
      <c r="D122" s="47">
        <v>48153619</v>
      </c>
      <c r="E122" s="47">
        <v>48153619</v>
      </c>
      <c r="F122" s="47" t="s">
        <v>338</v>
      </c>
    </row>
    <row r="123" spans="1:6" x14ac:dyDescent="0.2">
      <c r="A123" s="47" t="s">
        <v>11</v>
      </c>
      <c r="B123" s="47" t="s">
        <v>140</v>
      </c>
      <c r="C123" s="47">
        <v>0</v>
      </c>
      <c r="D123" s="47">
        <v>156928041</v>
      </c>
      <c r="E123" s="47">
        <v>156928041</v>
      </c>
      <c r="F123" s="47" t="s">
        <v>347</v>
      </c>
    </row>
    <row r="124" spans="1:6" x14ac:dyDescent="0.2">
      <c r="A124" s="47" t="s">
        <v>11</v>
      </c>
      <c r="B124" s="47" t="s">
        <v>141</v>
      </c>
      <c r="C124" s="47">
        <v>0</v>
      </c>
      <c r="D124" s="47">
        <v>10413797</v>
      </c>
      <c r="E124" s="47">
        <v>10413797</v>
      </c>
      <c r="F124" s="47" t="s">
        <v>349</v>
      </c>
    </row>
    <row r="125" spans="1:6" x14ac:dyDescent="0.2">
      <c r="A125" s="47" t="s">
        <v>11</v>
      </c>
      <c r="B125" s="47" t="s">
        <v>142</v>
      </c>
      <c r="C125" s="47">
        <v>0</v>
      </c>
      <c r="D125" s="47">
        <v>44352923</v>
      </c>
      <c r="E125" s="47">
        <v>44352923</v>
      </c>
      <c r="F125" s="47"/>
    </row>
    <row r="126" spans="1:6" x14ac:dyDescent="0.2">
      <c r="A126" s="47" t="s">
        <v>11</v>
      </c>
      <c r="B126" s="47" t="s">
        <v>143</v>
      </c>
      <c r="C126" s="47">
        <v>0</v>
      </c>
      <c r="D126" s="47">
        <v>56108332</v>
      </c>
      <c r="E126" s="47">
        <v>56108332</v>
      </c>
      <c r="F126" s="47" t="s">
        <v>331</v>
      </c>
    </row>
    <row r="127" spans="1:6" x14ac:dyDescent="0.2">
      <c r="A127" s="47" t="s">
        <v>11</v>
      </c>
      <c r="B127" s="47" t="s">
        <v>144</v>
      </c>
      <c r="C127" s="47">
        <v>0</v>
      </c>
      <c r="D127" s="47">
        <v>51702137</v>
      </c>
      <c r="E127" s="47">
        <v>51702137</v>
      </c>
      <c r="F127" s="47" t="s">
        <v>331</v>
      </c>
    </row>
    <row r="128" spans="1:6" x14ac:dyDescent="0.2">
      <c r="A128" s="47" t="s">
        <v>11</v>
      </c>
      <c r="B128" s="47" t="s">
        <v>145</v>
      </c>
      <c r="C128" s="47">
        <v>0</v>
      </c>
      <c r="D128" s="47">
        <v>23799724</v>
      </c>
      <c r="E128" s="47">
        <v>23799724</v>
      </c>
      <c r="F128" s="47" t="s">
        <v>336</v>
      </c>
    </row>
    <row r="129" spans="1:6" x14ac:dyDescent="0.2">
      <c r="A129" s="47" t="s">
        <v>11</v>
      </c>
      <c r="B129" s="47" t="s">
        <v>146</v>
      </c>
      <c r="C129" s="47">
        <v>0</v>
      </c>
      <c r="D129" s="47">
        <v>139583211</v>
      </c>
      <c r="E129" s="47">
        <v>139583211</v>
      </c>
      <c r="F129" s="47" t="s">
        <v>341</v>
      </c>
    </row>
    <row r="130" spans="1:6" x14ac:dyDescent="0.2">
      <c r="A130" s="47" t="s">
        <v>11</v>
      </c>
      <c r="B130" s="47" t="s">
        <v>147</v>
      </c>
      <c r="C130" s="47">
        <v>0</v>
      </c>
      <c r="D130" s="47">
        <v>714099707</v>
      </c>
      <c r="E130" s="47">
        <v>714099707</v>
      </c>
      <c r="F130" s="47" t="s">
        <v>334</v>
      </c>
    </row>
    <row r="131" spans="1:6" x14ac:dyDescent="0.2">
      <c r="A131" s="47" t="s">
        <v>11</v>
      </c>
      <c r="B131" s="47" t="s">
        <v>148</v>
      </c>
      <c r="C131" s="47">
        <v>0</v>
      </c>
      <c r="D131" s="47">
        <v>153372129</v>
      </c>
      <c r="E131" s="47">
        <v>153372129</v>
      </c>
      <c r="F131" s="47" t="s">
        <v>331</v>
      </c>
    </row>
    <row r="132" spans="1:6" x14ac:dyDescent="0.2">
      <c r="A132" s="47" t="s">
        <v>11</v>
      </c>
      <c r="B132" s="47" t="s">
        <v>149</v>
      </c>
      <c r="C132" s="47">
        <v>0</v>
      </c>
      <c r="D132" s="47">
        <v>188096222</v>
      </c>
      <c r="E132" s="47">
        <v>188096222</v>
      </c>
      <c r="F132" s="47" t="s">
        <v>334</v>
      </c>
    </row>
    <row r="133" spans="1:6" x14ac:dyDescent="0.2">
      <c r="A133" s="47" t="s">
        <v>11</v>
      </c>
      <c r="B133" s="47" t="s">
        <v>150</v>
      </c>
      <c r="C133" s="47">
        <v>0</v>
      </c>
      <c r="D133" s="47">
        <v>27602015</v>
      </c>
      <c r="E133" s="47">
        <v>27602015</v>
      </c>
      <c r="F133" s="47" t="s">
        <v>333</v>
      </c>
    </row>
    <row r="134" spans="1:6" x14ac:dyDescent="0.2">
      <c r="A134" s="47" t="s">
        <v>11</v>
      </c>
      <c r="B134" s="47" t="s">
        <v>151</v>
      </c>
      <c r="C134" s="47">
        <v>0</v>
      </c>
      <c r="D134" s="47">
        <v>18029569</v>
      </c>
      <c r="E134" s="47">
        <v>18029569</v>
      </c>
      <c r="F134" s="47" t="s">
        <v>344</v>
      </c>
    </row>
    <row r="135" spans="1:6" x14ac:dyDescent="0.2">
      <c r="A135" s="47" t="s">
        <v>11</v>
      </c>
      <c r="B135" s="47" t="s">
        <v>152</v>
      </c>
      <c r="C135" s="47">
        <v>0</v>
      </c>
      <c r="D135" s="47">
        <v>42167363</v>
      </c>
      <c r="E135" s="47">
        <v>42167363</v>
      </c>
      <c r="F135" s="47" t="s">
        <v>342</v>
      </c>
    </row>
    <row r="136" spans="1:6" x14ac:dyDescent="0.2">
      <c r="A136" s="47" t="s">
        <v>11</v>
      </c>
      <c r="B136" s="47" t="s">
        <v>153</v>
      </c>
      <c r="C136" s="47">
        <v>0</v>
      </c>
      <c r="D136" s="47">
        <v>8494934</v>
      </c>
      <c r="E136" s="47">
        <v>8494934</v>
      </c>
      <c r="F136" s="47" t="s">
        <v>327</v>
      </c>
    </row>
    <row r="137" spans="1:6" x14ac:dyDescent="0.2">
      <c r="A137" s="47" t="s">
        <v>11</v>
      </c>
      <c r="B137" s="47" t="s">
        <v>154</v>
      </c>
      <c r="C137" s="47">
        <v>0</v>
      </c>
      <c r="D137" s="47">
        <v>16082102</v>
      </c>
      <c r="E137" s="47">
        <v>16082102</v>
      </c>
      <c r="F137" s="47" t="s">
        <v>335</v>
      </c>
    </row>
    <row r="138" spans="1:6" x14ac:dyDescent="0.2">
      <c r="A138" s="47" t="s">
        <v>11</v>
      </c>
      <c r="B138" s="47" t="s">
        <v>155</v>
      </c>
      <c r="C138" s="47">
        <v>0</v>
      </c>
      <c r="D138" s="47">
        <v>80819358</v>
      </c>
      <c r="E138" s="47">
        <v>80819358</v>
      </c>
      <c r="F138" s="47" t="s">
        <v>334</v>
      </c>
    </row>
    <row r="139" spans="1:6" x14ac:dyDescent="0.2">
      <c r="A139" s="47" t="s">
        <v>11</v>
      </c>
      <c r="B139" s="47" t="s">
        <v>156</v>
      </c>
      <c r="C139" s="47">
        <v>0</v>
      </c>
      <c r="D139" s="47">
        <v>185309268</v>
      </c>
      <c r="E139" s="47">
        <v>185309268</v>
      </c>
      <c r="F139" s="47" t="s">
        <v>345</v>
      </c>
    </row>
    <row r="140" spans="1:6" x14ac:dyDescent="0.2">
      <c r="A140" s="47" t="s">
        <v>11</v>
      </c>
      <c r="B140" s="47" t="s">
        <v>157</v>
      </c>
      <c r="C140" s="47">
        <v>0</v>
      </c>
      <c r="D140" s="47">
        <v>18673069</v>
      </c>
      <c r="E140" s="47">
        <v>18673069</v>
      </c>
      <c r="F140" s="47" t="s">
        <v>329</v>
      </c>
    </row>
    <row r="141" spans="1:6" x14ac:dyDescent="0.2">
      <c r="A141" s="47" t="s">
        <v>11</v>
      </c>
      <c r="B141" s="47" t="s">
        <v>158</v>
      </c>
      <c r="C141" s="47">
        <v>0</v>
      </c>
      <c r="D141" s="47">
        <v>3059388</v>
      </c>
      <c r="E141" s="47">
        <v>3059388</v>
      </c>
      <c r="F141" s="47" t="s">
        <v>338</v>
      </c>
    </row>
    <row r="142" spans="1:6" x14ac:dyDescent="0.2">
      <c r="A142" s="47" t="s">
        <v>11</v>
      </c>
      <c r="B142" s="47" t="s">
        <v>159</v>
      </c>
      <c r="C142" s="47">
        <v>0</v>
      </c>
      <c r="D142" s="47">
        <v>53796256</v>
      </c>
      <c r="E142" s="47">
        <v>53796256</v>
      </c>
      <c r="F142" s="47" t="s">
        <v>342</v>
      </c>
    </row>
    <row r="143" spans="1:6" x14ac:dyDescent="0.2">
      <c r="A143" s="47" t="s">
        <v>11</v>
      </c>
      <c r="B143" s="47" t="s">
        <v>160</v>
      </c>
      <c r="C143" s="47">
        <v>0</v>
      </c>
      <c r="D143" s="47">
        <v>45010766</v>
      </c>
      <c r="E143" s="47">
        <v>45010766</v>
      </c>
      <c r="F143" s="47" t="s">
        <v>341</v>
      </c>
    </row>
    <row r="144" spans="1:6" x14ac:dyDescent="0.2">
      <c r="A144" s="47" t="s">
        <v>11</v>
      </c>
      <c r="B144" s="47" t="s">
        <v>161</v>
      </c>
      <c r="C144" s="47">
        <v>0</v>
      </c>
      <c r="D144" s="47">
        <v>4421643</v>
      </c>
      <c r="E144" s="47">
        <v>4421643</v>
      </c>
      <c r="F144" s="47" t="s">
        <v>340</v>
      </c>
    </row>
    <row r="145" spans="1:6" x14ac:dyDescent="0.2">
      <c r="A145" s="47" t="s">
        <v>11</v>
      </c>
      <c r="B145" s="47" t="s">
        <v>162</v>
      </c>
      <c r="C145" s="47">
        <v>0</v>
      </c>
      <c r="D145" s="47">
        <v>252401681</v>
      </c>
      <c r="E145" s="47">
        <v>252401681</v>
      </c>
      <c r="F145" s="47" t="s">
        <v>345</v>
      </c>
    </row>
    <row r="146" spans="1:6" x14ac:dyDescent="0.2">
      <c r="A146" s="47" t="s">
        <v>11</v>
      </c>
      <c r="B146" s="47" t="s">
        <v>163</v>
      </c>
      <c r="C146" s="47">
        <v>0</v>
      </c>
      <c r="D146" s="47">
        <v>19395266</v>
      </c>
      <c r="E146" s="47">
        <v>19395266</v>
      </c>
      <c r="F146" s="47" t="s">
        <v>344</v>
      </c>
    </row>
    <row r="147" spans="1:6" x14ac:dyDescent="0.2">
      <c r="A147" s="47" t="s">
        <v>11</v>
      </c>
      <c r="B147" s="47" t="s">
        <v>164</v>
      </c>
      <c r="C147" s="47">
        <v>0</v>
      </c>
      <c r="D147" s="47">
        <v>4772544</v>
      </c>
      <c r="E147" s="47">
        <v>4772544</v>
      </c>
      <c r="F147" s="47" t="s">
        <v>338</v>
      </c>
    </row>
    <row r="148" spans="1:6" x14ac:dyDescent="0.2">
      <c r="A148" s="47" t="s">
        <v>11</v>
      </c>
      <c r="B148" s="47" t="s">
        <v>165</v>
      </c>
      <c r="C148" s="47">
        <v>0</v>
      </c>
      <c r="D148" s="47">
        <v>9376700</v>
      </c>
      <c r="E148" s="47">
        <v>9376700</v>
      </c>
      <c r="F148" s="47" t="s">
        <v>348</v>
      </c>
    </row>
    <row r="149" spans="1:6" x14ac:dyDescent="0.2">
      <c r="A149" s="47" t="s">
        <v>11</v>
      </c>
      <c r="B149" s="47" t="s">
        <v>166</v>
      </c>
      <c r="C149" s="47">
        <v>0</v>
      </c>
      <c r="D149" s="47">
        <v>7267317</v>
      </c>
      <c r="E149" s="47">
        <v>7267317</v>
      </c>
      <c r="F149" s="47" t="s">
        <v>337</v>
      </c>
    </row>
    <row r="150" spans="1:6" x14ac:dyDescent="0.2">
      <c r="A150" s="47" t="s">
        <v>11</v>
      </c>
      <c r="B150" s="47" t="s">
        <v>167</v>
      </c>
      <c r="C150" s="47">
        <v>0</v>
      </c>
      <c r="D150" s="47">
        <v>3135461</v>
      </c>
      <c r="E150" s="47">
        <v>3135461</v>
      </c>
      <c r="F150" s="47" t="s">
        <v>336</v>
      </c>
    </row>
    <row r="151" spans="1:6" x14ac:dyDescent="0.2">
      <c r="A151" s="47" t="s">
        <v>11</v>
      </c>
      <c r="B151" s="47" t="s">
        <v>168</v>
      </c>
      <c r="C151" s="47">
        <v>0</v>
      </c>
      <c r="D151" s="47">
        <v>13873011</v>
      </c>
      <c r="E151" s="47">
        <v>13873011</v>
      </c>
      <c r="F151" s="47" t="s">
        <v>344</v>
      </c>
    </row>
    <row r="152" spans="1:6" x14ac:dyDescent="0.2">
      <c r="A152" s="47" t="s">
        <v>11</v>
      </c>
      <c r="B152" s="47" t="s">
        <v>169</v>
      </c>
      <c r="C152" s="47">
        <v>0</v>
      </c>
      <c r="D152" s="47">
        <v>13056771</v>
      </c>
      <c r="E152" s="47">
        <v>13056771</v>
      </c>
      <c r="F152" s="47" t="s">
        <v>344</v>
      </c>
    </row>
    <row r="153" spans="1:6" x14ac:dyDescent="0.2">
      <c r="A153" s="47" t="s">
        <v>11</v>
      </c>
      <c r="B153" s="47" t="s">
        <v>170</v>
      </c>
      <c r="C153" s="47">
        <v>0</v>
      </c>
      <c r="D153" s="47">
        <v>8060811</v>
      </c>
      <c r="E153" s="47">
        <v>8060811</v>
      </c>
      <c r="F153" s="47" t="s">
        <v>335</v>
      </c>
    </row>
    <row r="154" spans="1:6" x14ac:dyDescent="0.2">
      <c r="A154" s="47" t="s">
        <v>11</v>
      </c>
      <c r="B154" s="47" t="s">
        <v>171</v>
      </c>
      <c r="C154" s="47">
        <v>0</v>
      </c>
      <c r="D154" s="47">
        <v>22067698</v>
      </c>
      <c r="E154" s="47">
        <v>22067698</v>
      </c>
      <c r="F154" s="47" t="s">
        <v>335</v>
      </c>
    </row>
    <row r="155" spans="1:6" x14ac:dyDescent="0.2">
      <c r="A155" s="47" t="s">
        <v>11</v>
      </c>
      <c r="B155" s="47" t="s">
        <v>172</v>
      </c>
      <c r="C155" s="47">
        <v>0</v>
      </c>
      <c r="D155" s="47">
        <v>9449437</v>
      </c>
      <c r="E155" s="47">
        <v>9449437</v>
      </c>
      <c r="F155" s="47" t="s">
        <v>335</v>
      </c>
    </row>
    <row r="156" spans="1:6" x14ac:dyDescent="0.2">
      <c r="A156" s="47" t="s">
        <v>11</v>
      </c>
      <c r="B156" s="47" t="s">
        <v>173</v>
      </c>
      <c r="C156" s="47">
        <v>0</v>
      </c>
      <c r="D156" s="47">
        <v>8809174</v>
      </c>
      <c r="E156" s="47">
        <v>8809174</v>
      </c>
      <c r="F156" s="47" t="s">
        <v>336</v>
      </c>
    </row>
    <row r="157" spans="1:6" x14ac:dyDescent="0.2">
      <c r="A157" s="47" t="s">
        <v>11</v>
      </c>
      <c r="B157" s="47" t="s">
        <v>174</v>
      </c>
      <c r="C157" s="47">
        <v>0</v>
      </c>
      <c r="D157" s="47">
        <v>61947490</v>
      </c>
      <c r="E157" s="47">
        <v>61947490</v>
      </c>
      <c r="F157" s="47" t="s">
        <v>334</v>
      </c>
    </row>
    <row r="158" spans="1:6" x14ac:dyDescent="0.2">
      <c r="A158" s="47" t="s">
        <v>11</v>
      </c>
      <c r="B158" s="47" t="s">
        <v>175</v>
      </c>
      <c r="C158" s="47">
        <v>0</v>
      </c>
      <c r="D158" s="47">
        <v>17870514</v>
      </c>
      <c r="E158" s="47">
        <v>17870514</v>
      </c>
      <c r="F158" s="47" t="s">
        <v>348</v>
      </c>
    </row>
    <row r="159" spans="1:6" x14ac:dyDescent="0.2">
      <c r="A159" s="47" t="s">
        <v>11</v>
      </c>
      <c r="B159" s="47" t="s">
        <v>176</v>
      </c>
      <c r="C159" s="47">
        <v>0</v>
      </c>
      <c r="D159" s="47">
        <v>7936701</v>
      </c>
      <c r="E159" s="47">
        <v>7936701</v>
      </c>
      <c r="F159" s="47" t="s">
        <v>331</v>
      </c>
    </row>
    <row r="160" spans="1:6" x14ac:dyDescent="0.2">
      <c r="A160" s="47" t="s">
        <v>11</v>
      </c>
      <c r="B160" s="47" t="s">
        <v>177</v>
      </c>
      <c r="C160" s="47">
        <v>0</v>
      </c>
      <c r="D160" s="47">
        <v>5257884</v>
      </c>
      <c r="E160" s="47">
        <v>5257884</v>
      </c>
      <c r="F160" s="47" t="s">
        <v>347</v>
      </c>
    </row>
    <row r="161" spans="1:6" x14ac:dyDescent="0.2">
      <c r="A161" s="47" t="s">
        <v>11</v>
      </c>
      <c r="B161" s="47" t="s">
        <v>178</v>
      </c>
      <c r="C161" s="47">
        <v>0</v>
      </c>
      <c r="D161" s="47">
        <v>3286430</v>
      </c>
      <c r="E161" s="47">
        <v>3286430</v>
      </c>
      <c r="F161" s="47" t="s">
        <v>340</v>
      </c>
    </row>
    <row r="162" spans="1:6" x14ac:dyDescent="0.2">
      <c r="A162" s="47" t="s">
        <v>11</v>
      </c>
      <c r="B162" s="47" t="s">
        <v>179</v>
      </c>
      <c r="C162" s="47">
        <v>0</v>
      </c>
      <c r="D162" s="47">
        <v>10540761</v>
      </c>
      <c r="E162" s="47">
        <v>10540761</v>
      </c>
      <c r="F162" s="47" t="s">
        <v>346</v>
      </c>
    </row>
    <row r="163" spans="1:6" x14ac:dyDescent="0.2">
      <c r="A163" s="47" t="s">
        <v>11</v>
      </c>
      <c r="B163" s="47" t="s">
        <v>180</v>
      </c>
      <c r="C163" s="47">
        <v>0</v>
      </c>
      <c r="D163" s="47">
        <v>21950664</v>
      </c>
      <c r="E163" s="47">
        <v>21950664</v>
      </c>
      <c r="F163" s="47" t="s">
        <v>330</v>
      </c>
    </row>
    <row r="164" spans="1:6" x14ac:dyDescent="0.2">
      <c r="A164" s="47" t="s">
        <v>11</v>
      </c>
      <c r="B164" s="47" t="s">
        <v>181</v>
      </c>
      <c r="C164" s="47">
        <v>0</v>
      </c>
      <c r="D164" s="47">
        <v>23267453</v>
      </c>
      <c r="E164" s="47">
        <v>23267453</v>
      </c>
      <c r="F164" s="47" t="s">
        <v>344</v>
      </c>
    </row>
    <row r="165" spans="1:6" x14ac:dyDescent="0.2">
      <c r="A165" s="47" t="s">
        <v>11</v>
      </c>
      <c r="B165" s="47" t="s">
        <v>182</v>
      </c>
      <c r="C165" s="47">
        <v>0</v>
      </c>
      <c r="D165" s="47">
        <v>45306675</v>
      </c>
      <c r="E165" s="47">
        <v>45306675</v>
      </c>
      <c r="F165" s="47" t="s">
        <v>334</v>
      </c>
    </row>
    <row r="166" spans="1:6" x14ac:dyDescent="0.2">
      <c r="A166" s="47" t="s">
        <v>11</v>
      </c>
      <c r="B166" s="47" t="s">
        <v>183</v>
      </c>
      <c r="C166" s="47">
        <v>0</v>
      </c>
      <c r="D166" s="47">
        <v>5933188</v>
      </c>
      <c r="E166" s="47">
        <v>5933188</v>
      </c>
      <c r="F166" s="47" t="s">
        <v>330</v>
      </c>
    </row>
    <row r="167" spans="1:6" x14ac:dyDescent="0.2">
      <c r="A167" s="47" t="s">
        <v>11</v>
      </c>
      <c r="B167" s="47" t="s">
        <v>184</v>
      </c>
      <c r="C167" s="47">
        <v>0</v>
      </c>
      <c r="D167" s="47">
        <v>9381481</v>
      </c>
      <c r="E167" s="47">
        <v>9381481</v>
      </c>
      <c r="F167" s="47" t="s">
        <v>344</v>
      </c>
    </row>
    <row r="168" spans="1:6" x14ac:dyDescent="0.2">
      <c r="A168" s="47" t="s">
        <v>11</v>
      </c>
      <c r="B168" s="47" t="s">
        <v>185</v>
      </c>
      <c r="C168" s="47">
        <v>0</v>
      </c>
      <c r="D168" s="47">
        <v>15838140</v>
      </c>
      <c r="E168" s="47">
        <v>15838140</v>
      </c>
      <c r="F168" s="47" t="s">
        <v>337</v>
      </c>
    </row>
    <row r="169" spans="1:6" x14ac:dyDescent="0.2">
      <c r="A169" s="47" t="s">
        <v>11</v>
      </c>
      <c r="B169" s="47" t="s">
        <v>186</v>
      </c>
      <c r="C169" s="47">
        <v>0</v>
      </c>
      <c r="D169" s="47">
        <v>3268098</v>
      </c>
      <c r="E169" s="47">
        <v>3268098</v>
      </c>
      <c r="F169" s="47" t="s">
        <v>330</v>
      </c>
    </row>
    <row r="170" spans="1:6" x14ac:dyDescent="0.2">
      <c r="A170" s="47" t="s">
        <v>11</v>
      </c>
      <c r="B170" s="47" t="s">
        <v>187</v>
      </c>
      <c r="C170" s="47">
        <v>0</v>
      </c>
      <c r="D170" s="47">
        <v>4877186</v>
      </c>
      <c r="E170" s="47">
        <v>4877186</v>
      </c>
      <c r="F170" s="47" t="s">
        <v>336</v>
      </c>
    </row>
    <row r="171" spans="1:6" x14ac:dyDescent="0.2">
      <c r="A171" s="47" t="s">
        <v>11</v>
      </c>
      <c r="B171" s="47" t="s">
        <v>188</v>
      </c>
      <c r="C171" s="47">
        <v>0</v>
      </c>
      <c r="D171" s="47">
        <v>10893588</v>
      </c>
      <c r="E171" s="47">
        <v>10893588</v>
      </c>
      <c r="F171" s="47" t="s">
        <v>328</v>
      </c>
    </row>
    <row r="172" spans="1:6" x14ac:dyDescent="0.2">
      <c r="A172" s="47" t="s">
        <v>11</v>
      </c>
      <c r="B172" s="47" t="s">
        <v>189</v>
      </c>
      <c r="C172" s="47">
        <v>0</v>
      </c>
      <c r="D172" s="47">
        <v>16582299</v>
      </c>
      <c r="E172" s="47">
        <v>16582299</v>
      </c>
      <c r="F172" s="47" t="s">
        <v>333</v>
      </c>
    </row>
    <row r="173" spans="1:6" x14ac:dyDescent="0.2">
      <c r="A173" s="47" t="s">
        <v>11</v>
      </c>
      <c r="B173" s="47" t="s">
        <v>190</v>
      </c>
      <c r="C173" s="47">
        <v>0</v>
      </c>
      <c r="D173" s="47">
        <v>12378482</v>
      </c>
      <c r="E173" s="47">
        <v>12378482</v>
      </c>
      <c r="F173" s="47" t="s">
        <v>329</v>
      </c>
    </row>
    <row r="174" spans="1:6" x14ac:dyDescent="0.2">
      <c r="A174" s="47" t="s">
        <v>11</v>
      </c>
      <c r="B174" s="47" t="s">
        <v>191</v>
      </c>
      <c r="C174" s="47">
        <v>0</v>
      </c>
      <c r="D174" s="47">
        <v>8971060</v>
      </c>
      <c r="E174" s="47">
        <v>8971060</v>
      </c>
      <c r="F174" s="47" t="s">
        <v>340</v>
      </c>
    </row>
    <row r="175" spans="1:6" x14ac:dyDescent="0.2">
      <c r="A175" s="47" t="s">
        <v>11</v>
      </c>
      <c r="B175" s="47" t="s">
        <v>192</v>
      </c>
      <c r="C175" s="47">
        <v>0</v>
      </c>
      <c r="D175" s="47">
        <v>15288061</v>
      </c>
      <c r="E175" s="47">
        <v>15288061</v>
      </c>
      <c r="F175" s="47" t="s">
        <v>333</v>
      </c>
    </row>
    <row r="176" spans="1:6" x14ac:dyDescent="0.2">
      <c r="A176" s="47" t="s">
        <v>11</v>
      </c>
      <c r="B176" s="47" t="s">
        <v>193</v>
      </c>
      <c r="C176" s="47">
        <v>0</v>
      </c>
      <c r="D176" s="47">
        <v>25080477</v>
      </c>
      <c r="E176" s="47">
        <v>25080477</v>
      </c>
      <c r="F176" s="47" t="s">
        <v>332</v>
      </c>
    </row>
    <row r="177" spans="1:6" x14ac:dyDescent="0.2">
      <c r="A177" s="47" t="s">
        <v>11</v>
      </c>
      <c r="B177" s="47" t="s">
        <v>194</v>
      </c>
      <c r="C177" s="47">
        <v>0</v>
      </c>
      <c r="D177" s="47">
        <v>120514142</v>
      </c>
      <c r="E177" s="47">
        <v>120514142</v>
      </c>
      <c r="F177" s="47" t="s">
        <v>334</v>
      </c>
    </row>
    <row r="178" spans="1:6" x14ac:dyDescent="0.2">
      <c r="A178" s="47" t="s">
        <v>11</v>
      </c>
      <c r="B178" s="47" t="s">
        <v>195</v>
      </c>
      <c r="C178" s="47">
        <v>0</v>
      </c>
      <c r="D178" s="47">
        <v>199836867</v>
      </c>
      <c r="E178" s="47">
        <v>199836867</v>
      </c>
      <c r="F178" s="47" t="s">
        <v>334</v>
      </c>
    </row>
    <row r="179" spans="1:6" x14ac:dyDescent="0.2">
      <c r="A179" s="47" t="s">
        <v>11</v>
      </c>
      <c r="B179" s="47" t="s">
        <v>196</v>
      </c>
      <c r="C179" s="47">
        <v>0</v>
      </c>
      <c r="D179" s="47">
        <v>5103137</v>
      </c>
      <c r="E179" s="47">
        <v>5103137</v>
      </c>
      <c r="F179" s="47" t="s">
        <v>349</v>
      </c>
    </row>
    <row r="180" spans="1:6" x14ac:dyDescent="0.2">
      <c r="A180" s="47" t="s">
        <v>11</v>
      </c>
      <c r="B180" s="47" t="s">
        <v>197</v>
      </c>
      <c r="C180" s="47">
        <v>0</v>
      </c>
      <c r="D180" s="47">
        <v>41759513</v>
      </c>
      <c r="E180" s="47">
        <v>41759513</v>
      </c>
      <c r="F180" s="47" t="s">
        <v>331</v>
      </c>
    </row>
    <row r="181" spans="1:6" x14ac:dyDescent="0.2">
      <c r="A181" s="47" t="s">
        <v>11</v>
      </c>
      <c r="B181" s="47" t="s">
        <v>198</v>
      </c>
      <c r="C181" s="47">
        <v>0</v>
      </c>
      <c r="D181" s="47">
        <v>75415858</v>
      </c>
      <c r="E181" s="47">
        <v>75415858</v>
      </c>
      <c r="F181" s="47"/>
    </row>
    <row r="182" spans="1:6" x14ac:dyDescent="0.2">
      <c r="A182" s="47" t="s">
        <v>11</v>
      </c>
      <c r="B182" s="47" t="s">
        <v>199</v>
      </c>
      <c r="C182" s="47">
        <v>0</v>
      </c>
      <c r="D182" s="47">
        <v>9002876</v>
      </c>
      <c r="E182" s="47">
        <v>9002876</v>
      </c>
      <c r="F182" s="47" t="s">
        <v>329</v>
      </c>
    </row>
    <row r="183" spans="1:6" x14ac:dyDescent="0.2">
      <c r="A183" s="47" t="s">
        <v>11</v>
      </c>
      <c r="B183" s="47" t="s">
        <v>200</v>
      </c>
      <c r="C183" s="47">
        <v>0</v>
      </c>
      <c r="D183" s="47">
        <v>21049677</v>
      </c>
      <c r="E183" s="47">
        <v>21049677</v>
      </c>
      <c r="F183" s="47" t="s">
        <v>328</v>
      </c>
    </row>
    <row r="184" spans="1:6" x14ac:dyDescent="0.2">
      <c r="A184" s="47" t="s">
        <v>11</v>
      </c>
      <c r="B184" s="47" t="s">
        <v>201</v>
      </c>
      <c r="C184" s="47">
        <v>0</v>
      </c>
      <c r="D184" s="47">
        <v>20556894</v>
      </c>
      <c r="E184" s="47">
        <v>20556894</v>
      </c>
      <c r="F184" s="47" t="s">
        <v>344</v>
      </c>
    </row>
    <row r="185" spans="1:6" x14ac:dyDescent="0.2">
      <c r="A185" s="47" t="s">
        <v>11</v>
      </c>
      <c r="B185" s="47" t="s">
        <v>202</v>
      </c>
      <c r="C185" s="47">
        <v>0</v>
      </c>
      <c r="D185" s="47">
        <v>5197430</v>
      </c>
      <c r="E185" s="47">
        <v>5197430</v>
      </c>
      <c r="F185" s="47" t="s">
        <v>337</v>
      </c>
    </row>
    <row r="186" spans="1:6" x14ac:dyDescent="0.2">
      <c r="A186" s="47" t="s">
        <v>11</v>
      </c>
      <c r="B186" s="47" t="s">
        <v>203</v>
      </c>
      <c r="C186" s="47">
        <v>0</v>
      </c>
      <c r="D186" s="47">
        <v>63175661</v>
      </c>
      <c r="E186" s="47">
        <v>63175661</v>
      </c>
      <c r="F186" s="47" t="s">
        <v>328</v>
      </c>
    </row>
    <row r="187" spans="1:6" x14ac:dyDescent="0.2">
      <c r="A187" s="47" t="s">
        <v>11</v>
      </c>
      <c r="B187" s="47" t="s">
        <v>204</v>
      </c>
      <c r="C187" s="47">
        <v>0</v>
      </c>
      <c r="D187" s="47">
        <v>51364114</v>
      </c>
      <c r="E187" s="47">
        <v>51364114</v>
      </c>
      <c r="F187" s="47" t="s">
        <v>342</v>
      </c>
    </row>
    <row r="188" spans="1:6" x14ac:dyDescent="0.2">
      <c r="A188" s="47" t="s">
        <v>11</v>
      </c>
      <c r="B188" s="47" t="s">
        <v>205</v>
      </c>
      <c r="C188" s="47">
        <v>0</v>
      </c>
      <c r="D188" s="47">
        <v>63341865</v>
      </c>
      <c r="E188" s="47">
        <v>63341865</v>
      </c>
      <c r="F188" s="47" t="s">
        <v>334</v>
      </c>
    </row>
    <row r="189" spans="1:6" x14ac:dyDescent="0.2">
      <c r="A189" s="47" t="s">
        <v>11</v>
      </c>
      <c r="B189" s="47" t="s">
        <v>206</v>
      </c>
      <c r="C189" s="47">
        <v>0</v>
      </c>
      <c r="D189" s="47">
        <v>4416718</v>
      </c>
      <c r="E189" s="47">
        <v>4416718</v>
      </c>
      <c r="F189" s="47" t="s">
        <v>344</v>
      </c>
    </row>
    <row r="190" spans="1:6" x14ac:dyDescent="0.2">
      <c r="A190" s="47" t="s">
        <v>11</v>
      </c>
      <c r="B190" s="47" t="s">
        <v>207</v>
      </c>
      <c r="C190" s="47">
        <v>0</v>
      </c>
      <c r="D190" s="47">
        <v>84963553</v>
      </c>
      <c r="E190" s="47">
        <v>84963553</v>
      </c>
      <c r="F190" s="47" t="s">
        <v>345</v>
      </c>
    </row>
    <row r="191" spans="1:6" x14ac:dyDescent="0.2">
      <c r="A191" s="47" t="s">
        <v>11</v>
      </c>
      <c r="B191" s="47" t="s">
        <v>208</v>
      </c>
      <c r="C191" s="47">
        <v>0</v>
      </c>
      <c r="D191" s="47">
        <v>6537475</v>
      </c>
      <c r="E191" s="47">
        <v>6537475</v>
      </c>
      <c r="F191" s="47" t="s">
        <v>348</v>
      </c>
    </row>
    <row r="192" spans="1:6" x14ac:dyDescent="0.2">
      <c r="A192" s="47" t="s">
        <v>11</v>
      </c>
      <c r="B192" s="47" t="s">
        <v>209</v>
      </c>
      <c r="C192" s="47">
        <v>0</v>
      </c>
      <c r="D192" s="47">
        <v>4126707</v>
      </c>
      <c r="E192" s="47">
        <v>4126707</v>
      </c>
      <c r="F192" s="47" t="s">
        <v>341</v>
      </c>
    </row>
    <row r="193" spans="1:6" x14ac:dyDescent="0.2">
      <c r="A193" s="47" t="s">
        <v>11</v>
      </c>
      <c r="B193" s="47" t="s">
        <v>210</v>
      </c>
      <c r="C193" s="47">
        <v>0</v>
      </c>
      <c r="D193" s="47">
        <v>13295375</v>
      </c>
      <c r="E193" s="47">
        <v>13295375</v>
      </c>
      <c r="F193" s="47" t="s">
        <v>344</v>
      </c>
    </row>
    <row r="194" spans="1:6" x14ac:dyDescent="0.2">
      <c r="A194" s="47" t="s">
        <v>11</v>
      </c>
      <c r="B194" s="47" t="s">
        <v>211</v>
      </c>
      <c r="C194" s="47">
        <v>0</v>
      </c>
      <c r="D194" s="47">
        <v>71144866</v>
      </c>
      <c r="E194" s="47">
        <v>71144866</v>
      </c>
      <c r="F194" s="47" t="s">
        <v>342</v>
      </c>
    </row>
    <row r="195" spans="1:6" x14ac:dyDescent="0.2">
      <c r="A195" s="47" t="s">
        <v>11</v>
      </c>
      <c r="B195" s="47" t="s">
        <v>212</v>
      </c>
      <c r="C195" s="47">
        <v>0</v>
      </c>
      <c r="D195" s="47">
        <v>6346101</v>
      </c>
      <c r="E195" s="47">
        <v>6346101</v>
      </c>
      <c r="F195" s="47" t="s">
        <v>329</v>
      </c>
    </row>
    <row r="196" spans="1:6" x14ac:dyDescent="0.2">
      <c r="A196" s="47" t="s">
        <v>11</v>
      </c>
      <c r="B196" s="47" t="s">
        <v>213</v>
      </c>
      <c r="C196" s="47">
        <v>0</v>
      </c>
      <c r="D196" s="47">
        <v>5295075</v>
      </c>
      <c r="E196" s="47">
        <v>5295075</v>
      </c>
      <c r="F196" s="47" t="s">
        <v>349</v>
      </c>
    </row>
    <row r="197" spans="1:6" x14ac:dyDescent="0.2">
      <c r="A197" s="47" t="s">
        <v>11</v>
      </c>
      <c r="B197" s="47" t="s">
        <v>214</v>
      </c>
      <c r="C197" s="47">
        <v>0</v>
      </c>
      <c r="D197" s="47">
        <v>2411917</v>
      </c>
      <c r="E197" s="47">
        <v>2411917</v>
      </c>
      <c r="F197" s="47" t="s">
        <v>336</v>
      </c>
    </row>
    <row r="198" spans="1:6" x14ac:dyDescent="0.2">
      <c r="A198" s="47" t="s">
        <v>11</v>
      </c>
      <c r="B198" s="47" t="s">
        <v>215</v>
      </c>
      <c r="C198" s="47">
        <v>0</v>
      </c>
      <c r="D198" s="47">
        <v>5260853</v>
      </c>
      <c r="E198" s="47">
        <v>5260853</v>
      </c>
      <c r="F198" s="47" t="s">
        <v>344</v>
      </c>
    </row>
    <row r="199" spans="1:6" x14ac:dyDescent="0.2">
      <c r="A199" s="47" t="s">
        <v>11</v>
      </c>
      <c r="B199" s="47" t="s">
        <v>216</v>
      </c>
      <c r="C199" s="47">
        <v>0</v>
      </c>
      <c r="D199" s="47">
        <v>29539756</v>
      </c>
      <c r="E199" s="47">
        <v>29539756</v>
      </c>
      <c r="F199" s="47" t="s">
        <v>333</v>
      </c>
    </row>
    <row r="200" spans="1:6" x14ac:dyDescent="0.2">
      <c r="A200" s="47" t="s">
        <v>11</v>
      </c>
      <c r="B200" s="47" t="s">
        <v>217</v>
      </c>
      <c r="C200" s="47">
        <v>0</v>
      </c>
      <c r="D200" s="47">
        <v>17199749</v>
      </c>
      <c r="E200" s="47">
        <v>17199749</v>
      </c>
      <c r="F200" s="47" t="s">
        <v>336</v>
      </c>
    </row>
    <row r="201" spans="1:6" x14ac:dyDescent="0.2">
      <c r="A201" s="47" t="s">
        <v>11</v>
      </c>
      <c r="B201" s="47" t="s">
        <v>218</v>
      </c>
      <c r="C201" s="47">
        <v>0</v>
      </c>
      <c r="D201" s="47">
        <v>9062689</v>
      </c>
      <c r="E201" s="47">
        <v>9062689</v>
      </c>
      <c r="F201" s="47" t="s">
        <v>338</v>
      </c>
    </row>
    <row r="202" spans="1:6" x14ac:dyDescent="0.2">
      <c r="A202" s="47" t="s">
        <v>11</v>
      </c>
      <c r="B202" s="47" t="s">
        <v>219</v>
      </c>
      <c r="C202" s="47">
        <v>0</v>
      </c>
      <c r="D202" s="47">
        <v>55057947</v>
      </c>
      <c r="E202" s="47">
        <v>55057947</v>
      </c>
      <c r="F202" s="47" t="s">
        <v>341</v>
      </c>
    </row>
    <row r="203" spans="1:6" x14ac:dyDescent="0.2">
      <c r="A203" s="47" t="s">
        <v>11</v>
      </c>
      <c r="B203" s="47" t="s">
        <v>220</v>
      </c>
      <c r="C203" s="47">
        <v>0</v>
      </c>
      <c r="D203" s="47">
        <v>9852078</v>
      </c>
      <c r="E203" s="47">
        <v>9852078</v>
      </c>
      <c r="F203" s="47" t="s">
        <v>348</v>
      </c>
    </row>
    <row r="204" spans="1:6" x14ac:dyDescent="0.2">
      <c r="A204" s="47" t="s">
        <v>11</v>
      </c>
      <c r="B204" s="47" t="s">
        <v>221</v>
      </c>
      <c r="C204" s="47">
        <v>0</v>
      </c>
      <c r="D204" s="47">
        <v>33506513</v>
      </c>
      <c r="E204" s="47">
        <v>33506513</v>
      </c>
      <c r="F204" s="47" t="s">
        <v>348</v>
      </c>
    </row>
    <row r="205" spans="1:6" x14ac:dyDescent="0.2">
      <c r="A205" s="47" t="s">
        <v>11</v>
      </c>
      <c r="B205" s="47" t="s">
        <v>222</v>
      </c>
      <c r="C205" s="47">
        <v>0</v>
      </c>
      <c r="D205" s="47">
        <v>17391811</v>
      </c>
      <c r="E205" s="47">
        <v>17391811</v>
      </c>
      <c r="F205" s="47" t="s">
        <v>340</v>
      </c>
    </row>
    <row r="206" spans="1:6" x14ac:dyDescent="0.2">
      <c r="A206" s="47" t="s">
        <v>11</v>
      </c>
      <c r="B206" s="47" t="s">
        <v>223</v>
      </c>
      <c r="C206" s="47">
        <v>0</v>
      </c>
      <c r="D206" s="47">
        <v>31180495</v>
      </c>
      <c r="E206" s="47">
        <v>31180495</v>
      </c>
      <c r="F206" s="47" t="s">
        <v>340</v>
      </c>
    </row>
    <row r="207" spans="1:6" x14ac:dyDescent="0.2">
      <c r="A207" s="47" t="s">
        <v>11</v>
      </c>
      <c r="B207" s="47" t="s">
        <v>224</v>
      </c>
      <c r="C207" s="47">
        <v>0</v>
      </c>
      <c r="D207" s="47">
        <v>6849331</v>
      </c>
      <c r="E207" s="47">
        <v>6849331</v>
      </c>
      <c r="F207" s="47" t="s">
        <v>330</v>
      </c>
    </row>
    <row r="208" spans="1:6" x14ac:dyDescent="0.2">
      <c r="A208" s="47" t="s">
        <v>11</v>
      </c>
      <c r="B208" s="47" t="s">
        <v>225</v>
      </c>
      <c r="C208" s="47">
        <v>0</v>
      </c>
      <c r="D208" s="47">
        <v>76840811</v>
      </c>
      <c r="E208" s="47">
        <v>76840811</v>
      </c>
      <c r="F208" s="47" t="s">
        <v>331</v>
      </c>
    </row>
    <row r="209" spans="1:6" x14ac:dyDescent="0.2">
      <c r="A209" s="47" t="s">
        <v>11</v>
      </c>
      <c r="B209" s="47" t="s">
        <v>226</v>
      </c>
      <c r="C209" s="47">
        <v>0</v>
      </c>
      <c r="D209" s="47">
        <v>518731618</v>
      </c>
      <c r="E209" s="47">
        <v>518731618</v>
      </c>
      <c r="F209" s="47" t="s">
        <v>345</v>
      </c>
    </row>
    <row r="210" spans="1:6" x14ac:dyDescent="0.2">
      <c r="A210" s="47" t="s">
        <v>11</v>
      </c>
      <c r="B210" s="47" t="s">
        <v>227</v>
      </c>
      <c r="C210" s="47">
        <v>0</v>
      </c>
      <c r="D210" s="47">
        <v>27010506</v>
      </c>
      <c r="E210" s="47">
        <v>27010506</v>
      </c>
      <c r="F210" s="47" t="s">
        <v>341</v>
      </c>
    </row>
    <row r="211" spans="1:6" x14ac:dyDescent="0.2">
      <c r="A211" s="47" t="s">
        <v>11</v>
      </c>
      <c r="B211" s="47" t="s">
        <v>228</v>
      </c>
      <c r="C211" s="47">
        <v>0</v>
      </c>
      <c r="D211" s="47">
        <v>19965164</v>
      </c>
      <c r="E211" s="47">
        <v>19965164</v>
      </c>
      <c r="F211" s="47" t="s">
        <v>347</v>
      </c>
    </row>
    <row r="212" spans="1:6" x14ac:dyDescent="0.2">
      <c r="A212" s="47" t="s">
        <v>11</v>
      </c>
      <c r="B212" s="47" t="s">
        <v>229</v>
      </c>
      <c r="C212" s="47">
        <v>0</v>
      </c>
      <c r="D212" s="47">
        <v>67948641</v>
      </c>
      <c r="E212" s="47">
        <v>67948641</v>
      </c>
      <c r="F212" s="47" t="s">
        <v>345</v>
      </c>
    </row>
    <row r="213" spans="1:6" x14ac:dyDescent="0.2">
      <c r="A213" s="47" t="s">
        <v>11</v>
      </c>
      <c r="B213" s="47" t="s">
        <v>230</v>
      </c>
      <c r="C213" s="47">
        <v>0</v>
      </c>
      <c r="D213" s="47">
        <v>7958709</v>
      </c>
      <c r="E213" s="47">
        <v>7958709</v>
      </c>
      <c r="F213" s="47" t="s">
        <v>349</v>
      </c>
    </row>
    <row r="214" spans="1:6" x14ac:dyDescent="0.2">
      <c r="A214" s="47" t="s">
        <v>11</v>
      </c>
      <c r="B214" s="47" t="s">
        <v>231</v>
      </c>
      <c r="C214" s="47">
        <v>0</v>
      </c>
      <c r="D214" s="47">
        <v>8233977</v>
      </c>
      <c r="E214" s="47">
        <v>8233977</v>
      </c>
      <c r="F214" s="47" t="s">
        <v>330</v>
      </c>
    </row>
    <row r="215" spans="1:6" x14ac:dyDescent="0.2">
      <c r="A215" s="47" t="s">
        <v>11</v>
      </c>
      <c r="B215" s="47" t="s">
        <v>232</v>
      </c>
      <c r="C215" s="47">
        <v>0</v>
      </c>
      <c r="D215" s="47">
        <v>12765946</v>
      </c>
      <c r="E215" s="47">
        <v>12765946</v>
      </c>
      <c r="F215" s="47" t="s">
        <v>330</v>
      </c>
    </row>
    <row r="216" spans="1:6" x14ac:dyDescent="0.2">
      <c r="A216" s="47" t="s">
        <v>11</v>
      </c>
      <c r="B216" s="47" t="s">
        <v>233</v>
      </c>
      <c r="C216" s="47">
        <v>0</v>
      </c>
      <c r="D216" s="47">
        <v>8199536</v>
      </c>
      <c r="E216" s="47">
        <v>8199536</v>
      </c>
      <c r="F216" s="47" t="s">
        <v>342</v>
      </c>
    </row>
    <row r="217" spans="1:6" x14ac:dyDescent="0.2">
      <c r="A217" s="47" t="s">
        <v>11</v>
      </c>
      <c r="B217" s="47" t="s">
        <v>234</v>
      </c>
      <c r="C217" s="47">
        <v>0</v>
      </c>
      <c r="D217" s="47">
        <v>4664166</v>
      </c>
      <c r="E217" s="47">
        <v>4664166</v>
      </c>
      <c r="F217" s="47" t="s">
        <v>346</v>
      </c>
    </row>
    <row r="218" spans="1:6" x14ac:dyDescent="0.2">
      <c r="A218" s="47" t="s">
        <v>11</v>
      </c>
      <c r="B218" s="47" t="s">
        <v>235</v>
      </c>
      <c r="C218" s="47">
        <v>0</v>
      </c>
      <c r="D218" s="47">
        <v>23574894</v>
      </c>
      <c r="E218" s="47">
        <v>23574894</v>
      </c>
      <c r="F218" s="47" t="s">
        <v>339</v>
      </c>
    </row>
    <row r="219" spans="1:6" x14ac:dyDescent="0.2">
      <c r="A219" s="47" t="s">
        <v>11</v>
      </c>
      <c r="B219" s="47" t="s">
        <v>236</v>
      </c>
      <c r="C219" s="47">
        <v>0</v>
      </c>
      <c r="D219" s="47">
        <v>5159185</v>
      </c>
      <c r="E219" s="47">
        <v>5159185</v>
      </c>
      <c r="F219" s="47" t="s">
        <v>336</v>
      </c>
    </row>
    <row r="220" spans="1:6" x14ac:dyDescent="0.2">
      <c r="A220" s="47" t="s">
        <v>11</v>
      </c>
      <c r="B220" s="47" t="s">
        <v>237</v>
      </c>
      <c r="C220" s="47">
        <v>0</v>
      </c>
      <c r="D220" s="47">
        <v>13935653</v>
      </c>
      <c r="E220" s="47">
        <v>13935653</v>
      </c>
      <c r="F220" s="47" t="s">
        <v>338</v>
      </c>
    </row>
    <row r="221" spans="1:6" x14ac:dyDescent="0.2">
      <c r="A221" s="47" t="s">
        <v>11</v>
      </c>
      <c r="B221" s="47" t="s">
        <v>238</v>
      </c>
      <c r="C221" s="47">
        <v>0</v>
      </c>
      <c r="D221" s="47">
        <v>24531943</v>
      </c>
      <c r="E221" s="47">
        <v>24531943</v>
      </c>
      <c r="F221" s="47" t="s">
        <v>339</v>
      </c>
    </row>
    <row r="222" spans="1:6" x14ac:dyDescent="0.2">
      <c r="A222" s="47" t="s">
        <v>11</v>
      </c>
      <c r="B222" s="47" t="s">
        <v>239</v>
      </c>
      <c r="C222" s="47">
        <v>0</v>
      </c>
      <c r="D222" s="47">
        <v>11373026</v>
      </c>
      <c r="E222" s="47">
        <v>11373026</v>
      </c>
      <c r="F222" s="47" t="s">
        <v>329</v>
      </c>
    </row>
    <row r="223" spans="1:6" x14ac:dyDescent="0.2">
      <c r="A223" s="47" t="s">
        <v>11</v>
      </c>
      <c r="B223" s="47" t="s">
        <v>240</v>
      </c>
      <c r="C223" s="47">
        <v>0</v>
      </c>
      <c r="D223" s="47">
        <v>5603702</v>
      </c>
      <c r="E223" s="47">
        <v>5603702</v>
      </c>
      <c r="F223" s="47" t="s">
        <v>336</v>
      </c>
    </row>
    <row r="224" spans="1:6" x14ac:dyDescent="0.2">
      <c r="A224" s="47" t="s">
        <v>11</v>
      </c>
      <c r="B224" s="47" t="s">
        <v>241</v>
      </c>
      <c r="C224" s="47">
        <v>0</v>
      </c>
      <c r="D224" s="47">
        <v>73403543</v>
      </c>
      <c r="E224" s="47">
        <v>73403543</v>
      </c>
      <c r="F224" s="47" t="s">
        <v>339</v>
      </c>
    </row>
    <row r="225" spans="1:6" x14ac:dyDescent="0.2">
      <c r="A225" s="47" t="s">
        <v>11</v>
      </c>
      <c r="B225" s="47" t="s">
        <v>242</v>
      </c>
      <c r="C225" s="47">
        <v>0</v>
      </c>
      <c r="D225" s="47">
        <v>33701976</v>
      </c>
      <c r="E225" s="47">
        <v>33701976</v>
      </c>
      <c r="F225" s="47" t="s">
        <v>332</v>
      </c>
    </row>
    <row r="226" spans="1:6" x14ac:dyDescent="0.2">
      <c r="A226" s="47" t="s">
        <v>11</v>
      </c>
      <c r="B226" s="47" t="s">
        <v>243</v>
      </c>
      <c r="C226" s="47">
        <v>0</v>
      </c>
      <c r="D226" s="47">
        <v>69823238</v>
      </c>
      <c r="E226" s="47">
        <v>69823238</v>
      </c>
      <c r="F226" s="47" t="s">
        <v>345</v>
      </c>
    </row>
    <row r="227" spans="1:6" x14ac:dyDescent="0.2">
      <c r="A227" s="47" t="s">
        <v>11</v>
      </c>
      <c r="B227" s="47" t="s">
        <v>244</v>
      </c>
      <c r="C227" s="47">
        <v>0</v>
      </c>
      <c r="D227" s="47">
        <v>14617160</v>
      </c>
      <c r="E227" s="47">
        <v>14617160</v>
      </c>
      <c r="F227" s="47" t="s">
        <v>331</v>
      </c>
    </row>
    <row r="228" spans="1:6" x14ac:dyDescent="0.2">
      <c r="A228" s="47" t="s">
        <v>11</v>
      </c>
      <c r="B228" s="47" t="s">
        <v>245</v>
      </c>
      <c r="C228" s="47">
        <v>0</v>
      </c>
      <c r="D228" s="47">
        <v>25009563</v>
      </c>
      <c r="E228" s="47">
        <v>25009563</v>
      </c>
      <c r="F228" s="47"/>
    </row>
    <row r="229" spans="1:6" x14ac:dyDescent="0.2">
      <c r="A229" s="47" t="s">
        <v>11</v>
      </c>
      <c r="B229" s="47" t="s">
        <v>246</v>
      </c>
      <c r="C229" s="47">
        <v>0</v>
      </c>
      <c r="D229" s="47">
        <v>6195760</v>
      </c>
      <c r="E229" s="47">
        <v>6195760</v>
      </c>
      <c r="F229" s="47" t="s">
        <v>336</v>
      </c>
    </row>
    <row r="230" spans="1:6" x14ac:dyDescent="0.2">
      <c r="A230" s="47" t="s">
        <v>11</v>
      </c>
      <c r="B230" s="47" t="s">
        <v>247</v>
      </c>
      <c r="C230" s="47">
        <v>0</v>
      </c>
      <c r="D230" s="47">
        <v>15671442</v>
      </c>
      <c r="E230" s="47">
        <v>15671442</v>
      </c>
      <c r="F230" s="47" t="s">
        <v>329</v>
      </c>
    </row>
    <row r="231" spans="1:6" x14ac:dyDescent="0.2">
      <c r="A231" s="47" t="s">
        <v>11</v>
      </c>
      <c r="B231" s="47" t="s">
        <v>248</v>
      </c>
      <c r="C231" s="47">
        <v>0</v>
      </c>
      <c r="D231" s="47">
        <v>4128862</v>
      </c>
      <c r="E231" s="47">
        <v>4128862</v>
      </c>
      <c r="F231" s="47" t="s">
        <v>327</v>
      </c>
    </row>
    <row r="232" spans="1:6" x14ac:dyDescent="0.2">
      <c r="A232" s="47" t="s">
        <v>11</v>
      </c>
      <c r="B232" s="47" t="s">
        <v>249</v>
      </c>
      <c r="C232" s="47">
        <v>0</v>
      </c>
      <c r="D232" s="47">
        <v>10032221</v>
      </c>
      <c r="E232" s="47">
        <v>10032221</v>
      </c>
      <c r="F232" s="47" t="s">
        <v>329</v>
      </c>
    </row>
    <row r="233" spans="1:6" x14ac:dyDescent="0.2">
      <c r="A233" s="47" t="s">
        <v>11</v>
      </c>
      <c r="B233" s="47" t="s">
        <v>250</v>
      </c>
      <c r="C233" s="47">
        <v>0</v>
      </c>
      <c r="D233" s="47">
        <v>26678763</v>
      </c>
      <c r="E233" s="47">
        <v>26678763</v>
      </c>
      <c r="F233" s="47" t="s">
        <v>338</v>
      </c>
    </row>
    <row r="234" spans="1:6" x14ac:dyDescent="0.2">
      <c r="A234" s="47" t="s">
        <v>11</v>
      </c>
      <c r="B234" s="47" t="s">
        <v>251</v>
      </c>
      <c r="C234" s="47">
        <v>0</v>
      </c>
      <c r="D234" s="47">
        <v>169283124</v>
      </c>
      <c r="E234" s="47">
        <v>169283124</v>
      </c>
      <c r="F234" s="47" t="s">
        <v>334</v>
      </c>
    </row>
    <row r="235" spans="1:6" x14ac:dyDescent="0.2">
      <c r="A235" s="47" t="s">
        <v>11</v>
      </c>
      <c r="B235" s="47" t="s">
        <v>252</v>
      </c>
      <c r="C235" s="47">
        <v>0</v>
      </c>
      <c r="D235" s="47">
        <v>4399390</v>
      </c>
      <c r="E235" s="47">
        <v>4399390</v>
      </c>
      <c r="F235" s="47" t="s">
        <v>336</v>
      </c>
    </row>
    <row r="236" spans="1:6" x14ac:dyDescent="0.2">
      <c r="A236" s="47" t="s">
        <v>11</v>
      </c>
      <c r="B236" s="47" t="s">
        <v>253</v>
      </c>
      <c r="C236" s="47">
        <v>0</v>
      </c>
      <c r="D236" s="47">
        <v>13741363</v>
      </c>
      <c r="E236" s="47">
        <v>13741363</v>
      </c>
      <c r="F236" s="47" t="s">
        <v>337</v>
      </c>
    </row>
    <row r="237" spans="1:6" x14ac:dyDescent="0.2">
      <c r="A237" s="47" t="s">
        <v>11</v>
      </c>
      <c r="B237" s="47" t="s">
        <v>254</v>
      </c>
      <c r="C237" s="47">
        <v>0</v>
      </c>
      <c r="D237" s="47">
        <v>16242905</v>
      </c>
      <c r="E237" s="47">
        <v>16242905</v>
      </c>
      <c r="F237" s="47" t="s">
        <v>327</v>
      </c>
    </row>
    <row r="238" spans="1:6" x14ac:dyDescent="0.2">
      <c r="A238" s="47" t="s">
        <v>11</v>
      </c>
      <c r="B238" s="47" t="s">
        <v>255</v>
      </c>
      <c r="C238" s="47">
        <v>0</v>
      </c>
      <c r="D238" s="47">
        <v>60189888</v>
      </c>
      <c r="E238" s="47">
        <v>60189888</v>
      </c>
      <c r="F238" s="47" t="s">
        <v>334</v>
      </c>
    </row>
    <row r="239" spans="1:6" x14ac:dyDescent="0.2">
      <c r="A239" s="47" t="s">
        <v>11</v>
      </c>
      <c r="B239" s="47" t="s">
        <v>256</v>
      </c>
      <c r="C239" s="47">
        <v>0</v>
      </c>
      <c r="D239" s="47">
        <v>131144963</v>
      </c>
      <c r="E239" s="47">
        <v>131144963</v>
      </c>
      <c r="F239" s="47" t="s">
        <v>334</v>
      </c>
    </row>
    <row r="240" spans="1:6" x14ac:dyDescent="0.2">
      <c r="A240" s="47" t="s">
        <v>11</v>
      </c>
      <c r="B240" s="47" t="s">
        <v>257</v>
      </c>
      <c r="C240" s="47">
        <v>0</v>
      </c>
      <c r="D240" s="47">
        <v>11690087</v>
      </c>
      <c r="E240" s="47">
        <v>11690087</v>
      </c>
      <c r="F240" s="47" t="s">
        <v>328</v>
      </c>
    </row>
    <row r="241" spans="1:6" x14ac:dyDescent="0.2">
      <c r="A241" s="47" t="s">
        <v>11</v>
      </c>
      <c r="B241" s="47" t="s">
        <v>258</v>
      </c>
      <c r="C241" s="47">
        <v>0</v>
      </c>
      <c r="D241" s="47">
        <v>47032089</v>
      </c>
      <c r="E241" s="47">
        <v>47032089</v>
      </c>
      <c r="F241" s="47" t="s">
        <v>331</v>
      </c>
    </row>
    <row r="242" spans="1:6" x14ac:dyDescent="0.2">
      <c r="A242" s="47" t="s">
        <v>11</v>
      </c>
      <c r="B242" s="47" t="s">
        <v>259</v>
      </c>
      <c r="C242" s="47">
        <v>0</v>
      </c>
      <c r="D242" s="47">
        <v>14234820</v>
      </c>
      <c r="E242" s="47">
        <v>14234820</v>
      </c>
      <c r="F242" s="47" t="s">
        <v>332</v>
      </c>
    </row>
    <row r="243" spans="1:6" x14ac:dyDescent="0.2">
      <c r="A243" s="47" t="s">
        <v>11</v>
      </c>
      <c r="B243" s="47" t="s">
        <v>260</v>
      </c>
      <c r="C243" s="47">
        <v>0</v>
      </c>
      <c r="D243" s="47">
        <v>383830769</v>
      </c>
      <c r="E243" s="47">
        <v>383830769</v>
      </c>
      <c r="F243" s="47" t="s">
        <v>334</v>
      </c>
    </row>
    <row r="244" spans="1:6" x14ac:dyDescent="0.2">
      <c r="A244" s="47" t="s">
        <v>11</v>
      </c>
      <c r="B244" s="47" t="s">
        <v>261</v>
      </c>
      <c r="C244" s="47">
        <v>0</v>
      </c>
      <c r="D244" s="47">
        <v>11018521</v>
      </c>
      <c r="E244" s="47">
        <v>11018521</v>
      </c>
      <c r="F244" s="47" t="s">
        <v>333</v>
      </c>
    </row>
    <row r="245" spans="1:6" x14ac:dyDescent="0.2">
      <c r="A245" s="47" t="s">
        <v>11</v>
      </c>
      <c r="B245" s="47" t="s">
        <v>262</v>
      </c>
      <c r="C245" s="47">
        <v>0</v>
      </c>
      <c r="D245" s="47">
        <v>18230087</v>
      </c>
      <c r="E245" s="47">
        <v>18230087</v>
      </c>
      <c r="F245" s="47" t="s">
        <v>344</v>
      </c>
    </row>
    <row r="246" spans="1:6" x14ac:dyDescent="0.2">
      <c r="A246" s="47" t="s">
        <v>11</v>
      </c>
      <c r="B246" s="47" t="s">
        <v>263</v>
      </c>
      <c r="C246" s="47">
        <v>0</v>
      </c>
      <c r="D246" s="47">
        <v>6210146</v>
      </c>
      <c r="E246" s="47">
        <v>6210146</v>
      </c>
      <c r="F246" s="47" t="s">
        <v>340</v>
      </c>
    </row>
    <row r="247" spans="1:6" x14ac:dyDescent="0.2">
      <c r="A247" s="47" t="s">
        <v>11</v>
      </c>
      <c r="B247" s="47" t="s">
        <v>264</v>
      </c>
      <c r="C247" s="47">
        <v>0</v>
      </c>
      <c r="D247" s="47">
        <v>10864809</v>
      </c>
      <c r="E247" s="47">
        <v>10864809</v>
      </c>
      <c r="F247" s="47" t="s">
        <v>344</v>
      </c>
    </row>
    <row r="248" spans="1:6" x14ac:dyDescent="0.2">
      <c r="A248" s="47" t="s">
        <v>11</v>
      </c>
      <c r="B248" s="47" t="s">
        <v>265</v>
      </c>
      <c r="C248" s="47">
        <v>0</v>
      </c>
      <c r="D248" s="47">
        <v>4966054</v>
      </c>
      <c r="E248" s="47">
        <v>4966054</v>
      </c>
      <c r="F248" s="47" t="s">
        <v>336</v>
      </c>
    </row>
    <row r="249" spans="1:6" x14ac:dyDescent="0.2">
      <c r="A249" s="47" t="s">
        <v>11</v>
      </c>
      <c r="B249" s="47" t="s">
        <v>266</v>
      </c>
      <c r="C249" s="47">
        <v>0</v>
      </c>
      <c r="D249" s="47">
        <v>6656167</v>
      </c>
      <c r="E249" s="47">
        <v>6656167</v>
      </c>
      <c r="F249" s="47" t="s">
        <v>336</v>
      </c>
    </row>
    <row r="250" spans="1:6" x14ac:dyDescent="0.2">
      <c r="A250" s="47" t="s">
        <v>11</v>
      </c>
      <c r="B250" s="47" t="s">
        <v>267</v>
      </c>
      <c r="C250" s="47">
        <v>0</v>
      </c>
      <c r="D250" s="47">
        <v>32868634</v>
      </c>
      <c r="E250" s="47">
        <v>32868634</v>
      </c>
      <c r="F250" s="47" t="s">
        <v>331</v>
      </c>
    </row>
    <row r="251" spans="1:6" x14ac:dyDescent="0.2">
      <c r="A251" s="47" t="s">
        <v>11</v>
      </c>
      <c r="B251" s="47" t="s">
        <v>268</v>
      </c>
      <c r="C251" s="47">
        <v>0</v>
      </c>
      <c r="D251" s="47">
        <v>5992408</v>
      </c>
      <c r="E251" s="47">
        <v>5992408</v>
      </c>
      <c r="F251" s="47" t="s">
        <v>343</v>
      </c>
    </row>
    <row r="252" spans="1:6" x14ac:dyDescent="0.2">
      <c r="A252" s="47" t="s">
        <v>11</v>
      </c>
      <c r="B252" s="47" t="s">
        <v>269</v>
      </c>
      <c r="C252" s="47">
        <v>0</v>
      </c>
      <c r="D252" s="47">
        <v>49566691</v>
      </c>
      <c r="E252" s="47">
        <v>49566691</v>
      </c>
      <c r="F252" s="47" t="s">
        <v>327</v>
      </c>
    </row>
    <row r="253" spans="1:6" x14ac:dyDescent="0.2">
      <c r="A253" s="47" t="s">
        <v>11</v>
      </c>
      <c r="B253" s="47" t="s">
        <v>270</v>
      </c>
      <c r="C253" s="47">
        <v>0</v>
      </c>
      <c r="D253" s="47">
        <v>26119833</v>
      </c>
      <c r="E253" s="47">
        <v>26119833</v>
      </c>
      <c r="F253" s="47" t="s">
        <v>329</v>
      </c>
    </row>
    <row r="254" spans="1:6" x14ac:dyDescent="0.2">
      <c r="A254" s="47" t="s">
        <v>11</v>
      </c>
      <c r="B254" s="47" t="s">
        <v>271</v>
      </c>
      <c r="C254" s="47">
        <v>0</v>
      </c>
      <c r="D254" s="47">
        <v>8109506</v>
      </c>
      <c r="E254" s="47">
        <v>8109506</v>
      </c>
      <c r="F254" s="47" t="s">
        <v>336</v>
      </c>
    </row>
    <row r="255" spans="1:6" x14ac:dyDescent="0.2">
      <c r="A255" s="47" t="s">
        <v>11</v>
      </c>
      <c r="B255" s="47" t="s">
        <v>272</v>
      </c>
      <c r="C255" s="47">
        <v>0</v>
      </c>
      <c r="D255" s="47">
        <v>41016979</v>
      </c>
      <c r="E255" s="47">
        <v>41016979</v>
      </c>
      <c r="F255" s="47" t="s">
        <v>327</v>
      </c>
    </row>
    <row r="256" spans="1:6" x14ac:dyDescent="0.2">
      <c r="A256" s="47" t="s">
        <v>11</v>
      </c>
      <c r="B256" s="47" t="s">
        <v>273</v>
      </c>
      <c r="C256" s="47">
        <v>0</v>
      </c>
      <c r="D256" s="47">
        <v>82030874</v>
      </c>
      <c r="E256" s="47">
        <v>82030874</v>
      </c>
      <c r="F256" s="47" t="s">
        <v>333</v>
      </c>
    </row>
    <row r="257" spans="1:6" x14ac:dyDescent="0.2">
      <c r="A257" s="47" t="s">
        <v>11</v>
      </c>
      <c r="B257" s="47" t="s">
        <v>274</v>
      </c>
      <c r="C257" s="47">
        <v>0</v>
      </c>
      <c r="D257" s="47">
        <v>8724310</v>
      </c>
      <c r="E257" s="47">
        <v>8724310</v>
      </c>
      <c r="F257" s="47" t="s">
        <v>338</v>
      </c>
    </row>
    <row r="258" spans="1:6" x14ac:dyDescent="0.2">
      <c r="A258" s="47" t="s">
        <v>11</v>
      </c>
      <c r="B258" s="47" t="s">
        <v>275</v>
      </c>
      <c r="C258" s="47">
        <v>0</v>
      </c>
      <c r="D258" s="47">
        <v>48024254</v>
      </c>
      <c r="E258" s="47">
        <v>48024254</v>
      </c>
      <c r="F258" s="47" t="s">
        <v>345</v>
      </c>
    </row>
    <row r="259" spans="1:6" x14ac:dyDescent="0.2">
      <c r="A259" s="47" t="s">
        <v>11</v>
      </c>
      <c r="B259" s="47" t="s">
        <v>276</v>
      </c>
      <c r="C259" s="47">
        <v>0</v>
      </c>
      <c r="D259" s="47">
        <v>23494776</v>
      </c>
      <c r="E259" s="47">
        <v>23494776</v>
      </c>
      <c r="F259" s="47" t="s">
        <v>328</v>
      </c>
    </row>
    <row r="260" spans="1:6" x14ac:dyDescent="0.2">
      <c r="A260" s="47" t="s">
        <v>11</v>
      </c>
      <c r="B260" s="47" t="s">
        <v>277</v>
      </c>
      <c r="C260" s="47">
        <v>0</v>
      </c>
      <c r="D260" s="47">
        <v>20890797</v>
      </c>
      <c r="E260" s="47">
        <v>20890797</v>
      </c>
      <c r="F260" s="47" t="s">
        <v>345</v>
      </c>
    </row>
    <row r="261" spans="1:6" x14ac:dyDescent="0.2">
      <c r="A261" s="47" t="s">
        <v>11</v>
      </c>
      <c r="B261" s="47" t="s">
        <v>278</v>
      </c>
      <c r="C261" s="47">
        <v>0</v>
      </c>
      <c r="D261" s="47">
        <v>14009259</v>
      </c>
      <c r="E261" s="47">
        <v>14009259</v>
      </c>
      <c r="F261" s="47" t="s">
        <v>348</v>
      </c>
    </row>
    <row r="262" spans="1:6" x14ac:dyDescent="0.2">
      <c r="A262" s="47" t="s">
        <v>11</v>
      </c>
      <c r="B262" s="47" t="s">
        <v>279</v>
      </c>
      <c r="C262" s="47">
        <v>0</v>
      </c>
      <c r="D262" s="47">
        <v>115244063</v>
      </c>
      <c r="E262" s="47">
        <v>115244063</v>
      </c>
      <c r="F262" s="47" t="s">
        <v>345</v>
      </c>
    </row>
    <row r="263" spans="1:6" x14ac:dyDescent="0.2">
      <c r="A263" s="47" t="s">
        <v>11</v>
      </c>
      <c r="B263" s="47" t="s">
        <v>280</v>
      </c>
      <c r="C263" s="47">
        <v>0</v>
      </c>
      <c r="D263" s="47">
        <v>15289170</v>
      </c>
      <c r="E263" s="47">
        <v>15289170</v>
      </c>
      <c r="F263" s="47" t="s">
        <v>346</v>
      </c>
    </row>
    <row r="264" spans="1:6" x14ac:dyDescent="0.2">
      <c r="A264" s="47" t="s">
        <v>11</v>
      </c>
      <c r="B264" s="47" t="s">
        <v>281</v>
      </c>
      <c r="C264" s="47">
        <v>0</v>
      </c>
      <c r="D264" s="47">
        <v>12572927</v>
      </c>
      <c r="E264" s="47">
        <v>12572927</v>
      </c>
      <c r="F264" s="47" t="s">
        <v>330</v>
      </c>
    </row>
    <row r="265" spans="1:6" x14ac:dyDescent="0.2">
      <c r="A265" s="47" t="s">
        <v>11</v>
      </c>
      <c r="B265" s="47" t="s">
        <v>282</v>
      </c>
      <c r="C265" s="47">
        <v>0</v>
      </c>
      <c r="D265" s="47">
        <v>6438292</v>
      </c>
      <c r="E265" s="47">
        <v>6438292</v>
      </c>
      <c r="F265" s="47" t="s">
        <v>330</v>
      </c>
    </row>
    <row r="266" spans="1:6" x14ac:dyDescent="0.2">
      <c r="A266" s="47" t="s">
        <v>11</v>
      </c>
      <c r="B266" s="47" t="s">
        <v>283</v>
      </c>
      <c r="C266" s="47">
        <v>0</v>
      </c>
      <c r="D266" s="47">
        <v>95250442</v>
      </c>
      <c r="E266" s="47">
        <v>95250442</v>
      </c>
      <c r="F266" s="47" t="s">
        <v>348</v>
      </c>
    </row>
    <row r="267" spans="1:6" x14ac:dyDescent="0.2">
      <c r="A267" s="47" t="s">
        <v>11</v>
      </c>
      <c r="B267" s="47" t="s">
        <v>284</v>
      </c>
      <c r="C267" s="47">
        <v>0</v>
      </c>
      <c r="D267" s="47">
        <v>5625109</v>
      </c>
      <c r="E267" s="47">
        <v>5625109</v>
      </c>
      <c r="F267" s="47" t="s">
        <v>337</v>
      </c>
    </row>
    <row r="268" spans="1:6" x14ac:dyDescent="0.2">
      <c r="A268" s="47" t="s">
        <v>11</v>
      </c>
      <c r="B268" s="47" t="s">
        <v>285</v>
      </c>
      <c r="C268" s="47">
        <v>0</v>
      </c>
      <c r="D268" s="47">
        <v>11806379</v>
      </c>
      <c r="E268" s="47">
        <v>11806379</v>
      </c>
      <c r="F268" s="47" t="s">
        <v>347</v>
      </c>
    </row>
    <row r="269" spans="1:6" x14ac:dyDescent="0.2">
      <c r="A269" s="47" t="s">
        <v>11</v>
      </c>
      <c r="B269" s="47" t="s">
        <v>286</v>
      </c>
      <c r="C269" s="47">
        <v>0</v>
      </c>
      <c r="D269" s="47">
        <v>3065128</v>
      </c>
      <c r="E269" s="47">
        <v>3065128</v>
      </c>
      <c r="F269" s="47" t="s">
        <v>327</v>
      </c>
    </row>
    <row r="270" spans="1:6" x14ac:dyDescent="0.2">
      <c r="A270" s="47" t="s">
        <v>11</v>
      </c>
      <c r="B270" s="47" t="s">
        <v>287</v>
      </c>
      <c r="C270" s="47">
        <v>0</v>
      </c>
      <c r="D270" s="47">
        <v>10756594</v>
      </c>
      <c r="E270" s="47">
        <v>10756594</v>
      </c>
      <c r="F270" s="47" t="s">
        <v>331</v>
      </c>
    </row>
    <row r="271" spans="1:6" x14ac:dyDescent="0.2">
      <c r="A271" s="47" t="s">
        <v>11</v>
      </c>
      <c r="B271" s="47" t="s">
        <v>288</v>
      </c>
      <c r="C271" s="47">
        <v>0</v>
      </c>
      <c r="D271" s="47">
        <v>86205791</v>
      </c>
      <c r="E271" s="47">
        <v>86205791</v>
      </c>
      <c r="F271" s="47" t="s">
        <v>345</v>
      </c>
    </row>
    <row r="272" spans="1:6" x14ac:dyDescent="0.2">
      <c r="A272" s="47" t="s">
        <v>11</v>
      </c>
      <c r="B272" s="47" t="s">
        <v>289</v>
      </c>
      <c r="C272" s="47">
        <v>0</v>
      </c>
      <c r="D272" s="47">
        <v>5651802</v>
      </c>
      <c r="E272" s="47">
        <v>5651802</v>
      </c>
      <c r="F272" s="47" t="s">
        <v>335</v>
      </c>
    </row>
    <row r="273" spans="1:6" x14ac:dyDescent="0.2">
      <c r="A273" s="47" t="s">
        <v>11</v>
      </c>
      <c r="B273" s="47" t="s">
        <v>290</v>
      </c>
      <c r="C273" s="47">
        <v>0</v>
      </c>
      <c r="D273" s="47">
        <v>115891248</v>
      </c>
      <c r="E273" s="47">
        <v>115891248</v>
      </c>
      <c r="F273" s="47" t="s">
        <v>334</v>
      </c>
    </row>
    <row r="274" spans="1:6" x14ac:dyDescent="0.2">
      <c r="A274" s="47" t="s">
        <v>11</v>
      </c>
      <c r="B274" s="47" t="s">
        <v>291</v>
      </c>
      <c r="C274" s="47">
        <v>0</v>
      </c>
      <c r="D274" s="47">
        <v>7259619</v>
      </c>
      <c r="E274" s="47">
        <v>7259619</v>
      </c>
      <c r="F274" s="47" t="s">
        <v>327</v>
      </c>
    </row>
    <row r="275" spans="1:6" x14ac:dyDescent="0.2">
      <c r="A275" s="47" t="s">
        <v>11</v>
      </c>
      <c r="B275" s="47" t="s">
        <v>292</v>
      </c>
      <c r="C275" s="47">
        <v>0</v>
      </c>
      <c r="D275" s="47">
        <v>9432589</v>
      </c>
      <c r="E275" s="47">
        <v>9432589</v>
      </c>
      <c r="F275" s="47" t="s">
        <v>348</v>
      </c>
    </row>
    <row r="276" spans="1:6" x14ac:dyDescent="0.2">
      <c r="A276" s="47" t="s">
        <v>11</v>
      </c>
      <c r="B276" s="47" t="s">
        <v>293</v>
      </c>
      <c r="C276" s="47">
        <v>0</v>
      </c>
      <c r="D276" s="47">
        <v>136365756</v>
      </c>
      <c r="E276" s="47">
        <v>136365756</v>
      </c>
      <c r="F276" s="47" t="s">
        <v>347</v>
      </c>
    </row>
    <row r="277" spans="1:6" x14ac:dyDescent="0.2">
      <c r="A277" s="47" t="s">
        <v>11</v>
      </c>
      <c r="B277" s="47" t="s">
        <v>294</v>
      </c>
      <c r="C277" s="47">
        <v>0</v>
      </c>
      <c r="D277" s="47">
        <v>7925316</v>
      </c>
      <c r="E277" s="47">
        <v>7925316</v>
      </c>
      <c r="F277" s="47" t="s">
        <v>336</v>
      </c>
    </row>
    <row r="278" spans="1:6" x14ac:dyDescent="0.2">
      <c r="A278" s="47" t="s">
        <v>11</v>
      </c>
      <c r="B278" s="47" t="s">
        <v>295</v>
      </c>
      <c r="C278" s="47">
        <v>0</v>
      </c>
      <c r="D278" s="47">
        <v>451586956</v>
      </c>
      <c r="E278" s="47">
        <v>451586956</v>
      </c>
      <c r="F278" s="47" t="s">
        <v>345</v>
      </c>
    </row>
    <row r="279" spans="1:6" x14ac:dyDescent="0.2">
      <c r="A279" s="47" t="s">
        <v>11</v>
      </c>
      <c r="B279" s="47" t="s">
        <v>296</v>
      </c>
      <c r="C279" s="47">
        <v>0</v>
      </c>
      <c r="D279" s="47">
        <v>44915107</v>
      </c>
      <c r="E279" s="47">
        <v>44915107</v>
      </c>
      <c r="F279" s="47" t="s">
        <v>327</v>
      </c>
    </row>
    <row r="280" spans="1:6" x14ac:dyDescent="0.2">
      <c r="A280" s="47" t="s">
        <v>11</v>
      </c>
      <c r="B280" s="47" t="s">
        <v>297</v>
      </c>
      <c r="C280" s="47">
        <v>0</v>
      </c>
      <c r="D280" s="47">
        <v>4432519</v>
      </c>
      <c r="E280" s="47">
        <v>4432519</v>
      </c>
      <c r="F280" s="47" t="s">
        <v>329</v>
      </c>
    </row>
    <row r="281" spans="1:6" x14ac:dyDescent="0.2">
      <c r="A281" s="47" t="s">
        <v>11</v>
      </c>
      <c r="B281" s="47" t="s">
        <v>298</v>
      </c>
      <c r="C281" s="47">
        <v>0</v>
      </c>
      <c r="D281" s="47">
        <v>7571358</v>
      </c>
      <c r="E281" s="47">
        <v>7571358</v>
      </c>
      <c r="F281" s="47" t="s">
        <v>344</v>
      </c>
    </row>
    <row r="282" spans="1:6" x14ac:dyDescent="0.2">
      <c r="A282" s="47" t="s">
        <v>11</v>
      </c>
      <c r="B282" s="47" t="s">
        <v>299</v>
      </c>
      <c r="C282" s="47">
        <v>0</v>
      </c>
      <c r="D282" s="47">
        <v>11322178</v>
      </c>
      <c r="E282" s="47">
        <v>11322178</v>
      </c>
      <c r="F282" s="47" t="s">
        <v>346</v>
      </c>
    </row>
    <row r="283" spans="1:6" x14ac:dyDescent="0.2">
      <c r="A283" s="47" t="s">
        <v>11</v>
      </c>
      <c r="B283" s="47" t="s">
        <v>300</v>
      </c>
      <c r="C283" s="47">
        <v>0</v>
      </c>
      <c r="D283" s="47">
        <v>53315786</v>
      </c>
      <c r="E283" s="47">
        <v>53315786</v>
      </c>
      <c r="F283" s="47" t="s">
        <v>336</v>
      </c>
    </row>
    <row r="284" spans="1:6" x14ac:dyDescent="0.2">
      <c r="A284" s="47" t="s">
        <v>11</v>
      </c>
      <c r="B284" s="47" t="s">
        <v>301</v>
      </c>
      <c r="C284" s="47">
        <v>0</v>
      </c>
      <c r="D284" s="47">
        <v>23237596</v>
      </c>
      <c r="E284" s="47">
        <v>23237596</v>
      </c>
      <c r="F284" s="47" t="s">
        <v>331</v>
      </c>
    </row>
    <row r="285" spans="1:6" x14ac:dyDescent="0.2">
      <c r="A285" s="47" t="s">
        <v>11</v>
      </c>
      <c r="B285" s="47" t="s">
        <v>302</v>
      </c>
      <c r="C285" s="47">
        <v>0</v>
      </c>
      <c r="D285" s="47">
        <v>3900114</v>
      </c>
      <c r="E285" s="47">
        <v>3900114</v>
      </c>
      <c r="F285" s="47" t="s">
        <v>349</v>
      </c>
    </row>
    <row r="286" spans="1:6" x14ac:dyDescent="0.2">
      <c r="A286" s="47" t="s">
        <v>11</v>
      </c>
      <c r="B286" s="47" t="s">
        <v>303</v>
      </c>
      <c r="C286" s="47">
        <v>0</v>
      </c>
      <c r="D286" s="47">
        <v>36040176</v>
      </c>
      <c r="E286" s="47">
        <v>36040176</v>
      </c>
      <c r="F286" s="47" t="s">
        <v>343</v>
      </c>
    </row>
    <row r="287" spans="1:6" x14ac:dyDescent="0.2">
      <c r="A287" s="47" t="s">
        <v>11</v>
      </c>
      <c r="B287" s="47" t="s">
        <v>304</v>
      </c>
      <c r="C287" s="47">
        <v>0</v>
      </c>
      <c r="D287" s="47">
        <v>10021969</v>
      </c>
      <c r="E287" s="47">
        <v>10021969</v>
      </c>
      <c r="F287" s="47" t="s">
        <v>330</v>
      </c>
    </row>
    <row r="288" spans="1:6" x14ac:dyDescent="0.2">
      <c r="A288" s="47" t="s">
        <v>11</v>
      </c>
      <c r="B288" s="47" t="s">
        <v>305</v>
      </c>
      <c r="C288" s="47">
        <v>0</v>
      </c>
      <c r="D288" s="47">
        <v>4247370</v>
      </c>
      <c r="E288" s="47">
        <v>4247370</v>
      </c>
      <c r="F288" s="47" t="s">
        <v>335</v>
      </c>
    </row>
    <row r="289" spans="1:6" x14ac:dyDescent="0.2">
      <c r="A289" s="47" t="s">
        <v>11</v>
      </c>
      <c r="B289" s="47" t="s">
        <v>306</v>
      </c>
      <c r="C289" s="47">
        <v>0</v>
      </c>
      <c r="D289" s="47">
        <v>8122993</v>
      </c>
      <c r="E289" s="47">
        <v>8122993</v>
      </c>
      <c r="F289" s="47" t="s">
        <v>335</v>
      </c>
    </row>
    <row r="290" spans="1:6" x14ac:dyDescent="0.2">
      <c r="A290" s="47" t="s">
        <v>11</v>
      </c>
      <c r="B290" s="47" t="s">
        <v>307</v>
      </c>
      <c r="C290" s="47">
        <v>0</v>
      </c>
      <c r="D290" s="47">
        <v>99330139</v>
      </c>
      <c r="E290" s="47">
        <v>99330139</v>
      </c>
      <c r="F290" s="47" t="s">
        <v>329</v>
      </c>
    </row>
    <row r="291" spans="1:6" x14ac:dyDescent="0.2">
      <c r="A291" s="47" t="s">
        <v>11</v>
      </c>
      <c r="B291" s="47" t="s">
        <v>308</v>
      </c>
      <c r="C291" s="47">
        <v>0</v>
      </c>
      <c r="D291" s="47">
        <v>19596808</v>
      </c>
      <c r="E291" s="47">
        <v>19596808</v>
      </c>
      <c r="F291" s="47" t="s">
        <v>347</v>
      </c>
    </row>
    <row r="292" spans="1:6" x14ac:dyDescent="0.2">
      <c r="A292" s="47" t="s">
        <v>11</v>
      </c>
      <c r="B292" s="47" t="s">
        <v>309</v>
      </c>
      <c r="C292" s="47">
        <v>0</v>
      </c>
      <c r="D292" s="47">
        <v>9332495</v>
      </c>
      <c r="E292" s="47">
        <v>9332495</v>
      </c>
      <c r="F292" s="47" t="s">
        <v>329</v>
      </c>
    </row>
    <row r="293" spans="1:6" x14ac:dyDescent="0.2">
      <c r="A293" s="47" t="s">
        <v>310</v>
      </c>
      <c r="B293" s="47"/>
      <c r="C293" s="47">
        <v>0</v>
      </c>
      <c r="D293" s="47">
        <v>11401012880</v>
      </c>
      <c r="E293" s="47">
        <v>11401012880</v>
      </c>
      <c r="F293" s="47"/>
    </row>
    <row r="294" spans="1:6" x14ac:dyDescent="0.2">
      <c r="A294" s="47" t="s">
        <v>12</v>
      </c>
      <c r="B294" s="47" t="s">
        <v>207</v>
      </c>
      <c r="C294" s="47">
        <v>0</v>
      </c>
      <c r="D294" s="47">
        <v>8172</v>
      </c>
      <c r="E294" s="47">
        <v>8172</v>
      </c>
      <c r="F294" s="47" t="s">
        <v>345</v>
      </c>
    </row>
    <row r="295" spans="1:6" x14ac:dyDescent="0.2">
      <c r="A295" s="47" t="s">
        <v>311</v>
      </c>
      <c r="B295" s="47"/>
      <c r="C295" s="47">
        <v>0</v>
      </c>
      <c r="D295" s="47">
        <v>8172</v>
      </c>
      <c r="E295" s="47">
        <v>8172</v>
      </c>
      <c r="F295" s="47"/>
    </row>
    <row r="296" spans="1:6" x14ac:dyDescent="0.2">
      <c r="A296" s="47" t="s">
        <v>13</v>
      </c>
      <c r="B296" s="47" t="s">
        <v>32</v>
      </c>
      <c r="C296" s="47">
        <v>9042539</v>
      </c>
      <c r="D296" s="47">
        <v>15914196</v>
      </c>
      <c r="E296" s="47">
        <v>24956735</v>
      </c>
      <c r="F296" s="47" t="s">
        <v>327</v>
      </c>
    </row>
    <row r="297" spans="1:6" x14ac:dyDescent="0.2">
      <c r="A297" s="47" t="s">
        <v>13</v>
      </c>
      <c r="B297" s="47" t="s">
        <v>33</v>
      </c>
      <c r="C297" s="47">
        <v>13277453</v>
      </c>
      <c r="D297" s="47">
        <v>20238444</v>
      </c>
      <c r="E297" s="47">
        <v>33515897</v>
      </c>
      <c r="F297" s="47" t="s">
        <v>328</v>
      </c>
    </row>
    <row r="298" spans="1:6" x14ac:dyDescent="0.2">
      <c r="A298" s="47" t="s">
        <v>13</v>
      </c>
      <c r="B298" s="47" t="s">
        <v>34</v>
      </c>
      <c r="C298" s="47">
        <v>0</v>
      </c>
      <c r="D298" s="47">
        <v>2098548</v>
      </c>
      <c r="E298" s="47">
        <v>2098548</v>
      </c>
      <c r="F298" s="47" t="s">
        <v>329</v>
      </c>
    </row>
    <row r="299" spans="1:6" x14ac:dyDescent="0.2">
      <c r="A299" s="47" t="s">
        <v>13</v>
      </c>
      <c r="B299" s="47" t="s">
        <v>35</v>
      </c>
      <c r="C299" s="47">
        <v>1686170</v>
      </c>
      <c r="D299" s="47">
        <v>1843656</v>
      </c>
      <c r="E299" s="47">
        <v>3529826</v>
      </c>
      <c r="F299" s="47" t="s">
        <v>330</v>
      </c>
    </row>
    <row r="300" spans="1:6" x14ac:dyDescent="0.2">
      <c r="A300" s="47" t="s">
        <v>13</v>
      </c>
      <c r="B300" s="47" t="s">
        <v>36</v>
      </c>
      <c r="C300" s="47">
        <v>3332742</v>
      </c>
      <c r="D300" s="47">
        <v>8915931</v>
      </c>
      <c r="E300" s="47">
        <v>12248673</v>
      </c>
      <c r="F300" s="47" t="s">
        <v>328</v>
      </c>
    </row>
    <row r="301" spans="1:6" x14ac:dyDescent="0.2">
      <c r="A301" s="47" t="s">
        <v>13</v>
      </c>
      <c r="B301" s="47" t="s">
        <v>37</v>
      </c>
      <c r="C301" s="47">
        <v>65580805</v>
      </c>
      <c r="D301" s="47">
        <v>92612949</v>
      </c>
      <c r="E301" s="47">
        <v>158193754</v>
      </c>
      <c r="F301" s="47" t="s">
        <v>331</v>
      </c>
    </row>
    <row r="302" spans="1:6" x14ac:dyDescent="0.2">
      <c r="A302" s="47" t="s">
        <v>13</v>
      </c>
      <c r="B302" s="47" t="s">
        <v>38</v>
      </c>
      <c r="C302" s="47">
        <v>1914082</v>
      </c>
      <c r="D302" s="47">
        <v>5773146</v>
      </c>
      <c r="E302" s="47">
        <v>7687228</v>
      </c>
      <c r="F302" s="47" t="s">
        <v>332</v>
      </c>
    </row>
    <row r="303" spans="1:6" x14ac:dyDescent="0.2">
      <c r="A303" s="47" t="s">
        <v>13</v>
      </c>
      <c r="B303" s="47" t="s">
        <v>39</v>
      </c>
      <c r="C303" s="47">
        <v>7320512</v>
      </c>
      <c r="D303" s="47">
        <v>6509076</v>
      </c>
      <c r="E303" s="47">
        <v>13829588</v>
      </c>
      <c r="F303" s="47" t="s">
        <v>327</v>
      </c>
    </row>
    <row r="304" spans="1:6" x14ac:dyDescent="0.2">
      <c r="A304" s="47" t="s">
        <v>13</v>
      </c>
      <c r="B304" s="47" t="s">
        <v>40</v>
      </c>
      <c r="C304" s="47">
        <v>9306684</v>
      </c>
      <c r="D304" s="47">
        <v>29445314</v>
      </c>
      <c r="E304" s="47">
        <v>38751998</v>
      </c>
      <c r="F304" s="47" t="s">
        <v>333</v>
      </c>
    </row>
    <row r="305" spans="1:6" x14ac:dyDescent="0.2">
      <c r="A305" s="47" t="s">
        <v>13</v>
      </c>
      <c r="B305" s="47" t="s">
        <v>41</v>
      </c>
      <c r="C305" s="47">
        <v>7755777</v>
      </c>
      <c r="D305" s="47">
        <v>7965315</v>
      </c>
      <c r="E305" s="47">
        <v>15721092</v>
      </c>
      <c r="F305" s="47" t="s">
        <v>334</v>
      </c>
    </row>
    <row r="306" spans="1:6" x14ac:dyDescent="0.2">
      <c r="A306" s="47" t="s">
        <v>13</v>
      </c>
      <c r="B306" s="47" t="s">
        <v>42</v>
      </c>
      <c r="C306" s="47">
        <v>13788</v>
      </c>
      <c r="D306" s="47">
        <v>1082322</v>
      </c>
      <c r="E306" s="47">
        <v>1096110</v>
      </c>
      <c r="F306" s="47" t="s">
        <v>331</v>
      </c>
    </row>
    <row r="307" spans="1:6" x14ac:dyDescent="0.2">
      <c r="A307" s="47" t="s">
        <v>13</v>
      </c>
      <c r="B307" s="47" t="s">
        <v>43</v>
      </c>
      <c r="C307" s="47">
        <v>26483870</v>
      </c>
      <c r="D307" s="47">
        <v>21837499</v>
      </c>
      <c r="E307" s="47">
        <v>48321369</v>
      </c>
      <c r="F307" s="47" t="s">
        <v>333</v>
      </c>
    </row>
    <row r="308" spans="1:6" x14ac:dyDescent="0.2">
      <c r="A308" s="47" t="s">
        <v>13</v>
      </c>
      <c r="B308" s="47" t="s">
        <v>44</v>
      </c>
      <c r="C308" s="47">
        <v>347749</v>
      </c>
      <c r="D308" s="47">
        <v>1669996</v>
      </c>
      <c r="E308" s="47">
        <v>2017745</v>
      </c>
      <c r="F308" s="47" t="s">
        <v>335</v>
      </c>
    </row>
    <row r="309" spans="1:6" x14ac:dyDescent="0.2">
      <c r="A309" s="47" t="s">
        <v>13</v>
      </c>
      <c r="B309" s="47" t="s">
        <v>45</v>
      </c>
      <c r="C309" s="47">
        <v>1650614</v>
      </c>
      <c r="D309" s="47">
        <v>4395481</v>
      </c>
      <c r="E309" s="47">
        <v>6046095</v>
      </c>
      <c r="F309" s="47" t="s">
        <v>336</v>
      </c>
    </row>
    <row r="310" spans="1:6" x14ac:dyDescent="0.2">
      <c r="A310" s="47" t="s">
        <v>13</v>
      </c>
      <c r="B310" s="47" t="s">
        <v>46</v>
      </c>
      <c r="C310" s="47">
        <v>216614</v>
      </c>
      <c r="D310" s="47">
        <v>2821796</v>
      </c>
      <c r="E310" s="47">
        <v>3038410</v>
      </c>
      <c r="F310" s="47" t="s">
        <v>331</v>
      </c>
    </row>
    <row r="311" spans="1:6" x14ac:dyDescent="0.2">
      <c r="A311" s="47" t="s">
        <v>13</v>
      </c>
      <c r="B311" s="47" t="s">
        <v>47</v>
      </c>
      <c r="C311" s="47">
        <v>624697</v>
      </c>
      <c r="D311" s="47">
        <v>5059838</v>
      </c>
      <c r="E311" s="47">
        <v>5684535</v>
      </c>
      <c r="F311" s="47" t="s">
        <v>337</v>
      </c>
    </row>
    <row r="312" spans="1:6" x14ac:dyDescent="0.2">
      <c r="A312" s="47" t="s">
        <v>13</v>
      </c>
      <c r="B312" s="47" t="s">
        <v>48</v>
      </c>
      <c r="C312" s="47">
        <v>53903314</v>
      </c>
      <c r="D312" s="47">
        <v>121795060</v>
      </c>
      <c r="E312" s="47">
        <v>175698374</v>
      </c>
      <c r="F312" s="47" t="s">
        <v>334</v>
      </c>
    </row>
    <row r="313" spans="1:6" x14ac:dyDescent="0.2">
      <c r="A313" s="47" t="s">
        <v>13</v>
      </c>
      <c r="B313" s="47" t="s">
        <v>49</v>
      </c>
      <c r="C313" s="47">
        <v>2290012</v>
      </c>
      <c r="D313" s="47">
        <v>4096123</v>
      </c>
      <c r="E313" s="47">
        <v>6386135</v>
      </c>
      <c r="F313" s="47" t="s">
        <v>338</v>
      </c>
    </row>
    <row r="314" spans="1:6" x14ac:dyDescent="0.2">
      <c r="A314" s="47" t="s">
        <v>13</v>
      </c>
      <c r="B314" s="47" t="s">
        <v>50</v>
      </c>
      <c r="C314" s="47">
        <v>1399469</v>
      </c>
      <c r="D314" s="47">
        <v>11729241</v>
      </c>
      <c r="E314" s="47">
        <v>13128710</v>
      </c>
      <c r="F314" s="47" t="s">
        <v>339</v>
      </c>
    </row>
    <row r="315" spans="1:6" x14ac:dyDescent="0.2">
      <c r="A315" s="47" t="s">
        <v>13</v>
      </c>
      <c r="B315" s="47" t="s">
        <v>51</v>
      </c>
      <c r="C315" s="47">
        <v>1521122</v>
      </c>
      <c r="D315" s="47">
        <v>2819959</v>
      </c>
      <c r="E315" s="47">
        <v>4341081</v>
      </c>
      <c r="F315" s="47" t="s">
        <v>337</v>
      </c>
    </row>
    <row r="316" spans="1:6" x14ac:dyDescent="0.2">
      <c r="A316" s="47" t="s">
        <v>13</v>
      </c>
      <c r="B316" s="47" t="s">
        <v>52</v>
      </c>
      <c r="C316" s="47">
        <v>573836</v>
      </c>
      <c r="D316" s="47">
        <v>2533947</v>
      </c>
      <c r="E316" s="47">
        <v>3107783</v>
      </c>
      <c r="F316" s="47" t="s">
        <v>339</v>
      </c>
    </row>
    <row r="317" spans="1:6" x14ac:dyDescent="0.2">
      <c r="A317" s="47" t="s">
        <v>13</v>
      </c>
      <c r="B317" s="47" t="s">
        <v>53</v>
      </c>
      <c r="C317" s="47">
        <v>361624</v>
      </c>
      <c r="D317" s="47">
        <v>1716915</v>
      </c>
      <c r="E317" s="47">
        <v>2078539</v>
      </c>
      <c r="F317" s="47" t="s">
        <v>340</v>
      </c>
    </row>
    <row r="318" spans="1:6" x14ac:dyDescent="0.2">
      <c r="A318" s="47" t="s">
        <v>13</v>
      </c>
      <c r="B318" s="47" t="s">
        <v>54</v>
      </c>
      <c r="C318" s="47">
        <v>388127</v>
      </c>
      <c r="D318" s="47">
        <v>2480599</v>
      </c>
      <c r="E318" s="47">
        <v>2868726</v>
      </c>
      <c r="F318" s="47" t="s">
        <v>341</v>
      </c>
    </row>
    <row r="319" spans="1:6" x14ac:dyDescent="0.2">
      <c r="A319" s="47" t="s">
        <v>13</v>
      </c>
      <c r="B319" s="47" t="s">
        <v>55</v>
      </c>
      <c r="C319" s="47">
        <v>489241</v>
      </c>
      <c r="D319" s="47">
        <v>823008</v>
      </c>
      <c r="E319" s="47">
        <v>1312249</v>
      </c>
      <c r="F319" s="47" t="s">
        <v>337</v>
      </c>
    </row>
    <row r="320" spans="1:6" x14ac:dyDescent="0.2">
      <c r="A320" s="47" t="s">
        <v>13</v>
      </c>
      <c r="B320" s="47" t="s">
        <v>56</v>
      </c>
      <c r="C320" s="47">
        <v>43245063</v>
      </c>
      <c r="D320" s="47">
        <v>78243389</v>
      </c>
      <c r="E320" s="47">
        <v>121488452</v>
      </c>
      <c r="F320" s="47" t="s">
        <v>334</v>
      </c>
    </row>
    <row r="321" spans="1:6" x14ac:dyDescent="0.2">
      <c r="A321" s="47" t="s">
        <v>13</v>
      </c>
      <c r="B321" s="47" t="s">
        <v>57</v>
      </c>
      <c r="C321" s="47">
        <v>3914987</v>
      </c>
      <c r="D321" s="47">
        <v>19362319</v>
      </c>
      <c r="E321" s="47">
        <v>23277306</v>
      </c>
      <c r="F321" s="47" t="s">
        <v>342</v>
      </c>
    </row>
    <row r="322" spans="1:6" x14ac:dyDescent="0.2">
      <c r="A322" s="47" t="s">
        <v>13</v>
      </c>
      <c r="B322" s="47" t="s">
        <v>58</v>
      </c>
      <c r="C322" s="47">
        <v>1860197</v>
      </c>
      <c r="D322" s="47">
        <v>6623865</v>
      </c>
      <c r="E322" s="47">
        <v>8484062</v>
      </c>
      <c r="F322" s="47" t="s">
        <v>343</v>
      </c>
    </row>
    <row r="323" spans="1:6" x14ac:dyDescent="0.2">
      <c r="A323" s="47" t="s">
        <v>13</v>
      </c>
      <c r="B323" s="47" t="s">
        <v>59</v>
      </c>
      <c r="C323" s="47">
        <v>4924704</v>
      </c>
      <c r="D323" s="47">
        <v>11860239</v>
      </c>
      <c r="E323" s="47">
        <v>16784943</v>
      </c>
      <c r="F323" s="47" t="s">
        <v>328</v>
      </c>
    </row>
    <row r="324" spans="1:6" x14ac:dyDescent="0.2">
      <c r="A324" s="47" t="s">
        <v>13</v>
      </c>
      <c r="B324" s="47" t="s">
        <v>60</v>
      </c>
      <c r="C324" s="47">
        <v>315334</v>
      </c>
      <c r="D324" s="47">
        <v>4243494</v>
      </c>
      <c r="E324" s="47">
        <v>4558828</v>
      </c>
      <c r="F324" s="47" t="s">
        <v>341</v>
      </c>
    </row>
    <row r="325" spans="1:6" x14ac:dyDescent="0.2">
      <c r="A325" s="47" t="s">
        <v>13</v>
      </c>
      <c r="B325" s="47" t="s">
        <v>61</v>
      </c>
      <c r="C325" s="47">
        <v>2605759</v>
      </c>
      <c r="D325" s="47">
        <v>7677052</v>
      </c>
      <c r="E325" s="47">
        <v>10282811</v>
      </c>
      <c r="F325" s="47" t="s">
        <v>348</v>
      </c>
    </row>
    <row r="326" spans="1:6" x14ac:dyDescent="0.2">
      <c r="A326" s="47" t="s">
        <v>13</v>
      </c>
      <c r="B326" s="47" t="s">
        <v>62</v>
      </c>
      <c r="C326" s="47">
        <v>1013392</v>
      </c>
      <c r="D326" s="47">
        <v>4592059</v>
      </c>
      <c r="E326" s="47">
        <v>5605451</v>
      </c>
      <c r="F326" s="47" t="s">
        <v>344</v>
      </c>
    </row>
    <row r="327" spans="1:6" x14ac:dyDescent="0.2">
      <c r="A327" s="47" t="s">
        <v>13</v>
      </c>
      <c r="B327" s="47" t="s">
        <v>63</v>
      </c>
      <c r="C327" s="47">
        <v>688918</v>
      </c>
      <c r="D327" s="47">
        <v>1825435</v>
      </c>
      <c r="E327" s="47">
        <v>2514353</v>
      </c>
      <c r="F327" s="47" t="s">
        <v>336</v>
      </c>
    </row>
    <row r="328" spans="1:6" x14ac:dyDescent="0.2">
      <c r="A328" s="47" t="s">
        <v>13</v>
      </c>
      <c r="B328" s="47" t="s">
        <v>64</v>
      </c>
      <c r="C328" s="47">
        <v>757684</v>
      </c>
      <c r="D328" s="47">
        <v>6800466</v>
      </c>
      <c r="E328" s="47">
        <v>7558150</v>
      </c>
      <c r="F328" s="47" t="s">
        <v>345</v>
      </c>
    </row>
    <row r="329" spans="1:6" x14ac:dyDescent="0.2">
      <c r="A329" s="47" t="s">
        <v>13</v>
      </c>
      <c r="B329" s="47" t="s">
        <v>65</v>
      </c>
      <c r="C329" s="47">
        <v>856016</v>
      </c>
      <c r="D329" s="47">
        <v>3520168</v>
      </c>
      <c r="E329" s="47">
        <v>4376184</v>
      </c>
      <c r="F329" s="47" t="s">
        <v>330</v>
      </c>
    </row>
    <row r="330" spans="1:6" x14ac:dyDescent="0.2">
      <c r="A330" s="47" t="s">
        <v>13</v>
      </c>
      <c r="B330" s="47" t="s">
        <v>66</v>
      </c>
      <c r="C330" s="47">
        <v>37700</v>
      </c>
      <c r="D330" s="47">
        <v>1239197</v>
      </c>
      <c r="E330" s="47">
        <v>1276897</v>
      </c>
      <c r="F330" s="47" t="s">
        <v>340</v>
      </c>
    </row>
    <row r="331" spans="1:6" x14ac:dyDescent="0.2">
      <c r="A331" s="47" t="s">
        <v>13</v>
      </c>
      <c r="B331" s="47" t="s">
        <v>67</v>
      </c>
      <c r="C331" s="47">
        <v>1712517</v>
      </c>
      <c r="D331" s="47">
        <v>4902318</v>
      </c>
      <c r="E331" s="47">
        <v>6614835</v>
      </c>
      <c r="F331" s="47" t="s">
        <v>333</v>
      </c>
    </row>
    <row r="332" spans="1:6" x14ac:dyDescent="0.2">
      <c r="A332" s="47" t="s">
        <v>13</v>
      </c>
      <c r="B332" s="47" t="s">
        <v>68</v>
      </c>
      <c r="C332" s="47">
        <v>39466269</v>
      </c>
      <c r="D332" s="47">
        <v>59386095</v>
      </c>
      <c r="E332" s="47">
        <v>98852364</v>
      </c>
      <c r="F332" s="47" t="s">
        <v>328</v>
      </c>
    </row>
    <row r="333" spans="1:6" x14ac:dyDescent="0.2">
      <c r="A333" s="47" t="s">
        <v>13</v>
      </c>
      <c r="B333" s="47" t="s">
        <v>69</v>
      </c>
      <c r="C333" s="47">
        <v>0</v>
      </c>
      <c r="D333" s="47">
        <v>1866484</v>
      </c>
      <c r="E333" s="47">
        <v>1866484</v>
      </c>
      <c r="F333" s="47" t="s">
        <v>340</v>
      </c>
    </row>
    <row r="334" spans="1:6" x14ac:dyDescent="0.2">
      <c r="A334" s="47" t="s">
        <v>13</v>
      </c>
      <c r="B334" s="47" t="s">
        <v>70</v>
      </c>
      <c r="C334" s="47">
        <v>95485282</v>
      </c>
      <c r="D334" s="47">
        <v>10296529</v>
      </c>
      <c r="E334" s="47">
        <v>105781811</v>
      </c>
      <c r="F334" s="47" t="s">
        <v>339</v>
      </c>
    </row>
    <row r="335" spans="1:6" x14ac:dyDescent="0.2">
      <c r="A335" s="47" t="s">
        <v>13</v>
      </c>
      <c r="B335" s="47" t="s">
        <v>71</v>
      </c>
      <c r="C335" s="47">
        <v>444681</v>
      </c>
      <c r="D335" s="47">
        <v>3697823</v>
      </c>
      <c r="E335" s="47">
        <v>4142504</v>
      </c>
      <c r="F335" s="47" t="s">
        <v>342</v>
      </c>
    </row>
    <row r="336" spans="1:6" x14ac:dyDescent="0.2">
      <c r="A336" s="47" t="s">
        <v>13</v>
      </c>
      <c r="B336" s="47" t="s">
        <v>72</v>
      </c>
      <c r="C336" s="47">
        <v>16276259</v>
      </c>
      <c r="D336" s="47">
        <v>48570447</v>
      </c>
      <c r="E336" s="47">
        <v>64846706</v>
      </c>
      <c r="F336" s="47" t="s">
        <v>343</v>
      </c>
    </row>
    <row r="337" spans="1:6" x14ac:dyDescent="0.2">
      <c r="A337" s="47" t="s">
        <v>13</v>
      </c>
      <c r="B337" s="47" t="s">
        <v>73</v>
      </c>
      <c r="C337" s="47">
        <v>0</v>
      </c>
      <c r="D337" s="47">
        <v>688861</v>
      </c>
      <c r="E337" s="47">
        <v>688861</v>
      </c>
      <c r="F337" s="47" t="s">
        <v>337</v>
      </c>
    </row>
    <row r="338" spans="1:6" x14ac:dyDescent="0.2">
      <c r="A338" s="47" t="s">
        <v>13</v>
      </c>
      <c r="B338" s="47" t="s">
        <v>74</v>
      </c>
      <c r="C338" s="47">
        <v>10442810</v>
      </c>
      <c r="D338" s="47">
        <v>45774622</v>
      </c>
      <c r="E338" s="47">
        <v>56217432</v>
      </c>
      <c r="F338" s="47" t="s">
        <v>334</v>
      </c>
    </row>
    <row r="339" spans="1:6" x14ac:dyDescent="0.2">
      <c r="A339" s="47" t="s">
        <v>13</v>
      </c>
      <c r="B339" s="47" t="s">
        <v>75</v>
      </c>
      <c r="C339" s="47">
        <v>3952144</v>
      </c>
      <c r="D339" s="47">
        <v>7305432</v>
      </c>
      <c r="E339" s="47">
        <v>11257576</v>
      </c>
      <c r="F339" s="47" t="s">
        <v>341</v>
      </c>
    </row>
    <row r="340" spans="1:6" x14ac:dyDescent="0.2">
      <c r="A340" s="47" t="s">
        <v>13</v>
      </c>
      <c r="B340" s="47" t="s">
        <v>76</v>
      </c>
      <c r="C340" s="47">
        <v>8950459</v>
      </c>
      <c r="D340" s="47">
        <v>21433475</v>
      </c>
      <c r="E340" s="47">
        <v>30383934</v>
      </c>
      <c r="F340" s="47" t="s">
        <v>337</v>
      </c>
    </row>
    <row r="341" spans="1:6" x14ac:dyDescent="0.2">
      <c r="A341" s="47" t="s">
        <v>13</v>
      </c>
      <c r="B341" s="47" t="s">
        <v>77</v>
      </c>
      <c r="C341" s="47">
        <v>1483537</v>
      </c>
      <c r="D341" s="47">
        <v>3010292</v>
      </c>
      <c r="E341" s="47">
        <v>4493829</v>
      </c>
      <c r="F341" s="47" t="s">
        <v>338</v>
      </c>
    </row>
    <row r="342" spans="1:6" x14ac:dyDescent="0.2">
      <c r="A342" s="47" t="s">
        <v>13</v>
      </c>
      <c r="B342" s="47" t="s">
        <v>78</v>
      </c>
      <c r="C342" s="47">
        <v>9298020</v>
      </c>
      <c r="D342" s="47">
        <v>14249190</v>
      </c>
      <c r="E342" s="47">
        <v>23547210</v>
      </c>
      <c r="F342" s="47" t="s">
        <v>339</v>
      </c>
    </row>
    <row r="343" spans="1:6" x14ac:dyDescent="0.2">
      <c r="A343" s="47" t="s">
        <v>13</v>
      </c>
      <c r="B343" s="47" t="s">
        <v>79</v>
      </c>
      <c r="C343" s="47">
        <v>1864927</v>
      </c>
      <c r="D343" s="47">
        <v>6886207</v>
      </c>
      <c r="E343" s="47">
        <v>8751134</v>
      </c>
      <c r="F343" s="47" t="s">
        <v>333</v>
      </c>
    </row>
    <row r="344" spans="1:6" x14ac:dyDescent="0.2">
      <c r="A344" s="47" t="s">
        <v>13</v>
      </c>
      <c r="B344" s="47" t="s">
        <v>80</v>
      </c>
      <c r="C344" s="47">
        <v>659613</v>
      </c>
      <c r="D344" s="47">
        <v>3765495</v>
      </c>
      <c r="E344" s="47">
        <v>4425108</v>
      </c>
      <c r="F344" s="47" t="s">
        <v>330</v>
      </c>
    </row>
    <row r="345" spans="1:6" x14ac:dyDescent="0.2">
      <c r="A345" s="47" t="s">
        <v>13</v>
      </c>
      <c r="B345" s="47" t="s">
        <v>81</v>
      </c>
      <c r="C345" s="47">
        <v>629452</v>
      </c>
      <c r="D345" s="47">
        <v>1658581</v>
      </c>
      <c r="E345" s="47">
        <v>2288033</v>
      </c>
      <c r="F345" s="47" t="s">
        <v>346</v>
      </c>
    </row>
    <row r="346" spans="1:6" x14ac:dyDescent="0.2">
      <c r="A346" s="47" t="s">
        <v>13</v>
      </c>
      <c r="B346" s="47" t="s">
        <v>82</v>
      </c>
      <c r="C346" s="47">
        <v>46922383</v>
      </c>
      <c r="D346" s="47">
        <v>105778655</v>
      </c>
      <c r="E346" s="47">
        <v>152701038</v>
      </c>
      <c r="F346" s="47" t="s">
        <v>343</v>
      </c>
    </row>
    <row r="347" spans="1:6" x14ac:dyDescent="0.2">
      <c r="A347" s="47" t="s">
        <v>13</v>
      </c>
      <c r="B347" s="47" t="s">
        <v>83</v>
      </c>
      <c r="C347" s="47">
        <v>7431515</v>
      </c>
      <c r="D347" s="47">
        <v>22380450</v>
      </c>
      <c r="E347" s="47">
        <v>29811965</v>
      </c>
      <c r="F347" s="47" t="s">
        <v>335</v>
      </c>
    </row>
    <row r="348" spans="1:6" x14ac:dyDescent="0.2">
      <c r="A348" s="47" t="s">
        <v>13</v>
      </c>
      <c r="B348" s="47" t="s">
        <v>84</v>
      </c>
      <c r="C348" s="47">
        <v>237054</v>
      </c>
      <c r="D348" s="47">
        <v>4903109</v>
      </c>
      <c r="E348" s="47">
        <v>5140163</v>
      </c>
      <c r="F348" s="47" t="s">
        <v>347</v>
      </c>
    </row>
    <row r="349" spans="1:6" x14ac:dyDescent="0.2">
      <c r="A349" s="47" t="s">
        <v>13</v>
      </c>
      <c r="B349" s="47" t="s">
        <v>85</v>
      </c>
      <c r="C349" s="47">
        <v>5102797</v>
      </c>
      <c r="D349" s="47">
        <v>6561813</v>
      </c>
      <c r="E349" s="47">
        <v>11664610</v>
      </c>
      <c r="F349" s="47" t="s">
        <v>333</v>
      </c>
    </row>
    <row r="350" spans="1:6" x14ac:dyDescent="0.2">
      <c r="A350" s="47" t="s">
        <v>13</v>
      </c>
      <c r="B350" s="47" t="s">
        <v>86</v>
      </c>
      <c r="C350" s="47">
        <v>10754699</v>
      </c>
      <c r="D350" s="47">
        <v>30072683</v>
      </c>
      <c r="E350" s="47">
        <v>40827382</v>
      </c>
      <c r="F350" s="47" t="s">
        <v>333</v>
      </c>
    </row>
    <row r="351" spans="1:6" x14ac:dyDescent="0.2">
      <c r="A351" s="47" t="s">
        <v>13</v>
      </c>
      <c r="B351" s="47" t="s">
        <v>87</v>
      </c>
      <c r="C351" s="47">
        <v>1989489</v>
      </c>
      <c r="D351" s="47">
        <v>9763747</v>
      </c>
      <c r="E351" s="47">
        <v>11753236</v>
      </c>
      <c r="F351" s="47" t="s">
        <v>348</v>
      </c>
    </row>
    <row r="352" spans="1:6" x14ac:dyDescent="0.2">
      <c r="A352" s="47" t="s">
        <v>13</v>
      </c>
      <c r="B352" s="47" t="s">
        <v>88</v>
      </c>
      <c r="C352" s="47">
        <v>447087</v>
      </c>
      <c r="D352" s="47">
        <v>3794362</v>
      </c>
      <c r="E352" s="47">
        <v>4241449</v>
      </c>
      <c r="F352" s="47" t="s">
        <v>340</v>
      </c>
    </row>
    <row r="353" spans="1:6" x14ac:dyDescent="0.2">
      <c r="A353" s="47" t="s">
        <v>13</v>
      </c>
      <c r="B353" s="47" t="s">
        <v>89</v>
      </c>
      <c r="C353" s="47">
        <v>3857325</v>
      </c>
      <c r="D353" s="47">
        <v>12998770</v>
      </c>
      <c r="E353" s="47">
        <v>16856095</v>
      </c>
      <c r="F353" s="47" t="s">
        <v>344</v>
      </c>
    </row>
    <row r="354" spans="1:6" x14ac:dyDescent="0.2">
      <c r="A354" s="47" t="s">
        <v>13</v>
      </c>
      <c r="B354" s="47" t="s">
        <v>90</v>
      </c>
      <c r="C354" s="47">
        <v>883950</v>
      </c>
      <c r="D354" s="47">
        <v>2470340</v>
      </c>
      <c r="E354" s="47">
        <v>3354290</v>
      </c>
      <c r="F354" s="47" t="s">
        <v>336</v>
      </c>
    </row>
    <row r="355" spans="1:6" x14ac:dyDescent="0.2">
      <c r="A355" s="47" t="s">
        <v>13</v>
      </c>
      <c r="B355" s="47" t="s">
        <v>91</v>
      </c>
      <c r="C355" s="47">
        <v>504693</v>
      </c>
      <c r="D355" s="47">
        <v>3934353</v>
      </c>
      <c r="E355" s="47">
        <v>4439046</v>
      </c>
      <c r="F355" s="47" t="s">
        <v>329</v>
      </c>
    </row>
    <row r="356" spans="1:6" x14ac:dyDescent="0.2">
      <c r="A356" s="47" t="s">
        <v>13</v>
      </c>
      <c r="B356" s="47" t="s">
        <v>92</v>
      </c>
      <c r="C356" s="47">
        <v>5470874</v>
      </c>
      <c r="D356" s="47">
        <v>9301146</v>
      </c>
      <c r="E356" s="47">
        <v>14772020</v>
      </c>
      <c r="F356" s="47" t="s">
        <v>339</v>
      </c>
    </row>
    <row r="357" spans="1:6" x14ac:dyDescent="0.2">
      <c r="A357" s="47" t="s">
        <v>13</v>
      </c>
      <c r="B357" s="47" t="s">
        <v>93</v>
      </c>
      <c r="C357" s="47">
        <v>75130336</v>
      </c>
      <c r="D357" s="47">
        <v>127922971</v>
      </c>
      <c r="E357" s="47">
        <v>203053307</v>
      </c>
      <c r="F357" s="47" t="s">
        <v>334</v>
      </c>
    </row>
    <row r="358" spans="1:6" x14ac:dyDescent="0.2">
      <c r="A358" s="47" t="s">
        <v>13</v>
      </c>
      <c r="B358" s="47" t="s">
        <v>94</v>
      </c>
      <c r="C358" s="47">
        <v>1926266</v>
      </c>
      <c r="D358" s="47">
        <v>1019576</v>
      </c>
      <c r="E358" s="47">
        <v>2945842</v>
      </c>
      <c r="F358" s="47"/>
    </row>
    <row r="359" spans="1:6" x14ac:dyDescent="0.2">
      <c r="A359" s="47" t="s">
        <v>13</v>
      </c>
      <c r="B359" s="47" t="s">
        <v>95</v>
      </c>
      <c r="C359" s="47">
        <v>14960114</v>
      </c>
      <c r="D359" s="47">
        <v>30477655</v>
      </c>
      <c r="E359" s="47">
        <v>45437769</v>
      </c>
      <c r="F359" s="47" t="s">
        <v>349</v>
      </c>
    </row>
    <row r="360" spans="1:6" x14ac:dyDescent="0.2">
      <c r="A360" s="47" t="s">
        <v>13</v>
      </c>
      <c r="B360" s="47" t="s">
        <v>96</v>
      </c>
      <c r="C360" s="47">
        <v>20537</v>
      </c>
      <c r="D360" s="47">
        <v>3658650</v>
      </c>
      <c r="E360" s="47">
        <v>3679187</v>
      </c>
      <c r="F360" s="47" t="s">
        <v>342</v>
      </c>
    </row>
    <row r="361" spans="1:6" x14ac:dyDescent="0.2">
      <c r="A361" s="47" t="s">
        <v>13</v>
      </c>
      <c r="B361" s="47" t="s">
        <v>97</v>
      </c>
      <c r="C361" s="47">
        <v>911015</v>
      </c>
      <c r="D361" s="47">
        <v>1740410</v>
      </c>
      <c r="E361" s="47">
        <v>2651425</v>
      </c>
      <c r="F361" s="47" t="s">
        <v>340</v>
      </c>
    </row>
    <row r="362" spans="1:6" x14ac:dyDescent="0.2">
      <c r="A362" s="47" t="s">
        <v>13</v>
      </c>
      <c r="B362" s="47" t="s">
        <v>98</v>
      </c>
      <c r="C362" s="47">
        <v>1219871</v>
      </c>
      <c r="D362" s="47">
        <v>4210371</v>
      </c>
      <c r="E362" s="47">
        <v>5430242</v>
      </c>
      <c r="F362" s="47" t="s">
        <v>329</v>
      </c>
    </row>
    <row r="363" spans="1:6" x14ac:dyDescent="0.2">
      <c r="A363" s="47" t="s">
        <v>13</v>
      </c>
      <c r="B363" s="47" t="s">
        <v>99</v>
      </c>
      <c r="C363" s="47">
        <v>1154833</v>
      </c>
      <c r="D363" s="47">
        <v>4007284</v>
      </c>
      <c r="E363" s="47">
        <v>5162117</v>
      </c>
      <c r="F363" s="47" t="s">
        <v>331</v>
      </c>
    </row>
    <row r="364" spans="1:6" x14ac:dyDescent="0.2">
      <c r="A364" s="47" t="s">
        <v>13</v>
      </c>
      <c r="B364" s="47" t="s">
        <v>100</v>
      </c>
      <c r="C364" s="47">
        <v>656157</v>
      </c>
      <c r="D364" s="47">
        <v>2735020</v>
      </c>
      <c r="E364" s="47">
        <v>3391177</v>
      </c>
      <c r="F364" s="47" t="s">
        <v>337</v>
      </c>
    </row>
    <row r="365" spans="1:6" x14ac:dyDescent="0.2">
      <c r="A365" s="47" t="s">
        <v>13</v>
      </c>
      <c r="B365" s="47" t="s">
        <v>101</v>
      </c>
      <c r="C365" s="47">
        <v>1226039</v>
      </c>
      <c r="D365" s="47">
        <v>3220532</v>
      </c>
      <c r="E365" s="47">
        <v>4446571</v>
      </c>
      <c r="F365" s="47" t="s">
        <v>338</v>
      </c>
    </row>
    <row r="366" spans="1:6" x14ac:dyDescent="0.2">
      <c r="A366" s="47" t="s">
        <v>13</v>
      </c>
      <c r="B366" s="47" t="s">
        <v>102</v>
      </c>
      <c r="C366" s="47">
        <v>263493</v>
      </c>
      <c r="D366" s="47">
        <v>4298070</v>
      </c>
      <c r="E366" s="47">
        <v>4561563</v>
      </c>
      <c r="F366" s="47" t="s">
        <v>342</v>
      </c>
    </row>
    <row r="367" spans="1:6" x14ac:dyDescent="0.2">
      <c r="A367" s="47" t="s">
        <v>13</v>
      </c>
      <c r="B367" s="47" t="s">
        <v>103</v>
      </c>
      <c r="C367" s="47">
        <v>1007884</v>
      </c>
      <c r="D367" s="47">
        <v>3847185</v>
      </c>
      <c r="E367" s="47">
        <v>4855069</v>
      </c>
      <c r="F367" s="47" t="s">
        <v>339</v>
      </c>
    </row>
    <row r="368" spans="1:6" x14ac:dyDescent="0.2">
      <c r="A368" s="47" t="s">
        <v>13</v>
      </c>
      <c r="B368" s="47" t="s">
        <v>104</v>
      </c>
      <c r="C368" s="47">
        <v>6954784</v>
      </c>
      <c r="D368" s="47">
        <v>20078513</v>
      </c>
      <c r="E368" s="47">
        <v>27033297</v>
      </c>
      <c r="F368" s="47" t="s">
        <v>346</v>
      </c>
    </row>
    <row r="369" spans="1:6" x14ac:dyDescent="0.2">
      <c r="A369" s="47" t="s">
        <v>13</v>
      </c>
      <c r="B369" s="47" t="s">
        <v>105</v>
      </c>
      <c r="C369" s="47">
        <v>484769</v>
      </c>
      <c r="D369" s="47">
        <v>4419899</v>
      </c>
      <c r="E369" s="47">
        <v>4904668</v>
      </c>
      <c r="F369" s="47" t="s">
        <v>342</v>
      </c>
    </row>
    <row r="370" spans="1:6" x14ac:dyDescent="0.2">
      <c r="A370" s="47" t="s">
        <v>13</v>
      </c>
      <c r="B370" s="47" t="s">
        <v>106</v>
      </c>
      <c r="C370" s="47">
        <v>38072357</v>
      </c>
      <c r="D370" s="47">
        <v>88195569</v>
      </c>
      <c r="E370" s="47">
        <v>126267926</v>
      </c>
      <c r="F370" s="47" t="s">
        <v>344</v>
      </c>
    </row>
    <row r="371" spans="1:6" x14ac:dyDescent="0.2">
      <c r="A371" s="47" t="s">
        <v>13</v>
      </c>
      <c r="B371" s="47" t="s">
        <v>107</v>
      </c>
      <c r="C371" s="47">
        <v>1224881</v>
      </c>
      <c r="D371" s="47">
        <v>5509444</v>
      </c>
      <c r="E371" s="47">
        <v>6734325</v>
      </c>
      <c r="F371" s="47" t="s">
        <v>344</v>
      </c>
    </row>
    <row r="372" spans="1:6" x14ac:dyDescent="0.2">
      <c r="A372" s="47" t="s">
        <v>13</v>
      </c>
      <c r="B372" s="47" t="s">
        <v>108</v>
      </c>
      <c r="C372" s="47">
        <v>168342</v>
      </c>
      <c r="D372" s="47">
        <v>1451877</v>
      </c>
      <c r="E372" s="47">
        <v>1620219</v>
      </c>
      <c r="F372" s="47" t="s">
        <v>327</v>
      </c>
    </row>
    <row r="373" spans="1:6" x14ac:dyDescent="0.2">
      <c r="A373" s="47" t="s">
        <v>13</v>
      </c>
      <c r="B373" s="47" t="s">
        <v>109</v>
      </c>
      <c r="C373" s="47">
        <v>3581952</v>
      </c>
      <c r="D373" s="47">
        <v>7494825</v>
      </c>
      <c r="E373" s="47">
        <v>11076777</v>
      </c>
      <c r="F373" s="47" t="s">
        <v>339</v>
      </c>
    </row>
    <row r="374" spans="1:6" x14ac:dyDescent="0.2">
      <c r="A374" s="47" t="s">
        <v>13</v>
      </c>
      <c r="B374" s="47" t="s">
        <v>110</v>
      </c>
      <c r="C374" s="47">
        <v>9112060</v>
      </c>
      <c r="D374" s="47">
        <v>24346352</v>
      </c>
      <c r="E374" s="47">
        <v>33458412</v>
      </c>
      <c r="F374" s="47" t="s">
        <v>338</v>
      </c>
    </row>
    <row r="375" spans="1:6" x14ac:dyDescent="0.2">
      <c r="A375" s="47" t="s">
        <v>13</v>
      </c>
      <c r="B375" s="47" t="s">
        <v>111</v>
      </c>
      <c r="C375" s="47">
        <v>534395</v>
      </c>
      <c r="D375" s="47">
        <v>1814416</v>
      </c>
      <c r="E375" s="47">
        <v>2348811</v>
      </c>
      <c r="F375" s="47" t="s">
        <v>340</v>
      </c>
    </row>
    <row r="376" spans="1:6" x14ac:dyDescent="0.2">
      <c r="A376" s="47" t="s">
        <v>13</v>
      </c>
      <c r="B376" s="47" t="s">
        <v>112</v>
      </c>
      <c r="C376" s="47">
        <v>47954</v>
      </c>
      <c r="D376" s="47">
        <v>1535051</v>
      </c>
      <c r="E376" s="47">
        <v>1583005</v>
      </c>
      <c r="F376" s="47" t="s">
        <v>337</v>
      </c>
    </row>
    <row r="377" spans="1:6" x14ac:dyDescent="0.2">
      <c r="A377" s="47" t="s">
        <v>13</v>
      </c>
      <c r="B377" s="47" t="s">
        <v>113</v>
      </c>
      <c r="C377" s="47">
        <v>5829383</v>
      </c>
      <c r="D377" s="47">
        <v>13257740</v>
      </c>
      <c r="E377" s="47">
        <v>19087123</v>
      </c>
      <c r="F377" s="47" t="s">
        <v>340</v>
      </c>
    </row>
    <row r="378" spans="1:6" x14ac:dyDescent="0.2">
      <c r="A378" s="47" t="s">
        <v>13</v>
      </c>
      <c r="B378" s="47" t="s">
        <v>114</v>
      </c>
      <c r="C378" s="47">
        <v>3347200</v>
      </c>
      <c r="D378" s="47">
        <v>10478763</v>
      </c>
      <c r="E378" s="47">
        <v>13825963</v>
      </c>
      <c r="F378" s="47" t="s">
        <v>327</v>
      </c>
    </row>
    <row r="379" spans="1:6" x14ac:dyDescent="0.2">
      <c r="A379" s="47" t="s">
        <v>13</v>
      </c>
      <c r="B379" s="47" t="s">
        <v>115</v>
      </c>
      <c r="C379" s="47">
        <v>9610915</v>
      </c>
      <c r="D379" s="47">
        <v>21146496</v>
      </c>
      <c r="E379" s="47">
        <v>30757411</v>
      </c>
      <c r="F379" s="47" t="s">
        <v>345</v>
      </c>
    </row>
    <row r="380" spans="1:6" x14ac:dyDescent="0.2">
      <c r="A380" s="47" t="s">
        <v>13</v>
      </c>
      <c r="B380" s="47" t="s">
        <v>116</v>
      </c>
      <c r="C380" s="47">
        <v>3315248</v>
      </c>
      <c r="D380" s="47">
        <v>15445863</v>
      </c>
      <c r="E380" s="47">
        <v>18761111</v>
      </c>
      <c r="F380" s="47" t="s">
        <v>343</v>
      </c>
    </row>
    <row r="381" spans="1:6" x14ac:dyDescent="0.2">
      <c r="A381" s="47" t="s">
        <v>13</v>
      </c>
      <c r="B381" s="47" t="s">
        <v>117</v>
      </c>
      <c r="C381" s="47">
        <v>1904214</v>
      </c>
      <c r="D381" s="47">
        <v>9005351</v>
      </c>
      <c r="E381" s="47">
        <v>10909565</v>
      </c>
      <c r="F381" s="47" t="s">
        <v>328</v>
      </c>
    </row>
    <row r="382" spans="1:6" x14ac:dyDescent="0.2">
      <c r="A382" s="47" t="s">
        <v>13</v>
      </c>
      <c r="B382" s="47" t="s">
        <v>118</v>
      </c>
      <c r="C382" s="47">
        <v>3618440</v>
      </c>
      <c r="D382" s="47">
        <v>8009885</v>
      </c>
      <c r="E382" s="47">
        <v>11628325</v>
      </c>
      <c r="F382" s="47" t="s">
        <v>330</v>
      </c>
    </row>
    <row r="383" spans="1:6" x14ac:dyDescent="0.2">
      <c r="A383" s="47" t="s">
        <v>13</v>
      </c>
      <c r="B383" s="47" t="s">
        <v>119</v>
      </c>
      <c r="C383" s="47">
        <v>12517857</v>
      </c>
      <c r="D383" s="47">
        <v>39587721</v>
      </c>
      <c r="E383" s="47">
        <v>52105578</v>
      </c>
      <c r="F383" s="47" t="s">
        <v>330</v>
      </c>
    </row>
    <row r="384" spans="1:6" x14ac:dyDescent="0.2">
      <c r="A384" s="47" t="s">
        <v>13</v>
      </c>
      <c r="B384" s="47" t="s">
        <v>120</v>
      </c>
      <c r="C384" s="47">
        <v>1029700</v>
      </c>
      <c r="D384" s="47">
        <v>18745949</v>
      </c>
      <c r="E384" s="47">
        <v>19775649</v>
      </c>
      <c r="F384" s="47" t="s">
        <v>347</v>
      </c>
    </row>
    <row r="385" spans="1:6" x14ac:dyDescent="0.2">
      <c r="A385" s="47" t="s">
        <v>13</v>
      </c>
      <c r="B385" s="47" t="s">
        <v>121</v>
      </c>
      <c r="C385" s="47">
        <v>44812936</v>
      </c>
      <c r="D385" s="47">
        <v>63127867</v>
      </c>
      <c r="E385" s="47">
        <v>107940803</v>
      </c>
      <c r="F385" s="47" t="s">
        <v>331</v>
      </c>
    </row>
    <row r="386" spans="1:6" x14ac:dyDescent="0.2">
      <c r="A386" s="47" t="s">
        <v>13</v>
      </c>
      <c r="B386" s="47" t="s">
        <v>122</v>
      </c>
      <c r="C386" s="47">
        <v>23767174</v>
      </c>
      <c r="D386" s="47">
        <v>56440902</v>
      </c>
      <c r="E386" s="47">
        <v>80208076</v>
      </c>
      <c r="F386" s="47" t="s">
        <v>345</v>
      </c>
    </row>
    <row r="387" spans="1:6" x14ac:dyDescent="0.2">
      <c r="A387" s="47" t="s">
        <v>13</v>
      </c>
      <c r="B387" s="47" t="s">
        <v>123</v>
      </c>
      <c r="C387" s="47">
        <v>4755819</v>
      </c>
      <c r="D387" s="47">
        <v>21629685</v>
      </c>
      <c r="E387" s="47">
        <v>26385504</v>
      </c>
      <c r="F387" s="47" t="s">
        <v>342</v>
      </c>
    </row>
    <row r="388" spans="1:6" x14ac:dyDescent="0.2">
      <c r="A388" s="47" t="s">
        <v>13</v>
      </c>
      <c r="B388" s="47" t="s">
        <v>124</v>
      </c>
      <c r="C388" s="47">
        <v>1075293</v>
      </c>
      <c r="D388" s="47">
        <v>3567929</v>
      </c>
      <c r="E388" s="47">
        <v>4643222</v>
      </c>
      <c r="F388" s="47" t="s">
        <v>337</v>
      </c>
    </row>
    <row r="389" spans="1:6" x14ac:dyDescent="0.2">
      <c r="A389" s="47" t="s">
        <v>13</v>
      </c>
      <c r="B389" s="47" t="s">
        <v>125</v>
      </c>
      <c r="C389" s="47">
        <v>4725535</v>
      </c>
      <c r="D389" s="47">
        <v>3177594</v>
      </c>
      <c r="E389" s="47">
        <v>7903129</v>
      </c>
      <c r="F389" s="47" t="s">
        <v>327</v>
      </c>
    </row>
    <row r="390" spans="1:6" x14ac:dyDescent="0.2">
      <c r="A390" s="47" t="s">
        <v>13</v>
      </c>
      <c r="B390" s="47" t="s">
        <v>126</v>
      </c>
      <c r="C390" s="47">
        <v>18394973</v>
      </c>
      <c r="D390" s="47">
        <v>37437547</v>
      </c>
      <c r="E390" s="47">
        <v>55832520</v>
      </c>
      <c r="F390" s="47" t="s">
        <v>344</v>
      </c>
    </row>
    <row r="391" spans="1:6" x14ac:dyDescent="0.2">
      <c r="A391" s="47" t="s">
        <v>13</v>
      </c>
      <c r="B391" s="47" t="s">
        <v>127</v>
      </c>
      <c r="C391" s="47">
        <v>1287051</v>
      </c>
      <c r="D391" s="47">
        <v>2984303</v>
      </c>
      <c r="E391" s="47">
        <v>4271354</v>
      </c>
      <c r="F391" s="47" t="s">
        <v>338</v>
      </c>
    </row>
    <row r="392" spans="1:6" x14ac:dyDescent="0.2">
      <c r="A392" s="47" t="s">
        <v>13</v>
      </c>
      <c r="B392" s="47" t="s">
        <v>128</v>
      </c>
      <c r="C392" s="47">
        <v>5547</v>
      </c>
      <c r="D392" s="47">
        <v>2215770</v>
      </c>
      <c r="E392" s="47">
        <v>2221317</v>
      </c>
      <c r="F392" s="47" t="s">
        <v>341</v>
      </c>
    </row>
    <row r="393" spans="1:6" x14ac:dyDescent="0.2">
      <c r="A393" s="47" t="s">
        <v>13</v>
      </c>
      <c r="B393" s="47" t="s">
        <v>129</v>
      </c>
      <c r="C393" s="47">
        <v>137517</v>
      </c>
      <c r="D393" s="47">
        <v>1764440</v>
      </c>
      <c r="E393" s="47">
        <v>1901957</v>
      </c>
      <c r="F393" s="47"/>
    </row>
    <row r="394" spans="1:6" x14ac:dyDescent="0.2">
      <c r="A394" s="47" t="s">
        <v>13</v>
      </c>
      <c r="B394" s="47" t="s">
        <v>130</v>
      </c>
      <c r="C394" s="47">
        <v>0</v>
      </c>
      <c r="D394" s="47">
        <v>1175141</v>
      </c>
      <c r="E394" s="47">
        <v>1175141</v>
      </c>
      <c r="F394" s="47" t="s">
        <v>336</v>
      </c>
    </row>
    <row r="395" spans="1:6" x14ac:dyDescent="0.2">
      <c r="A395" s="47" t="s">
        <v>13</v>
      </c>
      <c r="B395" s="47" t="s">
        <v>131</v>
      </c>
      <c r="C395" s="47">
        <v>166272</v>
      </c>
      <c r="D395" s="47">
        <v>1534583</v>
      </c>
      <c r="E395" s="47">
        <v>1700855</v>
      </c>
      <c r="F395" s="47" t="s">
        <v>340</v>
      </c>
    </row>
    <row r="396" spans="1:6" x14ac:dyDescent="0.2">
      <c r="A396" s="47" t="s">
        <v>13</v>
      </c>
      <c r="B396" s="47" t="s">
        <v>132</v>
      </c>
      <c r="C396" s="47">
        <v>5996861</v>
      </c>
      <c r="D396" s="47">
        <v>14309319</v>
      </c>
      <c r="E396" s="47">
        <v>20306180</v>
      </c>
      <c r="F396" s="47" t="s">
        <v>338</v>
      </c>
    </row>
    <row r="397" spans="1:6" x14ac:dyDescent="0.2">
      <c r="A397" s="47" t="s">
        <v>13</v>
      </c>
      <c r="B397" s="47" t="s">
        <v>133</v>
      </c>
      <c r="C397" s="47">
        <v>125871</v>
      </c>
      <c r="D397" s="47">
        <v>1342346</v>
      </c>
      <c r="E397" s="47">
        <v>1468217</v>
      </c>
      <c r="F397" s="47" t="s">
        <v>340</v>
      </c>
    </row>
    <row r="398" spans="1:6" x14ac:dyDescent="0.2">
      <c r="A398" s="47" t="s">
        <v>13</v>
      </c>
      <c r="B398" s="47" t="s">
        <v>134</v>
      </c>
      <c r="C398" s="47">
        <v>24663</v>
      </c>
      <c r="D398" s="47">
        <v>1429651</v>
      </c>
      <c r="E398" s="47">
        <v>1454314</v>
      </c>
      <c r="F398" s="47" t="s">
        <v>344</v>
      </c>
    </row>
    <row r="399" spans="1:6" x14ac:dyDescent="0.2">
      <c r="A399" s="47" t="s">
        <v>13</v>
      </c>
      <c r="B399" s="47" t="s">
        <v>135</v>
      </c>
      <c r="C399" s="47">
        <v>430291</v>
      </c>
      <c r="D399" s="47">
        <v>2335087</v>
      </c>
      <c r="E399" s="47">
        <v>2765378</v>
      </c>
      <c r="F399" s="47" t="s">
        <v>339</v>
      </c>
    </row>
    <row r="400" spans="1:6" x14ac:dyDescent="0.2">
      <c r="A400" s="47" t="s">
        <v>13</v>
      </c>
      <c r="B400" s="47" t="s">
        <v>136</v>
      </c>
      <c r="C400" s="47">
        <v>16740939</v>
      </c>
      <c r="D400" s="47">
        <v>55310361</v>
      </c>
      <c r="E400" s="47">
        <v>72051300</v>
      </c>
      <c r="F400" s="47" t="s">
        <v>345</v>
      </c>
    </row>
    <row r="401" spans="1:6" x14ac:dyDescent="0.2">
      <c r="A401" s="47" t="s">
        <v>13</v>
      </c>
      <c r="B401" s="47" t="s">
        <v>137</v>
      </c>
      <c r="C401" s="47">
        <v>1221102</v>
      </c>
      <c r="D401" s="47">
        <v>5074781</v>
      </c>
      <c r="E401" s="47">
        <v>6295883</v>
      </c>
      <c r="F401" s="47" t="s">
        <v>338</v>
      </c>
    </row>
    <row r="402" spans="1:6" x14ac:dyDescent="0.2">
      <c r="A402" s="47" t="s">
        <v>13</v>
      </c>
      <c r="B402" s="47" t="s">
        <v>138</v>
      </c>
      <c r="C402" s="47">
        <v>6437232</v>
      </c>
      <c r="D402" s="47">
        <v>9791097</v>
      </c>
      <c r="E402" s="47">
        <v>16228329</v>
      </c>
      <c r="F402" s="47" t="s">
        <v>332</v>
      </c>
    </row>
    <row r="403" spans="1:6" x14ac:dyDescent="0.2">
      <c r="A403" s="47" t="s">
        <v>13</v>
      </c>
      <c r="B403" s="47" t="s">
        <v>139</v>
      </c>
      <c r="C403" s="47">
        <v>9508845</v>
      </c>
      <c r="D403" s="47">
        <v>24829332</v>
      </c>
      <c r="E403" s="47">
        <v>34338177</v>
      </c>
      <c r="F403" s="47" t="s">
        <v>338</v>
      </c>
    </row>
    <row r="404" spans="1:6" x14ac:dyDescent="0.2">
      <c r="A404" s="47" t="s">
        <v>13</v>
      </c>
      <c r="B404" s="47" t="s">
        <v>140</v>
      </c>
      <c r="C404" s="47">
        <v>47745331</v>
      </c>
      <c r="D404" s="47">
        <v>75609920</v>
      </c>
      <c r="E404" s="47">
        <v>123355251</v>
      </c>
      <c r="F404" s="47" t="s">
        <v>347</v>
      </c>
    </row>
    <row r="405" spans="1:6" x14ac:dyDescent="0.2">
      <c r="A405" s="47" t="s">
        <v>13</v>
      </c>
      <c r="B405" s="47" t="s">
        <v>141</v>
      </c>
      <c r="C405" s="47">
        <v>3368041</v>
      </c>
      <c r="D405" s="47">
        <v>4701119</v>
      </c>
      <c r="E405" s="47">
        <v>8069160</v>
      </c>
      <c r="F405" s="47" t="s">
        <v>349</v>
      </c>
    </row>
    <row r="406" spans="1:6" x14ac:dyDescent="0.2">
      <c r="A406" s="47" t="s">
        <v>13</v>
      </c>
      <c r="B406" s="47" t="s">
        <v>142</v>
      </c>
      <c r="C406" s="47">
        <v>19714384</v>
      </c>
      <c r="D406" s="47">
        <v>16748550</v>
      </c>
      <c r="E406" s="47">
        <v>36462934</v>
      </c>
      <c r="F406" s="47"/>
    </row>
    <row r="407" spans="1:6" x14ac:dyDescent="0.2">
      <c r="A407" s="47" t="s">
        <v>13</v>
      </c>
      <c r="B407" s="47" t="s">
        <v>143</v>
      </c>
      <c r="C407" s="47">
        <v>22005023</v>
      </c>
      <c r="D407" s="47">
        <v>21704951</v>
      </c>
      <c r="E407" s="47">
        <v>43709974</v>
      </c>
      <c r="F407" s="47" t="s">
        <v>331</v>
      </c>
    </row>
    <row r="408" spans="1:6" x14ac:dyDescent="0.2">
      <c r="A408" s="47" t="s">
        <v>13</v>
      </c>
      <c r="B408" s="47" t="s">
        <v>144</v>
      </c>
      <c r="C408" s="47">
        <v>10861570</v>
      </c>
      <c r="D408" s="47">
        <v>28021823</v>
      </c>
      <c r="E408" s="47">
        <v>38883393</v>
      </c>
      <c r="F408" s="47" t="s">
        <v>331</v>
      </c>
    </row>
    <row r="409" spans="1:6" x14ac:dyDescent="0.2">
      <c r="A409" s="47" t="s">
        <v>13</v>
      </c>
      <c r="B409" s="47" t="s">
        <v>145</v>
      </c>
      <c r="C409" s="47">
        <v>4375986</v>
      </c>
      <c r="D409" s="47">
        <v>11532152</v>
      </c>
      <c r="E409" s="47">
        <v>15908138</v>
      </c>
      <c r="F409" s="47" t="s">
        <v>336</v>
      </c>
    </row>
    <row r="410" spans="1:6" x14ac:dyDescent="0.2">
      <c r="A410" s="47" t="s">
        <v>13</v>
      </c>
      <c r="B410" s="47" t="s">
        <v>146</v>
      </c>
      <c r="C410" s="47">
        <v>26176892</v>
      </c>
      <c r="D410" s="47">
        <v>76159435</v>
      </c>
      <c r="E410" s="47">
        <v>102336327</v>
      </c>
      <c r="F410" s="47" t="s">
        <v>341</v>
      </c>
    </row>
    <row r="411" spans="1:6" x14ac:dyDescent="0.2">
      <c r="A411" s="47" t="s">
        <v>13</v>
      </c>
      <c r="B411" s="47" t="s">
        <v>147</v>
      </c>
      <c r="C411" s="47">
        <v>770097045</v>
      </c>
      <c r="D411" s="47">
        <v>788620092</v>
      </c>
      <c r="E411" s="47">
        <v>1558717137</v>
      </c>
      <c r="F411" s="47" t="s">
        <v>334</v>
      </c>
    </row>
    <row r="412" spans="1:6" x14ac:dyDescent="0.2">
      <c r="A412" s="47" t="s">
        <v>13</v>
      </c>
      <c r="B412" s="47" t="s">
        <v>148</v>
      </c>
      <c r="C412" s="47">
        <v>47053054</v>
      </c>
      <c r="D412" s="47">
        <v>84380617</v>
      </c>
      <c r="E412" s="47">
        <v>131433671</v>
      </c>
      <c r="F412" s="47" t="s">
        <v>331</v>
      </c>
    </row>
    <row r="413" spans="1:6" x14ac:dyDescent="0.2">
      <c r="A413" s="47" t="s">
        <v>13</v>
      </c>
      <c r="B413" s="47" t="s">
        <v>149</v>
      </c>
      <c r="C413" s="47">
        <v>86100995</v>
      </c>
      <c r="D413" s="47">
        <v>96141199</v>
      </c>
      <c r="E413" s="47">
        <v>182242194</v>
      </c>
      <c r="F413" s="47" t="s">
        <v>334</v>
      </c>
    </row>
    <row r="414" spans="1:6" x14ac:dyDescent="0.2">
      <c r="A414" s="47" t="s">
        <v>13</v>
      </c>
      <c r="B414" s="47" t="s">
        <v>150</v>
      </c>
      <c r="C414" s="47">
        <v>2419788</v>
      </c>
      <c r="D414" s="47">
        <v>12101844</v>
      </c>
      <c r="E414" s="47">
        <v>14521632</v>
      </c>
      <c r="F414" s="47" t="s">
        <v>333</v>
      </c>
    </row>
    <row r="415" spans="1:6" x14ac:dyDescent="0.2">
      <c r="A415" s="47" t="s">
        <v>13</v>
      </c>
      <c r="B415" s="47" t="s">
        <v>151</v>
      </c>
      <c r="C415" s="47">
        <v>1412665</v>
      </c>
      <c r="D415" s="47">
        <v>6687306</v>
      </c>
      <c r="E415" s="47">
        <v>8099971</v>
      </c>
      <c r="F415" s="47" t="s">
        <v>344</v>
      </c>
    </row>
    <row r="416" spans="1:6" x14ac:dyDescent="0.2">
      <c r="A416" s="47" t="s">
        <v>13</v>
      </c>
      <c r="B416" s="47" t="s">
        <v>152</v>
      </c>
      <c r="C416" s="47">
        <v>455480</v>
      </c>
      <c r="D416" s="47">
        <v>14346473</v>
      </c>
      <c r="E416" s="47">
        <v>14801953</v>
      </c>
      <c r="F416" s="47" t="s">
        <v>342</v>
      </c>
    </row>
    <row r="417" spans="1:6" x14ac:dyDescent="0.2">
      <c r="A417" s="47" t="s">
        <v>13</v>
      </c>
      <c r="B417" s="47" t="s">
        <v>153</v>
      </c>
      <c r="C417" s="47">
        <v>348271</v>
      </c>
      <c r="D417" s="47">
        <v>2366886</v>
      </c>
      <c r="E417" s="47">
        <v>2715157</v>
      </c>
      <c r="F417" s="47" t="s">
        <v>327</v>
      </c>
    </row>
    <row r="418" spans="1:6" x14ac:dyDescent="0.2">
      <c r="A418" s="47" t="s">
        <v>13</v>
      </c>
      <c r="B418" s="47" t="s">
        <v>154</v>
      </c>
      <c r="C418" s="47">
        <v>1722857</v>
      </c>
      <c r="D418" s="47">
        <v>7044299</v>
      </c>
      <c r="E418" s="47">
        <v>8767156</v>
      </c>
      <c r="F418" s="47" t="s">
        <v>335</v>
      </c>
    </row>
    <row r="419" spans="1:6" x14ac:dyDescent="0.2">
      <c r="A419" s="47" t="s">
        <v>13</v>
      </c>
      <c r="B419" s="47" t="s">
        <v>155</v>
      </c>
      <c r="C419" s="47">
        <v>22720737</v>
      </c>
      <c r="D419" s="47">
        <v>31746696</v>
      </c>
      <c r="E419" s="47">
        <v>54467433</v>
      </c>
      <c r="F419" s="47" t="s">
        <v>334</v>
      </c>
    </row>
    <row r="420" spans="1:6" x14ac:dyDescent="0.2">
      <c r="A420" s="47" t="s">
        <v>13</v>
      </c>
      <c r="B420" s="47" t="s">
        <v>156</v>
      </c>
      <c r="C420" s="47">
        <v>43691576</v>
      </c>
      <c r="D420" s="47">
        <v>75129937</v>
      </c>
      <c r="E420" s="47">
        <v>118821513</v>
      </c>
      <c r="F420" s="47" t="s">
        <v>345</v>
      </c>
    </row>
    <row r="421" spans="1:6" x14ac:dyDescent="0.2">
      <c r="A421" s="47" t="s">
        <v>13</v>
      </c>
      <c r="B421" s="47" t="s">
        <v>157</v>
      </c>
      <c r="C421" s="47">
        <v>2189756</v>
      </c>
      <c r="D421" s="47">
        <v>7584819</v>
      </c>
      <c r="E421" s="47">
        <v>9774575</v>
      </c>
      <c r="F421" s="47" t="s">
        <v>329</v>
      </c>
    </row>
    <row r="422" spans="1:6" x14ac:dyDescent="0.2">
      <c r="A422" s="47" t="s">
        <v>13</v>
      </c>
      <c r="B422" s="47" t="s">
        <v>158</v>
      </c>
      <c r="C422" s="47">
        <v>0</v>
      </c>
      <c r="D422" s="47">
        <v>1721446</v>
      </c>
      <c r="E422" s="47">
        <v>1721446</v>
      </c>
      <c r="F422" s="47" t="s">
        <v>338</v>
      </c>
    </row>
    <row r="423" spans="1:6" x14ac:dyDescent="0.2">
      <c r="A423" s="47" t="s">
        <v>13</v>
      </c>
      <c r="B423" s="47" t="s">
        <v>159</v>
      </c>
      <c r="C423" s="47">
        <v>2358755</v>
      </c>
      <c r="D423" s="47">
        <v>18653292</v>
      </c>
      <c r="E423" s="47">
        <v>21012047</v>
      </c>
      <c r="F423" s="47" t="s">
        <v>342</v>
      </c>
    </row>
    <row r="424" spans="1:6" x14ac:dyDescent="0.2">
      <c r="A424" s="47" t="s">
        <v>13</v>
      </c>
      <c r="B424" s="47" t="s">
        <v>160</v>
      </c>
      <c r="C424" s="47">
        <v>7614585</v>
      </c>
      <c r="D424" s="47">
        <v>23038439</v>
      </c>
      <c r="E424" s="47">
        <v>30653024</v>
      </c>
      <c r="F424" s="47" t="s">
        <v>341</v>
      </c>
    </row>
    <row r="425" spans="1:6" x14ac:dyDescent="0.2">
      <c r="A425" s="47" t="s">
        <v>13</v>
      </c>
      <c r="B425" s="47" t="s">
        <v>161</v>
      </c>
      <c r="C425" s="47">
        <v>338369</v>
      </c>
      <c r="D425" s="47">
        <v>1768178</v>
      </c>
      <c r="E425" s="47">
        <v>2106547</v>
      </c>
      <c r="F425" s="47" t="s">
        <v>340</v>
      </c>
    </row>
    <row r="426" spans="1:6" x14ac:dyDescent="0.2">
      <c r="A426" s="47" t="s">
        <v>13</v>
      </c>
      <c r="B426" s="47" t="s">
        <v>162</v>
      </c>
      <c r="C426" s="47">
        <v>67513958</v>
      </c>
      <c r="D426" s="47">
        <v>115049417</v>
      </c>
      <c r="E426" s="47">
        <v>182563375</v>
      </c>
      <c r="F426" s="47" t="s">
        <v>345</v>
      </c>
    </row>
    <row r="427" spans="1:6" x14ac:dyDescent="0.2">
      <c r="A427" s="47" t="s">
        <v>13</v>
      </c>
      <c r="B427" s="47" t="s">
        <v>163</v>
      </c>
      <c r="C427" s="47">
        <v>5065481</v>
      </c>
      <c r="D427" s="47">
        <v>10177815</v>
      </c>
      <c r="E427" s="47">
        <v>15243296</v>
      </c>
      <c r="F427" s="47" t="s">
        <v>344</v>
      </c>
    </row>
    <row r="428" spans="1:6" x14ac:dyDescent="0.2">
      <c r="A428" s="47" t="s">
        <v>13</v>
      </c>
      <c r="B428" s="47" t="s">
        <v>164</v>
      </c>
      <c r="C428" s="47">
        <v>399543</v>
      </c>
      <c r="D428" s="47">
        <v>1507660</v>
      </c>
      <c r="E428" s="47">
        <v>1907203</v>
      </c>
      <c r="F428" s="47" t="s">
        <v>338</v>
      </c>
    </row>
    <row r="429" spans="1:6" x14ac:dyDescent="0.2">
      <c r="A429" s="47" t="s">
        <v>13</v>
      </c>
      <c r="B429" s="47" t="s">
        <v>165</v>
      </c>
      <c r="C429" s="47">
        <v>65083</v>
      </c>
      <c r="D429" s="47">
        <v>3843364</v>
      </c>
      <c r="E429" s="47">
        <v>3908447</v>
      </c>
      <c r="F429" s="47" t="s">
        <v>348</v>
      </c>
    </row>
    <row r="430" spans="1:6" x14ac:dyDescent="0.2">
      <c r="A430" s="47" t="s">
        <v>13</v>
      </c>
      <c r="B430" s="47" t="s">
        <v>166</v>
      </c>
      <c r="C430" s="47">
        <v>242125</v>
      </c>
      <c r="D430" s="47">
        <v>2422409</v>
      </c>
      <c r="E430" s="47">
        <v>2664534</v>
      </c>
      <c r="F430" s="47" t="s">
        <v>337</v>
      </c>
    </row>
    <row r="431" spans="1:6" x14ac:dyDescent="0.2">
      <c r="A431" s="47" t="s">
        <v>13</v>
      </c>
      <c r="B431" s="47" t="s">
        <v>167</v>
      </c>
      <c r="C431" s="47">
        <v>581977</v>
      </c>
      <c r="D431" s="47">
        <v>1429969</v>
      </c>
      <c r="E431" s="47">
        <v>2011946</v>
      </c>
      <c r="F431" s="47" t="s">
        <v>336</v>
      </c>
    </row>
    <row r="432" spans="1:6" x14ac:dyDescent="0.2">
      <c r="A432" s="47" t="s">
        <v>13</v>
      </c>
      <c r="B432" s="47" t="s">
        <v>168</v>
      </c>
      <c r="C432" s="47">
        <v>1187544</v>
      </c>
      <c r="D432" s="47">
        <v>6611437</v>
      </c>
      <c r="E432" s="47">
        <v>7798981</v>
      </c>
      <c r="F432" s="47" t="s">
        <v>344</v>
      </c>
    </row>
    <row r="433" spans="1:6" x14ac:dyDescent="0.2">
      <c r="A433" s="47" t="s">
        <v>13</v>
      </c>
      <c r="B433" s="47" t="s">
        <v>169</v>
      </c>
      <c r="C433" s="47">
        <v>1889025</v>
      </c>
      <c r="D433" s="47">
        <v>3769475</v>
      </c>
      <c r="E433" s="47">
        <v>5658500</v>
      </c>
      <c r="F433" s="47" t="s">
        <v>344</v>
      </c>
    </row>
    <row r="434" spans="1:6" x14ac:dyDescent="0.2">
      <c r="A434" s="47" t="s">
        <v>13</v>
      </c>
      <c r="B434" s="47" t="s">
        <v>170</v>
      </c>
      <c r="C434" s="47">
        <v>119998</v>
      </c>
      <c r="D434" s="47">
        <v>4923551</v>
      </c>
      <c r="E434" s="47">
        <v>5043549</v>
      </c>
      <c r="F434" s="47" t="s">
        <v>335</v>
      </c>
    </row>
    <row r="435" spans="1:6" x14ac:dyDescent="0.2">
      <c r="A435" s="47" t="s">
        <v>13</v>
      </c>
      <c r="B435" s="47" t="s">
        <v>171</v>
      </c>
      <c r="C435" s="47">
        <v>3324595</v>
      </c>
      <c r="D435" s="47">
        <v>11678102</v>
      </c>
      <c r="E435" s="47">
        <v>15002697</v>
      </c>
      <c r="F435" s="47" t="s">
        <v>335</v>
      </c>
    </row>
    <row r="436" spans="1:6" x14ac:dyDescent="0.2">
      <c r="A436" s="47" t="s">
        <v>13</v>
      </c>
      <c r="B436" s="47" t="s">
        <v>172</v>
      </c>
      <c r="C436" s="47">
        <v>99080</v>
      </c>
      <c r="D436" s="47">
        <v>3748492</v>
      </c>
      <c r="E436" s="47">
        <v>3847572</v>
      </c>
      <c r="F436" s="47" t="s">
        <v>335</v>
      </c>
    </row>
    <row r="437" spans="1:6" x14ac:dyDescent="0.2">
      <c r="A437" s="47" t="s">
        <v>13</v>
      </c>
      <c r="B437" s="47" t="s">
        <v>173</v>
      </c>
      <c r="C437" s="47">
        <v>1352746</v>
      </c>
      <c r="D437" s="47">
        <v>3519955</v>
      </c>
      <c r="E437" s="47">
        <v>4872701</v>
      </c>
      <c r="F437" s="47" t="s">
        <v>336</v>
      </c>
    </row>
    <row r="438" spans="1:6" x14ac:dyDescent="0.2">
      <c r="A438" s="47" t="s">
        <v>13</v>
      </c>
      <c r="B438" s="47" t="s">
        <v>174</v>
      </c>
      <c r="C438" s="47">
        <v>4773644</v>
      </c>
      <c r="D438" s="47">
        <v>24657756</v>
      </c>
      <c r="E438" s="47">
        <v>29431400</v>
      </c>
      <c r="F438" s="47" t="s">
        <v>334</v>
      </c>
    </row>
    <row r="439" spans="1:6" x14ac:dyDescent="0.2">
      <c r="A439" s="47" t="s">
        <v>13</v>
      </c>
      <c r="B439" s="47" t="s">
        <v>175</v>
      </c>
      <c r="C439" s="47">
        <v>409712</v>
      </c>
      <c r="D439" s="47">
        <v>6949229</v>
      </c>
      <c r="E439" s="47">
        <v>7358941</v>
      </c>
      <c r="F439" s="47" t="s">
        <v>348</v>
      </c>
    </row>
    <row r="440" spans="1:6" x14ac:dyDescent="0.2">
      <c r="A440" s="47" t="s">
        <v>13</v>
      </c>
      <c r="B440" s="47" t="s">
        <v>176</v>
      </c>
      <c r="C440" s="47">
        <v>1678823</v>
      </c>
      <c r="D440" s="47">
        <v>3742263</v>
      </c>
      <c r="E440" s="47">
        <v>5421086</v>
      </c>
      <c r="F440" s="47" t="s">
        <v>331</v>
      </c>
    </row>
    <row r="441" spans="1:6" x14ac:dyDescent="0.2">
      <c r="A441" s="47" t="s">
        <v>13</v>
      </c>
      <c r="B441" s="47" t="s">
        <v>177</v>
      </c>
      <c r="C441" s="47">
        <v>313379</v>
      </c>
      <c r="D441" s="47">
        <v>2504851</v>
      </c>
      <c r="E441" s="47">
        <v>2818230</v>
      </c>
      <c r="F441" s="47" t="s">
        <v>347</v>
      </c>
    </row>
    <row r="442" spans="1:6" x14ac:dyDescent="0.2">
      <c r="A442" s="47" t="s">
        <v>13</v>
      </c>
      <c r="B442" s="47" t="s">
        <v>178</v>
      </c>
      <c r="C442" s="47">
        <v>158500</v>
      </c>
      <c r="D442" s="47">
        <v>1294805</v>
      </c>
      <c r="E442" s="47">
        <v>1453305</v>
      </c>
      <c r="F442" s="47" t="s">
        <v>340</v>
      </c>
    </row>
    <row r="443" spans="1:6" x14ac:dyDescent="0.2">
      <c r="A443" s="47" t="s">
        <v>13</v>
      </c>
      <c r="B443" s="47" t="s">
        <v>179</v>
      </c>
      <c r="C443" s="47">
        <v>1413271</v>
      </c>
      <c r="D443" s="47">
        <v>4440127</v>
      </c>
      <c r="E443" s="47">
        <v>5853398</v>
      </c>
      <c r="F443" s="47" t="s">
        <v>346</v>
      </c>
    </row>
    <row r="444" spans="1:6" x14ac:dyDescent="0.2">
      <c r="A444" s="47" t="s">
        <v>13</v>
      </c>
      <c r="B444" s="47" t="s">
        <v>180</v>
      </c>
      <c r="C444" s="47">
        <v>2117119</v>
      </c>
      <c r="D444" s="47">
        <v>10185945</v>
      </c>
      <c r="E444" s="47">
        <v>12303064</v>
      </c>
      <c r="F444" s="47" t="s">
        <v>330</v>
      </c>
    </row>
    <row r="445" spans="1:6" x14ac:dyDescent="0.2">
      <c r="A445" s="47" t="s">
        <v>13</v>
      </c>
      <c r="B445" s="47" t="s">
        <v>181</v>
      </c>
      <c r="C445" s="47">
        <v>3901437</v>
      </c>
      <c r="D445" s="47">
        <v>7318140</v>
      </c>
      <c r="E445" s="47">
        <v>11219577</v>
      </c>
      <c r="F445" s="47" t="s">
        <v>344</v>
      </c>
    </row>
    <row r="446" spans="1:6" x14ac:dyDescent="0.2">
      <c r="A446" s="47" t="s">
        <v>13</v>
      </c>
      <c r="B446" s="47" t="s">
        <v>182</v>
      </c>
      <c r="C446" s="47">
        <v>26454422</v>
      </c>
      <c r="D446" s="47">
        <v>29370861</v>
      </c>
      <c r="E446" s="47">
        <v>55825283</v>
      </c>
      <c r="F446" s="47" t="s">
        <v>334</v>
      </c>
    </row>
    <row r="447" spans="1:6" x14ac:dyDescent="0.2">
      <c r="A447" s="47" t="s">
        <v>13</v>
      </c>
      <c r="B447" s="47" t="s">
        <v>183</v>
      </c>
      <c r="C447" s="47">
        <v>132541</v>
      </c>
      <c r="D447" s="47">
        <v>2432837</v>
      </c>
      <c r="E447" s="47">
        <v>2565378</v>
      </c>
      <c r="F447" s="47" t="s">
        <v>330</v>
      </c>
    </row>
    <row r="448" spans="1:6" x14ac:dyDescent="0.2">
      <c r="A448" s="47" t="s">
        <v>13</v>
      </c>
      <c r="B448" s="47" t="s">
        <v>184</v>
      </c>
      <c r="C448" s="47">
        <v>865019</v>
      </c>
      <c r="D448" s="47">
        <v>3541086</v>
      </c>
      <c r="E448" s="47">
        <v>4406105</v>
      </c>
      <c r="F448" s="47" t="s">
        <v>344</v>
      </c>
    </row>
    <row r="449" spans="1:6" x14ac:dyDescent="0.2">
      <c r="A449" s="47" t="s">
        <v>13</v>
      </c>
      <c r="B449" s="47" t="s">
        <v>185</v>
      </c>
      <c r="C449" s="47">
        <v>1489849</v>
      </c>
      <c r="D449" s="47">
        <v>6046621</v>
      </c>
      <c r="E449" s="47">
        <v>7536470</v>
      </c>
      <c r="F449" s="47" t="s">
        <v>337</v>
      </c>
    </row>
    <row r="450" spans="1:6" x14ac:dyDescent="0.2">
      <c r="A450" s="47" t="s">
        <v>13</v>
      </c>
      <c r="B450" s="47" t="s">
        <v>186</v>
      </c>
      <c r="C450" s="47">
        <v>25991</v>
      </c>
      <c r="D450" s="47">
        <v>1076708</v>
      </c>
      <c r="E450" s="47">
        <v>1102699</v>
      </c>
      <c r="F450" s="47" t="s">
        <v>330</v>
      </c>
    </row>
    <row r="451" spans="1:6" x14ac:dyDescent="0.2">
      <c r="A451" s="47" t="s">
        <v>13</v>
      </c>
      <c r="B451" s="47" t="s">
        <v>187</v>
      </c>
      <c r="C451" s="47">
        <v>67572</v>
      </c>
      <c r="D451" s="47">
        <v>2087715</v>
      </c>
      <c r="E451" s="47">
        <v>2155287</v>
      </c>
      <c r="F451" s="47" t="s">
        <v>336</v>
      </c>
    </row>
    <row r="452" spans="1:6" x14ac:dyDescent="0.2">
      <c r="A452" s="47" t="s">
        <v>13</v>
      </c>
      <c r="B452" s="47" t="s">
        <v>188</v>
      </c>
      <c r="C452" s="47">
        <v>1174519</v>
      </c>
      <c r="D452" s="47">
        <v>4364499</v>
      </c>
      <c r="E452" s="47">
        <v>5539018</v>
      </c>
      <c r="F452" s="47" t="s">
        <v>328</v>
      </c>
    </row>
    <row r="453" spans="1:6" x14ac:dyDescent="0.2">
      <c r="A453" s="47" t="s">
        <v>13</v>
      </c>
      <c r="B453" s="47" t="s">
        <v>189</v>
      </c>
      <c r="C453" s="47">
        <v>2422186</v>
      </c>
      <c r="D453" s="47">
        <v>10962787</v>
      </c>
      <c r="E453" s="47">
        <v>13384973</v>
      </c>
      <c r="F453" s="47" t="s">
        <v>333</v>
      </c>
    </row>
    <row r="454" spans="1:6" x14ac:dyDescent="0.2">
      <c r="A454" s="47" t="s">
        <v>13</v>
      </c>
      <c r="B454" s="47" t="s">
        <v>190</v>
      </c>
      <c r="C454" s="47">
        <v>2549733</v>
      </c>
      <c r="D454" s="47">
        <v>5589974</v>
      </c>
      <c r="E454" s="47">
        <v>8139707</v>
      </c>
      <c r="F454" s="47" t="s">
        <v>329</v>
      </c>
    </row>
    <row r="455" spans="1:6" x14ac:dyDescent="0.2">
      <c r="A455" s="47" t="s">
        <v>13</v>
      </c>
      <c r="B455" s="47" t="s">
        <v>191</v>
      </c>
      <c r="C455" s="47">
        <v>40176</v>
      </c>
      <c r="D455" s="47">
        <v>3270175</v>
      </c>
      <c r="E455" s="47">
        <v>3310351</v>
      </c>
      <c r="F455" s="47" t="s">
        <v>340</v>
      </c>
    </row>
    <row r="456" spans="1:6" x14ac:dyDescent="0.2">
      <c r="A456" s="47" t="s">
        <v>13</v>
      </c>
      <c r="B456" s="47" t="s">
        <v>192</v>
      </c>
      <c r="C456" s="47">
        <v>4550911</v>
      </c>
      <c r="D456" s="47">
        <v>4961089</v>
      </c>
      <c r="E456" s="47">
        <v>9512000</v>
      </c>
      <c r="F456" s="47" t="s">
        <v>333</v>
      </c>
    </row>
    <row r="457" spans="1:6" x14ac:dyDescent="0.2">
      <c r="A457" s="47" t="s">
        <v>13</v>
      </c>
      <c r="B457" s="47" t="s">
        <v>193</v>
      </c>
      <c r="C457" s="47">
        <v>1985066</v>
      </c>
      <c r="D457" s="47">
        <v>12166384</v>
      </c>
      <c r="E457" s="47">
        <v>14151450</v>
      </c>
      <c r="F457" s="47" t="s">
        <v>332</v>
      </c>
    </row>
    <row r="458" spans="1:6" x14ac:dyDescent="0.2">
      <c r="A458" s="47" t="s">
        <v>13</v>
      </c>
      <c r="B458" s="47" t="s">
        <v>194</v>
      </c>
      <c r="C458" s="47">
        <v>23185417</v>
      </c>
      <c r="D458" s="47">
        <v>58041695</v>
      </c>
      <c r="E458" s="47">
        <v>81227112</v>
      </c>
      <c r="F458" s="47" t="s">
        <v>334</v>
      </c>
    </row>
    <row r="459" spans="1:6" x14ac:dyDescent="0.2">
      <c r="A459" s="47" t="s">
        <v>13</v>
      </c>
      <c r="B459" s="47" t="s">
        <v>195</v>
      </c>
      <c r="C459" s="47">
        <v>157409625</v>
      </c>
      <c r="D459" s="47">
        <v>126443757</v>
      </c>
      <c r="E459" s="47">
        <v>283853382</v>
      </c>
      <c r="F459" s="47" t="s">
        <v>334</v>
      </c>
    </row>
    <row r="460" spans="1:6" x14ac:dyDescent="0.2">
      <c r="A460" s="47" t="s">
        <v>13</v>
      </c>
      <c r="B460" s="47" t="s">
        <v>196</v>
      </c>
      <c r="C460" s="47">
        <v>347194</v>
      </c>
      <c r="D460" s="47">
        <v>1958066</v>
      </c>
      <c r="E460" s="47">
        <v>2305260</v>
      </c>
      <c r="F460" s="47" t="s">
        <v>349</v>
      </c>
    </row>
    <row r="461" spans="1:6" x14ac:dyDescent="0.2">
      <c r="A461" s="47" t="s">
        <v>13</v>
      </c>
      <c r="B461" s="47" t="s">
        <v>197</v>
      </c>
      <c r="C461" s="47">
        <v>9999575</v>
      </c>
      <c r="D461" s="47">
        <v>22432119</v>
      </c>
      <c r="E461" s="47">
        <v>32431694</v>
      </c>
      <c r="F461" s="47" t="s">
        <v>331</v>
      </c>
    </row>
    <row r="462" spans="1:6" x14ac:dyDescent="0.2">
      <c r="A462" s="47" t="s">
        <v>13</v>
      </c>
      <c r="B462" s="47" t="s">
        <v>198</v>
      </c>
      <c r="C462" s="47">
        <v>14274032</v>
      </c>
      <c r="D462" s="47">
        <v>27194088</v>
      </c>
      <c r="E462" s="47">
        <v>41468120</v>
      </c>
      <c r="F462" s="47"/>
    </row>
    <row r="463" spans="1:6" x14ac:dyDescent="0.2">
      <c r="A463" s="47" t="s">
        <v>13</v>
      </c>
      <c r="B463" s="47" t="s">
        <v>199</v>
      </c>
      <c r="C463" s="47">
        <v>1234921</v>
      </c>
      <c r="D463" s="47">
        <v>3299011</v>
      </c>
      <c r="E463" s="47">
        <v>4533932</v>
      </c>
      <c r="F463" s="47" t="s">
        <v>329</v>
      </c>
    </row>
    <row r="464" spans="1:6" x14ac:dyDescent="0.2">
      <c r="A464" s="47" t="s">
        <v>13</v>
      </c>
      <c r="B464" s="47" t="s">
        <v>200</v>
      </c>
      <c r="C464" s="47">
        <v>2439469</v>
      </c>
      <c r="D464" s="47">
        <v>10063035</v>
      </c>
      <c r="E464" s="47">
        <v>12502504</v>
      </c>
      <c r="F464" s="47" t="s">
        <v>328</v>
      </c>
    </row>
    <row r="465" spans="1:6" x14ac:dyDescent="0.2">
      <c r="A465" s="47" t="s">
        <v>13</v>
      </c>
      <c r="B465" s="47" t="s">
        <v>201</v>
      </c>
      <c r="C465" s="47">
        <v>1628378</v>
      </c>
      <c r="D465" s="47">
        <v>8423175</v>
      </c>
      <c r="E465" s="47">
        <v>10051553</v>
      </c>
      <c r="F465" s="47" t="s">
        <v>344</v>
      </c>
    </row>
    <row r="466" spans="1:6" x14ac:dyDescent="0.2">
      <c r="A466" s="47" t="s">
        <v>13</v>
      </c>
      <c r="B466" s="47" t="s">
        <v>202</v>
      </c>
      <c r="C466" s="47">
        <v>326985</v>
      </c>
      <c r="D466" s="47">
        <v>2795490</v>
      </c>
      <c r="E466" s="47">
        <v>3122475</v>
      </c>
      <c r="F466" s="47" t="s">
        <v>337</v>
      </c>
    </row>
    <row r="467" spans="1:6" x14ac:dyDescent="0.2">
      <c r="A467" s="47" t="s">
        <v>13</v>
      </c>
      <c r="B467" s="47" t="s">
        <v>203</v>
      </c>
      <c r="C467" s="47">
        <v>12310464</v>
      </c>
      <c r="D467" s="47">
        <v>25637994</v>
      </c>
      <c r="E467" s="47">
        <v>37948458</v>
      </c>
      <c r="F467" s="47" t="s">
        <v>328</v>
      </c>
    </row>
    <row r="468" spans="1:6" x14ac:dyDescent="0.2">
      <c r="A468" s="47" t="s">
        <v>13</v>
      </c>
      <c r="B468" s="47" t="s">
        <v>204</v>
      </c>
      <c r="C468" s="47">
        <v>9060677</v>
      </c>
      <c r="D468" s="47">
        <v>24239594</v>
      </c>
      <c r="E468" s="47">
        <v>33300271</v>
      </c>
      <c r="F468" s="47" t="s">
        <v>342</v>
      </c>
    </row>
    <row r="469" spans="1:6" x14ac:dyDescent="0.2">
      <c r="A469" s="47" t="s">
        <v>13</v>
      </c>
      <c r="B469" s="47" t="s">
        <v>205</v>
      </c>
      <c r="C469" s="47">
        <v>36592679</v>
      </c>
      <c r="D469" s="47">
        <v>28571790</v>
      </c>
      <c r="E469" s="47">
        <v>65164469</v>
      </c>
      <c r="F469" s="47" t="s">
        <v>334</v>
      </c>
    </row>
    <row r="470" spans="1:6" x14ac:dyDescent="0.2">
      <c r="A470" s="47" t="s">
        <v>13</v>
      </c>
      <c r="B470" s="47" t="s">
        <v>206</v>
      </c>
      <c r="C470" s="47">
        <v>182059</v>
      </c>
      <c r="D470" s="47">
        <v>1603479</v>
      </c>
      <c r="E470" s="47">
        <v>1785538</v>
      </c>
      <c r="F470" s="47" t="s">
        <v>344</v>
      </c>
    </row>
    <row r="471" spans="1:6" x14ac:dyDescent="0.2">
      <c r="A471" s="47" t="s">
        <v>13</v>
      </c>
      <c r="B471" s="47" t="s">
        <v>207</v>
      </c>
      <c r="C471" s="47">
        <v>52964577</v>
      </c>
      <c r="D471" s="47">
        <v>35139888</v>
      </c>
      <c r="E471" s="47">
        <v>88104465</v>
      </c>
      <c r="F471" s="47" t="s">
        <v>345</v>
      </c>
    </row>
    <row r="472" spans="1:6" x14ac:dyDescent="0.2">
      <c r="A472" s="47" t="s">
        <v>13</v>
      </c>
      <c r="B472" s="47" t="s">
        <v>208</v>
      </c>
      <c r="C472" s="47">
        <v>664916</v>
      </c>
      <c r="D472" s="47">
        <v>3184806</v>
      </c>
      <c r="E472" s="47">
        <v>3849722</v>
      </c>
      <c r="F472" s="47" t="s">
        <v>348</v>
      </c>
    </row>
    <row r="473" spans="1:6" x14ac:dyDescent="0.2">
      <c r="A473" s="47" t="s">
        <v>13</v>
      </c>
      <c r="B473" s="47" t="s">
        <v>209</v>
      </c>
      <c r="C473" s="47">
        <v>209804</v>
      </c>
      <c r="D473" s="47">
        <v>1299356</v>
      </c>
      <c r="E473" s="47">
        <v>1509160</v>
      </c>
      <c r="F473" s="47" t="s">
        <v>341</v>
      </c>
    </row>
    <row r="474" spans="1:6" x14ac:dyDescent="0.2">
      <c r="A474" s="47" t="s">
        <v>13</v>
      </c>
      <c r="B474" s="47" t="s">
        <v>210</v>
      </c>
      <c r="C474" s="47">
        <v>508550</v>
      </c>
      <c r="D474" s="47">
        <v>5225692</v>
      </c>
      <c r="E474" s="47">
        <v>5734242</v>
      </c>
      <c r="F474" s="47" t="s">
        <v>344</v>
      </c>
    </row>
    <row r="475" spans="1:6" x14ac:dyDescent="0.2">
      <c r="A475" s="47" t="s">
        <v>13</v>
      </c>
      <c r="B475" s="47" t="s">
        <v>211</v>
      </c>
      <c r="C475" s="47">
        <v>11705070</v>
      </c>
      <c r="D475" s="47">
        <v>20789983</v>
      </c>
      <c r="E475" s="47">
        <v>32495053</v>
      </c>
      <c r="F475" s="47" t="s">
        <v>342</v>
      </c>
    </row>
    <row r="476" spans="1:6" x14ac:dyDescent="0.2">
      <c r="A476" s="47" t="s">
        <v>13</v>
      </c>
      <c r="B476" s="47" t="s">
        <v>212</v>
      </c>
      <c r="C476" s="47">
        <v>304756</v>
      </c>
      <c r="D476" s="47">
        <v>1760406</v>
      </c>
      <c r="E476" s="47">
        <v>2065162</v>
      </c>
      <c r="F476" s="47" t="s">
        <v>329</v>
      </c>
    </row>
    <row r="477" spans="1:6" x14ac:dyDescent="0.2">
      <c r="A477" s="47" t="s">
        <v>13</v>
      </c>
      <c r="B477" s="47" t="s">
        <v>213</v>
      </c>
      <c r="C477" s="47">
        <v>373247</v>
      </c>
      <c r="D477" s="47">
        <v>1930425</v>
      </c>
      <c r="E477" s="47">
        <v>2303672</v>
      </c>
      <c r="F477" s="47" t="s">
        <v>349</v>
      </c>
    </row>
    <row r="478" spans="1:6" x14ac:dyDescent="0.2">
      <c r="A478" s="47" t="s">
        <v>13</v>
      </c>
      <c r="B478" s="47" t="s">
        <v>214</v>
      </c>
      <c r="C478" s="47">
        <v>35638</v>
      </c>
      <c r="D478" s="47">
        <v>934361</v>
      </c>
      <c r="E478" s="47">
        <v>969999</v>
      </c>
      <c r="F478" s="47" t="s">
        <v>336</v>
      </c>
    </row>
    <row r="479" spans="1:6" x14ac:dyDescent="0.2">
      <c r="A479" s="47" t="s">
        <v>13</v>
      </c>
      <c r="B479" s="47" t="s">
        <v>215</v>
      </c>
      <c r="C479" s="47">
        <v>35106</v>
      </c>
      <c r="D479" s="47">
        <v>1460840</v>
      </c>
      <c r="E479" s="47">
        <v>1495946</v>
      </c>
      <c r="F479" s="47" t="s">
        <v>344</v>
      </c>
    </row>
    <row r="480" spans="1:6" x14ac:dyDescent="0.2">
      <c r="A480" s="47" t="s">
        <v>13</v>
      </c>
      <c r="B480" s="47" t="s">
        <v>216</v>
      </c>
      <c r="C480" s="47">
        <v>8637629</v>
      </c>
      <c r="D480" s="47">
        <v>16341702</v>
      </c>
      <c r="E480" s="47">
        <v>24979331</v>
      </c>
      <c r="F480" s="47" t="s">
        <v>333</v>
      </c>
    </row>
    <row r="481" spans="1:6" x14ac:dyDescent="0.2">
      <c r="A481" s="47" t="s">
        <v>13</v>
      </c>
      <c r="B481" s="47" t="s">
        <v>217</v>
      </c>
      <c r="C481" s="47">
        <v>2341892</v>
      </c>
      <c r="D481" s="47">
        <v>8775998</v>
      </c>
      <c r="E481" s="47">
        <v>11117890</v>
      </c>
      <c r="F481" s="47" t="s">
        <v>336</v>
      </c>
    </row>
    <row r="482" spans="1:6" x14ac:dyDescent="0.2">
      <c r="A482" s="47" t="s">
        <v>13</v>
      </c>
      <c r="B482" s="47" t="s">
        <v>218</v>
      </c>
      <c r="C482" s="47">
        <v>534975</v>
      </c>
      <c r="D482" s="47">
        <v>3181853</v>
      </c>
      <c r="E482" s="47">
        <v>3716828</v>
      </c>
      <c r="F482" s="47" t="s">
        <v>338</v>
      </c>
    </row>
    <row r="483" spans="1:6" x14ac:dyDescent="0.2">
      <c r="A483" s="47" t="s">
        <v>13</v>
      </c>
      <c r="B483" s="47" t="s">
        <v>219</v>
      </c>
      <c r="C483" s="47">
        <v>5632082</v>
      </c>
      <c r="D483" s="47">
        <v>24241027</v>
      </c>
      <c r="E483" s="47">
        <v>29873109</v>
      </c>
      <c r="F483" s="47" t="s">
        <v>341</v>
      </c>
    </row>
    <row r="484" spans="1:6" x14ac:dyDescent="0.2">
      <c r="A484" s="47" t="s">
        <v>13</v>
      </c>
      <c r="B484" s="47" t="s">
        <v>220</v>
      </c>
      <c r="C484" s="47">
        <v>4548867</v>
      </c>
      <c r="D484" s="47">
        <v>5087860</v>
      </c>
      <c r="E484" s="47">
        <v>9636727</v>
      </c>
      <c r="F484" s="47" t="s">
        <v>348</v>
      </c>
    </row>
    <row r="485" spans="1:6" x14ac:dyDescent="0.2">
      <c r="A485" s="47" t="s">
        <v>13</v>
      </c>
      <c r="B485" s="47" t="s">
        <v>221</v>
      </c>
      <c r="C485" s="47">
        <v>2146064</v>
      </c>
      <c r="D485" s="47">
        <v>16534134</v>
      </c>
      <c r="E485" s="47">
        <v>18680198</v>
      </c>
      <c r="F485" s="47" t="s">
        <v>348</v>
      </c>
    </row>
    <row r="486" spans="1:6" x14ac:dyDescent="0.2">
      <c r="A486" s="47" t="s">
        <v>13</v>
      </c>
      <c r="B486" s="47" t="s">
        <v>222</v>
      </c>
      <c r="C486" s="47">
        <v>1347933</v>
      </c>
      <c r="D486" s="47">
        <v>8593995</v>
      </c>
      <c r="E486" s="47">
        <v>9941928</v>
      </c>
      <c r="F486" s="47" t="s">
        <v>340</v>
      </c>
    </row>
    <row r="487" spans="1:6" x14ac:dyDescent="0.2">
      <c r="A487" s="47" t="s">
        <v>13</v>
      </c>
      <c r="B487" s="47" t="s">
        <v>223</v>
      </c>
      <c r="C487" s="47">
        <v>5087455</v>
      </c>
      <c r="D487" s="47">
        <v>16424147</v>
      </c>
      <c r="E487" s="47">
        <v>21511602</v>
      </c>
      <c r="F487" s="47" t="s">
        <v>340</v>
      </c>
    </row>
    <row r="488" spans="1:6" x14ac:dyDescent="0.2">
      <c r="A488" s="47" t="s">
        <v>13</v>
      </c>
      <c r="B488" s="47" t="s">
        <v>224</v>
      </c>
      <c r="C488" s="47">
        <v>320685</v>
      </c>
      <c r="D488" s="47">
        <v>2146110</v>
      </c>
      <c r="E488" s="47">
        <v>2466795</v>
      </c>
      <c r="F488" s="47" t="s">
        <v>330</v>
      </c>
    </row>
    <row r="489" spans="1:6" x14ac:dyDescent="0.2">
      <c r="A489" s="47" t="s">
        <v>13</v>
      </c>
      <c r="B489" s="47" t="s">
        <v>225</v>
      </c>
      <c r="C489" s="47">
        <v>24174373</v>
      </c>
      <c r="D489" s="47">
        <v>54602269</v>
      </c>
      <c r="E489" s="47">
        <v>78776642</v>
      </c>
      <c r="F489" s="47" t="s">
        <v>331</v>
      </c>
    </row>
    <row r="490" spans="1:6" x14ac:dyDescent="0.2">
      <c r="A490" s="47" t="s">
        <v>13</v>
      </c>
      <c r="B490" s="47" t="s">
        <v>226</v>
      </c>
      <c r="C490" s="47">
        <v>141432740</v>
      </c>
      <c r="D490" s="47">
        <v>303634378</v>
      </c>
      <c r="E490" s="47">
        <v>445067118</v>
      </c>
      <c r="F490" s="47" t="s">
        <v>345</v>
      </c>
    </row>
    <row r="491" spans="1:6" x14ac:dyDescent="0.2">
      <c r="A491" s="47" t="s">
        <v>13</v>
      </c>
      <c r="B491" s="47" t="s">
        <v>227</v>
      </c>
      <c r="C491" s="47">
        <v>3611984</v>
      </c>
      <c r="D491" s="47">
        <v>10657490</v>
      </c>
      <c r="E491" s="47">
        <v>14269474</v>
      </c>
      <c r="F491" s="47" t="s">
        <v>341</v>
      </c>
    </row>
    <row r="492" spans="1:6" x14ac:dyDescent="0.2">
      <c r="A492" s="47" t="s">
        <v>13</v>
      </c>
      <c r="B492" s="47" t="s">
        <v>228</v>
      </c>
      <c r="C492" s="47">
        <v>1547205</v>
      </c>
      <c r="D492" s="47">
        <v>7679009</v>
      </c>
      <c r="E492" s="47">
        <v>9226214</v>
      </c>
      <c r="F492" s="47" t="s">
        <v>347</v>
      </c>
    </row>
    <row r="493" spans="1:6" x14ac:dyDescent="0.2">
      <c r="A493" s="47" t="s">
        <v>13</v>
      </c>
      <c r="B493" s="47" t="s">
        <v>229</v>
      </c>
      <c r="C493" s="47">
        <v>16423201</v>
      </c>
      <c r="D493" s="47">
        <v>35756450</v>
      </c>
      <c r="E493" s="47">
        <v>52179651</v>
      </c>
      <c r="F493" s="47" t="s">
        <v>345</v>
      </c>
    </row>
    <row r="494" spans="1:6" x14ac:dyDescent="0.2">
      <c r="A494" s="47" t="s">
        <v>13</v>
      </c>
      <c r="B494" s="47" t="s">
        <v>230</v>
      </c>
      <c r="C494" s="47">
        <v>755317</v>
      </c>
      <c r="D494" s="47">
        <v>3342355</v>
      </c>
      <c r="E494" s="47">
        <v>4097672</v>
      </c>
      <c r="F494" s="47" t="s">
        <v>349</v>
      </c>
    </row>
    <row r="495" spans="1:6" x14ac:dyDescent="0.2">
      <c r="A495" s="47" t="s">
        <v>13</v>
      </c>
      <c r="B495" s="47" t="s">
        <v>231</v>
      </c>
      <c r="C495" s="47">
        <v>492259</v>
      </c>
      <c r="D495" s="47">
        <v>2591830</v>
      </c>
      <c r="E495" s="47">
        <v>3084089</v>
      </c>
      <c r="F495" s="47" t="s">
        <v>330</v>
      </c>
    </row>
    <row r="496" spans="1:6" x14ac:dyDescent="0.2">
      <c r="A496" s="47" t="s">
        <v>13</v>
      </c>
      <c r="B496" s="47" t="s">
        <v>232</v>
      </c>
      <c r="C496" s="47">
        <v>475204</v>
      </c>
      <c r="D496" s="47">
        <v>6005656</v>
      </c>
      <c r="E496" s="47">
        <v>6480860</v>
      </c>
      <c r="F496" s="47" t="s">
        <v>330</v>
      </c>
    </row>
    <row r="497" spans="1:6" x14ac:dyDescent="0.2">
      <c r="A497" s="47" t="s">
        <v>13</v>
      </c>
      <c r="B497" s="47" t="s">
        <v>233</v>
      </c>
      <c r="C497" s="47">
        <v>0</v>
      </c>
      <c r="D497" s="47">
        <v>3091462</v>
      </c>
      <c r="E497" s="47">
        <v>3091462</v>
      </c>
      <c r="F497" s="47" t="s">
        <v>342</v>
      </c>
    </row>
    <row r="498" spans="1:6" x14ac:dyDescent="0.2">
      <c r="A498" s="47" t="s">
        <v>13</v>
      </c>
      <c r="B498" s="47" t="s">
        <v>234</v>
      </c>
      <c r="C498" s="47">
        <v>33633</v>
      </c>
      <c r="D498" s="47">
        <v>1495721</v>
      </c>
      <c r="E498" s="47">
        <v>1529354</v>
      </c>
      <c r="F498" s="47" t="s">
        <v>346</v>
      </c>
    </row>
    <row r="499" spans="1:6" x14ac:dyDescent="0.2">
      <c r="A499" s="47" t="s">
        <v>13</v>
      </c>
      <c r="B499" s="47" t="s">
        <v>235</v>
      </c>
      <c r="C499" s="47">
        <v>4075757</v>
      </c>
      <c r="D499" s="47">
        <v>10939481</v>
      </c>
      <c r="E499" s="47">
        <v>15015238</v>
      </c>
      <c r="F499" s="47" t="s">
        <v>339</v>
      </c>
    </row>
    <row r="500" spans="1:6" x14ac:dyDescent="0.2">
      <c r="A500" s="47" t="s">
        <v>13</v>
      </c>
      <c r="B500" s="47" t="s">
        <v>236</v>
      </c>
      <c r="C500" s="47">
        <v>220447</v>
      </c>
      <c r="D500" s="47">
        <v>1270496</v>
      </c>
      <c r="E500" s="47">
        <v>1490943</v>
      </c>
      <c r="F500" s="47" t="s">
        <v>336</v>
      </c>
    </row>
    <row r="501" spans="1:6" x14ac:dyDescent="0.2">
      <c r="A501" s="47" t="s">
        <v>13</v>
      </c>
      <c r="B501" s="47" t="s">
        <v>237</v>
      </c>
      <c r="C501" s="47">
        <v>666051</v>
      </c>
      <c r="D501" s="47">
        <v>5344823</v>
      </c>
      <c r="E501" s="47">
        <v>6010874</v>
      </c>
      <c r="F501" s="47" t="s">
        <v>338</v>
      </c>
    </row>
    <row r="502" spans="1:6" x14ac:dyDescent="0.2">
      <c r="A502" s="47" t="s">
        <v>13</v>
      </c>
      <c r="B502" s="47" t="s">
        <v>238</v>
      </c>
      <c r="C502" s="47">
        <v>3606569</v>
      </c>
      <c r="D502" s="47">
        <v>7936550</v>
      </c>
      <c r="E502" s="47">
        <v>11543119</v>
      </c>
      <c r="F502" s="47" t="s">
        <v>339</v>
      </c>
    </row>
    <row r="503" spans="1:6" x14ac:dyDescent="0.2">
      <c r="A503" s="47" t="s">
        <v>13</v>
      </c>
      <c r="B503" s="47" t="s">
        <v>239</v>
      </c>
      <c r="C503" s="47">
        <v>1666545</v>
      </c>
      <c r="D503" s="47">
        <v>3698640</v>
      </c>
      <c r="E503" s="47">
        <v>5365185</v>
      </c>
      <c r="F503" s="47" t="s">
        <v>329</v>
      </c>
    </row>
    <row r="504" spans="1:6" x14ac:dyDescent="0.2">
      <c r="A504" s="47" t="s">
        <v>13</v>
      </c>
      <c r="B504" s="47" t="s">
        <v>240</v>
      </c>
      <c r="C504" s="47">
        <v>768245</v>
      </c>
      <c r="D504" s="47">
        <v>2018561</v>
      </c>
      <c r="E504" s="47">
        <v>2786806</v>
      </c>
      <c r="F504" s="47" t="s">
        <v>336</v>
      </c>
    </row>
    <row r="505" spans="1:6" x14ac:dyDescent="0.2">
      <c r="A505" s="47" t="s">
        <v>13</v>
      </c>
      <c r="B505" s="47" t="s">
        <v>241</v>
      </c>
      <c r="C505" s="47">
        <v>16056600</v>
      </c>
      <c r="D505" s="47">
        <v>31657967</v>
      </c>
      <c r="E505" s="47">
        <v>47714567</v>
      </c>
      <c r="F505" s="47" t="s">
        <v>339</v>
      </c>
    </row>
    <row r="506" spans="1:6" x14ac:dyDescent="0.2">
      <c r="A506" s="47" t="s">
        <v>13</v>
      </c>
      <c r="B506" s="47" t="s">
        <v>242</v>
      </c>
      <c r="C506" s="47">
        <v>2499810</v>
      </c>
      <c r="D506" s="47">
        <v>15533538</v>
      </c>
      <c r="E506" s="47">
        <v>18033348</v>
      </c>
      <c r="F506" s="47" t="s">
        <v>332</v>
      </c>
    </row>
    <row r="507" spans="1:6" x14ac:dyDescent="0.2">
      <c r="A507" s="47" t="s">
        <v>13</v>
      </c>
      <c r="B507" s="47" t="s">
        <v>243</v>
      </c>
      <c r="C507" s="47">
        <v>22030288</v>
      </c>
      <c r="D507" s="47">
        <v>29643899</v>
      </c>
      <c r="E507" s="47">
        <v>51674187</v>
      </c>
      <c r="F507" s="47" t="s">
        <v>345</v>
      </c>
    </row>
    <row r="508" spans="1:6" x14ac:dyDescent="0.2">
      <c r="A508" s="47" t="s">
        <v>13</v>
      </c>
      <c r="B508" s="47" t="s">
        <v>244</v>
      </c>
      <c r="C508" s="47">
        <v>1180976</v>
      </c>
      <c r="D508" s="47">
        <v>4697477</v>
      </c>
      <c r="E508" s="47">
        <v>5878453</v>
      </c>
      <c r="F508" s="47" t="s">
        <v>331</v>
      </c>
    </row>
    <row r="509" spans="1:6" x14ac:dyDescent="0.2">
      <c r="A509" s="47" t="s">
        <v>13</v>
      </c>
      <c r="B509" s="47" t="s">
        <v>245</v>
      </c>
      <c r="C509" s="47">
        <v>4629265</v>
      </c>
      <c r="D509" s="47">
        <v>18007265</v>
      </c>
      <c r="E509" s="47">
        <v>22636530</v>
      </c>
      <c r="F509" s="47"/>
    </row>
    <row r="510" spans="1:6" x14ac:dyDescent="0.2">
      <c r="A510" s="47" t="s">
        <v>13</v>
      </c>
      <c r="B510" s="47" t="s">
        <v>246</v>
      </c>
      <c r="C510" s="47">
        <v>292855</v>
      </c>
      <c r="D510" s="47">
        <v>2556392</v>
      </c>
      <c r="E510" s="47">
        <v>2849247</v>
      </c>
      <c r="F510" s="47" t="s">
        <v>336</v>
      </c>
    </row>
    <row r="511" spans="1:6" x14ac:dyDescent="0.2">
      <c r="A511" s="47" t="s">
        <v>13</v>
      </c>
      <c r="B511" s="47" t="s">
        <v>247</v>
      </c>
      <c r="C511" s="47">
        <v>2874043</v>
      </c>
      <c r="D511" s="47">
        <v>4716724</v>
      </c>
      <c r="E511" s="47">
        <v>7590767</v>
      </c>
      <c r="F511" s="47" t="s">
        <v>329</v>
      </c>
    </row>
    <row r="512" spans="1:6" x14ac:dyDescent="0.2">
      <c r="A512" s="47" t="s">
        <v>13</v>
      </c>
      <c r="B512" s="47" t="s">
        <v>248</v>
      </c>
      <c r="C512" s="47">
        <v>160906</v>
      </c>
      <c r="D512" s="47">
        <v>1122475</v>
      </c>
      <c r="E512" s="47">
        <v>1283381</v>
      </c>
      <c r="F512" s="47" t="s">
        <v>327</v>
      </c>
    </row>
    <row r="513" spans="1:6" x14ac:dyDescent="0.2">
      <c r="A513" s="47" t="s">
        <v>13</v>
      </c>
      <c r="B513" s="47" t="s">
        <v>249</v>
      </c>
      <c r="C513" s="47">
        <v>661005</v>
      </c>
      <c r="D513" s="47">
        <v>3275946</v>
      </c>
      <c r="E513" s="47">
        <v>3936951</v>
      </c>
      <c r="F513" s="47" t="s">
        <v>329</v>
      </c>
    </row>
    <row r="514" spans="1:6" x14ac:dyDescent="0.2">
      <c r="A514" s="47" t="s">
        <v>13</v>
      </c>
      <c r="B514" s="47" t="s">
        <v>250</v>
      </c>
      <c r="C514" s="47">
        <v>3277351</v>
      </c>
      <c r="D514" s="47">
        <v>13309532</v>
      </c>
      <c r="E514" s="47">
        <v>16586883</v>
      </c>
      <c r="F514" s="47" t="s">
        <v>338</v>
      </c>
    </row>
    <row r="515" spans="1:6" x14ac:dyDescent="0.2">
      <c r="A515" s="47" t="s">
        <v>13</v>
      </c>
      <c r="B515" s="47" t="s">
        <v>251</v>
      </c>
      <c r="C515" s="47">
        <v>20021491</v>
      </c>
      <c r="D515" s="47">
        <v>65198941</v>
      </c>
      <c r="E515" s="47">
        <v>85220432</v>
      </c>
      <c r="F515" s="47" t="s">
        <v>334</v>
      </c>
    </row>
    <row r="516" spans="1:6" x14ac:dyDescent="0.2">
      <c r="A516" s="47" t="s">
        <v>13</v>
      </c>
      <c r="B516" s="47" t="s">
        <v>252</v>
      </c>
      <c r="C516" s="47">
        <v>44886</v>
      </c>
      <c r="D516" s="47">
        <v>1490227</v>
      </c>
      <c r="E516" s="47">
        <v>1535113</v>
      </c>
      <c r="F516" s="47" t="s">
        <v>336</v>
      </c>
    </row>
    <row r="517" spans="1:6" x14ac:dyDescent="0.2">
      <c r="A517" s="47" t="s">
        <v>13</v>
      </c>
      <c r="B517" s="47" t="s">
        <v>253</v>
      </c>
      <c r="C517" s="47">
        <v>874218</v>
      </c>
      <c r="D517" s="47">
        <v>5674937</v>
      </c>
      <c r="E517" s="47">
        <v>6549155</v>
      </c>
      <c r="F517" s="47" t="s">
        <v>337</v>
      </c>
    </row>
    <row r="518" spans="1:6" x14ac:dyDescent="0.2">
      <c r="A518" s="47" t="s">
        <v>13</v>
      </c>
      <c r="B518" s="47" t="s">
        <v>254</v>
      </c>
      <c r="C518" s="47">
        <v>941837</v>
      </c>
      <c r="D518" s="47">
        <v>6689197</v>
      </c>
      <c r="E518" s="47">
        <v>7631034</v>
      </c>
      <c r="F518" s="47" t="s">
        <v>327</v>
      </c>
    </row>
    <row r="519" spans="1:6" x14ac:dyDescent="0.2">
      <c r="A519" s="47" t="s">
        <v>13</v>
      </c>
      <c r="B519" s="47" t="s">
        <v>255</v>
      </c>
      <c r="C519" s="47">
        <v>12472560</v>
      </c>
      <c r="D519" s="47">
        <v>25469478</v>
      </c>
      <c r="E519" s="47">
        <v>37942038</v>
      </c>
      <c r="F519" s="47" t="s">
        <v>334</v>
      </c>
    </row>
    <row r="520" spans="1:6" x14ac:dyDescent="0.2">
      <c r="A520" s="47" t="s">
        <v>13</v>
      </c>
      <c r="B520" s="47" t="s">
        <v>256</v>
      </c>
      <c r="C520" s="47">
        <v>27623319</v>
      </c>
      <c r="D520" s="47">
        <v>71721384</v>
      </c>
      <c r="E520" s="47">
        <v>99344703</v>
      </c>
      <c r="F520" s="47" t="s">
        <v>334</v>
      </c>
    </row>
    <row r="521" spans="1:6" x14ac:dyDescent="0.2">
      <c r="A521" s="47" t="s">
        <v>13</v>
      </c>
      <c r="B521" s="47" t="s">
        <v>257</v>
      </c>
      <c r="C521" s="47">
        <v>4531335</v>
      </c>
      <c r="D521" s="47">
        <v>4178155</v>
      </c>
      <c r="E521" s="47">
        <v>8709490</v>
      </c>
      <c r="F521" s="47" t="s">
        <v>328</v>
      </c>
    </row>
    <row r="522" spans="1:6" x14ac:dyDescent="0.2">
      <c r="A522" s="47" t="s">
        <v>13</v>
      </c>
      <c r="B522" s="47" t="s">
        <v>258</v>
      </c>
      <c r="C522" s="47">
        <v>7637148</v>
      </c>
      <c r="D522" s="47">
        <v>22688629</v>
      </c>
      <c r="E522" s="47">
        <v>30325777</v>
      </c>
      <c r="F522" s="47" t="s">
        <v>331</v>
      </c>
    </row>
    <row r="523" spans="1:6" x14ac:dyDescent="0.2">
      <c r="A523" s="47" t="s">
        <v>13</v>
      </c>
      <c r="B523" s="47" t="s">
        <v>259</v>
      </c>
      <c r="C523" s="47">
        <v>28991173</v>
      </c>
      <c r="D523" s="47">
        <v>11821266</v>
      </c>
      <c r="E523" s="47">
        <v>40812439</v>
      </c>
      <c r="F523" s="47" t="s">
        <v>332</v>
      </c>
    </row>
    <row r="524" spans="1:6" x14ac:dyDescent="0.2">
      <c r="A524" s="47" t="s">
        <v>13</v>
      </c>
      <c r="B524" s="47" t="s">
        <v>260</v>
      </c>
      <c r="C524" s="47">
        <v>53630865</v>
      </c>
      <c r="D524" s="47">
        <v>181547926</v>
      </c>
      <c r="E524" s="47">
        <v>235178791</v>
      </c>
      <c r="F524" s="47" t="s">
        <v>334</v>
      </c>
    </row>
    <row r="525" spans="1:6" x14ac:dyDescent="0.2">
      <c r="A525" s="47" t="s">
        <v>13</v>
      </c>
      <c r="B525" s="47" t="s">
        <v>261</v>
      </c>
      <c r="C525" s="47">
        <v>120984</v>
      </c>
      <c r="D525" s="47">
        <v>4521551</v>
      </c>
      <c r="E525" s="47">
        <v>4642535</v>
      </c>
      <c r="F525" s="47" t="s">
        <v>333</v>
      </c>
    </row>
    <row r="526" spans="1:6" x14ac:dyDescent="0.2">
      <c r="A526" s="47" t="s">
        <v>13</v>
      </c>
      <c r="B526" s="47" t="s">
        <v>262</v>
      </c>
      <c r="C526" s="47">
        <v>480117</v>
      </c>
      <c r="D526" s="47">
        <v>5548982</v>
      </c>
      <c r="E526" s="47">
        <v>6029099</v>
      </c>
      <c r="F526" s="47" t="s">
        <v>344</v>
      </c>
    </row>
    <row r="527" spans="1:6" x14ac:dyDescent="0.2">
      <c r="A527" s="47" t="s">
        <v>13</v>
      </c>
      <c r="B527" s="47" t="s">
        <v>263</v>
      </c>
      <c r="C527" s="47">
        <v>342242</v>
      </c>
      <c r="D527" s="47">
        <v>2192675</v>
      </c>
      <c r="E527" s="47">
        <v>2534917</v>
      </c>
      <c r="F527" s="47" t="s">
        <v>340</v>
      </c>
    </row>
    <row r="528" spans="1:6" x14ac:dyDescent="0.2">
      <c r="A528" s="47" t="s">
        <v>13</v>
      </c>
      <c r="B528" s="47" t="s">
        <v>264</v>
      </c>
      <c r="C528" s="47">
        <v>717414</v>
      </c>
      <c r="D528" s="47">
        <v>3865556</v>
      </c>
      <c r="E528" s="47">
        <v>4582970</v>
      </c>
      <c r="F528" s="47" t="s">
        <v>344</v>
      </c>
    </row>
    <row r="529" spans="1:6" x14ac:dyDescent="0.2">
      <c r="A529" s="47" t="s">
        <v>13</v>
      </c>
      <c r="B529" s="47" t="s">
        <v>265</v>
      </c>
      <c r="C529" s="47">
        <v>21332</v>
      </c>
      <c r="D529" s="47">
        <v>1739236</v>
      </c>
      <c r="E529" s="47">
        <v>1760568</v>
      </c>
      <c r="F529" s="47" t="s">
        <v>336</v>
      </c>
    </row>
    <row r="530" spans="1:6" x14ac:dyDescent="0.2">
      <c r="A530" s="47" t="s">
        <v>13</v>
      </c>
      <c r="B530" s="47" t="s">
        <v>266</v>
      </c>
      <c r="C530" s="47">
        <v>294778</v>
      </c>
      <c r="D530" s="47">
        <v>2760442</v>
      </c>
      <c r="E530" s="47">
        <v>3055220</v>
      </c>
      <c r="F530" s="47" t="s">
        <v>336</v>
      </c>
    </row>
    <row r="531" spans="1:6" x14ac:dyDescent="0.2">
      <c r="A531" s="47" t="s">
        <v>13</v>
      </c>
      <c r="B531" s="47" t="s">
        <v>267</v>
      </c>
      <c r="C531" s="47">
        <v>5938747</v>
      </c>
      <c r="D531" s="47">
        <v>17535850</v>
      </c>
      <c r="E531" s="47">
        <v>23474597</v>
      </c>
      <c r="F531" s="47" t="s">
        <v>331</v>
      </c>
    </row>
    <row r="532" spans="1:6" x14ac:dyDescent="0.2">
      <c r="A532" s="47" t="s">
        <v>13</v>
      </c>
      <c r="B532" s="47" t="s">
        <v>268</v>
      </c>
      <c r="C532" s="47">
        <v>1163066</v>
      </c>
      <c r="D532" s="47">
        <v>3868475</v>
      </c>
      <c r="E532" s="47">
        <v>5031541</v>
      </c>
      <c r="F532" s="47" t="s">
        <v>343</v>
      </c>
    </row>
    <row r="533" spans="1:6" x14ac:dyDescent="0.2">
      <c r="A533" s="47" t="s">
        <v>13</v>
      </c>
      <c r="B533" s="47" t="s">
        <v>269</v>
      </c>
      <c r="C533" s="47">
        <v>5245190</v>
      </c>
      <c r="D533" s="47">
        <v>20258285</v>
      </c>
      <c r="E533" s="47">
        <v>25503475</v>
      </c>
      <c r="F533" s="47" t="s">
        <v>327</v>
      </c>
    </row>
    <row r="534" spans="1:6" x14ac:dyDescent="0.2">
      <c r="A534" s="47" t="s">
        <v>13</v>
      </c>
      <c r="B534" s="47" t="s">
        <v>270</v>
      </c>
      <c r="C534" s="47">
        <v>3420139</v>
      </c>
      <c r="D534" s="47">
        <v>7787378</v>
      </c>
      <c r="E534" s="47">
        <v>11207517</v>
      </c>
      <c r="F534" s="47" t="s">
        <v>329</v>
      </c>
    </row>
    <row r="535" spans="1:6" x14ac:dyDescent="0.2">
      <c r="A535" s="47" t="s">
        <v>13</v>
      </c>
      <c r="B535" s="47" t="s">
        <v>271</v>
      </c>
      <c r="C535" s="47">
        <v>297151</v>
      </c>
      <c r="D535" s="47">
        <v>3008376</v>
      </c>
      <c r="E535" s="47">
        <v>3305527</v>
      </c>
      <c r="F535" s="47" t="s">
        <v>336</v>
      </c>
    </row>
    <row r="536" spans="1:6" x14ac:dyDescent="0.2">
      <c r="A536" s="47" t="s">
        <v>13</v>
      </c>
      <c r="B536" s="47" t="s">
        <v>272</v>
      </c>
      <c r="C536" s="47">
        <v>6890165</v>
      </c>
      <c r="D536" s="47">
        <v>16037664</v>
      </c>
      <c r="E536" s="47">
        <v>22927829</v>
      </c>
      <c r="F536" s="47" t="s">
        <v>327</v>
      </c>
    </row>
    <row r="537" spans="1:6" x14ac:dyDescent="0.2">
      <c r="A537" s="47" t="s">
        <v>13</v>
      </c>
      <c r="B537" s="47" t="s">
        <v>273</v>
      </c>
      <c r="C537" s="47">
        <v>23469467</v>
      </c>
      <c r="D537" s="47">
        <v>42231066</v>
      </c>
      <c r="E537" s="47">
        <v>65700533</v>
      </c>
      <c r="F537" s="47" t="s">
        <v>333</v>
      </c>
    </row>
    <row r="538" spans="1:6" x14ac:dyDescent="0.2">
      <c r="A538" s="47" t="s">
        <v>13</v>
      </c>
      <c r="B538" s="47" t="s">
        <v>274</v>
      </c>
      <c r="C538" s="47">
        <v>732051</v>
      </c>
      <c r="D538" s="47">
        <v>3979908</v>
      </c>
      <c r="E538" s="47">
        <v>4711959</v>
      </c>
      <c r="F538" s="47" t="s">
        <v>338</v>
      </c>
    </row>
    <row r="539" spans="1:6" x14ac:dyDescent="0.2">
      <c r="A539" s="47" t="s">
        <v>13</v>
      </c>
      <c r="B539" s="47" t="s">
        <v>275</v>
      </c>
      <c r="C539" s="47">
        <v>7152712</v>
      </c>
      <c r="D539" s="47">
        <v>19547596</v>
      </c>
      <c r="E539" s="47">
        <v>26700308</v>
      </c>
      <c r="F539" s="47" t="s">
        <v>345</v>
      </c>
    </row>
    <row r="540" spans="1:6" x14ac:dyDescent="0.2">
      <c r="A540" s="47" t="s">
        <v>13</v>
      </c>
      <c r="B540" s="47" t="s">
        <v>276</v>
      </c>
      <c r="C540" s="47">
        <v>3996970</v>
      </c>
      <c r="D540" s="47">
        <v>8087723</v>
      </c>
      <c r="E540" s="47">
        <v>12084693</v>
      </c>
      <c r="F540" s="47" t="s">
        <v>328</v>
      </c>
    </row>
    <row r="541" spans="1:6" x14ac:dyDescent="0.2">
      <c r="A541" s="47" t="s">
        <v>13</v>
      </c>
      <c r="B541" s="47" t="s">
        <v>277</v>
      </c>
      <c r="C541" s="47">
        <v>2677648</v>
      </c>
      <c r="D541" s="47">
        <v>7975912</v>
      </c>
      <c r="E541" s="47">
        <v>10653560</v>
      </c>
      <c r="F541" s="47" t="s">
        <v>345</v>
      </c>
    </row>
    <row r="542" spans="1:6" x14ac:dyDescent="0.2">
      <c r="A542" s="47" t="s">
        <v>13</v>
      </c>
      <c r="B542" s="47" t="s">
        <v>278</v>
      </c>
      <c r="C542" s="47">
        <v>3064027</v>
      </c>
      <c r="D542" s="47">
        <v>11562118</v>
      </c>
      <c r="E542" s="47">
        <v>14626145</v>
      </c>
      <c r="F542" s="47" t="s">
        <v>348</v>
      </c>
    </row>
    <row r="543" spans="1:6" x14ac:dyDescent="0.2">
      <c r="A543" s="47" t="s">
        <v>13</v>
      </c>
      <c r="B543" s="47" t="s">
        <v>279</v>
      </c>
      <c r="C543" s="47">
        <v>14210000</v>
      </c>
      <c r="D543" s="47">
        <v>32467263</v>
      </c>
      <c r="E543" s="47">
        <v>46677263</v>
      </c>
      <c r="F543" s="47" t="s">
        <v>345</v>
      </c>
    </row>
    <row r="544" spans="1:6" x14ac:dyDescent="0.2">
      <c r="A544" s="47" t="s">
        <v>13</v>
      </c>
      <c r="B544" s="47" t="s">
        <v>280</v>
      </c>
      <c r="C544" s="47">
        <v>704754</v>
      </c>
      <c r="D544" s="47">
        <v>5228762</v>
      </c>
      <c r="E544" s="47">
        <v>5933516</v>
      </c>
      <c r="F544" s="47" t="s">
        <v>346</v>
      </c>
    </row>
    <row r="545" spans="1:6" x14ac:dyDescent="0.2">
      <c r="A545" s="47" t="s">
        <v>13</v>
      </c>
      <c r="B545" s="47" t="s">
        <v>281</v>
      </c>
      <c r="C545" s="47">
        <v>2016197</v>
      </c>
      <c r="D545" s="47">
        <v>5436111</v>
      </c>
      <c r="E545" s="47">
        <v>7452308</v>
      </c>
      <c r="F545" s="47" t="s">
        <v>330</v>
      </c>
    </row>
    <row r="546" spans="1:6" x14ac:dyDescent="0.2">
      <c r="A546" s="47" t="s">
        <v>13</v>
      </c>
      <c r="B546" s="47" t="s">
        <v>282</v>
      </c>
      <c r="C546" s="47">
        <v>406729</v>
      </c>
      <c r="D546" s="47">
        <v>1984519</v>
      </c>
      <c r="E546" s="47">
        <v>2391248</v>
      </c>
      <c r="F546" s="47" t="s">
        <v>330</v>
      </c>
    </row>
    <row r="547" spans="1:6" x14ac:dyDescent="0.2">
      <c r="A547" s="47" t="s">
        <v>13</v>
      </c>
      <c r="B547" s="47" t="s">
        <v>283</v>
      </c>
      <c r="C547" s="47">
        <v>8203758</v>
      </c>
      <c r="D547" s="47">
        <v>45904725</v>
      </c>
      <c r="E547" s="47">
        <v>54108483</v>
      </c>
      <c r="F547" s="47" t="s">
        <v>348</v>
      </c>
    </row>
    <row r="548" spans="1:6" x14ac:dyDescent="0.2">
      <c r="A548" s="47" t="s">
        <v>13</v>
      </c>
      <c r="B548" s="47" t="s">
        <v>284</v>
      </c>
      <c r="C548" s="47">
        <v>2251891</v>
      </c>
      <c r="D548" s="47">
        <v>2885168</v>
      </c>
      <c r="E548" s="47">
        <v>5137059</v>
      </c>
      <c r="F548" s="47" t="s">
        <v>337</v>
      </c>
    </row>
    <row r="549" spans="1:6" x14ac:dyDescent="0.2">
      <c r="A549" s="47" t="s">
        <v>13</v>
      </c>
      <c r="B549" s="47" t="s">
        <v>285</v>
      </c>
      <c r="C549" s="47">
        <v>485008</v>
      </c>
      <c r="D549" s="47">
        <v>4175394</v>
      </c>
      <c r="E549" s="47">
        <v>4660402</v>
      </c>
      <c r="F549" s="47" t="s">
        <v>347</v>
      </c>
    </row>
    <row r="550" spans="1:6" x14ac:dyDescent="0.2">
      <c r="A550" s="47" t="s">
        <v>13</v>
      </c>
      <c r="B550" s="47" t="s">
        <v>286</v>
      </c>
      <c r="C550" s="47">
        <v>223111</v>
      </c>
      <c r="D550" s="47">
        <v>1066560</v>
      </c>
      <c r="E550" s="47">
        <v>1289671</v>
      </c>
      <c r="F550" s="47" t="s">
        <v>327</v>
      </c>
    </row>
    <row r="551" spans="1:6" x14ac:dyDescent="0.2">
      <c r="A551" s="47" t="s">
        <v>13</v>
      </c>
      <c r="B551" s="47" t="s">
        <v>287</v>
      </c>
      <c r="C551" s="47">
        <v>2007474</v>
      </c>
      <c r="D551" s="47">
        <v>5957131</v>
      </c>
      <c r="E551" s="47">
        <v>7964605</v>
      </c>
      <c r="F551" s="47" t="s">
        <v>331</v>
      </c>
    </row>
    <row r="552" spans="1:6" x14ac:dyDescent="0.2">
      <c r="A552" s="47" t="s">
        <v>13</v>
      </c>
      <c r="B552" s="47" t="s">
        <v>288</v>
      </c>
      <c r="C552" s="47">
        <v>12234782</v>
      </c>
      <c r="D552" s="47">
        <v>35297890</v>
      </c>
      <c r="E552" s="47">
        <v>47532672</v>
      </c>
      <c r="F552" s="47" t="s">
        <v>345</v>
      </c>
    </row>
    <row r="553" spans="1:6" x14ac:dyDescent="0.2">
      <c r="A553" s="47" t="s">
        <v>13</v>
      </c>
      <c r="B553" s="47" t="s">
        <v>289</v>
      </c>
      <c r="C553" s="47">
        <v>78070</v>
      </c>
      <c r="D553" s="47">
        <v>2189566</v>
      </c>
      <c r="E553" s="47">
        <v>2267636</v>
      </c>
      <c r="F553" s="47" t="s">
        <v>335</v>
      </c>
    </row>
    <row r="554" spans="1:6" x14ac:dyDescent="0.2">
      <c r="A554" s="47" t="s">
        <v>13</v>
      </c>
      <c r="B554" s="47" t="s">
        <v>290</v>
      </c>
      <c r="C554" s="47">
        <v>44279116</v>
      </c>
      <c r="D554" s="47">
        <v>56314226</v>
      </c>
      <c r="E554" s="47">
        <v>100593342</v>
      </c>
      <c r="F554" s="47" t="s">
        <v>334</v>
      </c>
    </row>
    <row r="555" spans="1:6" x14ac:dyDescent="0.2">
      <c r="A555" s="47" t="s">
        <v>13</v>
      </c>
      <c r="B555" s="47" t="s">
        <v>291</v>
      </c>
      <c r="C555" s="47">
        <v>114240</v>
      </c>
      <c r="D555" s="47">
        <v>2203110</v>
      </c>
      <c r="E555" s="47">
        <v>2317350</v>
      </c>
      <c r="F555" s="47" t="s">
        <v>327</v>
      </c>
    </row>
    <row r="556" spans="1:6" x14ac:dyDescent="0.2">
      <c r="A556" s="47" t="s">
        <v>13</v>
      </c>
      <c r="B556" s="47" t="s">
        <v>292</v>
      </c>
      <c r="C556" s="47">
        <v>9297093</v>
      </c>
      <c r="D556" s="47">
        <v>5157887</v>
      </c>
      <c r="E556" s="47">
        <v>14454980</v>
      </c>
      <c r="F556" s="47" t="s">
        <v>348</v>
      </c>
    </row>
    <row r="557" spans="1:6" x14ac:dyDescent="0.2">
      <c r="A557" s="47" t="s">
        <v>13</v>
      </c>
      <c r="B557" s="47" t="s">
        <v>293</v>
      </c>
      <c r="C557" s="47">
        <v>62707426</v>
      </c>
      <c r="D557" s="47">
        <v>53468092</v>
      </c>
      <c r="E557" s="47">
        <v>116175518</v>
      </c>
      <c r="F557" s="47" t="s">
        <v>347</v>
      </c>
    </row>
    <row r="558" spans="1:6" x14ac:dyDescent="0.2">
      <c r="A558" s="47" t="s">
        <v>13</v>
      </c>
      <c r="B558" s="47" t="s">
        <v>294</v>
      </c>
      <c r="C558" s="47">
        <v>470824</v>
      </c>
      <c r="D558" s="47">
        <v>2894589</v>
      </c>
      <c r="E558" s="47">
        <v>3365413</v>
      </c>
      <c r="F558" s="47" t="s">
        <v>336</v>
      </c>
    </row>
    <row r="559" spans="1:6" x14ac:dyDescent="0.2">
      <c r="A559" s="47" t="s">
        <v>13</v>
      </c>
      <c r="B559" s="47" t="s">
        <v>295</v>
      </c>
      <c r="C559" s="47">
        <v>88627756</v>
      </c>
      <c r="D559" s="47">
        <v>139913613</v>
      </c>
      <c r="E559" s="47">
        <v>228541369</v>
      </c>
      <c r="F559" s="47" t="s">
        <v>345</v>
      </c>
    </row>
    <row r="560" spans="1:6" x14ac:dyDescent="0.2">
      <c r="A560" s="47" t="s">
        <v>13</v>
      </c>
      <c r="B560" s="47" t="s">
        <v>296</v>
      </c>
      <c r="C560" s="47">
        <v>8693981</v>
      </c>
      <c r="D560" s="47">
        <v>28995571</v>
      </c>
      <c r="E560" s="47">
        <v>37689552</v>
      </c>
      <c r="F560" s="47" t="s">
        <v>327</v>
      </c>
    </row>
    <row r="561" spans="1:6" x14ac:dyDescent="0.2">
      <c r="A561" s="47" t="s">
        <v>13</v>
      </c>
      <c r="B561" s="47" t="s">
        <v>297</v>
      </c>
      <c r="C561" s="47">
        <v>112317</v>
      </c>
      <c r="D561" s="47">
        <v>1826632</v>
      </c>
      <c r="E561" s="47">
        <v>1938949</v>
      </c>
      <c r="F561" s="47" t="s">
        <v>329</v>
      </c>
    </row>
    <row r="562" spans="1:6" x14ac:dyDescent="0.2">
      <c r="A562" s="47" t="s">
        <v>13</v>
      </c>
      <c r="B562" s="47" t="s">
        <v>298</v>
      </c>
      <c r="C562" s="47">
        <v>470851</v>
      </c>
      <c r="D562" s="47">
        <v>2920681</v>
      </c>
      <c r="E562" s="47">
        <v>3391532</v>
      </c>
      <c r="F562" s="47" t="s">
        <v>344</v>
      </c>
    </row>
    <row r="563" spans="1:6" x14ac:dyDescent="0.2">
      <c r="A563" s="47" t="s">
        <v>13</v>
      </c>
      <c r="B563" s="47" t="s">
        <v>299</v>
      </c>
      <c r="C563" s="47">
        <v>932455</v>
      </c>
      <c r="D563" s="47">
        <v>5012057</v>
      </c>
      <c r="E563" s="47">
        <v>5944512</v>
      </c>
      <c r="F563" s="47" t="s">
        <v>346</v>
      </c>
    </row>
    <row r="564" spans="1:6" x14ac:dyDescent="0.2">
      <c r="A564" s="47" t="s">
        <v>13</v>
      </c>
      <c r="B564" s="47" t="s">
        <v>300</v>
      </c>
      <c r="C564" s="47">
        <v>13326827</v>
      </c>
      <c r="D564" s="47">
        <v>29713888</v>
      </c>
      <c r="E564" s="47">
        <v>43040715</v>
      </c>
      <c r="F564" s="47" t="s">
        <v>336</v>
      </c>
    </row>
    <row r="565" spans="1:6" x14ac:dyDescent="0.2">
      <c r="A565" s="47" t="s">
        <v>13</v>
      </c>
      <c r="B565" s="47" t="s">
        <v>301</v>
      </c>
      <c r="C565" s="47">
        <v>6440623</v>
      </c>
      <c r="D565" s="47">
        <v>18235311</v>
      </c>
      <c r="E565" s="47">
        <v>24675934</v>
      </c>
      <c r="F565" s="47" t="s">
        <v>331</v>
      </c>
    </row>
    <row r="566" spans="1:6" x14ac:dyDescent="0.2">
      <c r="A566" s="47" t="s">
        <v>13</v>
      </c>
      <c r="B566" s="47" t="s">
        <v>302</v>
      </c>
      <c r="C566" s="47">
        <v>1034317</v>
      </c>
      <c r="D566" s="47">
        <v>1630444</v>
      </c>
      <c r="E566" s="47">
        <v>2664761</v>
      </c>
      <c r="F566" s="47" t="s">
        <v>349</v>
      </c>
    </row>
    <row r="567" spans="1:6" x14ac:dyDescent="0.2">
      <c r="A567" s="47" t="s">
        <v>13</v>
      </c>
      <c r="B567" s="47" t="s">
        <v>303</v>
      </c>
      <c r="C567" s="47">
        <v>1886561</v>
      </c>
      <c r="D567" s="47">
        <v>14035110</v>
      </c>
      <c r="E567" s="47">
        <v>15921671</v>
      </c>
      <c r="F567" s="47" t="s">
        <v>343</v>
      </c>
    </row>
    <row r="568" spans="1:6" x14ac:dyDescent="0.2">
      <c r="A568" s="47" t="s">
        <v>13</v>
      </c>
      <c r="B568" s="47" t="s">
        <v>304</v>
      </c>
      <c r="C568" s="47">
        <v>1111272</v>
      </c>
      <c r="D568" s="47">
        <v>4406390</v>
      </c>
      <c r="E568" s="47">
        <v>5517662</v>
      </c>
      <c r="F568" s="47" t="s">
        <v>330</v>
      </c>
    </row>
    <row r="569" spans="1:6" x14ac:dyDescent="0.2">
      <c r="A569" s="47" t="s">
        <v>13</v>
      </c>
      <c r="B569" s="47" t="s">
        <v>305</v>
      </c>
      <c r="C569" s="47">
        <v>8579</v>
      </c>
      <c r="D569" s="47">
        <v>1665689</v>
      </c>
      <c r="E569" s="47">
        <v>1674268</v>
      </c>
      <c r="F569" s="47" t="s">
        <v>335</v>
      </c>
    </row>
    <row r="570" spans="1:6" x14ac:dyDescent="0.2">
      <c r="A570" s="47" t="s">
        <v>13</v>
      </c>
      <c r="B570" s="47" t="s">
        <v>306</v>
      </c>
      <c r="C570" s="47">
        <v>49949</v>
      </c>
      <c r="D570" s="47">
        <v>2168541</v>
      </c>
      <c r="E570" s="47">
        <v>2218490</v>
      </c>
      <c r="F570" s="47" t="s">
        <v>335</v>
      </c>
    </row>
    <row r="571" spans="1:6" x14ac:dyDescent="0.2">
      <c r="A571" s="47" t="s">
        <v>13</v>
      </c>
      <c r="B571" s="47" t="s">
        <v>307</v>
      </c>
      <c r="C571" s="47">
        <v>23818456</v>
      </c>
      <c r="D571" s="47">
        <v>48792098</v>
      </c>
      <c r="E571" s="47">
        <v>72610554</v>
      </c>
      <c r="F571" s="47" t="s">
        <v>329</v>
      </c>
    </row>
    <row r="572" spans="1:6" x14ac:dyDescent="0.2">
      <c r="A572" s="47" t="s">
        <v>13</v>
      </c>
      <c r="B572" s="47" t="s">
        <v>308</v>
      </c>
      <c r="C572" s="47">
        <v>4920203</v>
      </c>
      <c r="D572" s="47">
        <v>8269232</v>
      </c>
      <c r="E572" s="47">
        <v>13189435</v>
      </c>
      <c r="F572" s="47" t="s">
        <v>347</v>
      </c>
    </row>
    <row r="573" spans="1:6" x14ac:dyDescent="0.2">
      <c r="A573" s="47" t="s">
        <v>13</v>
      </c>
      <c r="B573" s="47" t="s">
        <v>309</v>
      </c>
      <c r="C573" s="47">
        <v>92422</v>
      </c>
      <c r="D573" s="47">
        <v>3234421</v>
      </c>
      <c r="E573" s="47">
        <v>3326843</v>
      </c>
      <c r="F573" s="47" t="s">
        <v>329</v>
      </c>
    </row>
    <row r="574" spans="1:6" x14ac:dyDescent="0.2">
      <c r="A574" s="47" t="s">
        <v>312</v>
      </c>
      <c r="B574" s="47"/>
      <c r="C574" s="47">
        <v>3298562957</v>
      </c>
      <c r="D574" s="47">
        <v>5726993331</v>
      </c>
      <c r="E574" s="47">
        <v>9025556288</v>
      </c>
      <c r="F574" s="47"/>
    </row>
    <row r="575" spans="1:6" x14ac:dyDescent="0.2">
      <c r="A575" s="47" t="s">
        <v>14</v>
      </c>
      <c r="B575" s="47" t="s">
        <v>32</v>
      </c>
      <c r="C575" s="47">
        <v>4430628</v>
      </c>
      <c r="D575" s="47">
        <v>3925759</v>
      </c>
      <c r="E575" s="47">
        <v>8356387</v>
      </c>
      <c r="F575" s="47" t="s">
        <v>327</v>
      </c>
    </row>
    <row r="576" spans="1:6" x14ac:dyDescent="0.2">
      <c r="A576" s="47" t="s">
        <v>14</v>
      </c>
      <c r="B576" s="47" t="s">
        <v>33</v>
      </c>
      <c r="C576" s="47">
        <v>1364531</v>
      </c>
      <c r="D576" s="47">
        <v>3988807</v>
      </c>
      <c r="E576" s="47">
        <v>5353338</v>
      </c>
      <c r="F576" s="47" t="s">
        <v>328</v>
      </c>
    </row>
    <row r="577" spans="1:6" x14ac:dyDescent="0.2">
      <c r="A577" s="47" t="s">
        <v>14</v>
      </c>
      <c r="B577" s="47" t="s">
        <v>34</v>
      </c>
      <c r="C577" s="47">
        <v>201332</v>
      </c>
      <c r="D577" s="47">
        <v>355405</v>
      </c>
      <c r="E577" s="47">
        <v>556737</v>
      </c>
      <c r="F577" s="47" t="s">
        <v>329</v>
      </c>
    </row>
    <row r="578" spans="1:6" x14ac:dyDescent="0.2">
      <c r="A578" s="47" t="s">
        <v>14</v>
      </c>
      <c r="B578" s="47" t="s">
        <v>35</v>
      </c>
      <c r="C578" s="47">
        <v>0</v>
      </c>
      <c r="D578" s="47">
        <v>591531</v>
      </c>
      <c r="E578" s="47">
        <v>591531</v>
      </c>
      <c r="F578" s="47" t="s">
        <v>330</v>
      </c>
    </row>
    <row r="579" spans="1:6" x14ac:dyDescent="0.2">
      <c r="A579" s="47" t="s">
        <v>14</v>
      </c>
      <c r="B579" s="47" t="s">
        <v>36</v>
      </c>
      <c r="C579" s="47">
        <v>213915</v>
      </c>
      <c r="D579" s="47">
        <v>1853615</v>
      </c>
      <c r="E579" s="47">
        <v>2067530</v>
      </c>
      <c r="F579" s="47" t="s">
        <v>328</v>
      </c>
    </row>
    <row r="580" spans="1:6" x14ac:dyDescent="0.2">
      <c r="A580" s="47" t="s">
        <v>14</v>
      </c>
      <c r="B580" s="47" t="s">
        <v>37</v>
      </c>
      <c r="C580" s="47">
        <v>5664559</v>
      </c>
      <c r="D580" s="47">
        <v>5824676</v>
      </c>
      <c r="E580" s="47">
        <v>11489235</v>
      </c>
      <c r="F580" s="47" t="s">
        <v>331</v>
      </c>
    </row>
    <row r="581" spans="1:6" x14ac:dyDescent="0.2">
      <c r="A581" s="47" t="s">
        <v>14</v>
      </c>
      <c r="B581" s="47" t="s">
        <v>38</v>
      </c>
      <c r="C581" s="47">
        <v>323537</v>
      </c>
      <c r="D581" s="47">
        <v>2681911</v>
      </c>
      <c r="E581" s="47">
        <v>3005448</v>
      </c>
      <c r="F581" s="47" t="s">
        <v>332</v>
      </c>
    </row>
    <row r="582" spans="1:6" x14ac:dyDescent="0.2">
      <c r="A582" s="47" t="s">
        <v>14</v>
      </c>
      <c r="B582" s="47" t="s">
        <v>39</v>
      </c>
      <c r="C582" s="47">
        <v>84099</v>
      </c>
      <c r="D582" s="47">
        <v>1716501</v>
      </c>
      <c r="E582" s="47">
        <v>1800600</v>
      </c>
      <c r="F582" s="47" t="s">
        <v>327</v>
      </c>
    </row>
    <row r="583" spans="1:6" x14ac:dyDescent="0.2">
      <c r="A583" s="47" t="s">
        <v>14</v>
      </c>
      <c r="B583" s="47" t="s">
        <v>40</v>
      </c>
      <c r="C583" s="47">
        <v>1557108</v>
      </c>
      <c r="D583" s="47">
        <v>4931520</v>
      </c>
      <c r="E583" s="47">
        <v>6488628</v>
      </c>
      <c r="F583" s="47" t="s">
        <v>333</v>
      </c>
    </row>
    <row r="584" spans="1:6" x14ac:dyDescent="0.2">
      <c r="A584" s="47" t="s">
        <v>14</v>
      </c>
      <c r="B584" s="47" t="s">
        <v>41</v>
      </c>
      <c r="C584" s="47">
        <v>345429</v>
      </c>
      <c r="D584" s="47">
        <v>1921035</v>
      </c>
      <c r="E584" s="47">
        <v>2266464</v>
      </c>
      <c r="F584" s="47" t="s">
        <v>334</v>
      </c>
    </row>
    <row r="585" spans="1:6" x14ac:dyDescent="0.2">
      <c r="A585" s="47" t="s">
        <v>14</v>
      </c>
      <c r="B585" s="47" t="s">
        <v>42</v>
      </c>
      <c r="C585" s="47">
        <v>21009</v>
      </c>
      <c r="D585" s="47">
        <v>1351196</v>
      </c>
      <c r="E585" s="47">
        <v>1372205</v>
      </c>
      <c r="F585" s="47" t="s">
        <v>331</v>
      </c>
    </row>
    <row r="586" spans="1:6" x14ac:dyDescent="0.2">
      <c r="A586" s="47" t="s">
        <v>14</v>
      </c>
      <c r="B586" s="47" t="s">
        <v>43</v>
      </c>
      <c r="C586" s="47">
        <v>2125852</v>
      </c>
      <c r="D586" s="47">
        <v>4280076</v>
      </c>
      <c r="E586" s="47">
        <v>6405928</v>
      </c>
      <c r="F586" s="47" t="s">
        <v>333</v>
      </c>
    </row>
    <row r="587" spans="1:6" x14ac:dyDescent="0.2">
      <c r="A587" s="47" t="s">
        <v>14</v>
      </c>
      <c r="B587" s="47" t="s">
        <v>44</v>
      </c>
      <c r="C587" s="47">
        <v>0</v>
      </c>
      <c r="D587" s="47">
        <v>756384</v>
      </c>
      <c r="E587" s="47">
        <v>756384</v>
      </c>
      <c r="F587" s="47" t="s">
        <v>335</v>
      </c>
    </row>
    <row r="588" spans="1:6" x14ac:dyDescent="0.2">
      <c r="A588" s="47" t="s">
        <v>14</v>
      </c>
      <c r="B588" s="47" t="s">
        <v>45</v>
      </c>
      <c r="C588" s="47">
        <v>490441</v>
      </c>
      <c r="D588" s="47">
        <v>1330723</v>
      </c>
      <c r="E588" s="47">
        <v>1821164</v>
      </c>
      <c r="F588" s="47" t="s">
        <v>336</v>
      </c>
    </row>
    <row r="589" spans="1:6" x14ac:dyDescent="0.2">
      <c r="A589" s="47" t="s">
        <v>14</v>
      </c>
      <c r="B589" s="47" t="s">
        <v>46</v>
      </c>
      <c r="C589" s="47">
        <v>608093</v>
      </c>
      <c r="D589" s="47">
        <v>912914</v>
      </c>
      <c r="E589" s="47">
        <v>1521007</v>
      </c>
      <c r="F589" s="47" t="s">
        <v>331</v>
      </c>
    </row>
    <row r="590" spans="1:6" x14ac:dyDescent="0.2">
      <c r="A590" s="47" t="s">
        <v>14</v>
      </c>
      <c r="B590" s="47" t="s">
        <v>47</v>
      </c>
      <c r="C590" s="47">
        <v>18652</v>
      </c>
      <c r="D590" s="47">
        <v>1780252</v>
      </c>
      <c r="E590" s="47">
        <v>1798904</v>
      </c>
      <c r="F590" s="47" t="s">
        <v>337</v>
      </c>
    </row>
    <row r="591" spans="1:6" x14ac:dyDescent="0.2">
      <c r="A591" s="47" t="s">
        <v>14</v>
      </c>
      <c r="B591" s="47" t="s">
        <v>48</v>
      </c>
      <c r="C591" s="47">
        <v>43858754</v>
      </c>
      <c r="D591" s="47">
        <v>14497938</v>
      </c>
      <c r="E591" s="47">
        <v>58356692</v>
      </c>
      <c r="F591" s="47" t="s">
        <v>334</v>
      </c>
    </row>
    <row r="592" spans="1:6" x14ac:dyDescent="0.2">
      <c r="A592" s="47" t="s">
        <v>14</v>
      </c>
      <c r="B592" s="47" t="s">
        <v>49</v>
      </c>
      <c r="C592" s="47">
        <v>73666</v>
      </c>
      <c r="D592" s="47">
        <v>1169860</v>
      </c>
      <c r="E592" s="47">
        <v>1243526</v>
      </c>
      <c r="F592" s="47" t="s">
        <v>338</v>
      </c>
    </row>
    <row r="593" spans="1:6" x14ac:dyDescent="0.2">
      <c r="A593" s="47" t="s">
        <v>14</v>
      </c>
      <c r="B593" s="47" t="s">
        <v>50</v>
      </c>
      <c r="C593" s="47">
        <v>29690</v>
      </c>
      <c r="D593" s="47">
        <v>2522003</v>
      </c>
      <c r="E593" s="47">
        <v>2551693</v>
      </c>
      <c r="F593" s="47" t="s">
        <v>339</v>
      </c>
    </row>
    <row r="594" spans="1:6" x14ac:dyDescent="0.2">
      <c r="A594" s="47" t="s">
        <v>14</v>
      </c>
      <c r="B594" s="47" t="s">
        <v>51</v>
      </c>
      <c r="C594" s="47">
        <v>0</v>
      </c>
      <c r="D594" s="47">
        <v>1042966</v>
      </c>
      <c r="E594" s="47">
        <v>1042966</v>
      </c>
      <c r="F594" s="47" t="s">
        <v>337</v>
      </c>
    </row>
    <row r="595" spans="1:6" x14ac:dyDescent="0.2">
      <c r="A595" s="47" t="s">
        <v>14</v>
      </c>
      <c r="B595" s="47" t="s">
        <v>52</v>
      </c>
      <c r="C595" s="47">
        <v>56500</v>
      </c>
      <c r="D595" s="47">
        <v>968231</v>
      </c>
      <c r="E595" s="47">
        <v>1024731</v>
      </c>
      <c r="F595" s="47" t="s">
        <v>339</v>
      </c>
    </row>
    <row r="596" spans="1:6" x14ac:dyDescent="0.2">
      <c r="A596" s="47" t="s">
        <v>14</v>
      </c>
      <c r="B596" s="47" t="s">
        <v>53</v>
      </c>
      <c r="C596" s="47">
        <v>0</v>
      </c>
      <c r="D596" s="47">
        <v>791958</v>
      </c>
      <c r="E596" s="47">
        <v>791958</v>
      </c>
      <c r="F596" s="47" t="s">
        <v>340</v>
      </c>
    </row>
    <row r="597" spans="1:6" x14ac:dyDescent="0.2">
      <c r="A597" s="47" t="s">
        <v>14</v>
      </c>
      <c r="B597" s="47" t="s">
        <v>54</v>
      </c>
      <c r="C597" s="47">
        <v>0</v>
      </c>
      <c r="D597" s="47">
        <v>821541</v>
      </c>
      <c r="E597" s="47">
        <v>821541</v>
      </c>
      <c r="F597" s="47" t="s">
        <v>341</v>
      </c>
    </row>
    <row r="598" spans="1:6" x14ac:dyDescent="0.2">
      <c r="A598" s="47" t="s">
        <v>14</v>
      </c>
      <c r="B598" s="47" t="s">
        <v>55</v>
      </c>
      <c r="C598" s="47">
        <v>33301</v>
      </c>
      <c r="D598" s="47">
        <v>662161</v>
      </c>
      <c r="E598" s="47">
        <v>695462</v>
      </c>
      <c r="F598" s="47" t="s">
        <v>337</v>
      </c>
    </row>
    <row r="599" spans="1:6" x14ac:dyDescent="0.2">
      <c r="A599" s="47" t="s">
        <v>14</v>
      </c>
      <c r="B599" s="47" t="s">
        <v>56</v>
      </c>
      <c r="C599" s="47">
        <v>22163457</v>
      </c>
      <c r="D599" s="47">
        <v>10056517</v>
      </c>
      <c r="E599" s="47">
        <v>32219974</v>
      </c>
      <c r="F599" s="47" t="s">
        <v>334</v>
      </c>
    </row>
    <row r="600" spans="1:6" x14ac:dyDescent="0.2">
      <c r="A600" s="47" t="s">
        <v>14</v>
      </c>
      <c r="B600" s="47" t="s">
        <v>57</v>
      </c>
      <c r="C600" s="47">
        <v>1503789</v>
      </c>
      <c r="D600" s="47">
        <v>3259248</v>
      </c>
      <c r="E600" s="47">
        <v>4763037</v>
      </c>
      <c r="F600" s="47" t="s">
        <v>342</v>
      </c>
    </row>
    <row r="601" spans="1:6" x14ac:dyDescent="0.2">
      <c r="A601" s="47" t="s">
        <v>14</v>
      </c>
      <c r="B601" s="47" t="s">
        <v>58</v>
      </c>
      <c r="C601" s="47">
        <v>0</v>
      </c>
      <c r="D601" s="47">
        <v>1085552</v>
      </c>
      <c r="E601" s="47">
        <v>1085552</v>
      </c>
      <c r="F601" s="47" t="s">
        <v>343</v>
      </c>
    </row>
    <row r="602" spans="1:6" x14ac:dyDescent="0.2">
      <c r="A602" s="47" t="s">
        <v>14</v>
      </c>
      <c r="B602" s="47" t="s">
        <v>59</v>
      </c>
      <c r="C602" s="47">
        <v>837814</v>
      </c>
      <c r="D602" s="47">
        <v>4024856</v>
      </c>
      <c r="E602" s="47">
        <v>4862670</v>
      </c>
      <c r="F602" s="47" t="s">
        <v>328</v>
      </c>
    </row>
    <row r="603" spans="1:6" x14ac:dyDescent="0.2">
      <c r="A603" s="47" t="s">
        <v>14</v>
      </c>
      <c r="B603" s="47" t="s">
        <v>60</v>
      </c>
      <c r="C603" s="47">
        <v>219698</v>
      </c>
      <c r="D603" s="47">
        <v>1175333</v>
      </c>
      <c r="E603" s="47">
        <v>1395031</v>
      </c>
      <c r="F603" s="47" t="s">
        <v>341</v>
      </c>
    </row>
    <row r="604" spans="1:6" x14ac:dyDescent="0.2">
      <c r="A604" s="47" t="s">
        <v>14</v>
      </c>
      <c r="B604" s="47" t="s">
        <v>61</v>
      </c>
      <c r="C604" s="47">
        <v>246335</v>
      </c>
      <c r="D604" s="47">
        <v>1928013</v>
      </c>
      <c r="E604" s="47">
        <v>2174348</v>
      </c>
      <c r="F604" s="47" t="s">
        <v>348</v>
      </c>
    </row>
    <row r="605" spans="1:6" x14ac:dyDescent="0.2">
      <c r="A605" s="47" t="s">
        <v>14</v>
      </c>
      <c r="B605" s="47" t="s">
        <v>62</v>
      </c>
      <c r="C605" s="47">
        <v>365070</v>
      </c>
      <c r="D605" s="47">
        <v>1747539</v>
      </c>
      <c r="E605" s="47">
        <v>2112609</v>
      </c>
      <c r="F605" s="47" t="s">
        <v>344</v>
      </c>
    </row>
    <row r="606" spans="1:6" x14ac:dyDescent="0.2">
      <c r="A606" s="47" t="s">
        <v>14</v>
      </c>
      <c r="B606" s="47" t="s">
        <v>63</v>
      </c>
      <c r="C606" s="47">
        <v>56934</v>
      </c>
      <c r="D606" s="47">
        <v>560361</v>
      </c>
      <c r="E606" s="47">
        <v>617295</v>
      </c>
      <c r="F606" s="47" t="s">
        <v>336</v>
      </c>
    </row>
    <row r="607" spans="1:6" x14ac:dyDescent="0.2">
      <c r="A607" s="47" t="s">
        <v>14</v>
      </c>
      <c r="B607" s="47" t="s">
        <v>64</v>
      </c>
      <c r="C607" s="47">
        <v>174042</v>
      </c>
      <c r="D607" s="47">
        <v>1264898</v>
      </c>
      <c r="E607" s="47">
        <v>1438940</v>
      </c>
      <c r="F607" s="47" t="s">
        <v>345</v>
      </c>
    </row>
    <row r="608" spans="1:6" x14ac:dyDescent="0.2">
      <c r="A608" s="47" t="s">
        <v>14</v>
      </c>
      <c r="B608" s="47" t="s">
        <v>65</v>
      </c>
      <c r="C608" s="47">
        <v>0</v>
      </c>
      <c r="D608" s="47">
        <v>1300073</v>
      </c>
      <c r="E608" s="47">
        <v>1300073</v>
      </c>
      <c r="F608" s="47" t="s">
        <v>330</v>
      </c>
    </row>
    <row r="609" spans="1:6" x14ac:dyDescent="0.2">
      <c r="A609" s="47" t="s">
        <v>14</v>
      </c>
      <c r="B609" s="47" t="s">
        <v>66</v>
      </c>
      <c r="C609" s="47">
        <v>0</v>
      </c>
      <c r="D609" s="47">
        <v>589740</v>
      </c>
      <c r="E609" s="47">
        <v>589740</v>
      </c>
      <c r="F609" s="47" t="s">
        <v>340</v>
      </c>
    </row>
    <row r="610" spans="1:6" x14ac:dyDescent="0.2">
      <c r="A610" s="47" t="s">
        <v>14</v>
      </c>
      <c r="B610" s="47" t="s">
        <v>67</v>
      </c>
      <c r="C610" s="47">
        <v>259788</v>
      </c>
      <c r="D610" s="47">
        <v>1060732</v>
      </c>
      <c r="E610" s="47">
        <v>1320520</v>
      </c>
      <c r="F610" s="47" t="s">
        <v>333</v>
      </c>
    </row>
    <row r="611" spans="1:6" x14ac:dyDescent="0.2">
      <c r="A611" s="47" t="s">
        <v>14</v>
      </c>
      <c r="B611" s="47" t="s">
        <v>68</v>
      </c>
      <c r="C611" s="47">
        <v>22704025</v>
      </c>
      <c r="D611" s="47">
        <v>9412235</v>
      </c>
      <c r="E611" s="47">
        <v>32116260</v>
      </c>
      <c r="F611" s="47" t="s">
        <v>328</v>
      </c>
    </row>
    <row r="612" spans="1:6" x14ac:dyDescent="0.2">
      <c r="A612" s="47" t="s">
        <v>14</v>
      </c>
      <c r="B612" s="47" t="s">
        <v>69</v>
      </c>
      <c r="C612" s="47">
        <v>468185</v>
      </c>
      <c r="D612" s="47">
        <v>1267733</v>
      </c>
      <c r="E612" s="47">
        <v>1735918</v>
      </c>
      <c r="F612" s="47" t="s">
        <v>340</v>
      </c>
    </row>
    <row r="613" spans="1:6" x14ac:dyDescent="0.2">
      <c r="A613" s="47" t="s">
        <v>14</v>
      </c>
      <c r="B613" s="47" t="s">
        <v>70</v>
      </c>
      <c r="C613" s="47">
        <v>2161693</v>
      </c>
      <c r="D613" s="47">
        <v>2391721</v>
      </c>
      <c r="E613" s="47">
        <v>4553414</v>
      </c>
      <c r="F613" s="47" t="s">
        <v>339</v>
      </c>
    </row>
    <row r="614" spans="1:6" x14ac:dyDescent="0.2">
      <c r="A614" s="47" t="s">
        <v>14</v>
      </c>
      <c r="B614" s="47" t="s">
        <v>71</v>
      </c>
      <c r="C614" s="47">
        <v>245384</v>
      </c>
      <c r="D614" s="47">
        <v>1171346</v>
      </c>
      <c r="E614" s="47">
        <v>1416730</v>
      </c>
      <c r="F614" s="47" t="s">
        <v>342</v>
      </c>
    </row>
    <row r="615" spans="1:6" x14ac:dyDescent="0.2">
      <c r="A615" s="47" t="s">
        <v>14</v>
      </c>
      <c r="B615" s="47" t="s">
        <v>72</v>
      </c>
      <c r="C615" s="47">
        <v>4380241</v>
      </c>
      <c r="D615" s="47">
        <v>6503848</v>
      </c>
      <c r="E615" s="47">
        <v>10884089</v>
      </c>
      <c r="F615" s="47" t="s">
        <v>343</v>
      </c>
    </row>
    <row r="616" spans="1:6" x14ac:dyDescent="0.2">
      <c r="A616" s="47" t="s">
        <v>14</v>
      </c>
      <c r="B616" s="47" t="s">
        <v>73</v>
      </c>
      <c r="C616" s="47">
        <v>7612</v>
      </c>
      <c r="D616" s="47">
        <v>232252</v>
      </c>
      <c r="E616" s="47">
        <v>239864</v>
      </c>
      <c r="F616" s="47" t="s">
        <v>337</v>
      </c>
    </row>
    <row r="617" spans="1:6" x14ac:dyDescent="0.2">
      <c r="A617" s="47" t="s">
        <v>14</v>
      </c>
      <c r="B617" s="47" t="s">
        <v>74</v>
      </c>
      <c r="C617" s="47">
        <v>9975127</v>
      </c>
      <c r="D617" s="47">
        <v>7956455</v>
      </c>
      <c r="E617" s="47">
        <v>17931582</v>
      </c>
      <c r="F617" s="47" t="s">
        <v>334</v>
      </c>
    </row>
    <row r="618" spans="1:6" x14ac:dyDescent="0.2">
      <c r="A618" s="47" t="s">
        <v>14</v>
      </c>
      <c r="B618" s="47" t="s">
        <v>75</v>
      </c>
      <c r="C618" s="47">
        <v>394291</v>
      </c>
      <c r="D618" s="47">
        <v>1196803</v>
      </c>
      <c r="E618" s="47">
        <v>1591094</v>
      </c>
      <c r="F618" s="47" t="s">
        <v>341</v>
      </c>
    </row>
    <row r="619" spans="1:6" x14ac:dyDescent="0.2">
      <c r="A619" s="47" t="s">
        <v>14</v>
      </c>
      <c r="B619" s="47" t="s">
        <v>76</v>
      </c>
      <c r="C619" s="47">
        <v>8598518</v>
      </c>
      <c r="D619" s="47">
        <v>6992910</v>
      </c>
      <c r="E619" s="47">
        <v>15591428</v>
      </c>
      <c r="F619" s="47" t="s">
        <v>337</v>
      </c>
    </row>
    <row r="620" spans="1:6" x14ac:dyDescent="0.2">
      <c r="A620" s="47" t="s">
        <v>14</v>
      </c>
      <c r="B620" s="47" t="s">
        <v>77</v>
      </c>
      <c r="C620" s="47">
        <v>0</v>
      </c>
      <c r="D620" s="47">
        <v>1443455</v>
      </c>
      <c r="E620" s="47">
        <v>1443455</v>
      </c>
      <c r="F620" s="47" t="s">
        <v>338</v>
      </c>
    </row>
    <row r="621" spans="1:6" x14ac:dyDescent="0.2">
      <c r="A621" s="47" t="s">
        <v>14</v>
      </c>
      <c r="B621" s="47" t="s">
        <v>78</v>
      </c>
      <c r="C621" s="47">
        <v>1332538</v>
      </c>
      <c r="D621" s="47">
        <v>3336737</v>
      </c>
      <c r="E621" s="47">
        <v>4669275</v>
      </c>
      <c r="F621" s="47" t="s">
        <v>339</v>
      </c>
    </row>
    <row r="622" spans="1:6" x14ac:dyDescent="0.2">
      <c r="A622" s="47" t="s">
        <v>14</v>
      </c>
      <c r="B622" s="47" t="s">
        <v>79</v>
      </c>
      <c r="C622" s="47">
        <v>94431</v>
      </c>
      <c r="D622" s="47">
        <v>933254</v>
      </c>
      <c r="E622" s="47">
        <v>1027685</v>
      </c>
      <c r="F622" s="47" t="s">
        <v>333</v>
      </c>
    </row>
    <row r="623" spans="1:6" x14ac:dyDescent="0.2">
      <c r="A623" s="47" t="s">
        <v>14</v>
      </c>
      <c r="B623" s="47" t="s">
        <v>80</v>
      </c>
      <c r="C623" s="47">
        <v>0</v>
      </c>
      <c r="D623" s="47">
        <v>1036597</v>
      </c>
      <c r="E623" s="47">
        <v>1036597</v>
      </c>
      <c r="F623" s="47" t="s">
        <v>330</v>
      </c>
    </row>
    <row r="624" spans="1:6" x14ac:dyDescent="0.2">
      <c r="A624" s="47" t="s">
        <v>14</v>
      </c>
      <c r="B624" s="47" t="s">
        <v>81</v>
      </c>
      <c r="C624" s="47">
        <v>223755</v>
      </c>
      <c r="D624" s="47">
        <v>798938</v>
      </c>
      <c r="E624" s="47">
        <v>1022693</v>
      </c>
      <c r="F624" s="47" t="s">
        <v>346</v>
      </c>
    </row>
    <row r="625" spans="1:6" x14ac:dyDescent="0.2">
      <c r="A625" s="47" t="s">
        <v>14</v>
      </c>
      <c r="B625" s="47" t="s">
        <v>82</v>
      </c>
      <c r="C625" s="47">
        <v>21695403</v>
      </c>
      <c r="D625" s="47">
        <v>16609534</v>
      </c>
      <c r="E625" s="47">
        <v>38304937</v>
      </c>
      <c r="F625" s="47" t="s">
        <v>343</v>
      </c>
    </row>
    <row r="626" spans="1:6" x14ac:dyDescent="0.2">
      <c r="A626" s="47" t="s">
        <v>14</v>
      </c>
      <c r="B626" s="47" t="s">
        <v>83</v>
      </c>
      <c r="C626" s="47">
        <v>6198813</v>
      </c>
      <c r="D626" s="47">
        <v>5505343</v>
      </c>
      <c r="E626" s="47">
        <v>11704156</v>
      </c>
      <c r="F626" s="47" t="s">
        <v>335</v>
      </c>
    </row>
    <row r="627" spans="1:6" x14ac:dyDescent="0.2">
      <c r="A627" s="47" t="s">
        <v>14</v>
      </c>
      <c r="B627" s="47" t="s">
        <v>84</v>
      </c>
      <c r="C627" s="47">
        <v>0</v>
      </c>
      <c r="D627" s="47">
        <v>1455370</v>
      </c>
      <c r="E627" s="47">
        <v>1455370</v>
      </c>
      <c r="F627" s="47" t="s">
        <v>347</v>
      </c>
    </row>
    <row r="628" spans="1:6" x14ac:dyDescent="0.2">
      <c r="A628" s="47" t="s">
        <v>14</v>
      </c>
      <c r="B628" s="47" t="s">
        <v>85</v>
      </c>
      <c r="C628" s="47">
        <v>3440033</v>
      </c>
      <c r="D628" s="47">
        <v>1370772</v>
      </c>
      <c r="E628" s="47">
        <v>4810805</v>
      </c>
      <c r="F628" s="47" t="s">
        <v>333</v>
      </c>
    </row>
    <row r="629" spans="1:6" x14ac:dyDescent="0.2">
      <c r="A629" s="47" t="s">
        <v>14</v>
      </c>
      <c r="B629" s="47" t="s">
        <v>86</v>
      </c>
      <c r="C629" s="47">
        <v>4542633</v>
      </c>
      <c r="D629" s="47">
        <v>5002452</v>
      </c>
      <c r="E629" s="47">
        <v>9545085</v>
      </c>
      <c r="F629" s="47" t="s">
        <v>333</v>
      </c>
    </row>
    <row r="630" spans="1:6" x14ac:dyDescent="0.2">
      <c r="A630" s="47" t="s">
        <v>14</v>
      </c>
      <c r="B630" s="47" t="s">
        <v>87</v>
      </c>
      <c r="C630" s="47">
        <v>641212</v>
      </c>
      <c r="D630" s="47">
        <v>1893526</v>
      </c>
      <c r="E630" s="47">
        <v>2534738</v>
      </c>
      <c r="F630" s="47" t="s">
        <v>348</v>
      </c>
    </row>
    <row r="631" spans="1:6" x14ac:dyDescent="0.2">
      <c r="A631" s="47" t="s">
        <v>14</v>
      </c>
      <c r="B631" s="47" t="s">
        <v>88</v>
      </c>
      <c r="C631" s="47">
        <v>0</v>
      </c>
      <c r="D631" s="47">
        <v>1106825</v>
      </c>
      <c r="E631" s="47">
        <v>1106825</v>
      </c>
      <c r="F631" s="47" t="s">
        <v>340</v>
      </c>
    </row>
    <row r="632" spans="1:6" x14ac:dyDescent="0.2">
      <c r="A632" s="47" t="s">
        <v>14</v>
      </c>
      <c r="B632" s="47" t="s">
        <v>89</v>
      </c>
      <c r="C632" s="47">
        <v>2497179</v>
      </c>
      <c r="D632" s="47">
        <v>2767396</v>
      </c>
      <c r="E632" s="47">
        <v>5264575</v>
      </c>
      <c r="F632" s="47" t="s">
        <v>344</v>
      </c>
    </row>
    <row r="633" spans="1:6" x14ac:dyDescent="0.2">
      <c r="A633" s="47" t="s">
        <v>14</v>
      </c>
      <c r="B633" s="47" t="s">
        <v>90</v>
      </c>
      <c r="C633" s="47">
        <v>0</v>
      </c>
      <c r="D633" s="47">
        <v>967715</v>
      </c>
      <c r="E633" s="47">
        <v>967715</v>
      </c>
      <c r="F633" s="47" t="s">
        <v>336</v>
      </c>
    </row>
    <row r="634" spans="1:6" x14ac:dyDescent="0.2">
      <c r="A634" s="47" t="s">
        <v>14</v>
      </c>
      <c r="B634" s="47" t="s">
        <v>91</v>
      </c>
      <c r="C634" s="47">
        <v>384628</v>
      </c>
      <c r="D634" s="47">
        <v>843257</v>
      </c>
      <c r="E634" s="47">
        <v>1227885</v>
      </c>
      <c r="F634" s="47" t="s">
        <v>329</v>
      </c>
    </row>
    <row r="635" spans="1:6" x14ac:dyDescent="0.2">
      <c r="A635" s="47" t="s">
        <v>14</v>
      </c>
      <c r="B635" s="47" t="s">
        <v>92</v>
      </c>
      <c r="C635" s="47">
        <v>775170</v>
      </c>
      <c r="D635" s="47">
        <v>1753414</v>
      </c>
      <c r="E635" s="47">
        <v>2528584</v>
      </c>
      <c r="F635" s="47" t="s">
        <v>339</v>
      </c>
    </row>
    <row r="636" spans="1:6" x14ac:dyDescent="0.2">
      <c r="A636" s="47" t="s">
        <v>14</v>
      </c>
      <c r="B636" s="47" t="s">
        <v>93</v>
      </c>
      <c r="C636" s="47">
        <v>6589580</v>
      </c>
      <c r="D636" s="47">
        <v>18390710</v>
      </c>
      <c r="E636" s="47">
        <v>24980290</v>
      </c>
      <c r="F636" s="47" t="s">
        <v>334</v>
      </c>
    </row>
    <row r="637" spans="1:6" x14ac:dyDescent="0.2">
      <c r="A637" s="47" t="s">
        <v>14</v>
      </c>
      <c r="B637" s="47" t="s">
        <v>94</v>
      </c>
      <c r="C637" s="47">
        <v>84121</v>
      </c>
      <c r="D637" s="47">
        <v>571737</v>
      </c>
      <c r="E637" s="47">
        <v>655858</v>
      </c>
      <c r="F637" s="47"/>
    </row>
    <row r="638" spans="1:6" x14ac:dyDescent="0.2">
      <c r="A638" s="47" t="s">
        <v>14</v>
      </c>
      <c r="B638" s="47" t="s">
        <v>95</v>
      </c>
      <c r="C638" s="47">
        <v>6823580</v>
      </c>
      <c r="D638" s="47">
        <v>8028436</v>
      </c>
      <c r="E638" s="47">
        <v>14852016</v>
      </c>
      <c r="F638" s="47" t="s">
        <v>349</v>
      </c>
    </row>
    <row r="639" spans="1:6" x14ac:dyDescent="0.2">
      <c r="A639" s="47" t="s">
        <v>14</v>
      </c>
      <c r="B639" s="47" t="s">
        <v>96</v>
      </c>
      <c r="C639" s="47">
        <v>0</v>
      </c>
      <c r="D639" s="47">
        <v>1184142</v>
      </c>
      <c r="E639" s="47">
        <v>1184142</v>
      </c>
      <c r="F639" s="47" t="s">
        <v>342</v>
      </c>
    </row>
    <row r="640" spans="1:6" x14ac:dyDescent="0.2">
      <c r="A640" s="47" t="s">
        <v>14</v>
      </c>
      <c r="B640" s="47" t="s">
        <v>97</v>
      </c>
      <c r="C640" s="47">
        <v>0</v>
      </c>
      <c r="D640" s="47">
        <v>762124</v>
      </c>
      <c r="E640" s="47">
        <v>762124</v>
      </c>
      <c r="F640" s="47" t="s">
        <v>340</v>
      </c>
    </row>
    <row r="641" spans="1:6" x14ac:dyDescent="0.2">
      <c r="A641" s="47" t="s">
        <v>14</v>
      </c>
      <c r="B641" s="47" t="s">
        <v>98</v>
      </c>
      <c r="C641" s="47">
        <v>153432</v>
      </c>
      <c r="D641" s="47">
        <v>1945805</v>
      </c>
      <c r="E641" s="47">
        <v>2099237</v>
      </c>
      <c r="F641" s="47" t="s">
        <v>329</v>
      </c>
    </row>
    <row r="642" spans="1:6" x14ac:dyDescent="0.2">
      <c r="A642" s="47" t="s">
        <v>14</v>
      </c>
      <c r="B642" s="47" t="s">
        <v>99</v>
      </c>
      <c r="C642" s="47">
        <v>93440</v>
      </c>
      <c r="D642" s="47">
        <v>1274805</v>
      </c>
      <c r="E642" s="47">
        <v>1368245</v>
      </c>
      <c r="F642" s="47" t="s">
        <v>331</v>
      </c>
    </row>
    <row r="643" spans="1:6" x14ac:dyDescent="0.2">
      <c r="A643" s="47" t="s">
        <v>14</v>
      </c>
      <c r="B643" s="47" t="s">
        <v>100</v>
      </c>
      <c r="C643" s="47">
        <v>0</v>
      </c>
      <c r="D643" s="47">
        <v>1495588</v>
      </c>
      <c r="E643" s="47">
        <v>1495588</v>
      </c>
      <c r="F643" s="47" t="s">
        <v>337</v>
      </c>
    </row>
    <row r="644" spans="1:6" x14ac:dyDescent="0.2">
      <c r="A644" s="47" t="s">
        <v>14</v>
      </c>
      <c r="B644" s="47" t="s">
        <v>101</v>
      </c>
      <c r="C644" s="47">
        <v>34540</v>
      </c>
      <c r="D644" s="47">
        <v>952742</v>
      </c>
      <c r="E644" s="47">
        <v>987282</v>
      </c>
      <c r="F644" s="47" t="s">
        <v>338</v>
      </c>
    </row>
    <row r="645" spans="1:6" x14ac:dyDescent="0.2">
      <c r="A645" s="47" t="s">
        <v>14</v>
      </c>
      <c r="B645" s="47" t="s">
        <v>102</v>
      </c>
      <c r="C645" s="47">
        <v>552398</v>
      </c>
      <c r="D645" s="47">
        <v>1357397</v>
      </c>
      <c r="E645" s="47">
        <v>1909795</v>
      </c>
      <c r="F645" s="47" t="s">
        <v>342</v>
      </c>
    </row>
    <row r="646" spans="1:6" x14ac:dyDescent="0.2">
      <c r="A646" s="47" t="s">
        <v>14</v>
      </c>
      <c r="B646" s="47" t="s">
        <v>103</v>
      </c>
      <c r="C646" s="47">
        <v>4561</v>
      </c>
      <c r="D646" s="47">
        <v>1556399</v>
      </c>
      <c r="E646" s="47">
        <v>1560960</v>
      </c>
      <c r="F646" s="47" t="s">
        <v>339</v>
      </c>
    </row>
    <row r="647" spans="1:6" x14ac:dyDescent="0.2">
      <c r="A647" s="47" t="s">
        <v>14</v>
      </c>
      <c r="B647" s="47" t="s">
        <v>104</v>
      </c>
      <c r="C647" s="47">
        <v>2568744</v>
      </c>
      <c r="D647" s="47">
        <v>4344303</v>
      </c>
      <c r="E647" s="47">
        <v>6913047</v>
      </c>
      <c r="F647" s="47" t="s">
        <v>346</v>
      </c>
    </row>
    <row r="648" spans="1:6" x14ac:dyDescent="0.2">
      <c r="A648" s="47" t="s">
        <v>14</v>
      </c>
      <c r="B648" s="47" t="s">
        <v>105</v>
      </c>
      <c r="C648" s="47">
        <v>60072</v>
      </c>
      <c r="D648" s="47">
        <v>1309784</v>
      </c>
      <c r="E648" s="47">
        <v>1369856</v>
      </c>
      <c r="F648" s="47" t="s">
        <v>342</v>
      </c>
    </row>
    <row r="649" spans="1:6" x14ac:dyDescent="0.2">
      <c r="A649" s="47" t="s">
        <v>14</v>
      </c>
      <c r="B649" s="47" t="s">
        <v>106</v>
      </c>
      <c r="C649" s="47">
        <v>54395724</v>
      </c>
      <c r="D649" s="47">
        <v>24047393</v>
      </c>
      <c r="E649" s="47">
        <v>78443117</v>
      </c>
      <c r="F649" s="47" t="s">
        <v>344</v>
      </c>
    </row>
    <row r="650" spans="1:6" x14ac:dyDescent="0.2">
      <c r="A650" s="47" t="s">
        <v>14</v>
      </c>
      <c r="B650" s="47" t="s">
        <v>107</v>
      </c>
      <c r="C650" s="47">
        <v>889059</v>
      </c>
      <c r="D650" s="47">
        <v>884553</v>
      </c>
      <c r="E650" s="47">
        <v>1773612</v>
      </c>
      <c r="F650" s="47" t="s">
        <v>344</v>
      </c>
    </row>
    <row r="651" spans="1:6" x14ac:dyDescent="0.2">
      <c r="A651" s="47" t="s">
        <v>14</v>
      </c>
      <c r="B651" s="47" t="s">
        <v>108</v>
      </c>
      <c r="C651" s="47">
        <v>4713842</v>
      </c>
      <c r="D651" s="47">
        <v>782473</v>
      </c>
      <c r="E651" s="47">
        <v>5496315</v>
      </c>
      <c r="F651" s="47" t="s">
        <v>327</v>
      </c>
    </row>
    <row r="652" spans="1:6" x14ac:dyDescent="0.2">
      <c r="A652" s="47" t="s">
        <v>14</v>
      </c>
      <c r="B652" s="47" t="s">
        <v>109</v>
      </c>
      <c r="C652" s="47">
        <v>234422</v>
      </c>
      <c r="D652" s="47">
        <v>2265368</v>
      </c>
      <c r="E652" s="47">
        <v>2499790</v>
      </c>
      <c r="F652" s="47" t="s">
        <v>339</v>
      </c>
    </row>
    <row r="653" spans="1:6" x14ac:dyDescent="0.2">
      <c r="A653" s="47" t="s">
        <v>14</v>
      </c>
      <c r="B653" s="47" t="s">
        <v>110</v>
      </c>
      <c r="C653" s="47">
        <v>10973113</v>
      </c>
      <c r="D653" s="47">
        <v>5342038</v>
      </c>
      <c r="E653" s="47">
        <v>16315151</v>
      </c>
      <c r="F653" s="47" t="s">
        <v>338</v>
      </c>
    </row>
    <row r="654" spans="1:6" x14ac:dyDescent="0.2">
      <c r="A654" s="47" t="s">
        <v>14</v>
      </c>
      <c r="B654" s="47" t="s">
        <v>111</v>
      </c>
      <c r="C654" s="47">
        <v>41888</v>
      </c>
      <c r="D654" s="47">
        <v>1091088</v>
      </c>
      <c r="E654" s="47">
        <v>1132976</v>
      </c>
      <c r="F654" s="47" t="s">
        <v>340</v>
      </c>
    </row>
    <row r="655" spans="1:6" x14ac:dyDescent="0.2">
      <c r="A655" s="47" t="s">
        <v>14</v>
      </c>
      <c r="B655" s="47" t="s">
        <v>112</v>
      </c>
      <c r="C655" s="47">
        <v>0</v>
      </c>
      <c r="D655" s="47">
        <v>1225528</v>
      </c>
      <c r="E655" s="47">
        <v>1225528</v>
      </c>
      <c r="F655" s="47" t="s">
        <v>337</v>
      </c>
    </row>
    <row r="656" spans="1:6" x14ac:dyDescent="0.2">
      <c r="A656" s="47" t="s">
        <v>14</v>
      </c>
      <c r="B656" s="47" t="s">
        <v>113</v>
      </c>
      <c r="C656" s="47">
        <v>3076513</v>
      </c>
      <c r="D656" s="47">
        <v>2539234</v>
      </c>
      <c r="E656" s="47">
        <v>5615747</v>
      </c>
      <c r="F656" s="47" t="s">
        <v>340</v>
      </c>
    </row>
    <row r="657" spans="1:6" x14ac:dyDescent="0.2">
      <c r="A657" s="47" t="s">
        <v>14</v>
      </c>
      <c r="B657" s="47" t="s">
        <v>114</v>
      </c>
      <c r="C657" s="47">
        <v>1281513</v>
      </c>
      <c r="D657" s="47">
        <v>3016908</v>
      </c>
      <c r="E657" s="47">
        <v>4298421</v>
      </c>
      <c r="F657" s="47" t="s">
        <v>327</v>
      </c>
    </row>
    <row r="658" spans="1:6" x14ac:dyDescent="0.2">
      <c r="A658" s="47" t="s">
        <v>14</v>
      </c>
      <c r="B658" s="47" t="s">
        <v>115</v>
      </c>
      <c r="C658" s="47">
        <v>2250692</v>
      </c>
      <c r="D658" s="47">
        <v>2802309</v>
      </c>
      <c r="E658" s="47">
        <v>5053001</v>
      </c>
      <c r="F658" s="47" t="s">
        <v>345</v>
      </c>
    </row>
    <row r="659" spans="1:6" x14ac:dyDescent="0.2">
      <c r="A659" s="47" t="s">
        <v>14</v>
      </c>
      <c r="B659" s="47" t="s">
        <v>116</v>
      </c>
      <c r="C659" s="47">
        <v>994850</v>
      </c>
      <c r="D659" s="47">
        <v>3472132</v>
      </c>
      <c r="E659" s="47">
        <v>4466982</v>
      </c>
      <c r="F659" s="47" t="s">
        <v>343</v>
      </c>
    </row>
    <row r="660" spans="1:6" x14ac:dyDescent="0.2">
      <c r="A660" s="47" t="s">
        <v>14</v>
      </c>
      <c r="B660" s="47" t="s">
        <v>117</v>
      </c>
      <c r="C660" s="47">
        <v>309803</v>
      </c>
      <c r="D660" s="47">
        <v>2478208</v>
      </c>
      <c r="E660" s="47">
        <v>2788011</v>
      </c>
      <c r="F660" s="47" t="s">
        <v>328</v>
      </c>
    </row>
    <row r="661" spans="1:6" x14ac:dyDescent="0.2">
      <c r="A661" s="47" t="s">
        <v>14</v>
      </c>
      <c r="B661" s="47" t="s">
        <v>118</v>
      </c>
      <c r="C661" s="47">
        <v>480440</v>
      </c>
      <c r="D661" s="47">
        <v>2142738</v>
      </c>
      <c r="E661" s="47">
        <v>2623178</v>
      </c>
      <c r="F661" s="47" t="s">
        <v>330</v>
      </c>
    </row>
    <row r="662" spans="1:6" x14ac:dyDescent="0.2">
      <c r="A662" s="47" t="s">
        <v>14</v>
      </c>
      <c r="B662" s="47" t="s">
        <v>119</v>
      </c>
      <c r="C662" s="47">
        <v>10335293</v>
      </c>
      <c r="D662" s="47">
        <v>12938896</v>
      </c>
      <c r="E662" s="47">
        <v>23274189</v>
      </c>
      <c r="F662" s="47" t="s">
        <v>330</v>
      </c>
    </row>
    <row r="663" spans="1:6" x14ac:dyDescent="0.2">
      <c r="A663" s="47" t="s">
        <v>14</v>
      </c>
      <c r="B663" s="47" t="s">
        <v>120</v>
      </c>
      <c r="C663" s="47">
        <v>114193</v>
      </c>
      <c r="D663" s="47">
        <v>4539104</v>
      </c>
      <c r="E663" s="47">
        <v>4653297</v>
      </c>
      <c r="F663" s="47" t="s">
        <v>347</v>
      </c>
    </row>
    <row r="664" spans="1:6" x14ac:dyDescent="0.2">
      <c r="A664" s="47" t="s">
        <v>14</v>
      </c>
      <c r="B664" s="47" t="s">
        <v>121</v>
      </c>
      <c r="C664" s="47">
        <v>14414546</v>
      </c>
      <c r="D664" s="47">
        <v>14002726</v>
      </c>
      <c r="E664" s="47">
        <v>28417272</v>
      </c>
      <c r="F664" s="47" t="s">
        <v>331</v>
      </c>
    </row>
    <row r="665" spans="1:6" x14ac:dyDescent="0.2">
      <c r="A665" s="47" t="s">
        <v>14</v>
      </c>
      <c r="B665" s="47" t="s">
        <v>122</v>
      </c>
      <c r="C665" s="47">
        <v>5293877</v>
      </c>
      <c r="D665" s="47">
        <v>7627233</v>
      </c>
      <c r="E665" s="47">
        <v>12921110</v>
      </c>
      <c r="F665" s="47" t="s">
        <v>345</v>
      </c>
    </row>
    <row r="666" spans="1:6" x14ac:dyDescent="0.2">
      <c r="A666" s="47" t="s">
        <v>14</v>
      </c>
      <c r="B666" s="47" t="s">
        <v>123</v>
      </c>
      <c r="C666" s="47">
        <v>1414733</v>
      </c>
      <c r="D666" s="47">
        <v>4007815</v>
      </c>
      <c r="E666" s="47">
        <v>5422548</v>
      </c>
      <c r="F666" s="47" t="s">
        <v>342</v>
      </c>
    </row>
    <row r="667" spans="1:6" x14ac:dyDescent="0.2">
      <c r="A667" s="47" t="s">
        <v>14</v>
      </c>
      <c r="B667" s="47" t="s">
        <v>124</v>
      </c>
      <c r="C667" s="47">
        <v>275165</v>
      </c>
      <c r="D667" s="47">
        <v>1255061</v>
      </c>
      <c r="E667" s="47">
        <v>1530226</v>
      </c>
      <c r="F667" s="47" t="s">
        <v>337</v>
      </c>
    </row>
    <row r="668" spans="1:6" x14ac:dyDescent="0.2">
      <c r="A668" s="47" t="s">
        <v>14</v>
      </c>
      <c r="B668" s="47" t="s">
        <v>125</v>
      </c>
      <c r="C668" s="47">
        <v>0</v>
      </c>
      <c r="D668" s="47">
        <v>1111818</v>
      </c>
      <c r="E668" s="47">
        <v>1111818</v>
      </c>
      <c r="F668" s="47" t="s">
        <v>327</v>
      </c>
    </row>
    <row r="669" spans="1:6" x14ac:dyDescent="0.2">
      <c r="A669" s="47" t="s">
        <v>14</v>
      </c>
      <c r="B669" s="47" t="s">
        <v>126</v>
      </c>
      <c r="C669" s="47">
        <v>7616701</v>
      </c>
      <c r="D669" s="47">
        <v>8096672</v>
      </c>
      <c r="E669" s="47">
        <v>15713373</v>
      </c>
      <c r="F669" s="47" t="s">
        <v>344</v>
      </c>
    </row>
    <row r="670" spans="1:6" x14ac:dyDescent="0.2">
      <c r="A670" s="47" t="s">
        <v>14</v>
      </c>
      <c r="B670" s="47" t="s">
        <v>127</v>
      </c>
      <c r="C670" s="47">
        <v>237598</v>
      </c>
      <c r="D670" s="47">
        <v>698770</v>
      </c>
      <c r="E670" s="47">
        <v>936368</v>
      </c>
      <c r="F670" s="47" t="s">
        <v>338</v>
      </c>
    </row>
    <row r="671" spans="1:6" x14ac:dyDescent="0.2">
      <c r="A671" s="47" t="s">
        <v>14</v>
      </c>
      <c r="B671" s="47" t="s">
        <v>128</v>
      </c>
      <c r="C671" s="47">
        <v>0</v>
      </c>
      <c r="D671" s="47">
        <v>1221221</v>
      </c>
      <c r="E671" s="47">
        <v>1221221</v>
      </c>
      <c r="F671" s="47" t="s">
        <v>341</v>
      </c>
    </row>
    <row r="672" spans="1:6" x14ac:dyDescent="0.2">
      <c r="A672" s="47" t="s">
        <v>14</v>
      </c>
      <c r="B672" s="47" t="s">
        <v>129</v>
      </c>
      <c r="C672" s="47">
        <v>110313</v>
      </c>
      <c r="D672" s="47">
        <v>632763</v>
      </c>
      <c r="E672" s="47">
        <v>743076</v>
      </c>
      <c r="F672" s="47"/>
    </row>
    <row r="673" spans="1:6" x14ac:dyDescent="0.2">
      <c r="A673" s="47" t="s">
        <v>14</v>
      </c>
      <c r="B673" s="47" t="s">
        <v>130</v>
      </c>
      <c r="C673" s="47">
        <v>0</v>
      </c>
      <c r="D673" s="47">
        <v>678626</v>
      </c>
      <c r="E673" s="47">
        <v>678626</v>
      </c>
      <c r="F673" s="47" t="s">
        <v>336</v>
      </c>
    </row>
    <row r="674" spans="1:6" x14ac:dyDescent="0.2">
      <c r="A674" s="47" t="s">
        <v>14</v>
      </c>
      <c r="B674" s="47" t="s">
        <v>131</v>
      </c>
      <c r="C674" s="47">
        <v>0</v>
      </c>
      <c r="D674" s="47">
        <v>440597</v>
      </c>
      <c r="E674" s="47">
        <v>440597</v>
      </c>
      <c r="F674" s="47" t="s">
        <v>340</v>
      </c>
    </row>
    <row r="675" spans="1:6" x14ac:dyDescent="0.2">
      <c r="A675" s="47" t="s">
        <v>14</v>
      </c>
      <c r="B675" s="47" t="s">
        <v>132</v>
      </c>
      <c r="C675" s="47">
        <v>1034011</v>
      </c>
      <c r="D675" s="47">
        <v>3106518</v>
      </c>
      <c r="E675" s="47">
        <v>4140529</v>
      </c>
      <c r="F675" s="47" t="s">
        <v>338</v>
      </c>
    </row>
    <row r="676" spans="1:6" x14ac:dyDescent="0.2">
      <c r="A676" s="47" t="s">
        <v>14</v>
      </c>
      <c r="B676" s="47" t="s">
        <v>133</v>
      </c>
      <c r="C676" s="47">
        <v>249418</v>
      </c>
      <c r="D676" s="47">
        <v>630208</v>
      </c>
      <c r="E676" s="47">
        <v>879626</v>
      </c>
      <c r="F676" s="47" t="s">
        <v>340</v>
      </c>
    </row>
    <row r="677" spans="1:6" x14ac:dyDescent="0.2">
      <c r="A677" s="47" t="s">
        <v>14</v>
      </c>
      <c r="B677" s="47" t="s">
        <v>134</v>
      </c>
      <c r="C677" s="47">
        <v>0</v>
      </c>
      <c r="D677" s="47">
        <v>704270</v>
      </c>
      <c r="E677" s="47">
        <v>704270</v>
      </c>
      <c r="F677" s="47" t="s">
        <v>344</v>
      </c>
    </row>
    <row r="678" spans="1:6" x14ac:dyDescent="0.2">
      <c r="A678" s="47" t="s">
        <v>14</v>
      </c>
      <c r="B678" s="47" t="s">
        <v>135</v>
      </c>
      <c r="C678" s="47">
        <v>408627</v>
      </c>
      <c r="D678" s="47">
        <v>862355</v>
      </c>
      <c r="E678" s="47">
        <v>1270982</v>
      </c>
      <c r="F678" s="47" t="s">
        <v>339</v>
      </c>
    </row>
    <row r="679" spans="1:6" x14ac:dyDescent="0.2">
      <c r="A679" s="47" t="s">
        <v>14</v>
      </c>
      <c r="B679" s="47" t="s">
        <v>136</v>
      </c>
      <c r="C679" s="47">
        <v>1299321</v>
      </c>
      <c r="D679" s="47">
        <v>9371832</v>
      </c>
      <c r="E679" s="47">
        <v>10671153</v>
      </c>
      <c r="F679" s="47" t="s">
        <v>345</v>
      </c>
    </row>
    <row r="680" spans="1:6" x14ac:dyDescent="0.2">
      <c r="A680" s="47" t="s">
        <v>14</v>
      </c>
      <c r="B680" s="47" t="s">
        <v>137</v>
      </c>
      <c r="C680" s="47">
        <v>1547000</v>
      </c>
      <c r="D680" s="47">
        <v>1813603</v>
      </c>
      <c r="E680" s="47">
        <v>3360603</v>
      </c>
      <c r="F680" s="47" t="s">
        <v>338</v>
      </c>
    </row>
    <row r="681" spans="1:6" x14ac:dyDescent="0.2">
      <c r="A681" s="47" t="s">
        <v>14</v>
      </c>
      <c r="B681" s="47" t="s">
        <v>138</v>
      </c>
      <c r="C681" s="47">
        <v>3285625</v>
      </c>
      <c r="D681" s="47">
        <v>2575276</v>
      </c>
      <c r="E681" s="47">
        <v>5860901</v>
      </c>
      <c r="F681" s="47" t="s">
        <v>332</v>
      </c>
    </row>
    <row r="682" spans="1:6" x14ac:dyDescent="0.2">
      <c r="A682" s="47" t="s">
        <v>14</v>
      </c>
      <c r="B682" s="47" t="s">
        <v>139</v>
      </c>
      <c r="C682" s="47">
        <v>6669142</v>
      </c>
      <c r="D682" s="47">
        <v>5773722</v>
      </c>
      <c r="E682" s="47">
        <v>12442864</v>
      </c>
      <c r="F682" s="47" t="s">
        <v>338</v>
      </c>
    </row>
    <row r="683" spans="1:6" x14ac:dyDescent="0.2">
      <c r="A683" s="47" t="s">
        <v>14</v>
      </c>
      <c r="B683" s="47" t="s">
        <v>140</v>
      </c>
      <c r="C683" s="47">
        <v>15557595</v>
      </c>
      <c r="D683" s="47">
        <v>11992111</v>
      </c>
      <c r="E683" s="47">
        <v>27549706</v>
      </c>
      <c r="F683" s="47" t="s">
        <v>347</v>
      </c>
    </row>
    <row r="684" spans="1:6" x14ac:dyDescent="0.2">
      <c r="A684" s="47" t="s">
        <v>14</v>
      </c>
      <c r="B684" s="47" t="s">
        <v>141</v>
      </c>
      <c r="C684" s="47">
        <v>68773</v>
      </c>
      <c r="D684" s="47">
        <v>1716149</v>
      </c>
      <c r="E684" s="47">
        <v>1784922</v>
      </c>
      <c r="F684" s="47" t="s">
        <v>349</v>
      </c>
    </row>
    <row r="685" spans="1:6" x14ac:dyDescent="0.2">
      <c r="A685" s="47" t="s">
        <v>14</v>
      </c>
      <c r="B685" s="47" t="s">
        <v>142</v>
      </c>
      <c r="C685" s="47">
        <v>3682243</v>
      </c>
      <c r="D685" s="47">
        <v>4054125</v>
      </c>
      <c r="E685" s="47">
        <v>7736368</v>
      </c>
      <c r="F685" s="47"/>
    </row>
    <row r="686" spans="1:6" x14ac:dyDescent="0.2">
      <c r="A686" s="47" t="s">
        <v>14</v>
      </c>
      <c r="B686" s="47" t="s">
        <v>143</v>
      </c>
      <c r="C686" s="47">
        <v>2804633</v>
      </c>
      <c r="D686" s="47">
        <v>3333477</v>
      </c>
      <c r="E686" s="47">
        <v>6138110</v>
      </c>
      <c r="F686" s="47" t="s">
        <v>331</v>
      </c>
    </row>
    <row r="687" spans="1:6" x14ac:dyDescent="0.2">
      <c r="A687" s="47" t="s">
        <v>14</v>
      </c>
      <c r="B687" s="47" t="s">
        <v>144</v>
      </c>
      <c r="C687" s="47">
        <v>3176598</v>
      </c>
      <c r="D687" s="47">
        <v>5566376</v>
      </c>
      <c r="E687" s="47">
        <v>8742974</v>
      </c>
      <c r="F687" s="47" t="s">
        <v>331</v>
      </c>
    </row>
    <row r="688" spans="1:6" x14ac:dyDescent="0.2">
      <c r="A688" s="47" t="s">
        <v>14</v>
      </c>
      <c r="B688" s="47" t="s">
        <v>145</v>
      </c>
      <c r="C688" s="47">
        <v>1925760</v>
      </c>
      <c r="D688" s="47">
        <v>3032362</v>
      </c>
      <c r="E688" s="47">
        <v>4958122</v>
      </c>
      <c r="F688" s="47" t="s">
        <v>336</v>
      </c>
    </row>
    <row r="689" spans="1:6" x14ac:dyDescent="0.2">
      <c r="A689" s="47" t="s">
        <v>14</v>
      </c>
      <c r="B689" s="47" t="s">
        <v>146</v>
      </c>
      <c r="C689" s="47">
        <v>15559462</v>
      </c>
      <c r="D689" s="47">
        <v>10095830</v>
      </c>
      <c r="E689" s="47">
        <v>25655292</v>
      </c>
      <c r="F689" s="47" t="s">
        <v>341</v>
      </c>
    </row>
    <row r="690" spans="1:6" x14ac:dyDescent="0.2">
      <c r="A690" s="47" t="s">
        <v>14</v>
      </c>
      <c r="B690" s="47" t="s">
        <v>147</v>
      </c>
      <c r="C690" s="47">
        <v>309314378</v>
      </c>
      <c r="D690" s="47">
        <v>113348647</v>
      </c>
      <c r="E690" s="47">
        <v>422663025</v>
      </c>
      <c r="F690" s="47" t="s">
        <v>334</v>
      </c>
    </row>
    <row r="691" spans="1:6" x14ac:dyDescent="0.2">
      <c r="A691" s="47" t="s">
        <v>14</v>
      </c>
      <c r="B691" s="47" t="s">
        <v>148</v>
      </c>
      <c r="C691" s="47">
        <v>3486040</v>
      </c>
      <c r="D691" s="47">
        <v>9840002</v>
      </c>
      <c r="E691" s="47">
        <v>13326042</v>
      </c>
      <c r="F691" s="47" t="s">
        <v>331</v>
      </c>
    </row>
    <row r="692" spans="1:6" x14ac:dyDescent="0.2">
      <c r="A692" s="47" t="s">
        <v>14</v>
      </c>
      <c r="B692" s="47" t="s">
        <v>149</v>
      </c>
      <c r="C692" s="47">
        <v>17552126</v>
      </c>
      <c r="D692" s="47">
        <v>14195979</v>
      </c>
      <c r="E692" s="47">
        <v>31748105</v>
      </c>
      <c r="F692" s="47" t="s">
        <v>334</v>
      </c>
    </row>
    <row r="693" spans="1:6" x14ac:dyDescent="0.2">
      <c r="A693" s="47" t="s">
        <v>14</v>
      </c>
      <c r="B693" s="47" t="s">
        <v>150</v>
      </c>
      <c r="C693" s="47">
        <v>161487</v>
      </c>
      <c r="D693" s="47">
        <v>2375545</v>
      </c>
      <c r="E693" s="47">
        <v>2537032</v>
      </c>
      <c r="F693" s="47" t="s">
        <v>333</v>
      </c>
    </row>
    <row r="694" spans="1:6" x14ac:dyDescent="0.2">
      <c r="A694" s="47" t="s">
        <v>14</v>
      </c>
      <c r="B694" s="47" t="s">
        <v>151</v>
      </c>
      <c r="C694" s="47">
        <v>438873</v>
      </c>
      <c r="D694" s="47">
        <v>2319981</v>
      </c>
      <c r="E694" s="47">
        <v>2758854</v>
      </c>
      <c r="F694" s="47" t="s">
        <v>344</v>
      </c>
    </row>
    <row r="695" spans="1:6" x14ac:dyDescent="0.2">
      <c r="A695" s="47" t="s">
        <v>14</v>
      </c>
      <c r="B695" s="47" t="s">
        <v>152</v>
      </c>
      <c r="C695" s="47">
        <v>933179</v>
      </c>
      <c r="D695" s="47">
        <v>2171031</v>
      </c>
      <c r="E695" s="47">
        <v>3104210</v>
      </c>
      <c r="F695" s="47" t="s">
        <v>342</v>
      </c>
    </row>
    <row r="696" spans="1:6" x14ac:dyDescent="0.2">
      <c r="A696" s="47" t="s">
        <v>14</v>
      </c>
      <c r="B696" s="47" t="s">
        <v>153</v>
      </c>
      <c r="C696" s="47">
        <v>50819</v>
      </c>
      <c r="D696" s="47">
        <v>1133850</v>
      </c>
      <c r="E696" s="47">
        <v>1184669</v>
      </c>
      <c r="F696" s="47" t="s">
        <v>327</v>
      </c>
    </row>
    <row r="697" spans="1:6" x14ac:dyDescent="0.2">
      <c r="A697" s="47" t="s">
        <v>14</v>
      </c>
      <c r="B697" s="47" t="s">
        <v>154</v>
      </c>
      <c r="C697" s="47">
        <v>916418</v>
      </c>
      <c r="D697" s="47">
        <v>2137983</v>
      </c>
      <c r="E697" s="47">
        <v>3054401</v>
      </c>
      <c r="F697" s="47" t="s">
        <v>335</v>
      </c>
    </row>
    <row r="698" spans="1:6" x14ac:dyDescent="0.2">
      <c r="A698" s="47" t="s">
        <v>14</v>
      </c>
      <c r="B698" s="47" t="s">
        <v>155</v>
      </c>
      <c r="C698" s="47">
        <v>4467023</v>
      </c>
      <c r="D698" s="47">
        <v>3983430</v>
      </c>
      <c r="E698" s="47">
        <v>8450453</v>
      </c>
      <c r="F698" s="47" t="s">
        <v>334</v>
      </c>
    </row>
    <row r="699" spans="1:6" x14ac:dyDescent="0.2">
      <c r="A699" s="47" t="s">
        <v>14</v>
      </c>
      <c r="B699" s="47" t="s">
        <v>156</v>
      </c>
      <c r="C699" s="47">
        <v>6010411</v>
      </c>
      <c r="D699" s="47">
        <v>8416373</v>
      </c>
      <c r="E699" s="47">
        <v>14426784</v>
      </c>
      <c r="F699" s="47" t="s">
        <v>345</v>
      </c>
    </row>
    <row r="700" spans="1:6" x14ac:dyDescent="0.2">
      <c r="A700" s="47" t="s">
        <v>14</v>
      </c>
      <c r="B700" s="47" t="s">
        <v>157</v>
      </c>
      <c r="C700" s="47">
        <v>355668</v>
      </c>
      <c r="D700" s="47">
        <v>1911670</v>
      </c>
      <c r="E700" s="47">
        <v>2267338</v>
      </c>
      <c r="F700" s="47" t="s">
        <v>329</v>
      </c>
    </row>
    <row r="701" spans="1:6" x14ac:dyDescent="0.2">
      <c r="A701" s="47" t="s">
        <v>14</v>
      </c>
      <c r="B701" s="47" t="s">
        <v>158</v>
      </c>
      <c r="C701" s="47">
        <v>80601</v>
      </c>
      <c r="D701" s="47">
        <v>807737</v>
      </c>
      <c r="E701" s="47">
        <v>888338</v>
      </c>
      <c r="F701" s="47" t="s">
        <v>338</v>
      </c>
    </row>
    <row r="702" spans="1:6" x14ac:dyDescent="0.2">
      <c r="A702" s="47" t="s">
        <v>14</v>
      </c>
      <c r="B702" s="47" t="s">
        <v>159</v>
      </c>
      <c r="C702" s="47">
        <v>1480736</v>
      </c>
      <c r="D702" s="47">
        <v>3567176</v>
      </c>
      <c r="E702" s="47">
        <v>5047912</v>
      </c>
      <c r="F702" s="47" t="s">
        <v>342</v>
      </c>
    </row>
    <row r="703" spans="1:6" x14ac:dyDescent="0.2">
      <c r="A703" s="47" t="s">
        <v>14</v>
      </c>
      <c r="B703" s="47" t="s">
        <v>160</v>
      </c>
      <c r="C703" s="47">
        <v>1052531</v>
      </c>
      <c r="D703" s="47">
        <v>3055471</v>
      </c>
      <c r="E703" s="47">
        <v>4108002</v>
      </c>
      <c r="F703" s="47" t="s">
        <v>341</v>
      </c>
    </row>
    <row r="704" spans="1:6" x14ac:dyDescent="0.2">
      <c r="A704" s="47" t="s">
        <v>14</v>
      </c>
      <c r="B704" s="47" t="s">
        <v>161</v>
      </c>
      <c r="C704" s="47">
        <v>1011028</v>
      </c>
      <c r="D704" s="47">
        <v>815928</v>
      </c>
      <c r="E704" s="47">
        <v>1826956</v>
      </c>
      <c r="F704" s="47" t="s">
        <v>340</v>
      </c>
    </row>
    <row r="705" spans="1:6" x14ac:dyDescent="0.2">
      <c r="A705" s="47" t="s">
        <v>14</v>
      </c>
      <c r="B705" s="47" t="s">
        <v>162</v>
      </c>
      <c r="C705" s="47">
        <v>15372037</v>
      </c>
      <c r="D705" s="47">
        <v>11340319</v>
      </c>
      <c r="E705" s="47">
        <v>26712356</v>
      </c>
      <c r="F705" s="47" t="s">
        <v>345</v>
      </c>
    </row>
    <row r="706" spans="1:6" x14ac:dyDescent="0.2">
      <c r="A706" s="47" t="s">
        <v>14</v>
      </c>
      <c r="B706" s="47" t="s">
        <v>163</v>
      </c>
      <c r="C706" s="47">
        <v>254858</v>
      </c>
      <c r="D706" s="47">
        <v>1838069</v>
      </c>
      <c r="E706" s="47">
        <v>2092927</v>
      </c>
      <c r="F706" s="47" t="s">
        <v>344</v>
      </c>
    </row>
    <row r="707" spans="1:6" x14ac:dyDescent="0.2">
      <c r="A707" s="47" t="s">
        <v>14</v>
      </c>
      <c r="B707" s="47" t="s">
        <v>164</v>
      </c>
      <c r="C707" s="47">
        <v>175588</v>
      </c>
      <c r="D707" s="47">
        <v>654262</v>
      </c>
      <c r="E707" s="47">
        <v>829850</v>
      </c>
      <c r="F707" s="47" t="s">
        <v>338</v>
      </c>
    </row>
    <row r="708" spans="1:6" x14ac:dyDescent="0.2">
      <c r="A708" s="47" t="s">
        <v>14</v>
      </c>
      <c r="B708" s="47" t="s">
        <v>165</v>
      </c>
      <c r="C708" s="47">
        <v>375191</v>
      </c>
      <c r="D708" s="47">
        <v>1031198</v>
      </c>
      <c r="E708" s="47">
        <v>1406389</v>
      </c>
      <c r="F708" s="47" t="s">
        <v>348</v>
      </c>
    </row>
    <row r="709" spans="1:6" x14ac:dyDescent="0.2">
      <c r="A709" s="47" t="s">
        <v>14</v>
      </c>
      <c r="B709" s="47" t="s">
        <v>166</v>
      </c>
      <c r="C709" s="47">
        <v>137986</v>
      </c>
      <c r="D709" s="47">
        <v>1211892</v>
      </c>
      <c r="E709" s="47">
        <v>1349878</v>
      </c>
      <c r="F709" s="47" t="s">
        <v>337</v>
      </c>
    </row>
    <row r="710" spans="1:6" x14ac:dyDescent="0.2">
      <c r="A710" s="47" t="s">
        <v>14</v>
      </c>
      <c r="B710" s="47" t="s">
        <v>167</v>
      </c>
      <c r="C710" s="47">
        <v>37093</v>
      </c>
      <c r="D710" s="47">
        <v>572673</v>
      </c>
      <c r="E710" s="47">
        <v>609766</v>
      </c>
      <c r="F710" s="47" t="s">
        <v>336</v>
      </c>
    </row>
    <row r="711" spans="1:6" x14ac:dyDescent="0.2">
      <c r="A711" s="47" t="s">
        <v>14</v>
      </c>
      <c r="B711" s="47" t="s">
        <v>168</v>
      </c>
      <c r="C711" s="47">
        <v>182915</v>
      </c>
      <c r="D711" s="47">
        <v>1679508</v>
      </c>
      <c r="E711" s="47">
        <v>1862423</v>
      </c>
      <c r="F711" s="47" t="s">
        <v>344</v>
      </c>
    </row>
    <row r="712" spans="1:6" x14ac:dyDescent="0.2">
      <c r="A712" s="47" t="s">
        <v>14</v>
      </c>
      <c r="B712" s="47" t="s">
        <v>169</v>
      </c>
      <c r="C712" s="47">
        <v>104995</v>
      </c>
      <c r="D712" s="47">
        <v>1783909</v>
      </c>
      <c r="E712" s="47">
        <v>1888904</v>
      </c>
      <c r="F712" s="47" t="s">
        <v>344</v>
      </c>
    </row>
    <row r="713" spans="1:6" x14ac:dyDescent="0.2">
      <c r="A713" s="47" t="s">
        <v>14</v>
      </c>
      <c r="B713" s="47" t="s">
        <v>170</v>
      </c>
      <c r="C713" s="47">
        <v>0</v>
      </c>
      <c r="D713" s="47">
        <v>1207413</v>
      </c>
      <c r="E713" s="47">
        <v>1207413</v>
      </c>
      <c r="F713" s="47" t="s">
        <v>335</v>
      </c>
    </row>
    <row r="714" spans="1:6" x14ac:dyDescent="0.2">
      <c r="A714" s="47" t="s">
        <v>14</v>
      </c>
      <c r="B714" s="47" t="s">
        <v>171</v>
      </c>
      <c r="C714" s="47">
        <v>1195110</v>
      </c>
      <c r="D714" s="47">
        <v>3499113</v>
      </c>
      <c r="E714" s="47">
        <v>4694223</v>
      </c>
      <c r="F714" s="47" t="s">
        <v>335</v>
      </c>
    </row>
    <row r="715" spans="1:6" x14ac:dyDescent="0.2">
      <c r="A715" s="47" t="s">
        <v>14</v>
      </c>
      <c r="B715" s="47" t="s">
        <v>172</v>
      </c>
      <c r="C715" s="47">
        <v>0</v>
      </c>
      <c r="D715" s="47">
        <v>1175882</v>
      </c>
      <c r="E715" s="47">
        <v>1175882</v>
      </c>
      <c r="F715" s="47" t="s">
        <v>335</v>
      </c>
    </row>
    <row r="716" spans="1:6" x14ac:dyDescent="0.2">
      <c r="A716" s="47" t="s">
        <v>14</v>
      </c>
      <c r="B716" s="47" t="s">
        <v>173</v>
      </c>
      <c r="C716" s="47">
        <v>9854</v>
      </c>
      <c r="D716" s="47">
        <v>1653826</v>
      </c>
      <c r="E716" s="47">
        <v>1663680</v>
      </c>
      <c r="F716" s="47" t="s">
        <v>336</v>
      </c>
    </row>
    <row r="717" spans="1:6" x14ac:dyDescent="0.2">
      <c r="A717" s="47" t="s">
        <v>14</v>
      </c>
      <c r="B717" s="47" t="s">
        <v>174</v>
      </c>
      <c r="C717" s="47">
        <v>2376729</v>
      </c>
      <c r="D717" s="47">
        <v>5796310</v>
      </c>
      <c r="E717" s="47">
        <v>8173039</v>
      </c>
      <c r="F717" s="47" t="s">
        <v>334</v>
      </c>
    </row>
    <row r="718" spans="1:6" x14ac:dyDescent="0.2">
      <c r="A718" s="47" t="s">
        <v>14</v>
      </c>
      <c r="B718" s="47" t="s">
        <v>175</v>
      </c>
      <c r="C718" s="47">
        <v>133593</v>
      </c>
      <c r="D718" s="47">
        <v>1757252</v>
      </c>
      <c r="E718" s="47">
        <v>1890845</v>
      </c>
      <c r="F718" s="47" t="s">
        <v>348</v>
      </c>
    </row>
    <row r="719" spans="1:6" x14ac:dyDescent="0.2">
      <c r="A719" s="47" t="s">
        <v>14</v>
      </c>
      <c r="B719" s="47" t="s">
        <v>176</v>
      </c>
      <c r="C719" s="47">
        <v>2513558</v>
      </c>
      <c r="D719" s="47">
        <v>680098</v>
      </c>
      <c r="E719" s="47">
        <v>3193656</v>
      </c>
      <c r="F719" s="47" t="s">
        <v>331</v>
      </c>
    </row>
    <row r="720" spans="1:6" x14ac:dyDescent="0.2">
      <c r="A720" s="47" t="s">
        <v>14</v>
      </c>
      <c r="B720" s="47" t="s">
        <v>177</v>
      </c>
      <c r="C720" s="47">
        <v>109339</v>
      </c>
      <c r="D720" s="47">
        <v>942659</v>
      </c>
      <c r="E720" s="47">
        <v>1051998</v>
      </c>
      <c r="F720" s="47" t="s">
        <v>347</v>
      </c>
    </row>
    <row r="721" spans="1:6" x14ac:dyDescent="0.2">
      <c r="A721" s="47" t="s">
        <v>14</v>
      </c>
      <c r="B721" s="47" t="s">
        <v>178</v>
      </c>
      <c r="C721" s="47">
        <v>386948</v>
      </c>
      <c r="D721" s="47">
        <v>598461</v>
      </c>
      <c r="E721" s="47">
        <v>985409</v>
      </c>
      <c r="F721" s="47" t="s">
        <v>340</v>
      </c>
    </row>
    <row r="722" spans="1:6" x14ac:dyDescent="0.2">
      <c r="A722" s="47" t="s">
        <v>14</v>
      </c>
      <c r="B722" s="47" t="s">
        <v>179</v>
      </c>
      <c r="C722" s="47">
        <v>208050</v>
      </c>
      <c r="D722" s="47">
        <v>1143780</v>
      </c>
      <c r="E722" s="47">
        <v>1351830</v>
      </c>
      <c r="F722" s="47" t="s">
        <v>346</v>
      </c>
    </row>
    <row r="723" spans="1:6" x14ac:dyDescent="0.2">
      <c r="A723" s="47" t="s">
        <v>14</v>
      </c>
      <c r="B723" s="47" t="s">
        <v>180</v>
      </c>
      <c r="C723" s="47">
        <v>748818</v>
      </c>
      <c r="D723" s="47">
        <v>2964466</v>
      </c>
      <c r="E723" s="47">
        <v>3713284</v>
      </c>
      <c r="F723" s="47" t="s">
        <v>330</v>
      </c>
    </row>
    <row r="724" spans="1:6" x14ac:dyDescent="0.2">
      <c r="A724" s="47" t="s">
        <v>14</v>
      </c>
      <c r="B724" s="47" t="s">
        <v>181</v>
      </c>
      <c r="C724" s="47">
        <v>22588</v>
      </c>
      <c r="D724" s="47">
        <v>2293608</v>
      </c>
      <c r="E724" s="47">
        <v>2316196</v>
      </c>
      <c r="F724" s="47" t="s">
        <v>344</v>
      </c>
    </row>
    <row r="725" spans="1:6" x14ac:dyDescent="0.2">
      <c r="A725" s="47" t="s">
        <v>14</v>
      </c>
      <c r="B725" s="47" t="s">
        <v>182</v>
      </c>
      <c r="C725" s="47">
        <v>5116540</v>
      </c>
      <c r="D725" s="47">
        <v>5497916</v>
      </c>
      <c r="E725" s="47">
        <v>10614456</v>
      </c>
      <c r="F725" s="47" t="s">
        <v>334</v>
      </c>
    </row>
    <row r="726" spans="1:6" x14ac:dyDescent="0.2">
      <c r="A726" s="47" t="s">
        <v>14</v>
      </c>
      <c r="B726" s="47" t="s">
        <v>183</v>
      </c>
      <c r="C726" s="47">
        <v>303983</v>
      </c>
      <c r="D726" s="47">
        <v>848038</v>
      </c>
      <c r="E726" s="47">
        <v>1152021</v>
      </c>
      <c r="F726" s="47" t="s">
        <v>330</v>
      </c>
    </row>
    <row r="727" spans="1:6" x14ac:dyDescent="0.2">
      <c r="A727" s="47" t="s">
        <v>14</v>
      </c>
      <c r="B727" s="47" t="s">
        <v>184</v>
      </c>
      <c r="C727" s="47">
        <v>87117</v>
      </c>
      <c r="D727" s="47">
        <v>1055762</v>
      </c>
      <c r="E727" s="47">
        <v>1142879</v>
      </c>
      <c r="F727" s="47" t="s">
        <v>344</v>
      </c>
    </row>
    <row r="728" spans="1:6" x14ac:dyDescent="0.2">
      <c r="A728" s="47" t="s">
        <v>14</v>
      </c>
      <c r="B728" s="47" t="s">
        <v>185</v>
      </c>
      <c r="C728" s="47">
        <v>33335</v>
      </c>
      <c r="D728" s="47">
        <v>2116314</v>
      </c>
      <c r="E728" s="47">
        <v>2149649</v>
      </c>
      <c r="F728" s="47" t="s">
        <v>337</v>
      </c>
    </row>
    <row r="729" spans="1:6" x14ac:dyDescent="0.2">
      <c r="A729" s="47" t="s">
        <v>14</v>
      </c>
      <c r="B729" s="47" t="s">
        <v>186</v>
      </c>
      <c r="C729" s="47">
        <v>0</v>
      </c>
      <c r="D729" s="47">
        <v>837430</v>
      </c>
      <c r="E729" s="47">
        <v>837430</v>
      </c>
      <c r="F729" s="47" t="s">
        <v>330</v>
      </c>
    </row>
    <row r="730" spans="1:6" x14ac:dyDescent="0.2">
      <c r="A730" s="47" t="s">
        <v>14</v>
      </c>
      <c r="B730" s="47" t="s">
        <v>187</v>
      </c>
      <c r="C730" s="47">
        <v>0</v>
      </c>
      <c r="D730" s="47">
        <v>713869</v>
      </c>
      <c r="E730" s="47">
        <v>713869</v>
      </c>
      <c r="F730" s="47" t="s">
        <v>336</v>
      </c>
    </row>
    <row r="731" spans="1:6" x14ac:dyDescent="0.2">
      <c r="A731" s="47" t="s">
        <v>14</v>
      </c>
      <c r="B731" s="47" t="s">
        <v>188</v>
      </c>
      <c r="C731" s="47">
        <v>561825</v>
      </c>
      <c r="D731" s="47">
        <v>1140811</v>
      </c>
      <c r="E731" s="47">
        <v>1702636</v>
      </c>
      <c r="F731" s="47" t="s">
        <v>328</v>
      </c>
    </row>
    <row r="732" spans="1:6" x14ac:dyDescent="0.2">
      <c r="A732" s="47" t="s">
        <v>14</v>
      </c>
      <c r="B732" s="47" t="s">
        <v>189</v>
      </c>
      <c r="C732" s="47">
        <v>223442</v>
      </c>
      <c r="D732" s="47">
        <v>1663832</v>
      </c>
      <c r="E732" s="47">
        <v>1887274</v>
      </c>
      <c r="F732" s="47" t="s">
        <v>333</v>
      </c>
    </row>
    <row r="733" spans="1:6" x14ac:dyDescent="0.2">
      <c r="A733" s="47" t="s">
        <v>14</v>
      </c>
      <c r="B733" s="47" t="s">
        <v>190</v>
      </c>
      <c r="C733" s="47">
        <v>114941</v>
      </c>
      <c r="D733" s="47">
        <v>1146202</v>
      </c>
      <c r="E733" s="47">
        <v>1261143</v>
      </c>
      <c r="F733" s="47" t="s">
        <v>329</v>
      </c>
    </row>
    <row r="734" spans="1:6" x14ac:dyDescent="0.2">
      <c r="A734" s="47" t="s">
        <v>14</v>
      </c>
      <c r="B734" s="47" t="s">
        <v>191</v>
      </c>
      <c r="C734" s="47">
        <v>191213</v>
      </c>
      <c r="D734" s="47">
        <v>1412813</v>
      </c>
      <c r="E734" s="47">
        <v>1604026</v>
      </c>
      <c r="F734" s="47" t="s">
        <v>340</v>
      </c>
    </row>
    <row r="735" spans="1:6" x14ac:dyDescent="0.2">
      <c r="A735" s="47" t="s">
        <v>14</v>
      </c>
      <c r="B735" s="47" t="s">
        <v>192</v>
      </c>
      <c r="C735" s="47">
        <v>467701</v>
      </c>
      <c r="D735" s="47">
        <v>1198215</v>
      </c>
      <c r="E735" s="47">
        <v>1665916</v>
      </c>
      <c r="F735" s="47" t="s">
        <v>333</v>
      </c>
    </row>
    <row r="736" spans="1:6" x14ac:dyDescent="0.2">
      <c r="A736" s="47" t="s">
        <v>14</v>
      </c>
      <c r="B736" s="47" t="s">
        <v>193</v>
      </c>
      <c r="C736" s="47">
        <v>281844</v>
      </c>
      <c r="D736" s="47">
        <v>2850058</v>
      </c>
      <c r="E736" s="47">
        <v>3131902</v>
      </c>
      <c r="F736" s="47" t="s">
        <v>332</v>
      </c>
    </row>
    <row r="737" spans="1:6" x14ac:dyDescent="0.2">
      <c r="A737" s="47" t="s">
        <v>14</v>
      </c>
      <c r="B737" s="47" t="s">
        <v>194</v>
      </c>
      <c r="C737" s="47">
        <v>1769200</v>
      </c>
      <c r="D737" s="47">
        <v>9412344</v>
      </c>
      <c r="E737" s="47">
        <v>11181544</v>
      </c>
      <c r="F737" s="47" t="s">
        <v>334</v>
      </c>
    </row>
    <row r="738" spans="1:6" x14ac:dyDescent="0.2">
      <c r="A738" s="47" t="s">
        <v>14</v>
      </c>
      <c r="B738" s="47" t="s">
        <v>195</v>
      </c>
      <c r="C738" s="47">
        <v>20856467</v>
      </c>
      <c r="D738" s="47">
        <v>20484154</v>
      </c>
      <c r="E738" s="47">
        <v>41340621</v>
      </c>
      <c r="F738" s="47" t="s">
        <v>334</v>
      </c>
    </row>
    <row r="739" spans="1:6" x14ac:dyDescent="0.2">
      <c r="A739" s="47" t="s">
        <v>14</v>
      </c>
      <c r="B739" s="47" t="s">
        <v>196</v>
      </c>
      <c r="C739" s="47">
        <v>68476</v>
      </c>
      <c r="D739" s="47">
        <v>699463</v>
      </c>
      <c r="E739" s="47">
        <v>767939</v>
      </c>
      <c r="F739" s="47" t="s">
        <v>349</v>
      </c>
    </row>
    <row r="740" spans="1:6" x14ac:dyDescent="0.2">
      <c r="A740" s="47" t="s">
        <v>14</v>
      </c>
      <c r="B740" s="47" t="s">
        <v>197</v>
      </c>
      <c r="C740" s="47">
        <v>1023935</v>
      </c>
      <c r="D740" s="47">
        <v>4366610</v>
      </c>
      <c r="E740" s="47">
        <v>5390545</v>
      </c>
      <c r="F740" s="47" t="s">
        <v>331</v>
      </c>
    </row>
    <row r="741" spans="1:6" x14ac:dyDescent="0.2">
      <c r="A741" s="47" t="s">
        <v>14</v>
      </c>
      <c r="B741" s="47" t="s">
        <v>198</v>
      </c>
      <c r="C741" s="47">
        <v>1021764</v>
      </c>
      <c r="D741" s="47">
        <v>4792066</v>
      </c>
      <c r="E741" s="47">
        <v>5813830</v>
      </c>
      <c r="F741" s="47"/>
    </row>
    <row r="742" spans="1:6" x14ac:dyDescent="0.2">
      <c r="A742" s="47" t="s">
        <v>14</v>
      </c>
      <c r="B742" s="47" t="s">
        <v>199</v>
      </c>
      <c r="C742" s="47">
        <v>115399</v>
      </c>
      <c r="D742" s="47">
        <v>773698</v>
      </c>
      <c r="E742" s="47">
        <v>889097</v>
      </c>
      <c r="F742" s="47" t="s">
        <v>329</v>
      </c>
    </row>
    <row r="743" spans="1:6" x14ac:dyDescent="0.2">
      <c r="A743" s="47" t="s">
        <v>14</v>
      </c>
      <c r="B743" s="47" t="s">
        <v>200</v>
      </c>
      <c r="C743" s="47">
        <v>739289</v>
      </c>
      <c r="D743" s="47">
        <v>2219995</v>
      </c>
      <c r="E743" s="47">
        <v>2959284</v>
      </c>
      <c r="F743" s="47" t="s">
        <v>328</v>
      </c>
    </row>
    <row r="744" spans="1:6" x14ac:dyDescent="0.2">
      <c r="A744" s="47" t="s">
        <v>14</v>
      </c>
      <c r="B744" s="47" t="s">
        <v>201</v>
      </c>
      <c r="C744" s="47">
        <v>563645</v>
      </c>
      <c r="D744" s="47">
        <v>1909451</v>
      </c>
      <c r="E744" s="47">
        <v>2473096</v>
      </c>
      <c r="F744" s="47" t="s">
        <v>344</v>
      </c>
    </row>
    <row r="745" spans="1:6" x14ac:dyDescent="0.2">
      <c r="A745" s="47" t="s">
        <v>14</v>
      </c>
      <c r="B745" s="47" t="s">
        <v>202</v>
      </c>
      <c r="C745" s="47">
        <v>61838</v>
      </c>
      <c r="D745" s="47">
        <v>843688</v>
      </c>
      <c r="E745" s="47">
        <v>905526</v>
      </c>
      <c r="F745" s="47" t="s">
        <v>337</v>
      </c>
    </row>
    <row r="746" spans="1:6" x14ac:dyDescent="0.2">
      <c r="A746" s="47" t="s">
        <v>14</v>
      </c>
      <c r="B746" s="47" t="s">
        <v>203</v>
      </c>
      <c r="C746" s="47">
        <v>2426782</v>
      </c>
      <c r="D746" s="47">
        <v>4541379</v>
      </c>
      <c r="E746" s="47">
        <v>6968161</v>
      </c>
      <c r="F746" s="47" t="s">
        <v>328</v>
      </c>
    </row>
    <row r="747" spans="1:6" x14ac:dyDescent="0.2">
      <c r="A747" s="47" t="s">
        <v>14</v>
      </c>
      <c r="B747" s="47" t="s">
        <v>204</v>
      </c>
      <c r="C747" s="47">
        <v>6188107</v>
      </c>
      <c r="D747" s="47">
        <v>3280240</v>
      </c>
      <c r="E747" s="47">
        <v>9468347</v>
      </c>
      <c r="F747" s="47" t="s">
        <v>342</v>
      </c>
    </row>
    <row r="748" spans="1:6" x14ac:dyDescent="0.2">
      <c r="A748" s="47" t="s">
        <v>14</v>
      </c>
      <c r="B748" s="47" t="s">
        <v>205</v>
      </c>
      <c r="C748" s="47">
        <v>4989843</v>
      </c>
      <c r="D748" s="47">
        <v>5056797</v>
      </c>
      <c r="E748" s="47">
        <v>10046640</v>
      </c>
      <c r="F748" s="47" t="s">
        <v>334</v>
      </c>
    </row>
    <row r="749" spans="1:6" x14ac:dyDescent="0.2">
      <c r="A749" s="47" t="s">
        <v>14</v>
      </c>
      <c r="B749" s="47" t="s">
        <v>206</v>
      </c>
      <c r="C749" s="47">
        <v>0</v>
      </c>
      <c r="D749" s="47">
        <v>1017165</v>
      </c>
      <c r="E749" s="47">
        <v>1017165</v>
      </c>
      <c r="F749" s="47" t="s">
        <v>344</v>
      </c>
    </row>
    <row r="750" spans="1:6" x14ac:dyDescent="0.2">
      <c r="A750" s="47" t="s">
        <v>14</v>
      </c>
      <c r="B750" s="47" t="s">
        <v>207</v>
      </c>
      <c r="C750" s="47">
        <v>787279</v>
      </c>
      <c r="D750" s="47">
        <v>4397727</v>
      </c>
      <c r="E750" s="47">
        <v>5185006</v>
      </c>
      <c r="F750" s="47" t="s">
        <v>345</v>
      </c>
    </row>
    <row r="751" spans="1:6" x14ac:dyDescent="0.2">
      <c r="A751" s="47" t="s">
        <v>14</v>
      </c>
      <c r="B751" s="47" t="s">
        <v>208</v>
      </c>
      <c r="C751" s="47">
        <v>0</v>
      </c>
      <c r="D751" s="47">
        <v>1152456</v>
      </c>
      <c r="E751" s="47">
        <v>1152456</v>
      </c>
      <c r="F751" s="47" t="s">
        <v>348</v>
      </c>
    </row>
    <row r="752" spans="1:6" x14ac:dyDescent="0.2">
      <c r="A752" s="47" t="s">
        <v>14</v>
      </c>
      <c r="B752" s="47" t="s">
        <v>209</v>
      </c>
      <c r="C752" s="47">
        <v>8112</v>
      </c>
      <c r="D752" s="47">
        <v>907421</v>
      </c>
      <c r="E752" s="47">
        <v>915533</v>
      </c>
      <c r="F752" s="47" t="s">
        <v>341</v>
      </c>
    </row>
    <row r="753" spans="1:6" x14ac:dyDescent="0.2">
      <c r="A753" s="47" t="s">
        <v>14</v>
      </c>
      <c r="B753" s="47" t="s">
        <v>210</v>
      </c>
      <c r="C753" s="47">
        <v>406348</v>
      </c>
      <c r="D753" s="47">
        <v>1320407</v>
      </c>
      <c r="E753" s="47">
        <v>1726755</v>
      </c>
      <c r="F753" s="47" t="s">
        <v>344</v>
      </c>
    </row>
    <row r="754" spans="1:6" x14ac:dyDescent="0.2">
      <c r="A754" s="47" t="s">
        <v>14</v>
      </c>
      <c r="B754" s="47" t="s">
        <v>211</v>
      </c>
      <c r="C754" s="47">
        <v>6680919</v>
      </c>
      <c r="D754" s="47">
        <v>4007692</v>
      </c>
      <c r="E754" s="47">
        <v>10688611</v>
      </c>
      <c r="F754" s="47" t="s">
        <v>342</v>
      </c>
    </row>
    <row r="755" spans="1:6" x14ac:dyDescent="0.2">
      <c r="A755" s="47" t="s">
        <v>14</v>
      </c>
      <c r="B755" s="47" t="s">
        <v>212</v>
      </c>
      <c r="C755" s="47">
        <v>0</v>
      </c>
      <c r="D755" s="47">
        <v>608572</v>
      </c>
      <c r="E755" s="47">
        <v>608572</v>
      </c>
      <c r="F755" s="47" t="s">
        <v>329</v>
      </c>
    </row>
    <row r="756" spans="1:6" x14ac:dyDescent="0.2">
      <c r="A756" s="47" t="s">
        <v>14</v>
      </c>
      <c r="B756" s="47" t="s">
        <v>213</v>
      </c>
      <c r="C756" s="47">
        <v>145871</v>
      </c>
      <c r="D756" s="47">
        <v>1029152</v>
      </c>
      <c r="E756" s="47">
        <v>1175023</v>
      </c>
      <c r="F756" s="47" t="s">
        <v>349</v>
      </c>
    </row>
    <row r="757" spans="1:6" x14ac:dyDescent="0.2">
      <c r="A757" s="47" t="s">
        <v>14</v>
      </c>
      <c r="B757" s="47" t="s">
        <v>214</v>
      </c>
      <c r="C757" s="47">
        <v>102493</v>
      </c>
      <c r="D757" s="47">
        <v>498056</v>
      </c>
      <c r="E757" s="47">
        <v>600549</v>
      </c>
      <c r="F757" s="47" t="s">
        <v>336</v>
      </c>
    </row>
    <row r="758" spans="1:6" x14ac:dyDescent="0.2">
      <c r="A758" s="47" t="s">
        <v>14</v>
      </c>
      <c r="B758" s="47" t="s">
        <v>215</v>
      </c>
      <c r="C758" s="47">
        <v>83088</v>
      </c>
      <c r="D758" s="47">
        <v>1047664</v>
      </c>
      <c r="E758" s="47">
        <v>1130752</v>
      </c>
      <c r="F758" s="47" t="s">
        <v>344</v>
      </c>
    </row>
    <row r="759" spans="1:6" x14ac:dyDescent="0.2">
      <c r="A759" s="47" t="s">
        <v>14</v>
      </c>
      <c r="B759" s="47" t="s">
        <v>216</v>
      </c>
      <c r="C759" s="47">
        <v>3246071</v>
      </c>
      <c r="D759" s="47">
        <v>2105018</v>
      </c>
      <c r="E759" s="47">
        <v>5351089</v>
      </c>
      <c r="F759" s="47" t="s">
        <v>333</v>
      </c>
    </row>
    <row r="760" spans="1:6" x14ac:dyDescent="0.2">
      <c r="A760" s="47" t="s">
        <v>14</v>
      </c>
      <c r="B760" s="47" t="s">
        <v>217</v>
      </c>
      <c r="C760" s="47">
        <v>442877</v>
      </c>
      <c r="D760" s="47">
        <v>1946055</v>
      </c>
      <c r="E760" s="47">
        <v>2388932</v>
      </c>
      <c r="F760" s="47" t="s">
        <v>336</v>
      </c>
    </row>
    <row r="761" spans="1:6" x14ac:dyDescent="0.2">
      <c r="A761" s="47" t="s">
        <v>14</v>
      </c>
      <c r="B761" s="47" t="s">
        <v>218</v>
      </c>
      <c r="C761" s="47">
        <v>599833</v>
      </c>
      <c r="D761" s="47">
        <v>944625</v>
      </c>
      <c r="E761" s="47">
        <v>1544458</v>
      </c>
      <c r="F761" s="47" t="s">
        <v>338</v>
      </c>
    </row>
    <row r="762" spans="1:6" x14ac:dyDescent="0.2">
      <c r="A762" s="47" t="s">
        <v>14</v>
      </c>
      <c r="B762" s="47" t="s">
        <v>219</v>
      </c>
      <c r="C762" s="47">
        <v>1596842</v>
      </c>
      <c r="D762" s="47">
        <v>4686762</v>
      </c>
      <c r="E762" s="47">
        <v>6283604</v>
      </c>
      <c r="F762" s="47" t="s">
        <v>341</v>
      </c>
    </row>
    <row r="763" spans="1:6" x14ac:dyDescent="0.2">
      <c r="A763" s="47" t="s">
        <v>14</v>
      </c>
      <c r="B763" s="47" t="s">
        <v>220</v>
      </c>
      <c r="C763" s="47">
        <v>0</v>
      </c>
      <c r="D763" s="47">
        <v>1174628</v>
      </c>
      <c r="E763" s="47">
        <v>1174628</v>
      </c>
      <c r="F763" s="47" t="s">
        <v>348</v>
      </c>
    </row>
    <row r="764" spans="1:6" x14ac:dyDescent="0.2">
      <c r="A764" s="47" t="s">
        <v>14</v>
      </c>
      <c r="B764" s="47" t="s">
        <v>221</v>
      </c>
      <c r="C764" s="47">
        <v>955409</v>
      </c>
      <c r="D764" s="47">
        <v>2639749</v>
      </c>
      <c r="E764" s="47">
        <v>3595158</v>
      </c>
      <c r="F764" s="47" t="s">
        <v>348</v>
      </c>
    </row>
    <row r="765" spans="1:6" x14ac:dyDescent="0.2">
      <c r="A765" s="47" t="s">
        <v>14</v>
      </c>
      <c r="B765" s="47" t="s">
        <v>222</v>
      </c>
      <c r="C765" s="47">
        <v>76348</v>
      </c>
      <c r="D765" s="47">
        <v>2786849</v>
      </c>
      <c r="E765" s="47">
        <v>2863197</v>
      </c>
      <c r="F765" s="47" t="s">
        <v>340</v>
      </c>
    </row>
    <row r="766" spans="1:6" x14ac:dyDescent="0.2">
      <c r="A766" s="47" t="s">
        <v>14</v>
      </c>
      <c r="B766" s="47" t="s">
        <v>223</v>
      </c>
      <c r="C766" s="47">
        <v>4925674</v>
      </c>
      <c r="D766" s="47">
        <v>3256733</v>
      </c>
      <c r="E766" s="47">
        <v>8182407</v>
      </c>
      <c r="F766" s="47" t="s">
        <v>340</v>
      </c>
    </row>
    <row r="767" spans="1:6" x14ac:dyDescent="0.2">
      <c r="A767" s="47" t="s">
        <v>14</v>
      </c>
      <c r="B767" s="47" t="s">
        <v>224</v>
      </c>
      <c r="C767" s="47">
        <v>0</v>
      </c>
      <c r="D767" s="47">
        <v>1208219</v>
      </c>
      <c r="E767" s="47">
        <v>1208219</v>
      </c>
      <c r="F767" s="47" t="s">
        <v>330</v>
      </c>
    </row>
    <row r="768" spans="1:6" x14ac:dyDescent="0.2">
      <c r="A768" s="47" t="s">
        <v>14</v>
      </c>
      <c r="B768" s="47" t="s">
        <v>225</v>
      </c>
      <c r="C768" s="47">
        <v>6846314</v>
      </c>
      <c r="D768" s="47">
        <v>10117327</v>
      </c>
      <c r="E768" s="47">
        <v>16963641</v>
      </c>
      <c r="F768" s="47" t="s">
        <v>331</v>
      </c>
    </row>
    <row r="769" spans="1:6" x14ac:dyDescent="0.2">
      <c r="A769" s="47" t="s">
        <v>14</v>
      </c>
      <c r="B769" s="47" t="s">
        <v>226</v>
      </c>
      <c r="C769" s="47">
        <v>112147991</v>
      </c>
      <c r="D769" s="47">
        <v>52433412</v>
      </c>
      <c r="E769" s="47">
        <v>164581403</v>
      </c>
      <c r="F769" s="47" t="s">
        <v>345</v>
      </c>
    </row>
    <row r="770" spans="1:6" x14ac:dyDescent="0.2">
      <c r="A770" s="47" t="s">
        <v>14</v>
      </c>
      <c r="B770" s="47" t="s">
        <v>227</v>
      </c>
      <c r="C770" s="47">
        <v>484452</v>
      </c>
      <c r="D770" s="47">
        <v>2333180</v>
      </c>
      <c r="E770" s="47">
        <v>2817632</v>
      </c>
      <c r="F770" s="47" t="s">
        <v>341</v>
      </c>
    </row>
    <row r="771" spans="1:6" x14ac:dyDescent="0.2">
      <c r="A771" s="47" t="s">
        <v>14</v>
      </c>
      <c r="B771" s="47" t="s">
        <v>228</v>
      </c>
      <c r="C771" s="47">
        <v>845026</v>
      </c>
      <c r="D771" s="47">
        <v>1900895</v>
      </c>
      <c r="E771" s="47">
        <v>2745921</v>
      </c>
      <c r="F771" s="47" t="s">
        <v>347</v>
      </c>
    </row>
    <row r="772" spans="1:6" x14ac:dyDescent="0.2">
      <c r="A772" s="47" t="s">
        <v>14</v>
      </c>
      <c r="B772" s="47" t="s">
        <v>229</v>
      </c>
      <c r="C772" s="47">
        <v>3092259</v>
      </c>
      <c r="D772" s="47">
        <v>5799558</v>
      </c>
      <c r="E772" s="47">
        <v>8891817</v>
      </c>
      <c r="F772" s="47" t="s">
        <v>345</v>
      </c>
    </row>
    <row r="773" spans="1:6" x14ac:dyDescent="0.2">
      <c r="A773" s="47" t="s">
        <v>14</v>
      </c>
      <c r="B773" s="47" t="s">
        <v>230</v>
      </c>
      <c r="C773" s="47">
        <v>0</v>
      </c>
      <c r="D773" s="47">
        <v>1018214</v>
      </c>
      <c r="E773" s="47">
        <v>1018214</v>
      </c>
      <c r="F773" s="47" t="s">
        <v>349</v>
      </c>
    </row>
    <row r="774" spans="1:6" x14ac:dyDescent="0.2">
      <c r="A774" s="47" t="s">
        <v>14</v>
      </c>
      <c r="B774" s="47" t="s">
        <v>231</v>
      </c>
      <c r="C774" s="47">
        <v>0</v>
      </c>
      <c r="D774" s="47">
        <v>1028073</v>
      </c>
      <c r="E774" s="47">
        <v>1028073</v>
      </c>
      <c r="F774" s="47" t="s">
        <v>330</v>
      </c>
    </row>
    <row r="775" spans="1:6" x14ac:dyDescent="0.2">
      <c r="A775" s="47" t="s">
        <v>14</v>
      </c>
      <c r="B775" s="47" t="s">
        <v>232</v>
      </c>
      <c r="C775" s="47">
        <v>0</v>
      </c>
      <c r="D775" s="47">
        <v>1454473</v>
      </c>
      <c r="E775" s="47">
        <v>1454473</v>
      </c>
      <c r="F775" s="47" t="s">
        <v>330</v>
      </c>
    </row>
    <row r="776" spans="1:6" x14ac:dyDescent="0.2">
      <c r="A776" s="47" t="s">
        <v>14</v>
      </c>
      <c r="B776" s="47" t="s">
        <v>233</v>
      </c>
      <c r="C776" s="47">
        <v>0</v>
      </c>
      <c r="D776" s="47">
        <v>1002800</v>
      </c>
      <c r="E776" s="47">
        <v>1002800</v>
      </c>
      <c r="F776" s="47" t="s">
        <v>342</v>
      </c>
    </row>
    <row r="777" spans="1:6" x14ac:dyDescent="0.2">
      <c r="A777" s="47" t="s">
        <v>14</v>
      </c>
      <c r="B777" s="47" t="s">
        <v>234</v>
      </c>
      <c r="C777" s="47">
        <v>89637</v>
      </c>
      <c r="D777" s="47">
        <v>845952</v>
      </c>
      <c r="E777" s="47">
        <v>935589</v>
      </c>
      <c r="F777" s="47" t="s">
        <v>346</v>
      </c>
    </row>
    <row r="778" spans="1:6" x14ac:dyDescent="0.2">
      <c r="A778" s="47" t="s">
        <v>14</v>
      </c>
      <c r="B778" s="47" t="s">
        <v>235</v>
      </c>
      <c r="C778" s="47">
        <v>1591961</v>
      </c>
      <c r="D778" s="47">
        <v>1839246</v>
      </c>
      <c r="E778" s="47">
        <v>3431207</v>
      </c>
      <c r="F778" s="47" t="s">
        <v>339</v>
      </c>
    </row>
    <row r="779" spans="1:6" x14ac:dyDescent="0.2">
      <c r="A779" s="47" t="s">
        <v>14</v>
      </c>
      <c r="B779" s="47" t="s">
        <v>236</v>
      </c>
      <c r="C779" s="47">
        <v>0</v>
      </c>
      <c r="D779" s="47">
        <v>643590</v>
      </c>
      <c r="E779" s="47">
        <v>643590</v>
      </c>
      <c r="F779" s="47" t="s">
        <v>336</v>
      </c>
    </row>
    <row r="780" spans="1:6" x14ac:dyDescent="0.2">
      <c r="A780" s="47" t="s">
        <v>14</v>
      </c>
      <c r="B780" s="47" t="s">
        <v>237</v>
      </c>
      <c r="C780" s="47">
        <v>256936</v>
      </c>
      <c r="D780" s="47">
        <v>1685345</v>
      </c>
      <c r="E780" s="47">
        <v>1942281</v>
      </c>
      <c r="F780" s="47" t="s">
        <v>338</v>
      </c>
    </row>
    <row r="781" spans="1:6" x14ac:dyDescent="0.2">
      <c r="A781" s="47" t="s">
        <v>14</v>
      </c>
      <c r="B781" s="47" t="s">
        <v>238</v>
      </c>
      <c r="C781" s="47">
        <v>27722</v>
      </c>
      <c r="D781" s="47">
        <v>2181740</v>
      </c>
      <c r="E781" s="47">
        <v>2209462</v>
      </c>
      <c r="F781" s="47" t="s">
        <v>339</v>
      </c>
    </row>
    <row r="782" spans="1:6" x14ac:dyDescent="0.2">
      <c r="A782" s="47" t="s">
        <v>14</v>
      </c>
      <c r="B782" s="47" t="s">
        <v>239</v>
      </c>
      <c r="C782" s="47">
        <v>148540</v>
      </c>
      <c r="D782" s="47">
        <v>1320831</v>
      </c>
      <c r="E782" s="47">
        <v>1469371</v>
      </c>
      <c r="F782" s="47" t="s">
        <v>329</v>
      </c>
    </row>
    <row r="783" spans="1:6" x14ac:dyDescent="0.2">
      <c r="A783" s="47" t="s">
        <v>14</v>
      </c>
      <c r="B783" s="47" t="s">
        <v>240</v>
      </c>
      <c r="C783" s="47">
        <v>121419</v>
      </c>
      <c r="D783" s="47">
        <v>529560</v>
      </c>
      <c r="E783" s="47">
        <v>650979</v>
      </c>
      <c r="F783" s="47" t="s">
        <v>336</v>
      </c>
    </row>
    <row r="784" spans="1:6" x14ac:dyDescent="0.2">
      <c r="A784" s="47" t="s">
        <v>14</v>
      </c>
      <c r="B784" s="47" t="s">
        <v>241</v>
      </c>
      <c r="C784" s="47">
        <v>9199298</v>
      </c>
      <c r="D784" s="47">
        <v>7396508</v>
      </c>
      <c r="E784" s="47">
        <v>16595806</v>
      </c>
      <c r="F784" s="47" t="s">
        <v>339</v>
      </c>
    </row>
    <row r="785" spans="1:6" x14ac:dyDescent="0.2">
      <c r="A785" s="47" t="s">
        <v>14</v>
      </c>
      <c r="B785" s="47" t="s">
        <v>242</v>
      </c>
      <c r="C785" s="47">
        <v>746279</v>
      </c>
      <c r="D785" s="47">
        <v>4388786</v>
      </c>
      <c r="E785" s="47">
        <v>5135065</v>
      </c>
      <c r="F785" s="47" t="s">
        <v>332</v>
      </c>
    </row>
    <row r="786" spans="1:6" x14ac:dyDescent="0.2">
      <c r="A786" s="47" t="s">
        <v>14</v>
      </c>
      <c r="B786" s="47" t="s">
        <v>243</v>
      </c>
      <c r="C786" s="47">
        <v>9106497</v>
      </c>
      <c r="D786" s="47">
        <v>6120161</v>
      </c>
      <c r="E786" s="47">
        <v>15226658</v>
      </c>
      <c r="F786" s="47" t="s">
        <v>345</v>
      </c>
    </row>
    <row r="787" spans="1:6" x14ac:dyDescent="0.2">
      <c r="A787" s="47" t="s">
        <v>14</v>
      </c>
      <c r="B787" s="47" t="s">
        <v>244</v>
      </c>
      <c r="C787" s="47">
        <v>147747</v>
      </c>
      <c r="D787" s="47">
        <v>1307675</v>
      </c>
      <c r="E787" s="47">
        <v>1455422</v>
      </c>
      <c r="F787" s="47" t="s">
        <v>331</v>
      </c>
    </row>
    <row r="788" spans="1:6" x14ac:dyDescent="0.2">
      <c r="A788" s="47" t="s">
        <v>14</v>
      </c>
      <c r="B788" s="47" t="s">
        <v>245</v>
      </c>
      <c r="C788" s="47">
        <v>1435482</v>
      </c>
      <c r="D788" s="47">
        <v>4008490</v>
      </c>
      <c r="E788" s="47">
        <v>5443972</v>
      </c>
      <c r="F788" s="47"/>
    </row>
    <row r="789" spans="1:6" x14ac:dyDescent="0.2">
      <c r="A789" s="47" t="s">
        <v>14</v>
      </c>
      <c r="B789" s="47" t="s">
        <v>246</v>
      </c>
      <c r="C789" s="47">
        <v>48509</v>
      </c>
      <c r="D789" s="47">
        <v>805563</v>
      </c>
      <c r="E789" s="47">
        <v>854072</v>
      </c>
      <c r="F789" s="47" t="s">
        <v>336</v>
      </c>
    </row>
    <row r="790" spans="1:6" x14ac:dyDescent="0.2">
      <c r="A790" s="47" t="s">
        <v>14</v>
      </c>
      <c r="B790" s="47" t="s">
        <v>247</v>
      </c>
      <c r="C790" s="47">
        <v>2207734</v>
      </c>
      <c r="D790" s="47">
        <v>1891948</v>
      </c>
      <c r="E790" s="47">
        <v>4099682</v>
      </c>
      <c r="F790" s="47" t="s">
        <v>329</v>
      </c>
    </row>
    <row r="791" spans="1:6" x14ac:dyDescent="0.2">
      <c r="A791" s="47" t="s">
        <v>14</v>
      </c>
      <c r="B791" s="47" t="s">
        <v>248</v>
      </c>
      <c r="C791" s="47">
        <v>32953</v>
      </c>
      <c r="D791" s="47">
        <v>802951</v>
      </c>
      <c r="E791" s="47">
        <v>835904</v>
      </c>
      <c r="F791" s="47" t="s">
        <v>327</v>
      </c>
    </row>
    <row r="792" spans="1:6" x14ac:dyDescent="0.2">
      <c r="A792" s="47" t="s">
        <v>14</v>
      </c>
      <c r="B792" s="47" t="s">
        <v>249</v>
      </c>
      <c r="C792" s="47">
        <v>128199</v>
      </c>
      <c r="D792" s="47">
        <v>967585</v>
      </c>
      <c r="E792" s="47">
        <v>1095784</v>
      </c>
      <c r="F792" s="47" t="s">
        <v>329</v>
      </c>
    </row>
    <row r="793" spans="1:6" x14ac:dyDescent="0.2">
      <c r="A793" s="47" t="s">
        <v>14</v>
      </c>
      <c r="B793" s="47" t="s">
        <v>250</v>
      </c>
      <c r="C793" s="47">
        <v>1247792</v>
      </c>
      <c r="D793" s="47">
        <v>2844227</v>
      </c>
      <c r="E793" s="47">
        <v>4092019</v>
      </c>
      <c r="F793" s="47" t="s">
        <v>338</v>
      </c>
    </row>
    <row r="794" spans="1:6" x14ac:dyDescent="0.2">
      <c r="A794" s="47" t="s">
        <v>14</v>
      </c>
      <c r="B794" s="47" t="s">
        <v>251</v>
      </c>
      <c r="C794" s="47">
        <v>6621818</v>
      </c>
      <c r="D794" s="47">
        <v>15195073</v>
      </c>
      <c r="E794" s="47">
        <v>21816891</v>
      </c>
      <c r="F794" s="47" t="s">
        <v>334</v>
      </c>
    </row>
    <row r="795" spans="1:6" x14ac:dyDescent="0.2">
      <c r="A795" s="47" t="s">
        <v>14</v>
      </c>
      <c r="B795" s="47" t="s">
        <v>252</v>
      </c>
      <c r="C795" s="47">
        <v>23751</v>
      </c>
      <c r="D795" s="47">
        <v>448408</v>
      </c>
      <c r="E795" s="47">
        <v>472159</v>
      </c>
      <c r="F795" s="47" t="s">
        <v>336</v>
      </c>
    </row>
    <row r="796" spans="1:6" x14ac:dyDescent="0.2">
      <c r="A796" s="47" t="s">
        <v>14</v>
      </c>
      <c r="B796" s="47" t="s">
        <v>253</v>
      </c>
      <c r="C796" s="47">
        <v>357660</v>
      </c>
      <c r="D796" s="47">
        <v>2342456</v>
      </c>
      <c r="E796" s="47">
        <v>2700116</v>
      </c>
      <c r="F796" s="47" t="s">
        <v>337</v>
      </c>
    </row>
    <row r="797" spans="1:6" x14ac:dyDescent="0.2">
      <c r="A797" s="47" t="s">
        <v>14</v>
      </c>
      <c r="B797" s="47" t="s">
        <v>254</v>
      </c>
      <c r="C797" s="47">
        <v>151825</v>
      </c>
      <c r="D797" s="47">
        <v>1768695</v>
      </c>
      <c r="E797" s="47">
        <v>1920520</v>
      </c>
      <c r="F797" s="47" t="s">
        <v>327</v>
      </c>
    </row>
    <row r="798" spans="1:6" x14ac:dyDescent="0.2">
      <c r="A798" s="47" t="s">
        <v>14</v>
      </c>
      <c r="B798" s="47" t="s">
        <v>255</v>
      </c>
      <c r="C798" s="47">
        <v>5691615</v>
      </c>
      <c r="D798" s="47">
        <v>4137648</v>
      </c>
      <c r="E798" s="47">
        <v>9829263</v>
      </c>
      <c r="F798" s="47" t="s">
        <v>334</v>
      </c>
    </row>
    <row r="799" spans="1:6" x14ac:dyDescent="0.2">
      <c r="A799" s="47" t="s">
        <v>14</v>
      </c>
      <c r="B799" s="47" t="s">
        <v>256</v>
      </c>
      <c r="C799" s="47">
        <v>10647837</v>
      </c>
      <c r="D799" s="47">
        <v>13720203</v>
      </c>
      <c r="E799" s="47">
        <v>24368040</v>
      </c>
      <c r="F799" s="47" t="s">
        <v>334</v>
      </c>
    </row>
    <row r="800" spans="1:6" x14ac:dyDescent="0.2">
      <c r="A800" s="47" t="s">
        <v>14</v>
      </c>
      <c r="B800" s="47" t="s">
        <v>257</v>
      </c>
      <c r="C800" s="47">
        <v>231430</v>
      </c>
      <c r="D800" s="47">
        <v>912162</v>
      </c>
      <c r="E800" s="47">
        <v>1143592</v>
      </c>
      <c r="F800" s="47" t="s">
        <v>328</v>
      </c>
    </row>
    <row r="801" spans="1:6" x14ac:dyDescent="0.2">
      <c r="A801" s="47" t="s">
        <v>14</v>
      </c>
      <c r="B801" s="47" t="s">
        <v>258</v>
      </c>
      <c r="C801" s="47">
        <v>1715642</v>
      </c>
      <c r="D801" s="47">
        <v>6481494</v>
      </c>
      <c r="E801" s="47">
        <v>8197136</v>
      </c>
      <c r="F801" s="47" t="s">
        <v>331</v>
      </c>
    </row>
    <row r="802" spans="1:6" x14ac:dyDescent="0.2">
      <c r="A802" s="47" t="s">
        <v>14</v>
      </c>
      <c r="B802" s="47" t="s">
        <v>259</v>
      </c>
      <c r="C802" s="47">
        <v>190180</v>
      </c>
      <c r="D802" s="47">
        <v>2256139</v>
      </c>
      <c r="E802" s="47">
        <v>2446319</v>
      </c>
      <c r="F802" s="47" t="s">
        <v>332</v>
      </c>
    </row>
    <row r="803" spans="1:6" x14ac:dyDescent="0.2">
      <c r="A803" s="47" t="s">
        <v>14</v>
      </c>
      <c r="B803" s="47" t="s">
        <v>260</v>
      </c>
      <c r="C803" s="47">
        <v>14055458</v>
      </c>
      <c r="D803" s="47">
        <v>19263783</v>
      </c>
      <c r="E803" s="47">
        <v>33319241</v>
      </c>
      <c r="F803" s="47" t="s">
        <v>334</v>
      </c>
    </row>
    <row r="804" spans="1:6" x14ac:dyDescent="0.2">
      <c r="A804" s="47" t="s">
        <v>14</v>
      </c>
      <c r="B804" s="47" t="s">
        <v>261</v>
      </c>
      <c r="C804" s="47">
        <v>0</v>
      </c>
      <c r="D804" s="47">
        <v>965669</v>
      </c>
      <c r="E804" s="47">
        <v>965669</v>
      </c>
      <c r="F804" s="47" t="s">
        <v>333</v>
      </c>
    </row>
    <row r="805" spans="1:6" x14ac:dyDescent="0.2">
      <c r="A805" s="47" t="s">
        <v>14</v>
      </c>
      <c r="B805" s="47" t="s">
        <v>262</v>
      </c>
      <c r="C805" s="47">
        <v>477539</v>
      </c>
      <c r="D805" s="47">
        <v>1988432</v>
      </c>
      <c r="E805" s="47">
        <v>2465971</v>
      </c>
      <c r="F805" s="47" t="s">
        <v>344</v>
      </c>
    </row>
    <row r="806" spans="1:6" x14ac:dyDescent="0.2">
      <c r="A806" s="47" t="s">
        <v>14</v>
      </c>
      <c r="B806" s="47" t="s">
        <v>263</v>
      </c>
      <c r="C806" s="47">
        <v>0</v>
      </c>
      <c r="D806" s="47">
        <v>720886</v>
      </c>
      <c r="E806" s="47">
        <v>720886</v>
      </c>
      <c r="F806" s="47" t="s">
        <v>340</v>
      </c>
    </row>
    <row r="807" spans="1:6" x14ac:dyDescent="0.2">
      <c r="A807" s="47" t="s">
        <v>14</v>
      </c>
      <c r="B807" s="47" t="s">
        <v>264</v>
      </c>
      <c r="C807" s="47">
        <v>0</v>
      </c>
      <c r="D807" s="47">
        <v>1662979</v>
      </c>
      <c r="E807" s="47">
        <v>1662979</v>
      </c>
      <c r="F807" s="47" t="s">
        <v>344</v>
      </c>
    </row>
    <row r="808" spans="1:6" x14ac:dyDescent="0.2">
      <c r="A808" s="47" t="s">
        <v>14</v>
      </c>
      <c r="B808" s="47" t="s">
        <v>265</v>
      </c>
      <c r="C808" s="47">
        <v>0</v>
      </c>
      <c r="D808" s="47">
        <v>575302</v>
      </c>
      <c r="E808" s="47">
        <v>575302</v>
      </c>
      <c r="F808" s="47" t="s">
        <v>336</v>
      </c>
    </row>
    <row r="809" spans="1:6" x14ac:dyDescent="0.2">
      <c r="A809" s="47" t="s">
        <v>14</v>
      </c>
      <c r="B809" s="47" t="s">
        <v>266</v>
      </c>
      <c r="C809" s="47">
        <v>0</v>
      </c>
      <c r="D809" s="47">
        <v>583776</v>
      </c>
      <c r="E809" s="47">
        <v>583776</v>
      </c>
      <c r="F809" s="47" t="s">
        <v>336</v>
      </c>
    </row>
    <row r="810" spans="1:6" x14ac:dyDescent="0.2">
      <c r="A810" s="47" t="s">
        <v>14</v>
      </c>
      <c r="B810" s="47" t="s">
        <v>267</v>
      </c>
      <c r="C810" s="47">
        <v>2866449</v>
      </c>
      <c r="D810" s="47">
        <v>3352605</v>
      </c>
      <c r="E810" s="47">
        <v>6219054</v>
      </c>
      <c r="F810" s="47" t="s">
        <v>331</v>
      </c>
    </row>
    <row r="811" spans="1:6" x14ac:dyDescent="0.2">
      <c r="A811" s="47" t="s">
        <v>14</v>
      </c>
      <c r="B811" s="47" t="s">
        <v>268</v>
      </c>
      <c r="C811" s="47">
        <v>75182</v>
      </c>
      <c r="D811" s="47">
        <v>843865</v>
      </c>
      <c r="E811" s="47">
        <v>919047</v>
      </c>
      <c r="F811" s="47" t="s">
        <v>343</v>
      </c>
    </row>
    <row r="812" spans="1:6" x14ac:dyDescent="0.2">
      <c r="A812" s="47" t="s">
        <v>14</v>
      </c>
      <c r="B812" s="47" t="s">
        <v>269</v>
      </c>
      <c r="C812" s="47">
        <v>6703506</v>
      </c>
      <c r="D812" s="47">
        <v>4736541</v>
      </c>
      <c r="E812" s="47">
        <v>11440047</v>
      </c>
      <c r="F812" s="47" t="s">
        <v>327</v>
      </c>
    </row>
    <row r="813" spans="1:6" x14ac:dyDescent="0.2">
      <c r="A813" s="47" t="s">
        <v>14</v>
      </c>
      <c r="B813" s="47" t="s">
        <v>270</v>
      </c>
      <c r="C813" s="47">
        <v>472005</v>
      </c>
      <c r="D813" s="47">
        <v>2985420</v>
      </c>
      <c r="E813" s="47">
        <v>3457425</v>
      </c>
      <c r="F813" s="47" t="s">
        <v>329</v>
      </c>
    </row>
    <row r="814" spans="1:6" x14ac:dyDescent="0.2">
      <c r="A814" s="47" t="s">
        <v>14</v>
      </c>
      <c r="B814" s="47" t="s">
        <v>271</v>
      </c>
      <c r="C814" s="47">
        <v>14770</v>
      </c>
      <c r="D814" s="47">
        <v>1331900</v>
      </c>
      <c r="E814" s="47">
        <v>1346670</v>
      </c>
      <c r="F814" s="47" t="s">
        <v>336</v>
      </c>
    </row>
    <row r="815" spans="1:6" x14ac:dyDescent="0.2">
      <c r="A815" s="47" t="s">
        <v>14</v>
      </c>
      <c r="B815" s="47" t="s">
        <v>272</v>
      </c>
      <c r="C815" s="47">
        <v>4308439</v>
      </c>
      <c r="D815" s="47">
        <v>3420582</v>
      </c>
      <c r="E815" s="47">
        <v>7729021</v>
      </c>
      <c r="F815" s="47" t="s">
        <v>327</v>
      </c>
    </row>
    <row r="816" spans="1:6" x14ac:dyDescent="0.2">
      <c r="A816" s="47" t="s">
        <v>14</v>
      </c>
      <c r="B816" s="47" t="s">
        <v>273</v>
      </c>
      <c r="C816" s="47">
        <v>3452346</v>
      </c>
      <c r="D816" s="47">
        <v>5695086</v>
      </c>
      <c r="E816" s="47">
        <v>9147432</v>
      </c>
      <c r="F816" s="47" t="s">
        <v>333</v>
      </c>
    </row>
    <row r="817" spans="1:6" x14ac:dyDescent="0.2">
      <c r="A817" s="47" t="s">
        <v>14</v>
      </c>
      <c r="B817" s="47" t="s">
        <v>274</v>
      </c>
      <c r="C817" s="47">
        <v>344333</v>
      </c>
      <c r="D817" s="47">
        <v>1101409</v>
      </c>
      <c r="E817" s="47">
        <v>1445742</v>
      </c>
      <c r="F817" s="47" t="s">
        <v>338</v>
      </c>
    </row>
    <row r="818" spans="1:6" x14ac:dyDescent="0.2">
      <c r="A818" s="47" t="s">
        <v>14</v>
      </c>
      <c r="B818" s="47" t="s">
        <v>275</v>
      </c>
      <c r="C818" s="47">
        <v>1188735</v>
      </c>
      <c r="D818" s="47">
        <v>2530046</v>
      </c>
      <c r="E818" s="47">
        <v>3718781</v>
      </c>
      <c r="F818" s="47" t="s">
        <v>345</v>
      </c>
    </row>
    <row r="819" spans="1:6" x14ac:dyDescent="0.2">
      <c r="A819" s="47" t="s">
        <v>14</v>
      </c>
      <c r="B819" s="47" t="s">
        <v>276</v>
      </c>
      <c r="C819" s="47">
        <v>1516477</v>
      </c>
      <c r="D819" s="47">
        <v>1595422</v>
      </c>
      <c r="E819" s="47">
        <v>3111899</v>
      </c>
      <c r="F819" s="47" t="s">
        <v>328</v>
      </c>
    </row>
    <row r="820" spans="1:6" x14ac:dyDescent="0.2">
      <c r="A820" s="47" t="s">
        <v>14</v>
      </c>
      <c r="B820" s="47" t="s">
        <v>277</v>
      </c>
      <c r="C820" s="47">
        <v>449412</v>
      </c>
      <c r="D820" s="47">
        <v>2734459</v>
      </c>
      <c r="E820" s="47">
        <v>3183871</v>
      </c>
      <c r="F820" s="47" t="s">
        <v>345</v>
      </c>
    </row>
    <row r="821" spans="1:6" x14ac:dyDescent="0.2">
      <c r="A821" s="47" t="s">
        <v>14</v>
      </c>
      <c r="B821" s="47" t="s">
        <v>278</v>
      </c>
      <c r="C821" s="47">
        <v>361644</v>
      </c>
      <c r="D821" s="47">
        <v>1313296</v>
      </c>
      <c r="E821" s="47">
        <v>1674940</v>
      </c>
      <c r="F821" s="47" t="s">
        <v>348</v>
      </c>
    </row>
    <row r="822" spans="1:6" x14ac:dyDescent="0.2">
      <c r="A822" s="47" t="s">
        <v>14</v>
      </c>
      <c r="B822" s="47" t="s">
        <v>279</v>
      </c>
      <c r="C822" s="47">
        <v>2706856</v>
      </c>
      <c r="D822" s="47">
        <v>6264576</v>
      </c>
      <c r="E822" s="47">
        <v>8971432</v>
      </c>
      <c r="F822" s="47" t="s">
        <v>345</v>
      </c>
    </row>
    <row r="823" spans="1:6" x14ac:dyDescent="0.2">
      <c r="A823" s="47" t="s">
        <v>14</v>
      </c>
      <c r="B823" s="47" t="s">
        <v>280</v>
      </c>
      <c r="C823" s="47">
        <v>368564</v>
      </c>
      <c r="D823" s="47">
        <v>1934507</v>
      </c>
      <c r="E823" s="47">
        <v>2303071</v>
      </c>
      <c r="F823" s="47" t="s">
        <v>346</v>
      </c>
    </row>
    <row r="824" spans="1:6" x14ac:dyDescent="0.2">
      <c r="A824" s="47" t="s">
        <v>14</v>
      </c>
      <c r="B824" s="47" t="s">
        <v>281</v>
      </c>
      <c r="C824" s="47">
        <v>318689</v>
      </c>
      <c r="D824" s="47">
        <v>1587597</v>
      </c>
      <c r="E824" s="47">
        <v>1906286</v>
      </c>
      <c r="F824" s="47" t="s">
        <v>330</v>
      </c>
    </row>
    <row r="825" spans="1:6" x14ac:dyDescent="0.2">
      <c r="A825" s="47" t="s">
        <v>14</v>
      </c>
      <c r="B825" s="47" t="s">
        <v>282</v>
      </c>
      <c r="C825" s="47">
        <v>0</v>
      </c>
      <c r="D825" s="47">
        <v>1212369</v>
      </c>
      <c r="E825" s="47">
        <v>1212369</v>
      </c>
      <c r="F825" s="47" t="s">
        <v>330</v>
      </c>
    </row>
    <row r="826" spans="1:6" x14ac:dyDescent="0.2">
      <c r="A826" s="47" t="s">
        <v>14</v>
      </c>
      <c r="B826" s="47" t="s">
        <v>283</v>
      </c>
      <c r="C826" s="47">
        <v>7599390</v>
      </c>
      <c r="D826" s="47">
        <v>8716493</v>
      </c>
      <c r="E826" s="47">
        <v>16315883</v>
      </c>
      <c r="F826" s="47" t="s">
        <v>348</v>
      </c>
    </row>
    <row r="827" spans="1:6" x14ac:dyDescent="0.2">
      <c r="A827" s="47" t="s">
        <v>14</v>
      </c>
      <c r="B827" s="47" t="s">
        <v>284</v>
      </c>
      <c r="C827" s="47">
        <v>0</v>
      </c>
      <c r="D827" s="47">
        <v>896643</v>
      </c>
      <c r="E827" s="47">
        <v>896643</v>
      </c>
      <c r="F827" s="47" t="s">
        <v>337</v>
      </c>
    </row>
    <row r="828" spans="1:6" x14ac:dyDescent="0.2">
      <c r="A828" s="47" t="s">
        <v>14</v>
      </c>
      <c r="B828" s="47" t="s">
        <v>285</v>
      </c>
      <c r="C828" s="47">
        <v>114846</v>
      </c>
      <c r="D828" s="47">
        <v>933686</v>
      </c>
      <c r="E828" s="47">
        <v>1048532</v>
      </c>
      <c r="F828" s="47" t="s">
        <v>347</v>
      </c>
    </row>
    <row r="829" spans="1:6" x14ac:dyDescent="0.2">
      <c r="A829" s="47" t="s">
        <v>14</v>
      </c>
      <c r="B829" s="47" t="s">
        <v>286</v>
      </c>
      <c r="C829" s="47">
        <v>0</v>
      </c>
      <c r="D829" s="47">
        <v>792545</v>
      </c>
      <c r="E829" s="47">
        <v>792545</v>
      </c>
      <c r="F829" s="47" t="s">
        <v>327</v>
      </c>
    </row>
    <row r="830" spans="1:6" x14ac:dyDescent="0.2">
      <c r="A830" s="47" t="s">
        <v>14</v>
      </c>
      <c r="B830" s="47" t="s">
        <v>287</v>
      </c>
      <c r="C830" s="47">
        <v>134544</v>
      </c>
      <c r="D830" s="47">
        <v>817283</v>
      </c>
      <c r="E830" s="47">
        <v>951827</v>
      </c>
      <c r="F830" s="47" t="s">
        <v>331</v>
      </c>
    </row>
    <row r="831" spans="1:6" x14ac:dyDescent="0.2">
      <c r="A831" s="47" t="s">
        <v>14</v>
      </c>
      <c r="B831" s="47" t="s">
        <v>288</v>
      </c>
      <c r="C831" s="47">
        <v>2113783</v>
      </c>
      <c r="D831" s="47">
        <v>6417467</v>
      </c>
      <c r="E831" s="47">
        <v>8531250</v>
      </c>
      <c r="F831" s="47" t="s">
        <v>345</v>
      </c>
    </row>
    <row r="832" spans="1:6" x14ac:dyDescent="0.2">
      <c r="A832" s="47" t="s">
        <v>14</v>
      </c>
      <c r="B832" s="47" t="s">
        <v>289</v>
      </c>
      <c r="C832" s="47">
        <v>0</v>
      </c>
      <c r="D832" s="47">
        <v>993988</v>
      </c>
      <c r="E832" s="47">
        <v>993988</v>
      </c>
      <c r="F832" s="47" t="s">
        <v>335</v>
      </c>
    </row>
    <row r="833" spans="1:6" x14ac:dyDescent="0.2">
      <c r="A833" s="47" t="s">
        <v>14</v>
      </c>
      <c r="B833" s="47" t="s">
        <v>290</v>
      </c>
      <c r="C833" s="47">
        <v>5832954</v>
      </c>
      <c r="D833" s="47">
        <v>9867566</v>
      </c>
      <c r="E833" s="47">
        <v>15700520</v>
      </c>
      <c r="F833" s="47" t="s">
        <v>334</v>
      </c>
    </row>
    <row r="834" spans="1:6" x14ac:dyDescent="0.2">
      <c r="A834" s="47" t="s">
        <v>14</v>
      </c>
      <c r="B834" s="47" t="s">
        <v>291</v>
      </c>
      <c r="C834" s="47">
        <v>3390486</v>
      </c>
      <c r="D834" s="47">
        <v>827322</v>
      </c>
      <c r="E834" s="47">
        <v>4217808</v>
      </c>
      <c r="F834" s="47" t="s">
        <v>327</v>
      </c>
    </row>
    <row r="835" spans="1:6" x14ac:dyDescent="0.2">
      <c r="A835" s="47" t="s">
        <v>14</v>
      </c>
      <c r="B835" s="47" t="s">
        <v>292</v>
      </c>
      <c r="C835" s="47">
        <v>0</v>
      </c>
      <c r="D835" s="47">
        <v>1295485</v>
      </c>
      <c r="E835" s="47">
        <v>1295485</v>
      </c>
      <c r="F835" s="47" t="s">
        <v>348</v>
      </c>
    </row>
    <row r="836" spans="1:6" x14ac:dyDescent="0.2">
      <c r="A836" s="47" t="s">
        <v>14</v>
      </c>
      <c r="B836" s="47" t="s">
        <v>293</v>
      </c>
      <c r="C836" s="47">
        <v>16850191</v>
      </c>
      <c r="D836" s="47">
        <v>8841827</v>
      </c>
      <c r="E836" s="47">
        <v>25692018</v>
      </c>
      <c r="F836" s="47" t="s">
        <v>347</v>
      </c>
    </row>
    <row r="837" spans="1:6" x14ac:dyDescent="0.2">
      <c r="A837" s="47" t="s">
        <v>14</v>
      </c>
      <c r="B837" s="47" t="s">
        <v>294</v>
      </c>
      <c r="C837" s="47">
        <v>352502</v>
      </c>
      <c r="D837" s="47">
        <v>1246176</v>
      </c>
      <c r="E837" s="47">
        <v>1598678</v>
      </c>
      <c r="F837" s="47" t="s">
        <v>336</v>
      </c>
    </row>
    <row r="838" spans="1:6" x14ac:dyDescent="0.2">
      <c r="A838" s="47" t="s">
        <v>14</v>
      </c>
      <c r="B838" s="47" t="s">
        <v>295</v>
      </c>
      <c r="C838" s="47">
        <v>3462171</v>
      </c>
      <c r="D838" s="47">
        <v>22372127</v>
      </c>
      <c r="E838" s="47">
        <v>25834298</v>
      </c>
      <c r="F838" s="47" t="s">
        <v>345</v>
      </c>
    </row>
    <row r="839" spans="1:6" x14ac:dyDescent="0.2">
      <c r="A839" s="47" t="s">
        <v>14</v>
      </c>
      <c r="B839" s="47" t="s">
        <v>296</v>
      </c>
      <c r="C839" s="47">
        <v>2366326</v>
      </c>
      <c r="D839" s="47">
        <v>3164911</v>
      </c>
      <c r="E839" s="47">
        <v>5531237</v>
      </c>
      <c r="F839" s="47" t="s">
        <v>327</v>
      </c>
    </row>
    <row r="840" spans="1:6" x14ac:dyDescent="0.2">
      <c r="A840" s="47" t="s">
        <v>14</v>
      </c>
      <c r="B840" s="47" t="s">
        <v>297</v>
      </c>
      <c r="C840" s="47">
        <v>76243</v>
      </c>
      <c r="D840" s="47">
        <v>925591</v>
      </c>
      <c r="E840" s="47">
        <v>1001834</v>
      </c>
      <c r="F840" s="47" t="s">
        <v>329</v>
      </c>
    </row>
    <row r="841" spans="1:6" x14ac:dyDescent="0.2">
      <c r="A841" s="47" t="s">
        <v>14</v>
      </c>
      <c r="B841" s="47" t="s">
        <v>298</v>
      </c>
      <c r="C841" s="47">
        <v>106153</v>
      </c>
      <c r="D841" s="47">
        <v>788985</v>
      </c>
      <c r="E841" s="47">
        <v>895138</v>
      </c>
      <c r="F841" s="47" t="s">
        <v>344</v>
      </c>
    </row>
    <row r="842" spans="1:6" x14ac:dyDescent="0.2">
      <c r="A842" s="47" t="s">
        <v>14</v>
      </c>
      <c r="B842" s="47" t="s">
        <v>299</v>
      </c>
      <c r="C842" s="47">
        <v>268572</v>
      </c>
      <c r="D842" s="47">
        <v>1023728</v>
      </c>
      <c r="E842" s="47">
        <v>1292300</v>
      </c>
      <c r="F842" s="47" t="s">
        <v>346</v>
      </c>
    </row>
    <row r="843" spans="1:6" x14ac:dyDescent="0.2">
      <c r="A843" s="47" t="s">
        <v>14</v>
      </c>
      <c r="B843" s="47" t="s">
        <v>300</v>
      </c>
      <c r="C843" s="47">
        <v>5485360</v>
      </c>
      <c r="D843" s="47">
        <v>6405426</v>
      </c>
      <c r="E843" s="47">
        <v>11890786</v>
      </c>
      <c r="F843" s="47" t="s">
        <v>336</v>
      </c>
    </row>
    <row r="844" spans="1:6" x14ac:dyDescent="0.2">
      <c r="A844" s="47" t="s">
        <v>14</v>
      </c>
      <c r="B844" s="47" t="s">
        <v>301</v>
      </c>
      <c r="C844" s="47">
        <v>279195</v>
      </c>
      <c r="D844" s="47">
        <v>3179907</v>
      </c>
      <c r="E844" s="47">
        <v>3459102</v>
      </c>
      <c r="F844" s="47" t="s">
        <v>331</v>
      </c>
    </row>
    <row r="845" spans="1:6" x14ac:dyDescent="0.2">
      <c r="A845" s="47" t="s">
        <v>14</v>
      </c>
      <c r="B845" s="47" t="s">
        <v>302</v>
      </c>
      <c r="C845" s="47">
        <v>2740</v>
      </c>
      <c r="D845" s="47">
        <v>745789</v>
      </c>
      <c r="E845" s="47">
        <v>748529</v>
      </c>
      <c r="F845" s="47" t="s">
        <v>349</v>
      </c>
    </row>
    <row r="846" spans="1:6" x14ac:dyDescent="0.2">
      <c r="A846" s="47" t="s">
        <v>14</v>
      </c>
      <c r="B846" s="47" t="s">
        <v>303</v>
      </c>
      <c r="C846" s="47">
        <v>579573</v>
      </c>
      <c r="D846" s="47">
        <v>3171921</v>
      </c>
      <c r="E846" s="47">
        <v>3751494</v>
      </c>
      <c r="F846" s="47" t="s">
        <v>343</v>
      </c>
    </row>
    <row r="847" spans="1:6" x14ac:dyDescent="0.2">
      <c r="A847" s="47" t="s">
        <v>14</v>
      </c>
      <c r="B847" s="47" t="s">
        <v>304</v>
      </c>
      <c r="C847" s="47">
        <v>15743</v>
      </c>
      <c r="D847" s="47">
        <v>1430114</v>
      </c>
      <c r="E847" s="47">
        <v>1445857</v>
      </c>
      <c r="F847" s="47" t="s">
        <v>330</v>
      </c>
    </row>
    <row r="848" spans="1:6" x14ac:dyDescent="0.2">
      <c r="A848" s="47" t="s">
        <v>14</v>
      </c>
      <c r="B848" s="47" t="s">
        <v>305</v>
      </c>
      <c r="C848" s="47">
        <v>0</v>
      </c>
      <c r="D848" s="47">
        <v>770110</v>
      </c>
      <c r="E848" s="47">
        <v>770110</v>
      </c>
      <c r="F848" s="47" t="s">
        <v>335</v>
      </c>
    </row>
    <row r="849" spans="1:6" x14ac:dyDescent="0.2">
      <c r="A849" s="47" t="s">
        <v>14</v>
      </c>
      <c r="B849" s="47" t="s">
        <v>306</v>
      </c>
      <c r="C849" s="47">
        <v>2201</v>
      </c>
      <c r="D849" s="47">
        <v>1351427</v>
      </c>
      <c r="E849" s="47">
        <v>1353628</v>
      </c>
      <c r="F849" s="47" t="s">
        <v>335</v>
      </c>
    </row>
    <row r="850" spans="1:6" x14ac:dyDescent="0.2">
      <c r="A850" s="47" t="s">
        <v>14</v>
      </c>
      <c r="B850" s="47" t="s">
        <v>307</v>
      </c>
      <c r="C850" s="47">
        <v>20297829</v>
      </c>
      <c r="D850" s="47">
        <v>9550398</v>
      </c>
      <c r="E850" s="47">
        <v>29848227</v>
      </c>
      <c r="F850" s="47" t="s">
        <v>329</v>
      </c>
    </row>
    <row r="851" spans="1:6" x14ac:dyDescent="0.2">
      <c r="A851" s="47" t="s">
        <v>14</v>
      </c>
      <c r="B851" s="47" t="s">
        <v>308</v>
      </c>
      <c r="C851" s="47">
        <v>54250</v>
      </c>
      <c r="D851" s="47">
        <v>1433481</v>
      </c>
      <c r="E851" s="47">
        <v>1487731</v>
      </c>
      <c r="F851" s="47" t="s">
        <v>347</v>
      </c>
    </row>
    <row r="852" spans="1:6" x14ac:dyDescent="0.2">
      <c r="A852" s="47" t="s">
        <v>14</v>
      </c>
      <c r="B852" s="47" t="s">
        <v>309</v>
      </c>
      <c r="C852" s="47">
        <v>111885</v>
      </c>
      <c r="D852" s="47">
        <v>1251590</v>
      </c>
      <c r="E852" s="47">
        <v>1363475</v>
      </c>
      <c r="F852" s="47" t="s">
        <v>329</v>
      </c>
    </row>
    <row r="853" spans="1:6" x14ac:dyDescent="0.2">
      <c r="A853" s="47" t="s">
        <v>313</v>
      </c>
      <c r="B853" s="47"/>
      <c r="C853" s="47">
        <v>1095458112</v>
      </c>
      <c r="D853" s="47">
        <v>1050869628</v>
      </c>
      <c r="E853" s="47">
        <v>2146327740</v>
      </c>
      <c r="F853" s="47"/>
    </row>
    <row r="854" spans="1:6" x14ac:dyDescent="0.2">
      <c r="A854" s="47" t="s">
        <v>15</v>
      </c>
      <c r="B854" s="47" t="s">
        <v>33</v>
      </c>
      <c r="C854" s="47">
        <v>0</v>
      </c>
      <c r="D854" s="47">
        <v>116</v>
      </c>
      <c r="E854" s="47">
        <v>116</v>
      </c>
      <c r="F854" s="47" t="s">
        <v>328</v>
      </c>
    </row>
    <row r="855" spans="1:6" x14ac:dyDescent="0.2">
      <c r="A855" s="47" t="s">
        <v>15</v>
      </c>
      <c r="B855" s="47" t="s">
        <v>48</v>
      </c>
      <c r="C855" s="47">
        <v>0</v>
      </c>
      <c r="D855" s="47">
        <v>1284</v>
      </c>
      <c r="E855" s="47">
        <v>1284</v>
      </c>
      <c r="F855" s="47" t="s">
        <v>334</v>
      </c>
    </row>
    <row r="856" spans="1:6" x14ac:dyDescent="0.2">
      <c r="A856" s="47" t="s">
        <v>15</v>
      </c>
      <c r="B856" s="47" t="s">
        <v>58</v>
      </c>
      <c r="C856" s="47">
        <v>0</v>
      </c>
      <c r="D856" s="47">
        <v>195</v>
      </c>
      <c r="E856" s="47">
        <v>195</v>
      </c>
      <c r="F856" s="47" t="s">
        <v>343</v>
      </c>
    </row>
    <row r="857" spans="1:6" x14ac:dyDescent="0.2">
      <c r="A857" s="47" t="s">
        <v>15</v>
      </c>
      <c r="B857" s="47" t="s">
        <v>65</v>
      </c>
      <c r="C857" s="47">
        <v>0</v>
      </c>
      <c r="D857" s="47">
        <v>1498</v>
      </c>
      <c r="E857" s="47">
        <v>1498</v>
      </c>
      <c r="F857" s="47" t="s">
        <v>330</v>
      </c>
    </row>
    <row r="858" spans="1:6" x14ac:dyDescent="0.2">
      <c r="A858" s="47" t="s">
        <v>15</v>
      </c>
      <c r="B858" s="47" t="s">
        <v>68</v>
      </c>
      <c r="C858" s="47">
        <v>0</v>
      </c>
      <c r="D858" s="47">
        <v>2965</v>
      </c>
      <c r="E858" s="47">
        <v>2965</v>
      </c>
      <c r="F858" s="47" t="s">
        <v>328</v>
      </c>
    </row>
    <row r="859" spans="1:6" x14ac:dyDescent="0.2">
      <c r="A859" s="47" t="s">
        <v>15</v>
      </c>
      <c r="B859" s="47" t="s">
        <v>76</v>
      </c>
      <c r="C859" s="47">
        <v>0</v>
      </c>
      <c r="D859" s="47">
        <v>32526</v>
      </c>
      <c r="E859" s="47">
        <v>32526</v>
      </c>
      <c r="F859" s="47" t="s">
        <v>337</v>
      </c>
    </row>
    <row r="860" spans="1:6" x14ac:dyDescent="0.2">
      <c r="A860" s="47" t="s">
        <v>15</v>
      </c>
      <c r="B860" s="47" t="s">
        <v>82</v>
      </c>
      <c r="C860" s="47">
        <v>0</v>
      </c>
      <c r="D860" s="47">
        <v>2284</v>
      </c>
      <c r="E860" s="47">
        <v>2284</v>
      </c>
      <c r="F860" s="47" t="s">
        <v>343</v>
      </c>
    </row>
    <row r="861" spans="1:6" x14ac:dyDescent="0.2">
      <c r="A861" s="47" t="s">
        <v>15</v>
      </c>
      <c r="B861" s="47" t="s">
        <v>83</v>
      </c>
      <c r="C861" s="47">
        <v>0</v>
      </c>
      <c r="D861" s="47">
        <v>2212</v>
      </c>
      <c r="E861" s="47">
        <v>2212</v>
      </c>
      <c r="F861" s="47" t="s">
        <v>335</v>
      </c>
    </row>
    <row r="862" spans="1:6" x14ac:dyDescent="0.2">
      <c r="A862" s="47" t="s">
        <v>15</v>
      </c>
      <c r="B862" s="47" t="s">
        <v>103</v>
      </c>
      <c r="C862" s="47">
        <v>0</v>
      </c>
      <c r="D862" s="47">
        <v>155</v>
      </c>
      <c r="E862" s="47">
        <v>155</v>
      </c>
      <c r="F862" s="47" t="s">
        <v>339</v>
      </c>
    </row>
    <row r="863" spans="1:6" x14ac:dyDescent="0.2">
      <c r="A863" s="47" t="s">
        <v>15</v>
      </c>
      <c r="B863" s="47" t="s">
        <v>106</v>
      </c>
      <c r="C863" s="47">
        <v>0</v>
      </c>
      <c r="D863" s="47">
        <v>2303</v>
      </c>
      <c r="E863" s="47">
        <v>2303</v>
      </c>
      <c r="F863" s="47" t="s">
        <v>344</v>
      </c>
    </row>
    <row r="864" spans="1:6" x14ac:dyDescent="0.2">
      <c r="A864" s="47" t="s">
        <v>15</v>
      </c>
      <c r="B864" s="47" t="s">
        <v>110</v>
      </c>
      <c r="C864" s="47">
        <v>0</v>
      </c>
      <c r="D864" s="47">
        <v>1609</v>
      </c>
      <c r="E864" s="47">
        <v>1609</v>
      </c>
      <c r="F864" s="47" t="s">
        <v>338</v>
      </c>
    </row>
    <row r="865" spans="1:6" x14ac:dyDescent="0.2">
      <c r="A865" s="47" t="s">
        <v>15</v>
      </c>
      <c r="B865" s="47" t="s">
        <v>114</v>
      </c>
      <c r="C865" s="47">
        <v>0</v>
      </c>
      <c r="D865" s="47">
        <v>250</v>
      </c>
      <c r="E865" s="47">
        <v>250</v>
      </c>
      <c r="F865" s="47" t="s">
        <v>327</v>
      </c>
    </row>
    <row r="866" spans="1:6" x14ac:dyDescent="0.2">
      <c r="A866" s="47" t="s">
        <v>15</v>
      </c>
      <c r="B866" s="47" t="s">
        <v>116</v>
      </c>
      <c r="C866" s="47">
        <v>0</v>
      </c>
      <c r="D866" s="47">
        <v>1538</v>
      </c>
      <c r="E866" s="47">
        <v>1538</v>
      </c>
      <c r="F866" s="47" t="s">
        <v>343</v>
      </c>
    </row>
    <row r="867" spans="1:6" x14ac:dyDescent="0.2">
      <c r="A867" s="47" t="s">
        <v>15</v>
      </c>
      <c r="B867" s="47" t="s">
        <v>118</v>
      </c>
      <c r="C867" s="47">
        <v>0</v>
      </c>
      <c r="D867" s="47">
        <v>33</v>
      </c>
      <c r="E867" s="47">
        <v>33</v>
      </c>
      <c r="F867" s="47" t="s">
        <v>330</v>
      </c>
    </row>
    <row r="868" spans="1:6" x14ac:dyDescent="0.2">
      <c r="A868" s="47" t="s">
        <v>15</v>
      </c>
      <c r="B868" s="47" t="s">
        <v>119</v>
      </c>
      <c r="C868" s="47">
        <v>0</v>
      </c>
      <c r="D868" s="47">
        <v>634</v>
      </c>
      <c r="E868" s="47">
        <v>634</v>
      </c>
      <c r="F868" s="47" t="s">
        <v>330</v>
      </c>
    </row>
    <row r="869" spans="1:6" x14ac:dyDescent="0.2">
      <c r="A869" s="47" t="s">
        <v>15</v>
      </c>
      <c r="B869" s="47" t="s">
        <v>122</v>
      </c>
      <c r="C869" s="47">
        <v>0</v>
      </c>
      <c r="D869" s="47">
        <v>66</v>
      </c>
      <c r="E869" s="47">
        <v>66</v>
      </c>
      <c r="F869" s="47" t="s">
        <v>345</v>
      </c>
    </row>
    <row r="870" spans="1:6" x14ac:dyDescent="0.2">
      <c r="A870" s="47" t="s">
        <v>15</v>
      </c>
      <c r="B870" s="47" t="s">
        <v>123</v>
      </c>
      <c r="C870" s="47">
        <v>0</v>
      </c>
      <c r="D870" s="47">
        <v>3366</v>
      </c>
      <c r="E870" s="47">
        <v>3366</v>
      </c>
      <c r="F870" s="47" t="s">
        <v>342</v>
      </c>
    </row>
    <row r="871" spans="1:6" x14ac:dyDescent="0.2">
      <c r="A871" s="47" t="s">
        <v>15</v>
      </c>
      <c r="B871" s="47" t="s">
        <v>132</v>
      </c>
      <c r="C871" s="47">
        <v>0</v>
      </c>
      <c r="D871" s="47">
        <v>827</v>
      </c>
      <c r="E871" s="47">
        <v>827</v>
      </c>
      <c r="F871" s="47" t="s">
        <v>338</v>
      </c>
    </row>
    <row r="872" spans="1:6" x14ac:dyDescent="0.2">
      <c r="A872" s="47" t="s">
        <v>15</v>
      </c>
      <c r="B872" s="47" t="s">
        <v>136</v>
      </c>
      <c r="C872" s="47">
        <v>0</v>
      </c>
      <c r="D872" s="47">
        <v>4383</v>
      </c>
      <c r="E872" s="47">
        <v>4383</v>
      </c>
      <c r="F872" s="47" t="s">
        <v>345</v>
      </c>
    </row>
    <row r="873" spans="1:6" x14ac:dyDescent="0.2">
      <c r="A873" s="47" t="s">
        <v>15</v>
      </c>
      <c r="B873" s="47" t="s">
        <v>143</v>
      </c>
      <c r="C873" s="47">
        <v>0</v>
      </c>
      <c r="D873" s="47">
        <v>47337</v>
      </c>
      <c r="E873" s="47">
        <v>47337</v>
      </c>
      <c r="F873" s="47" t="s">
        <v>331</v>
      </c>
    </row>
    <row r="874" spans="1:6" x14ac:dyDescent="0.2">
      <c r="A874" s="47" t="s">
        <v>15</v>
      </c>
      <c r="B874" s="47" t="s">
        <v>144</v>
      </c>
      <c r="C874" s="47">
        <v>0</v>
      </c>
      <c r="D874" s="47">
        <v>10753</v>
      </c>
      <c r="E874" s="47">
        <v>10753</v>
      </c>
      <c r="F874" s="47" t="s">
        <v>331</v>
      </c>
    </row>
    <row r="875" spans="1:6" x14ac:dyDescent="0.2">
      <c r="A875" s="47" t="s">
        <v>15</v>
      </c>
      <c r="B875" s="47" t="s">
        <v>145</v>
      </c>
      <c r="C875" s="47">
        <v>0</v>
      </c>
      <c r="D875" s="47">
        <v>568</v>
      </c>
      <c r="E875" s="47">
        <v>568</v>
      </c>
      <c r="F875" s="47" t="s">
        <v>336</v>
      </c>
    </row>
    <row r="876" spans="1:6" x14ac:dyDescent="0.2">
      <c r="A876" s="47" t="s">
        <v>15</v>
      </c>
      <c r="B876" s="47" t="s">
        <v>147</v>
      </c>
      <c r="C876" s="47">
        <v>0</v>
      </c>
      <c r="D876" s="47">
        <v>752</v>
      </c>
      <c r="E876" s="47">
        <v>752</v>
      </c>
      <c r="F876" s="47" t="s">
        <v>334</v>
      </c>
    </row>
    <row r="877" spans="1:6" x14ac:dyDescent="0.2">
      <c r="A877" s="47" t="s">
        <v>15</v>
      </c>
      <c r="B877" s="47" t="s">
        <v>149</v>
      </c>
      <c r="C877" s="47">
        <v>0</v>
      </c>
      <c r="D877" s="47">
        <v>4020</v>
      </c>
      <c r="E877" s="47">
        <v>4020</v>
      </c>
      <c r="F877" s="47" t="s">
        <v>334</v>
      </c>
    </row>
    <row r="878" spans="1:6" x14ac:dyDescent="0.2">
      <c r="A878" s="47" t="s">
        <v>15</v>
      </c>
      <c r="B878" s="47" t="s">
        <v>151</v>
      </c>
      <c r="C878" s="47">
        <v>0</v>
      </c>
      <c r="D878" s="47">
        <v>352</v>
      </c>
      <c r="E878" s="47">
        <v>352</v>
      </c>
      <c r="F878" s="47" t="s">
        <v>344</v>
      </c>
    </row>
    <row r="879" spans="1:6" x14ac:dyDescent="0.2">
      <c r="A879" s="47" t="s">
        <v>15</v>
      </c>
      <c r="B879" s="47" t="s">
        <v>155</v>
      </c>
      <c r="C879" s="47">
        <v>0</v>
      </c>
      <c r="D879" s="47">
        <v>22</v>
      </c>
      <c r="E879" s="47">
        <v>22</v>
      </c>
      <c r="F879" s="47" t="s">
        <v>334</v>
      </c>
    </row>
    <row r="880" spans="1:6" x14ac:dyDescent="0.2">
      <c r="A880" s="47" t="s">
        <v>15</v>
      </c>
      <c r="B880" s="47" t="s">
        <v>156</v>
      </c>
      <c r="C880" s="47">
        <v>0</v>
      </c>
      <c r="D880" s="47">
        <v>29301</v>
      </c>
      <c r="E880" s="47">
        <v>29301</v>
      </c>
      <c r="F880" s="47" t="s">
        <v>345</v>
      </c>
    </row>
    <row r="881" spans="1:6" x14ac:dyDescent="0.2">
      <c r="A881" s="47" t="s">
        <v>15</v>
      </c>
      <c r="B881" s="47" t="s">
        <v>159</v>
      </c>
      <c r="C881" s="47">
        <v>0</v>
      </c>
      <c r="D881" s="47">
        <v>10832</v>
      </c>
      <c r="E881" s="47">
        <v>10832</v>
      </c>
      <c r="F881" s="47" t="s">
        <v>342</v>
      </c>
    </row>
    <row r="882" spans="1:6" x14ac:dyDescent="0.2">
      <c r="A882" s="47" t="s">
        <v>15</v>
      </c>
      <c r="B882" s="47" t="s">
        <v>162</v>
      </c>
      <c r="C882" s="47">
        <v>0</v>
      </c>
      <c r="D882" s="47">
        <v>4362</v>
      </c>
      <c r="E882" s="47">
        <v>4362</v>
      </c>
      <c r="F882" s="47" t="s">
        <v>345</v>
      </c>
    </row>
    <row r="883" spans="1:6" x14ac:dyDescent="0.2">
      <c r="A883" s="47" t="s">
        <v>15</v>
      </c>
      <c r="B883" s="47" t="s">
        <v>171</v>
      </c>
      <c r="C883" s="47">
        <v>0</v>
      </c>
      <c r="D883" s="47">
        <v>5932</v>
      </c>
      <c r="E883" s="47">
        <v>5932</v>
      </c>
      <c r="F883" s="47" t="s">
        <v>335</v>
      </c>
    </row>
    <row r="884" spans="1:6" x14ac:dyDescent="0.2">
      <c r="A884" s="47" t="s">
        <v>15</v>
      </c>
      <c r="B884" s="47" t="s">
        <v>174</v>
      </c>
      <c r="C884" s="47">
        <v>0</v>
      </c>
      <c r="D884" s="47">
        <v>9855</v>
      </c>
      <c r="E884" s="47">
        <v>9855</v>
      </c>
      <c r="F884" s="47" t="s">
        <v>334</v>
      </c>
    </row>
    <row r="885" spans="1:6" x14ac:dyDescent="0.2">
      <c r="A885" s="47" t="s">
        <v>15</v>
      </c>
      <c r="B885" s="47" t="s">
        <v>195</v>
      </c>
      <c r="C885" s="47">
        <v>0</v>
      </c>
      <c r="D885" s="47">
        <v>7213</v>
      </c>
      <c r="E885" s="47">
        <v>7213</v>
      </c>
      <c r="F885" s="47" t="s">
        <v>334</v>
      </c>
    </row>
    <row r="886" spans="1:6" x14ac:dyDescent="0.2">
      <c r="A886" s="47" t="s">
        <v>15</v>
      </c>
      <c r="B886" s="47" t="s">
        <v>198</v>
      </c>
      <c r="C886" s="47">
        <v>0</v>
      </c>
      <c r="D886" s="47">
        <v>21066</v>
      </c>
      <c r="E886" s="47">
        <v>21066</v>
      </c>
      <c r="F886" s="47"/>
    </row>
    <row r="887" spans="1:6" x14ac:dyDescent="0.2">
      <c r="A887" s="47" t="s">
        <v>15</v>
      </c>
      <c r="B887" s="47" t="s">
        <v>203</v>
      </c>
      <c r="C887" s="47">
        <v>0</v>
      </c>
      <c r="D887" s="47">
        <v>-2353</v>
      </c>
      <c r="E887" s="47">
        <v>-2353</v>
      </c>
      <c r="F887" s="47" t="s">
        <v>328</v>
      </c>
    </row>
    <row r="888" spans="1:6" x14ac:dyDescent="0.2">
      <c r="A888" s="47" t="s">
        <v>15</v>
      </c>
      <c r="B888" s="47" t="s">
        <v>205</v>
      </c>
      <c r="C888" s="47">
        <v>0</v>
      </c>
      <c r="D888" s="47">
        <v>5238</v>
      </c>
      <c r="E888" s="47">
        <v>5238</v>
      </c>
      <c r="F888" s="47" t="s">
        <v>334</v>
      </c>
    </row>
    <row r="889" spans="1:6" x14ac:dyDescent="0.2">
      <c r="A889" s="47" t="s">
        <v>15</v>
      </c>
      <c r="B889" s="47" t="s">
        <v>207</v>
      </c>
      <c r="C889" s="47">
        <v>0</v>
      </c>
      <c r="D889" s="47">
        <v>1579</v>
      </c>
      <c r="E889" s="47">
        <v>1579</v>
      </c>
      <c r="F889" s="47" t="s">
        <v>345</v>
      </c>
    </row>
    <row r="890" spans="1:6" x14ac:dyDescent="0.2">
      <c r="A890" s="47" t="s">
        <v>15</v>
      </c>
      <c r="B890" s="47" t="s">
        <v>211</v>
      </c>
      <c r="C890" s="47">
        <v>0</v>
      </c>
      <c r="D890" s="47">
        <v>-4379</v>
      </c>
      <c r="E890" s="47">
        <v>-4379</v>
      </c>
      <c r="F890" s="47" t="s">
        <v>342</v>
      </c>
    </row>
    <row r="891" spans="1:6" x14ac:dyDescent="0.2">
      <c r="A891" s="47" t="s">
        <v>15</v>
      </c>
      <c r="B891" s="47" t="s">
        <v>219</v>
      </c>
      <c r="C891" s="47">
        <v>0</v>
      </c>
      <c r="D891" s="47">
        <v>1883</v>
      </c>
      <c r="E891" s="47">
        <v>1883</v>
      </c>
      <c r="F891" s="47" t="s">
        <v>341</v>
      </c>
    </row>
    <row r="892" spans="1:6" x14ac:dyDescent="0.2">
      <c r="A892" s="47" t="s">
        <v>15</v>
      </c>
      <c r="B892" s="47" t="s">
        <v>225</v>
      </c>
      <c r="C892" s="47">
        <v>0</v>
      </c>
      <c r="D892" s="47">
        <v>771</v>
      </c>
      <c r="E892" s="47">
        <v>771</v>
      </c>
      <c r="F892" s="47" t="s">
        <v>331</v>
      </c>
    </row>
    <row r="893" spans="1:6" x14ac:dyDescent="0.2">
      <c r="A893" s="47" t="s">
        <v>15</v>
      </c>
      <c r="B893" s="47" t="s">
        <v>226</v>
      </c>
      <c r="C893" s="47">
        <v>0</v>
      </c>
      <c r="D893" s="47">
        <v>7196549</v>
      </c>
      <c r="E893" s="47">
        <v>7196549</v>
      </c>
      <c r="F893" s="47" t="s">
        <v>345</v>
      </c>
    </row>
    <row r="894" spans="1:6" x14ac:dyDescent="0.2">
      <c r="A894" s="47" t="s">
        <v>15</v>
      </c>
      <c r="B894" s="47" t="s">
        <v>241</v>
      </c>
      <c r="C894" s="47">
        <v>0</v>
      </c>
      <c r="D894" s="47">
        <v>14874</v>
      </c>
      <c r="E894" s="47">
        <v>14874</v>
      </c>
      <c r="F894" s="47" t="s">
        <v>339</v>
      </c>
    </row>
    <row r="895" spans="1:6" x14ac:dyDescent="0.2">
      <c r="A895" s="47" t="s">
        <v>15</v>
      </c>
      <c r="B895" s="47" t="s">
        <v>242</v>
      </c>
      <c r="C895" s="47">
        <v>0</v>
      </c>
      <c r="D895" s="47">
        <v>3994</v>
      </c>
      <c r="E895" s="47">
        <v>3994</v>
      </c>
      <c r="F895" s="47" t="s">
        <v>332</v>
      </c>
    </row>
    <row r="896" spans="1:6" x14ac:dyDescent="0.2">
      <c r="A896" s="47" t="s">
        <v>15</v>
      </c>
      <c r="B896" s="47" t="s">
        <v>245</v>
      </c>
      <c r="C896" s="47">
        <v>0</v>
      </c>
      <c r="D896" s="47">
        <v>35060</v>
      </c>
      <c r="E896" s="47">
        <v>35060</v>
      </c>
      <c r="F896" s="47"/>
    </row>
    <row r="897" spans="1:6" x14ac:dyDescent="0.2">
      <c r="A897" s="47" t="s">
        <v>15</v>
      </c>
      <c r="B897" s="47" t="s">
        <v>251</v>
      </c>
      <c r="C897" s="47">
        <v>0</v>
      </c>
      <c r="D897" s="47">
        <v>38</v>
      </c>
      <c r="E897" s="47">
        <v>38</v>
      </c>
      <c r="F897" s="47" t="s">
        <v>334</v>
      </c>
    </row>
    <row r="898" spans="1:6" x14ac:dyDescent="0.2">
      <c r="A898" s="47" t="s">
        <v>15</v>
      </c>
      <c r="B898" s="47" t="s">
        <v>256</v>
      </c>
      <c r="C898" s="47">
        <v>0</v>
      </c>
      <c r="D898" s="47">
        <v>34995</v>
      </c>
      <c r="E898" s="47">
        <v>34995</v>
      </c>
      <c r="F898" s="47" t="s">
        <v>334</v>
      </c>
    </row>
    <row r="899" spans="1:6" x14ac:dyDescent="0.2">
      <c r="A899" s="47" t="s">
        <v>15</v>
      </c>
      <c r="B899" s="47" t="s">
        <v>258</v>
      </c>
      <c r="C899" s="47">
        <v>0</v>
      </c>
      <c r="D899" s="47">
        <v>767</v>
      </c>
      <c r="E899" s="47">
        <v>767</v>
      </c>
      <c r="F899" s="47" t="s">
        <v>331</v>
      </c>
    </row>
    <row r="900" spans="1:6" x14ac:dyDescent="0.2">
      <c r="A900" s="47" t="s">
        <v>15</v>
      </c>
      <c r="B900" s="47" t="s">
        <v>266</v>
      </c>
      <c r="C900" s="47">
        <v>0</v>
      </c>
      <c r="D900" s="47">
        <v>2806</v>
      </c>
      <c r="E900" s="47">
        <v>2806</v>
      </c>
      <c r="F900" s="47" t="s">
        <v>336</v>
      </c>
    </row>
    <row r="901" spans="1:6" x14ac:dyDescent="0.2">
      <c r="A901" s="47" t="s">
        <v>15</v>
      </c>
      <c r="B901" s="47" t="s">
        <v>279</v>
      </c>
      <c r="C901" s="47">
        <v>0</v>
      </c>
      <c r="D901" s="47">
        <v>17293</v>
      </c>
      <c r="E901" s="47">
        <v>17293</v>
      </c>
      <c r="F901" s="47" t="s">
        <v>345</v>
      </c>
    </row>
    <row r="902" spans="1:6" x14ac:dyDescent="0.2">
      <c r="A902" s="47" t="s">
        <v>15</v>
      </c>
      <c r="B902" s="47" t="s">
        <v>280</v>
      </c>
      <c r="C902" s="47">
        <v>0</v>
      </c>
      <c r="D902" s="47">
        <v>78</v>
      </c>
      <c r="E902" s="47">
        <v>78</v>
      </c>
      <c r="F902" s="47" t="s">
        <v>346</v>
      </c>
    </row>
    <row r="903" spans="1:6" x14ac:dyDescent="0.2">
      <c r="A903" s="47" t="s">
        <v>15</v>
      </c>
      <c r="B903" s="47" t="s">
        <v>288</v>
      </c>
      <c r="C903" s="47">
        <v>0</v>
      </c>
      <c r="D903" s="47">
        <v>4258</v>
      </c>
      <c r="E903" s="47">
        <v>4258</v>
      </c>
      <c r="F903" s="47" t="s">
        <v>345</v>
      </c>
    </row>
    <row r="904" spans="1:6" x14ac:dyDescent="0.2">
      <c r="A904" s="47" t="s">
        <v>15</v>
      </c>
      <c r="B904" s="47" t="s">
        <v>295</v>
      </c>
      <c r="C904" s="47">
        <v>0</v>
      </c>
      <c r="D904" s="47">
        <v>27005</v>
      </c>
      <c r="E904" s="47">
        <v>27005</v>
      </c>
      <c r="F904" s="47" t="s">
        <v>345</v>
      </c>
    </row>
    <row r="905" spans="1:6" x14ac:dyDescent="0.2">
      <c r="A905" s="47" t="s">
        <v>15</v>
      </c>
      <c r="B905" s="47" t="s">
        <v>303</v>
      </c>
      <c r="C905" s="47">
        <v>0</v>
      </c>
      <c r="D905" s="47">
        <v>284</v>
      </c>
      <c r="E905" s="47">
        <v>284</v>
      </c>
      <c r="F905" s="47" t="s">
        <v>343</v>
      </c>
    </row>
    <row r="906" spans="1:6" x14ac:dyDescent="0.2">
      <c r="A906" s="47" t="s">
        <v>314</v>
      </c>
      <c r="B906" s="47"/>
      <c r="C906" s="47">
        <v>0</v>
      </c>
      <c r="D906" s="47">
        <v>7551349</v>
      </c>
      <c r="E906" s="47">
        <v>7551349</v>
      </c>
      <c r="F906" s="47"/>
    </row>
    <row r="907" spans="1:6" x14ac:dyDescent="0.2">
      <c r="A907" s="47" t="s">
        <v>16</v>
      </c>
      <c r="B907" s="47" t="s">
        <v>32</v>
      </c>
      <c r="C907" s="47">
        <v>30172546</v>
      </c>
      <c r="D907" s="47">
        <v>4237418</v>
      </c>
      <c r="E907" s="47">
        <v>34409964</v>
      </c>
      <c r="F907" s="47" t="s">
        <v>327</v>
      </c>
    </row>
    <row r="908" spans="1:6" x14ac:dyDescent="0.2">
      <c r="A908" s="47" t="s">
        <v>16</v>
      </c>
      <c r="B908" s="47" t="s">
        <v>33</v>
      </c>
      <c r="C908" s="47">
        <v>152218192</v>
      </c>
      <c r="D908" s="47">
        <v>21588681</v>
      </c>
      <c r="E908" s="47">
        <v>173806873</v>
      </c>
      <c r="F908" s="47" t="s">
        <v>328</v>
      </c>
    </row>
    <row r="909" spans="1:6" x14ac:dyDescent="0.2">
      <c r="A909" s="47" t="s">
        <v>16</v>
      </c>
      <c r="B909" s="47" t="s">
        <v>34</v>
      </c>
      <c r="C909" s="47">
        <v>3057260</v>
      </c>
      <c r="D909" s="47">
        <v>976674</v>
      </c>
      <c r="E909" s="47">
        <v>4033934</v>
      </c>
      <c r="F909" s="47" t="s">
        <v>329</v>
      </c>
    </row>
    <row r="910" spans="1:6" x14ac:dyDescent="0.2">
      <c r="A910" s="47" t="s">
        <v>16</v>
      </c>
      <c r="B910" s="47" t="s">
        <v>35</v>
      </c>
      <c r="C910" s="47">
        <v>2020704</v>
      </c>
      <c r="D910" s="47">
        <v>1116751</v>
      </c>
      <c r="E910" s="47">
        <v>3137455</v>
      </c>
      <c r="F910" s="47" t="s">
        <v>330</v>
      </c>
    </row>
    <row r="911" spans="1:6" x14ac:dyDescent="0.2">
      <c r="A911" s="47" t="s">
        <v>16</v>
      </c>
      <c r="B911" s="47" t="s">
        <v>36</v>
      </c>
      <c r="C911" s="47">
        <v>62435986</v>
      </c>
      <c r="D911" s="47">
        <v>5491672</v>
      </c>
      <c r="E911" s="47">
        <v>67927658</v>
      </c>
      <c r="F911" s="47" t="s">
        <v>328</v>
      </c>
    </row>
    <row r="912" spans="1:6" x14ac:dyDescent="0.2">
      <c r="A912" s="47" t="s">
        <v>16</v>
      </c>
      <c r="B912" s="47" t="s">
        <v>37</v>
      </c>
      <c r="C912" s="47">
        <v>5992054</v>
      </c>
      <c r="D912" s="47">
        <v>8410424</v>
      </c>
      <c r="E912" s="47">
        <v>14402478</v>
      </c>
      <c r="F912" s="47" t="s">
        <v>331</v>
      </c>
    </row>
    <row r="913" spans="1:6" x14ac:dyDescent="0.2">
      <c r="A913" s="47" t="s">
        <v>16</v>
      </c>
      <c r="B913" s="47" t="s">
        <v>38</v>
      </c>
      <c r="C913" s="47">
        <v>6841959</v>
      </c>
      <c r="D913" s="47">
        <v>2990802</v>
      </c>
      <c r="E913" s="47">
        <v>9832761</v>
      </c>
      <c r="F913" s="47" t="s">
        <v>332</v>
      </c>
    </row>
    <row r="914" spans="1:6" x14ac:dyDescent="0.2">
      <c r="A914" s="47" t="s">
        <v>16</v>
      </c>
      <c r="B914" s="47" t="s">
        <v>39</v>
      </c>
      <c r="C914" s="47">
        <v>38380779</v>
      </c>
      <c r="D914" s="47">
        <v>6216886</v>
      </c>
      <c r="E914" s="47">
        <v>44597665</v>
      </c>
      <c r="F914" s="47" t="s">
        <v>327</v>
      </c>
    </row>
    <row r="915" spans="1:6" x14ac:dyDescent="0.2">
      <c r="A915" s="47" t="s">
        <v>16</v>
      </c>
      <c r="B915" s="47" t="s">
        <v>40</v>
      </c>
      <c r="C915" s="47">
        <v>124917921</v>
      </c>
      <c r="D915" s="47">
        <v>23207977</v>
      </c>
      <c r="E915" s="47">
        <v>148125898</v>
      </c>
      <c r="F915" s="47" t="s">
        <v>333</v>
      </c>
    </row>
    <row r="916" spans="1:6" x14ac:dyDescent="0.2">
      <c r="A916" s="47" t="s">
        <v>16</v>
      </c>
      <c r="B916" s="47" t="s">
        <v>41</v>
      </c>
      <c r="C916" s="47">
        <v>18113918</v>
      </c>
      <c r="D916" s="47">
        <v>2342839</v>
      </c>
      <c r="E916" s="47">
        <v>20456757</v>
      </c>
      <c r="F916" s="47" t="s">
        <v>334</v>
      </c>
    </row>
    <row r="917" spans="1:6" x14ac:dyDescent="0.2">
      <c r="A917" s="47" t="s">
        <v>16</v>
      </c>
      <c r="B917" s="47" t="s">
        <v>42</v>
      </c>
      <c r="C917" s="47">
        <v>173637</v>
      </c>
      <c r="D917" s="47">
        <v>146249</v>
      </c>
      <c r="E917" s="47">
        <v>319886</v>
      </c>
      <c r="F917" s="47" t="s">
        <v>331</v>
      </c>
    </row>
    <row r="918" spans="1:6" x14ac:dyDescent="0.2">
      <c r="A918" s="47" t="s">
        <v>16</v>
      </c>
      <c r="B918" s="47" t="s">
        <v>43</v>
      </c>
      <c r="C918" s="47">
        <v>113448492</v>
      </c>
      <c r="D918" s="47">
        <v>5024940</v>
      </c>
      <c r="E918" s="47">
        <v>118473432</v>
      </c>
      <c r="F918" s="47" t="s">
        <v>333</v>
      </c>
    </row>
    <row r="919" spans="1:6" x14ac:dyDescent="0.2">
      <c r="A919" s="47" t="s">
        <v>16</v>
      </c>
      <c r="B919" s="47" t="s">
        <v>44</v>
      </c>
      <c r="C919" s="47">
        <v>343931</v>
      </c>
      <c r="D919" s="47">
        <v>836647</v>
      </c>
      <c r="E919" s="47">
        <v>1180578</v>
      </c>
      <c r="F919" s="47" t="s">
        <v>335</v>
      </c>
    </row>
    <row r="920" spans="1:6" x14ac:dyDescent="0.2">
      <c r="A920" s="47" t="s">
        <v>16</v>
      </c>
      <c r="B920" s="47" t="s">
        <v>45</v>
      </c>
      <c r="C920" s="47">
        <v>2320241</v>
      </c>
      <c r="D920" s="47">
        <v>1102208</v>
      </c>
      <c r="E920" s="47">
        <v>3422449</v>
      </c>
      <c r="F920" s="47" t="s">
        <v>336</v>
      </c>
    </row>
    <row r="921" spans="1:6" x14ac:dyDescent="0.2">
      <c r="A921" s="47" t="s">
        <v>16</v>
      </c>
      <c r="B921" s="47" t="s">
        <v>46</v>
      </c>
      <c r="C921" s="47">
        <v>17111</v>
      </c>
      <c r="D921" s="47">
        <v>387250</v>
      </c>
      <c r="E921" s="47">
        <v>404361</v>
      </c>
      <c r="F921" s="47" t="s">
        <v>331</v>
      </c>
    </row>
    <row r="922" spans="1:6" x14ac:dyDescent="0.2">
      <c r="A922" s="47" t="s">
        <v>16</v>
      </c>
      <c r="B922" s="47" t="s">
        <v>47</v>
      </c>
      <c r="C922" s="47">
        <v>8473679</v>
      </c>
      <c r="D922" s="47">
        <v>467451</v>
      </c>
      <c r="E922" s="47">
        <v>8941130</v>
      </c>
      <c r="F922" s="47" t="s">
        <v>337</v>
      </c>
    </row>
    <row r="923" spans="1:6" x14ac:dyDescent="0.2">
      <c r="A923" s="47" t="s">
        <v>16</v>
      </c>
      <c r="B923" s="47" t="s">
        <v>48</v>
      </c>
      <c r="C923" s="47">
        <v>51846245</v>
      </c>
      <c r="D923" s="47">
        <v>11468282</v>
      </c>
      <c r="E923" s="47">
        <v>63314527</v>
      </c>
      <c r="F923" s="47" t="s">
        <v>334</v>
      </c>
    </row>
    <row r="924" spans="1:6" x14ac:dyDescent="0.2">
      <c r="A924" s="47" t="s">
        <v>16</v>
      </c>
      <c r="B924" s="47" t="s">
        <v>49</v>
      </c>
      <c r="C924" s="47">
        <v>2034656</v>
      </c>
      <c r="D924" s="47">
        <v>1017210</v>
      </c>
      <c r="E924" s="47">
        <v>3051866</v>
      </c>
      <c r="F924" s="47" t="s">
        <v>338</v>
      </c>
    </row>
    <row r="925" spans="1:6" x14ac:dyDescent="0.2">
      <c r="A925" s="47" t="s">
        <v>16</v>
      </c>
      <c r="B925" s="47" t="s">
        <v>50</v>
      </c>
      <c r="C925" s="47">
        <v>11797124</v>
      </c>
      <c r="D925" s="47">
        <v>2685178</v>
      </c>
      <c r="E925" s="47">
        <v>14482302</v>
      </c>
      <c r="F925" s="47" t="s">
        <v>339</v>
      </c>
    </row>
    <row r="926" spans="1:6" x14ac:dyDescent="0.2">
      <c r="A926" s="47" t="s">
        <v>16</v>
      </c>
      <c r="B926" s="47" t="s">
        <v>51</v>
      </c>
      <c r="C926" s="47">
        <v>1064899</v>
      </c>
      <c r="D926" s="47">
        <v>581228</v>
      </c>
      <c r="E926" s="47">
        <v>1646127</v>
      </c>
      <c r="F926" s="47" t="s">
        <v>337</v>
      </c>
    </row>
    <row r="927" spans="1:6" x14ac:dyDescent="0.2">
      <c r="A927" s="47" t="s">
        <v>16</v>
      </c>
      <c r="B927" s="47" t="s">
        <v>52</v>
      </c>
      <c r="C927" s="47">
        <v>1050635</v>
      </c>
      <c r="D927" s="47">
        <v>1292722</v>
      </c>
      <c r="E927" s="47">
        <v>2343357</v>
      </c>
      <c r="F927" s="47" t="s">
        <v>339</v>
      </c>
    </row>
    <row r="928" spans="1:6" x14ac:dyDescent="0.2">
      <c r="A928" s="47" t="s">
        <v>16</v>
      </c>
      <c r="B928" s="47" t="s">
        <v>53</v>
      </c>
      <c r="C928" s="47">
        <v>403596</v>
      </c>
      <c r="D928" s="47">
        <v>554722</v>
      </c>
      <c r="E928" s="47">
        <v>958318</v>
      </c>
      <c r="F928" s="47" t="s">
        <v>340</v>
      </c>
    </row>
    <row r="929" spans="1:6" x14ac:dyDescent="0.2">
      <c r="A929" s="47" t="s">
        <v>16</v>
      </c>
      <c r="B929" s="47" t="s">
        <v>54</v>
      </c>
      <c r="C929" s="47">
        <v>2069756</v>
      </c>
      <c r="D929" s="47">
        <v>2240857</v>
      </c>
      <c r="E929" s="47">
        <v>4310613</v>
      </c>
      <c r="F929" s="47" t="s">
        <v>341</v>
      </c>
    </row>
    <row r="930" spans="1:6" x14ac:dyDescent="0.2">
      <c r="A930" s="47" t="s">
        <v>16</v>
      </c>
      <c r="B930" s="47" t="s">
        <v>55</v>
      </c>
      <c r="C930" s="47">
        <v>1018919</v>
      </c>
      <c r="D930" s="47">
        <v>402820</v>
      </c>
      <c r="E930" s="47">
        <v>1421739</v>
      </c>
      <c r="F930" s="47" t="s">
        <v>337</v>
      </c>
    </row>
    <row r="931" spans="1:6" x14ac:dyDescent="0.2">
      <c r="A931" s="47" t="s">
        <v>16</v>
      </c>
      <c r="B931" s="47" t="s">
        <v>56</v>
      </c>
      <c r="C931" s="47">
        <v>87328038</v>
      </c>
      <c r="D931" s="47">
        <v>10138267</v>
      </c>
      <c r="E931" s="47">
        <v>97466305</v>
      </c>
      <c r="F931" s="47" t="s">
        <v>334</v>
      </c>
    </row>
    <row r="932" spans="1:6" x14ac:dyDescent="0.2">
      <c r="A932" s="47" t="s">
        <v>16</v>
      </c>
      <c r="B932" s="47" t="s">
        <v>57</v>
      </c>
      <c r="C932" s="47">
        <v>14520617</v>
      </c>
      <c r="D932" s="47">
        <v>9336976</v>
      </c>
      <c r="E932" s="47">
        <v>23857593</v>
      </c>
      <c r="F932" s="47" t="s">
        <v>342</v>
      </c>
    </row>
    <row r="933" spans="1:6" x14ac:dyDescent="0.2">
      <c r="A933" s="47" t="s">
        <v>16</v>
      </c>
      <c r="B933" s="47" t="s">
        <v>58</v>
      </c>
      <c r="C933" s="47">
        <v>3524079</v>
      </c>
      <c r="D933" s="47">
        <v>3132881</v>
      </c>
      <c r="E933" s="47">
        <v>6656960</v>
      </c>
      <c r="F933" s="47" t="s">
        <v>343</v>
      </c>
    </row>
    <row r="934" spans="1:6" x14ac:dyDescent="0.2">
      <c r="A934" s="47" t="s">
        <v>16</v>
      </c>
      <c r="B934" s="47" t="s">
        <v>59</v>
      </c>
      <c r="C934" s="47">
        <v>100142490</v>
      </c>
      <c r="D934" s="47">
        <v>5595385</v>
      </c>
      <c r="E934" s="47">
        <v>105737875</v>
      </c>
      <c r="F934" s="47" t="s">
        <v>328</v>
      </c>
    </row>
    <row r="935" spans="1:6" x14ac:dyDescent="0.2">
      <c r="A935" s="47" t="s">
        <v>16</v>
      </c>
      <c r="B935" s="47" t="s">
        <v>60</v>
      </c>
      <c r="C935" s="47">
        <v>18797127</v>
      </c>
      <c r="D935" s="47">
        <v>1977489</v>
      </c>
      <c r="E935" s="47">
        <v>20774616</v>
      </c>
      <c r="F935" s="47" t="s">
        <v>341</v>
      </c>
    </row>
    <row r="936" spans="1:6" x14ac:dyDescent="0.2">
      <c r="A936" s="47" t="s">
        <v>16</v>
      </c>
      <c r="B936" s="47" t="s">
        <v>61</v>
      </c>
      <c r="C936" s="47">
        <v>2635060</v>
      </c>
      <c r="D936" s="47">
        <v>4087111</v>
      </c>
      <c r="E936" s="47">
        <v>6722171</v>
      </c>
      <c r="F936" s="47" t="s">
        <v>348</v>
      </c>
    </row>
    <row r="937" spans="1:6" x14ac:dyDescent="0.2">
      <c r="A937" s="47" t="s">
        <v>16</v>
      </c>
      <c r="B937" s="47" t="s">
        <v>62</v>
      </c>
      <c r="C937" s="47">
        <v>8665512</v>
      </c>
      <c r="D937" s="47">
        <v>3293585</v>
      </c>
      <c r="E937" s="47">
        <v>11959097</v>
      </c>
      <c r="F937" s="47" t="s">
        <v>344</v>
      </c>
    </row>
    <row r="938" spans="1:6" x14ac:dyDescent="0.2">
      <c r="A938" s="47" t="s">
        <v>16</v>
      </c>
      <c r="B938" s="47" t="s">
        <v>63</v>
      </c>
      <c r="C938" s="47">
        <v>2696816</v>
      </c>
      <c r="D938" s="47">
        <v>2986361</v>
      </c>
      <c r="E938" s="47">
        <v>5683177</v>
      </c>
      <c r="F938" s="47" t="s">
        <v>336</v>
      </c>
    </row>
    <row r="939" spans="1:6" x14ac:dyDescent="0.2">
      <c r="A939" s="47" t="s">
        <v>16</v>
      </c>
      <c r="B939" s="47" t="s">
        <v>64</v>
      </c>
      <c r="C939" s="47">
        <v>4241785</v>
      </c>
      <c r="D939" s="47">
        <v>4630208</v>
      </c>
      <c r="E939" s="47">
        <v>8871993</v>
      </c>
      <c r="F939" s="47" t="s">
        <v>345</v>
      </c>
    </row>
    <row r="940" spans="1:6" x14ac:dyDescent="0.2">
      <c r="A940" s="47" t="s">
        <v>16</v>
      </c>
      <c r="B940" s="47" t="s">
        <v>65</v>
      </c>
      <c r="C940" s="47">
        <v>2038566</v>
      </c>
      <c r="D940" s="47">
        <v>944172</v>
      </c>
      <c r="E940" s="47">
        <v>2982738</v>
      </c>
      <c r="F940" s="47" t="s">
        <v>330</v>
      </c>
    </row>
    <row r="941" spans="1:6" x14ac:dyDescent="0.2">
      <c r="A941" s="47" t="s">
        <v>16</v>
      </c>
      <c r="B941" s="47" t="s">
        <v>66</v>
      </c>
      <c r="C941" s="47">
        <v>1185799</v>
      </c>
      <c r="D941" s="47">
        <v>349984</v>
      </c>
      <c r="E941" s="47">
        <v>1535783</v>
      </c>
      <c r="F941" s="47" t="s">
        <v>340</v>
      </c>
    </row>
    <row r="942" spans="1:6" x14ac:dyDescent="0.2">
      <c r="A942" s="47" t="s">
        <v>16</v>
      </c>
      <c r="B942" s="47" t="s">
        <v>67</v>
      </c>
      <c r="C942" s="47">
        <v>3180645</v>
      </c>
      <c r="D942" s="47">
        <v>1142333</v>
      </c>
      <c r="E942" s="47">
        <v>4322978</v>
      </c>
      <c r="F942" s="47" t="s">
        <v>333</v>
      </c>
    </row>
    <row r="943" spans="1:6" x14ac:dyDescent="0.2">
      <c r="A943" s="47" t="s">
        <v>16</v>
      </c>
      <c r="B943" s="47" t="s">
        <v>68</v>
      </c>
      <c r="C943" s="47">
        <v>210589490</v>
      </c>
      <c r="D943" s="47">
        <v>17257901</v>
      </c>
      <c r="E943" s="47">
        <v>227847391</v>
      </c>
      <c r="F943" s="47" t="s">
        <v>328</v>
      </c>
    </row>
    <row r="944" spans="1:6" x14ac:dyDescent="0.2">
      <c r="A944" s="47" t="s">
        <v>16</v>
      </c>
      <c r="B944" s="47" t="s">
        <v>69</v>
      </c>
      <c r="C944" s="47">
        <v>8159114</v>
      </c>
      <c r="D944" s="47">
        <v>730984</v>
      </c>
      <c r="E944" s="47">
        <v>8890098</v>
      </c>
      <c r="F944" s="47" t="s">
        <v>340</v>
      </c>
    </row>
    <row r="945" spans="1:6" x14ac:dyDescent="0.2">
      <c r="A945" s="47" t="s">
        <v>16</v>
      </c>
      <c r="B945" s="47" t="s">
        <v>70</v>
      </c>
      <c r="C945" s="47">
        <v>57989709</v>
      </c>
      <c r="D945" s="47">
        <v>1084347</v>
      </c>
      <c r="E945" s="47">
        <v>59074056</v>
      </c>
      <c r="F945" s="47" t="s">
        <v>339</v>
      </c>
    </row>
    <row r="946" spans="1:6" x14ac:dyDescent="0.2">
      <c r="A946" s="47" t="s">
        <v>16</v>
      </c>
      <c r="B946" s="47" t="s">
        <v>71</v>
      </c>
      <c r="C946" s="47">
        <v>637369</v>
      </c>
      <c r="D946" s="47">
        <v>1895433</v>
      </c>
      <c r="E946" s="47">
        <v>2532802</v>
      </c>
      <c r="F946" s="47" t="s">
        <v>342</v>
      </c>
    </row>
    <row r="947" spans="1:6" x14ac:dyDescent="0.2">
      <c r="A947" s="47" t="s">
        <v>16</v>
      </c>
      <c r="B947" s="47" t="s">
        <v>72</v>
      </c>
      <c r="C947" s="47">
        <v>166759974</v>
      </c>
      <c r="D947" s="47">
        <v>37436565</v>
      </c>
      <c r="E947" s="47">
        <v>204196539</v>
      </c>
      <c r="F947" s="47" t="s">
        <v>343</v>
      </c>
    </row>
    <row r="948" spans="1:6" x14ac:dyDescent="0.2">
      <c r="A948" s="47" t="s">
        <v>16</v>
      </c>
      <c r="B948" s="47" t="s">
        <v>73</v>
      </c>
      <c r="C948" s="47">
        <v>666879</v>
      </c>
      <c r="D948" s="47">
        <v>122467</v>
      </c>
      <c r="E948" s="47">
        <v>789346</v>
      </c>
      <c r="F948" s="47" t="s">
        <v>337</v>
      </c>
    </row>
    <row r="949" spans="1:6" x14ac:dyDescent="0.2">
      <c r="A949" s="47" t="s">
        <v>16</v>
      </c>
      <c r="B949" s="47" t="s">
        <v>74</v>
      </c>
      <c r="C949" s="47">
        <v>312042853</v>
      </c>
      <c r="D949" s="47">
        <v>10102550</v>
      </c>
      <c r="E949" s="47">
        <v>322145403</v>
      </c>
      <c r="F949" s="47" t="s">
        <v>334</v>
      </c>
    </row>
    <row r="950" spans="1:6" x14ac:dyDescent="0.2">
      <c r="A950" s="47" t="s">
        <v>16</v>
      </c>
      <c r="B950" s="47" t="s">
        <v>75</v>
      </c>
      <c r="C950" s="47">
        <v>33498284</v>
      </c>
      <c r="D950" s="47">
        <v>4096126</v>
      </c>
      <c r="E950" s="47">
        <v>37594410</v>
      </c>
      <c r="F950" s="47" t="s">
        <v>341</v>
      </c>
    </row>
    <row r="951" spans="1:6" x14ac:dyDescent="0.2">
      <c r="A951" s="47" t="s">
        <v>16</v>
      </c>
      <c r="B951" s="47" t="s">
        <v>76</v>
      </c>
      <c r="C951" s="47">
        <v>4720984</v>
      </c>
      <c r="D951" s="47">
        <v>3316204</v>
      </c>
      <c r="E951" s="47">
        <v>8037188</v>
      </c>
      <c r="F951" s="47" t="s">
        <v>337</v>
      </c>
    </row>
    <row r="952" spans="1:6" x14ac:dyDescent="0.2">
      <c r="A952" s="47" t="s">
        <v>16</v>
      </c>
      <c r="B952" s="47" t="s">
        <v>77</v>
      </c>
      <c r="C952" s="47">
        <v>3553767</v>
      </c>
      <c r="D952" s="47">
        <v>1016799</v>
      </c>
      <c r="E952" s="47">
        <v>4570566</v>
      </c>
      <c r="F952" s="47" t="s">
        <v>338</v>
      </c>
    </row>
    <row r="953" spans="1:6" x14ac:dyDescent="0.2">
      <c r="A953" s="47" t="s">
        <v>16</v>
      </c>
      <c r="B953" s="47" t="s">
        <v>78</v>
      </c>
      <c r="C953" s="47">
        <v>34187976</v>
      </c>
      <c r="D953" s="47">
        <v>4585150</v>
      </c>
      <c r="E953" s="47">
        <v>38773126</v>
      </c>
      <c r="F953" s="47" t="s">
        <v>339</v>
      </c>
    </row>
    <row r="954" spans="1:6" x14ac:dyDescent="0.2">
      <c r="A954" s="47" t="s">
        <v>16</v>
      </c>
      <c r="B954" s="47" t="s">
        <v>79</v>
      </c>
      <c r="C954" s="47">
        <v>3532012</v>
      </c>
      <c r="D954" s="47">
        <v>3973042</v>
      </c>
      <c r="E954" s="47">
        <v>7505054</v>
      </c>
      <c r="F954" s="47" t="s">
        <v>333</v>
      </c>
    </row>
    <row r="955" spans="1:6" x14ac:dyDescent="0.2">
      <c r="A955" s="47" t="s">
        <v>16</v>
      </c>
      <c r="B955" s="47" t="s">
        <v>80</v>
      </c>
      <c r="C955" s="47">
        <v>12624535</v>
      </c>
      <c r="D955" s="47">
        <v>1434040</v>
      </c>
      <c r="E955" s="47">
        <v>14058575</v>
      </c>
      <c r="F955" s="47" t="s">
        <v>330</v>
      </c>
    </row>
    <row r="956" spans="1:6" x14ac:dyDescent="0.2">
      <c r="A956" s="47" t="s">
        <v>16</v>
      </c>
      <c r="B956" s="47" t="s">
        <v>81</v>
      </c>
      <c r="C956" s="47">
        <v>8162637</v>
      </c>
      <c r="D956" s="47">
        <v>488959</v>
      </c>
      <c r="E956" s="47">
        <v>8651596</v>
      </c>
      <c r="F956" s="47" t="s">
        <v>346</v>
      </c>
    </row>
    <row r="957" spans="1:6" x14ac:dyDescent="0.2">
      <c r="A957" s="47" t="s">
        <v>16</v>
      </c>
      <c r="B957" s="47" t="s">
        <v>82</v>
      </c>
      <c r="C957" s="47">
        <v>130327722</v>
      </c>
      <c r="D957" s="47">
        <v>37098792</v>
      </c>
      <c r="E957" s="47">
        <v>167426514</v>
      </c>
      <c r="F957" s="47" t="s">
        <v>343</v>
      </c>
    </row>
    <row r="958" spans="1:6" x14ac:dyDescent="0.2">
      <c r="A958" s="47" t="s">
        <v>16</v>
      </c>
      <c r="B958" s="47" t="s">
        <v>83</v>
      </c>
      <c r="C958" s="47">
        <v>3902632</v>
      </c>
      <c r="D958" s="47">
        <v>6511781</v>
      </c>
      <c r="E958" s="47">
        <v>10414413</v>
      </c>
      <c r="F958" s="47" t="s">
        <v>335</v>
      </c>
    </row>
    <row r="959" spans="1:6" x14ac:dyDescent="0.2">
      <c r="A959" s="47" t="s">
        <v>16</v>
      </c>
      <c r="B959" s="47" t="s">
        <v>84</v>
      </c>
      <c r="C959" s="47">
        <v>1240162</v>
      </c>
      <c r="D959" s="47">
        <v>1951119</v>
      </c>
      <c r="E959" s="47">
        <v>3191281</v>
      </c>
      <c r="F959" s="47" t="s">
        <v>347</v>
      </c>
    </row>
    <row r="960" spans="1:6" x14ac:dyDescent="0.2">
      <c r="A960" s="47" t="s">
        <v>16</v>
      </c>
      <c r="B960" s="47" t="s">
        <v>85</v>
      </c>
      <c r="C960" s="47">
        <v>6124639</v>
      </c>
      <c r="D960" s="47">
        <v>2110972</v>
      </c>
      <c r="E960" s="47">
        <v>8235611</v>
      </c>
      <c r="F960" s="47" t="s">
        <v>333</v>
      </c>
    </row>
    <row r="961" spans="1:6" x14ac:dyDescent="0.2">
      <c r="A961" s="47" t="s">
        <v>16</v>
      </c>
      <c r="B961" s="47" t="s">
        <v>86</v>
      </c>
      <c r="C961" s="47">
        <v>45858477</v>
      </c>
      <c r="D961" s="47">
        <v>11090486</v>
      </c>
      <c r="E961" s="47">
        <v>56948963</v>
      </c>
      <c r="F961" s="47" t="s">
        <v>333</v>
      </c>
    </row>
    <row r="962" spans="1:6" x14ac:dyDescent="0.2">
      <c r="A962" s="47" t="s">
        <v>16</v>
      </c>
      <c r="B962" s="47" t="s">
        <v>87</v>
      </c>
      <c r="C962" s="47">
        <v>2868732</v>
      </c>
      <c r="D962" s="47">
        <v>3424542</v>
      </c>
      <c r="E962" s="47">
        <v>6293274</v>
      </c>
      <c r="F962" s="47" t="s">
        <v>348</v>
      </c>
    </row>
    <row r="963" spans="1:6" x14ac:dyDescent="0.2">
      <c r="A963" s="47" t="s">
        <v>16</v>
      </c>
      <c r="B963" s="47" t="s">
        <v>88</v>
      </c>
      <c r="C963" s="47">
        <v>10931747</v>
      </c>
      <c r="D963" s="47">
        <v>1174271</v>
      </c>
      <c r="E963" s="47">
        <v>12106018</v>
      </c>
      <c r="F963" s="47" t="s">
        <v>340</v>
      </c>
    </row>
    <row r="964" spans="1:6" x14ac:dyDescent="0.2">
      <c r="A964" s="47" t="s">
        <v>16</v>
      </c>
      <c r="B964" s="47" t="s">
        <v>89</v>
      </c>
      <c r="C964" s="47">
        <v>84696972</v>
      </c>
      <c r="D964" s="47">
        <v>4137582</v>
      </c>
      <c r="E964" s="47">
        <v>88834554</v>
      </c>
      <c r="F964" s="47" t="s">
        <v>344</v>
      </c>
    </row>
    <row r="965" spans="1:6" x14ac:dyDescent="0.2">
      <c r="A965" s="47" t="s">
        <v>16</v>
      </c>
      <c r="B965" s="47" t="s">
        <v>90</v>
      </c>
      <c r="C965" s="47">
        <v>447481</v>
      </c>
      <c r="D965" s="47">
        <v>960807</v>
      </c>
      <c r="E965" s="47">
        <v>1408288</v>
      </c>
      <c r="F965" s="47" t="s">
        <v>336</v>
      </c>
    </row>
    <row r="966" spans="1:6" x14ac:dyDescent="0.2">
      <c r="A966" s="47" t="s">
        <v>16</v>
      </c>
      <c r="B966" s="47" t="s">
        <v>91</v>
      </c>
      <c r="C966" s="47">
        <v>5732823</v>
      </c>
      <c r="D966" s="47">
        <v>1127906</v>
      </c>
      <c r="E966" s="47">
        <v>6860729</v>
      </c>
      <c r="F966" s="47" t="s">
        <v>329</v>
      </c>
    </row>
    <row r="967" spans="1:6" x14ac:dyDescent="0.2">
      <c r="A967" s="47" t="s">
        <v>16</v>
      </c>
      <c r="B967" s="47" t="s">
        <v>92</v>
      </c>
      <c r="C967" s="47">
        <v>41313998</v>
      </c>
      <c r="D967" s="47">
        <v>2607728</v>
      </c>
      <c r="E967" s="47">
        <v>43921726</v>
      </c>
      <c r="F967" s="47" t="s">
        <v>339</v>
      </c>
    </row>
    <row r="968" spans="1:6" x14ac:dyDescent="0.2">
      <c r="A968" s="47" t="s">
        <v>16</v>
      </c>
      <c r="B968" s="47" t="s">
        <v>93</v>
      </c>
      <c r="C968" s="47">
        <v>38631060</v>
      </c>
      <c r="D968" s="47">
        <v>24769654</v>
      </c>
      <c r="E968" s="47">
        <v>63400714</v>
      </c>
      <c r="F968" s="47" t="s">
        <v>334</v>
      </c>
    </row>
    <row r="969" spans="1:6" x14ac:dyDescent="0.2">
      <c r="A969" s="47" t="s">
        <v>16</v>
      </c>
      <c r="B969" s="47" t="s">
        <v>94</v>
      </c>
      <c r="C969" s="47">
        <v>4446644</v>
      </c>
      <c r="D969" s="47">
        <v>474442</v>
      </c>
      <c r="E969" s="47">
        <v>4921086</v>
      </c>
      <c r="F969" s="47"/>
    </row>
    <row r="970" spans="1:6" x14ac:dyDescent="0.2">
      <c r="A970" s="47" t="s">
        <v>16</v>
      </c>
      <c r="B970" s="47" t="s">
        <v>95</v>
      </c>
      <c r="C970" s="47">
        <v>33788249</v>
      </c>
      <c r="D970" s="47">
        <v>7139271</v>
      </c>
      <c r="E970" s="47">
        <v>40927520</v>
      </c>
      <c r="F970" s="47" t="s">
        <v>349</v>
      </c>
    </row>
    <row r="971" spans="1:6" x14ac:dyDescent="0.2">
      <c r="A971" s="47" t="s">
        <v>16</v>
      </c>
      <c r="B971" s="47" t="s">
        <v>96</v>
      </c>
      <c r="C971" s="47">
        <v>13018779</v>
      </c>
      <c r="D971" s="47">
        <v>2321586</v>
      </c>
      <c r="E971" s="47">
        <v>15340365</v>
      </c>
      <c r="F971" s="47" t="s">
        <v>342</v>
      </c>
    </row>
    <row r="972" spans="1:6" x14ac:dyDescent="0.2">
      <c r="A972" s="47" t="s">
        <v>16</v>
      </c>
      <c r="B972" s="47" t="s">
        <v>97</v>
      </c>
      <c r="C972" s="47">
        <v>3826137</v>
      </c>
      <c r="D972" s="47">
        <v>825402</v>
      </c>
      <c r="E972" s="47">
        <v>4651539</v>
      </c>
      <c r="F972" s="47" t="s">
        <v>340</v>
      </c>
    </row>
    <row r="973" spans="1:6" x14ac:dyDescent="0.2">
      <c r="A973" s="47" t="s">
        <v>16</v>
      </c>
      <c r="B973" s="47" t="s">
        <v>98</v>
      </c>
      <c r="C973" s="47">
        <v>5616371</v>
      </c>
      <c r="D973" s="47">
        <v>1457773</v>
      </c>
      <c r="E973" s="47">
        <v>7074144</v>
      </c>
      <c r="F973" s="47" t="s">
        <v>329</v>
      </c>
    </row>
    <row r="974" spans="1:6" x14ac:dyDescent="0.2">
      <c r="A974" s="47" t="s">
        <v>16</v>
      </c>
      <c r="B974" s="47" t="s">
        <v>99</v>
      </c>
      <c r="C974" s="47">
        <v>12421800</v>
      </c>
      <c r="D974" s="47">
        <v>1078216</v>
      </c>
      <c r="E974" s="47">
        <v>13500016</v>
      </c>
      <c r="F974" s="47" t="s">
        <v>331</v>
      </c>
    </row>
    <row r="975" spans="1:6" x14ac:dyDescent="0.2">
      <c r="A975" s="47" t="s">
        <v>16</v>
      </c>
      <c r="B975" s="47" t="s">
        <v>100</v>
      </c>
      <c r="C975" s="47">
        <v>116491738</v>
      </c>
      <c r="D975" s="47">
        <v>660298</v>
      </c>
      <c r="E975" s="47">
        <v>117152036</v>
      </c>
      <c r="F975" s="47" t="s">
        <v>337</v>
      </c>
    </row>
    <row r="976" spans="1:6" x14ac:dyDescent="0.2">
      <c r="A976" s="47" t="s">
        <v>16</v>
      </c>
      <c r="B976" s="47" t="s">
        <v>101</v>
      </c>
      <c r="C976" s="47">
        <v>2097924</v>
      </c>
      <c r="D976" s="47">
        <v>957726</v>
      </c>
      <c r="E976" s="47">
        <v>3055650</v>
      </c>
      <c r="F976" s="47" t="s">
        <v>338</v>
      </c>
    </row>
    <row r="977" spans="1:6" x14ac:dyDescent="0.2">
      <c r="A977" s="47" t="s">
        <v>16</v>
      </c>
      <c r="B977" s="47" t="s">
        <v>102</v>
      </c>
      <c r="C977" s="47">
        <v>4449145</v>
      </c>
      <c r="D977" s="47">
        <v>2719228</v>
      </c>
      <c r="E977" s="47">
        <v>7168373</v>
      </c>
      <c r="F977" s="47" t="s">
        <v>342</v>
      </c>
    </row>
    <row r="978" spans="1:6" x14ac:dyDescent="0.2">
      <c r="A978" s="47" t="s">
        <v>16</v>
      </c>
      <c r="B978" s="47" t="s">
        <v>103</v>
      </c>
      <c r="C978" s="47">
        <v>5579422</v>
      </c>
      <c r="D978" s="47">
        <v>1828112</v>
      </c>
      <c r="E978" s="47">
        <v>7407534</v>
      </c>
      <c r="F978" s="47" t="s">
        <v>339</v>
      </c>
    </row>
    <row r="979" spans="1:6" x14ac:dyDescent="0.2">
      <c r="A979" s="47" t="s">
        <v>16</v>
      </c>
      <c r="B979" s="47" t="s">
        <v>104</v>
      </c>
      <c r="C979" s="47">
        <v>12848805</v>
      </c>
      <c r="D979" s="47">
        <v>5373304</v>
      </c>
      <c r="E979" s="47">
        <v>18222109</v>
      </c>
      <c r="F979" s="47" t="s">
        <v>346</v>
      </c>
    </row>
    <row r="980" spans="1:6" x14ac:dyDescent="0.2">
      <c r="A980" s="47" t="s">
        <v>16</v>
      </c>
      <c r="B980" s="47" t="s">
        <v>105</v>
      </c>
      <c r="C980" s="47">
        <v>133786</v>
      </c>
      <c r="D980" s="47">
        <v>1367867</v>
      </c>
      <c r="E980" s="47">
        <v>1501653</v>
      </c>
      <c r="F980" s="47" t="s">
        <v>342</v>
      </c>
    </row>
    <row r="981" spans="1:6" x14ac:dyDescent="0.2">
      <c r="A981" s="47" t="s">
        <v>16</v>
      </c>
      <c r="B981" s="47" t="s">
        <v>106</v>
      </c>
      <c r="C981" s="47">
        <v>265191074</v>
      </c>
      <c r="D981" s="47">
        <v>21541940</v>
      </c>
      <c r="E981" s="47">
        <v>286733014</v>
      </c>
      <c r="F981" s="47" t="s">
        <v>344</v>
      </c>
    </row>
    <row r="982" spans="1:6" x14ac:dyDescent="0.2">
      <c r="A982" s="47" t="s">
        <v>16</v>
      </c>
      <c r="B982" s="47" t="s">
        <v>107</v>
      </c>
      <c r="C982" s="47">
        <v>21535746</v>
      </c>
      <c r="D982" s="47">
        <v>2476683</v>
      </c>
      <c r="E982" s="47">
        <v>24012429</v>
      </c>
      <c r="F982" s="47" t="s">
        <v>344</v>
      </c>
    </row>
    <row r="983" spans="1:6" x14ac:dyDescent="0.2">
      <c r="A983" s="47" t="s">
        <v>16</v>
      </c>
      <c r="B983" s="47" t="s">
        <v>108</v>
      </c>
      <c r="C983" s="47">
        <v>32648519</v>
      </c>
      <c r="D983" s="47">
        <v>666585</v>
      </c>
      <c r="E983" s="47">
        <v>33315104</v>
      </c>
      <c r="F983" s="47" t="s">
        <v>327</v>
      </c>
    </row>
    <row r="984" spans="1:6" x14ac:dyDescent="0.2">
      <c r="A984" s="47" t="s">
        <v>16</v>
      </c>
      <c r="B984" s="47" t="s">
        <v>109</v>
      </c>
      <c r="C984" s="47">
        <v>12864884</v>
      </c>
      <c r="D984" s="47">
        <v>2114445</v>
      </c>
      <c r="E984" s="47">
        <v>14979329</v>
      </c>
      <c r="F984" s="47" t="s">
        <v>339</v>
      </c>
    </row>
    <row r="985" spans="1:6" x14ac:dyDescent="0.2">
      <c r="A985" s="47" t="s">
        <v>16</v>
      </c>
      <c r="B985" s="47" t="s">
        <v>110</v>
      </c>
      <c r="C985" s="47">
        <v>69309677</v>
      </c>
      <c r="D985" s="47">
        <v>8348143</v>
      </c>
      <c r="E985" s="47">
        <v>77657820</v>
      </c>
      <c r="F985" s="47" t="s">
        <v>338</v>
      </c>
    </row>
    <row r="986" spans="1:6" x14ac:dyDescent="0.2">
      <c r="A986" s="47" t="s">
        <v>16</v>
      </c>
      <c r="B986" s="47" t="s">
        <v>111</v>
      </c>
      <c r="C986" s="47">
        <v>455855</v>
      </c>
      <c r="D986" s="47">
        <v>456997</v>
      </c>
      <c r="E986" s="47">
        <v>912852</v>
      </c>
      <c r="F986" s="47" t="s">
        <v>340</v>
      </c>
    </row>
    <row r="987" spans="1:6" x14ac:dyDescent="0.2">
      <c r="A987" s="47" t="s">
        <v>16</v>
      </c>
      <c r="B987" s="47" t="s">
        <v>112</v>
      </c>
      <c r="C987" s="47">
        <v>1127371</v>
      </c>
      <c r="D987" s="47">
        <v>462061</v>
      </c>
      <c r="E987" s="47">
        <v>1589432</v>
      </c>
      <c r="F987" s="47" t="s">
        <v>337</v>
      </c>
    </row>
    <row r="988" spans="1:6" x14ac:dyDescent="0.2">
      <c r="A988" s="47" t="s">
        <v>16</v>
      </c>
      <c r="B988" s="47" t="s">
        <v>113</v>
      </c>
      <c r="C988" s="47">
        <v>4385844</v>
      </c>
      <c r="D988" s="47">
        <v>3244330</v>
      </c>
      <c r="E988" s="47">
        <v>7630174</v>
      </c>
      <c r="F988" s="47" t="s">
        <v>340</v>
      </c>
    </row>
    <row r="989" spans="1:6" x14ac:dyDescent="0.2">
      <c r="A989" s="47" t="s">
        <v>16</v>
      </c>
      <c r="B989" s="47" t="s">
        <v>114</v>
      </c>
      <c r="C989" s="47">
        <v>4549094</v>
      </c>
      <c r="D989" s="47">
        <v>1345597</v>
      </c>
      <c r="E989" s="47">
        <v>5894691</v>
      </c>
      <c r="F989" s="47" t="s">
        <v>327</v>
      </c>
    </row>
    <row r="990" spans="1:6" x14ac:dyDescent="0.2">
      <c r="A990" s="47" t="s">
        <v>16</v>
      </c>
      <c r="B990" s="47" t="s">
        <v>115</v>
      </c>
      <c r="C990" s="47">
        <v>14618963</v>
      </c>
      <c r="D990" s="47">
        <v>4917001</v>
      </c>
      <c r="E990" s="47">
        <v>19535964</v>
      </c>
      <c r="F990" s="47" t="s">
        <v>345</v>
      </c>
    </row>
    <row r="991" spans="1:6" x14ac:dyDescent="0.2">
      <c r="A991" s="47" t="s">
        <v>16</v>
      </c>
      <c r="B991" s="47" t="s">
        <v>116</v>
      </c>
      <c r="C991" s="47">
        <v>34522659</v>
      </c>
      <c r="D991" s="47">
        <v>5335221</v>
      </c>
      <c r="E991" s="47">
        <v>39857880</v>
      </c>
      <c r="F991" s="47" t="s">
        <v>343</v>
      </c>
    </row>
    <row r="992" spans="1:6" x14ac:dyDescent="0.2">
      <c r="A992" s="47" t="s">
        <v>16</v>
      </c>
      <c r="B992" s="47" t="s">
        <v>117</v>
      </c>
      <c r="C992" s="47">
        <v>389283704</v>
      </c>
      <c r="D992" s="47">
        <v>3428561</v>
      </c>
      <c r="E992" s="47">
        <v>392712265</v>
      </c>
      <c r="F992" s="47" t="s">
        <v>328</v>
      </c>
    </row>
    <row r="993" spans="1:6" x14ac:dyDescent="0.2">
      <c r="A993" s="47" t="s">
        <v>16</v>
      </c>
      <c r="B993" s="47" t="s">
        <v>118</v>
      </c>
      <c r="C993" s="47">
        <v>4137836</v>
      </c>
      <c r="D993" s="47">
        <v>3011994</v>
      </c>
      <c r="E993" s="47">
        <v>7149830</v>
      </c>
      <c r="F993" s="47" t="s">
        <v>330</v>
      </c>
    </row>
    <row r="994" spans="1:6" x14ac:dyDescent="0.2">
      <c r="A994" s="47" t="s">
        <v>16</v>
      </c>
      <c r="B994" s="47" t="s">
        <v>119</v>
      </c>
      <c r="C994" s="47">
        <v>68135282</v>
      </c>
      <c r="D994" s="47">
        <v>7711848</v>
      </c>
      <c r="E994" s="47">
        <v>75847130</v>
      </c>
      <c r="F994" s="47" t="s">
        <v>330</v>
      </c>
    </row>
    <row r="995" spans="1:6" x14ac:dyDescent="0.2">
      <c r="A995" s="47" t="s">
        <v>16</v>
      </c>
      <c r="B995" s="47" t="s">
        <v>120</v>
      </c>
      <c r="C995" s="47">
        <v>37133192</v>
      </c>
      <c r="D995" s="47">
        <v>14015356</v>
      </c>
      <c r="E995" s="47">
        <v>51148548</v>
      </c>
      <c r="F995" s="47" t="s">
        <v>347</v>
      </c>
    </row>
    <row r="996" spans="1:6" x14ac:dyDescent="0.2">
      <c r="A996" s="47" t="s">
        <v>16</v>
      </c>
      <c r="B996" s="47" t="s">
        <v>121</v>
      </c>
      <c r="C996" s="47">
        <v>7181830</v>
      </c>
      <c r="D996" s="47">
        <v>6566716</v>
      </c>
      <c r="E996" s="47">
        <v>13748546</v>
      </c>
      <c r="F996" s="47" t="s">
        <v>331</v>
      </c>
    </row>
    <row r="997" spans="1:6" x14ac:dyDescent="0.2">
      <c r="A997" s="47" t="s">
        <v>16</v>
      </c>
      <c r="B997" s="47" t="s">
        <v>122</v>
      </c>
      <c r="C997" s="47">
        <v>311233930</v>
      </c>
      <c r="D997" s="47">
        <v>35963961</v>
      </c>
      <c r="E997" s="47">
        <v>347197891</v>
      </c>
      <c r="F997" s="47" t="s">
        <v>345</v>
      </c>
    </row>
    <row r="998" spans="1:6" x14ac:dyDescent="0.2">
      <c r="A998" s="47" t="s">
        <v>16</v>
      </c>
      <c r="B998" s="47" t="s">
        <v>123</v>
      </c>
      <c r="C998" s="47">
        <v>74928477</v>
      </c>
      <c r="D998" s="47">
        <v>17008493</v>
      </c>
      <c r="E998" s="47">
        <v>91936970</v>
      </c>
      <c r="F998" s="47" t="s">
        <v>342</v>
      </c>
    </row>
    <row r="999" spans="1:6" x14ac:dyDescent="0.2">
      <c r="A999" s="47" t="s">
        <v>16</v>
      </c>
      <c r="B999" s="47" t="s">
        <v>124</v>
      </c>
      <c r="C999" s="47">
        <v>2107537</v>
      </c>
      <c r="D999" s="47">
        <v>558406</v>
      </c>
      <c r="E999" s="47">
        <v>2665943</v>
      </c>
      <c r="F999" s="47" t="s">
        <v>337</v>
      </c>
    </row>
    <row r="1000" spans="1:6" x14ac:dyDescent="0.2">
      <c r="A1000" s="47" t="s">
        <v>16</v>
      </c>
      <c r="B1000" s="47" t="s">
        <v>125</v>
      </c>
      <c r="C1000" s="47">
        <v>7090850</v>
      </c>
      <c r="D1000" s="47">
        <v>503422</v>
      </c>
      <c r="E1000" s="47">
        <v>7594272</v>
      </c>
      <c r="F1000" s="47" t="s">
        <v>327</v>
      </c>
    </row>
    <row r="1001" spans="1:6" x14ac:dyDescent="0.2">
      <c r="A1001" s="47" t="s">
        <v>16</v>
      </c>
      <c r="B1001" s="47" t="s">
        <v>126</v>
      </c>
      <c r="C1001" s="47">
        <v>163771256</v>
      </c>
      <c r="D1001" s="47">
        <v>10441305</v>
      </c>
      <c r="E1001" s="47">
        <v>174212561</v>
      </c>
      <c r="F1001" s="47" t="s">
        <v>344</v>
      </c>
    </row>
    <row r="1002" spans="1:6" x14ac:dyDescent="0.2">
      <c r="A1002" s="47" t="s">
        <v>16</v>
      </c>
      <c r="B1002" s="47" t="s">
        <v>127</v>
      </c>
      <c r="C1002" s="47">
        <v>4166389</v>
      </c>
      <c r="D1002" s="47">
        <v>769563</v>
      </c>
      <c r="E1002" s="47">
        <v>4935952</v>
      </c>
      <c r="F1002" s="47" t="s">
        <v>338</v>
      </c>
    </row>
    <row r="1003" spans="1:6" x14ac:dyDescent="0.2">
      <c r="A1003" s="47" t="s">
        <v>16</v>
      </c>
      <c r="B1003" s="47" t="s">
        <v>128</v>
      </c>
      <c r="C1003" s="47">
        <v>2222817</v>
      </c>
      <c r="D1003" s="47">
        <v>1312815</v>
      </c>
      <c r="E1003" s="47">
        <v>3535632</v>
      </c>
      <c r="F1003" s="47" t="s">
        <v>341</v>
      </c>
    </row>
    <row r="1004" spans="1:6" x14ac:dyDescent="0.2">
      <c r="A1004" s="47" t="s">
        <v>16</v>
      </c>
      <c r="B1004" s="47" t="s">
        <v>129</v>
      </c>
      <c r="C1004" s="47">
        <v>515787</v>
      </c>
      <c r="D1004" s="47">
        <v>1020449</v>
      </c>
      <c r="E1004" s="47">
        <v>1536236</v>
      </c>
      <c r="F1004" s="47"/>
    </row>
    <row r="1005" spans="1:6" x14ac:dyDescent="0.2">
      <c r="A1005" s="47" t="s">
        <v>16</v>
      </c>
      <c r="B1005" s="47" t="s">
        <v>130</v>
      </c>
      <c r="C1005" s="47">
        <v>51085</v>
      </c>
      <c r="D1005" s="47">
        <v>1171935</v>
      </c>
      <c r="E1005" s="47">
        <v>1223020</v>
      </c>
      <c r="F1005" s="47" t="s">
        <v>336</v>
      </c>
    </row>
    <row r="1006" spans="1:6" x14ac:dyDescent="0.2">
      <c r="A1006" s="47" t="s">
        <v>16</v>
      </c>
      <c r="B1006" s="47" t="s">
        <v>131</v>
      </c>
      <c r="C1006" s="47">
        <v>179405</v>
      </c>
      <c r="D1006" s="47">
        <v>638259</v>
      </c>
      <c r="E1006" s="47">
        <v>817664</v>
      </c>
      <c r="F1006" s="47" t="s">
        <v>340</v>
      </c>
    </row>
    <row r="1007" spans="1:6" x14ac:dyDescent="0.2">
      <c r="A1007" s="47" t="s">
        <v>16</v>
      </c>
      <c r="B1007" s="47" t="s">
        <v>132</v>
      </c>
      <c r="C1007" s="47">
        <v>15421971</v>
      </c>
      <c r="D1007" s="47">
        <v>4330754</v>
      </c>
      <c r="E1007" s="47">
        <v>19752725</v>
      </c>
      <c r="F1007" s="47" t="s">
        <v>338</v>
      </c>
    </row>
    <row r="1008" spans="1:6" x14ac:dyDescent="0.2">
      <c r="A1008" s="47" t="s">
        <v>16</v>
      </c>
      <c r="B1008" s="47" t="s">
        <v>133</v>
      </c>
      <c r="C1008" s="47">
        <v>43344</v>
      </c>
      <c r="D1008" s="47">
        <v>733908</v>
      </c>
      <c r="E1008" s="47">
        <v>777252</v>
      </c>
      <c r="F1008" s="47" t="s">
        <v>340</v>
      </c>
    </row>
    <row r="1009" spans="1:6" x14ac:dyDescent="0.2">
      <c r="A1009" s="47" t="s">
        <v>16</v>
      </c>
      <c r="B1009" s="47" t="s">
        <v>134</v>
      </c>
      <c r="C1009" s="47">
        <v>498253</v>
      </c>
      <c r="D1009" s="47">
        <v>1023271</v>
      </c>
      <c r="E1009" s="47">
        <v>1521524</v>
      </c>
      <c r="F1009" s="47" t="s">
        <v>344</v>
      </c>
    </row>
    <row r="1010" spans="1:6" x14ac:dyDescent="0.2">
      <c r="A1010" s="47" t="s">
        <v>16</v>
      </c>
      <c r="B1010" s="47" t="s">
        <v>135</v>
      </c>
      <c r="C1010" s="47">
        <v>3558109</v>
      </c>
      <c r="D1010" s="47">
        <v>501805</v>
      </c>
      <c r="E1010" s="47">
        <v>4059914</v>
      </c>
      <c r="F1010" s="47" t="s">
        <v>339</v>
      </c>
    </row>
    <row r="1011" spans="1:6" x14ac:dyDescent="0.2">
      <c r="A1011" s="47" t="s">
        <v>16</v>
      </c>
      <c r="B1011" s="47" t="s">
        <v>136</v>
      </c>
      <c r="C1011" s="47">
        <v>45811806</v>
      </c>
      <c r="D1011" s="47">
        <v>31710957</v>
      </c>
      <c r="E1011" s="47">
        <v>77522763</v>
      </c>
      <c r="F1011" s="47" t="s">
        <v>345</v>
      </c>
    </row>
    <row r="1012" spans="1:6" x14ac:dyDescent="0.2">
      <c r="A1012" s="47" t="s">
        <v>16</v>
      </c>
      <c r="B1012" s="47" t="s">
        <v>137</v>
      </c>
      <c r="C1012" s="47">
        <v>12696191</v>
      </c>
      <c r="D1012" s="47">
        <v>1672358</v>
      </c>
      <c r="E1012" s="47">
        <v>14368549</v>
      </c>
      <c r="F1012" s="47" t="s">
        <v>338</v>
      </c>
    </row>
    <row r="1013" spans="1:6" x14ac:dyDescent="0.2">
      <c r="A1013" s="47" t="s">
        <v>16</v>
      </c>
      <c r="B1013" s="47" t="s">
        <v>138</v>
      </c>
      <c r="C1013" s="47">
        <v>1451982</v>
      </c>
      <c r="D1013" s="47">
        <v>2273469</v>
      </c>
      <c r="E1013" s="47">
        <v>3725451</v>
      </c>
      <c r="F1013" s="47" t="s">
        <v>332</v>
      </c>
    </row>
    <row r="1014" spans="1:6" x14ac:dyDescent="0.2">
      <c r="A1014" s="47" t="s">
        <v>16</v>
      </c>
      <c r="B1014" s="47" t="s">
        <v>139</v>
      </c>
      <c r="C1014" s="47">
        <v>42889545</v>
      </c>
      <c r="D1014" s="47">
        <v>5148403</v>
      </c>
      <c r="E1014" s="47">
        <v>48037948</v>
      </c>
      <c r="F1014" s="47" t="s">
        <v>338</v>
      </c>
    </row>
    <row r="1015" spans="1:6" x14ac:dyDescent="0.2">
      <c r="A1015" s="47" t="s">
        <v>16</v>
      </c>
      <c r="B1015" s="47" t="s">
        <v>140</v>
      </c>
      <c r="C1015" s="47">
        <v>433737824</v>
      </c>
      <c r="D1015" s="47">
        <v>43282630</v>
      </c>
      <c r="E1015" s="47">
        <v>477020454</v>
      </c>
      <c r="F1015" s="47" t="s">
        <v>347</v>
      </c>
    </row>
    <row r="1016" spans="1:6" x14ac:dyDescent="0.2">
      <c r="A1016" s="47" t="s">
        <v>16</v>
      </c>
      <c r="B1016" s="47" t="s">
        <v>141</v>
      </c>
      <c r="C1016" s="47">
        <v>1371933</v>
      </c>
      <c r="D1016" s="47">
        <v>1089978</v>
      </c>
      <c r="E1016" s="47">
        <v>2461911</v>
      </c>
      <c r="F1016" s="47" t="s">
        <v>349</v>
      </c>
    </row>
    <row r="1017" spans="1:6" x14ac:dyDescent="0.2">
      <c r="A1017" s="47" t="s">
        <v>16</v>
      </c>
      <c r="B1017" s="47" t="s">
        <v>142</v>
      </c>
      <c r="C1017" s="47">
        <v>77570522</v>
      </c>
      <c r="D1017" s="47">
        <v>6982681</v>
      </c>
      <c r="E1017" s="47">
        <v>84553203</v>
      </c>
      <c r="F1017" s="47"/>
    </row>
    <row r="1018" spans="1:6" x14ac:dyDescent="0.2">
      <c r="A1018" s="47" t="s">
        <v>16</v>
      </c>
      <c r="B1018" s="47" t="s">
        <v>143</v>
      </c>
      <c r="C1018" s="47">
        <v>3507648</v>
      </c>
      <c r="D1018" s="47">
        <v>3860137</v>
      </c>
      <c r="E1018" s="47">
        <v>7367785</v>
      </c>
      <c r="F1018" s="47" t="s">
        <v>331</v>
      </c>
    </row>
    <row r="1019" spans="1:6" x14ac:dyDescent="0.2">
      <c r="A1019" s="47" t="s">
        <v>16</v>
      </c>
      <c r="B1019" s="47" t="s">
        <v>144</v>
      </c>
      <c r="C1019" s="47">
        <v>2622211</v>
      </c>
      <c r="D1019" s="47">
        <v>3980671</v>
      </c>
      <c r="E1019" s="47">
        <v>6602882</v>
      </c>
      <c r="F1019" s="47" t="s">
        <v>331</v>
      </c>
    </row>
    <row r="1020" spans="1:6" x14ac:dyDescent="0.2">
      <c r="A1020" s="47" t="s">
        <v>16</v>
      </c>
      <c r="B1020" s="47" t="s">
        <v>145</v>
      </c>
      <c r="C1020" s="47">
        <v>4774766</v>
      </c>
      <c r="D1020" s="47">
        <v>4538114</v>
      </c>
      <c r="E1020" s="47">
        <v>9312880</v>
      </c>
      <c r="F1020" s="47" t="s">
        <v>336</v>
      </c>
    </row>
    <row r="1021" spans="1:6" x14ac:dyDescent="0.2">
      <c r="A1021" s="47" t="s">
        <v>16</v>
      </c>
      <c r="B1021" s="47" t="s">
        <v>146</v>
      </c>
      <c r="C1021" s="47">
        <v>307803043</v>
      </c>
      <c r="D1021" s="47">
        <v>30326988</v>
      </c>
      <c r="E1021" s="47">
        <v>338130031</v>
      </c>
      <c r="F1021" s="47" t="s">
        <v>341</v>
      </c>
    </row>
    <row r="1022" spans="1:6" x14ac:dyDescent="0.2">
      <c r="A1022" s="47" t="s">
        <v>16</v>
      </c>
      <c r="B1022" s="47" t="s">
        <v>147</v>
      </c>
      <c r="C1022" s="47">
        <v>125609221</v>
      </c>
      <c r="D1022" s="47">
        <v>91782165</v>
      </c>
      <c r="E1022" s="47">
        <v>217391386</v>
      </c>
      <c r="F1022" s="47" t="s">
        <v>334</v>
      </c>
    </row>
    <row r="1023" spans="1:6" x14ac:dyDescent="0.2">
      <c r="A1023" s="47" t="s">
        <v>16</v>
      </c>
      <c r="B1023" s="47" t="s">
        <v>148</v>
      </c>
      <c r="C1023" s="47">
        <v>94977405</v>
      </c>
      <c r="D1023" s="47">
        <v>14686326</v>
      </c>
      <c r="E1023" s="47">
        <v>109663731</v>
      </c>
      <c r="F1023" s="47" t="s">
        <v>331</v>
      </c>
    </row>
    <row r="1024" spans="1:6" x14ac:dyDescent="0.2">
      <c r="A1024" s="47" t="s">
        <v>16</v>
      </c>
      <c r="B1024" s="47" t="s">
        <v>149</v>
      </c>
      <c r="C1024" s="47">
        <v>198907708</v>
      </c>
      <c r="D1024" s="47">
        <v>23283382</v>
      </c>
      <c r="E1024" s="47">
        <v>222191090</v>
      </c>
      <c r="F1024" s="47" t="s">
        <v>334</v>
      </c>
    </row>
    <row r="1025" spans="1:6" x14ac:dyDescent="0.2">
      <c r="A1025" s="47" t="s">
        <v>16</v>
      </c>
      <c r="B1025" s="47" t="s">
        <v>150</v>
      </c>
      <c r="C1025" s="47">
        <v>7954652</v>
      </c>
      <c r="D1025" s="47">
        <v>2535879</v>
      </c>
      <c r="E1025" s="47">
        <v>10490531</v>
      </c>
      <c r="F1025" s="47" t="s">
        <v>333</v>
      </c>
    </row>
    <row r="1026" spans="1:6" x14ac:dyDescent="0.2">
      <c r="A1026" s="47" t="s">
        <v>16</v>
      </c>
      <c r="B1026" s="47" t="s">
        <v>151</v>
      </c>
      <c r="C1026" s="47">
        <v>15757528</v>
      </c>
      <c r="D1026" s="47">
        <v>3605414</v>
      </c>
      <c r="E1026" s="47">
        <v>19362942</v>
      </c>
      <c r="F1026" s="47" t="s">
        <v>344</v>
      </c>
    </row>
    <row r="1027" spans="1:6" x14ac:dyDescent="0.2">
      <c r="A1027" s="47" t="s">
        <v>16</v>
      </c>
      <c r="B1027" s="47" t="s">
        <v>152</v>
      </c>
      <c r="C1027" s="47">
        <v>22373041</v>
      </c>
      <c r="D1027" s="47">
        <v>11898990</v>
      </c>
      <c r="E1027" s="47">
        <v>34272031</v>
      </c>
      <c r="F1027" s="47" t="s">
        <v>342</v>
      </c>
    </row>
    <row r="1028" spans="1:6" x14ac:dyDescent="0.2">
      <c r="A1028" s="47" t="s">
        <v>16</v>
      </c>
      <c r="B1028" s="47" t="s">
        <v>153</v>
      </c>
      <c r="C1028" s="47">
        <v>10471775</v>
      </c>
      <c r="D1028" s="47">
        <v>1673212</v>
      </c>
      <c r="E1028" s="47">
        <v>12144987</v>
      </c>
      <c r="F1028" s="47" t="s">
        <v>327</v>
      </c>
    </row>
    <row r="1029" spans="1:6" x14ac:dyDescent="0.2">
      <c r="A1029" s="47" t="s">
        <v>16</v>
      </c>
      <c r="B1029" s="47" t="s">
        <v>154</v>
      </c>
      <c r="C1029" s="47">
        <v>2470121</v>
      </c>
      <c r="D1029" s="47">
        <v>3008136</v>
      </c>
      <c r="E1029" s="47">
        <v>5478257</v>
      </c>
      <c r="F1029" s="47" t="s">
        <v>335</v>
      </c>
    </row>
    <row r="1030" spans="1:6" x14ac:dyDescent="0.2">
      <c r="A1030" s="47" t="s">
        <v>16</v>
      </c>
      <c r="B1030" s="47" t="s">
        <v>155</v>
      </c>
      <c r="C1030" s="47">
        <v>22113287</v>
      </c>
      <c r="D1030" s="47">
        <v>9133870</v>
      </c>
      <c r="E1030" s="47">
        <v>31247157</v>
      </c>
      <c r="F1030" s="47" t="s">
        <v>334</v>
      </c>
    </row>
    <row r="1031" spans="1:6" x14ac:dyDescent="0.2">
      <c r="A1031" s="47" t="s">
        <v>16</v>
      </c>
      <c r="B1031" s="47" t="s">
        <v>156</v>
      </c>
      <c r="C1031" s="47">
        <v>722553217</v>
      </c>
      <c r="D1031" s="47">
        <v>35961259</v>
      </c>
      <c r="E1031" s="47">
        <v>758514476</v>
      </c>
      <c r="F1031" s="47" t="s">
        <v>345</v>
      </c>
    </row>
    <row r="1032" spans="1:6" x14ac:dyDescent="0.2">
      <c r="A1032" s="47" t="s">
        <v>16</v>
      </c>
      <c r="B1032" s="47" t="s">
        <v>157</v>
      </c>
      <c r="C1032" s="47">
        <v>99118912</v>
      </c>
      <c r="D1032" s="47">
        <v>3851051</v>
      </c>
      <c r="E1032" s="47">
        <v>102969963</v>
      </c>
      <c r="F1032" s="47" t="s">
        <v>329</v>
      </c>
    </row>
    <row r="1033" spans="1:6" x14ac:dyDescent="0.2">
      <c r="A1033" s="47" t="s">
        <v>16</v>
      </c>
      <c r="B1033" s="47" t="s">
        <v>158</v>
      </c>
      <c r="C1033" s="47">
        <v>3551573</v>
      </c>
      <c r="D1033" s="47">
        <v>500102</v>
      </c>
      <c r="E1033" s="47">
        <v>4051675</v>
      </c>
      <c r="F1033" s="47" t="s">
        <v>338</v>
      </c>
    </row>
    <row r="1034" spans="1:6" x14ac:dyDescent="0.2">
      <c r="A1034" s="47" t="s">
        <v>16</v>
      </c>
      <c r="B1034" s="47" t="s">
        <v>159</v>
      </c>
      <c r="C1034" s="47">
        <v>28011390</v>
      </c>
      <c r="D1034" s="47">
        <v>10680664</v>
      </c>
      <c r="E1034" s="47">
        <v>38692054</v>
      </c>
      <c r="F1034" s="47" t="s">
        <v>342</v>
      </c>
    </row>
    <row r="1035" spans="1:6" x14ac:dyDescent="0.2">
      <c r="A1035" s="47" t="s">
        <v>16</v>
      </c>
      <c r="B1035" s="47" t="s">
        <v>160</v>
      </c>
      <c r="C1035" s="47">
        <v>243568324</v>
      </c>
      <c r="D1035" s="47">
        <v>13204233</v>
      </c>
      <c r="E1035" s="47">
        <v>256772557</v>
      </c>
      <c r="F1035" s="47" t="s">
        <v>341</v>
      </c>
    </row>
    <row r="1036" spans="1:6" x14ac:dyDescent="0.2">
      <c r="A1036" s="47" t="s">
        <v>16</v>
      </c>
      <c r="B1036" s="47" t="s">
        <v>161</v>
      </c>
      <c r="C1036" s="47">
        <v>1398717</v>
      </c>
      <c r="D1036" s="47">
        <v>416108</v>
      </c>
      <c r="E1036" s="47">
        <v>1814825</v>
      </c>
      <c r="F1036" s="47" t="s">
        <v>340</v>
      </c>
    </row>
    <row r="1037" spans="1:6" x14ac:dyDescent="0.2">
      <c r="A1037" s="47" t="s">
        <v>16</v>
      </c>
      <c r="B1037" s="47" t="s">
        <v>162</v>
      </c>
      <c r="C1037" s="47">
        <v>154549491</v>
      </c>
      <c r="D1037" s="47">
        <v>25434179</v>
      </c>
      <c r="E1037" s="47">
        <v>179983670</v>
      </c>
      <c r="F1037" s="47" t="s">
        <v>345</v>
      </c>
    </row>
    <row r="1038" spans="1:6" x14ac:dyDescent="0.2">
      <c r="A1038" s="47" t="s">
        <v>16</v>
      </c>
      <c r="B1038" s="47" t="s">
        <v>163</v>
      </c>
      <c r="C1038" s="47">
        <v>58057177</v>
      </c>
      <c r="D1038" s="47">
        <v>3052979</v>
      </c>
      <c r="E1038" s="47">
        <v>61110156</v>
      </c>
      <c r="F1038" s="47" t="s">
        <v>344</v>
      </c>
    </row>
    <row r="1039" spans="1:6" x14ac:dyDescent="0.2">
      <c r="A1039" s="47" t="s">
        <v>16</v>
      </c>
      <c r="B1039" s="47" t="s">
        <v>164</v>
      </c>
      <c r="C1039" s="47">
        <v>827375</v>
      </c>
      <c r="D1039" s="47">
        <v>507907</v>
      </c>
      <c r="E1039" s="47">
        <v>1335282</v>
      </c>
      <c r="F1039" s="47" t="s">
        <v>338</v>
      </c>
    </row>
    <row r="1040" spans="1:6" x14ac:dyDescent="0.2">
      <c r="A1040" s="47" t="s">
        <v>16</v>
      </c>
      <c r="B1040" s="47" t="s">
        <v>165</v>
      </c>
      <c r="C1040" s="47">
        <v>388063</v>
      </c>
      <c r="D1040" s="47">
        <v>1764851</v>
      </c>
      <c r="E1040" s="47">
        <v>2152914</v>
      </c>
      <c r="F1040" s="47" t="s">
        <v>348</v>
      </c>
    </row>
    <row r="1041" spans="1:6" x14ac:dyDescent="0.2">
      <c r="A1041" s="47" t="s">
        <v>16</v>
      </c>
      <c r="B1041" s="47" t="s">
        <v>166</v>
      </c>
      <c r="C1041" s="47">
        <v>38104</v>
      </c>
      <c r="D1041" s="47">
        <v>627660</v>
      </c>
      <c r="E1041" s="47">
        <v>665764</v>
      </c>
      <c r="F1041" s="47" t="s">
        <v>337</v>
      </c>
    </row>
    <row r="1042" spans="1:6" x14ac:dyDescent="0.2">
      <c r="A1042" s="47" t="s">
        <v>16</v>
      </c>
      <c r="B1042" s="47" t="s">
        <v>167</v>
      </c>
      <c r="C1042" s="47">
        <v>130233</v>
      </c>
      <c r="D1042" s="47">
        <v>722680</v>
      </c>
      <c r="E1042" s="47">
        <v>852913</v>
      </c>
      <c r="F1042" s="47" t="s">
        <v>336</v>
      </c>
    </row>
    <row r="1043" spans="1:6" x14ac:dyDescent="0.2">
      <c r="A1043" s="47" t="s">
        <v>16</v>
      </c>
      <c r="B1043" s="47" t="s">
        <v>168</v>
      </c>
      <c r="C1043" s="47">
        <v>4791976</v>
      </c>
      <c r="D1043" s="47">
        <v>2035962</v>
      </c>
      <c r="E1043" s="47">
        <v>6827938</v>
      </c>
      <c r="F1043" s="47" t="s">
        <v>344</v>
      </c>
    </row>
    <row r="1044" spans="1:6" x14ac:dyDescent="0.2">
      <c r="A1044" s="47" t="s">
        <v>16</v>
      </c>
      <c r="B1044" s="47" t="s">
        <v>169</v>
      </c>
      <c r="C1044" s="47">
        <v>4500363</v>
      </c>
      <c r="D1044" s="47">
        <v>2481463</v>
      </c>
      <c r="E1044" s="47">
        <v>6981826</v>
      </c>
      <c r="F1044" s="47" t="s">
        <v>344</v>
      </c>
    </row>
    <row r="1045" spans="1:6" x14ac:dyDescent="0.2">
      <c r="A1045" s="47" t="s">
        <v>16</v>
      </c>
      <c r="B1045" s="47" t="s">
        <v>170</v>
      </c>
      <c r="C1045" s="47">
        <v>552264</v>
      </c>
      <c r="D1045" s="47">
        <v>3101777</v>
      </c>
      <c r="E1045" s="47">
        <v>3654041</v>
      </c>
      <c r="F1045" s="47" t="s">
        <v>335</v>
      </c>
    </row>
    <row r="1046" spans="1:6" x14ac:dyDescent="0.2">
      <c r="A1046" s="47" t="s">
        <v>16</v>
      </c>
      <c r="B1046" s="47" t="s">
        <v>171</v>
      </c>
      <c r="C1046" s="47">
        <v>5652132</v>
      </c>
      <c r="D1046" s="47">
        <v>6089384</v>
      </c>
      <c r="E1046" s="47">
        <v>11741516</v>
      </c>
      <c r="F1046" s="47" t="s">
        <v>335</v>
      </c>
    </row>
    <row r="1047" spans="1:6" x14ac:dyDescent="0.2">
      <c r="A1047" s="47" t="s">
        <v>16</v>
      </c>
      <c r="B1047" s="47" t="s">
        <v>172</v>
      </c>
      <c r="C1047" s="47">
        <v>3696887</v>
      </c>
      <c r="D1047" s="47">
        <v>2923925</v>
      </c>
      <c r="E1047" s="47">
        <v>6620812</v>
      </c>
      <c r="F1047" s="47" t="s">
        <v>335</v>
      </c>
    </row>
    <row r="1048" spans="1:6" x14ac:dyDescent="0.2">
      <c r="A1048" s="47" t="s">
        <v>16</v>
      </c>
      <c r="B1048" s="47" t="s">
        <v>173</v>
      </c>
      <c r="C1048" s="47">
        <v>1816266</v>
      </c>
      <c r="D1048" s="47">
        <v>1709876</v>
      </c>
      <c r="E1048" s="47">
        <v>3526142</v>
      </c>
      <c r="F1048" s="47" t="s">
        <v>336</v>
      </c>
    </row>
    <row r="1049" spans="1:6" x14ac:dyDescent="0.2">
      <c r="A1049" s="47" t="s">
        <v>16</v>
      </c>
      <c r="B1049" s="47" t="s">
        <v>174</v>
      </c>
      <c r="C1049" s="47">
        <v>4897999</v>
      </c>
      <c r="D1049" s="47">
        <v>3866772</v>
      </c>
      <c r="E1049" s="47">
        <v>8764771</v>
      </c>
      <c r="F1049" s="47" t="s">
        <v>334</v>
      </c>
    </row>
    <row r="1050" spans="1:6" x14ac:dyDescent="0.2">
      <c r="A1050" s="47" t="s">
        <v>16</v>
      </c>
      <c r="B1050" s="47" t="s">
        <v>175</v>
      </c>
      <c r="C1050" s="47">
        <v>4241141</v>
      </c>
      <c r="D1050" s="47">
        <v>2518339</v>
      </c>
      <c r="E1050" s="47">
        <v>6759480</v>
      </c>
      <c r="F1050" s="47" t="s">
        <v>348</v>
      </c>
    </row>
    <row r="1051" spans="1:6" x14ac:dyDescent="0.2">
      <c r="A1051" s="47" t="s">
        <v>16</v>
      </c>
      <c r="B1051" s="47" t="s">
        <v>176</v>
      </c>
      <c r="C1051" s="47">
        <v>1465181</v>
      </c>
      <c r="D1051" s="47">
        <v>364385</v>
      </c>
      <c r="E1051" s="47">
        <v>1829566</v>
      </c>
      <c r="F1051" s="47" t="s">
        <v>331</v>
      </c>
    </row>
    <row r="1052" spans="1:6" x14ac:dyDescent="0.2">
      <c r="A1052" s="47" t="s">
        <v>16</v>
      </c>
      <c r="B1052" s="47" t="s">
        <v>177</v>
      </c>
      <c r="C1052" s="47">
        <v>975883</v>
      </c>
      <c r="D1052" s="47">
        <v>1093713</v>
      </c>
      <c r="E1052" s="47">
        <v>2069596</v>
      </c>
      <c r="F1052" s="47" t="s">
        <v>347</v>
      </c>
    </row>
    <row r="1053" spans="1:6" x14ac:dyDescent="0.2">
      <c r="A1053" s="47" t="s">
        <v>16</v>
      </c>
      <c r="B1053" s="47" t="s">
        <v>178</v>
      </c>
      <c r="C1053" s="47">
        <v>324987</v>
      </c>
      <c r="D1053" s="47">
        <v>320077</v>
      </c>
      <c r="E1053" s="47">
        <v>645064</v>
      </c>
      <c r="F1053" s="47" t="s">
        <v>340</v>
      </c>
    </row>
    <row r="1054" spans="1:6" x14ac:dyDescent="0.2">
      <c r="A1054" s="47" t="s">
        <v>16</v>
      </c>
      <c r="B1054" s="47" t="s">
        <v>179</v>
      </c>
      <c r="C1054" s="47">
        <v>942449</v>
      </c>
      <c r="D1054" s="47">
        <v>1475928</v>
      </c>
      <c r="E1054" s="47">
        <v>2418377</v>
      </c>
      <c r="F1054" s="47" t="s">
        <v>346</v>
      </c>
    </row>
    <row r="1055" spans="1:6" x14ac:dyDescent="0.2">
      <c r="A1055" s="47" t="s">
        <v>16</v>
      </c>
      <c r="B1055" s="47" t="s">
        <v>180</v>
      </c>
      <c r="C1055" s="47">
        <v>5156375</v>
      </c>
      <c r="D1055" s="47">
        <v>2261093</v>
      </c>
      <c r="E1055" s="47">
        <v>7417468</v>
      </c>
      <c r="F1055" s="47" t="s">
        <v>330</v>
      </c>
    </row>
    <row r="1056" spans="1:6" x14ac:dyDescent="0.2">
      <c r="A1056" s="47" t="s">
        <v>16</v>
      </c>
      <c r="B1056" s="47" t="s">
        <v>181</v>
      </c>
      <c r="C1056" s="47">
        <v>4700425</v>
      </c>
      <c r="D1056" s="47">
        <v>2790320</v>
      </c>
      <c r="E1056" s="47">
        <v>7490745</v>
      </c>
      <c r="F1056" s="47" t="s">
        <v>344</v>
      </c>
    </row>
    <row r="1057" spans="1:6" x14ac:dyDescent="0.2">
      <c r="A1057" s="47" t="s">
        <v>16</v>
      </c>
      <c r="B1057" s="47" t="s">
        <v>182</v>
      </c>
      <c r="C1057" s="47">
        <v>38003992</v>
      </c>
      <c r="D1057" s="47">
        <v>3769652</v>
      </c>
      <c r="E1057" s="47">
        <v>41773644</v>
      </c>
      <c r="F1057" s="47" t="s">
        <v>334</v>
      </c>
    </row>
    <row r="1058" spans="1:6" x14ac:dyDescent="0.2">
      <c r="A1058" s="47" t="s">
        <v>16</v>
      </c>
      <c r="B1058" s="47" t="s">
        <v>183</v>
      </c>
      <c r="C1058" s="47">
        <v>279894</v>
      </c>
      <c r="D1058" s="47">
        <v>887990</v>
      </c>
      <c r="E1058" s="47">
        <v>1167884</v>
      </c>
      <c r="F1058" s="47" t="s">
        <v>330</v>
      </c>
    </row>
    <row r="1059" spans="1:6" x14ac:dyDescent="0.2">
      <c r="A1059" s="47" t="s">
        <v>16</v>
      </c>
      <c r="B1059" s="47" t="s">
        <v>184</v>
      </c>
      <c r="C1059" s="47">
        <v>7160407</v>
      </c>
      <c r="D1059" s="47">
        <v>1367629</v>
      </c>
      <c r="E1059" s="47">
        <v>8528036</v>
      </c>
      <c r="F1059" s="47" t="s">
        <v>344</v>
      </c>
    </row>
    <row r="1060" spans="1:6" x14ac:dyDescent="0.2">
      <c r="A1060" s="47" t="s">
        <v>16</v>
      </c>
      <c r="B1060" s="47" t="s">
        <v>185</v>
      </c>
      <c r="C1060" s="47">
        <v>3162927</v>
      </c>
      <c r="D1060" s="47">
        <v>1660749</v>
      </c>
      <c r="E1060" s="47">
        <v>4823676</v>
      </c>
      <c r="F1060" s="47" t="s">
        <v>337</v>
      </c>
    </row>
    <row r="1061" spans="1:6" x14ac:dyDescent="0.2">
      <c r="A1061" s="47" t="s">
        <v>16</v>
      </c>
      <c r="B1061" s="47" t="s">
        <v>186</v>
      </c>
      <c r="C1061" s="47">
        <v>270061</v>
      </c>
      <c r="D1061" s="47">
        <v>575694</v>
      </c>
      <c r="E1061" s="47">
        <v>845755</v>
      </c>
      <c r="F1061" s="47" t="s">
        <v>330</v>
      </c>
    </row>
    <row r="1062" spans="1:6" x14ac:dyDescent="0.2">
      <c r="A1062" s="47" t="s">
        <v>16</v>
      </c>
      <c r="B1062" s="47" t="s">
        <v>187</v>
      </c>
      <c r="C1062" s="47">
        <v>2174291</v>
      </c>
      <c r="D1062" s="47">
        <v>1061965</v>
      </c>
      <c r="E1062" s="47">
        <v>3236256</v>
      </c>
      <c r="F1062" s="47" t="s">
        <v>336</v>
      </c>
    </row>
    <row r="1063" spans="1:6" x14ac:dyDescent="0.2">
      <c r="A1063" s="47" t="s">
        <v>16</v>
      </c>
      <c r="B1063" s="47" t="s">
        <v>188</v>
      </c>
      <c r="C1063" s="47">
        <v>4904026</v>
      </c>
      <c r="D1063" s="47">
        <v>612711</v>
      </c>
      <c r="E1063" s="47">
        <v>5516737</v>
      </c>
      <c r="F1063" s="47" t="s">
        <v>328</v>
      </c>
    </row>
    <row r="1064" spans="1:6" x14ac:dyDescent="0.2">
      <c r="A1064" s="47" t="s">
        <v>16</v>
      </c>
      <c r="B1064" s="47" t="s">
        <v>189</v>
      </c>
      <c r="C1064" s="47">
        <v>25968565</v>
      </c>
      <c r="D1064" s="47">
        <v>3946371</v>
      </c>
      <c r="E1064" s="47">
        <v>29914936</v>
      </c>
      <c r="F1064" s="47" t="s">
        <v>333</v>
      </c>
    </row>
    <row r="1065" spans="1:6" x14ac:dyDescent="0.2">
      <c r="A1065" s="47" t="s">
        <v>16</v>
      </c>
      <c r="B1065" s="47" t="s">
        <v>190</v>
      </c>
      <c r="C1065" s="47">
        <v>99697500</v>
      </c>
      <c r="D1065" s="47">
        <v>1871102</v>
      </c>
      <c r="E1065" s="47">
        <v>101568602</v>
      </c>
      <c r="F1065" s="47" t="s">
        <v>329</v>
      </c>
    </row>
    <row r="1066" spans="1:6" x14ac:dyDescent="0.2">
      <c r="A1066" s="47" t="s">
        <v>16</v>
      </c>
      <c r="B1066" s="47" t="s">
        <v>191</v>
      </c>
      <c r="C1066" s="47">
        <v>2996116</v>
      </c>
      <c r="D1066" s="47">
        <v>846495</v>
      </c>
      <c r="E1066" s="47">
        <v>3842611</v>
      </c>
      <c r="F1066" s="47" t="s">
        <v>340</v>
      </c>
    </row>
    <row r="1067" spans="1:6" x14ac:dyDescent="0.2">
      <c r="A1067" s="47" t="s">
        <v>16</v>
      </c>
      <c r="B1067" s="47" t="s">
        <v>192</v>
      </c>
      <c r="C1067" s="47">
        <v>6206814</v>
      </c>
      <c r="D1067" s="47">
        <v>5494941</v>
      </c>
      <c r="E1067" s="47">
        <v>11701755</v>
      </c>
      <c r="F1067" s="47" t="s">
        <v>333</v>
      </c>
    </row>
    <row r="1068" spans="1:6" x14ac:dyDescent="0.2">
      <c r="A1068" s="47" t="s">
        <v>16</v>
      </c>
      <c r="B1068" s="47" t="s">
        <v>193</v>
      </c>
      <c r="C1068" s="47">
        <v>574059</v>
      </c>
      <c r="D1068" s="47">
        <v>1424521</v>
      </c>
      <c r="E1068" s="47">
        <v>1998580</v>
      </c>
      <c r="F1068" s="47" t="s">
        <v>332</v>
      </c>
    </row>
    <row r="1069" spans="1:6" x14ac:dyDescent="0.2">
      <c r="A1069" s="47" t="s">
        <v>16</v>
      </c>
      <c r="B1069" s="47" t="s">
        <v>194</v>
      </c>
      <c r="C1069" s="47">
        <v>28054053</v>
      </c>
      <c r="D1069" s="47">
        <v>15090403</v>
      </c>
      <c r="E1069" s="47">
        <v>43144456</v>
      </c>
      <c r="F1069" s="47" t="s">
        <v>334</v>
      </c>
    </row>
    <row r="1070" spans="1:6" x14ac:dyDescent="0.2">
      <c r="A1070" s="47" t="s">
        <v>16</v>
      </c>
      <c r="B1070" s="47" t="s">
        <v>195</v>
      </c>
      <c r="C1070" s="47">
        <v>89365295</v>
      </c>
      <c r="D1070" s="47">
        <v>21323180</v>
      </c>
      <c r="E1070" s="47">
        <v>110688475</v>
      </c>
      <c r="F1070" s="47" t="s">
        <v>334</v>
      </c>
    </row>
    <row r="1071" spans="1:6" x14ac:dyDescent="0.2">
      <c r="A1071" s="47" t="s">
        <v>16</v>
      </c>
      <c r="B1071" s="47" t="s">
        <v>196</v>
      </c>
      <c r="C1071" s="47">
        <v>2751786</v>
      </c>
      <c r="D1071" s="47">
        <v>533217</v>
      </c>
      <c r="E1071" s="47">
        <v>3285003</v>
      </c>
      <c r="F1071" s="47" t="s">
        <v>349</v>
      </c>
    </row>
    <row r="1072" spans="1:6" x14ac:dyDescent="0.2">
      <c r="A1072" s="47" t="s">
        <v>16</v>
      </c>
      <c r="B1072" s="47" t="s">
        <v>197</v>
      </c>
      <c r="C1072" s="47">
        <v>4962874</v>
      </c>
      <c r="D1072" s="47">
        <v>4992089</v>
      </c>
      <c r="E1072" s="47">
        <v>9954963</v>
      </c>
      <c r="F1072" s="47" t="s">
        <v>331</v>
      </c>
    </row>
    <row r="1073" spans="1:6" x14ac:dyDescent="0.2">
      <c r="A1073" s="47" t="s">
        <v>16</v>
      </c>
      <c r="B1073" s="47" t="s">
        <v>198</v>
      </c>
      <c r="C1073" s="47">
        <v>174167669</v>
      </c>
      <c r="D1073" s="47">
        <v>27414375</v>
      </c>
      <c r="E1073" s="47">
        <v>201582044</v>
      </c>
      <c r="F1073" s="47"/>
    </row>
    <row r="1074" spans="1:6" x14ac:dyDescent="0.2">
      <c r="A1074" s="47" t="s">
        <v>16</v>
      </c>
      <c r="B1074" s="47" t="s">
        <v>199</v>
      </c>
      <c r="C1074" s="47">
        <v>26903051</v>
      </c>
      <c r="D1074" s="47">
        <v>1505564</v>
      </c>
      <c r="E1074" s="47">
        <v>28408615</v>
      </c>
      <c r="F1074" s="47" t="s">
        <v>329</v>
      </c>
    </row>
    <row r="1075" spans="1:6" x14ac:dyDescent="0.2">
      <c r="A1075" s="47" t="s">
        <v>16</v>
      </c>
      <c r="B1075" s="47" t="s">
        <v>200</v>
      </c>
      <c r="C1075" s="47">
        <v>60297474</v>
      </c>
      <c r="D1075" s="47">
        <v>4735454</v>
      </c>
      <c r="E1075" s="47">
        <v>65032928</v>
      </c>
      <c r="F1075" s="47" t="s">
        <v>328</v>
      </c>
    </row>
    <row r="1076" spans="1:6" x14ac:dyDescent="0.2">
      <c r="A1076" s="47" t="s">
        <v>16</v>
      </c>
      <c r="B1076" s="47" t="s">
        <v>201</v>
      </c>
      <c r="C1076" s="47">
        <v>36103801</v>
      </c>
      <c r="D1076" s="47">
        <v>3763475</v>
      </c>
      <c r="E1076" s="47">
        <v>39867276</v>
      </c>
      <c r="F1076" s="47" t="s">
        <v>344</v>
      </c>
    </row>
    <row r="1077" spans="1:6" x14ac:dyDescent="0.2">
      <c r="A1077" s="47" t="s">
        <v>16</v>
      </c>
      <c r="B1077" s="47" t="s">
        <v>202</v>
      </c>
      <c r="C1077" s="47">
        <v>3806629</v>
      </c>
      <c r="D1077" s="47">
        <v>919879</v>
      </c>
      <c r="E1077" s="47">
        <v>4726508</v>
      </c>
      <c r="F1077" s="47" t="s">
        <v>337</v>
      </c>
    </row>
    <row r="1078" spans="1:6" x14ac:dyDescent="0.2">
      <c r="A1078" s="47" t="s">
        <v>16</v>
      </c>
      <c r="B1078" s="47" t="s">
        <v>203</v>
      </c>
      <c r="C1078" s="47">
        <v>130954073</v>
      </c>
      <c r="D1078" s="47">
        <v>11023063</v>
      </c>
      <c r="E1078" s="47">
        <v>141977136</v>
      </c>
      <c r="F1078" s="47" t="s">
        <v>328</v>
      </c>
    </row>
    <row r="1079" spans="1:6" x14ac:dyDescent="0.2">
      <c r="A1079" s="47" t="s">
        <v>16</v>
      </c>
      <c r="B1079" s="47" t="s">
        <v>204</v>
      </c>
      <c r="C1079" s="47">
        <v>22045658</v>
      </c>
      <c r="D1079" s="47">
        <v>24435749</v>
      </c>
      <c r="E1079" s="47">
        <v>46481407</v>
      </c>
      <c r="F1079" s="47" t="s">
        <v>342</v>
      </c>
    </row>
    <row r="1080" spans="1:6" x14ac:dyDescent="0.2">
      <c r="A1080" s="47" t="s">
        <v>16</v>
      </c>
      <c r="B1080" s="47" t="s">
        <v>205</v>
      </c>
      <c r="C1080" s="47">
        <v>238504143</v>
      </c>
      <c r="D1080" s="47">
        <v>6253143</v>
      </c>
      <c r="E1080" s="47">
        <v>244757286</v>
      </c>
      <c r="F1080" s="47" t="s">
        <v>334</v>
      </c>
    </row>
    <row r="1081" spans="1:6" x14ac:dyDescent="0.2">
      <c r="A1081" s="47" t="s">
        <v>16</v>
      </c>
      <c r="B1081" s="47" t="s">
        <v>206</v>
      </c>
      <c r="C1081" s="47">
        <v>394323</v>
      </c>
      <c r="D1081" s="47">
        <v>427989</v>
      </c>
      <c r="E1081" s="47">
        <v>822312</v>
      </c>
      <c r="F1081" s="47" t="s">
        <v>344</v>
      </c>
    </row>
    <row r="1082" spans="1:6" x14ac:dyDescent="0.2">
      <c r="A1082" s="47" t="s">
        <v>16</v>
      </c>
      <c r="B1082" s="47" t="s">
        <v>207</v>
      </c>
      <c r="C1082" s="47">
        <v>45852145</v>
      </c>
      <c r="D1082" s="47">
        <v>34678337</v>
      </c>
      <c r="E1082" s="47">
        <v>80530482</v>
      </c>
      <c r="F1082" s="47" t="s">
        <v>345</v>
      </c>
    </row>
    <row r="1083" spans="1:6" x14ac:dyDescent="0.2">
      <c r="A1083" s="47" t="s">
        <v>16</v>
      </c>
      <c r="B1083" s="47" t="s">
        <v>208</v>
      </c>
      <c r="C1083" s="47">
        <v>2446999</v>
      </c>
      <c r="D1083" s="47">
        <v>1472250</v>
      </c>
      <c r="E1083" s="47">
        <v>3919249</v>
      </c>
      <c r="F1083" s="47" t="s">
        <v>348</v>
      </c>
    </row>
    <row r="1084" spans="1:6" x14ac:dyDescent="0.2">
      <c r="A1084" s="47" t="s">
        <v>16</v>
      </c>
      <c r="B1084" s="47" t="s">
        <v>209</v>
      </c>
      <c r="C1084" s="47">
        <v>2046258</v>
      </c>
      <c r="D1084" s="47">
        <v>752335</v>
      </c>
      <c r="E1084" s="47">
        <v>2798593</v>
      </c>
      <c r="F1084" s="47" t="s">
        <v>341</v>
      </c>
    </row>
    <row r="1085" spans="1:6" x14ac:dyDescent="0.2">
      <c r="A1085" s="47" t="s">
        <v>16</v>
      </c>
      <c r="B1085" s="47" t="s">
        <v>210</v>
      </c>
      <c r="C1085" s="47">
        <v>6280846</v>
      </c>
      <c r="D1085" s="47">
        <v>3202273</v>
      </c>
      <c r="E1085" s="47">
        <v>9483119</v>
      </c>
      <c r="F1085" s="47" t="s">
        <v>344</v>
      </c>
    </row>
    <row r="1086" spans="1:6" x14ac:dyDescent="0.2">
      <c r="A1086" s="47" t="s">
        <v>16</v>
      </c>
      <c r="B1086" s="47" t="s">
        <v>211</v>
      </c>
      <c r="C1086" s="47">
        <v>40753195</v>
      </c>
      <c r="D1086" s="47">
        <v>12969397</v>
      </c>
      <c r="E1086" s="47">
        <v>53722592</v>
      </c>
      <c r="F1086" s="47" t="s">
        <v>342</v>
      </c>
    </row>
    <row r="1087" spans="1:6" x14ac:dyDescent="0.2">
      <c r="A1087" s="47" t="s">
        <v>16</v>
      </c>
      <c r="B1087" s="47" t="s">
        <v>212</v>
      </c>
      <c r="C1087" s="47">
        <v>1222865</v>
      </c>
      <c r="D1087" s="47">
        <v>814761</v>
      </c>
      <c r="E1087" s="47">
        <v>2037626</v>
      </c>
      <c r="F1087" s="47" t="s">
        <v>329</v>
      </c>
    </row>
    <row r="1088" spans="1:6" x14ac:dyDescent="0.2">
      <c r="A1088" s="47" t="s">
        <v>16</v>
      </c>
      <c r="B1088" s="47" t="s">
        <v>213</v>
      </c>
      <c r="C1088" s="47">
        <v>1073511</v>
      </c>
      <c r="D1088" s="47">
        <v>806424</v>
      </c>
      <c r="E1088" s="47">
        <v>1879935</v>
      </c>
      <c r="F1088" s="47" t="s">
        <v>349</v>
      </c>
    </row>
    <row r="1089" spans="1:6" x14ac:dyDescent="0.2">
      <c r="A1089" s="47" t="s">
        <v>16</v>
      </c>
      <c r="B1089" s="47" t="s">
        <v>214</v>
      </c>
      <c r="C1089" s="47">
        <v>170303</v>
      </c>
      <c r="D1089" s="47">
        <v>302968</v>
      </c>
      <c r="E1089" s="47">
        <v>473271</v>
      </c>
      <c r="F1089" s="47" t="s">
        <v>336</v>
      </c>
    </row>
    <row r="1090" spans="1:6" x14ac:dyDescent="0.2">
      <c r="A1090" s="47" t="s">
        <v>16</v>
      </c>
      <c r="B1090" s="47" t="s">
        <v>215</v>
      </c>
      <c r="C1090" s="47">
        <v>3482354</v>
      </c>
      <c r="D1090" s="47">
        <v>1934940</v>
      </c>
      <c r="E1090" s="47">
        <v>5417294</v>
      </c>
      <c r="F1090" s="47" t="s">
        <v>344</v>
      </c>
    </row>
    <row r="1091" spans="1:6" x14ac:dyDescent="0.2">
      <c r="A1091" s="47" t="s">
        <v>16</v>
      </c>
      <c r="B1091" s="47" t="s">
        <v>216</v>
      </c>
      <c r="C1091" s="47">
        <v>24000486</v>
      </c>
      <c r="D1091" s="47">
        <v>5826482</v>
      </c>
      <c r="E1091" s="47">
        <v>29826968</v>
      </c>
      <c r="F1091" s="47" t="s">
        <v>333</v>
      </c>
    </row>
    <row r="1092" spans="1:6" x14ac:dyDescent="0.2">
      <c r="A1092" s="47" t="s">
        <v>16</v>
      </c>
      <c r="B1092" s="47" t="s">
        <v>217</v>
      </c>
      <c r="C1092" s="47">
        <v>1889277</v>
      </c>
      <c r="D1092" s="47">
        <v>3268678</v>
      </c>
      <c r="E1092" s="47">
        <v>5157955</v>
      </c>
      <c r="F1092" s="47" t="s">
        <v>336</v>
      </c>
    </row>
    <row r="1093" spans="1:6" x14ac:dyDescent="0.2">
      <c r="A1093" s="47" t="s">
        <v>16</v>
      </c>
      <c r="B1093" s="47" t="s">
        <v>218</v>
      </c>
      <c r="C1093" s="47">
        <v>4678414</v>
      </c>
      <c r="D1093" s="47">
        <v>1457208</v>
      </c>
      <c r="E1093" s="47">
        <v>6135622</v>
      </c>
      <c r="F1093" s="47" t="s">
        <v>338</v>
      </c>
    </row>
    <row r="1094" spans="1:6" x14ac:dyDescent="0.2">
      <c r="A1094" s="47" t="s">
        <v>16</v>
      </c>
      <c r="B1094" s="47" t="s">
        <v>219</v>
      </c>
      <c r="C1094" s="47">
        <v>116828191</v>
      </c>
      <c r="D1094" s="47">
        <v>8598365</v>
      </c>
      <c r="E1094" s="47">
        <v>125426556</v>
      </c>
      <c r="F1094" s="47" t="s">
        <v>341</v>
      </c>
    </row>
    <row r="1095" spans="1:6" x14ac:dyDescent="0.2">
      <c r="A1095" s="47" t="s">
        <v>16</v>
      </c>
      <c r="B1095" s="47" t="s">
        <v>220</v>
      </c>
      <c r="C1095" s="47">
        <v>1732805</v>
      </c>
      <c r="D1095" s="47">
        <v>2194875</v>
      </c>
      <c r="E1095" s="47">
        <v>3927680</v>
      </c>
      <c r="F1095" s="47" t="s">
        <v>348</v>
      </c>
    </row>
    <row r="1096" spans="1:6" x14ac:dyDescent="0.2">
      <c r="A1096" s="47" t="s">
        <v>16</v>
      </c>
      <c r="B1096" s="47" t="s">
        <v>221</v>
      </c>
      <c r="C1096" s="47">
        <v>12950553</v>
      </c>
      <c r="D1096" s="47">
        <v>5709126</v>
      </c>
      <c r="E1096" s="47">
        <v>18659679</v>
      </c>
      <c r="F1096" s="47" t="s">
        <v>348</v>
      </c>
    </row>
    <row r="1097" spans="1:6" x14ac:dyDescent="0.2">
      <c r="A1097" s="47" t="s">
        <v>16</v>
      </c>
      <c r="B1097" s="47" t="s">
        <v>222</v>
      </c>
      <c r="C1097" s="47">
        <v>21988066</v>
      </c>
      <c r="D1097" s="47">
        <v>1644016</v>
      </c>
      <c r="E1097" s="47">
        <v>23632082</v>
      </c>
      <c r="F1097" s="47" t="s">
        <v>340</v>
      </c>
    </row>
    <row r="1098" spans="1:6" x14ac:dyDescent="0.2">
      <c r="A1098" s="47" t="s">
        <v>16</v>
      </c>
      <c r="B1098" s="47" t="s">
        <v>223</v>
      </c>
      <c r="C1098" s="47">
        <v>35140502</v>
      </c>
      <c r="D1098" s="47">
        <v>1643087</v>
      </c>
      <c r="E1098" s="47">
        <v>36783589</v>
      </c>
      <c r="F1098" s="47" t="s">
        <v>340</v>
      </c>
    </row>
    <row r="1099" spans="1:6" x14ac:dyDescent="0.2">
      <c r="A1099" s="47" t="s">
        <v>16</v>
      </c>
      <c r="B1099" s="47" t="s">
        <v>224</v>
      </c>
      <c r="C1099" s="47">
        <v>964940</v>
      </c>
      <c r="D1099" s="47">
        <v>650497</v>
      </c>
      <c r="E1099" s="47">
        <v>1615437</v>
      </c>
      <c r="F1099" s="47" t="s">
        <v>330</v>
      </c>
    </row>
    <row r="1100" spans="1:6" x14ac:dyDescent="0.2">
      <c r="A1100" s="47" t="s">
        <v>16</v>
      </c>
      <c r="B1100" s="47" t="s">
        <v>225</v>
      </c>
      <c r="C1100" s="47">
        <v>11063223</v>
      </c>
      <c r="D1100" s="47">
        <v>14869857</v>
      </c>
      <c r="E1100" s="47">
        <v>25933080</v>
      </c>
      <c r="F1100" s="47" t="s">
        <v>331</v>
      </c>
    </row>
    <row r="1101" spans="1:6" x14ac:dyDescent="0.2">
      <c r="A1101" s="47" t="s">
        <v>16</v>
      </c>
      <c r="B1101" s="47" t="s">
        <v>226</v>
      </c>
      <c r="C1101" s="47">
        <v>70770039</v>
      </c>
      <c r="D1101" s="47">
        <v>49299196</v>
      </c>
      <c r="E1101" s="47">
        <v>120069235</v>
      </c>
      <c r="F1101" s="47" t="s">
        <v>345</v>
      </c>
    </row>
    <row r="1102" spans="1:6" x14ac:dyDescent="0.2">
      <c r="A1102" s="47" t="s">
        <v>16</v>
      </c>
      <c r="B1102" s="47" t="s">
        <v>227</v>
      </c>
      <c r="C1102" s="47">
        <v>55933333</v>
      </c>
      <c r="D1102" s="47">
        <v>5809670</v>
      </c>
      <c r="E1102" s="47">
        <v>61743003</v>
      </c>
      <c r="F1102" s="47" t="s">
        <v>341</v>
      </c>
    </row>
    <row r="1103" spans="1:6" x14ac:dyDescent="0.2">
      <c r="A1103" s="47" t="s">
        <v>16</v>
      </c>
      <c r="B1103" s="47" t="s">
        <v>228</v>
      </c>
      <c r="C1103" s="47">
        <v>9715821</v>
      </c>
      <c r="D1103" s="47">
        <v>4489167</v>
      </c>
      <c r="E1103" s="47">
        <v>14204988</v>
      </c>
      <c r="F1103" s="47" t="s">
        <v>347</v>
      </c>
    </row>
    <row r="1104" spans="1:6" x14ac:dyDescent="0.2">
      <c r="A1104" s="47" t="s">
        <v>16</v>
      </c>
      <c r="B1104" s="47" t="s">
        <v>229</v>
      </c>
      <c r="C1104" s="47">
        <v>18167238</v>
      </c>
      <c r="D1104" s="47">
        <v>14791563</v>
      </c>
      <c r="E1104" s="47">
        <v>32958801</v>
      </c>
      <c r="F1104" s="47" t="s">
        <v>345</v>
      </c>
    </row>
    <row r="1105" spans="1:6" x14ac:dyDescent="0.2">
      <c r="A1105" s="47" t="s">
        <v>16</v>
      </c>
      <c r="B1105" s="47" t="s">
        <v>230</v>
      </c>
      <c r="C1105" s="47">
        <v>675031</v>
      </c>
      <c r="D1105" s="47">
        <v>1013838</v>
      </c>
      <c r="E1105" s="47">
        <v>1688869</v>
      </c>
      <c r="F1105" s="47" t="s">
        <v>349</v>
      </c>
    </row>
    <row r="1106" spans="1:6" x14ac:dyDescent="0.2">
      <c r="A1106" s="47" t="s">
        <v>16</v>
      </c>
      <c r="B1106" s="47" t="s">
        <v>231</v>
      </c>
      <c r="C1106" s="47">
        <v>1851711</v>
      </c>
      <c r="D1106" s="47">
        <v>1452468</v>
      </c>
      <c r="E1106" s="47">
        <v>3304179</v>
      </c>
      <c r="F1106" s="47" t="s">
        <v>330</v>
      </c>
    </row>
    <row r="1107" spans="1:6" x14ac:dyDescent="0.2">
      <c r="A1107" s="47" t="s">
        <v>16</v>
      </c>
      <c r="B1107" s="47" t="s">
        <v>232</v>
      </c>
      <c r="C1107" s="47">
        <v>3384157</v>
      </c>
      <c r="D1107" s="47">
        <v>954776</v>
      </c>
      <c r="E1107" s="47">
        <v>4338933</v>
      </c>
      <c r="F1107" s="47" t="s">
        <v>330</v>
      </c>
    </row>
    <row r="1108" spans="1:6" x14ac:dyDescent="0.2">
      <c r="A1108" s="47" t="s">
        <v>16</v>
      </c>
      <c r="B1108" s="47" t="s">
        <v>233</v>
      </c>
      <c r="C1108" s="47">
        <v>2602681</v>
      </c>
      <c r="D1108" s="47">
        <v>770758</v>
      </c>
      <c r="E1108" s="47">
        <v>3373439</v>
      </c>
      <c r="F1108" s="47" t="s">
        <v>342</v>
      </c>
    </row>
    <row r="1109" spans="1:6" x14ac:dyDescent="0.2">
      <c r="A1109" s="47" t="s">
        <v>16</v>
      </c>
      <c r="B1109" s="47" t="s">
        <v>234</v>
      </c>
      <c r="C1109" s="47">
        <v>651552</v>
      </c>
      <c r="D1109" s="47">
        <v>785886</v>
      </c>
      <c r="E1109" s="47">
        <v>1437438</v>
      </c>
      <c r="F1109" s="47" t="s">
        <v>346</v>
      </c>
    </row>
    <row r="1110" spans="1:6" x14ac:dyDescent="0.2">
      <c r="A1110" s="47" t="s">
        <v>16</v>
      </c>
      <c r="B1110" s="47" t="s">
        <v>235</v>
      </c>
      <c r="C1110" s="47">
        <v>44836642</v>
      </c>
      <c r="D1110" s="47">
        <v>4602670</v>
      </c>
      <c r="E1110" s="47">
        <v>49439312</v>
      </c>
      <c r="F1110" s="47" t="s">
        <v>339</v>
      </c>
    </row>
    <row r="1111" spans="1:6" x14ac:dyDescent="0.2">
      <c r="A1111" s="47" t="s">
        <v>16</v>
      </c>
      <c r="B1111" s="47" t="s">
        <v>236</v>
      </c>
      <c r="C1111" s="47">
        <v>1501129</v>
      </c>
      <c r="D1111" s="47">
        <v>832617</v>
      </c>
      <c r="E1111" s="47">
        <v>2333746</v>
      </c>
      <c r="F1111" s="47" t="s">
        <v>336</v>
      </c>
    </row>
    <row r="1112" spans="1:6" x14ac:dyDescent="0.2">
      <c r="A1112" s="47" t="s">
        <v>16</v>
      </c>
      <c r="B1112" s="47" t="s">
        <v>237</v>
      </c>
      <c r="C1112" s="47">
        <v>4736976</v>
      </c>
      <c r="D1112" s="47">
        <v>1718457</v>
      </c>
      <c r="E1112" s="47">
        <v>6455433</v>
      </c>
      <c r="F1112" s="47" t="s">
        <v>338</v>
      </c>
    </row>
    <row r="1113" spans="1:6" x14ac:dyDescent="0.2">
      <c r="A1113" s="47" t="s">
        <v>16</v>
      </c>
      <c r="B1113" s="47" t="s">
        <v>238</v>
      </c>
      <c r="C1113" s="47">
        <v>6627343</v>
      </c>
      <c r="D1113" s="47">
        <v>1625923</v>
      </c>
      <c r="E1113" s="47">
        <v>8253266</v>
      </c>
      <c r="F1113" s="47" t="s">
        <v>339</v>
      </c>
    </row>
    <row r="1114" spans="1:6" x14ac:dyDescent="0.2">
      <c r="A1114" s="47" t="s">
        <v>16</v>
      </c>
      <c r="B1114" s="47" t="s">
        <v>239</v>
      </c>
      <c r="C1114" s="47">
        <v>8079614</v>
      </c>
      <c r="D1114" s="47">
        <v>1863326</v>
      </c>
      <c r="E1114" s="47">
        <v>9942940</v>
      </c>
      <c r="F1114" s="47" t="s">
        <v>329</v>
      </c>
    </row>
    <row r="1115" spans="1:6" x14ac:dyDescent="0.2">
      <c r="A1115" s="47" t="s">
        <v>16</v>
      </c>
      <c r="B1115" s="47" t="s">
        <v>240</v>
      </c>
      <c r="C1115" s="47">
        <v>635028</v>
      </c>
      <c r="D1115" s="47">
        <v>620819</v>
      </c>
      <c r="E1115" s="47">
        <v>1255847</v>
      </c>
      <c r="F1115" s="47" t="s">
        <v>336</v>
      </c>
    </row>
    <row r="1116" spans="1:6" x14ac:dyDescent="0.2">
      <c r="A1116" s="47" t="s">
        <v>16</v>
      </c>
      <c r="B1116" s="47" t="s">
        <v>241</v>
      </c>
      <c r="C1116" s="47">
        <v>95365889</v>
      </c>
      <c r="D1116" s="47">
        <v>9079407</v>
      </c>
      <c r="E1116" s="47">
        <v>104445296</v>
      </c>
      <c r="F1116" s="47" t="s">
        <v>339</v>
      </c>
    </row>
    <row r="1117" spans="1:6" x14ac:dyDescent="0.2">
      <c r="A1117" s="47" t="s">
        <v>16</v>
      </c>
      <c r="B1117" s="47" t="s">
        <v>242</v>
      </c>
      <c r="C1117" s="47">
        <v>6109859</v>
      </c>
      <c r="D1117" s="47">
        <v>4409859</v>
      </c>
      <c r="E1117" s="47">
        <v>10519718</v>
      </c>
      <c r="F1117" s="47" t="s">
        <v>332</v>
      </c>
    </row>
    <row r="1118" spans="1:6" x14ac:dyDescent="0.2">
      <c r="A1118" s="47" t="s">
        <v>16</v>
      </c>
      <c r="B1118" s="47" t="s">
        <v>243</v>
      </c>
      <c r="C1118" s="47">
        <v>220255887</v>
      </c>
      <c r="D1118" s="47">
        <v>17853750</v>
      </c>
      <c r="E1118" s="47">
        <v>238109637</v>
      </c>
      <c r="F1118" s="47" t="s">
        <v>345</v>
      </c>
    </row>
    <row r="1119" spans="1:6" x14ac:dyDescent="0.2">
      <c r="A1119" s="47" t="s">
        <v>16</v>
      </c>
      <c r="B1119" s="47" t="s">
        <v>244</v>
      </c>
      <c r="C1119" s="47">
        <v>1150956</v>
      </c>
      <c r="D1119" s="47">
        <v>916773</v>
      </c>
      <c r="E1119" s="47">
        <v>2067729</v>
      </c>
      <c r="F1119" s="47" t="s">
        <v>331</v>
      </c>
    </row>
    <row r="1120" spans="1:6" x14ac:dyDescent="0.2">
      <c r="A1120" s="47" t="s">
        <v>16</v>
      </c>
      <c r="B1120" s="47" t="s">
        <v>245</v>
      </c>
      <c r="C1120" s="47">
        <v>54756627</v>
      </c>
      <c r="D1120" s="47">
        <v>14939231</v>
      </c>
      <c r="E1120" s="47">
        <v>69695858</v>
      </c>
      <c r="F1120" s="47"/>
    </row>
    <row r="1121" spans="1:6" x14ac:dyDescent="0.2">
      <c r="A1121" s="47" t="s">
        <v>16</v>
      </c>
      <c r="B1121" s="47" t="s">
        <v>246</v>
      </c>
      <c r="C1121" s="47">
        <v>967251</v>
      </c>
      <c r="D1121" s="47">
        <v>772888</v>
      </c>
      <c r="E1121" s="47">
        <v>1740139</v>
      </c>
      <c r="F1121" s="47" t="s">
        <v>336</v>
      </c>
    </row>
    <row r="1122" spans="1:6" x14ac:dyDescent="0.2">
      <c r="A1122" s="47" t="s">
        <v>16</v>
      </c>
      <c r="B1122" s="47" t="s">
        <v>247</v>
      </c>
      <c r="C1122" s="47">
        <v>7711752</v>
      </c>
      <c r="D1122" s="47">
        <v>2094215</v>
      </c>
      <c r="E1122" s="47">
        <v>9805967</v>
      </c>
      <c r="F1122" s="47" t="s">
        <v>329</v>
      </c>
    </row>
    <row r="1123" spans="1:6" x14ac:dyDescent="0.2">
      <c r="A1123" s="47" t="s">
        <v>16</v>
      </c>
      <c r="B1123" s="47" t="s">
        <v>248</v>
      </c>
      <c r="C1123" s="47">
        <v>10200963</v>
      </c>
      <c r="D1123" s="47">
        <v>871534</v>
      </c>
      <c r="E1123" s="47">
        <v>11072497</v>
      </c>
      <c r="F1123" s="47" t="s">
        <v>327</v>
      </c>
    </row>
    <row r="1124" spans="1:6" x14ac:dyDescent="0.2">
      <c r="A1124" s="47" t="s">
        <v>16</v>
      </c>
      <c r="B1124" s="47" t="s">
        <v>249</v>
      </c>
      <c r="C1124" s="47">
        <v>3752259</v>
      </c>
      <c r="D1124" s="47">
        <v>1601860</v>
      </c>
      <c r="E1124" s="47">
        <v>5354119</v>
      </c>
      <c r="F1124" s="47" t="s">
        <v>329</v>
      </c>
    </row>
    <row r="1125" spans="1:6" x14ac:dyDescent="0.2">
      <c r="A1125" s="47" t="s">
        <v>16</v>
      </c>
      <c r="B1125" s="47" t="s">
        <v>250</v>
      </c>
      <c r="C1125" s="47">
        <v>19814978</v>
      </c>
      <c r="D1125" s="47">
        <v>4356902</v>
      </c>
      <c r="E1125" s="47">
        <v>24171880</v>
      </c>
      <c r="F1125" s="47" t="s">
        <v>338</v>
      </c>
    </row>
    <row r="1126" spans="1:6" x14ac:dyDescent="0.2">
      <c r="A1126" s="47" t="s">
        <v>16</v>
      </c>
      <c r="B1126" s="47" t="s">
        <v>251</v>
      </c>
      <c r="C1126" s="47">
        <v>484471672</v>
      </c>
      <c r="D1126" s="47">
        <v>10580727</v>
      </c>
      <c r="E1126" s="47">
        <v>495052399</v>
      </c>
      <c r="F1126" s="47" t="s">
        <v>334</v>
      </c>
    </row>
    <row r="1127" spans="1:6" x14ac:dyDescent="0.2">
      <c r="A1127" s="47" t="s">
        <v>16</v>
      </c>
      <c r="B1127" s="47" t="s">
        <v>252</v>
      </c>
      <c r="C1127" s="47">
        <v>3501815</v>
      </c>
      <c r="D1127" s="47">
        <v>1138378</v>
      </c>
      <c r="E1127" s="47">
        <v>4640193</v>
      </c>
      <c r="F1127" s="47" t="s">
        <v>336</v>
      </c>
    </row>
    <row r="1128" spans="1:6" x14ac:dyDescent="0.2">
      <c r="A1128" s="47" t="s">
        <v>16</v>
      </c>
      <c r="B1128" s="47" t="s">
        <v>253</v>
      </c>
      <c r="C1128" s="47">
        <v>1796164</v>
      </c>
      <c r="D1128" s="47">
        <v>1544246</v>
      </c>
      <c r="E1128" s="47">
        <v>3340410</v>
      </c>
      <c r="F1128" s="47" t="s">
        <v>337</v>
      </c>
    </row>
    <row r="1129" spans="1:6" x14ac:dyDescent="0.2">
      <c r="A1129" s="47" t="s">
        <v>16</v>
      </c>
      <c r="B1129" s="47" t="s">
        <v>254</v>
      </c>
      <c r="C1129" s="47">
        <v>7372147</v>
      </c>
      <c r="D1129" s="47">
        <v>2524350</v>
      </c>
      <c r="E1129" s="47">
        <v>9896497</v>
      </c>
      <c r="F1129" s="47" t="s">
        <v>327</v>
      </c>
    </row>
    <row r="1130" spans="1:6" x14ac:dyDescent="0.2">
      <c r="A1130" s="47" t="s">
        <v>16</v>
      </c>
      <c r="B1130" s="47" t="s">
        <v>255</v>
      </c>
      <c r="C1130" s="47">
        <v>8372385</v>
      </c>
      <c r="D1130" s="47">
        <v>3891273</v>
      </c>
      <c r="E1130" s="47">
        <v>12263658</v>
      </c>
      <c r="F1130" s="47" t="s">
        <v>334</v>
      </c>
    </row>
    <row r="1131" spans="1:6" x14ac:dyDescent="0.2">
      <c r="A1131" s="47" t="s">
        <v>16</v>
      </c>
      <c r="B1131" s="47" t="s">
        <v>256</v>
      </c>
      <c r="C1131" s="47">
        <v>407144891</v>
      </c>
      <c r="D1131" s="47">
        <v>10936426</v>
      </c>
      <c r="E1131" s="47">
        <v>418081317</v>
      </c>
      <c r="F1131" s="47" t="s">
        <v>334</v>
      </c>
    </row>
    <row r="1132" spans="1:6" x14ac:dyDescent="0.2">
      <c r="A1132" s="47" t="s">
        <v>16</v>
      </c>
      <c r="B1132" s="47" t="s">
        <v>257</v>
      </c>
      <c r="C1132" s="47">
        <v>2973286</v>
      </c>
      <c r="D1132" s="47">
        <v>2572898</v>
      </c>
      <c r="E1132" s="47">
        <v>5546184</v>
      </c>
      <c r="F1132" s="47" t="s">
        <v>328</v>
      </c>
    </row>
    <row r="1133" spans="1:6" x14ac:dyDescent="0.2">
      <c r="A1133" s="47" t="s">
        <v>16</v>
      </c>
      <c r="B1133" s="47" t="s">
        <v>258</v>
      </c>
      <c r="C1133" s="47">
        <v>17631222</v>
      </c>
      <c r="D1133" s="47">
        <v>3816088</v>
      </c>
      <c r="E1133" s="47">
        <v>21447310</v>
      </c>
      <c r="F1133" s="47" t="s">
        <v>331</v>
      </c>
    </row>
    <row r="1134" spans="1:6" x14ac:dyDescent="0.2">
      <c r="A1134" s="47" t="s">
        <v>16</v>
      </c>
      <c r="B1134" s="47" t="s">
        <v>259</v>
      </c>
      <c r="C1134" s="47">
        <v>195752612</v>
      </c>
      <c r="D1134" s="47">
        <v>2131602</v>
      </c>
      <c r="E1134" s="47">
        <v>197884214</v>
      </c>
      <c r="F1134" s="47" t="s">
        <v>332</v>
      </c>
    </row>
    <row r="1135" spans="1:6" x14ac:dyDescent="0.2">
      <c r="A1135" s="47" t="s">
        <v>16</v>
      </c>
      <c r="B1135" s="47" t="s">
        <v>260</v>
      </c>
      <c r="C1135" s="47">
        <v>225359511</v>
      </c>
      <c r="D1135" s="47">
        <v>45573609</v>
      </c>
      <c r="E1135" s="47">
        <v>270933120</v>
      </c>
      <c r="F1135" s="47" t="s">
        <v>334</v>
      </c>
    </row>
    <row r="1136" spans="1:6" x14ac:dyDescent="0.2">
      <c r="A1136" s="47" t="s">
        <v>16</v>
      </c>
      <c r="B1136" s="47" t="s">
        <v>261</v>
      </c>
      <c r="C1136" s="47">
        <v>2941567</v>
      </c>
      <c r="D1136" s="47">
        <v>1211266</v>
      </c>
      <c r="E1136" s="47">
        <v>4152833</v>
      </c>
      <c r="F1136" s="47" t="s">
        <v>333</v>
      </c>
    </row>
    <row r="1137" spans="1:6" x14ac:dyDescent="0.2">
      <c r="A1137" s="47" t="s">
        <v>16</v>
      </c>
      <c r="B1137" s="47" t="s">
        <v>262</v>
      </c>
      <c r="C1137" s="47">
        <v>8073378</v>
      </c>
      <c r="D1137" s="47">
        <v>4083709</v>
      </c>
      <c r="E1137" s="47">
        <v>12157087</v>
      </c>
      <c r="F1137" s="47" t="s">
        <v>344</v>
      </c>
    </row>
    <row r="1138" spans="1:6" x14ac:dyDescent="0.2">
      <c r="A1138" s="47" t="s">
        <v>16</v>
      </c>
      <c r="B1138" s="47" t="s">
        <v>263</v>
      </c>
      <c r="C1138" s="47">
        <v>2734028</v>
      </c>
      <c r="D1138" s="47">
        <v>477922</v>
      </c>
      <c r="E1138" s="47">
        <v>3211950</v>
      </c>
      <c r="F1138" s="47" t="s">
        <v>340</v>
      </c>
    </row>
    <row r="1139" spans="1:6" x14ac:dyDescent="0.2">
      <c r="A1139" s="47" t="s">
        <v>16</v>
      </c>
      <c r="B1139" s="47" t="s">
        <v>264</v>
      </c>
      <c r="C1139" s="47">
        <v>10051714</v>
      </c>
      <c r="D1139" s="47">
        <v>2097076</v>
      </c>
      <c r="E1139" s="47">
        <v>12148790</v>
      </c>
      <c r="F1139" s="47" t="s">
        <v>344</v>
      </c>
    </row>
    <row r="1140" spans="1:6" x14ac:dyDescent="0.2">
      <c r="A1140" s="47" t="s">
        <v>16</v>
      </c>
      <c r="B1140" s="47" t="s">
        <v>265</v>
      </c>
      <c r="C1140" s="47">
        <v>403552</v>
      </c>
      <c r="D1140" s="47">
        <v>892979</v>
      </c>
      <c r="E1140" s="47">
        <v>1296531</v>
      </c>
      <c r="F1140" s="47" t="s">
        <v>336</v>
      </c>
    </row>
    <row r="1141" spans="1:6" x14ac:dyDescent="0.2">
      <c r="A1141" s="47" t="s">
        <v>16</v>
      </c>
      <c r="B1141" s="47" t="s">
        <v>266</v>
      </c>
      <c r="C1141" s="47">
        <v>3216105</v>
      </c>
      <c r="D1141" s="47">
        <v>1155857</v>
      </c>
      <c r="E1141" s="47">
        <v>4371962</v>
      </c>
      <c r="F1141" s="47" t="s">
        <v>336</v>
      </c>
    </row>
    <row r="1142" spans="1:6" x14ac:dyDescent="0.2">
      <c r="A1142" s="47" t="s">
        <v>16</v>
      </c>
      <c r="B1142" s="47" t="s">
        <v>267</v>
      </c>
      <c r="C1142" s="47">
        <v>4256636</v>
      </c>
      <c r="D1142" s="47">
        <v>2595031</v>
      </c>
      <c r="E1142" s="47">
        <v>6851667</v>
      </c>
      <c r="F1142" s="47" t="s">
        <v>331</v>
      </c>
    </row>
    <row r="1143" spans="1:6" x14ac:dyDescent="0.2">
      <c r="A1143" s="47" t="s">
        <v>16</v>
      </c>
      <c r="B1143" s="47" t="s">
        <v>268</v>
      </c>
      <c r="C1143" s="47">
        <v>3401395</v>
      </c>
      <c r="D1143" s="47">
        <v>717600</v>
      </c>
      <c r="E1143" s="47">
        <v>4118995</v>
      </c>
      <c r="F1143" s="47" t="s">
        <v>343</v>
      </c>
    </row>
    <row r="1144" spans="1:6" x14ac:dyDescent="0.2">
      <c r="A1144" s="47" t="s">
        <v>16</v>
      </c>
      <c r="B1144" s="47" t="s">
        <v>269</v>
      </c>
      <c r="C1144" s="47">
        <v>72618759</v>
      </c>
      <c r="D1144" s="47">
        <v>5443069</v>
      </c>
      <c r="E1144" s="47">
        <v>78061828</v>
      </c>
      <c r="F1144" s="47" t="s">
        <v>327</v>
      </c>
    </row>
    <row r="1145" spans="1:6" x14ac:dyDescent="0.2">
      <c r="A1145" s="47" t="s">
        <v>16</v>
      </c>
      <c r="B1145" s="47" t="s">
        <v>270</v>
      </c>
      <c r="C1145" s="47">
        <v>36801563</v>
      </c>
      <c r="D1145" s="47">
        <v>4330448</v>
      </c>
      <c r="E1145" s="47">
        <v>41132011</v>
      </c>
      <c r="F1145" s="47" t="s">
        <v>329</v>
      </c>
    </row>
    <row r="1146" spans="1:6" x14ac:dyDescent="0.2">
      <c r="A1146" s="47" t="s">
        <v>16</v>
      </c>
      <c r="B1146" s="47" t="s">
        <v>271</v>
      </c>
      <c r="C1146" s="47">
        <v>701640</v>
      </c>
      <c r="D1146" s="47">
        <v>1258839</v>
      </c>
      <c r="E1146" s="47">
        <v>1960479</v>
      </c>
      <c r="F1146" s="47" t="s">
        <v>336</v>
      </c>
    </row>
    <row r="1147" spans="1:6" x14ac:dyDescent="0.2">
      <c r="A1147" s="47" t="s">
        <v>16</v>
      </c>
      <c r="B1147" s="47" t="s">
        <v>272</v>
      </c>
      <c r="C1147" s="47">
        <v>128543120</v>
      </c>
      <c r="D1147" s="47">
        <v>3783382</v>
      </c>
      <c r="E1147" s="47">
        <v>132326502</v>
      </c>
      <c r="F1147" s="47" t="s">
        <v>327</v>
      </c>
    </row>
    <row r="1148" spans="1:6" x14ac:dyDescent="0.2">
      <c r="A1148" s="47" t="s">
        <v>16</v>
      </c>
      <c r="B1148" s="47" t="s">
        <v>273</v>
      </c>
      <c r="C1148" s="47">
        <v>69525401</v>
      </c>
      <c r="D1148" s="47">
        <v>9046214</v>
      </c>
      <c r="E1148" s="47">
        <v>78571615</v>
      </c>
      <c r="F1148" s="47" t="s">
        <v>333</v>
      </c>
    </row>
    <row r="1149" spans="1:6" x14ac:dyDescent="0.2">
      <c r="A1149" s="47" t="s">
        <v>16</v>
      </c>
      <c r="B1149" s="47" t="s">
        <v>274</v>
      </c>
      <c r="C1149" s="47">
        <v>2767029</v>
      </c>
      <c r="D1149" s="47">
        <v>1516009</v>
      </c>
      <c r="E1149" s="47">
        <v>4283038</v>
      </c>
      <c r="F1149" s="47" t="s">
        <v>338</v>
      </c>
    </row>
    <row r="1150" spans="1:6" x14ac:dyDescent="0.2">
      <c r="A1150" s="47" t="s">
        <v>16</v>
      </c>
      <c r="B1150" s="47" t="s">
        <v>275</v>
      </c>
      <c r="C1150" s="47">
        <v>81845386</v>
      </c>
      <c r="D1150" s="47">
        <v>12515047</v>
      </c>
      <c r="E1150" s="47">
        <v>94360433</v>
      </c>
      <c r="F1150" s="47" t="s">
        <v>345</v>
      </c>
    </row>
    <row r="1151" spans="1:6" x14ac:dyDescent="0.2">
      <c r="A1151" s="47" t="s">
        <v>16</v>
      </c>
      <c r="B1151" s="47" t="s">
        <v>276</v>
      </c>
      <c r="C1151" s="47">
        <v>13088302</v>
      </c>
      <c r="D1151" s="47">
        <v>2633601</v>
      </c>
      <c r="E1151" s="47">
        <v>15721903</v>
      </c>
      <c r="F1151" s="47" t="s">
        <v>328</v>
      </c>
    </row>
    <row r="1152" spans="1:6" x14ac:dyDescent="0.2">
      <c r="A1152" s="47" t="s">
        <v>16</v>
      </c>
      <c r="B1152" s="47" t="s">
        <v>277</v>
      </c>
      <c r="C1152" s="47">
        <v>37390239</v>
      </c>
      <c r="D1152" s="47">
        <v>5143786</v>
      </c>
      <c r="E1152" s="47">
        <v>42534025</v>
      </c>
      <c r="F1152" s="47" t="s">
        <v>345</v>
      </c>
    </row>
    <row r="1153" spans="1:6" x14ac:dyDescent="0.2">
      <c r="A1153" s="47" t="s">
        <v>16</v>
      </c>
      <c r="B1153" s="47" t="s">
        <v>278</v>
      </c>
      <c r="C1153" s="47">
        <v>10663123</v>
      </c>
      <c r="D1153" s="47">
        <v>2572828</v>
      </c>
      <c r="E1153" s="47">
        <v>13235951</v>
      </c>
      <c r="F1153" s="47" t="s">
        <v>348</v>
      </c>
    </row>
    <row r="1154" spans="1:6" x14ac:dyDescent="0.2">
      <c r="A1154" s="47" t="s">
        <v>16</v>
      </c>
      <c r="B1154" s="47" t="s">
        <v>279</v>
      </c>
      <c r="C1154" s="47">
        <v>32518345</v>
      </c>
      <c r="D1154" s="47">
        <v>18119495</v>
      </c>
      <c r="E1154" s="47">
        <v>50637840</v>
      </c>
      <c r="F1154" s="47" t="s">
        <v>345</v>
      </c>
    </row>
    <row r="1155" spans="1:6" x14ac:dyDescent="0.2">
      <c r="A1155" s="47" t="s">
        <v>16</v>
      </c>
      <c r="B1155" s="47" t="s">
        <v>280</v>
      </c>
      <c r="C1155" s="47">
        <v>843520</v>
      </c>
      <c r="D1155" s="47">
        <v>2954851</v>
      </c>
      <c r="E1155" s="47">
        <v>3798371</v>
      </c>
      <c r="F1155" s="47" t="s">
        <v>346</v>
      </c>
    </row>
    <row r="1156" spans="1:6" x14ac:dyDescent="0.2">
      <c r="A1156" s="47" t="s">
        <v>16</v>
      </c>
      <c r="B1156" s="47" t="s">
        <v>281</v>
      </c>
      <c r="C1156" s="47">
        <v>14533236</v>
      </c>
      <c r="D1156" s="47">
        <v>1945785</v>
      </c>
      <c r="E1156" s="47">
        <v>16479021</v>
      </c>
      <c r="F1156" s="47" t="s">
        <v>330</v>
      </c>
    </row>
    <row r="1157" spans="1:6" x14ac:dyDescent="0.2">
      <c r="A1157" s="47" t="s">
        <v>16</v>
      </c>
      <c r="B1157" s="47" t="s">
        <v>282</v>
      </c>
      <c r="C1157" s="47">
        <v>1112269</v>
      </c>
      <c r="D1157" s="47">
        <v>465404</v>
      </c>
      <c r="E1157" s="47">
        <v>1577673</v>
      </c>
      <c r="F1157" s="47" t="s">
        <v>330</v>
      </c>
    </row>
    <row r="1158" spans="1:6" x14ac:dyDescent="0.2">
      <c r="A1158" s="47" t="s">
        <v>16</v>
      </c>
      <c r="B1158" s="47" t="s">
        <v>283</v>
      </c>
      <c r="C1158" s="47">
        <v>146499675</v>
      </c>
      <c r="D1158" s="47">
        <v>15857080</v>
      </c>
      <c r="E1158" s="47">
        <v>162356755</v>
      </c>
      <c r="F1158" s="47" t="s">
        <v>348</v>
      </c>
    </row>
    <row r="1159" spans="1:6" x14ac:dyDescent="0.2">
      <c r="A1159" s="47" t="s">
        <v>16</v>
      </c>
      <c r="B1159" s="47" t="s">
        <v>284</v>
      </c>
      <c r="C1159" s="47">
        <v>615071</v>
      </c>
      <c r="D1159" s="47">
        <v>847124</v>
      </c>
      <c r="E1159" s="47">
        <v>1462195</v>
      </c>
      <c r="F1159" s="47" t="s">
        <v>337</v>
      </c>
    </row>
    <row r="1160" spans="1:6" x14ac:dyDescent="0.2">
      <c r="A1160" s="47" t="s">
        <v>16</v>
      </c>
      <c r="B1160" s="47" t="s">
        <v>285</v>
      </c>
      <c r="C1160" s="47">
        <v>4999085</v>
      </c>
      <c r="D1160" s="47">
        <v>1500078</v>
      </c>
      <c r="E1160" s="47">
        <v>6499163</v>
      </c>
      <c r="F1160" s="47" t="s">
        <v>347</v>
      </c>
    </row>
    <row r="1161" spans="1:6" x14ac:dyDescent="0.2">
      <c r="A1161" s="47" t="s">
        <v>16</v>
      </c>
      <c r="B1161" s="47" t="s">
        <v>286</v>
      </c>
      <c r="C1161" s="47">
        <v>1490458</v>
      </c>
      <c r="D1161" s="47">
        <v>366212</v>
      </c>
      <c r="E1161" s="47">
        <v>1856670</v>
      </c>
      <c r="F1161" s="47" t="s">
        <v>327</v>
      </c>
    </row>
    <row r="1162" spans="1:6" x14ac:dyDescent="0.2">
      <c r="A1162" s="47" t="s">
        <v>16</v>
      </c>
      <c r="B1162" s="47" t="s">
        <v>287</v>
      </c>
      <c r="C1162" s="47">
        <v>139622</v>
      </c>
      <c r="D1162" s="47">
        <v>1308021</v>
      </c>
      <c r="E1162" s="47">
        <v>1447643</v>
      </c>
      <c r="F1162" s="47" t="s">
        <v>331</v>
      </c>
    </row>
    <row r="1163" spans="1:6" x14ac:dyDescent="0.2">
      <c r="A1163" s="47" t="s">
        <v>16</v>
      </c>
      <c r="B1163" s="47" t="s">
        <v>288</v>
      </c>
      <c r="C1163" s="47">
        <v>174448088</v>
      </c>
      <c r="D1163" s="47">
        <v>18163014</v>
      </c>
      <c r="E1163" s="47">
        <v>192611102</v>
      </c>
      <c r="F1163" s="47" t="s">
        <v>345</v>
      </c>
    </row>
    <row r="1164" spans="1:6" x14ac:dyDescent="0.2">
      <c r="A1164" s="47" t="s">
        <v>16</v>
      </c>
      <c r="B1164" s="47" t="s">
        <v>289</v>
      </c>
      <c r="C1164" s="47">
        <v>1898264</v>
      </c>
      <c r="D1164" s="47">
        <v>848524</v>
      </c>
      <c r="E1164" s="47">
        <v>2746788</v>
      </c>
      <c r="F1164" s="47" t="s">
        <v>335</v>
      </c>
    </row>
    <row r="1165" spans="1:6" x14ac:dyDescent="0.2">
      <c r="A1165" s="47" t="s">
        <v>16</v>
      </c>
      <c r="B1165" s="47" t="s">
        <v>290</v>
      </c>
      <c r="C1165" s="47">
        <v>544414245</v>
      </c>
      <c r="D1165" s="47">
        <v>11675892</v>
      </c>
      <c r="E1165" s="47">
        <v>556090137</v>
      </c>
      <c r="F1165" s="47" t="s">
        <v>334</v>
      </c>
    </row>
    <row r="1166" spans="1:6" x14ac:dyDescent="0.2">
      <c r="A1166" s="47" t="s">
        <v>16</v>
      </c>
      <c r="B1166" s="47" t="s">
        <v>291</v>
      </c>
      <c r="C1166" s="47">
        <v>191189</v>
      </c>
      <c r="D1166" s="47">
        <v>479450</v>
      </c>
      <c r="E1166" s="47">
        <v>670639</v>
      </c>
      <c r="F1166" s="47" t="s">
        <v>327</v>
      </c>
    </row>
    <row r="1167" spans="1:6" x14ac:dyDescent="0.2">
      <c r="A1167" s="47" t="s">
        <v>16</v>
      </c>
      <c r="B1167" s="47" t="s">
        <v>292</v>
      </c>
      <c r="C1167" s="47">
        <v>18148394</v>
      </c>
      <c r="D1167" s="47">
        <v>2303791</v>
      </c>
      <c r="E1167" s="47">
        <v>20452185</v>
      </c>
      <c r="F1167" s="47" t="s">
        <v>348</v>
      </c>
    </row>
    <row r="1168" spans="1:6" x14ac:dyDescent="0.2">
      <c r="A1168" s="47" t="s">
        <v>16</v>
      </c>
      <c r="B1168" s="47" t="s">
        <v>293</v>
      </c>
      <c r="C1168" s="47">
        <v>456206372</v>
      </c>
      <c r="D1168" s="47">
        <v>35188907</v>
      </c>
      <c r="E1168" s="47">
        <v>491395279</v>
      </c>
      <c r="F1168" s="47" t="s">
        <v>347</v>
      </c>
    </row>
    <row r="1169" spans="1:6" x14ac:dyDescent="0.2">
      <c r="A1169" s="47" t="s">
        <v>16</v>
      </c>
      <c r="B1169" s="47" t="s">
        <v>294</v>
      </c>
      <c r="C1169" s="47">
        <v>2113152</v>
      </c>
      <c r="D1169" s="47">
        <v>908938</v>
      </c>
      <c r="E1169" s="47">
        <v>3022090</v>
      </c>
      <c r="F1169" s="47" t="s">
        <v>336</v>
      </c>
    </row>
    <row r="1170" spans="1:6" x14ac:dyDescent="0.2">
      <c r="A1170" s="47" t="s">
        <v>16</v>
      </c>
      <c r="B1170" s="47" t="s">
        <v>295</v>
      </c>
      <c r="C1170" s="47">
        <v>313690096</v>
      </c>
      <c r="D1170" s="47">
        <v>66886021</v>
      </c>
      <c r="E1170" s="47">
        <v>380576117</v>
      </c>
      <c r="F1170" s="47" t="s">
        <v>345</v>
      </c>
    </row>
    <row r="1171" spans="1:6" x14ac:dyDescent="0.2">
      <c r="A1171" s="47" t="s">
        <v>16</v>
      </c>
      <c r="B1171" s="47" t="s">
        <v>296</v>
      </c>
      <c r="C1171" s="47">
        <v>32096727</v>
      </c>
      <c r="D1171" s="47">
        <v>5486590</v>
      </c>
      <c r="E1171" s="47">
        <v>37583317</v>
      </c>
      <c r="F1171" s="47" t="s">
        <v>327</v>
      </c>
    </row>
    <row r="1172" spans="1:6" x14ac:dyDescent="0.2">
      <c r="A1172" s="47" t="s">
        <v>16</v>
      </c>
      <c r="B1172" s="47" t="s">
        <v>297</v>
      </c>
      <c r="C1172" s="47">
        <v>1158802</v>
      </c>
      <c r="D1172" s="47">
        <v>634879</v>
      </c>
      <c r="E1172" s="47">
        <v>1793681</v>
      </c>
      <c r="F1172" s="47" t="s">
        <v>329</v>
      </c>
    </row>
    <row r="1173" spans="1:6" x14ac:dyDescent="0.2">
      <c r="A1173" s="47" t="s">
        <v>16</v>
      </c>
      <c r="B1173" s="47" t="s">
        <v>298</v>
      </c>
      <c r="C1173" s="47">
        <v>4447048</v>
      </c>
      <c r="D1173" s="47">
        <v>2063747</v>
      </c>
      <c r="E1173" s="47">
        <v>6510795</v>
      </c>
      <c r="F1173" s="47" t="s">
        <v>344</v>
      </c>
    </row>
    <row r="1174" spans="1:6" x14ac:dyDescent="0.2">
      <c r="A1174" s="47" t="s">
        <v>16</v>
      </c>
      <c r="B1174" s="47" t="s">
        <v>299</v>
      </c>
      <c r="C1174" s="47">
        <v>11128566</v>
      </c>
      <c r="D1174" s="47">
        <v>2182754</v>
      </c>
      <c r="E1174" s="47">
        <v>13311320</v>
      </c>
      <c r="F1174" s="47" t="s">
        <v>346</v>
      </c>
    </row>
    <row r="1175" spans="1:6" x14ac:dyDescent="0.2">
      <c r="A1175" s="47" t="s">
        <v>16</v>
      </c>
      <c r="B1175" s="47" t="s">
        <v>300</v>
      </c>
      <c r="C1175" s="47">
        <v>12177099</v>
      </c>
      <c r="D1175" s="47">
        <v>6495989</v>
      </c>
      <c r="E1175" s="47">
        <v>18673088</v>
      </c>
      <c r="F1175" s="47" t="s">
        <v>336</v>
      </c>
    </row>
    <row r="1176" spans="1:6" x14ac:dyDescent="0.2">
      <c r="A1176" s="47" t="s">
        <v>16</v>
      </c>
      <c r="B1176" s="47" t="s">
        <v>301</v>
      </c>
      <c r="C1176" s="47">
        <v>747164</v>
      </c>
      <c r="D1176" s="47">
        <v>3948801</v>
      </c>
      <c r="E1176" s="47">
        <v>4695965</v>
      </c>
      <c r="F1176" s="47" t="s">
        <v>331</v>
      </c>
    </row>
    <row r="1177" spans="1:6" x14ac:dyDescent="0.2">
      <c r="A1177" s="47" t="s">
        <v>16</v>
      </c>
      <c r="B1177" s="47" t="s">
        <v>302</v>
      </c>
      <c r="C1177" s="47">
        <v>656901</v>
      </c>
      <c r="D1177" s="47">
        <v>764708</v>
      </c>
      <c r="E1177" s="47">
        <v>1421609</v>
      </c>
      <c r="F1177" s="47" t="s">
        <v>349</v>
      </c>
    </row>
    <row r="1178" spans="1:6" x14ac:dyDescent="0.2">
      <c r="A1178" s="47" t="s">
        <v>16</v>
      </c>
      <c r="B1178" s="47" t="s">
        <v>303</v>
      </c>
      <c r="C1178" s="47">
        <v>28988269</v>
      </c>
      <c r="D1178" s="47">
        <v>6599396</v>
      </c>
      <c r="E1178" s="47">
        <v>35587665</v>
      </c>
      <c r="F1178" s="47" t="s">
        <v>343</v>
      </c>
    </row>
    <row r="1179" spans="1:6" x14ac:dyDescent="0.2">
      <c r="A1179" s="47" t="s">
        <v>16</v>
      </c>
      <c r="B1179" s="47" t="s">
        <v>304</v>
      </c>
      <c r="C1179" s="47">
        <v>30934586</v>
      </c>
      <c r="D1179" s="47">
        <v>1241784</v>
      </c>
      <c r="E1179" s="47">
        <v>32176370</v>
      </c>
      <c r="F1179" s="47" t="s">
        <v>330</v>
      </c>
    </row>
    <row r="1180" spans="1:6" x14ac:dyDescent="0.2">
      <c r="A1180" s="47" t="s">
        <v>16</v>
      </c>
      <c r="B1180" s="47" t="s">
        <v>305</v>
      </c>
      <c r="C1180" s="47">
        <v>495426</v>
      </c>
      <c r="D1180" s="47">
        <v>829522</v>
      </c>
      <c r="E1180" s="47">
        <v>1324948</v>
      </c>
      <c r="F1180" s="47" t="s">
        <v>335</v>
      </c>
    </row>
    <row r="1181" spans="1:6" x14ac:dyDescent="0.2">
      <c r="A1181" s="47" t="s">
        <v>16</v>
      </c>
      <c r="B1181" s="47" t="s">
        <v>306</v>
      </c>
      <c r="C1181" s="47">
        <v>331830</v>
      </c>
      <c r="D1181" s="47">
        <v>1180544</v>
      </c>
      <c r="E1181" s="47">
        <v>1512374</v>
      </c>
      <c r="F1181" s="47" t="s">
        <v>335</v>
      </c>
    </row>
    <row r="1182" spans="1:6" x14ac:dyDescent="0.2">
      <c r="A1182" s="47" t="s">
        <v>16</v>
      </c>
      <c r="B1182" s="47" t="s">
        <v>307</v>
      </c>
      <c r="C1182" s="47">
        <v>44434721</v>
      </c>
      <c r="D1182" s="47">
        <v>13900504</v>
      </c>
      <c r="E1182" s="47">
        <v>58335225</v>
      </c>
      <c r="F1182" s="47" t="s">
        <v>329</v>
      </c>
    </row>
    <row r="1183" spans="1:6" x14ac:dyDescent="0.2">
      <c r="A1183" s="47" t="s">
        <v>16</v>
      </c>
      <c r="B1183" s="47" t="s">
        <v>308</v>
      </c>
      <c r="C1183" s="47">
        <v>42687320</v>
      </c>
      <c r="D1183" s="47">
        <v>5054716</v>
      </c>
      <c r="E1183" s="47">
        <v>47742036</v>
      </c>
      <c r="F1183" s="47" t="s">
        <v>347</v>
      </c>
    </row>
    <row r="1184" spans="1:6" x14ac:dyDescent="0.2">
      <c r="A1184" s="47" t="s">
        <v>16</v>
      </c>
      <c r="B1184" s="47" t="s">
        <v>309</v>
      </c>
      <c r="C1184" s="47">
        <v>8519315</v>
      </c>
      <c r="D1184" s="47">
        <v>1092762</v>
      </c>
      <c r="E1184" s="47">
        <v>9612077</v>
      </c>
      <c r="F1184" s="47" t="s">
        <v>329</v>
      </c>
    </row>
    <row r="1185" spans="1:6" x14ac:dyDescent="0.2">
      <c r="A1185" s="47" t="s">
        <v>315</v>
      </c>
      <c r="B1185" s="47"/>
      <c r="C1185" s="47">
        <v>12447334082</v>
      </c>
      <c r="D1185" s="47">
        <v>1724704715</v>
      </c>
      <c r="E1185" s="47">
        <v>14172038797</v>
      </c>
      <c r="F1185" s="47"/>
    </row>
    <row r="1186" spans="1:6" x14ac:dyDescent="0.2">
      <c r="A1186" s="47" t="s">
        <v>17</v>
      </c>
      <c r="B1186" s="47" t="s">
        <v>33</v>
      </c>
      <c r="C1186" s="47">
        <v>0</v>
      </c>
      <c r="D1186" s="47">
        <v>41020</v>
      </c>
      <c r="E1186" s="47">
        <v>41020</v>
      </c>
      <c r="F1186" s="47" t="s">
        <v>328</v>
      </c>
    </row>
    <row r="1187" spans="1:6" x14ac:dyDescent="0.2">
      <c r="A1187" s="47" t="s">
        <v>17</v>
      </c>
      <c r="B1187" s="47" t="s">
        <v>56</v>
      </c>
      <c r="C1187" s="47">
        <v>0</v>
      </c>
      <c r="D1187" s="47">
        <v>966920</v>
      </c>
      <c r="E1187" s="47">
        <v>966920</v>
      </c>
      <c r="F1187" s="47" t="s">
        <v>334</v>
      </c>
    </row>
    <row r="1188" spans="1:6" x14ac:dyDescent="0.2">
      <c r="A1188" s="47" t="s">
        <v>17</v>
      </c>
      <c r="B1188" s="47" t="s">
        <v>68</v>
      </c>
      <c r="C1188" s="47">
        <v>0</v>
      </c>
      <c r="D1188" s="47">
        <v>31200</v>
      </c>
      <c r="E1188" s="47">
        <v>31200</v>
      </c>
      <c r="F1188" s="47" t="s">
        <v>328</v>
      </c>
    </row>
    <row r="1189" spans="1:6" x14ac:dyDescent="0.2">
      <c r="A1189" s="47" t="s">
        <v>17</v>
      </c>
      <c r="B1189" s="47" t="s">
        <v>75</v>
      </c>
      <c r="C1189" s="47">
        <v>0</v>
      </c>
      <c r="D1189" s="47">
        <v>149100</v>
      </c>
      <c r="E1189" s="47">
        <v>149100</v>
      </c>
      <c r="F1189" s="47" t="s">
        <v>341</v>
      </c>
    </row>
    <row r="1190" spans="1:6" x14ac:dyDescent="0.2">
      <c r="A1190" s="47" t="s">
        <v>17</v>
      </c>
      <c r="B1190" s="47" t="s">
        <v>78</v>
      </c>
      <c r="C1190" s="47">
        <v>0</v>
      </c>
      <c r="D1190" s="47">
        <v>236400</v>
      </c>
      <c r="E1190" s="47">
        <v>236400</v>
      </c>
      <c r="F1190" s="47" t="s">
        <v>339</v>
      </c>
    </row>
    <row r="1191" spans="1:6" x14ac:dyDescent="0.2">
      <c r="A1191" s="47" t="s">
        <v>17</v>
      </c>
      <c r="B1191" s="47" t="s">
        <v>86</v>
      </c>
      <c r="C1191" s="47">
        <v>0</v>
      </c>
      <c r="D1191" s="47">
        <v>485600</v>
      </c>
      <c r="E1191" s="47">
        <v>485600</v>
      </c>
      <c r="F1191" s="47" t="s">
        <v>333</v>
      </c>
    </row>
    <row r="1192" spans="1:6" x14ac:dyDescent="0.2">
      <c r="A1192" s="47" t="s">
        <v>17</v>
      </c>
      <c r="B1192" s="47" t="s">
        <v>93</v>
      </c>
      <c r="C1192" s="47">
        <v>0</v>
      </c>
      <c r="D1192" s="47">
        <v>18822</v>
      </c>
      <c r="E1192" s="47">
        <v>18822</v>
      </c>
      <c r="F1192" s="47" t="s">
        <v>334</v>
      </c>
    </row>
    <row r="1193" spans="1:6" x14ac:dyDescent="0.2">
      <c r="A1193" s="47" t="s">
        <v>17</v>
      </c>
      <c r="B1193" s="47" t="s">
        <v>101</v>
      </c>
      <c r="C1193" s="47">
        <v>0</v>
      </c>
      <c r="D1193" s="47">
        <v>16267</v>
      </c>
      <c r="E1193" s="47">
        <v>16267</v>
      </c>
      <c r="F1193" s="47" t="s">
        <v>338</v>
      </c>
    </row>
    <row r="1194" spans="1:6" x14ac:dyDescent="0.2">
      <c r="A1194" s="47" t="s">
        <v>17</v>
      </c>
      <c r="B1194" s="47" t="s">
        <v>106</v>
      </c>
      <c r="C1194" s="47">
        <v>0</v>
      </c>
      <c r="D1194" s="47">
        <v>332700</v>
      </c>
      <c r="E1194" s="47">
        <v>332700</v>
      </c>
      <c r="F1194" s="47" t="s">
        <v>344</v>
      </c>
    </row>
    <row r="1195" spans="1:6" x14ac:dyDescent="0.2">
      <c r="A1195" s="47" t="s">
        <v>17</v>
      </c>
      <c r="B1195" s="47" t="s">
        <v>110</v>
      </c>
      <c r="C1195" s="47">
        <v>0</v>
      </c>
      <c r="D1195" s="47">
        <v>15836</v>
      </c>
      <c r="E1195" s="47">
        <v>15836</v>
      </c>
      <c r="F1195" s="47" t="s">
        <v>338</v>
      </c>
    </row>
    <row r="1196" spans="1:6" x14ac:dyDescent="0.2">
      <c r="A1196" s="47" t="s">
        <v>17</v>
      </c>
      <c r="B1196" s="47" t="s">
        <v>117</v>
      </c>
      <c r="C1196" s="47">
        <v>0</v>
      </c>
      <c r="D1196" s="47">
        <v>143830</v>
      </c>
      <c r="E1196" s="47">
        <v>143830</v>
      </c>
      <c r="F1196" s="47" t="s">
        <v>328</v>
      </c>
    </row>
    <row r="1197" spans="1:6" x14ac:dyDescent="0.2">
      <c r="A1197" s="47" t="s">
        <v>17</v>
      </c>
      <c r="B1197" s="47" t="s">
        <v>119</v>
      </c>
      <c r="C1197" s="47">
        <v>0</v>
      </c>
      <c r="D1197" s="47">
        <v>3790</v>
      </c>
      <c r="E1197" s="47">
        <v>3790</v>
      </c>
      <c r="F1197" s="47" t="s">
        <v>330</v>
      </c>
    </row>
    <row r="1198" spans="1:6" x14ac:dyDescent="0.2">
      <c r="A1198" s="47" t="s">
        <v>17</v>
      </c>
      <c r="B1198" s="47" t="s">
        <v>121</v>
      </c>
      <c r="C1198" s="47">
        <v>0</v>
      </c>
      <c r="D1198" s="47">
        <v>159960</v>
      </c>
      <c r="E1198" s="47">
        <v>159960</v>
      </c>
      <c r="F1198" s="47" t="s">
        <v>331</v>
      </c>
    </row>
    <row r="1199" spans="1:6" x14ac:dyDescent="0.2">
      <c r="A1199" s="47" t="s">
        <v>17</v>
      </c>
      <c r="B1199" s="47" t="s">
        <v>124</v>
      </c>
      <c r="C1199" s="47">
        <v>0</v>
      </c>
      <c r="D1199" s="47">
        <v>188570</v>
      </c>
      <c r="E1199" s="47">
        <v>188570</v>
      </c>
      <c r="F1199" s="47" t="s">
        <v>337</v>
      </c>
    </row>
    <row r="1200" spans="1:6" x14ac:dyDescent="0.2">
      <c r="A1200" s="47" t="s">
        <v>17</v>
      </c>
      <c r="B1200" s="47" t="s">
        <v>126</v>
      </c>
      <c r="C1200" s="47">
        <v>0</v>
      </c>
      <c r="D1200" s="47">
        <v>12906</v>
      </c>
      <c r="E1200" s="47">
        <v>12906</v>
      </c>
      <c r="F1200" s="47" t="s">
        <v>344</v>
      </c>
    </row>
    <row r="1201" spans="1:6" x14ac:dyDescent="0.2">
      <c r="A1201" s="47" t="s">
        <v>17</v>
      </c>
      <c r="B1201" s="47" t="s">
        <v>145</v>
      </c>
      <c r="C1201" s="47">
        <v>0</v>
      </c>
      <c r="D1201" s="47">
        <v>221100</v>
      </c>
      <c r="E1201" s="47">
        <v>221100</v>
      </c>
      <c r="F1201" s="47" t="s">
        <v>336</v>
      </c>
    </row>
    <row r="1202" spans="1:6" x14ac:dyDescent="0.2">
      <c r="A1202" s="47" t="s">
        <v>17</v>
      </c>
      <c r="B1202" s="47" t="s">
        <v>147</v>
      </c>
      <c r="C1202" s="47">
        <v>0</v>
      </c>
      <c r="D1202" s="47">
        <v>122022</v>
      </c>
      <c r="E1202" s="47">
        <v>122022</v>
      </c>
      <c r="F1202" s="47" t="s">
        <v>334</v>
      </c>
    </row>
    <row r="1203" spans="1:6" x14ac:dyDescent="0.2">
      <c r="A1203" s="47" t="s">
        <v>17</v>
      </c>
      <c r="B1203" s="47" t="s">
        <v>149</v>
      </c>
      <c r="C1203" s="47">
        <v>0</v>
      </c>
      <c r="D1203" s="47">
        <v>1104800</v>
      </c>
      <c r="E1203" s="47">
        <v>1104800</v>
      </c>
      <c r="F1203" s="47" t="s">
        <v>334</v>
      </c>
    </row>
    <row r="1204" spans="1:6" x14ac:dyDescent="0.2">
      <c r="A1204" s="47" t="s">
        <v>17</v>
      </c>
      <c r="B1204" s="47" t="s">
        <v>156</v>
      </c>
      <c r="C1204" s="47">
        <v>0</v>
      </c>
      <c r="D1204" s="47">
        <v>815600</v>
      </c>
      <c r="E1204" s="47">
        <v>815600</v>
      </c>
      <c r="F1204" s="47" t="s">
        <v>345</v>
      </c>
    </row>
    <row r="1205" spans="1:6" x14ac:dyDescent="0.2">
      <c r="A1205" s="47" t="s">
        <v>17</v>
      </c>
      <c r="B1205" s="47" t="s">
        <v>159</v>
      </c>
      <c r="C1205" s="47">
        <v>0</v>
      </c>
      <c r="D1205" s="47">
        <v>142070</v>
      </c>
      <c r="E1205" s="47">
        <v>142070</v>
      </c>
      <c r="F1205" s="47" t="s">
        <v>342</v>
      </c>
    </row>
    <row r="1206" spans="1:6" x14ac:dyDescent="0.2">
      <c r="A1206" s="47" t="s">
        <v>17</v>
      </c>
      <c r="B1206" s="47" t="s">
        <v>162</v>
      </c>
      <c r="C1206" s="47">
        <v>0</v>
      </c>
      <c r="D1206" s="47">
        <v>131956</v>
      </c>
      <c r="E1206" s="47">
        <v>131956</v>
      </c>
      <c r="F1206" s="47" t="s">
        <v>345</v>
      </c>
    </row>
    <row r="1207" spans="1:6" x14ac:dyDescent="0.2">
      <c r="A1207" s="47" t="s">
        <v>17</v>
      </c>
      <c r="B1207" s="47" t="s">
        <v>172</v>
      </c>
      <c r="C1207" s="47">
        <v>0</v>
      </c>
      <c r="D1207" s="47">
        <v>4806</v>
      </c>
      <c r="E1207" s="47">
        <v>4806</v>
      </c>
      <c r="F1207" s="47" t="s">
        <v>335</v>
      </c>
    </row>
    <row r="1208" spans="1:6" x14ac:dyDescent="0.2">
      <c r="A1208" s="47" t="s">
        <v>17</v>
      </c>
      <c r="B1208" s="47" t="s">
        <v>191</v>
      </c>
      <c r="C1208" s="47">
        <v>0</v>
      </c>
      <c r="D1208" s="47">
        <v>36948</v>
      </c>
      <c r="E1208" s="47">
        <v>36948</v>
      </c>
      <c r="F1208" s="47" t="s">
        <v>340</v>
      </c>
    </row>
    <row r="1209" spans="1:6" x14ac:dyDescent="0.2">
      <c r="A1209" s="47" t="s">
        <v>17</v>
      </c>
      <c r="B1209" s="47" t="s">
        <v>205</v>
      </c>
      <c r="C1209" s="47">
        <v>0</v>
      </c>
      <c r="D1209" s="47">
        <v>557500</v>
      </c>
      <c r="E1209" s="47">
        <v>557500</v>
      </c>
      <c r="F1209" s="47" t="s">
        <v>334</v>
      </c>
    </row>
    <row r="1210" spans="1:6" x14ac:dyDescent="0.2">
      <c r="A1210" s="47" t="s">
        <v>17</v>
      </c>
      <c r="B1210" s="47" t="s">
        <v>207</v>
      </c>
      <c r="C1210" s="47">
        <v>0</v>
      </c>
      <c r="D1210" s="47">
        <v>445100</v>
      </c>
      <c r="E1210" s="47">
        <v>445100</v>
      </c>
      <c r="F1210" s="47" t="s">
        <v>345</v>
      </c>
    </row>
    <row r="1211" spans="1:6" x14ac:dyDescent="0.2">
      <c r="A1211" s="47" t="s">
        <v>17</v>
      </c>
      <c r="B1211" s="47" t="s">
        <v>220</v>
      </c>
      <c r="C1211" s="47">
        <v>0</v>
      </c>
      <c r="D1211" s="47">
        <v>143040</v>
      </c>
      <c r="E1211" s="47">
        <v>143040</v>
      </c>
      <c r="F1211" s="47" t="s">
        <v>348</v>
      </c>
    </row>
    <row r="1212" spans="1:6" x14ac:dyDescent="0.2">
      <c r="A1212" s="47" t="s">
        <v>17</v>
      </c>
      <c r="B1212" s="47" t="s">
        <v>241</v>
      </c>
      <c r="C1212" s="47">
        <v>0</v>
      </c>
      <c r="D1212" s="47">
        <v>39068</v>
      </c>
      <c r="E1212" s="47">
        <v>39068</v>
      </c>
      <c r="F1212" s="47" t="s">
        <v>339</v>
      </c>
    </row>
    <row r="1213" spans="1:6" x14ac:dyDescent="0.2">
      <c r="A1213" s="47" t="s">
        <v>17</v>
      </c>
      <c r="B1213" s="47" t="s">
        <v>242</v>
      </c>
      <c r="C1213" s="47">
        <v>0</v>
      </c>
      <c r="D1213" s="47">
        <v>433460</v>
      </c>
      <c r="E1213" s="47">
        <v>433460</v>
      </c>
      <c r="F1213" s="47" t="s">
        <v>332</v>
      </c>
    </row>
    <row r="1214" spans="1:6" x14ac:dyDescent="0.2">
      <c r="A1214" s="47" t="s">
        <v>17</v>
      </c>
      <c r="B1214" s="47" t="s">
        <v>250</v>
      </c>
      <c r="C1214" s="47">
        <v>0</v>
      </c>
      <c r="D1214" s="47">
        <v>283890</v>
      </c>
      <c r="E1214" s="47">
        <v>283890</v>
      </c>
      <c r="F1214" s="47" t="s">
        <v>338</v>
      </c>
    </row>
    <row r="1215" spans="1:6" x14ac:dyDescent="0.2">
      <c r="A1215" s="47" t="s">
        <v>17</v>
      </c>
      <c r="B1215" s="47" t="s">
        <v>251</v>
      </c>
      <c r="C1215" s="47">
        <v>0</v>
      </c>
      <c r="D1215" s="47">
        <v>148800</v>
      </c>
      <c r="E1215" s="47">
        <v>148800</v>
      </c>
      <c r="F1215" s="47" t="s">
        <v>334</v>
      </c>
    </row>
    <row r="1216" spans="1:6" x14ac:dyDescent="0.2">
      <c r="A1216" s="47" t="s">
        <v>17</v>
      </c>
      <c r="B1216" s="47" t="s">
        <v>256</v>
      </c>
      <c r="C1216" s="47">
        <v>0</v>
      </c>
      <c r="D1216" s="47">
        <v>337296</v>
      </c>
      <c r="E1216" s="47">
        <v>337296</v>
      </c>
      <c r="F1216" s="47" t="s">
        <v>334</v>
      </c>
    </row>
    <row r="1217" spans="1:6" x14ac:dyDescent="0.2">
      <c r="A1217" s="47" t="s">
        <v>17</v>
      </c>
      <c r="B1217" s="47" t="s">
        <v>258</v>
      </c>
      <c r="C1217" s="47">
        <v>0</v>
      </c>
      <c r="D1217" s="47">
        <v>263900</v>
      </c>
      <c r="E1217" s="47">
        <v>263900</v>
      </c>
      <c r="F1217" s="47" t="s">
        <v>331</v>
      </c>
    </row>
    <row r="1218" spans="1:6" x14ac:dyDescent="0.2">
      <c r="A1218" s="47" t="s">
        <v>17</v>
      </c>
      <c r="B1218" s="47" t="s">
        <v>269</v>
      </c>
      <c r="C1218" s="47">
        <v>0</v>
      </c>
      <c r="D1218" s="47">
        <v>592360</v>
      </c>
      <c r="E1218" s="47">
        <v>592360</v>
      </c>
      <c r="F1218" s="47" t="s">
        <v>327</v>
      </c>
    </row>
    <row r="1219" spans="1:6" x14ac:dyDescent="0.2">
      <c r="A1219" s="47" t="s">
        <v>17</v>
      </c>
      <c r="B1219" s="47" t="s">
        <v>271</v>
      </c>
      <c r="C1219" s="47">
        <v>0</v>
      </c>
      <c r="D1219" s="47">
        <v>455100</v>
      </c>
      <c r="E1219" s="47">
        <v>455100</v>
      </c>
      <c r="F1219" s="47" t="s">
        <v>336</v>
      </c>
    </row>
    <row r="1220" spans="1:6" x14ac:dyDescent="0.2">
      <c r="A1220" s="47" t="s">
        <v>17</v>
      </c>
      <c r="B1220" s="47" t="s">
        <v>279</v>
      </c>
      <c r="C1220" s="47">
        <v>0</v>
      </c>
      <c r="D1220" s="47">
        <v>106200</v>
      </c>
      <c r="E1220" s="47">
        <v>106200</v>
      </c>
      <c r="F1220" s="47" t="s">
        <v>345</v>
      </c>
    </row>
    <row r="1221" spans="1:6" x14ac:dyDescent="0.2">
      <c r="A1221" s="47" t="s">
        <v>17</v>
      </c>
      <c r="B1221" s="47" t="s">
        <v>283</v>
      </c>
      <c r="C1221" s="47">
        <v>0</v>
      </c>
      <c r="D1221" s="47">
        <v>164200</v>
      </c>
      <c r="E1221" s="47">
        <v>164200</v>
      </c>
      <c r="F1221" s="47" t="s">
        <v>348</v>
      </c>
    </row>
    <row r="1222" spans="1:6" x14ac:dyDescent="0.2">
      <c r="A1222" s="47" t="s">
        <v>17</v>
      </c>
      <c r="B1222" s="47" t="s">
        <v>293</v>
      </c>
      <c r="C1222" s="47">
        <v>0</v>
      </c>
      <c r="D1222" s="47">
        <v>333410</v>
      </c>
      <c r="E1222" s="47">
        <v>333410</v>
      </c>
      <c r="F1222" s="47" t="s">
        <v>347</v>
      </c>
    </row>
    <row r="1223" spans="1:6" x14ac:dyDescent="0.2">
      <c r="A1223" s="47" t="s">
        <v>17</v>
      </c>
      <c r="B1223" s="47" t="s">
        <v>295</v>
      </c>
      <c r="C1223" s="47">
        <v>0</v>
      </c>
      <c r="D1223" s="47">
        <v>180500</v>
      </c>
      <c r="E1223" s="47">
        <v>180500</v>
      </c>
      <c r="F1223" s="47" t="s">
        <v>345</v>
      </c>
    </row>
    <row r="1224" spans="1:6" x14ac:dyDescent="0.2">
      <c r="A1224" s="47" t="s">
        <v>17</v>
      </c>
      <c r="B1224" s="47" t="s">
        <v>303</v>
      </c>
      <c r="C1224" s="47">
        <v>0</v>
      </c>
      <c r="D1224" s="47">
        <v>160170</v>
      </c>
      <c r="E1224" s="47">
        <v>160170</v>
      </c>
      <c r="F1224" s="47" t="s">
        <v>343</v>
      </c>
    </row>
    <row r="1225" spans="1:6" x14ac:dyDescent="0.2">
      <c r="A1225" s="47" t="s">
        <v>316</v>
      </c>
      <c r="B1225" s="47"/>
      <c r="C1225" s="47">
        <v>0</v>
      </c>
      <c r="D1225" s="47">
        <v>10026217</v>
      </c>
      <c r="E1225" s="47">
        <v>10026217</v>
      </c>
      <c r="F1225" s="47"/>
    </row>
    <row r="1226" spans="1:6" x14ac:dyDescent="0.2">
      <c r="A1226" s="47" t="s">
        <v>18</v>
      </c>
      <c r="B1226" s="47" t="s">
        <v>32</v>
      </c>
      <c r="C1226" s="47">
        <v>5974250</v>
      </c>
      <c r="D1226" s="47">
        <v>0</v>
      </c>
      <c r="E1226" s="47">
        <v>5974250</v>
      </c>
      <c r="F1226" s="47" t="s">
        <v>327</v>
      </c>
    </row>
    <row r="1227" spans="1:6" x14ac:dyDescent="0.2">
      <c r="A1227" s="47" t="s">
        <v>18</v>
      </c>
      <c r="B1227" s="47" t="s">
        <v>33</v>
      </c>
      <c r="C1227" s="47">
        <v>66577</v>
      </c>
      <c r="D1227" s="47">
        <v>0</v>
      </c>
      <c r="E1227" s="47">
        <v>66577</v>
      </c>
      <c r="F1227" s="47" t="s">
        <v>328</v>
      </c>
    </row>
    <row r="1228" spans="1:6" x14ac:dyDescent="0.2">
      <c r="A1228" s="47" t="s">
        <v>18</v>
      </c>
      <c r="B1228" s="47" t="s">
        <v>38</v>
      </c>
      <c r="C1228" s="47">
        <v>4347655</v>
      </c>
      <c r="D1228" s="47">
        <v>0</v>
      </c>
      <c r="E1228" s="47">
        <v>4347655</v>
      </c>
      <c r="F1228" s="47" t="s">
        <v>332</v>
      </c>
    </row>
    <row r="1229" spans="1:6" x14ac:dyDescent="0.2">
      <c r="A1229" s="47" t="s">
        <v>18</v>
      </c>
      <c r="B1229" s="47" t="s">
        <v>49</v>
      </c>
      <c r="C1229" s="47">
        <v>40616</v>
      </c>
      <c r="D1229" s="47">
        <v>0</v>
      </c>
      <c r="E1229" s="47">
        <v>40616</v>
      </c>
      <c r="F1229" s="47" t="s">
        <v>338</v>
      </c>
    </row>
    <row r="1230" spans="1:6" x14ac:dyDescent="0.2">
      <c r="A1230" s="47" t="s">
        <v>18</v>
      </c>
      <c r="B1230" s="47" t="s">
        <v>56</v>
      </c>
      <c r="C1230" s="47">
        <v>45251890</v>
      </c>
      <c r="D1230" s="47">
        <v>0</v>
      </c>
      <c r="E1230" s="47">
        <v>45251890</v>
      </c>
      <c r="F1230" s="47" t="s">
        <v>334</v>
      </c>
    </row>
    <row r="1231" spans="1:6" x14ac:dyDescent="0.2">
      <c r="A1231" s="47" t="s">
        <v>18</v>
      </c>
      <c r="B1231" s="47" t="s">
        <v>68</v>
      </c>
      <c r="C1231" s="47">
        <v>229564</v>
      </c>
      <c r="D1231" s="47">
        <v>0</v>
      </c>
      <c r="E1231" s="47">
        <v>229564</v>
      </c>
      <c r="F1231" s="47" t="s">
        <v>328</v>
      </c>
    </row>
    <row r="1232" spans="1:6" x14ac:dyDescent="0.2">
      <c r="A1232" s="47" t="s">
        <v>18</v>
      </c>
      <c r="B1232" s="47" t="s">
        <v>70</v>
      </c>
      <c r="C1232" s="47">
        <v>284278</v>
      </c>
      <c r="D1232" s="47">
        <v>0</v>
      </c>
      <c r="E1232" s="47">
        <v>284278</v>
      </c>
      <c r="F1232" s="47" t="s">
        <v>339</v>
      </c>
    </row>
    <row r="1233" spans="1:6" x14ac:dyDescent="0.2">
      <c r="A1233" s="47" t="s">
        <v>18</v>
      </c>
      <c r="B1233" s="47" t="s">
        <v>74</v>
      </c>
      <c r="C1233" s="47">
        <v>1769740</v>
      </c>
      <c r="D1233" s="47">
        <v>0</v>
      </c>
      <c r="E1233" s="47">
        <v>1769740</v>
      </c>
      <c r="F1233" s="47" t="s">
        <v>334</v>
      </c>
    </row>
    <row r="1234" spans="1:6" x14ac:dyDescent="0.2">
      <c r="A1234" s="47" t="s">
        <v>18</v>
      </c>
      <c r="B1234" s="47" t="s">
        <v>92</v>
      </c>
      <c r="C1234" s="47">
        <v>4890</v>
      </c>
      <c r="D1234" s="47">
        <v>0</v>
      </c>
      <c r="E1234" s="47">
        <v>4890</v>
      </c>
      <c r="F1234" s="47" t="s">
        <v>339</v>
      </c>
    </row>
    <row r="1235" spans="1:6" x14ac:dyDescent="0.2">
      <c r="A1235" s="47" t="s">
        <v>18</v>
      </c>
      <c r="B1235" s="47" t="s">
        <v>93</v>
      </c>
      <c r="C1235" s="47">
        <v>8563461</v>
      </c>
      <c r="D1235" s="47">
        <v>0</v>
      </c>
      <c r="E1235" s="47">
        <v>8563461</v>
      </c>
      <c r="F1235" s="47" t="s">
        <v>334</v>
      </c>
    </row>
    <row r="1236" spans="1:6" x14ac:dyDescent="0.2">
      <c r="A1236" s="47" t="s">
        <v>18</v>
      </c>
      <c r="B1236" s="47" t="s">
        <v>100</v>
      </c>
      <c r="C1236" s="47">
        <v>1546</v>
      </c>
      <c r="D1236" s="47">
        <v>0</v>
      </c>
      <c r="E1236" s="47">
        <v>1546</v>
      </c>
      <c r="F1236" s="47" t="s">
        <v>337</v>
      </c>
    </row>
    <row r="1237" spans="1:6" x14ac:dyDescent="0.2">
      <c r="A1237" s="47" t="s">
        <v>18</v>
      </c>
      <c r="B1237" s="47" t="s">
        <v>106</v>
      </c>
      <c r="C1237" s="47">
        <v>1864665</v>
      </c>
      <c r="D1237" s="47">
        <v>0</v>
      </c>
      <c r="E1237" s="47">
        <v>1864665</v>
      </c>
      <c r="F1237" s="47" t="s">
        <v>344</v>
      </c>
    </row>
    <row r="1238" spans="1:6" x14ac:dyDescent="0.2">
      <c r="A1238" s="47" t="s">
        <v>18</v>
      </c>
      <c r="B1238" s="47" t="s">
        <v>109</v>
      </c>
      <c r="C1238" s="47">
        <v>5243567</v>
      </c>
      <c r="D1238" s="47">
        <v>0</v>
      </c>
      <c r="E1238" s="47">
        <v>5243567</v>
      </c>
      <c r="F1238" s="47" t="s">
        <v>339</v>
      </c>
    </row>
    <row r="1239" spans="1:6" x14ac:dyDescent="0.2">
      <c r="A1239" s="47" t="s">
        <v>18</v>
      </c>
      <c r="B1239" s="47" t="s">
        <v>114</v>
      </c>
      <c r="C1239" s="47">
        <v>36222162</v>
      </c>
      <c r="D1239" s="47">
        <v>0</v>
      </c>
      <c r="E1239" s="47">
        <v>36222162</v>
      </c>
      <c r="F1239" s="47" t="s">
        <v>327</v>
      </c>
    </row>
    <row r="1240" spans="1:6" x14ac:dyDescent="0.2">
      <c r="A1240" s="47" t="s">
        <v>18</v>
      </c>
      <c r="B1240" s="47" t="s">
        <v>117</v>
      </c>
      <c r="C1240" s="47">
        <v>31229262</v>
      </c>
      <c r="D1240" s="47">
        <v>0</v>
      </c>
      <c r="E1240" s="47">
        <v>31229262</v>
      </c>
      <c r="F1240" s="47" t="s">
        <v>328</v>
      </c>
    </row>
    <row r="1241" spans="1:6" x14ac:dyDescent="0.2">
      <c r="A1241" s="47" t="s">
        <v>18</v>
      </c>
      <c r="B1241" s="47" t="s">
        <v>126</v>
      </c>
      <c r="C1241" s="47">
        <v>351150</v>
      </c>
      <c r="D1241" s="47">
        <v>0</v>
      </c>
      <c r="E1241" s="47">
        <v>351150</v>
      </c>
      <c r="F1241" s="47" t="s">
        <v>344</v>
      </c>
    </row>
    <row r="1242" spans="1:6" x14ac:dyDescent="0.2">
      <c r="A1242" s="47" t="s">
        <v>18</v>
      </c>
      <c r="B1242" s="47" t="s">
        <v>129</v>
      </c>
      <c r="C1242" s="47">
        <v>36575</v>
      </c>
      <c r="D1242" s="47">
        <v>0</v>
      </c>
      <c r="E1242" s="47">
        <v>36575</v>
      </c>
      <c r="F1242" s="47"/>
    </row>
    <row r="1243" spans="1:6" x14ac:dyDescent="0.2">
      <c r="A1243" s="47" t="s">
        <v>18</v>
      </c>
      <c r="B1243" s="47" t="s">
        <v>136</v>
      </c>
      <c r="C1243" s="47">
        <v>64265</v>
      </c>
      <c r="D1243" s="47">
        <v>0</v>
      </c>
      <c r="E1243" s="47">
        <v>64265</v>
      </c>
      <c r="F1243" s="47" t="s">
        <v>345</v>
      </c>
    </row>
    <row r="1244" spans="1:6" x14ac:dyDescent="0.2">
      <c r="A1244" s="47" t="s">
        <v>18</v>
      </c>
      <c r="B1244" s="47" t="s">
        <v>139</v>
      </c>
      <c r="C1244" s="47">
        <v>7183604</v>
      </c>
      <c r="D1244" s="47">
        <v>0</v>
      </c>
      <c r="E1244" s="47">
        <v>7183604</v>
      </c>
      <c r="F1244" s="47" t="s">
        <v>338</v>
      </c>
    </row>
    <row r="1245" spans="1:6" x14ac:dyDescent="0.2">
      <c r="A1245" s="47" t="s">
        <v>18</v>
      </c>
      <c r="B1245" s="47" t="s">
        <v>147</v>
      </c>
      <c r="C1245" s="47">
        <v>108152950</v>
      </c>
      <c r="D1245" s="47">
        <v>0</v>
      </c>
      <c r="E1245" s="47">
        <v>108152950</v>
      </c>
      <c r="F1245" s="47" t="s">
        <v>334</v>
      </c>
    </row>
    <row r="1246" spans="1:6" x14ac:dyDescent="0.2">
      <c r="A1246" s="47" t="s">
        <v>18</v>
      </c>
      <c r="B1246" s="47" t="s">
        <v>148</v>
      </c>
      <c r="C1246" s="47">
        <v>21264</v>
      </c>
      <c r="D1246" s="47">
        <v>0</v>
      </c>
      <c r="E1246" s="47">
        <v>21264</v>
      </c>
      <c r="F1246" s="47" t="s">
        <v>331</v>
      </c>
    </row>
    <row r="1247" spans="1:6" x14ac:dyDescent="0.2">
      <c r="A1247" s="47" t="s">
        <v>18</v>
      </c>
      <c r="B1247" s="47" t="s">
        <v>149</v>
      </c>
      <c r="C1247" s="47">
        <v>663793</v>
      </c>
      <c r="D1247" s="47">
        <v>0</v>
      </c>
      <c r="E1247" s="47">
        <v>663793</v>
      </c>
      <c r="F1247" s="47" t="s">
        <v>334</v>
      </c>
    </row>
    <row r="1248" spans="1:6" x14ac:dyDescent="0.2">
      <c r="A1248" s="47" t="s">
        <v>18</v>
      </c>
      <c r="B1248" s="47" t="s">
        <v>150</v>
      </c>
      <c r="C1248" s="47">
        <v>814505</v>
      </c>
      <c r="D1248" s="47">
        <v>0</v>
      </c>
      <c r="E1248" s="47">
        <v>814505</v>
      </c>
      <c r="F1248" s="47" t="s">
        <v>333</v>
      </c>
    </row>
    <row r="1249" spans="1:6" x14ac:dyDescent="0.2">
      <c r="A1249" s="47" t="s">
        <v>18</v>
      </c>
      <c r="B1249" s="47" t="s">
        <v>152</v>
      </c>
      <c r="C1249" s="47">
        <v>203736</v>
      </c>
      <c r="D1249" s="47">
        <v>0</v>
      </c>
      <c r="E1249" s="47">
        <v>203736</v>
      </c>
      <c r="F1249" s="47" t="s">
        <v>342</v>
      </c>
    </row>
    <row r="1250" spans="1:6" x14ac:dyDescent="0.2">
      <c r="A1250" s="47" t="s">
        <v>18</v>
      </c>
      <c r="B1250" s="47" t="s">
        <v>156</v>
      </c>
      <c r="C1250" s="47">
        <v>17704341</v>
      </c>
      <c r="D1250" s="47">
        <v>0</v>
      </c>
      <c r="E1250" s="47">
        <v>17704341</v>
      </c>
      <c r="F1250" s="47" t="s">
        <v>345</v>
      </c>
    </row>
    <row r="1251" spans="1:6" x14ac:dyDescent="0.2">
      <c r="A1251" s="47" t="s">
        <v>18</v>
      </c>
      <c r="B1251" s="47" t="s">
        <v>157</v>
      </c>
      <c r="C1251" s="47">
        <v>7700477</v>
      </c>
      <c r="D1251" s="47">
        <v>0</v>
      </c>
      <c r="E1251" s="47">
        <v>7700477</v>
      </c>
      <c r="F1251" s="47" t="s">
        <v>329</v>
      </c>
    </row>
    <row r="1252" spans="1:6" x14ac:dyDescent="0.2">
      <c r="A1252" s="47" t="s">
        <v>18</v>
      </c>
      <c r="B1252" s="47" t="s">
        <v>162</v>
      </c>
      <c r="C1252" s="47">
        <v>6700095</v>
      </c>
      <c r="D1252" s="47">
        <v>0</v>
      </c>
      <c r="E1252" s="47">
        <v>6700095</v>
      </c>
      <c r="F1252" s="47" t="s">
        <v>345</v>
      </c>
    </row>
    <row r="1253" spans="1:6" x14ac:dyDescent="0.2">
      <c r="A1253" s="47" t="s">
        <v>18</v>
      </c>
      <c r="B1253" s="47" t="s">
        <v>163</v>
      </c>
      <c r="C1253" s="47">
        <v>502237</v>
      </c>
      <c r="D1253" s="47">
        <v>0</v>
      </c>
      <c r="E1253" s="47">
        <v>502237</v>
      </c>
      <c r="F1253" s="47" t="s">
        <v>344</v>
      </c>
    </row>
    <row r="1254" spans="1:6" x14ac:dyDescent="0.2">
      <c r="A1254" s="47" t="s">
        <v>18</v>
      </c>
      <c r="B1254" s="47" t="s">
        <v>182</v>
      </c>
      <c r="C1254" s="47">
        <v>4157189</v>
      </c>
      <c r="D1254" s="47">
        <v>0</v>
      </c>
      <c r="E1254" s="47">
        <v>4157189</v>
      </c>
      <c r="F1254" s="47" t="s">
        <v>334</v>
      </c>
    </row>
    <row r="1255" spans="1:6" x14ac:dyDescent="0.2">
      <c r="A1255" s="47" t="s">
        <v>18</v>
      </c>
      <c r="B1255" s="47" t="s">
        <v>184</v>
      </c>
      <c r="C1255" s="47">
        <v>6500940</v>
      </c>
      <c r="D1255" s="47">
        <v>0</v>
      </c>
      <c r="E1255" s="47">
        <v>6500940</v>
      </c>
      <c r="F1255" s="47" t="s">
        <v>344</v>
      </c>
    </row>
    <row r="1256" spans="1:6" x14ac:dyDescent="0.2">
      <c r="A1256" s="47" t="s">
        <v>18</v>
      </c>
      <c r="B1256" s="47" t="s">
        <v>195</v>
      </c>
      <c r="C1256" s="47">
        <v>9072888</v>
      </c>
      <c r="D1256" s="47">
        <v>0</v>
      </c>
      <c r="E1256" s="47">
        <v>9072888</v>
      </c>
      <c r="F1256" s="47" t="s">
        <v>334</v>
      </c>
    </row>
    <row r="1257" spans="1:6" x14ac:dyDescent="0.2">
      <c r="A1257" s="47" t="s">
        <v>18</v>
      </c>
      <c r="B1257" s="47" t="s">
        <v>205</v>
      </c>
      <c r="C1257" s="47">
        <v>657597</v>
      </c>
      <c r="D1257" s="47">
        <v>0</v>
      </c>
      <c r="E1257" s="47">
        <v>657597</v>
      </c>
      <c r="F1257" s="47" t="s">
        <v>334</v>
      </c>
    </row>
    <row r="1258" spans="1:6" x14ac:dyDescent="0.2">
      <c r="A1258" s="47" t="s">
        <v>18</v>
      </c>
      <c r="B1258" s="47" t="s">
        <v>207</v>
      </c>
      <c r="C1258" s="47">
        <v>387142</v>
      </c>
      <c r="D1258" s="47">
        <v>0</v>
      </c>
      <c r="E1258" s="47">
        <v>387142</v>
      </c>
      <c r="F1258" s="47" t="s">
        <v>345</v>
      </c>
    </row>
    <row r="1259" spans="1:6" x14ac:dyDescent="0.2">
      <c r="A1259" s="47" t="s">
        <v>18</v>
      </c>
      <c r="B1259" s="47" t="s">
        <v>211</v>
      </c>
      <c r="C1259" s="47">
        <v>297730</v>
      </c>
      <c r="D1259" s="47">
        <v>0</v>
      </c>
      <c r="E1259" s="47">
        <v>297730</v>
      </c>
      <c r="F1259" s="47" t="s">
        <v>342</v>
      </c>
    </row>
    <row r="1260" spans="1:6" x14ac:dyDescent="0.2">
      <c r="A1260" s="47" t="s">
        <v>18</v>
      </c>
      <c r="B1260" s="47" t="s">
        <v>217</v>
      </c>
      <c r="C1260" s="47">
        <v>308440</v>
      </c>
      <c r="D1260" s="47">
        <v>0</v>
      </c>
      <c r="E1260" s="47">
        <v>308440</v>
      </c>
      <c r="F1260" s="47" t="s">
        <v>336</v>
      </c>
    </row>
    <row r="1261" spans="1:6" x14ac:dyDescent="0.2">
      <c r="A1261" s="47" t="s">
        <v>18</v>
      </c>
      <c r="B1261" s="47" t="s">
        <v>219</v>
      </c>
      <c r="C1261" s="47">
        <v>16590466</v>
      </c>
      <c r="D1261" s="47">
        <v>0</v>
      </c>
      <c r="E1261" s="47">
        <v>16590466</v>
      </c>
      <c r="F1261" s="47" t="s">
        <v>341</v>
      </c>
    </row>
    <row r="1262" spans="1:6" x14ac:dyDescent="0.2">
      <c r="A1262" s="47" t="s">
        <v>18</v>
      </c>
      <c r="B1262" s="47" t="s">
        <v>226</v>
      </c>
      <c r="C1262" s="47">
        <v>8865786</v>
      </c>
      <c r="D1262" s="47">
        <v>0</v>
      </c>
      <c r="E1262" s="47">
        <v>8865786</v>
      </c>
      <c r="F1262" s="47" t="s">
        <v>345</v>
      </c>
    </row>
    <row r="1263" spans="1:6" x14ac:dyDescent="0.2">
      <c r="A1263" s="47" t="s">
        <v>18</v>
      </c>
      <c r="B1263" s="47" t="s">
        <v>238</v>
      </c>
      <c r="C1263" s="47">
        <v>31286</v>
      </c>
      <c r="D1263" s="47">
        <v>0</v>
      </c>
      <c r="E1263" s="47">
        <v>31286</v>
      </c>
      <c r="F1263" s="47" t="s">
        <v>339</v>
      </c>
    </row>
    <row r="1264" spans="1:6" x14ac:dyDescent="0.2">
      <c r="A1264" s="47" t="s">
        <v>18</v>
      </c>
      <c r="B1264" s="47" t="s">
        <v>242</v>
      </c>
      <c r="C1264" s="47">
        <v>9631715</v>
      </c>
      <c r="D1264" s="47">
        <v>0</v>
      </c>
      <c r="E1264" s="47">
        <v>9631715</v>
      </c>
      <c r="F1264" s="47" t="s">
        <v>332</v>
      </c>
    </row>
    <row r="1265" spans="1:6" x14ac:dyDescent="0.2">
      <c r="A1265" s="47" t="s">
        <v>18</v>
      </c>
      <c r="B1265" s="47" t="s">
        <v>251</v>
      </c>
      <c r="C1265" s="47">
        <v>11884485</v>
      </c>
      <c r="D1265" s="47">
        <v>0</v>
      </c>
      <c r="E1265" s="47">
        <v>11884485</v>
      </c>
      <c r="F1265" s="47" t="s">
        <v>334</v>
      </c>
    </row>
    <row r="1266" spans="1:6" x14ac:dyDescent="0.2">
      <c r="A1266" s="47" t="s">
        <v>18</v>
      </c>
      <c r="B1266" s="47" t="s">
        <v>256</v>
      </c>
      <c r="C1266" s="47">
        <v>333789</v>
      </c>
      <c r="D1266" s="47">
        <v>0</v>
      </c>
      <c r="E1266" s="47">
        <v>333789</v>
      </c>
      <c r="F1266" s="47" t="s">
        <v>334</v>
      </c>
    </row>
    <row r="1267" spans="1:6" x14ac:dyDescent="0.2">
      <c r="A1267" s="47" t="s">
        <v>18</v>
      </c>
      <c r="B1267" s="47" t="s">
        <v>260</v>
      </c>
      <c r="C1267" s="47">
        <v>187457</v>
      </c>
      <c r="D1267" s="47">
        <v>0</v>
      </c>
      <c r="E1267" s="47">
        <v>187457</v>
      </c>
      <c r="F1267" s="47" t="s">
        <v>334</v>
      </c>
    </row>
    <row r="1268" spans="1:6" x14ac:dyDescent="0.2">
      <c r="A1268" s="47" t="s">
        <v>18</v>
      </c>
      <c r="B1268" s="47" t="s">
        <v>262</v>
      </c>
      <c r="C1268" s="47">
        <v>28524473</v>
      </c>
      <c r="D1268" s="47">
        <v>0</v>
      </c>
      <c r="E1268" s="47">
        <v>28524473</v>
      </c>
      <c r="F1268" s="47" t="s">
        <v>344</v>
      </c>
    </row>
    <row r="1269" spans="1:6" x14ac:dyDescent="0.2">
      <c r="A1269" s="47" t="s">
        <v>18</v>
      </c>
      <c r="B1269" s="47" t="s">
        <v>275</v>
      </c>
      <c r="C1269" s="47">
        <v>220930</v>
      </c>
      <c r="D1269" s="47">
        <v>0</v>
      </c>
      <c r="E1269" s="47">
        <v>220930</v>
      </c>
      <c r="F1269" s="47" t="s">
        <v>345</v>
      </c>
    </row>
    <row r="1270" spans="1:6" x14ac:dyDescent="0.2">
      <c r="A1270" s="47" t="s">
        <v>18</v>
      </c>
      <c r="B1270" s="47" t="s">
        <v>279</v>
      </c>
      <c r="C1270" s="47">
        <v>1064432</v>
      </c>
      <c r="D1270" s="47">
        <v>0</v>
      </c>
      <c r="E1270" s="47">
        <v>1064432</v>
      </c>
      <c r="F1270" s="47" t="s">
        <v>345</v>
      </c>
    </row>
    <row r="1271" spans="1:6" x14ac:dyDescent="0.2">
      <c r="A1271" s="47" t="s">
        <v>18</v>
      </c>
      <c r="B1271" s="47" t="s">
        <v>283</v>
      </c>
      <c r="C1271" s="47">
        <v>6289</v>
      </c>
      <c r="D1271" s="47">
        <v>0</v>
      </c>
      <c r="E1271" s="47">
        <v>6289</v>
      </c>
      <c r="F1271" s="47" t="s">
        <v>348</v>
      </c>
    </row>
    <row r="1272" spans="1:6" x14ac:dyDescent="0.2">
      <c r="A1272" s="47" t="s">
        <v>18</v>
      </c>
      <c r="B1272" s="47" t="s">
        <v>290</v>
      </c>
      <c r="C1272" s="47">
        <v>43840595</v>
      </c>
      <c r="D1272" s="47">
        <v>0</v>
      </c>
      <c r="E1272" s="47">
        <v>43840595</v>
      </c>
      <c r="F1272" s="47" t="s">
        <v>334</v>
      </c>
    </row>
    <row r="1273" spans="1:6" x14ac:dyDescent="0.2">
      <c r="A1273" s="47" t="s">
        <v>18</v>
      </c>
      <c r="B1273" s="47" t="s">
        <v>291</v>
      </c>
      <c r="C1273" s="47">
        <v>33613</v>
      </c>
      <c r="D1273" s="47">
        <v>0</v>
      </c>
      <c r="E1273" s="47">
        <v>33613</v>
      </c>
      <c r="F1273" s="47" t="s">
        <v>327</v>
      </c>
    </row>
    <row r="1274" spans="1:6" x14ac:dyDescent="0.2">
      <c r="A1274" s="47" t="s">
        <v>18</v>
      </c>
      <c r="B1274" s="47" t="s">
        <v>293</v>
      </c>
      <c r="C1274" s="47">
        <v>124859</v>
      </c>
      <c r="D1274" s="47">
        <v>0</v>
      </c>
      <c r="E1274" s="47">
        <v>124859</v>
      </c>
      <c r="F1274" s="47" t="s">
        <v>347</v>
      </c>
    </row>
    <row r="1275" spans="1:6" x14ac:dyDescent="0.2">
      <c r="A1275" s="47" t="s">
        <v>18</v>
      </c>
      <c r="B1275" s="47" t="s">
        <v>294</v>
      </c>
      <c r="C1275" s="47">
        <v>49425</v>
      </c>
      <c r="D1275" s="47">
        <v>0</v>
      </c>
      <c r="E1275" s="47">
        <v>49425</v>
      </c>
      <c r="F1275" s="47" t="s">
        <v>336</v>
      </c>
    </row>
    <row r="1276" spans="1:6" x14ac:dyDescent="0.2">
      <c r="A1276" s="47" t="s">
        <v>18</v>
      </c>
      <c r="B1276" s="47" t="s">
        <v>295</v>
      </c>
      <c r="C1276" s="47">
        <v>781234</v>
      </c>
      <c r="D1276" s="47">
        <v>0</v>
      </c>
      <c r="E1276" s="47">
        <v>781234</v>
      </c>
      <c r="F1276" s="47" t="s">
        <v>345</v>
      </c>
    </row>
    <row r="1277" spans="1:6" x14ac:dyDescent="0.2">
      <c r="A1277" s="47" t="s">
        <v>18</v>
      </c>
      <c r="B1277" s="47" t="s">
        <v>302</v>
      </c>
      <c r="C1277" s="47">
        <v>48756</v>
      </c>
      <c r="D1277" s="47">
        <v>0</v>
      </c>
      <c r="E1277" s="47">
        <v>48756</v>
      </c>
      <c r="F1277" s="47" t="s">
        <v>349</v>
      </c>
    </row>
    <row r="1278" spans="1:6" x14ac:dyDescent="0.2">
      <c r="A1278" s="47" t="s">
        <v>317</v>
      </c>
      <c r="B1278" s="47"/>
      <c r="C1278" s="47">
        <v>434794631</v>
      </c>
      <c r="D1278" s="47">
        <v>0</v>
      </c>
      <c r="E1278" s="47">
        <v>434794631</v>
      </c>
      <c r="F1278" s="47"/>
    </row>
    <row r="1279" spans="1:6" x14ac:dyDescent="0.2">
      <c r="A1279" s="47" t="s">
        <v>19</v>
      </c>
      <c r="B1279" s="47" t="s">
        <v>32</v>
      </c>
      <c r="C1279" s="47">
        <v>2289182</v>
      </c>
      <c r="D1279" s="47">
        <v>3020032</v>
      </c>
      <c r="E1279" s="47">
        <v>5309214</v>
      </c>
      <c r="F1279" s="47" t="s">
        <v>327</v>
      </c>
    </row>
    <row r="1280" spans="1:6" x14ac:dyDescent="0.2">
      <c r="A1280" s="47" t="s">
        <v>19</v>
      </c>
      <c r="B1280" s="47" t="s">
        <v>33</v>
      </c>
      <c r="C1280" s="47">
        <v>228167</v>
      </c>
      <c r="D1280" s="47">
        <v>1796289</v>
      </c>
      <c r="E1280" s="47">
        <v>2024456</v>
      </c>
      <c r="F1280" s="47" t="s">
        <v>328</v>
      </c>
    </row>
    <row r="1281" spans="1:6" x14ac:dyDescent="0.2">
      <c r="A1281" s="47" t="s">
        <v>19</v>
      </c>
      <c r="B1281" s="47" t="s">
        <v>34</v>
      </c>
      <c r="C1281" s="47">
        <v>0</v>
      </c>
      <c r="D1281" s="47">
        <v>398740</v>
      </c>
      <c r="E1281" s="47">
        <v>398740</v>
      </c>
      <c r="F1281" s="47" t="s">
        <v>329</v>
      </c>
    </row>
    <row r="1282" spans="1:6" x14ac:dyDescent="0.2">
      <c r="A1282" s="47" t="s">
        <v>19</v>
      </c>
      <c r="B1282" s="47" t="s">
        <v>35</v>
      </c>
      <c r="C1282" s="47">
        <v>1652575</v>
      </c>
      <c r="D1282" s="47">
        <v>1802438</v>
      </c>
      <c r="E1282" s="47">
        <v>3455013</v>
      </c>
      <c r="F1282" s="47" t="s">
        <v>330</v>
      </c>
    </row>
    <row r="1283" spans="1:6" x14ac:dyDescent="0.2">
      <c r="A1283" s="47" t="s">
        <v>19</v>
      </c>
      <c r="B1283" s="47" t="s">
        <v>36</v>
      </c>
      <c r="C1283" s="47">
        <v>138587</v>
      </c>
      <c r="D1283" s="47">
        <v>1336594</v>
      </c>
      <c r="E1283" s="47">
        <v>1475181</v>
      </c>
      <c r="F1283" s="47" t="s">
        <v>328</v>
      </c>
    </row>
    <row r="1284" spans="1:6" x14ac:dyDescent="0.2">
      <c r="A1284" s="47" t="s">
        <v>19</v>
      </c>
      <c r="B1284" s="47" t="s">
        <v>37</v>
      </c>
      <c r="C1284" s="47">
        <v>854634</v>
      </c>
      <c r="D1284" s="47">
        <v>2718668</v>
      </c>
      <c r="E1284" s="47">
        <v>3573302</v>
      </c>
      <c r="F1284" s="47" t="s">
        <v>331</v>
      </c>
    </row>
    <row r="1285" spans="1:6" x14ac:dyDescent="0.2">
      <c r="A1285" s="47" t="s">
        <v>19</v>
      </c>
      <c r="B1285" s="47" t="s">
        <v>38</v>
      </c>
      <c r="C1285" s="47">
        <v>3665361</v>
      </c>
      <c r="D1285" s="47">
        <v>2779146</v>
      </c>
      <c r="E1285" s="47">
        <v>6444507</v>
      </c>
      <c r="F1285" s="47" t="s">
        <v>332</v>
      </c>
    </row>
    <row r="1286" spans="1:6" x14ac:dyDescent="0.2">
      <c r="A1286" s="47" t="s">
        <v>19</v>
      </c>
      <c r="B1286" s="47" t="s">
        <v>39</v>
      </c>
      <c r="C1286" s="47">
        <v>1508052</v>
      </c>
      <c r="D1286" s="47">
        <v>518937</v>
      </c>
      <c r="E1286" s="47">
        <v>2026989</v>
      </c>
      <c r="F1286" s="47" t="s">
        <v>327</v>
      </c>
    </row>
    <row r="1287" spans="1:6" x14ac:dyDescent="0.2">
      <c r="A1287" s="47" t="s">
        <v>19</v>
      </c>
      <c r="B1287" s="47" t="s">
        <v>40</v>
      </c>
      <c r="C1287" s="47">
        <v>3002196</v>
      </c>
      <c r="D1287" s="47">
        <v>7847566</v>
      </c>
      <c r="E1287" s="47">
        <v>10849762</v>
      </c>
      <c r="F1287" s="47" t="s">
        <v>333</v>
      </c>
    </row>
    <row r="1288" spans="1:6" x14ac:dyDescent="0.2">
      <c r="A1288" s="47" t="s">
        <v>19</v>
      </c>
      <c r="B1288" s="47" t="s">
        <v>41</v>
      </c>
      <c r="C1288" s="47">
        <v>3960086</v>
      </c>
      <c r="D1288" s="47">
        <v>2822268</v>
      </c>
      <c r="E1288" s="47">
        <v>6782354</v>
      </c>
      <c r="F1288" s="47" t="s">
        <v>334</v>
      </c>
    </row>
    <row r="1289" spans="1:6" x14ac:dyDescent="0.2">
      <c r="A1289" s="47" t="s">
        <v>19</v>
      </c>
      <c r="B1289" s="47" t="s">
        <v>42</v>
      </c>
      <c r="C1289" s="47">
        <v>55880</v>
      </c>
      <c r="D1289" s="47">
        <v>132553</v>
      </c>
      <c r="E1289" s="47">
        <v>188433</v>
      </c>
      <c r="F1289" s="47" t="s">
        <v>331</v>
      </c>
    </row>
    <row r="1290" spans="1:6" x14ac:dyDescent="0.2">
      <c r="A1290" s="47" t="s">
        <v>19</v>
      </c>
      <c r="B1290" s="47" t="s">
        <v>43</v>
      </c>
      <c r="C1290" s="47">
        <v>5881630</v>
      </c>
      <c r="D1290" s="47">
        <v>1930554</v>
      </c>
      <c r="E1290" s="47">
        <v>7812184</v>
      </c>
      <c r="F1290" s="47" t="s">
        <v>333</v>
      </c>
    </row>
    <row r="1291" spans="1:6" x14ac:dyDescent="0.2">
      <c r="A1291" s="47" t="s">
        <v>19</v>
      </c>
      <c r="B1291" s="47" t="s">
        <v>44</v>
      </c>
      <c r="C1291" s="47">
        <v>2816</v>
      </c>
      <c r="D1291" s="47">
        <v>191773</v>
      </c>
      <c r="E1291" s="47">
        <v>194589</v>
      </c>
      <c r="F1291" s="47" t="s">
        <v>335</v>
      </c>
    </row>
    <row r="1292" spans="1:6" x14ac:dyDescent="0.2">
      <c r="A1292" s="47" t="s">
        <v>19</v>
      </c>
      <c r="B1292" s="47" t="s">
        <v>45</v>
      </c>
      <c r="C1292" s="47">
        <v>150148</v>
      </c>
      <c r="D1292" s="47">
        <v>179131</v>
      </c>
      <c r="E1292" s="47">
        <v>329279</v>
      </c>
      <c r="F1292" s="47" t="s">
        <v>336</v>
      </c>
    </row>
    <row r="1293" spans="1:6" x14ac:dyDescent="0.2">
      <c r="A1293" s="47" t="s">
        <v>19</v>
      </c>
      <c r="B1293" s="47" t="s">
        <v>46</v>
      </c>
      <c r="C1293" s="47">
        <v>179687</v>
      </c>
      <c r="D1293" s="47">
        <v>568061</v>
      </c>
      <c r="E1293" s="47">
        <v>747748</v>
      </c>
      <c r="F1293" s="47" t="s">
        <v>331</v>
      </c>
    </row>
    <row r="1294" spans="1:6" x14ac:dyDescent="0.2">
      <c r="A1294" s="47" t="s">
        <v>19</v>
      </c>
      <c r="B1294" s="47" t="s">
        <v>47</v>
      </c>
      <c r="C1294" s="47">
        <v>757571</v>
      </c>
      <c r="D1294" s="47">
        <v>2344695</v>
      </c>
      <c r="E1294" s="47">
        <v>3102266</v>
      </c>
      <c r="F1294" s="47" t="s">
        <v>337</v>
      </c>
    </row>
    <row r="1295" spans="1:6" x14ac:dyDescent="0.2">
      <c r="A1295" s="47" t="s">
        <v>19</v>
      </c>
      <c r="B1295" s="47" t="s">
        <v>48</v>
      </c>
      <c r="C1295" s="47">
        <v>578519</v>
      </c>
      <c r="D1295" s="47">
        <v>688686</v>
      </c>
      <c r="E1295" s="47">
        <v>1267205</v>
      </c>
      <c r="F1295" s="47" t="s">
        <v>334</v>
      </c>
    </row>
    <row r="1296" spans="1:6" x14ac:dyDescent="0.2">
      <c r="A1296" s="47" t="s">
        <v>19</v>
      </c>
      <c r="B1296" s="47" t="s">
        <v>49</v>
      </c>
      <c r="C1296" s="47">
        <v>245379</v>
      </c>
      <c r="D1296" s="47">
        <v>276643</v>
      </c>
      <c r="E1296" s="47">
        <v>522022</v>
      </c>
      <c r="F1296" s="47" t="s">
        <v>338</v>
      </c>
    </row>
    <row r="1297" spans="1:6" x14ac:dyDescent="0.2">
      <c r="A1297" s="47" t="s">
        <v>19</v>
      </c>
      <c r="B1297" s="47" t="s">
        <v>50</v>
      </c>
      <c r="C1297" s="47">
        <v>3786677</v>
      </c>
      <c r="D1297" s="47">
        <v>4510360</v>
      </c>
      <c r="E1297" s="47">
        <v>8297037</v>
      </c>
      <c r="F1297" s="47" t="s">
        <v>339</v>
      </c>
    </row>
    <row r="1298" spans="1:6" x14ac:dyDescent="0.2">
      <c r="A1298" s="47" t="s">
        <v>19</v>
      </c>
      <c r="B1298" s="47" t="s">
        <v>51</v>
      </c>
      <c r="C1298" s="47">
        <v>3937</v>
      </c>
      <c r="D1298" s="47">
        <v>280956</v>
      </c>
      <c r="E1298" s="47">
        <v>284893</v>
      </c>
      <c r="F1298" s="47" t="s">
        <v>337</v>
      </c>
    </row>
    <row r="1299" spans="1:6" x14ac:dyDescent="0.2">
      <c r="A1299" s="47" t="s">
        <v>19</v>
      </c>
      <c r="B1299" s="47" t="s">
        <v>52</v>
      </c>
      <c r="C1299" s="47">
        <v>1914562</v>
      </c>
      <c r="D1299" s="47">
        <v>3132574</v>
      </c>
      <c r="E1299" s="47">
        <v>5047136</v>
      </c>
      <c r="F1299" s="47" t="s">
        <v>339</v>
      </c>
    </row>
    <row r="1300" spans="1:6" x14ac:dyDescent="0.2">
      <c r="A1300" s="47" t="s">
        <v>19</v>
      </c>
      <c r="B1300" s="47" t="s">
        <v>53</v>
      </c>
      <c r="C1300" s="47">
        <v>998135</v>
      </c>
      <c r="D1300" s="47">
        <v>504344</v>
      </c>
      <c r="E1300" s="47">
        <v>1502479</v>
      </c>
      <c r="F1300" s="47" t="s">
        <v>340</v>
      </c>
    </row>
    <row r="1301" spans="1:6" x14ac:dyDescent="0.2">
      <c r="A1301" s="47" t="s">
        <v>19</v>
      </c>
      <c r="B1301" s="47" t="s">
        <v>54</v>
      </c>
      <c r="C1301" s="47">
        <v>0</v>
      </c>
      <c r="D1301" s="47">
        <v>500174</v>
      </c>
      <c r="E1301" s="47">
        <v>500174</v>
      </c>
      <c r="F1301" s="47" t="s">
        <v>341</v>
      </c>
    </row>
    <row r="1302" spans="1:6" x14ac:dyDescent="0.2">
      <c r="A1302" s="47" t="s">
        <v>19</v>
      </c>
      <c r="B1302" s="47" t="s">
        <v>55</v>
      </c>
      <c r="C1302" s="47">
        <v>139740</v>
      </c>
      <c r="D1302" s="47">
        <v>625420</v>
      </c>
      <c r="E1302" s="47">
        <v>765160</v>
      </c>
      <c r="F1302" s="47" t="s">
        <v>337</v>
      </c>
    </row>
    <row r="1303" spans="1:6" x14ac:dyDescent="0.2">
      <c r="A1303" s="47" t="s">
        <v>19</v>
      </c>
      <c r="B1303" s="47" t="s">
        <v>56</v>
      </c>
      <c r="C1303" s="47">
        <v>0</v>
      </c>
      <c r="D1303" s="47">
        <v>36187</v>
      </c>
      <c r="E1303" s="47">
        <v>36187</v>
      </c>
      <c r="F1303" s="47" t="s">
        <v>334</v>
      </c>
    </row>
    <row r="1304" spans="1:6" x14ac:dyDescent="0.2">
      <c r="A1304" s="47" t="s">
        <v>19</v>
      </c>
      <c r="B1304" s="47" t="s">
        <v>57</v>
      </c>
      <c r="C1304" s="47">
        <v>638683</v>
      </c>
      <c r="D1304" s="47">
        <v>1441200</v>
      </c>
      <c r="E1304" s="47">
        <v>2079883</v>
      </c>
      <c r="F1304" s="47" t="s">
        <v>342</v>
      </c>
    </row>
    <row r="1305" spans="1:6" x14ac:dyDescent="0.2">
      <c r="A1305" s="47" t="s">
        <v>19</v>
      </c>
      <c r="B1305" s="47" t="s">
        <v>58</v>
      </c>
      <c r="C1305" s="47">
        <v>1755033</v>
      </c>
      <c r="D1305" s="47">
        <v>1076605</v>
      </c>
      <c r="E1305" s="47">
        <v>2831638</v>
      </c>
      <c r="F1305" s="47" t="s">
        <v>343</v>
      </c>
    </row>
    <row r="1306" spans="1:6" x14ac:dyDescent="0.2">
      <c r="A1306" s="47" t="s">
        <v>19</v>
      </c>
      <c r="B1306" s="47" t="s">
        <v>59</v>
      </c>
      <c r="C1306" s="47">
        <v>94393</v>
      </c>
      <c r="D1306" s="47">
        <v>1038303</v>
      </c>
      <c r="E1306" s="47">
        <v>1132696</v>
      </c>
      <c r="F1306" s="47" t="s">
        <v>328</v>
      </c>
    </row>
    <row r="1307" spans="1:6" x14ac:dyDescent="0.2">
      <c r="A1307" s="47" t="s">
        <v>19</v>
      </c>
      <c r="B1307" s="47" t="s">
        <v>60</v>
      </c>
      <c r="C1307" s="47">
        <v>436034</v>
      </c>
      <c r="D1307" s="47">
        <v>500703</v>
      </c>
      <c r="E1307" s="47">
        <v>936737</v>
      </c>
      <c r="F1307" s="47" t="s">
        <v>341</v>
      </c>
    </row>
    <row r="1308" spans="1:6" x14ac:dyDescent="0.2">
      <c r="A1308" s="47" t="s">
        <v>19</v>
      </c>
      <c r="B1308" s="47" t="s">
        <v>61</v>
      </c>
      <c r="C1308" s="47">
        <v>0</v>
      </c>
      <c r="D1308" s="47">
        <v>413405</v>
      </c>
      <c r="E1308" s="47">
        <v>413405</v>
      </c>
      <c r="F1308" s="47" t="s">
        <v>348</v>
      </c>
    </row>
    <row r="1309" spans="1:6" x14ac:dyDescent="0.2">
      <c r="A1309" s="47" t="s">
        <v>19</v>
      </c>
      <c r="B1309" s="47" t="s">
        <v>62</v>
      </c>
      <c r="C1309" s="47">
        <v>20807</v>
      </c>
      <c r="D1309" s="47">
        <v>214672</v>
      </c>
      <c r="E1309" s="47">
        <v>235479</v>
      </c>
      <c r="F1309" s="47" t="s">
        <v>344</v>
      </c>
    </row>
    <row r="1310" spans="1:6" x14ac:dyDescent="0.2">
      <c r="A1310" s="47" t="s">
        <v>19</v>
      </c>
      <c r="B1310" s="47" t="s">
        <v>63</v>
      </c>
      <c r="C1310" s="47">
        <v>102613</v>
      </c>
      <c r="D1310" s="47">
        <v>927481</v>
      </c>
      <c r="E1310" s="47">
        <v>1030094</v>
      </c>
      <c r="F1310" s="47" t="s">
        <v>336</v>
      </c>
    </row>
    <row r="1311" spans="1:6" x14ac:dyDescent="0.2">
      <c r="A1311" s="47" t="s">
        <v>19</v>
      </c>
      <c r="B1311" s="47" t="s">
        <v>64</v>
      </c>
      <c r="C1311" s="47">
        <v>0</v>
      </c>
      <c r="D1311" s="47">
        <v>644109</v>
      </c>
      <c r="E1311" s="47">
        <v>644109</v>
      </c>
      <c r="F1311" s="47" t="s">
        <v>345</v>
      </c>
    </row>
    <row r="1312" spans="1:6" x14ac:dyDescent="0.2">
      <c r="A1312" s="47" t="s">
        <v>19</v>
      </c>
      <c r="B1312" s="47" t="s">
        <v>65</v>
      </c>
      <c r="C1312" s="47">
        <v>2086904</v>
      </c>
      <c r="D1312" s="47">
        <v>2681419</v>
      </c>
      <c r="E1312" s="47">
        <v>4768323</v>
      </c>
      <c r="F1312" s="47" t="s">
        <v>330</v>
      </c>
    </row>
    <row r="1313" spans="1:6" x14ac:dyDescent="0.2">
      <c r="A1313" s="47" t="s">
        <v>19</v>
      </c>
      <c r="B1313" s="47" t="s">
        <v>66</v>
      </c>
      <c r="C1313" s="47">
        <v>121897</v>
      </c>
      <c r="D1313" s="47">
        <v>932585</v>
      </c>
      <c r="E1313" s="47">
        <v>1054482</v>
      </c>
      <c r="F1313" s="47" t="s">
        <v>340</v>
      </c>
    </row>
    <row r="1314" spans="1:6" x14ac:dyDescent="0.2">
      <c r="A1314" s="47" t="s">
        <v>19</v>
      </c>
      <c r="B1314" s="47" t="s">
        <v>67</v>
      </c>
      <c r="C1314" s="47">
        <v>596494</v>
      </c>
      <c r="D1314" s="47">
        <v>755816</v>
      </c>
      <c r="E1314" s="47">
        <v>1352310</v>
      </c>
      <c r="F1314" s="47" t="s">
        <v>333</v>
      </c>
    </row>
    <row r="1315" spans="1:6" x14ac:dyDescent="0.2">
      <c r="A1315" s="47" t="s">
        <v>19</v>
      </c>
      <c r="B1315" s="47" t="s">
        <v>68</v>
      </c>
      <c r="C1315" s="47">
        <v>174646</v>
      </c>
      <c r="D1315" s="47">
        <v>1072400</v>
      </c>
      <c r="E1315" s="47">
        <v>1247046</v>
      </c>
      <c r="F1315" s="47" t="s">
        <v>328</v>
      </c>
    </row>
    <row r="1316" spans="1:6" x14ac:dyDescent="0.2">
      <c r="A1316" s="47" t="s">
        <v>19</v>
      </c>
      <c r="B1316" s="47" t="s">
        <v>69</v>
      </c>
      <c r="C1316" s="47">
        <v>3329197</v>
      </c>
      <c r="D1316" s="47">
        <v>2004378</v>
      </c>
      <c r="E1316" s="47">
        <v>5333575</v>
      </c>
      <c r="F1316" s="47" t="s">
        <v>340</v>
      </c>
    </row>
    <row r="1317" spans="1:6" x14ac:dyDescent="0.2">
      <c r="A1317" s="47" t="s">
        <v>19</v>
      </c>
      <c r="B1317" s="47" t="s">
        <v>70</v>
      </c>
      <c r="C1317" s="47">
        <v>3366066</v>
      </c>
      <c r="D1317" s="47">
        <v>3298063</v>
      </c>
      <c r="E1317" s="47">
        <v>6664129</v>
      </c>
      <c r="F1317" s="47" t="s">
        <v>339</v>
      </c>
    </row>
    <row r="1318" spans="1:6" x14ac:dyDescent="0.2">
      <c r="A1318" s="47" t="s">
        <v>19</v>
      </c>
      <c r="B1318" s="47" t="s">
        <v>71</v>
      </c>
      <c r="C1318" s="47">
        <v>36694</v>
      </c>
      <c r="D1318" s="47">
        <v>576867</v>
      </c>
      <c r="E1318" s="47">
        <v>613561</v>
      </c>
      <c r="F1318" s="47" t="s">
        <v>342</v>
      </c>
    </row>
    <row r="1319" spans="1:6" x14ac:dyDescent="0.2">
      <c r="A1319" s="47" t="s">
        <v>19</v>
      </c>
      <c r="B1319" s="47" t="s">
        <v>72</v>
      </c>
      <c r="C1319" s="47">
        <v>504331</v>
      </c>
      <c r="D1319" s="47">
        <v>9885855</v>
      </c>
      <c r="E1319" s="47">
        <v>10390186</v>
      </c>
      <c r="F1319" s="47" t="s">
        <v>343</v>
      </c>
    </row>
    <row r="1320" spans="1:6" x14ac:dyDescent="0.2">
      <c r="A1320" s="47" t="s">
        <v>19</v>
      </c>
      <c r="B1320" s="47" t="s">
        <v>73</v>
      </c>
      <c r="C1320" s="47">
        <v>67320</v>
      </c>
      <c r="D1320" s="47">
        <v>17165</v>
      </c>
      <c r="E1320" s="47">
        <v>84485</v>
      </c>
      <c r="F1320" s="47" t="s">
        <v>337</v>
      </c>
    </row>
    <row r="1321" spans="1:6" x14ac:dyDescent="0.2">
      <c r="A1321" s="47" t="s">
        <v>19</v>
      </c>
      <c r="B1321" s="47" t="s">
        <v>74</v>
      </c>
      <c r="C1321" s="47">
        <v>57945</v>
      </c>
      <c r="D1321" s="47">
        <v>692090</v>
      </c>
      <c r="E1321" s="47">
        <v>750035</v>
      </c>
      <c r="F1321" s="47" t="s">
        <v>334</v>
      </c>
    </row>
    <row r="1322" spans="1:6" x14ac:dyDescent="0.2">
      <c r="A1322" s="47" t="s">
        <v>19</v>
      </c>
      <c r="B1322" s="47" t="s">
        <v>75</v>
      </c>
      <c r="C1322" s="47">
        <v>1084492</v>
      </c>
      <c r="D1322" s="47">
        <v>838602</v>
      </c>
      <c r="E1322" s="47">
        <v>1923094</v>
      </c>
      <c r="F1322" s="47" t="s">
        <v>341</v>
      </c>
    </row>
    <row r="1323" spans="1:6" x14ac:dyDescent="0.2">
      <c r="A1323" s="47" t="s">
        <v>19</v>
      </c>
      <c r="B1323" s="47" t="s">
        <v>76</v>
      </c>
      <c r="C1323" s="47">
        <v>2865784</v>
      </c>
      <c r="D1323" s="47">
        <v>4155891</v>
      </c>
      <c r="E1323" s="47">
        <v>7021675</v>
      </c>
      <c r="F1323" s="47" t="s">
        <v>337</v>
      </c>
    </row>
    <row r="1324" spans="1:6" x14ac:dyDescent="0.2">
      <c r="A1324" s="47" t="s">
        <v>19</v>
      </c>
      <c r="B1324" s="47" t="s">
        <v>77</v>
      </c>
      <c r="C1324" s="47">
        <v>110805</v>
      </c>
      <c r="D1324" s="47">
        <v>668988</v>
      </c>
      <c r="E1324" s="47">
        <v>779793</v>
      </c>
      <c r="F1324" s="47" t="s">
        <v>338</v>
      </c>
    </row>
    <row r="1325" spans="1:6" x14ac:dyDescent="0.2">
      <c r="A1325" s="47" t="s">
        <v>19</v>
      </c>
      <c r="B1325" s="47" t="s">
        <v>78</v>
      </c>
      <c r="C1325" s="47">
        <v>12631359</v>
      </c>
      <c r="D1325" s="47">
        <v>5529879</v>
      </c>
      <c r="E1325" s="47">
        <v>18161238</v>
      </c>
      <c r="F1325" s="47" t="s">
        <v>339</v>
      </c>
    </row>
    <row r="1326" spans="1:6" x14ac:dyDescent="0.2">
      <c r="A1326" s="47" t="s">
        <v>19</v>
      </c>
      <c r="B1326" s="47" t="s">
        <v>79</v>
      </c>
      <c r="C1326" s="47">
        <v>6756898</v>
      </c>
      <c r="D1326" s="47">
        <v>1658498</v>
      </c>
      <c r="E1326" s="47">
        <v>8415396</v>
      </c>
      <c r="F1326" s="47" t="s">
        <v>333</v>
      </c>
    </row>
    <row r="1327" spans="1:6" x14ac:dyDescent="0.2">
      <c r="A1327" s="47" t="s">
        <v>19</v>
      </c>
      <c r="B1327" s="47" t="s">
        <v>80</v>
      </c>
      <c r="C1327" s="47">
        <v>491268</v>
      </c>
      <c r="D1327" s="47">
        <v>1119435</v>
      </c>
      <c r="E1327" s="47">
        <v>1610703</v>
      </c>
      <c r="F1327" s="47" t="s">
        <v>330</v>
      </c>
    </row>
    <row r="1328" spans="1:6" x14ac:dyDescent="0.2">
      <c r="A1328" s="47" t="s">
        <v>19</v>
      </c>
      <c r="B1328" s="47" t="s">
        <v>81</v>
      </c>
      <c r="C1328" s="47">
        <v>39755</v>
      </c>
      <c r="D1328" s="47">
        <v>137482</v>
      </c>
      <c r="E1328" s="47">
        <v>177237</v>
      </c>
      <c r="F1328" s="47" t="s">
        <v>346</v>
      </c>
    </row>
    <row r="1329" spans="1:6" x14ac:dyDescent="0.2">
      <c r="A1329" s="47" t="s">
        <v>19</v>
      </c>
      <c r="B1329" s="47" t="s">
        <v>82</v>
      </c>
      <c r="C1329" s="47">
        <v>483282</v>
      </c>
      <c r="D1329" s="47">
        <v>2470645</v>
      </c>
      <c r="E1329" s="47">
        <v>2953927</v>
      </c>
      <c r="F1329" s="47" t="s">
        <v>343</v>
      </c>
    </row>
    <row r="1330" spans="1:6" x14ac:dyDescent="0.2">
      <c r="A1330" s="47" t="s">
        <v>19</v>
      </c>
      <c r="B1330" s="47" t="s">
        <v>83</v>
      </c>
      <c r="C1330" s="47">
        <v>53719</v>
      </c>
      <c r="D1330" s="47">
        <v>791760</v>
      </c>
      <c r="E1330" s="47">
        <v>845479</v>
      </c>
      <c r="F1330" s="47" t="s">
        <v>335</v>
      </c>
    </row>
    <row r="1331" spans="1:6" x14ac:dyDescent="0.2">
      <c r="A1331" s="47" t="s">
        <v>19</v>
      </c>
      <c r="B1331" s="47" t="s">
        <v>84</v>
      </c>
      <c r="C1331" s="47">
        <v>18318</v>
      </c>
      <c r="D1331" s="47">
        <v>350544</v>
      </c>
      <c r="E1331" s="47">
        <v>368862</v>
      </c>
      <c r="F1331" s="47" t="s">
        <v>347</v>
      </c>
    </row>
    <row r="1332" spans="1:6" x14ac:dyDescent="0.2">
      <c r="A1332" s="47" t="s">
        <v>19</v>
      </c>
      <c r="B1332" s="47" t="s">
        <v>85</v>
      </c>
      <c r="C1332" s="47">
        <v>2872027</v>
      </c>
      <c r="D1332" s="47">
        <v>1964661</v>
      </c>
      <c r="E1332" s="47">
        <v>4836688</v>
      </c>
      <c r="F1332" s="47" t="s">
        <v>333</v>
      </c>
    </row>
    <row r="1333" spans="1:6" x14ac:dyDescent="0.2">
      <c r="A1333" s="47" t="s">
        <v>19</v>
      </c>
      <c r="B1333" s="47" t="s">
        <v>86</v>
      </c>
      <c r="C1333" s="47">
        <v>695954</v>
      </c>
      <c r="D1333" s="47">
        <v>4475400</v>
      </c>
      <c r="E1333" s="47">
        <v>5171354</v>
      </c>
      <c r="F1333" s="47" t="s">
        <v>333</v>
      </c>
    </row>
    <row r="1334" spans="1:6" x14ac:dyDescent="0.2">
      <c r="A1334" s="47" t="s">
        <v>19</v>
      </c>
      <c r="B1334" s="47" t="s">
        <v>87</v>
      </c>
      <c r="C1334" s="47">
        <v>0</v>
      </c>
      <c r="D1334" s="47">
        <v>279011</v>
      </c>
      <c r="E1334" s="47">
        <v>279011</v>
      </c>
      <c r="F1334" s="47" t="s">
        <v>348</v>
      </c>
    </row>
    <row r="1335" spans="1:6" x14ac:dyDescent="0.2">
      <c r="A1335" s="47" t="s">
        <v>19</v>
      </c>
      <c r="B1335" s="47" t="s">
        <v>88</v>
      </c>
      <c r="C1335" s="47">
        <v>1357705</v>
      </c>
      <c r="D1335" s="47">
        <v>3936197</v>
      </c>
      <c r="E1335" s="47">
        <v>5293902</v>
      </c>
      <c r="F1335" s="47" t="s">
        <v>340</v>
      </c>
    </row>
    <row r="1336" spans="1:6" x14ac:dyDescent="0.2">
      <c r="A1336" s="47" t="s">
        <v>19</v>
      </c>
      <c r="B1336" s="47" t="s">
        <v>89</v>
      </c>
      <c r="C1336" s="47">
        <v>4531667</v>
      </c>
      <c r="D1336" s="47">
        <v>2663749</v>
      </c>
      <c r="E1336" s="47">
        <v>7195416</v>
      </c>
      <c r="F1336" s="47" t="s">
        <v>344</v>
      </c>
    </row>
    <row r="1337" spans="1:6" x14ac:dyDescent="0.2">
      <c r="A1337" s="47" t="s">
        <v>19</v>
      </c>
      <c r="B1337" s="47" t="s">
        <v>90</v>
      </c>
      <c r="C1337" s="47">
        <v>144751</v>
      </c>
      <c r="D1337" s="47">
        <v>628632</v>
      </c>
      <c r="E1337" s="47">
        <v>773383</v>
      </c>
      <c r="F1337" s="47" t="s">
        <v>336</v>
      </c>
    </row>
    <row r="1338" spans="1:6" x14ac:dyDescent="0.2">
      <c r="A1338" s="47" t="s">
        <v>19</v>
      </c>
      <c r="B1338" s="47" t="s">
        <v>91</v>
      </c>
      <c r="C1338" s="47">
        <v>0</v>
      </c>
      <c r="D1338" s="47">
        <v>662765</v>
      </c>
      <c r="E1338" s="47">
        <v>662765</v>
      </c>
      <c r="F1338" s="47" t="s">
        <v>329</v>
      </c>
    </row>
    <row r="1339" spans="1:6" x14ac:dyDescent="0.2">
      <c r="A1339" s="47" t="s">
        <v>19</v>
      </c>
      <c r="B1339" s="47" t="s">
        <v>92</v>
      </c>
      <c r="C1339" s="47">
        <v>4426339</v>
      </c>
      <c r="D1339" s="47">
        <v>4666972</v>
      </c>
      <c r="E1339" s="47">
        <v>9093311</v>
      </c>
      <c r="F1339" s="47" t="s">
        <v>339</v>
      </c>
    </row>
    <row r="1340" spans="1:6" x14ac:dyDescent="0.2">
      <c r="A1340" s="47" t="s">
        <v>19</v>
      </c>
      <c r="B1340" s="47" t="s">
        <v>93</v>
      </c>
      <c r="C1340" s="47">
        <v>592580</v>
      </c>
      <c r="D1340" s="47">
        <v>1380841</v>
      </c>
      <c r="E1340" s="47">
        <v>1973421</v>
      </c>
      <c r="F1340" s="47" t="s">
        <v>334</v>
      </c>
    </row>
    <row r="1341" spans="1:6" x14ac:dyDescent="0.2">
      <c r="A1341" s="47" t="s">
        <v>19</v>
      </c>
      <c r="B1341" s="47" t="s">
        <v>94</v>
      </c>
      <c r="C1341" s="47">
        <v>0</v>
      </c>
      <c r="D1341" s="47">
        <v>37602</v>
      </c>
      <c r="E1341" s="47">
        <v>37602</v>
      </c>
      <c r="F1341" s="47"/>
    </row>
    <row r="1342" spans="1:6" x14ac:dyDescent="0.2">
      <c r="A1342" s="47" t="s">
        <v>19</v>
      </c>
      <c r="B1342" s="47" t="s">
        <v>95</v>
      </c>
      <c r="C1342" s="47">
        <v>511135</v>
      </c>
      <c r="D1342" s="47">
        <v>3728120</v>
      </c>
      <c r="E1342" s="47">
        <v>4239255</v>
      </c>
      <c r="F1342" s="47" t="s">
        <v>349</v>
      </c>
    </row>
    <row r="1343" spans="1:6" x14ac:dyDescent="0.2">
      <c r="A1343" s="47" t="s">
        <v>19</v>
      </c>
      <c r="B1343" s="47" t="s">
        <v>96</v>
      </c>
      <c r="C1343" s="47">
        <v>0</v>
      </c>
      <c r="D1343" s="47">
        <v>421231</v>
      </c>
      <c r="E1343" s="47">
        <v>421231</v>
      </c>
      <c r="F1343" s="47" t="s">
        <v>342</v>
      </c>
    </row>
    <row r="1344" spans="1:6" x14ac:dyDescent="0.2">
      <c r="A1344" s="47" t="s">
        <v>19</v>
      </c>
      <c r="B1344" s="47" t="s">
        <v>97</v>
      </c>
      <c r="C1344" s="47">
        <v>362</v>
      </c>
      <c r="D1344" s="47">
        <v>199308</v>
      </c>
      <c r="E1344" s="47">
        <v>199670</v>
      </c>
      <c r="F1344" s="47" t="s">
        <v>340</v>
      </c>
    </row>
    <row r="1345" spans="1:6" x14ac:dyDescent="0.2">
      <c r="A1345" s="47" t="s">
        <v>19</v>
      </c>
      <c r="B1345" s="47" t="s">
        <v>98</v>
      </c>
      <c r="C1345" s="47">
        <v>0</v>
      </c>
      <c r="D1345" s="47">
        <v>265613</v>
      </c>
      <c r="E1345" s="47">
        <v>265613</v>
      </c>
      <c r="F1345" s="47" t="s">
        <v>329</v>
      </c>
    </row>
    <row r="1346" spans="1:6" x14ac:dyDescent="0.2">
      <c r="A1346" s="47" t="s">
        <v>19</v>
      </c>
      <c r="B1346" s="47" t="s">
        <v>99</v>
      </c>
      <c r="C1346" s="47">
        <v>980515</v>
      </c>
      <c r="D1346" s="47">
        <v>603700</v>
      </c>
      <c r="E1346" s="47">
        <v>1584215</v>
      </c>
      <c r="F1346" s="47" t="s">
        <v>331</v>
      </c>
    </row>
    <row r="1347" spans="1:6" x14ac:dyDescent="0.2">
      <c r="A1347" s="47" t="s">
        <v>19</v>
      </c>
      <c r="B1347" s="47" t="s">
        <v>100</v>
      </c>
      <c r="C1347" s="47">
        <v>446039</v>
      </c>
      <c r="D1347" s="47">
        <v>456596</v>
      </c>
      <c r="E1347" s="47">
        <v>902635</v>
      </c>
      <c r="F1347" s="47" t="s">
        <v>337</v>
      </c>
    </row>
    <row r="1348" spans="1:6" x14ac:dyDescent="0.2">
      <c r="A1348" s="47" t="s">
        <v>19</v>
      </c>
      <c r="B1348" s="47" t="s">
        <v>101</v>
      </c>
      <c r="C1348" s="47">
        <v>272264</v>
      </c>
      <c r="D1348" s="47">
        <v>157895</v>
      </c>
      <c r="E1348" s="47">
        <v>430159</v>
      </c>
      <c r="F1348" s="47" t="s">
        <v>338</v>
      </c>
    </row>
    <row r="1349" spans="1:6" x14ac:dyDescent="0.2">
      <c r="A1349" s="47" t="s">
        <v>19</v>
      </c>
      <c r="B1349" s="47" t="s">
        <v>102</v>
      </c>
      <c r="C1349" s="47">
        <v>520868</v>
      </c>
      <c r="D1349" s="47">
        <v>593260</v>
      </c>
      <c r="E1349" s="47">
        <v>1114128</v>
      </c>
      <c r="F1349" s="47" t="s">
        <v>342</v>
      </c>
    </row>
    <row r="1350" spans="1:6" x14ac:dyDescent="0.2">
      <c r="A1350" s="47" t="s">
        <v>19</v>
      </c>
      <c r="B1350" s="47" t="s">
        <v>103</v>
      </c>
      <c r="C1350" s="47">
        <v>3735599</v>
      </c>
      <c r="D1350" s="47">
        <v>4092077</v>
      </c>
      <c r="E1350" s="47">
        <v>7827676</v>
      </c>
      <c r="F1350" s="47" t="s">
        <v>339</v>
      </c>
    </row>
    <row r="1351" spans="1:6" x14ac:dyDescent="0.2">
      <c r="A1351" s="47" t="s">
        <v>19</v>
      </c>
      <c r="B1351" s="47" t="s">
        <v>104</v>
      </c>
      <c r="C1351" s="47">
        <v>175123</v>
      </c>
      <c r="D1351" s="47">
        <v>1518262</v>
      </c>
      <c r="E1351" s="47">
        <v>1693385</v>
      </c>
      <c r="F1351" s="47" t="s">
        <v>346</v>
      </c>
    </row>
    <row r="1352" spans="1:6" x14ac:dyDescent="0.2">
      <c r="A1352" s="47" t="s">
        <v>19</v>
      </c>
      <c r="B1352" s="47" t="s">
        <v>105</v>
      </c>
      <c r="C1352" s="47">
        <v>0</v>
      </c>
      <c r="D1352" s="47">
        <v>410211</v>
      </c>
      <c r="E1352" s="47">
        <v>410211</v>
      </c>
      <c r="F1352" s="47" t="s">
        <v>342</v>
      </c>
    </row>
    <row r="1353" spans="1:6" x14ac:dyDescent="0.2">
      <c r="A1353" s="47" t="s">
        <v>19</v>
      </c>
      <c r="B1353" s="47" t="s">
        <v>106</v>
      </c>
      <c r="C1353" s="47">
        <v>499760</v>
      </c>
      <c r="D1353" s="47">
        <v>3129049</v>
      </c>
      <c r="E1353" s="47">
        <v>3628809</v>
      </c>
      <c r="F1353" s="47" t="s">
        <v>344</v>
      </c>
    </row>
    <row r="1354" spans="1:6" x14ac:dyDescent="0.2">
      <c r="A1354" s="47" t="s">
        <v>19</v>
      </c>
      <c r="B1354" s="47" t="s">
        <v>107</v>
      </c>
      <c r="C1354" s="47">
        <v>74351</v>
      </c>
      <c r="D1354" s="47">
        <v>451214</v>
      </c>
      <c r="E1354" s="47">
        <v>525565</v>
      </c>
      <c r="F1354" s="47" t="s">
        <v>344</v>
      </c>
    </row>
    <row r="1355" spans="1:6" x14ac:dyDescent="0.2">
      <c r="A1355" s="47" t="s">
        <v>19</v>
      </c>
      <c r="B1355" s="47" t="s">
        <v>108</v>
      </c>
      <c r="C1355" s="47">
        <v>487727</v>
      </c>
      <c r="D1355" s="47">
        <v>549655</v>
      </c>
      <c r="E1355" s="47">
        <v>1037382</v>
      </c>
      <c r="F1355" s="47" t="s">
        <v>327</v>
      </c>
    </row>
    <row r="1356" spans="1:6" x14ac:dyDescent="0.2">
      <c r="A1356" s="47" t="s">
        <v>19</v>
      </c>
      <c r="B1356" s="47" t="s">
        <v>109</v>
      </c>
      <c r="C1356" s="47">
        <v>8598127</v>
      </c>
      <c r="D1356" s="47">
        <v>5579357</v>
      </c>
      <c r="E1356" s="47">
        <v>14177484</v>
      </c>
      <c r="F1356" s="47" t="s">
        <v>339</v>
      </c>
    </row>
    <row r="1357" spans="1:6" x14ac:dyDescent="0.2">
      <c r="A1357" s="47" t="s">
        <v>19</v>
      </c>
      <c r="B1357" s="47" t="s">
        <v>110</v>
      </c>
      <c r="C1357" s="47">
        <v>1210763</v>
      </c>
      <c r="D1357" s="47">
        <v>2036612</v>
      </c>
      <c r="E1357" s="47">
        <v>3247375</v>
      </c>
      <c r="F1357" s="47" t="s">
        <v>338</v>
      </c>
    </row>
    <row r="1358" spans="1:6" x14ac:dyDescent="0.2">
      <c r="A1358" s="47" t="s">
        <v>19</v>
      </c>
      <c r="B1358" s="47" t="s">
        <v>111</v>
      </c>
      <c r="C1358" s="47">
        <v>93255</v>
      </c>
      <c r="D1358" s="47">
        <v>548746</v>
      </c>
      <c r="E1358" s="47">
        <v>642001</v>
      </c>
      <c r="F1358" s="47" t="s">
        <v>340</v>
      </c>
    </row>
    <row r="1359" spans="1:6" x14ac:dyDescent="0.2">
      <c r="A1359" s="47" t="s">
        <v>19</v>
      </c>
      <c r="B1359" s="47" t="s">
        <v>112</v>
      </c>
      <c r="C1359" s="47">
        <v>670824</v>
      </c>
      <c r="D1359" s="47">
        <v>486635</v>
      </c>
      <c r="E1359" s="47">
        <v>1157459</v>
      </c>
      <c r="F1359" s="47" t="s">
        <v>337</v>
      </c>
    </row>
    <row r="1360" spans="1:6" x14ac:dyDescent="0.2">
      <c r="A1360" s="47" t="s">
        <v>19</v>
      </c>
      <c r="B1360" s="47" t="s">
        <v>113</v>
      </c>
      <c r="C1360" s="47">
        <v>3081797</v>
      </c>
      <c r="D1360" s="47">
        <v>4047433</v>
      </c>
      <c r="E1360" s="47">
        <v>7129230</v>
      </c>
      <c r="F1360" s="47" t="s">
        <v>340</v>
      </c>
    </row>
    <row r="1361" spans="1:6" x14ac:dyDescent="0.2">
      <c r="A1361" s="47" t="s">
        <v>19</v>
      </c>
      <c r="B1361" s="47" t="s">
        <v>114</v>
      </c>
      <c r="C1361" s="47">
        <v>48170</v>
      </c>
      <c r="D1361" s="47">
        <v>456920</v>
      </c>
      <c r="E1361" s="47">
        <v>505090</v>
      </c>
      <c r="F1361" s="47" t="s">
        <v>327</v>
      </c>
    </row>
    <row r="1362" spans="1:6" x14ac:dyDescent="0.2">
      <c r="A1362" s="47" t="s">
        <v>19</v>
      </c>
      <c r="B1362" s="47" t="s">
        <v>115</v>
      </c>
      <c r="C1362" s="47">
        <v>0</v>
      </c>
      <c r="D1362" s="47">
        <v>876281</v>
      </c>
      <c r="E1362" s="47">
        <v>876281</v>
      </c>
      <c r="F1362" s="47" t="s">
        <v>345</v>
      </c>
    </row>
    <row r="1363" spans="1:6" x14ac:dyDescent="0.2">
      <c r="A1363" s="47" t="s">
        <v>19</v>
      </c>
      <c r="B1363" s="47" t="s">
        <v>116</v>
      </c>
      <c r="C1363" s="47">
        <v>20351</v>
      </c>
      <c r="D1363" s="47">
        <v>1608826</v>
      </c>
      <c r="E1363" s="47">
        <v>1629177</v>
      </c>
      <c r="F1363" s="47" t="s">
        <v>343</v>
      </c>
    </row>
    <row r="1364" spans="1:6" x14ac:dyDescent="0.2">
      <c r="A1364" s="47" t="s">
        <v>19</v>
      </c>
      <c r="B1364" s="47" t="s">
        <v>117</v>
      </c>
      <c r="C1364" s="47">
        <v>27927</v>
      </c>
      <c r="D1364" s="47">
        <v>1365774</v>
      </c>
      <c r="E1364" s="47">
        <v>1393701</v>
      </c>
      <c r="F1364" s="47" t="s">
        <v>328</v>
      </c>
    </row>
    <row r="1365" spans="1:6" x14ac:dyDescent="0.2">
      <c r="A1365" s="47" t="s">
        <v>19</v>
      </c>
      <c r="B1365" s="47" t="s">
        <v>118</v>
      </c>
      <c r="C1365" s="47">
        <v>1386164</v>
      </c>
      <c r="D1365" s="47">
        <v>2437608</v>
      </c>
      <c r="E1365" s="47">
        <v>3823772</v>
      </c>
      <c r="F1365" s="47" t="s">
        <v>330</v>
      </c>
    </row>
    <row r="1366" spans="1:6" x14ac:dyDescent="0.2">
      <c r="A1366" s="47" t="s">
        <v>19</v>
      </c>
      <c r="B1366" s="47" t="s">
        <v>119</v>
      </c>
      <c r="C1366" s="47">
        <v>1402047</v>
      </c>
      <c r="D1366" s="47">
        <v>7630458</v>
      </c>
      <c r="E1366" s="47">
        <v>9032505</v>
      </c>
      <c r="F1366" s="47" t="s">
        <v>330</v>
      </c>
    </row>
    <row r="1367" spans="1:6" x14ac:dyDescent="0.2">
      <c r="A1367" s="47" t="s">
        <v>19</v>
      </c>
      <c r="B1367" s="47" t="s">
        <v>120</v>
      </c>
      <c r="C1367" s="47">
        <v>72172</v>
      </c>
      <c r="D1367" s="47">
        <v>895125</v>
      </c>
      <c r="E1367" s="47">
        <v>967297</v>
      </c>
      <c r="F1367" s="47" t="s">
        <v>347</v>
      </c>
    </row>
    <row r="1368" spans="1:6" x14ac:dyDescent="0.2">
      <c r="A1368" s="47" t="s">
        <v>19</v>
      </c>
      <c r="B1368" s="47" t="s">
        <v>121</v>
      </c>
      <c r="C1368" s="47">
        <v>1501252</v>
      </c>
      <c r="D1368" s="47">
        <v>9130482</v>
      </c>
      <c r="E1368" s="47">
        <v>10631734</v>
      </c>
      <c r="F1368" s="47" t="s">
        <v>331</v>
      </c>
    </row>
    <row r="1369" spans="1:6" x14ac:dyDescent="0.2">
      <c r="A1369" s="47" t="s">
        <v>19</v>
      </c>
      <c r="B1369" s="47" t="s">
        <v>122</v>
      </c>
      <c r="C1369" s="47">
        <v>512244</v>
      </c>
      <c r="D1369" s="47">
        <v>2027706</v>
      </c>
      <c r="E1369" s="47">
        <v>2539950</v>
      </c>
      <c r="F1369" s="47" t="s">
        <v>345</v>
      </c>
    </row>
    <row r="1370" spans="1:6" x14ac:dyDescent="0.2">
      <c r="A1370" s="47" t="s">
        <v>19</v>
      </c>
      <c r="B1370" s="47" t="s">
        <v>123</v>
      </c>
      <c r="C1370" s="47">
        <v>1562163</v>
      </c>
      <c r="D1370" s="47">
        <v>2528513</v>
      </c>
      <c r="E1370" s="47">
        <v>4090676</v>
      </c>
      <c r="F1370" s="47" t="s">
        <v>342</v>
      </c>
    </row>
    <row r="1371" spans="1:6" x14ac:dyDescent="0.2">
      <c r="A1371" s="47" t="s">
        <v>19</v>
      </c>
      <c r="B1371" s="47" t="s">
        <v>124</v>
      </c>
      <c r="C1371" s="47">
        <v>3094099</v>
      </c>
      <c r="D1371" s="47">
        <v>2531197</v>
      </c>
      <c r="E1371" s="47">
        <v>5625296</v>
      </c>
      <c r="F1371" s="47" t="s">
        <v>337</v>
      </c>
    </row>
    <row r="1372" spans="1:6" x14ac:dyDescent="0.2">
      <c r="A1372" s="47" t="s">
        <v>19</v>
      </c>
      <c r="B1372" s="47" t="s">
        <v>125</v>
      </c>
      <c r="C1372" s="47">
        <v>1822670</v>
      </c>
      <c r="D1372" s="47">
        <v>1796410</v>
      </c>
      <c r="E1372" s="47">
        <v>3619080</v>
      </c>
      <c r="F1372" s="47" t="s">
        <v>327</v>
      </c>
    </row>
    <row r="1373" spans="1:6" x14ac:dyDescent="0.2">
      <c r="A1373" s="47" t="s">
        <v>19</v>
      </c>
      <c r="B1373" s="47" t="s">
        <v>126</v>
      </c>
      <c r="C1373" s="47">
        <v>4304620</v>
      </c>
      <c r="D1373" s="47">
        <v>2959220</v>
      </c>
      <c r="E1373" s="47">
        <v>7263840</v>
      </c>
      <c r="F1373" s="47" t="s">
        <v>344</v>
      </c>
    </row>
    <row r="1374" spans="1:6" x14ac:dyDescent="0.2">
      <c r="A1374" s="47" t="s">
        <v>19</v>
      </c>
      <c r="B1374" s="47" t="s">
        <v>127</v>
      </c>
      <c r="C1374" s="47">
        <v>149191</v>
      </c>
      <c r="D1374" s="47">
        <v>437502</v>
      </c>
      <c r="E1374" s="47">
        <v>586693</v>
      </c>
      <c r="F1374" s="47" t="s">
        <v>338</v>
      </c>
    </row>
    <row r="1375" spans="1:6" x14ac:dyDescent="0.2">
      <c r="A1375" s="47" t="s">
        <v>19</v>
      </c>
      <c r="B1375" s="47" t="s">
        <v>128</v>
      </c>
      <c r="C1375" s="47">
        <v>0</v>
      </c>
      <c r="D1375" s="47">
        <v>267091</v>
      </c>
      <c r="E1375" s="47">
        <v>267091</v>
      </c>
      <c r="F1375" s="47" t="s">
        <v>341</v>
      </c>
    </row>
    <row r="1376" spans="1:6" x14ac:dyDescent="0.2">
      <c r="A1376" s="47" t="s">
        <v>19</v>
      </c>
      <c r="B1376" s="47" t="s">
        <v>129</v>
      </c>
      <c r="C1376" s="47">
        <v>337393</v>
      </c>
      <c r="D1376" s="47">
        <v>108299</v>
      </c>
      <c r="E1376" s="47">
        <v>445692</v>
      </c>
      <c r="F1376" s="47"/>
    </row>
    <row r="1377" spans="1:6" x14ac:dyDescent="0.2">
      <c r="A1377" s="47" t="s">
        <v>19</v>
      </c>
      <c r="B1377" s="47" t="s">
        <v>130</v>
      </c>
      <c r="C1377" s="47">
        <v>137002</v>
      </c>
      <c r="D1377" s="47">
        <v>981609</v>
      </c>
      <c r="E1377" s="47">
        <v>1118611</v>
      </c>
      <c r="F1377" s="47" t="s">
        <v>336</v>
      </c>
    </row>
    <row r="1378" spans="1:6" x14ac:dyDescent="0.2">
      <c r="A1378" s="47" t="s">
        <v>19</v>
      </c>
      <c r="B1378" s="47" t="s">
        <v>131</v>
      </c>
      <c r="C1378" s="47">
        <v>1295515</v>
      </c>
      <c r="D1378" s="47">
        <v>1468261</v>
      </c>
      <c r="E1378" s="47">
        <v>2763776</v>
      </c>
      <c r="F1378" s="47" t="s">
        <v>340</v>
      </c>
    </row>
    <row r="1379" spans="1:6" x14ac:dyDescent="0.2">
      <c r="A1379" s="47" t="s">
        <v>19</v>
      </c>
      <c r="B1379" s="47" t="s">
        <v>132</v>
      </c>
      <c r="C1379" s="47">
        <v>912666</v>
      </c>
      <c r="D1379" s="47">
        <v>4427161</v>
      </c>
      <c r="E1379" s="47">
        <v>5339827</v>
      </c>
      <c r="F1379" s="47" t="s">
        <v>338</v>
      </c>
    </row>
    <row r="1380" spans="1:6" x14ac:dyDescent="0.2">
      <c r="A1380" s="47" t="s">
        <v>19</v>
      </c>
      <c r="B1380" s="47" t="s">
        <v>133</v>
      </c>
      <c r="C1380" s="47">
        <v>66606</v>
      </c>
      <c r="D1380" s="47">
        <v>111058</v>
      </c>
      <c r="E1380" s="47">
        <v>177664</v>
      </c>
      <c r="F1380" s="47" t="s">
        <v>340</v>
      </c>
    </row>
    <row r="1381" spans="1:6" x14ac:dyDescent="0.2">
      <c r="A1381" s="47" t="s">
        <v>19</v>
      </c>
      <c r="B1381" s="47" t="s">
        <v>134</v>
      </c>
      <c r="C1381" s="47">
        <v>0</v>
      </c>
      <c r="D1381" s="47">
        <v>159425</v>
      </c>
      <c r="E1381" s="47">
        <v>159425</v>
      </c>
      <c r="F1381" s="47" t="s">
        <v>344</v>
      </c>
    </row>
    <row r="1382" spans="1:6" x14ac:dyDescent="0.2">
      <c r="A1382" s="47" t="s">
        <v>19</v>
      </c>
      <c r="B1382" s="47" t="s">
        <v>135</v>
      </c>
      <c r="C1382" s="47">
        <v>1841891</v>
      </c>
      <c r="D1382" s="47">
        <v>5026232</v>
      </c>
      <c r="E1382" s="47">
        <v>6868123</v>
      </c>
      <c r="F1382" s="47" t="s">
        <v>339</v>
      </c>
    </row>
    <row r="1383" spans="1:6" x14ac:dyDescent="0.2">
      <c r="A1383" s="47" t="s">
        <v>19</v>
      </c>
      <c r="B1383" s="47" t="s">
        <v>136</v>
      </c>
      <c r="C1383" s="47">
        <v>0</v>
      </c>
      <c r="D1383" s="47">
        <v>1709537</v>
      </c>
      <c r="E1383" s="47">
        <v>1709537</v>
      </c>
      <c r="F1383" s="47" t="s">
        <v>345</v>
      </c>
    </row>
    <row r="1384" spans="1:6" x14ac:dyDescent="0.2">
      <c r="A1384" s="47" t="s">
        <v>19</v>
      </c>
      <c r="B1384" s="47" t="s">
        <v>137</v>
      </c>
      <c r="C1384" s="47">
        <v>105200</v>
      </c>
      <c r="D1384" s="47">
        <v>171868</v>
      </c>
      <c r="E1384" s="47">
        <v>277068</v>
      </c>
      <c r="F1384" s="47" t="s">
        <v>338</v>
      </c>
    </row>
    <row r="1385" spans="1:6" x14ac:dyDescent="0.2">
      <c r="A1385" s="47" t="s">
        <v>19</v>
      </c>
      <c r="B1385" s="47" t="s">
        <v>138</v>
      </c>
      <c r="C1385" s="47">
        <v>690488</v>
      </c>
      <c r="D1385" s="47">
        <v>2473390</v>
      </c>
      <c r="E1385" s="47">
        <v>3163878</v>
      </c>
      <c r="F1385" s="47" t="s">
        <v>332</v>
      </c>
    </row>
    <row r="1386" spans="1:6" x14ac:dyDescent="0.2">
      <c r="A1386" s="47" t="s">
        <v>19</v>
      </c>
      <c r="B1386" s="47" t="s">
        <v>139</v>
      </c>
      <c r="C1386" s="47">
        <v>632929</v>
      </c>
      <c r="D1386" s="47">
        <v>1189638</v>
      </c>
      <c r="E1386" s="47">
        <v>1822567</v>
      </c>
      <c r="F1386" s="47" t="s">
        <v>338</v>
      </c>
    </row>
    <row r="1387" spans="1:6" x14ac:dyDescent="0.2">
      <c r="A1387" s="47" t="s">
        <v>19</v>
      </c>
      <c r="B1387" s="47" t="s">
        <v>140</v>
      </c>
      <c r="C1387" s="47">
        <v>358889</v>
      </c>
      <c r="D1387" s="47">
        <v>4401192</v>
      </c>
      <c r="E1387" s="47">
        <v>4760081</v>
      </c>
      <c r="F1387" s="47" t="s">
        <v>347</v>
      </c>
    </row>
    <row r="1388" spans="1:6" x14ac:dyDescent="0.2">
      <c r="A1388" s="47" t="s">
        <v>19</v>
      </c>
      <c r="B1388" s="47" t="s">
        <v>141</v>
      </c>
      <c r="C1388" s="47">
        <v>5392145</v>
      </c>
      <c r="D1388" s="47">
        <v>6085249</v>
      </c>
      <c r="E1388" s="47">
        <v>11477394</v>
      </c>
      <c r="F1388" s="47" t="s">
        <v>349</v>
      </c>
    </row>
    <row r="1389" spans="1:6" x14ac:dyDescent="0.2">
      <c r="A1389" s="47" t="s">
        <v>19</v>
      </c>
      <c r="B1389" s="47" t="s">
        <v>142</v>
      </c>
      <c r="C1389" s="47">
        <v>15593303</v>
      </c>
      <c r="D1389" s="47">
        <v>570075</v>
      </c>
      <c r="E1389" s="47">
        <v>16163378</v>
      </c>
      <c r="F1389" s="47"/>
    </row>
    <row r="1390" spans="1:6" x14ac:dyDescent="0.2">
      <c r="A1390" s="47" t="s">
        <v>19</v>
      </c>
      <c r="B1390" s="47" t="s">
        <v>143</v>
      </c>
      <c r="C1390" s="47">
        <v>382322</v>
      </c>
      <c r="D1390" s="47">
        <v>1878620</v>
      </c>
      <c r="E1390" s="47">
        <v>2260942</v>
      </c>
      <c r="F1390" s="47" t="s">
        <v>331</v>
      </c>
    </row>
    <row r="1391" spans="1:6" x14ac:dyDescent="0.2">
      <c r="A1391" s="47" t="s">
        <v>19</v>
      </c>
      <c r="B1391" s="47" t="s">
        <v>144</v>
      </c>
      <c r="C1391" s="47">
        <v>444558</v>
      </c>
      <c r="D1391" s="47">
        <v>2390553</v>
      </c>
      <c r="E1391" s="47">
        <v>2835111</v>
      </c>
      <c r="F1391" s="47" t="s">
        <v>331</v>
      </c>
    </row>
    <row r="1392" spans="1:6" x14ac:dyDescent="0.2">
      <c r="A1392" s="47" t="s">
        <v>19</v>
      </c>
      <c r="B1392" s="47" t="s">
        <v>145</v>
      </c>
      <c r="C1392" s="47">
        <v>773590</v>
      </c>
      <c r="D1392" s="47">
        <v>1503470</v>
      </c>
      <c r="E1392" s="47">
        <v>2277060</v>
      </c>
      <c r="F1392" s="47" t="s">
        <v>336</v>
      </c>
    </row>
    <row r="1393" spans="1:6" x14ac:dyDescent="0.2">
      <c r="A1393" s="47" t="s">
        <v>19</v>
      </c>
      <c r="B1393" s="47" t="s">
        <v>146</v>
      </c>
      <c r="C1393" s="47">
        <v>4178350</v>
      </c>
      <c r="D1393" s="47">
        <v>11904201</v>
      </c>
      <c r="E1393" s="47">
        <v>16082551</v>
      </c>
      <c r="F1393" s="47" t="s">
        <v>341</v>
      </c>
    </row>
    <row r="1394" spans="1:6" x14ac:dyDescent="0.2">
      <c r="A1394" s="47" t="s">
        <v>19</v>
      </c>
      <c r="B1394" s="47" t="s">
        <v>147</v>
      </c>
      <c r="C1394" s="47">
        <v>1252457</v>
      </c>
      <c r="D1394" s="47">
        <v>1070903</v>
      </c>
      <c r="E1394" s="47">
        <v>2323360</v>
      </c>
      <c r="F1394" s="47" t="s">
        <v>334</v>
      </c>
    </row>
    <row r="1395" spans="1:6" x14ac:dyDescent="0.2">
      <c r="A1395" s="47" t="s">
        <v>19</v>
      </c>
      <c r="B1395" s="47" t="s">
        <v>148</v>
      </c>
      <c r="C1395" s="47">
        <v>1459429</v>
      </c>
      <c r="D1395" s="47">
        <v>10324065</v>
      </c>
      <c r="E1395" s="47">
        <v>11783494</v>
      </c>
      <c r="F1395" s="47" t="s">
        <v>331</v>
      </c>
    </row>
    <row r="1396" spans="1:6" x14ac:dyDescent="0.2">
      <c r="A1396" s="47" t="s">
        <v>19</v>
      </c>
      <c r="B1396" s="47" t="s">
        <v>149</v>
      </c>
      <c r="C1396" s="47">
        <v>8781418</v>
      </c>
      <c r="D1396" s="47">
        <v>3980973</v>
      </c>
      <c r="E1396" s="47">
        <v>12762391</v>
      </c>
      <c r="F1396" s="47" t="s">
        <v>334</v>
      </c>
    </row>
    <row r="1397" spans="1:6" x14ac:dyDescent="0.2">
      <c r="A1397" s="47" t="s">
        <v>19</v>
      </c>
      <c r="B1397" s="47" t="s">
        <v>150</v>
      </c>
      <c r="C1397" s="47">
        <v>5395382</v>
      </c>
      <c r="D1397" s="47">
        <v>3669825</v>
      </c>
      <c r="E1397" s="47">
        <v>9065207</v>
      </c>
      <c r="F1397" s="47" t="s">
        <v>333</v>
      </c>
    </row>
    <row r="1398" spans="1:6" x14ac:dyDescent="0.2">
      <c r="A1398" s="47" t="s">
        <v>19</v>
      </c>
      <c r="B1398" s="47" t="s">
        <v>151</v>
      </c>
      <c r="C1398" s="47">
        <v>31316</v>
      </c>
      <c r="D1398" s="47">
        <v>328523</v>
      </c>
      <c r="E1398" s="47">
        <v>359839</v>
      </c>
      <c r="F1398" s="47" t="s">
        <v>344</v>
      </c>
    </row>
    <row r="1399" spans="1:6" x14ac:dyDescent="0.2">
      <c r="A1399" s="47" t="s">
        <v>19</v>
      </c>
      <c r="B1399" s="47" t="s">
        <v>152</v>
      </c>
      <c r="C1399" s="47">
        <v>779919</v>
      </c>
      <c r="D1399" s="47">
        <v>2720695</v>
      </c>
      <c r="E1399" s="47">
        <v>3500614</v>
      </c>
      <c r="F1399" s="47" t="s">
        <v>342</v>
      </c>
    </row>
    <row r="1400" spans="1:6" x14ac:dyDescent="0.2">
      <c r="A1400" s="47" t="s">
        <v>19</v>
      </c>
      <c r="B1400" s="47" t="s">
        <v>153</v>
      </c>
      <c r="C1400" s="47">
        <v>11945</v>
      </c>
      <c r="D1400" s="47">
        <v>416304</v>
      </c>
      <c r="E1400" s="47">
        <v>428249</v>
      </c>
      <c r="F1400" s="47" t="s">
        <v>327</v>
      </c>
    </row>
    <row r="1401" spans="1:6" x14ac:dyDescent="0.2">
      <c r="A1401" s="47" t="s">
        <v>19</v>
      </c>
      <c r="B1401" s="47" t="s">
        <v>154</v>
      </c>
      <c r="C1401" s="47">
        <v>423778</v>
      </c>
      <c r="D1401" s="47">
        <v>389795</v>
      </c>
      <c r="E1401" s="47">
        <v>813573</v>
      </c>
      <c r="F1401" s="47" t="s">
        <v>335</v>
      </c>
    </row>
    <row r="1402" spans="1:6" x14ac:dyDescent="0.2">
      <c r="A1402" s="47" t="s">
        <v>19</v>
      </c>
      <c r="B1402" s="47" t="s">
        <v>155</v>
      </c>
      <c r="C1402" s="47">
        <v>1679294</v>
      </c>
      <c r="D1402" s="47">
        <v>4732805</v>
      </c>
      <c r="E1402" s="47">
        <v>6412099</v>
      </c>
      <c r="F1402" s="47" t="s">
        <v>334</v>
      </c>
    </row>
    <row r="1403" spans="1:6" x14ac:dyDescent="0.2">
      <c r="A1403" s="47" t="s">
        <v>19</v>
      </c>
      <c r="B1403" s="47" t="s">
        <v>156</v>
      </c>
      <c r="C1403" s="47">
        <v>284474</v>
      </c>
      <c r="D1403" s="47">
        <v>4265535</v>
      </c>
      <c r="E1403" s="47">
        <v>4550009</v>
      </c>
      <c r="F1403" s="47" t="s">
        <v>345</v>
      </c>
    </row>
    <row r="1404" spans="1:6" x14ac:dyDescent="0.2">
      <c r="A1404" s="47" t="s">
        <v>19</v>
      </c>
      <c r="B1404" s="47" t="s">
        <v>157</v>
      </c>
      <c r="C1404" s="47">
        <v>15453</v>
      </c>
      <c r="D1404" s="47">
        <v>925782</v>
      </c>
      <c r="E1404" s="47">
        <v>941235</v>
      </c>
      <c r="F1404" s="47" t="s">
        <v>329</v>
      </c>
    </row>
    <row r="1405" spans="1:6" x14ac:dyDescent="0.2">
      <c r="A1405" s="47" t="s">
        <v>19</v>
      </c>
      <c r="B1405" s="47" t="s">
        <v>158</v>
      </c>
      <c r="C1405" s="47">
        <v>0</v>
      </c>
      <c r="D1405" s="47">
        <v>28464</v>
      </c>
      <c r="E1405" s="47">
        <v>28464</v>
      </c>
      <c r="F1405" s="47" t="s">
        <v>338</v>
      </c>
    </row>
    <row r="1406" spans="1:6" x14ac:dyDescent="0.2">
      <c r="A1406" s="47" t="s">
        <v>19</v>
      </c>
      <c r="B1406" s="47" t="s">
        <v>159</v>
      </c>
      <c r="C1406" s="47">
        <v>36585</v>
      </c>
      <c r="D1406" s="47">
        <v>2272775</v>
      </c>
      <c r="E1406" s="47">
        <v>2309360</v>
      </c>
      <c r="F1406" s="47" t="s">
        <v>342</v>
      </c>
    </row>
    <row r="1407" spans="1:6" x14ac:dyDescent="0.2">
      <c r="A1407" s="47" t="s">
        <v>19</v>
      </c>
      <c r="B1407" s="47" t="s">
        <v>160</v>
      </c>
      <c r="C1407" s="47">
        <v>897926</v>
      </c>
      <c r="D1407" s="47">
        <v>655121</v>
      </c>
      <c r="E1407" s="47">
        <v>1553047</v>
      </c>
      <c r="F1407" s="47" t="s">
        <v>341</v>
      </c>
    </row>
    <row r="1408" spans="1:6" x14ac:dyDescent="0.2">
      <c r="A1408" s="47" t="s">
        <v>19</v>
      </c>
      <c r="B1408" s="47" t="s">
        <v>161</v>
      </c>
      <c r="C1408" s="47">
        <v>127529</v>
      </c>
      <c r="D1408" s="47">
        <v>129213</v>
      </c>
      <c r="E1408" s="47">
        <v>256742</v>
      </c>
      <c r="F1408" s="47" t="s">
        <v>340</v>
      </c>
    </row>
    <row r="1409" spans="1:6" x14ac:dyDescent="0.2">
      <c r="A1409" s="47" t="s">
        <v>19</v>
      </c>
      <c r="B1409" s="47" t="s">
        <v>162</v>
      </c>
      <c r="C1409" s="47">
        <v>1756877</v>
      </c>
      <c r="D1409" s="47">
        <v>2319069</v>
      </c>
      <c r="E1409" s="47">
        <v>4075946</v>
      </c>
      <c r="F1409" s="47" t="s">
        <v>345</v>
      </c>
    </row>
    <row r="1410" spans="1:6" x14ac:dyDescent="0.2">
      <c r="A1410" s="47" t="s">
        <v>19</v>
      </c>
      <c r="B1410" s="47" t="s">
        <v>163</v>
      </c>
      <c r="C1410" s="47">
        <v>1926389</v>
      </c>
      <c r="D1410" s="47">
        <v>1059104</v>
      </c>
      <c r="E1410" s="47">
        <v>2985493</v>
      </c>
      <c r="F1410" s="47" t="s">
        <v>344</v>
      </c>
    </row>
    <row r="1411" spans="1:6" x14ac:dyDescent="0.2">
      <c r="A1411" s="47" t="s">
        <v>19</v>
      </c>
      <c r="B1411" s="47" t="s">
        <v>164</v>
      </c>
      <c r="C1411" s="47">
        <v>4765</v>
      </c>
      <c r="D1411" s="47">
        <v>189612</v>
      </c>
      <c r="E1411" s="47">
        <v>194377</v>
      </c>
      <c r="F1411" s="47" t="s">
        <v>338</v>
      </c>
    </row>
    <row r="1412" spans="1:6" x14ac:dyDescent="0.2">
      <c r="A1412" s="47" t="s">
        <v>19</v>
      </c>
      <c r="B1412" s="47" t="s">
        <v>165</v>
      </c>
      <c r="C1412" s="47">
        <v>0</v>
      </c>
      <c r="D1412" s="47">
        <v>100093</v>
      </c>
      <c r="E1412" s="47">
        <v>100093</v>
      </c>
      <c r="F1412" s="47" t="s">
        <v>348</v>
      </c>
    </row>
    <row r="1413" spans="1:6" x14ac:dyDescent="0.2">
      <c r="A1413" s="47" t="s">
        <v>19</v>
      </c>
      <c r="B1413" s="47" t="s">
        <v>166</v>
      </c>
      <c r="C1413" s="47">
        <v>495888</v>
      </c>
      <c r="D1413" s="47">
        <v>872053</v>
      </c>
      <c r="E1413" s="47">
        <v>1367941</v>
      </c>
      <c r="F1413" s="47" t="s">
        <v>337</v>
      </c>
    </row>
    <row r="1414" spans="1:6" x14ac:dyDescent="0.2">
      <c r="A1414" s="47" t="s">
        <v>19</v>
      </c>
      <c r="B1414" s="47" t="s">
        <v>167</v>
      </c>
      <c r="C1414" s="47">
        <v>0</v>
      </c>
      <c r="D1414" s="47">
        <v>76695</v>
      </c>
      <c r="E1414" s="47">
        <v>76695</v>
      </c>
      <c r="F1414" s="47" t="s">
        <v>336</v>
      </c>
    </row>
    <row r="1415" spans="1:6" x14ac:dyDescent="0.2">
      <c r="A1415" s="47" t="s">
        <v>19</v>
      </c>
      <c r="B1415" s="47" t="s">
        <v>168</v>
      </c>
      <c r="C1415" s="47">
        <v>678052</v>
      </c>
      <c r="D1415" s="47">
        <v>723475</v>
      </c>
      <c r="E1415" s="47">
        <v>1401527</v>
      </c>
      <c r="F1415" s="47" t="s">
        <v>344</v>
      </c>
    </row>
    <row r="1416" spans="1:6" x14ac:dyDescent="0.2">
      <c r="A1416" s="47" t="s">
        <v>19</v>
      </c>
      <c r="B1416" s="47" t="s">
        <v>169</v>
      </c>
      <c r="C1416" s="47">
        <v>0</v>
      </c>
      <c r="D1416" s="47">
        <v>198004</v>
      </c>
      <c r="E1416" s="47">
        <v>198004</v>
      </c>
      <c r="F1416" s="47" t="s">
        <v>344</v>
      </c>
    </row>
    <row r="1417" spans="1:6" x14ac:dyDescent="0.2">
      <c r="A1417" s="47" t="s">
        <v>19</v>
      </c>
      <c r="B1417" s="47" t="s">
        <v>170</v>
      </c>
      <c r="C1417" s="47">
        <v>98299</v>
      </c>
      <c r="D1417" s="47">
        <v>384816</v>
      </c>
      <c r="E1417" s="47">
        <v>483115</v>
      </c>
      <c r="F1417" s="47" t="s">
        <v>335</v>
      </c>
    </row>
    <row r="1418" spans="1:6" x14ac:dyDescent="0.2">
      <c r="A1418" s="47" t="s">
        <v>19</v>
      </c>
      <c r="B1418" s="47" t="s">
        <v>171</v>
      </c>
      <c r="C1418" s="47">
        <v>658485</v>
      </c>
      <c r="D1418" s="47">
        <v>1262317</v>
      </c>
      <c r="E1418" s="47">
        <v>1920802</v>
      </c>
      <c r="F1418" s="47" t="s">
        <v>335</v>
      </c>
    </row>
    <row r="1419" spans="1:6" x14ac:dyDescent="0.2">
      <c r="A1419" s="47" t="s">
        <v>19</v>
      </c>
      <c r="B1419" s="47" t="s">
        <v>172</v>
      </c>
      <c r="C1419" s="47">
        <v>77345</v>
      </c>
      <c r="D1419" s="47">
        <v>1572872</v>
      </c>
      <c r="E1419" s="47">
        <v>1650217</v>
      </c>
      <c r="F1419" s="47" t="s">
        <v>335</v>
      </c>
    </row>
    <row r="1420" spans="1:6" x14ac:dyDescent="0.2">
      <c r="A1420" s="47" t="s">
        <v>19</v>
      </c>
      <c r="B1420" s="47" t="s">
        <v>173</v>
      </c>
      <c r="C1420" s="47">
        <v>0</v>
      </c>
      <c r="D1420" s="47">
        <v>1475948</v>
      </c>
      <c r="E1420" s="47">
        <v>1475948</v>
      </c>
      <c r="F1420" s="47" t="s">
        <v>336</v>
      </c>
    </row>
    <row r="1421" spans="1:6" x14ac:dyDescent="0.2">
      <c r="A1421" s="47" t="s">
        <v>19</v>
      </c>
      <c r="B1421" s="47" t="s">
        <v>174</v>
      </c>
      <c r="C1421" s="47">
        <v>1002637</v>
      </c>
      <c r="D1421" s="47">
        <v>3574032</v>
      </c>
      <c r="E1421" s="47">
        <v>4576669</v>
      </c>
      <c r="F1421" s="47" t="s">
        <v>334</v>
      </c>
    </row>
    <row r="1422" spans="1:6" x14ac:dyDescent="0.2">
      <c r="A1422" s="47" t="s">
        <v>19</v>
      </c>
      <c r="B1422" s="47" t="s">
        <v>175</v>
      </c>
      <c r="C1422" s="47">
        <v>111089</v>
      </c>
      <c r="D1422" s="47">
        <v>321700</v>
      </c>
      <c r="E1422" s="47">
        <v>432789</v>
      </c>
      <c r="F1422" s="47" t="s">
        <v>348</v>
      </c>
    </row>
    <row r="1423" spans="1:6" x14ac:dyDescent="0.2">
      <c r="A1423" s="47" t="s">
        <v>19</v>
      </c>
      <c r="B1423" s="47" t="s">
        <v>176</v>
      </c>
      <c r="C1423" s="47">
        <v>0</v>
      </c>
      <c r="D1423" s="47">
        <v>750135</v>
      </c>
      <c r="E1423" s="47">
        <v>750135</v>
      </c>
      <c r="F1423" s="47" t="s">
        <v>331</v>
      </c>
    </row>
    <row r="1424" spans="1:6" x14ac:dyDescent="0.2">
      <c r="A1424" s="47" t="s">
        <v>19</v>
      </c>
      <c r="B1424" s="47" t="s">
        <v>177</v>
      </c>
      <c r="C1424" s="47">
        <v>0</v>
      </c>
      <c r="D1424" s="47">
        <v>142256</v>
      </c>
      <c r="E1424" s="47">
        <v>142256</v>
      </c>
      <c r="F1424" s="47" t="s">
        <v>347</v>
      </c>
    </row>
    <row r="1425" spans="1:6" x14ac:dyDescent="0.2">
      <c r="A1425" s="47" t="s">
        <v>19</v>
      </c>
      <c r="B1425" s="47" t="s">
        <v>178</v>
      </c>
      <c r="C1425" s="47">
        <v>159864</v>
      </c>
      <c r="D1425" s="47">
        <v>1788701</v>
      </c>
      <c r="E1425" s="47">
        <v>1948565</v>
      </c>
      <c r="F1425" s="47" t="s">
        <v>340</v>
      </c>
    </row>
    <row r="1426" spans="1:6" x14ac:dyDescent="0.2">
      <c r="A1426" s="47" t="s">
        <v>19</v>
      </c>
      <c r="B1426" s="47" t="s">
        <v>179</v>
      </c>
      <c r="C1426" s="47">
        <v>55501</v>
      </c>
      <c r="D1426" s="47">
        <v>372751</v>
      </c>
      <c r="E1426" s="47">
        <v>428252</v>
      </c>
      <c r="F1426" s="47" t="s">
        <v>346</v>
      </c>
    </row>
    <row r="1427" spans="1:6" x14ac:dyDescent="0.2">
      <c r="A1427" s="47" t="s">
        <v>19</v>
      </c>
      <c r="B1427" s="47" t="s">
        <v>180</v>
      </c>
      <c r="C1427" s="47">
        <v>4071910</v>
      </c>
      <c r="D1427" s="47">
        <v>9005817</v>
      </c>
      <c r="E1427" s="47">
        <v>13077727</v>
      </c>
      <c r="F1427" s="47" t="s">
        <v>330</v>
      </c>
    </row>
    <row r="1428" spans="1:6" x14ac:dyDescent="0.2">
      <c r="A1428" s="47" t="s">
        <v>19</v>
      </c>
      <c r="B1428" s="47" t="s">
        <v>181</v>
      </c>
      <c r="C1428" s="47">
        <v>38253</v>
      </c>
      <c r="D1428" s="47">
        <v>4058312</v>
      </c>
      <c r="E1428" s="47">
        <v>4096565</v>
      </c>
      <c r="F1428" s="47" t="s">
        <v>344</v>
      </c>
    </row>
    <row r="1429" spans="1:6" x14ac:dyDescent="0.2">
      <c r="A1429" s="47" t="s">
        <v>19</v>
      </c>
      <c r="B1429" s="47" t="s">
        <v>182</v>
      </c>
      <c r="C1429" s="47">
        <v>4927688</v>
      </c>
      <c r="D1429" s="47">
        <v>10070856</v>
      </c>
      <c r="E1429" s="47">
        <v>14998544</v>
      </c>
      <c r="F1429" s="47" t="s">
        <v>334</v>
      </c>
    </row>
    <row r="1430" spans="1:6" x14ac:dyDescent="0.2">
      <c r="A1430" s="47" t="s">
        <v>19</v>
      </c>
      <c r="B1430" s="47" t="s">
        <v>183</v>
      </c>
      <c r="C1430" s="47">
        <v>1002820</v>
      </c>
      <c r="D1430" s="47">
        <v>750430</v>
      </c>
      <c r="E1430" s="47">
        <v>1753250</v>
      </c>
      <c r="F1430" s="47" t="s">
        <v>330</v>
      </c>
    </row>
    <row r="1431" spans="1:6" x14ac:dyDescent="0.2">
      <c r="A1431" s="47" t="s">
        <v>19</v>
      </c>
      <c r="B1431" s="47" t="s">
        <v>184</v>
      </c>
      <c r="C1431" s="47">
        <v>0</v>
      </c>
      <c r="D1431" s="47">
        <v>600068</v>
      </c>
      <c r="E1431" s="47">
        <v>600068</v>
      </c>
      <c r="F1431" s="47" t="s">
        <v>344</v>
      </c>
    </row>
    <row r="1432" spans="1:6" x14ac:dyDescent="0.2">
      <c r="A1432" s="47" t="s">
        <v>19</v>
      </c>
      <c r="B1432" s="47" t="s">
        <v>185</v>
      </c>
      <c r="C1432" s="47">
        <v>1318349</v>
      </c>
      <c r="D1432" s="47">
        <v>1388023</v>
      </c>
      <c r="E1432" s="47">
        <v>2706372</v>
      </c>
      <c r="F1432" s="47" t="s">
        <v>337</v>
      </c>
    </row>
    <row r="1433" spans="1:6" x14ac:dyDescent="0.2">
      <c r="A1433" s="47" t="s">
        <v>19</v>
      </c>
      <c r="B1433" s="47" t="s">
        <v>186</v>
      </c>
      <c r="C1433" s="47">
        <v>127866</v>
      </c>
      <c r="D1433" s="47">
        <v>490214</v>
      </c>
      <c r="E1433" s="47">
        <v>618080</v>
      </c>
      <c r="F1433" s="47" t="s">
        <v>330</v>
      </c>
    </row>
    <row r="1434" spans="1:6" x14ac:dyDescent="0.2">
      <c r="A1434" s="47" t="s">
        <v>19</v>
      </c>
      <c r="B1434" s="47" t="s">
        <v>187</v>
      </c>
      <c r="C1434" s="47">
        <v>0</v>
      </c>
      <c r="D1434" s="47">
        <v>99142</v>
      </c>
      <c r="E1434" s="47">
        <v>99142</v>
      </c>
      <c r="F1434" s="47" t="s">
        <v>336</v>
      </c>
    </row>
    <row r="1435" spans="1:6" x14ac:dyDescent="0.2">
      <c r="A1435" s="47" t="s">
        <v>19</v>
      </c>
      <c r="B1435" s="47" t="s">
        <v>188</v>
      </c>
      <c r="C1435" s="47">
        <v>1383493</v>
      </c>
      <c r="D1435" s="47">
        <v>513666</v>
      </c>
      <c r="E1435" s="47">
        <v>1897159</v>
      </c>
      <c r="F1435" s="47" t="s">
        <v>328</v>
      </c>
    </row>
    <row r="1436" spans="1:6" x14ac:dyDescent="0.2">
      <c r="A1436" s="47" t="s">
        <v>19</v>
      </c>
      <c r="B1436" s="47" t="s">
        <v>189</v>
      </c>
      <c r="C1436" s="47">
        <v>2220213</v>
      </c>
      <c r="D1436" s="47">
        <v>753942</v>
      </c>
      <c r="E1436" s="47">
        <v>2974155</v>
      </c>
      <c r="F1436" s="47" t="s">
        <v>333</v>
      </c>
    </row>
    <row r="1437" spans="1:6" x14ac:dyDescent="0.2">
      <c r="A1437" s="47" t="s">
        <v>19</v>
      </c>
      <c r="B1437" s="47" t="s">
        <v>190</v>
      </c>
      <c r="C1437" s="47">
        <v>182892</v>
      </c>
      <c r="D1437" s="47">
        <v>792759</v>
      </c>
      <c r="E1437" s="47">
        <v>975651</v>
      </c>
      <c r="F1437" s="47" t="s">
        <v>329</v>
      </c>
    </row>
    <row r="1438" spans="1:6" x14ac:dyDescent="0.2">
      <c r="A1438" s="47" t="s">
        <v>19</v>
      </c>
      <c r="B1438" s="47" t="s">
        <v>191</v>
      </c>
      <c r="C1438" s="47">
        <v>18422</v>
      </c>
      <c r="D1438" s="47">
        <v>427305</v>
      </c>
      <c r="E1438" s="47">
        <v>445727</v>
      </c>
      <c r="F1438" s="47" t="s">
        <v>340</v>
      </c>
    </row>
    <row r="1439" spans="1:6" x14ac:dyDescent="0.2">
      <c r="A1439" s="47" t="s">
        <v>19</v>
      </c>
      <c r="B1439" s="47" t="s">
        <v>192</v>
      </c>
      <c r="C1439" s="47">
        <v>929263</v>
      </c>
      <c r="D1439" s="47">
        <v>2608159</v>
      </c>
      <c r="E1439" s="47">
        <v>3537422</v>
      </c>
      <c r="F1439" s="47" t="s">
        <v>333</v>
      </c>
    </row>
    <row r="1440" spans="1:6" x14ac:dyDescent="0.2">
      <c r="A1440" s="47" t="s">
        <v>19</v>
      </c>
      <c r="B1440" s="47" t="s">
        <v>193</v>
      </c>
      <c r="C1440" s="47">
        <v>7230155</v>
      </c>
      <c r="D1440" s="47">
        <v>3892558</v>
      </c>
      <c r="E1440" s="47">
        <v>11122713</v>
      </c>
      <c r="F1440" s="47" t="s">
        <v>332</v>
      </c>
    </row>
    <row r="1441" spans="1:6" x14ac:dyDescent="0.2">
      <c r="A1441" s="47" t="s">
        <v>19</v>
      </c>
      <c r="B1441" s="47" t="s">
        <v>194</v>
      </c>
      <c r="C1441" s="47">
        <v>456836</v>
      </c>
      <c r="D1441" s="47">
        <v>1361029</v>
      </c>
      <c r="E1441" s="47">
        <v>1817865</v>
      </c>
      <c r="F1441" s="47" t="s">
        <v>334</v>
      </c>
    </row>
    <row r="1442" spans="1:6" x14ac:dyDescent="0.2">
      <c r="A1442" s="47" t="s">
        <v>19</v>
      </c>
      <c r="B1442" s="47" t="s">
        <v>195</v>
      </c>
      <c r="C1442" s="47">
        <v>590412</v>
      </c>
      <c r="D1442" s="47">
        <v>314534</v>
      </c>
      <c r="E1442" s="47">
        <v>904946</v>
      </c>
      <c r="F1442" s="47" t="s">
        <v>334</v>
      </c>
    </row>
    <row r="1443" spans="1:6" x14ac:dyDescent="0.2">
      <c r="A1443" s="47" t="s">
        <v>19</v>
      </c>
      <c r="B1443" s="47" t="s">
        <v>196</v>
      </c>
      <c r="C1443" s="47">
        <v>136253</v>
      </c>
      <c r="D1443" s="47">
        <v>219126</v>
      </c>
      <c r="E1443" s="47">
        <v>355379</v>
      </c>
      <c r="F1443" s="47" t="s">
        <v>349</v>
      </c>
    </row>
    <row r="1444" spans="1:6" x14ac:dyDescent="0.2">
      <c r="A1444" s="47" t="s">
        <v>19</v>
      </c>
      <c r="B1444" s="47" t="s">
        <v>197</v>
      </c>
      <c r="C1444" s="47">
        <v>2128553</v>
      </c>
      <c r="D1444" s="47">
        <v>4106385</v>
      </c>
      <c r="E1444" s="47">
        <v>6234938</v>
      </c>
      <c r="F1444" s="47" t="s">
        <v>331</v>
      </c>
    </row>
    <row r="1445" spans="1:6" x14ac:dyDescent="0.2">
      <c r="A1445" s="47" t="s">
        <v>19</v>
      </c>
      <c r="B1445" s="47" t="s">
        <v>198</v>
      </c>
      <c r="C1445" s="47">
        <v>475730</v>
      </c>
      <c r="D1445" s="47">
        <v>2257051</v>
      </c>
      <c r="E1445" s="47">
        <v>2732781</v>
      </c>
      <c r="F1445" s="47"/>
    </row>
    <row r="1446" spans="1:6" x14ac:dyDescent="0.2">
      <c r="A1446" s="47" t="s">
        <v>19</v>
      </c>
      <c r="B1446" s="47" t="s">
        <v>199</v>
      </c>
      <c r="C1446" s="47">
        <v>497865</v>
      </c>
      <c r="D1446" s="47">
        <v>1093443</v>
      </c>
      <c r="E1446" s="47">
        <v>1591308</v>
      </c>
      <c r="F1446" s="47" t="s">
        <v>329</v>
      </c>
    </row>
    <row r="1447" spans="1:6" x14ac:dyDescent="0.2">
      <c r="A1447" s="47" t="s">
        <v>19</v>
      </c>
      <c r="B1447" s="47" t="s">
        <v>200</v>
      </c>
      <c r="C1447" s="47">
        <v>554805</v>
      </c>
      <c r="D1447" s="47">
        <v>863290</v>
      </c>
      <c r="E1447" s="47">
        <v>1418095</v>
      </c>
      <c r="F1447" s="47" t="s">
        <v>328</v>
      </c>
    </row>
    <row r="1448" spans="1:6" x14ac:dyDescent="0.2">
      <c r="A1448" s="47" t="s">
        <v>19</v>
      </c>
      <c r="B1448" s="47" t="s">
        <v>201</v>
      </c>
      <c r="C1448" s="47">
        <v>129525</v>
      </c>
      <c r="D1448" s="47">
        <v>1011157</v>
      </c>
      <c r="E1448" s="47">
        <v>1140682</v>
      </c>
      <c r="F1448" s="47" t="s">
        <v>344</v>
      </c>
    </row>
    <row r="1449" spans="1:6" x14ac:dyDescent="0.2">
      <c r="A1449" s="47" t="s">
        <v>19</v>
      </c>
      <c r="B1449" s="47" t="s">
        <v>202</v>
      </c>
      <c r="C1449" s="47">
        <v>575638</v>
      </c>
      <c r="D1449" s="47">
        <v>245671</v>
      </c>
      <c r="E1449" s="47">
        <v>821309</v>
      </c>
      <c r="F1449" s="47" t="s">
        <v>337</v>
      </c>
    </row>
    <row r="1450" spans="1:6" x14ac:dyDescent="0.2">
      <c r="A1450" s="47" t="s">
        <v>19</v>
      </c>
      <c r="B1450" s="47" t="s">
        <v>203</v>
      </c>
      <c r="C1450" s="47">
        <v>159681</v>
      </c>
      <c r="D1450" s="47">
        <v>1891956</v>
      </c>
      <c r="E1450" s="47">
        <v>2051637</v>
      </c>
      <c r="F1450" s="47" t="s">
        <v>328</v>
      </c>
    </row>
    <row r="1451" spans="1:6" x14ac:dyDescent="0.2">
      <c r="A1451" s="47" t="s">
        <v>19</v>
      </c>
      <c r="B1451" s="47" t="s">
        <v>204</v>
      </c>
      <c r="C1451" s="47">
        <v>41641</v>
      </c>
      <c r="D1451" s="47">
        <v>2948736</v>
      </c>
      <c r="E1451" s="47">
        <v>2990377</v>
      </c>
      <c r="F1451" s="47" t="s">
        <v>342</v>
      </c>
    </row>
    <row r="1452" spans="1:6" x14ac:dyDescent="0.2">
      <c r="A1452" s="47" t="s">
        <v>19</v>
      </c>
      <c r="B1452" s="47" t="s">
        <v>205</v>
      </c>
      <c r="C1452" s="47">
        <v>9595467</v>
      </c>
      <c r="D1452" s="47">
        <v>13978550</v>
      </c>
      <c r="E1452" s="47">
        <v>23574017</v>
      </c>
      <c r="F1452" s="47" t="s">
        <v>334</v>
      </c>
    </row>
    <row r="1453" spans="1:6" x14ac:dyDescent="0.2">
      <c r="A1453" s="47" t="s">
        <v>19</v>
      </c>
      <c r="B1453" s="47" t="s">
        <v>206</v>
      </c>
      <c r="C1453" s="47">
        <v>0</v>
      </c>
      <c r="D1453" s="47">
        <v>92407</v>
      </c>
      <c r="E1453" s="47">
        <v>92407</v>
      </c>
      <c r="F1453" s="47" t="s">
        <v>344</v>
      </c>
    </row>
    <row r="1454" spans="1:6" x14ac:dyDescent="0.2">
      <c r="A1454" s="47" t="s">
        <v>19</v>
      </c>
      <c r="B1454" s="47" t="s">
        <v>207</v>
      </c>
      <c r="C1454" s="47">
        <v>47951</v>
      </c>
      <c r="D1454" s="47">
        <v>1831096</v>
      </c>
      <c r="E1454" s="47">
        <v>1879047</v>
      </c>
      <c r="F1454" s="47" t="s">
        <v>345</v>
      </c>
    </row>
    <row r="1455" spans="1:6" x14ac:dyDescent="0.2">
      <c r="A1455" s="47" t="s">
        <v>19</v>
      </c>
      <c r="B1455" s="47" t="s">
        <v>208</v>
      </c>
      <c r="C1455" s="47">
        <v>137318</v>
      </c>
      <c r="D1455" s="47">
        <v>167781</v>
      </c>
      <c r="E1455" s="47">
        <v>305099</v>
      </c>
      <c r="F1455" s="47" t="s">
        <v>348</v>
      </c>
    </row>
    <row r="1456" spans="1:6" x14ac:dyDescent="0.2">
      <c r="A1456" s="47" t="s">
        <v>19</v>
      </c>
      <c r="B1456" s="47" t="s">
        <v>209</v>
      </c>
      <c r="C1456" s="47">
        <v>5232</v>
      </c>
      <c r="D1456" s="47">
        <v>139753</v>
      </c>
      <c r="E1456" s="47">
        <v>144985</v>
      </c>
      <c r="F1456" s="47" t="s">
        <v>341</v>
      </c>
    </row>
    <row r="1457" spans="1:6" x14ac:dyDescent="0.2">
      <c r="A1457" s="47" t="s">
        <v>19</v>
      </c>
      <c r="B1457" s="47" t="s">
        <v>210</v>
      </c>
      <c r="C1457" s="47">
        <v>15140</v>
      </c>
      <c r="D1457" s="47">
        <v>136595</v>
      </c>
      <c r="E1457" s="47">
        <v>151735</v>
      </c>
      <c r="F1457" s="47" t="s">
        <v>344</v>
      </c>
    </row>
    <row r="1458" spans="1:6" x14ac:dyDescent="0.2">
      <c r="A1458" s="47" t="s">
        <v>19</v>
      </c>
      <c r="B1458" s="47" t="s">
        <v>211</v>
      </c>
      <c r="C1458" s="47">
        <v>274151</v>
      </c>
      <c r="D1458" s="47">
        <v>3524559</v>
      </c>
      <c r="E1458" s="47">
        <v>3798710</v>
      </c>
      <c r="F1458" s="47" t="s">
        <v>342</v>
      </c>
    </row>
    <row r="1459" spans="1:6" x14ac:dyDescent="0.2">
      <c r="A1459" s="47" t="s">
        <v>19</v>
      </c>
      <c r="B1459" s="47" t="s">
        <v>212</v>
      </c>
      <c r="C1459" s="47">
        <v>6568</v>
      </c>
      <c r="D1459" s="47">
        <v>290713</v>
      </c>
      <c r="E1459" s="47">
        <v>297281</v>
      </c>
      <c r="F1459" s="47" t="s">
        <v>329</v>
      </c>
    </row>
    <row r="1460" spans="1:6" x14ac:dyDescent="0.2">
      <c r="A1460" s="47" t="s">
        <v>19</v>
      </c>
      <c r="B1460" s="47" t="s">
        <v>213</v>
      </c>
      <c r="C1460" s="47">
        <v>249587</v>
      </c>
      <c r="D1460" s="47">
        <v>467235</v>
      </c>
      <c r="E1460" s="47">
        <v>716822</v>
      </c>
      <c r="F1460" s="47" t="s">
        <v>349</v>
      </c>
    </row>
    <row r="1461" spans="1:6" x14ac:dyDescent="0.2">
      <c r="A1461" s="47" t="s">
        <v>19</v>
      </c>
      <c r="B1461" s="47" t="s">
        <v>214</v>
      </c>
      <c r="C1461" s="47">
        <v>0</v>
      </c>
      <c r="D1461" s="47">
        <v>41728</v>
      </c>
      <c r="E1461" s="47">
        <v>41728</v>
      </c>
      <c r="F1461" s="47" t="s">
        <v>336</v>
      </c>
    </row>
    <row r="1462" spans="1:6" x14ac:dyDescent="0.2">
      <c r="A1462" s="47" t="s">
        <v>19</v>
      </c>
      <c r="B1462" s="47" t="s">
        <v>215</v>
      </c>
      <c r="C1462" s="47">
        <v>0</v>
      </c>
      <c r="D1462" s="47">
        <v>151273</v>
      </c>
      <c r="E1462" s="47">
        <v>151273</v>
      </c>
      <c r="F1462" s="47" t="s">
        <v>344</v>
      </c>
    </row>
    <row r="1463" spans="1:6" x14ac:dyDescent="0.2">
      <c r="A1463" s="47" t="s">
        <v>19</v>
      </c>
      <c r="B1463" s="47" t="s">
        <v>216</v>
      </c>
      <c r="C1463" s="47">
        <v>1681044</v>
      </c>
      <c r="D1463" s="47">
        <v>2831327</v>
      </c>
      <c r="E1463" s="47">
        <v>4512371</v>
      </c>
      <c r="F1463" s="47" t="s">
        <v>333</v>
      </c>
    </row>
    <row r="1464" spans="1:6" x14ac:dyDescent="0.2">
      <c r="A1464" s="47" t="s">
        <v>19</v>
      </c>
      <c r="B1464" s="47" t="s">
        <v>217</v>
      </c>
      <c r="C1464" s="47">
        <v>116214</v>
      </c>
      <c r="D1464" s="47">
        <v>554356</v>
      </c>
      <c r="E1464" s="47">
        <v>670570</v>
      </c>
      <c r="F1464" s="47" t="s">
        <v>336</v>
      </c>
    </row>
    <row r="1465" spans="1:6" x14ac:dyDescent="0.2">
      <c r="A1465" s="47" t="s">
        <v>19</v>
      </c>
      <c r="B1465" s="47" t="s">
        <v>218</v>
      </c>
      <c r="C1465" s="47">
        <v>187597</v>
      </c>
      <c r="D1465" s="47">
        <v>371038</v>
      </c>
      <c r="E1465" s="47">
        <v>558635</v>
      </c>
      <c r="F1465" s="47" t="s">
        <v>338</v>
      </c>
    </row>
    <row r="1466" spans="1:6" x14ac:dyDescent="0.2">
      <c r="A1466" s="47" t="s">
        <v>19</v>
      </c>
      <c r="B1466" s="47" t="s">
        <v>219</v>
      </c>
      <c r="C1466" s="47">
        <v>371025</v>
      </c>
      <c r="D1466" s="47">
        <v>3730639</v>
      </c>
      <c r="E1466" s="47">
        <v>4101664</v>
      </c>
      <c r="F1466" s="47" t="s">
        <v>341</v>
      </c>
    </row>
    <row r="1467" spans="1:6" x14ac:dyDescent="0.2">
      <c r="A1467" s="47" t="s">
        <v>19</v>
      </c>
      <c r="B1467" s="47" t="s">
        <v>220</v>
      </c>
      <c r="C1467" s="47">
        <v>0</v>
      </c>
      <c r="D1467" s="47">
        <v>146054</v>
      </c>
      <c r="E1467" s="47">
        <v>146054</v>
      </c>
      <c r="F1467" s="47" t="s">
        <v>348</v>
      </c>
    </row>
    <row r="1468" spans="1:6" x14ac:dyDescent="0.2">
      <c r="A1468" s="47" t="s">
        <v>19</v>
      </c>
      <c r="B1468" s="47" t="s">
        <v>221</v>
      </c>
      <c r="C1468" s="47">
        <v>59532</v>
      </c>
      <c r="D1468" s="47">
        <v>1200702</v>
      </c>
      <c r="E1468" s="47">
        <v>1260234</v>
      </c>
      <c r="F1468" s="47" t="s">
        <v>348</v>
      </c>
    </row>
    <row r="1469" spans="1:6" x14ac:dyDescent="0.2">
      <c r="A1469" s="47" t="s">
        <v>19</v>
      </c>
      <c r="B1469" s="47" t="s">
        <v>222</v>
      </c>
      <c r="C1469" s="47">
        <v>1759513</v>
      </c>
      <c r="D1469" s="47">
        <v>2089900</v>
      </c>
      <c r="E1469" s="47">
        <v>3849413</v>
      </c>
      <c r="F1469" s="47" t="s">
        <v>340</v>
      </c>
    </row>
    <row r="1470" spans="1:6" x14ac:dyDescent="0.2">
      <c r="A1470" s="47" t="s">
        <v>19</v>
      </c>
      <c r="B1470" s="47" t="s">
        <v>223</v>
      </c>
      <c r="C1470" s="47">
        <v>288730</v>
      </c>
      <c r="D1470" s="47">
        <v>1121593</v>
      </c>
      <c r="E1470" s="47">
        <v>1410323</v>
      </c>
      <c r="F1470" s="47" t="s">
        <v>340</v>
      </c>
    </row>
    <row r="1471" spans="1:6" x14ac:dyDescent="0.2">
      <c r="A1471" s="47" t="s">
        <v>19</v>
      </c>
      <c r="B1471" s="47" t="s">
        <v>224</v>
      </c>
      <c r="C1471" s="47">
        <v>649086</v>
      </c>
      <c r="D1471" s="47">
        <v>1047208</v>
      </c>
      <c r="E1471" s="47">
        <v>1696294</v>
      </c>
      <c r="F1471" s="47" t="s">
        <v>330</v>
      </c>
    </row>
    <row r="1472" spans="1:6" x14ac:dyDescent="0.2">
      <c r="A1472" s="47" t="s">
        <v>19</v>
      </c>
      <c r="B1472" s="47" t="s">
        <v>225</v>
      </c>
      <c r="C1472" s="47">
        <v>733598</v>
      </c>
      <c r="D1472" s="47">
        <v>1459179</v>
      </c>
      <c r="E1472" s="47">
        <v>2192777</v>
      </c>
      <c r="F1472" s="47" t="s">
        <v>331</v>
      </c>
    </row>
    <row r="1473" spans="1:6" x14ac:dyDescent="0.2">
      <c r="A1473" s="47" t="s">
        <v>19</v>
      </c>
      <c r="B1473" s="47" t="s">
        <v>226</v>
      </c>
      <c r="C1473" s="47">
        <v>0</v>
      </c>
      <c r="D1473" s="47">
        <v>309450</v>
      </c>
      <c r="E1473" s="47">
        <v>309450</v>
      </c>
      <c r="F1473" s="47" t="s">
        <v>345</v>
      </c>
    </row>
    <row r="1474" spans="1:6" x14ac:dyDescent="0.2">
      <c r="A1474" s="47" t="s">
        <v>19</v>
      </c>
      <c r="B1474" s="47" t="s">
        <v>227</v>
      </c>
      <c r="C1474" s="47">
        <v>1185430</v>
      </c>
      <c r="D1474" s="47">
        <v>1622374</v>
      </c>
      <c r="E1474" s="47">
        <v>2807804</v>
      </c>
      <c r="F1474" s="47" t="s">
        <v>341</v>
      </c>
    </row>
    <row r="1475" spans="1:6" x14ac:dyDescent="0.2">
      <c r="A1475" s="47" t="s">
        <v>19</v>
      </c>
      <c r="B1475" s="47" t="s">
        <v>228</v>
      </c>
      <c r="C1475" s="47">
        <v>1072448</v>
      </c>
      <c r="D1475" s="47">
        <v>552943</v>
      </c>
      <c r="E1475" s="47">
        <v>1625391</v>
      </c>
      <c r="F1475" s="47" t="s">
        <v>347</v>
      </c>
    </row>
    <row r="1476" spans="1:6" x14ac:dyDescent="0.2">
      <c r="A1476" s="47" t="s">
        <v>19</v>
      </c>
      <c r="B1476" s="47" t="s">
        <v>229</v>
      </c>
      <c r="C1476" s="47">
        <v>997290</v>
      </c>
      <c r="D1476" s="47">
        <v>4824519</v>
      </c>
      <c r="E1476" s="47">
        <v>5821809</v>
      </c>
      <c r="F1476" s="47" t="s">
        <v>345</v>
      </c>
    </row>
    <row r="1477" spans="1:6" x14ac:dyDescent="0.2">
      <c r="A1477" s="47" t="s">
        <v>19</v>
      </c>
      <c r="B1477" s="47" t="s">
        <v>230</v>
      </c>
      <c r="C1477" s="47">
        <v>0</v>
      </c>
      <c r="D1477" s="47">
        <v>310265</v>
      </c>
      <c r="E1477" s="47">
        <v>310265</v>
      </c>
      <c r="F1477" s="47" t="s">
        <v>349</v>
      </c>
    </row>
    <row r="1478" spans="1:6" x14ac:dyDescent="0.2">
      <c r="A1478" s="47" t="s">
        <v>19</v>
      </c>
      <c r="B1478" s="47" t="s">
        <v>231</v>
      </c>
      <c r="C1478" s="47">
        <v>1091917</v>
      </c>
      <c r="D1478" s="47">
        <v>1720892</v>
      </c>
      <c r="E1478" s="47">
        <v>2812809</v>
      </c>
      <c r="F1478" s="47" t="s">
        <v>330</v>
      </c>
    </row>
    <row r="1479" spans="1:6" x14ac:dyDescent="0.2">
      <c r="A1479" s="47" t="s">
        <v>19</v>
      </c>
      <c r="B1479" s="47" t="s">
        <v>232</v>
      </c>
      <c r="C1479" s="47">
        <v>596311</v>
      </c>
      <c r="D1479" s="47">
        <v>1327307</v>
      </c>
      <c r="E1479" s="47">
        <v>1923618</v>
      </c>
      <c r="F1479" s="47" t="s">
        <v>330</v>
      </c>
    </row>
    <row r="1480" spans="1:6" x14ac:dyDescent="0.2">
      <c r="A1480" s="47" t="s">
        <v>19</v>
      </c>
      <c r="B1480" s="47" t="s">
        <v>233</v>
      </c>
      <c r="C1480" s="47">
        <v>92862</v>
      </c>
      <c r="D1480" s="47">
        <v>232141</v>
      </c>
      <c r="E1480" s="47">
        <v>325003</v>
      </c>
      <c r="F1480" s="47" t="s">
        <v>342</v>
      </c>
    </row>
    <row r="1481" spans="1:6" x14ac:dyDescent="0.2">
      <c r="A1481" s="47" t="s">
        <v>19</v>
      </c>
      <c r="B1481" s="47" t="s">
        <v>234</v>
      </c>
      <c r="C1481" s="47">
        <v>0</v>
      </c>
      <c r="D1481" s="47">
        <v>103957</v>
      </c>
      <c r="E1481" s="47">
        <v>103957</v>
      </c>
      <c r="F1481" s="47" t="s">
        <v>346</v>
      </c>
    </row>
    <row r="1482" spans="1:6" x14ac:dyDescent="0.2">
      <c r="A1482" s="47" t="s">
        <v>19</v>
      </c>
      <c r="B1482" s="47" t="s">
        <v>235</v>
      </c>
      <c r="C1482" s="47">
        <v>3612876</v>
      </c>
      <c r="D1482" s="47">
        <v>4487814</v>
      </c>
      <c r="E1482" s="47">
        <v>8100690</v>
      </c>
      <c r="F1482" s="47" t="s">
        <v>339</v>
      </c>
    </row>
    <row r="1483" spans="1:6" x14ac:dyDescent="0.2">
      <c r="A1483" s="47" t="s">
        <v>19</v>
      </c>
      <c r="B1483" s="47" t="s">
        <v>236</v>
      </c>
      <c r="C1483" s="47">
        <v>264050</v>
      </c>
      <c r="D1483" s="47">
        <v>219028</v>
      </c>
      <c r="E1483" s="47">
        <v>483078</v>
      </c>
      <c r="F1483" s="47" t="s">
        <v>336</v>
      </c>
    </row>
    <row r="1484" spans="1:6" x14ac:dyDescent="0.2">
      <c r="A1484" s="47" t="s">
        <v>19</v>
      </c>
      <c r="B1484" s="47" t="s">
        <v>237</v>
      </c>
      <c r="C1484" s="47">
        <v>235191</v>
      </c>
      <c r="D1484" s="47">
        <v>514859</v>
      </c>
      <c r="E1484" s="47">
        <v>750050</v>
      </c>
      <c r="F1484" s="47" t="s">
        <v>338</v>
      </c>
    </row>
    <row r="1485" spans="1:6" x14ac:dyDescent="0.2">
      <c r="A1485" s="47" t="s">
        <v>19</v>
      </c>
      <c r="B1485" s="47" t="s">
        <v>238</v>
      </c>
      <c r="C1485" s="47">
        <v>7970266</v>
      </c>
      <c r="D1485" s="47">
        <v>5045894</v>
      </c>
      <c r="E1485" s="47">
        <v>13016160</v>
      </c>
      <c r="F1485" s="47" t="s">
        <v>339</v>
      </c>
    </row>
    <row r="1486" spans="1:6" x14ac:dyDescent="0.2">
      <c r="A1486" s="47" t="s">
        <v>19</v>
      </c>
      <c r="B1486" s="47" t="s">
        <v>239</v>
      </c>
      <c r="C1486" s="47">
        <v>264045</v>
      </c>
      <c r="D1486" s="47">
        <v>999367</v>
      </c>
      <c r="E1486" s="47">
        <v>1263412</v>
      </c>
      <c r="F1486" s="47" t="s">
        <v>329</v>
      </c>
    </row>
    <row r="1487" spans="1:6" x14ac:dyDescent="0.2">
      <c r="A1487" s="47" t="s">
        <v>19</v>
      </c>
      <c r="B1487" s="47" t="s">
        <v>240</v>
      </c>
      <c r="C1487" s="47">
        <v>28721</v>
      </c>
      <c r="D1487" s="47">
        <v>181758</v>
      </c>
      <c r="E1487" s="47">
        <v>210479</v>
      </c>
      <c r="F1487" s="47" t="s">
        <v>336</v>
      </c>
    </row>
    <row r="1488" spans="1:6" x14ac:dyDescent="0.2">
      <c r="A1488" s="47" t="s">
        <v>19</v>
      </c>
      <c r="B1488" s="47" t="s">
        <v>241</v>
      </c>
      <c r="C1488" s="47">
        <v>7765555</v>
      </c>
      <c r="D1488" s="47">
        <v>11979322</v>
      </c>
      <c r="E1488" s="47">
        <v>19744877</v>
      </c>
      <c r="F1488" s="47" t="s">
        <v>339</v>
      </c>
    </row>
    <row r="1489" spans="1:6" x14ac:dyDescent="0.2">
      <c r="A1489" s="47" t="s">
        <v>19</v>
      </c>
      <c r="B1489" s="47" t="s">
        <v>242</v>
      </c>
      <c r="C1489" s="47">
        <v>4455524</v>
      </c>
      <c r="D1489" s="47">
        <v>3414506</v>
      </c>
      <c r="E1489" s="47">
        <v>7870030</v>
      </c>
      <c r="F1489" s="47" t="s">
        <v>332</v>
      </c>
    </row>
    <row r="1490" spans="1:6" x14ac:dyDescent="0.2">
      <c r="A1490" s="47" t="s">
        <v>19</v>
      </c>
      <c r="B1490" s="47" t="s">
        <v>243</v>
      </c>
      <c r="C1490" s="47">
        <v>322580</v>
      </c>
      <c r="D1490" s="47">
        <v>1735519</v>
      </c>
      <c r="E1490" s="47">
        <v>2058099</v>
      </c>
      <c r="F1490" s="47" t="s">
        <v>345</v>
      </c>
    </row>
    <row r="1491" spans="1:6" x14ac:dyDescent="0.2">
      <c r="A1491" s="47" t="s">
        <v>19</v>
      </c>
      <c r="B1491" s="47" t="s">
        <v>244</v>
      </c>
      <c r="C1491" s="47">
        <v>0</v>
      </c>
      <c r="D1491" s="47">
        <v>629909</v>
      </c>
      <c r="E1491" s="47">
        <v>629909</v>
      </c>
      <c r="F1491" s="47" t="s">
        <v>331</v>
      </c>
    </row>
    <row r="1492" spans="1:6" x14ac:dyDescent="0.2">
      <c r="A1492" s="47" t="s">
        <v>19</v>
      </c>
      <c r="B1492" s="47" t="s">
        <v>245</v>
      </c>
      <c r="C1492" s="47">
        <v>0</v>
      </c>
      <c r="D1492" s="47">
        <v>15644</v>
      </c>
      <c r="E1492" s="47">
        <v>15644</v>
      </c>
      <c r="F1492" s="47"/>
    </row>
    <row r="1493" spans="1:6" x14ac:dyDescent="0.2">
      <c r="A1493" s="47" t="s">
        <v>19</v>
      </c>
      <c r="B1493" s="47" t="s">
        <v>246</v>
      </c>
      <c r="C1493" s="47">
        <v>422929</v>
      </c>
      <c r="D1493" s="47">
        <v>433575</v>
      </c>
      <c r="E1493" s="47">
        <v>856504</v>
      </c>
      <c r="F1493" s="47" t="s">
        <v>336</v>
      </c>
    </row>
    <row r="1494" spans="1:6" x14ac:dyDescent="0.2">
      <c r="A1494" s="47" t="s">
        <v>19</v>
      </c>
      <c r="B1494" s="47" t="s">
        <v>247</v>
      </c>
      <c r="C1494" s="47">
        <v>36248</v>
      </c>
      <c r="D1494" s="47">
        <v>1031951</v>
      </c>
      <c r="E1494" s="47">
        <v>1068199</v>
      </c>
      <c r="F1494" s="47" t="s">
        <v>329</v>
      </c>
    </row>
    <row r="1495" spans="1:6" x14ac:dyDescent="0.2">
      <c r="A1495" s="47" t="s">
        <v>19</v>
      </c>
      <c r="B1495" s="47" t="s">
        <v>248</v>
      </c>
      <c r="C1495" s="47">
        <v>0</v>
      </c>
      <c r="D1495" s="47">
        <v>262444</v>
      </c>
      <c r="E1495" s="47">
        <v>262444</v>
      </c>
      <c r="F1495" s="47" t="s">
        <v>327</v>
      </c>
    </row>
    <row r="1496" spans="1:6" x14ac:dyDescent="0.2">
      <c r="A1496" s="47" t="s">
        <v>19</v>
      </c>
      <c r="B1496" s="47" t="s">
        <v>249</v>
      </c>
      <c r="C1496" s="47">
        <v>6815</v>
      </c>
      <c r="D1496" s="47">
        <v>581482</v>
      </c>
      <c r="E1496" s="47">
        <v>588297</v>
      </c>
      <c r="F1496" s="47" t="s">
        <v>329</v>
      </c>
    </row>
    <row r="1497" spans="1:6" x14ac:dyDescent="0.2">
      <c r="A1497" s="47" t="s">
        <v>19</v>
      </c>
      <c r="B1497" s="47" t="s">
        <v>250</v>
      </c>
      <c r="C1497" s="47">
        <v>210185</v>
      </c>
      <c r="D1497" s="47">
        <v>1615456</v>
      </c>
      <c r="E1497" s="47">
        <v>1825641</v>
      </c>
      <c r="F1497" s="47" t="s">
        <v>338</v>
      </c>
    </row>
    <row r="1498" spans="1:6" x14ac:dyDescent="0.2">
      <c r="A1498" s="47" t="s">
        <v>19</v>
      </c>
      <c r="B1498" s="47" t="s">
        <v>251</v>
      </c>
      <c r="C1498" s="47">
        <v>850200</v>
      </c>
      <c r="D1498" s="47">
        <v>2440200</v>
      </c>
      <c r="E1498" s="47">
        <v>3290400</v>
      </c>
      <c r="F1498" s="47" t="s">
        <v>334</v>
      </c>
    </row>
    <row r="1499" spans="1:6" x14ac:dyDescent="0.2">
      <c r="A1499" s="47" t="s">
        <v>19</v>
      </c>
      <c r="B1499" s="47" t="s">
        <v>252</v>
      </c>
      <c r="C1499" s="47">
        <v>0</v>
      </c>
      <c r="D1499" s="47">
        <v>217132</v>
      </c>
      <c r="E1499" s="47">
        <v>217132</v>
      </c>
      <c r="F1499" s="47" t="s">
        <v>336</v>
      </c>
    </row>
    <row r="1500" spans="1:6" x14ac:dyDescent="0.2">
      <c r="A1500" s="47" t="s">
        <v>19</v>
      </c>
      <c r="B1500" s="47" t="s">
        <v>253</v>
      </c>
      <c r="C1500" s="47">
        <v>1919129</v>
      </c>
      <c r="D1500" s="47">
        <v>2271865</v>
      </c>
      <c r="E1500" s="47">
        <v>4190994</v>
      </c>
      <c r="F1500" s="47" t="s">
        <v>337</v>
      </c>
    </row>
    <row r="1501" spans="1:6" x14ac:dyDescent="0.2">
      <c r="A1501" s="47" t="s">
        <v>19</v>
      </c>
      <c r="B1501" s="47" t="s">
        <v>254</v>
      </c>
      <c r="C1501" s="47">
        <v>0</v>
      </c>
      <c r="D1501" s="47">
        <v>1249917</v>
      </c>
      <c r="E1501" s="47">
        <v>1249917</v>
      </c>
      <c r="F1501" s="47" t="s">
        <v>327</v>
      </c>
    </row>
    <row r="1502" spans="1:6" x14ac:dyDescent="0.2">
      <c r="A1502" s="47" t="s">
        <v>19</v>
      </c>
      <c r="B1502" s="47" t="s">
        <v>255</v>
      </c>
      <c r="C1502" s="47">
        <v>605872</v>
      </c>
      <c r="D1502" s="47">
        <v>847398</v>
      </c>
      <c r="E1502" s="47">
        <v>1453270</v>
      </c>
      <c r="F1502" s="47" t="s">
        <v>334</v>
      </c>
    </row>
    <row r="1503" spans="1:6" x14ac:dyDescent="0.2">
      <c r="A1503" s="47" t="s">
        <v>19</v>
      </c>
      <c r="B1503" s="47" t="s">
        <v>256</v>
      </c>
      <c r="C1503" s="47">
        <v>3760834</v>
      </c>
      <c r="D1503" s="47">
        <v>5050024</v>
      </c>
      <c r="E1503" s="47">
        <v>8810858</v>
      </c>
      <c r="F1503" s="47" t="s">
        <v>334</v>
      </c>
    </row>
    <row r="1504" spans="1:6" x14ac:dyDescent="0.2">
      <c r="A1504" s="47" t="s">
        <v>19</v>
      </c>
      <c r="B1504" s="47" t="s">
        <v>257</v>
      </c>
      <c r="C1504" s="47">
        <v>0</v>
      </c>
      <c r="D1504" s="47">
        <v>649826</v>
      </c>
      <c r="E1504" s="47">
        <v>649826</v>
      </c>
      <c r="F1504" s="47" t="s">
        <v>328</v>
      </c>
    </row>
    <row r="1505" spans="1:6" x14ac:dyDescent="0.2">
      <c r="A1505" s="47" t="s">
        <v>19</v>
      </c>
      <c r="B1505" s="47" t="s">
        <v>258</v>
      </c>
      <c r="C1505" s="47">
        <v>3069575</v>
      </c>
      <c r="D1505" s="47">
        <v>14131601</v>
      </c>
      <c r="E1505" s="47">
        <v>17201176</v>
      </c>
      <c r="F1505" s="47" t="s">
        <v>331</v>
      </c>
    </row>
    <row r="1506" spans="1:6" x14ac:dyDescent="0.2">
      <c r="A1506" s="47" t="s">
        <v>19</v>
      </c>
      <c r="B1506" s="47" t="s">
        <v>259</v>
      </c>
      <c r="C1506" s="47">
        <v>153016</v>
      </c>
      <c r="D1506" s="47">
        <v>241616</v>
      </c>
      <c r="E1506" s="47">
        <v>394632</v>
      </c>
      <c r="F1506" s="47" t="s">
        <v>332</v>
      </c>
    </row>
    <row r="1507" spans="1:6" x14ac:dyDescent="0.2">
      <c r="A1507" s="47" t="s">
        <v>19</v>
      </c>
      <c r="B1507" s="47" t="s">
        <v>260</v>
      </c>
      <c r="C1507" s="47">
        <v>626746</v>
      </c>
      <c r="D1507" s="47">
        <v>3549579</v>
      </c>
      <c r="E1507" s="47">
        <v>4176325</v>
      </c>
      <c r="F1507" s="47" t="s">
        <v>334</v>
      </c>
    </row>
    <row r="1508" spans="1:6" x14ac:dyDescent="0.2">
      <c r="A1508" s="47" t="s">
        <v>19</v>
      </c>
      <c r="B1508" s="47" t="s">
        <v>261</v>
      </c>
      <c r="C1508" s="47">
        <v>102417</v>
      </c>
      <c r="D1508" s="47">
        <v>613019</v>
      </c>
      <c r="E1508" s="47">
        <v>715436</v>
      </c>
      <c r="F1508" s="47" t="s">
        <v>333</v>
      </c>
    </row>
    <row r="1509" spans="1:6" x14ac:dyDescent="0.2">
      <c r="A1509" s="47" t="s">
        <v>19</v>
      </c>
      <c r="B1509" s="47" t="s">
        <v>262</v>
      </c>
      <c r="C1509" s="47">
        <v>57655</v>
      </c>
      <c r="D1509" s="47">
        <v>545678</v>
      </c>
      <c r="E1509" s="47">
        <v>603333</v>
      </c>
      <c r="F1509" s="47" t="s">
        <v>344</v>
      </c>
    </row>
    <row r="1510" spans="1:6" x14ac:dyDescent="0.2">
      <c r="A1510" s="47" t="s">
        <v>19</v>
      </c>
      <c r="B1510" s="47" t="s">
        <v>263</v>
      </c>
      <c r="C1510" s="47">
        <v>1597172</v>
      </c>
      <c r="D1510" s="47">
        <v>2254256</v>
      </c>
      <c r="E1510" s="47">
        <v>3851428</v>
      </c>
      <c r="F1510" s="47" t="s">
        <v>340</v>
      </c>
    </row>
    <row r="1511" spans="1:6" x14ac:dyDescent="0.2">
      <c r="A1511" s="47" t="s">
        <v>19</v>
      </c>
      <c r="B1511" s="47" t="s">
        <v>264</v>
      </c>
      <c r="C1511" s="47">
        <v>215421</v>
      </c>
      <c r="D1511" s="47">
        <v>684959</v>
      </c>
      <c r="E1511" s="47">
        <v>900380</v>
      </c>
      <c r="F1511" s="47" t="s">
        <v>344</v>
      </c>
    </row>
    <row r="1512" spans="1:6" x14ac:dyDescent="0.2">
      <c r="A1512" s="47" t="s">
        <v>19</v>
      </c>
      <c r="B1512" s="47" t="s">
        <v>265</v>
      </c>
      <c r="C1512" s="47">
        <v>390653</v>
      </c>
      <c r="D1512" s="47">
        <v>310127</v>
      </c>
      <c r="E1512" s="47">
        <v>700780</v>
      </c>
      <c r="F1512" s="47" t="s">
        <v>336</v>
      </c>
    </row>
    <row r="1513" spans="1:6" x14ac:dyDescent="0.2">
      <c r="A1513" s="47" t="s">
        <v>19</v>
      </c>
      <c r="B1513" s="47" t="s">
        <v>266</v>
      </c>
      <c r="C1513" s="47">
        <v>541511</v>
      </c>
      <c r="D1513" s="47">
        <v>363566</v>
      </c>
      <c r="E1513" s="47">
        <v>905077</v>
      </c>
      <c r="F1513" s="47" t="s">
        <v>336</v>
      </c>
    </row>
    <row r="1514" spans="1:6" x14ac:dyDescent="0.2">
      <c r="A1514" s="47" t="s">
        <v>19</v>
      </c>
      <c r="B1514" s="47" t="s">
        <v>267</v>
      </c>
      <c r="C1514" s="47">
        <v>2974430</v>
      </c>
      <c r="D1514" s="47">
        <v>3785100</v>
      </c>
      <c r="E1514" s="47">
        <v>6759530</v>
      </c>
      <c r="F1514" s="47" t="s">
        <v>331</v>
      </c>
    </row>
    <row r="1515" spans="1:6" x14ac:dyDescent="0.2">
      <c r="A1515" s="47" t="s">
        <v>19</v>
      </c>
      <c r="B1515" s="47" t="s">
        <v>268</v>
      </c>
      <c r="C1515" s="47">
        <v>0</v>
      </c>
      <c r="D1515" s="47">
        <v>63800</v>
      </c>
      <c r="E1515" s="47">
        <v>63800</v>
      </c>
      <c r="F1515" s="47" t="s">
        <v>343</v>
      </c>
    </row>
    <row r="1516" spans="1:6" x14ac:dyDescent="0.2">
      <c r="A1516" s="47" t="s">
        <v>19</v>
      </c>
      <c r="B1516" s="47" t="s">
        <v>269</v>
      </c>
      <c r="C1516" s="47">
        <v>6847215</v>
      </c>
      <c r="D1516" s="47">
        <v>3824167</v>
      </c>
      <c r="E1516" s="47">
        <v>10671382</v>
      </c>
      <c r="F1516" s="47" t="s">
        <v>327</v>
      </c>
    </row>
    <row r="1517" spans="1:6" x14ac:dyDescent="0.2">
      <c r="A1517" s="47" t="s">
        <v>19</v>
      </c>
      <c r="B1517" s="47" t="s">
        <v>270</v>
      </c>
      <c r="C1517" s="47">
        <v>1970586</v>
      </c>
      <c r="D1517" s="47">
        <v>1720895</v>
      </c>
      <c r="E1517" s="47">
        <v>3691481</v>
      </c>
      <c r="F1517" s="47" t="s">
        <v>329</v>
      </c>
    </row>
    <row r="1518" spans="1:6" x14ac:dyDescent="0.2">
      <c r="A1518" s="47" t="s">
        <v>19</v>
      </c>
      <c r="B1518" s="47" t="s">
        <v>271</v>
      </c>
      <c r="C1518" s="47">
        <v>366647</v>
      </c>
      <c r="D1518" s="47">
        <v>249928</v>
      </c>
      <c r="E1518" s="47">
        <v>616575</v>
      </c>
      <c r="F1518" s="47" t="s">
        <v>336</v>
      </c>
    </row>
    <row r="1519" spans="1:6" x14ac:dyDescent="0.2">
      <c r="A1519" s="47" t="s">
        <v>19</v>
      </c>
      <c r="B1519" s="47" t="s">
        <v>272</v>
      </c>
      <c r="C1519" s="47">
        <v>5067679</v>
      </c>
      <c r="D1519" s="47">
        <v>3438449</v>
      </c>
      <c r="E1519" s="47">
        <v>8506128</v>
      </c>
      <c r="F1519" s="47" t="s">
        <v>327</v>
      </c>
    </row>
    <row r="1520" spans="1:6" x14ac:dyDescent="0.2">
      <c r="A1520" s="47" t="s">
        <v>19</v>
      </c>
      <c r="B1520" s="47" t="s">
        <v>273</v>
      </c>
      <c r="C1520" s="47">
        <v>7849353</v>
      </c>
      <c r="D1520" s="47">
        <v>7448349</v>
      </c>
      <c r="E1520" s="47">
        <v>15297702</v>
      </c>
      <c r="F1520" s="47" t="s">
        <v>333</v>
      </c>
    </row>
    <row r="1521" spans="1:6" x14ac:dyDescent="0.2">
      <c r="A1521" s="47" t="s">
        <v>19</v>
      </c>
      <c r="B1521" s="47" t="s">
        <v>274</v>
      </c>
      <c r="C1521" s="47">
        <v>43553</v>
      </c>
      <c r="D1521" s="47">
        <v>533805</v>
      </c>
      <c r="E1521" s="47">
        <v>577358</v>
      </c>
      <c r="F1521" s="47" t="s">
        <v>338</v>
      </c>
    </row>
    <row r="1522" spans="1:6" x14ac:dyDescent="0.2">
      <c r="A1522" s="47" t="s">
        <v>19</v>
      </c>
      <c r="B1522" s="47" t="s">
        <v>275</v>
      </c>
      <c r="C1522" s="47">
        <v>385264</v>
      </c>
      <c r="D1522" s="47">
        <v>2173594</v>
      </c>
      <c r="E1522" s="47">
        <v>2558858</v>
      </c>
      <c r="F1522" s="47" t="s">
        <v>345</v>
      </c>
    </row>
    <row r="1523" spans="1:6" x14ac:dyDescent="0.2">
      <c r="A1523" s="47" t="s">
        <v>19</v>
      </c>
      <c r="B1523" s="47" t="s">
        <v>276</v>
      </c>
      <c r="C1523" s="47">
        <v>460760</v>
      </c>
      <c r="D1523" s="47">
        <v>1382798</v>
      </c>
      <c r="E1523" s="47">
        <v>1843558</v>
      </c>
      <c r="F1523" s="47" t="s">
        <v>328</v>
      </c>
    </row>
    <row r="1524" spans="1:6" x14ac:dyDescent="0.2">
      <c r="A1524" s="47" t="s">
        <v>19</v>
      </c>
      <c r="B1524" s="47" t="s">
        <v>277</v>
      </c>
      <c r="C1524" s="47">
        <v>165481</v>
      </c>
      <c r="D1524" s="47">
        <v>620154</v>
      </c>
      <c r="E1524" s="47">
        <v>785635</v>
      </c>
      <c r="F1524" s="47" t="s">
        <v>345</v>
      </c>
    </row>
    <row r="1525" spans="1:6" x14ac:dyDescent="0.2">
      <c r="A1525" s="47" t="s">
        <v>19</v>
      </c>
      <c r="B1525" s="47" t="s">
        <v>278</v>
      </c>
      <c r="C1525" s="47">
        <v>135625</v>
      </c>
      <c r="D1525" s="47">
        <v>227028</v>
      </c>
      <c r="E1525" s="47">
        <v>362653</v>
      </c>
      <c r="F1525" s="47" t="s">
        <v>348</v>
      </c>
    </row>
    <row r="1526" spans="1:6" x14ac:dyDescent="0.2">
      <c r="A1526" s="47" t="s">
        <v>19</v>
      </c>
      <c r="B1526" s="47" t="s">
        <v>279</v>
      </c>
      <c r="C1526" s="47">
        <v>282259</v>
      </c>
      <c r="D1526" s="47">
        <v>1108384</v>
      </c>
      <c r="E1526" s="47">
        <v>1390643</v>
      </c>
      <c r="F1526" s="47" t="s">
        <v>345</v>
      </c>
    </row>
    <row r="1527" spans="1:6" x14ac:dyDescent="0.2">
      <c r="A1527" s="47" t="s">
        <v>19</v>
      </c>
      <c r="B1527" s="47" t="s">
        <v>280</v>
      </c>
      <c r="C1527" s="47">
        <v>680618</v>
      </c>
      <c r="D1527" s="47">
        <v>607724</v>
      </c>
      <c r="E1527" s="47">
        <v>1288342</v>
      </c>
      <c r="F1527" s="47" t="s">
        <v>346</v>
      </c>
    </row>
    <row r="1528" spans="1:6" x14ac:dyDescent="0.2">
      <c r="A1528" s="47" t="s">
        <v>19</v>
      </c>
      <c r="B1528" s="47" t="s">
        <v>281</v>
      </c>
      <c r="C1528" s="47">
        <v>512910</v>
      </c>
      <c r="D1528" s="47">
        <v>1855605</v>
      </c>
      <c r="E1528" s="47">
        <v>2368515</v>
      </c>
      <c r="F1528" s="47" t="s">
        <v>330</v>
      </c>
    </row>
    <row r="1529" spans="1:6" x14ac:dyDescent="0.2">
      <c r="A1529" s="47" t="s">
        <v>19</v>
      </c>
      <c r="B1529" s="47" t="s">
        <v>282</v>
      </c>
      <c r="C1529" s="47">
        <v>571087</v>
      </c>
      <c r="D1529" s="47">
        <v>2121149</v>
      </c>
      <c r="E1529" s="47">
        <v>2692236</v>
      </c>
      <c r="F1529" s="47" t="s">
        <v>330</v>
      </c>
    </row>
    <row r="1530" spans="1:6" x14ac:dyDescent="0.2">
      <c r="A1530" s="47" t="s">
        <v>19</v>
      </c>
      <c r="B1530" s="47" t="s">
        <v>283</v>
      </c>
      <c r="C1530" s="47">
        <v>1434071</v>
      </c>
      <c r="D1530" s="47">
        <v>1368475</v>
      </c>
      <c r="E1530" s="47">
        <v>2802546</v>
      </c>
      <c r="F1530" s="47" t="s">
        <v>348</v>
      </c>
    </row>
    <row r="1531" spans="1:6" x14ac:dyDescent="0.2">
      <c r="A1531" s="47" t="s">
        <v>19</v>
      </c>
      <c r="B1531" s="47" t="s">
        <v>284</v>
      </c>
      <c r="C1531" s="47">
        <v>585742</v>
      </c>
      <c r="D1531" s="47">
        <v>1225734</v>
      </c>
      <c r="E1531" s="47">
        <v>1811476</v>
      </c>
      <c r="F1531" s="47" t="s">
        <v>337</v>
      </c>
    </row>
    <row r="1532" spans="1:6" x14ac:dyDescent="0.2">
      <c r="A1532" s="47" t="s">
        <v>19</v>
      </c>
      <c r="B1532" s="47" t="s">
        <v>285</v>
      </c>
      <c r="C1532" s="47">
        <v>86126</v>
      </c>
      <c r="D1532" s="47">
        <v>120927</v>
      </c>
      <c r="E1532" s="47">
        <v>207053</v>
      </c>
      <c r="F1532" s="47" t="s">
        <v>347</v>
      </c>
    </row>
    <row r="1533" spans="1:6" x14ac:dyDescent="0.2">
      <c r="A1533" s="47" t="s">
        <v>19</v>
      </c>
      <c r="B1533" s="47" t="s">
        <v>286</v>
      </c>
      <c r="C1533" s="47">
        <v>64633</v>
      </c>
      <c r="D1533" s="47">
        <v>230766</v>
      </c>
      <c r="E1533" s="47">
        <v>295399</v>
      </c>
      <c r="F1533" s="47" t="s">
        <v>327</v>
      </c>
    </row>
    <row r="1534" spans="1:6" x14ac:dyDescent="0.2">
      <c r="A1534" s="47" t="s">
        <v>19</v>
      </c>
      <c r="B1534" s="47" t="s">
        <v>287</v>
      </c>
      <c r="C1534" s="47">
        <v>469773</v>
      </c>
      <c r="D1534" s="47">
        <v>177110</v>
      </c>
      <c r="E1534" s="47">
        <v>646883</v>
      </c>
      <c r="F1534" s="47" t="s">
        <v>331</v>
      </c>
    </row>
    <row r="1535" spans="1:6" x14ac:dyDescent="0.2">
      <c r="A1535" s="47" t="s">
        <v>19</v>
      </c>
      <c r="B1535" s="47" t="s">
        <v>288</v>
      </c>
      <c r="C1535" s="47">
        <v>1485294</v>
      </c>
      <c r="D1535" s="47">
        <v>9481837</v>
      </c>
      <c r="E1535" s="47">
        <v>10967131</v>
      </c>
      <c r="F1535" s="47" t="s">
        <v>345</v>
      </c>
    </row>
    <row r="1536" spans="1:6" x14ac:dyDescent="0.2">
      <c r="A1536" s="47" t="s">
        <v>19</v>
      </c>
      <c r="B1536" s="47" t="s">
        <v>289</v>
      </c>
      <c r="C1536" s="47">
        <v>2472607</v>
      </c>
      <c r="D1536" s="47">
        <v>889876</v>
      </c>
      <c r="E1536" s="47">
        <v>3362483</v>
      </c>
      <c r="F1536" s="47" t="s">
        <v>335</v>
      </c>
    </row>
    <row r="1537" spans="1:6" x14ac:dyDescent="0.2">
      <c r="A1537" s="47" t="s">
        <v>19</v>
      </c>
      <c r="B1537" s="47" t="s">
        <v>290</v>
      </c>
      <c r="C1537" s="47">
        <v>17995779</v>
      </c>
      <c r="D1537" s="47">
        <v>3861394</v>
      </c>
      <c r="E1537" s="47">
        <v>21857173</v>
      </c>
      <c r="F1537" s="47" t="s">
        <v>334</v>
      </c>
    </row>
    <row r="1538" spans="1:6" x14ac:dyDescent="0.2">
      <c r="A1538" s="47" t="s">
        <v>19</v>
      </c>
      <c r="B1538" s="47" t="s">
        <v>291</v>
      </c>
      <c r="C1538" s="47">
        <v>192617</v>
      </c>
      <c r="D1538" s="47">
        <v>550194</v>
      </c>
      <c r="E1538" s="47">
        <v>742811</v>
      </c>
      <c r="F1538" s="47" t="s">
        <v>327</v>
      </c>
    </row>
    <row r="1539" spans="1:6" x14ac:dyDescent="0.2">
      <c r="A1539" s="47" t="s">
        <v>19</v>
      </c>
      <c r="B1539" s="47" t="s">
        <v>292</v>
      </c>
      <c r="C1539" s="47">
        <v>47691</v>
      </c>
      <c r="D1539" s="47">
        <v>164596</v>
      </c>
      <c r="E1539" s="47">
        <v>212287</v>
      </c>
      <c r="F1539" s="47" t="s">
        <v>348</v>
      </c>
    </row>
    <row r="1540" spans="1:6" x14ac:dyDescent="0.2">
      <c r="A1540" s="47" t="s">
        <v>19</v>
      </c>
      <c r="B1540" s="47" t="s">
        <v>293</v>
      </c>
      <c r="C1540" s="47">
        <v>2001382</v>
      </c>
      <c r="D1540" s="47">
        <v>5221678</v>
      </c>
      <c r="E1540" s="47">
        <v>7223060</v>
      </c>
      <c r="F1540" s="47" t="s">
        <v>347</v>
      </c>
    </row>
    <row r="1541" spans="1:6" x14ac:dyDescent="0.2">
      <c r="A1541" s="47" t="s">
        <v>19</v>
      </c>
      <c r="B1541" s="47" t="s">
        <v>294</v>
      </c>
      <c r="C1541" s="47">
        <v>219925</v>
      </c>
      <c r="D1541" s="47">
        <v>288503</v>
      </c>
      <c r="E1541" s="47">
        <v>508428</v>
      </c>
      <c r="F1541" s="47" t="s">
        <v>336</v>
      </c>
    </row>
    <row r="1542" spans="1:6" x14ac:dyDescent="0.2">
      <c r="A1542" s="47" t="s">
        <v>19</v>
      </c>
      <c r="B1542" s="47" t="s">
        <v>295</v>
      </c>
      <c r="C1542" s="47">
        <v>175695</v>
      </c>
      <c r="D1542" s="47">
        <v>3074723</v>
      </c>
      <c r="E1542" s="47">
        <v>3250418</v>
      </c>
      <c r="F1542" s="47" t="s">
        <v>345</v>
      </c>
    </row>
    <row r="1543" spans="1:6" x14ac:dyDescent="0.2">
      <c r="A1543" s="47" t="s">
        <v>19</v>
      </c>
      <c r="B1543" s="47" t="s">
        <v>296</v>
      </c>
      <c r="C1543" s="47">
        <v>1177061</v>
      </c>
      <c r="D1543" s="47">
        <v>1565419</v>
      </c>
      <c r="E1543" s="47">
        <v>2742480</v>
      </c>
      <c r="F1543" s="47" t="s">
        <v>327</v>
      </c>
    </row>
    <row r="1544" spans="1:6" x14ac:dyDescent="0.2">
      <c r="A1544" s="47" t="s">
        <v>19</v>
      </c>
      <c r="B1544" s="47" t="s">
        <v>297</v>
      </c>
      <c r="C1544" s="47">
        <v>0</v>
      </c>
      <c r="D1544" s="47">
        <v>364504</v>
      </c>
      <c r="E1544" s="47">
        <v>364504</v>
      </c>
      <c r="F1544" s="47" t="s">
        <v>329</v>
      </c>
    </row>
    <row r="1545" spans="1:6" x14ac:dyDescent="0.2">
      <c r="A1545" s="47" t="s">
        <v>19</v>
      </c>
      <c r="B1545" s="47" t="s">
        <v>298</v>
      </c>
      <c r="C1545" s="47">
        <v>0</v>
      </c>
      <c r="D1545" s="47">
        <v>182529</v>
      </c>
      <c r="E1545" s="47">
        <v>182529</v>
      </c>
      <c r="F1545" s="47" t="s">
        <v>344</v>
      </c>
    </row>
    <row r="1546" spans="1:6" x14ac:dyDescent="0.2">
      <c r="A1546" s="47" t="s">
        <v>19</v>
      </c>
      <c r="B1546" s="47" t="s">
        <v>299</v>
      </c>
      <c r="C1546" s="47">
        <v>30719</v>
      </c>
      <c r="D1546" s="47">
        <v>554912</v>
      </c>
      <c r="E1546" s="47">
        <v>585631</v>
      </c>
      <c r="F1546" s="47" t="s">
        <v>346</v>
      </c>
    </row>
    <row r="1547" spans="1:6" x14ac:dyDescent="0.2">
      <c r="A1547" s="47" t="s">
        <v>19</v>
      </c>
      <c r="B1547" s="47" t="s">
        <v>300</v>
      </c>
      <c r="C1547" s="47">
        <v>11340</v>
      </c>
      <c r="D1547" s="47">
        <v>1013997</v>
      </c>
      <c r="E1547" s="47">
        <v>1025337</v>
      </c>
      <c r="F1547" s="47" t="s">
        <v>336</v>
      </c>
    </row>
    <row r="1548" spans="1:6" x14ac:dyDescent="0.2">
      <c r="A1548" s="47" t="s">
        <v>19</v>
      </c>
      <c r="B1548" s="47" t="s">
        <v>301</v>
      </c>
      <c r="C1548" s="47">
        <v>140642</v>
      </c>
      <c r="D1548" s="47">
        <v>488024</v>
      </c>
      <c r="E1548" s="47">
        <v>628666</v>
      </c>
      <c r="F1548" s="47" t="s">
        <v>331</v>
      </c>
    </row>
    <row r="1549" spans="1:6" x14ac:dyDescent="0.2">
      <c r="A1549" s="47" t="s">
        <v>19</v>
      </c>
      <c r="B1549" s="47" t="s">
        <v>302</v>
      </c>
      <c r="C1549" s="47">
        <v>844844</v>
      </c>
      <c r="D1549" s="47">
        <v>607169</v>
      </c>
      <c r="E1549" s="47">
        <v>1452013</v>
      </c>
      <c r="F1549" s="47" t="s">
        <v>349</v>
      </c>
    </row>
    <row r="1550" spans="1:6" x14ac:dyDescent="0.2">
      <c r="A1550" s="47" t="s">
        <v>19</v>
      </c>
      <c r="B1550" s="47" t="s">
        <v>303</v>
      </c>
      <c r="C1550" s="47">
        <v>39770</v>
      </c>
      <c r="D1550" s="47">
        <v>1446801</v>
      </c>
      <c r="E1550" s="47">
        <v>1486571</v>
      </c>
      <c r="F1550" s="47" t="s">
        <v>343</v>
      </c>
    </row>
    <row r="1551" spans="1:6" x14ac:dyDescent="0.2">
      <c r="A1551" s="47" t="s">
        <v>19</v>
      </c>
      <c r="B1551" s="47" t="s">
        <v>304</v>
      </c>
      <c r="C1551" s="47">
        <v>320669</v>
      </c>
      <c r="D1551" s="47">
        <v>396260</v>
      </c>
      <c r="E1551" s="47">
        <v>716929</v>
      </c>
      <c r="F1551" s="47" t="s">
        <v>330</v>
      </c>
    </row>
    <row r="1552" spans="1:6" x14ac:dyDescent="0.2">
      <c r="A1552" s="47" t="s">
        <v>19</v>
      </c>
      <c r="B1552" s="47" t="s">
        <v>305</v>
      </c>
      <c r="C1552" s="47">
        <v>0</v>
      </c>
      <c r="D1552" s="47">
        <v>128482</v>
      </c>
      <c r="E1552" s="47">
        <v>128482</v>
      </c>
      <c r="F1552" s="47" t="s">
        <v>335</v>
      </c>
    </row>
    <row r="1553" spans="1:6" x14ac:dyDescent="0.2">
      <c r="A1553" s="47" t="s">
        <v>19</v>
      </c>
      <c r="B1553" s="47" t="s">
        <v>306</v>
      </c>
      <c r="C1553" s="47">
        <v>30580</v>
      </c>
      <c r="D1553" s="47">
        <v>185116</v>
      </c>
      <c r="E1553" s="47">
        <v>215696</v>
      </c>
      <c r="F1553" s="47" t="s">
        <v>335</v>
      </c>
    </row>
    <row r="1554" spans="1:6" x14ac:dyDescent="0.2">
      <c r="A1554" s="47" t="s">
        <v>19</v>
      </c>
      <c r="B1554" s="47" t="s">
        <v>307</v>
      </c>
      <c r="C1554" s="47">
        <v>0</v>
      </c>
      <c r="D1554" s="47">
        <v>3855515</v>
      </c>
      <c r="E1554" s="47">
        <v>3855515</v>
      </c>
      <c r="F1554" s="47" t="s">
        <v>329</v>
      </c>
    </row>
    <row r="1555" spans="1:6" x14ac:dyDescent="0.2">
      <c r="A1555" s="47" t="s">
        <v>19</v>
      </c>
      <c r="B1555" s="47" t="s">
        <v>308</v>
      </c>
      <c r="C1555" s="47">
        <v>48528</v>
      </c>
      <c r="D1555" s="47">
        <v>893546</v>
      </c>
      <c r="E1555" s="47">
        <v>942074</v>
      </c>
      <c r="F1555" s="47" t="s">
        <v>347</v>
      </c>
    </row>
    <row r="1556" spans="1:6" x14ac:dyDescent="0.2">
      <c r="A1556" s="47" t="s">
        <v>19</v>
      </c>
      <c r="B1556" s="47" t="s">
        <v>309</v>
      </c>
      <c r="C1556" s="47">
        <v>1792369</v>
      </c>
      <c r="D1556" s="47">
        <v>695706</v>
      </c>
      <c r="E1556" s="47">
        <v>2488075</v>
      </c>
      <c r="F1556" s="47" t="s">
        <v>329</v>
      </c>
    </row>
    <row r="1557" spans="1:6" x14ac:dyDescent="0.2">
      <c r="A1557" s="47" t="s">
        <v>318</v>
      </c>
      <c r="B1557" s="47"/>
      <c r="C1557" s="47">
        <v>333024587</v>
      </c>
      <c r="D1557" s="47">
        <v>510316971</v>
      </c>
      <c r="E1557" s="47">
        <v>843341558</v>
      </c>
      <c r="F1557" s="47"/>
    </row>
    <row r="1558" spans="1:6" x14ac:dyDescent="0.2">
      <c r="A1558" s="47" t="s">
        <v>20</v>
      </c>
      <c r="B1558" s="47" t="s">
        <v>72</v>
      </c>
      <c r="C1558" s="47">
        <v>0</v>
      </c>
      <c r="D1558" s="47">
        <v>196996</v>
      </c>
      <c r="E1558" s="47">
        <v>196996</v>
      </c>
      <c r="F1558" s="47" t="s">
        <v>343</v>
      </c>
    </row>
    <row r="1559" spans="1:6" x14ac:dyDescent="0.2">
      <c r="A1559" s="47" t="s">
        <v>20</v>
      </c>
      <c r="B1559" s="47" t="s">
        <v>198</v>
      </c>
      <c r="C1559" s="47">
        <v>0</v>
      </c>
      <c r="D1559" s="47">
        <v>88736</v>
      </c>
      <c r="E1559" s="47">
        <v>88736</v>
      </c>
      <c r="F1559" s="47"/>
    </row>
    <row r="1560" spans="1:6" x14ac:dyDescent="0.2">
      <c r="A1560" s="47" t="s">
        <v>20</v>
      </c>
      <c r="B1560" s="47" t="s">
        <v>207</v>
      </c>
      <c r="C1560" s="47">
        <v>0</v>
      </c>
      <c r="D1560" s="47">
        <v>22316</v>
      </c>
      <c r="E1560" s="47">
        <v>22316</v>
      </c>
      <c r="F1560" s="47" t="s">
        <v>345</v>
      </c>
    </row>
    <row r="1561" spans="1:6" x14ac:dyDescent="0.2">
      <c r="A1561" s="47" t="s">
        <v>20</v>
      </c>
      <c r="B1561" s="47" t="s">
        <v>243</v>
      </c>
      <c r="C1561" s="47">
        <v>0</v>
      </c>
      <c r="D1561" s="47">
        <v>4356</v>
      </c>
      <c r="E1561" s="47">
        <v>4356</v>
      </c>
      <c r="F1561" s="47" t="s">
        <v>345</v>
      </c>
    </row>
    <row r="1562" spans="1:6" x14ac:dyDescent="0.2">
      <c r="A1562" s="47" t="s">
        <v>20</v>
      </c>
      <c r="B1562" s="47" t="s">
        <v>293</v>
      </c>
      <c r="C1562" s="47">
        <v>0</v>
      </c>
      <c r="D1562" s="47">
        <v>254785</v>
      </c>
      <c r="E1562" s="47">
        <v>254785</v>
      </c>
      <c r="F1562" s="47" t="s">
        <v>347</v>
      </c>
    </row>
    <row r="1563" spans="1:6" x14ac:dyDescent="0.2">
      <c r="A1563" s="47" t="s">
        <v>319</v>
      </c>
      <c r="B1563" s="47"/>
      <c r="C1563" s="47">
        <v>0</v>
      </c>
      <c r="D1563" s="47">
        <v>567189</v>
      </c>
      <c r="E1563" s="47">
        <v>567189</v>
      </c>
      <c r="F1563" s="47"/>
    </row>
    <row r="1564" spans="1:6" x14ac:dyDescent="0.2">
      <c r="A1564" s="47" t="s">
        <v>21</v>
      </c>
      <c r="B1564" s="47" t="s">
        <v>32</v>
      </c>
      <c r="C1564" s="47">
        <v>0</v>
      </c>
      <c r="D1564" s="47">
        <v>7226718</v>
      </c>
      <c r="E1564" s="47">
        <v>7226718</v>
      </c>
      <c r="F1564" s="47" t="s">
        <v>327</v>
      </c>
    </row>
    <row r="1565" spans="1:6" x14ac:dyDescent="0.2">
      <c r="A1565" s="47" t="s">
        <v>21</v>
      </c>
      <c r="B1565" s="47" t="s">
        <v>33</v>
      </c>
      <c r="C1565" s="47">
        <v>0</v>
      </c>
      <c r="D1565" s="47">
        <v>5932434</v>
      </c>
      <c r="E1565" s="47">
        <v>5932434</v>
      </c>
      <c r="F1565" s="47" t="s">
        <v>328</v>
      </c>
    </row>
    <row r="1566" spans="1:6" x14ac:dyDescent="0.2">
      <c r="A1566" s="47" t="s">
        <v>21</v>
      </c>
      <c r="B1566" s="47" t="s">
        <v>34</v>
      </c>
      <c r="C1566" s="47">
        <v>0</v>
      </c>
      <c r="D1566" s="47">
        <v>1293065</v>
      </c>
      <c r="E1566" s="47">
        <v>1293065</v>
      </c>
      <c r="F1566" s="47" t="s">
        <v>329</v>
      </c>
    </row>
    <row r="1567" spans="1:6" x14ac:dyDescent="0.2">
      <c r="A1567" s="47" t="s">
        <v>21</v>
      </c>
      <c r="B1567" s="47" t="s">
        <v>35</v>
      </c>
      <c r="C1567" s="47">
        <v>0</v>
      </c>
      <c r="D1567" s="47">
        <v>626486</v>
      </c>
      <c r="E1567" s="47">
        <v>626486</v>
      </c>
      <c r="F1567" s="47" t="s">
        <v>330</v>
      </c>
    </row>
    <row r="1568" spans="1:6" x14ac:dyDescent="0.2">
      <c r="A1568" s="47" t="s">
        <v>21</v>
      </c>
      <c r="B1568" s="47" t="s">
        <v>36</v>
      </c>
      <c r="C1568" s="47">
        <v>0</v>
      </c>
      <c r="D1568" s="47">
        <v>2829529</v>
      </c>
      <c r="E1568" s="47">
        <v>2829529</v>
      </c>
      <c r="F1568" s="47" t="s">
        <v>328</v>
      </c>
    </row>
    <row r="1569" spans="1:6" x14ac:dyDescent="0.2">
      <c r="A1569" s="47" t="s">
        <v>21</v>
      </c>
      <c r="B1569" s="47" t="s">
        <v>37</v>
      </c>
      <c r="C1569" s="47">
        <v>0</v>
      </c>
      <c r="D1569" s="47">
        <v>8115592</v>
      </c>
      <c r="E1569" s="47">
        <v>8115592</v>
      </c>
      <c r="F1569" s="47" t="s">
        <v>331</v>
      </c>
    </row>
    <row r="1570" spans="1:6" x14ac:dyDescent="0.2">
      <c r="A1570" s="47" t="s">
        <v>21</v>
      </c>
      <c r="B1570" s="47" t="s">
        <v>38</v>
      </c>
      <c r="C1570" s="47">
        <v>0</v>
      </c>
      <c r="D1570" s="47">
        <v>1552075</v>
      </c>
      <c r="E1570" s="47">
        <v>1552075</v>
      </c>
      <c r="F1570" s="47" t="s">
        <v>332</v>
      </c>
    </row>
    <row r="1571" spans="1:6" x14ac:dyDescent="0.2">
      <c r="A1571" s="47" t="s">
        <v>21</v>
      </c>
      <c r="B1571" s="47" t="s">
        <v>39</v>
      </c>
      <c r="C1571" s="47">
        <v>0</v>
      </c>
      <c r="D1571" s="47">
        <v>2376434</v>
      </c>
      <c r="E1571" s="47">
        <v>2376434</v>
      </c>
      <c r="F1571" s="47" t="s">
        <v>327</v>
      </c>
    </row>
    <row r="1572" spans="1:6" x14ac:dyDescent="0.2">
      <c r="A1572" s="47" t="s">
        <v>21</v>
      </c>
      <c r="B1572" s="47" t="s">
        <v>40</v>
      </c>
      <c r="C1572" s="47">
        <v>0</v>
      </c>
      <c r="D1572" s="47">
        <v>8837080</v>
      </c>
      <c r="E1572" s="47">
        <v>8837080</v>
      </c>
      <c r="F1572" s="47" t="s">
        <v>333</v>
      </c>
    </row>
    <row r="1573" spans="1:6" x14ac:dyDescent="0.2">
      <c r="A1573" s="47" t="s">
        <v>21</v>
      </c>
      <c r="B1573" s="47" t="s">
        <v>41</v>
      </c>
      <c r="C1573" s="47">
        <v>0</v>
      </c>
      <c r="D1573" s="47">
        <v>1767991</v>
      </c>
      <c r="E1573" s="47">
        <v>1767991</v>
      </c>
      <c r="F1573" s="47" t="s">
        <v>334</v>
      </c>
    </row>
    <row r="1574" spans="1:6" x14ac:dyDescent="0.2">
      <c r="A1574" s="47" t="s">
        <v>21</v>
      </c>
      <c r="B1574" s="47" t="s">
        <v>42</v>
      </c>
      <c r="C1574" s="47">
        <v>0</v>
      </c>
      <c r="D1574" s="47">
        <v>893156</v>
      </c>
      <c r="E1574" s="47">
        <v>893156</v>
      </c>
      <c r="F1574" s="47" t="s">
        <v>331</v>
      </c>
    </row>
    <row r="1575" spans="1:6" x14ac:dyDescent="0.2">
      <c r="A1575" s="47" t="s">
        <v>21</v>
      </c>
      <c r="B1575" s="47" t="s">
        <v>43</v>
      </c>
      <c r="C1575" s="47">
        <v>0</v>
      </c>
      <c r="D1575" s="47">
        <v>5139128</v>
      </c>
      <c r="E1575" s="47">
        <v>5139128</v>
      </c>
      <c r="F1575" s="47" t="s">
        <v>333</v>
      </c>
    </row>
    <row r="1576" spans="1:6" x14ac:dyDescent="0.2">
      <c r="A1576" s="47" t="s">
        <v>21</v>
      </c>
      <c r="B1576" s="47" t="s">
        <v>44</v>
      </c>
      <c r="C1576" s="47">
        <v>0</v>
      </c>
      <c r="D1576" s="47">
        <v>1419201</v>
      </c>
      <c r="E1576" s="47">
        <v>1419201</v>
      </c>
      <c r="F1576" s="47" t="s">
        <v>335</v>
      </c>
    </row>
    <row r="1577" spans="1:6" x14ac:dyDescent="0.2">
      <c r="A1577" s="47" t="s">
        <v>21</v>
      </c>
      <c r="B1577" s="47" t="s">
        <v>45</v>
      </c>
      <c r="C1577" s="47">
        <v>0</v>
      </c>
      <c r="D1577" s="47">
        <v>2069110</v>
      </c>
      <c r="E1577" s="47">
        <v>2069110</v>
      </c>
      <c r="F1577" s="47" t="s">
        <v>336</v>
      </c>
    </row>
    <row r="1578" spans="1:6" x14ac:dyDescent="0.2">
      <c r="A1578" s="47" t="s">
        <v>21</v>
      </c>
      <c r="B1578" s="47" t="s">
        <v>46</v>
      </c>
      <c r="C1578" s="47">
        <v>0</v>
      </c>
      <c r="D1578" s="47">
        <v>1029528</v>
      </c>
      <c r="E1578" s="47">
        <v>1029528</v>
      </c>
      <c r="F1578" s="47" t="s">
        <v>331</v>
      </c>
    </row>
    <row r="1579" spans="1:6" x14ac:dyDescent="0.2">
      <c r="A1579" s="47" t="s">
        <v>21</v>
      </c>
      <c r="B1579" s="47" t="s">
        <v>47</v>
      </c>
      <c r="C1579" s="47">
        <v>0</v>
      </c>
      <c r="D1579" s="47">
        <v>1043322</v>
      </c>
      <c r="E1579" s="47">
        <v>1043322</v>
      </c>
      <c r="F1579" s="47" t="s">
        <v>337</v>
      </c>
    </row>
    <row r="1580" spans="1:6" x14ac:dyDescent="0.2">
      <c r="A1580" s="47" t="s">
        <v>21</v>
      </c>
      <c r="B1580" s="47" t="s">
        <v>48</v>
      </c>
      <c r="C1580" s="47">
        <v>0</v>
      </c>
      <c r="D1580" s="47">
        <v>18635009</v>
      </c>
      <c r="E1580" s="47">
        <v>18635009</v>
      </c>
      <c r="F1580" s="47" t="s">
        <v>334</v>
      </c>
    </row>
    <row r="1581" spans="1:6" x14ac:dyDescent="0.2">
      <c r="A1581" s="47" t="s">
        <v>21</v>
      </c>
      <c r="B1581" s="47" t="s">
        <v>49</v>
      </c>
      <c r="C1581" s="47">
        <v>0</v>
      </c>
      <c r="D1581" s="47">
        <v>2118901</v>
      </c>
      <c r="E1581" s="47">
        <v>2118901</v>
      </c>
      <c r="F1581" s="47" t="s">
        <v>338</v>
      </c>
    </row>
    <row r="1582" spans="1:6" x14ac:dyDescent="0.2">
      <c r="A1582" s="47" t="s">
        <v>21</v>
      </c>
      <c r="B1582" s="47" t="s">
        <v>50</v>
      </c>
      <c r="C1582" s="47">
        <v>0</v>
      </c>
      <c r="D1582" s="47">
        <v>2844399</v>
      </c>
      <c r="E1582" s="47">
        <v>2844399</v>
      </c>
      <c r="F1582" s="47" t="s">
        <v>339</v>
      </c>
    </row>
    <row r="1583" spans="1:6" x14ac:dyDescent="0.2">
      <c r="A1583" s="47" t="s">
        <v>21</v>
      </c>
      <c r="B1583" s="47" t="s">
        <v>51</v>
      </c>
      <c r="C1583" s="47">
        <v>0</v>
      </c>
      <c r="D1583" s="47">
        <v>1301124</v>
      </c>
      <c r="E1583" s="47">
        <v>1301124</v>
      </c>
      <c r="F1583" s="47" t="s">
        <v>337</v>
      </c>
    </row>
    <row r="1584" spans="1:6" x14ac:dyDescent="0.2">
      <c r="A1584" s="47" t="s">
        <v>21</v>
      </c>
      <c r="B1584" s="47" t="s">
        <v>52</v>
      </c>
      <c r="C1584" s="47">
        <v>0</v>
      </c>
      <c r="D1584" s="47">
        <v>953093</v>
      </c>
      <c r="E1584" s="47">
        <v>953093</v>
      </c>
      <c r="F1584" s="47" t="s">
        <v>339</v>
      </c>
    </row>
    <row r="1585" spans="1:6" x14ac:dyDescent="0.2">
      <c r="A1585" s="47" t="s">
        <v>21</v>
      </c>
      <c r="B1585" s="47" t="s">
        <v>53</v>
      </c>
      <c r="C1585" s="47">
        <v>0</v>
      </c>
      <c r="D1585" s="47">
        <v>759308</v>
      </c>
      <c r="E1585" s="47">
        <v>759308</v>
      </c>
      <c r="F1585" s="47" t="s">
        <v>340</v>
      </c>
    </row>
    <row r="1586" spans="1:6" x14ac:dyDescent="0.2">
      <c r="A1586" s="47" t="s">
        <v>21</v>
      </c>
      <c r="B1586" s="47" t="s">
        <v>54</v>
      </c>
      <c r="C1586" s="47">
        <v>0</v>
      </c>
      <c r="D1586" s="47">
        <v>1464950</v>
      </c>
      <c r="E1586" s="47">
        <v>1464950</v>
      </c>
      <c r="F1586" s="47" t="s">
        <v>341</v>
      </c>
    </row>
    <row r="1587" spans="1:6" x14ac:dyDescent="0.2">
      <c r="A1587" s="47" t="s">
        <v>21</v>
      </c>
      <c r="B1587" s="47" t="s">
        <v>55</v>
      </c>
      <c r="C1587" s="47">
        <v>0</v>
      </c>
      <c r="D1587" s="47">
        <v>506847</v>
      </c>
      <c r="E1587" s="47">
        <v>506847</v>
      </c>
      <c r="F1587" s="47" t="s">
        <v>337</v>
      </c>
    </row>
    <row r="1588" spans="1:6" x14ac:dyDescent="0.2">
      <c r="A1588" s="47" t="s">
        <v>21</v>
      </c>
      <c r="B1588" s="47" t="s">
        <v>56</v>
      </c>
      <c r="C1588" s="47">
        <v>0</v>
      </c>
      <c r="D1588" s="47">
        <v>12423156</v>
      </c>
      <c r="E1588" s="47">
        <v>12423156</v>
      </c>
      <c r="F1588" s="47" t="s">
        <v>334</v>
      </c>
    </row>
    <row r="1589" spans="1:6" x14ac:dyDescent="0.2">
      <c r="A1589" s="47" t="s">
        <v>21</v>
      </c>
      <c r="B1589" s="47" t="s">
        <v>57</v>
      </c>
      <c r="C1589" s="47">
        <v>0</v>
      </c>
      <c r="D1589" s="47">
        <v>6949094</v>
      </c>
      <c r="E1589" s="47">
        <v>6949094</v>
      </c>
      <c r="F1589" s="47" t="s">
        <v>342</v>
      </c>
    </row>
    <row r="1590" spans="1:6" x14ac:dyDescent="0.2">
      <c r="A1590" s="47" t="s">
        <v>21</v>
      </c>
      <c r="B1590" s="47" t="s">
        <v>58</v>
      </c>
      <c r="C1590" s="47">
        <v>0</v>
      </c>
      <c r="D1590" s="47">
        <v>2451709</v>
      </c>
      <c r="E1590" s="47">
        <v>2451709</v>
      </c>
      <c r="F1590" s="47" t="s">
        <v>343</v>
      </c>
    </row>
    <row r="1591" spans="1:6" x14ac:dyDescent="0.2">
      <c r="A1591" s="47" t="s">
        <v>21</v>
      </c>
      <c r="B1591" s="47" t="s">
        <v>59</v>
      </c>
      <c r="C1591" s="47">
        <v>0</v>
      </c>
      <c r="D1591" s="47">
        <v>3882484</v>
      </c>
      <c r="E1591" s="47">
        <v>3882484</v>
      </c>
      <c r="F1591" s="47" t="s">
        <v>328</v>
      </c>
    </row>
    <row r="1592" spans="1:6" x14ac:dyDescent="0.2">
      <c r="A1592" s="47" t="s">
        <v>21</v>
      </c>
      <c r="B1592" s="47" t="s">
        <v>60</v>
      </c>
      <c r="C1592" s="47">
        <v>0</v>
      </c>
      <c r="D1592" s="47">
        <v>2208229</v>
      </c>
      <c r="E1592" s="47">
        <v>2208229</v>
      </c>
      <c r="F1592" s="47" t="s">
        <v>341</v>
      </c>
    </row>
    <row r="1593" spans="1:6" x14ac:dyDescent="0.2">
      <c r="A1593" s="47" t="s">
        <v>21</v>
      </c>
      <c r="B1593" s="47" t="s">
        <v>61</v>
      </c>
      <c r="C1593" s="47">
        <v>0</v>
      </c>
      <c r="D1593" s="47">
        <v>2571946</v>
      </c>
      <c r="E1593" s="47">
        <v>2571946</v>
      </c>
      <c r="F1593" s="47" t="s">
        <v>348</v>
      </c>
    </row>
    <row r="1594" spans="1:6" x14ac:dyDescent="0.2">
      <c r="A1594" s="47" t="s">
        <v>21</v>
      </c>
      <c r="B1594" s="47" t="s">
        <v>62</v>
      </c>
      <c r="C1594" s="47">
        <v>0</v>
      </c>
      <c r="D1594" s="47">
        <v>2218615</v>
      </c>
      <c r="E1594" s="47">
        <v>2218615</v>
      </c>
      <c r="F1594" s="47" t="s">
        <v>344</v>
      </c>
    </row>
    <row r="1595" spans="1:6" x14ac:dyDescent="0.2">
      <c r="A1595" s="47" t="s">
        <v>21</v>
      </c>
      <c r="B1595" s="47" t="s">
        <v>63</v>
      </c>
      <c r="C1595" s="47">
        <v>0</v>
      </c>
      <c r="D1595" s="47">
        <v>1299702</v>
      </c>
      <c r="E1595" s="47">
        <v>1299702</v>
      </c>
      <c r="F1595" s="47" t="s">
        <v>336</v>
      </c>
    </row>
    <row r="1596" spans="1:6" x14ac:dyDescent="0.2">
      <c r="A1596" s="47" t="s">
        <v>21</v>
      </c>
      <c r="B1596" s="47" t="s">
        <v>64</v>
      </c>
      <c r="C1596" s="47">
        <v>0</v>
      </c>
      <c r="D1596" s="47">
        <v>3788130</v>
      </c>
      <c r="E1596" s="47">
        <v>3788130</v>
      </c>
      <c r="F1596" s="47" t="s">
        <v>345</v>
      </c>
    </row>
    <row r="1597" spans="1:6" x14ac:dyDescent="0.2">
      <c r="A1597" s="47" t="s">
        <v>21</v>
      </c>
      <c r="B1597" s="47" t="s">
        <v>65</v>
      </c>
      <c r="C1597" s="47">
        <v>0</v>
      </c>
      <c r="D1597" s="47">
        <v>948119</v>
      </c>
      <c r="E1597" s="47">
        <v>948119</v>
      </c>
      <c r="F1597" s="47" t="s">
        <v>330</v>
      </c>
    </row>
    <row r="1598" spans="1:6" x14ac:dyDescent="0.2">
      <c r="A1598" s="47" t="s">
        <v>21</v>
      </c>
      <c r="B1598" s="47" t="s">
        <v>66</v>
      </c>
      <c r="C1598" s="47">
        <v>0</v>
      </c>
      <c r="D1598" s="47">
        <v>596195</v>
      </c>
      <c r="E1598" s="47">
        <v>596195</v>
      </c>
      <c r="F1598" s="47" t="s">
        <v>340</v>
      </c>
    </row>
    <row r="1599" spans="1:6" x14ac:dyDescent="0.2">
      <c r="A1599" s="47" t="s">
        <v>21</v>
      </c>
      <c r="B1599" s="47" t="s">
        <v>67</v>
      </c>
      <c r="C1599" s="47">
        <v>0</v>
      </c>
      <c r="D1599" s="47">
        <v>1270890</v>
      </c>
      <c r="E1599" s="47">
        <v>1270890</v>
      </c>
      <c r="F1599" s="47" t="s">
        <v>333</v>
      </c>
    </row>
    <row r="1600" spans="1:6" x14ac:dyDescent="0.2">
      <c r="A1600" s="47" t="s">
        <v>21</v>
      </c>
      <c r="B1600" s="47" t="s">
        <v>68</v>
      </c>
      <c r="C1600" s="47">
        <v>0</v>
      </c>
      <c r="D1600" s="47">
        <v>8828585</v>
      </c>
      <c r="E1600" s="47">
        <v>8828585</v>
      </c>
      <c r="F1600" s="47" t="s">
        <v>328</v>
      </c>
    </row>
    <row r="1601" spans="1:6" x14ac:dyDescent="0.2">
      <c r="A1601" s="47" t="s">
        <v>21</v>
      </c>
      <c r="B1601" s="47" t="s">
        <v>69</v>
      </c>
      <c r="C1601" s="47">
        <v>0</v>
      </c>
      <c r="D1601" s="47">
        <v>738761</v>
      </c>
      <c r="E1601" s="47">
        <v>738761</v>
      </c>
      <c r="F1601" s="47" t="s">
        <v>340</v>
      </c>
    </row>
    <row r="1602" spans="1:6" x14ac:dyDescent="0.2">
      <c r="A1602" s="47" t="s">
        <v>21</v>
      </c>
      <c r="B1602" s="47" t="s">
        <v>70</v>
      </c>
      <c r="C1602" s="47">
        <v>0</v>
      </c>
      <c r="D1602" s="47">
        <v>2758811</v>
      </c>
      <c r="E1602" s="47">
        <v>2758811</v>
      </c>
      <c r="F1602" s="47" t="s">
        <v>339</v>
      </c>
    </row>
    <row r="1603" spans="1:6" x14ac:dyDescent="0.2">
      <c r="A1603" s="47" t="s">
        <v>21</v>
      </c>
      <c r="B1603" s="47" t="s">
        <v>71</v>
      </c>
      <c r="C1603" s="47">
        <v>0</v>
      </c>
      <c r="D1603" s="47">
        <v>2239239</v>
      </c>
      <c r="E1603" s="47">
        <v>2239239</v>
      </c>
      <c r="F1603" s="47" t="s">
        <v>342</v>
      </c>
    </row>
    <row r="1604" spans="1:6" x14ac:dyDescent="0.2">
      <c r="A1604" s="47" t="s">
        <v>21</v>
      </c>
      <c r="B1604" s="47" t="s">
        <v>72</v>
      </c>
      <c r="C1604" s="47">
        <v>0</v>
      </c>
      <c r="D1604" s="47">
        <v>11803910</v>
      </c>
      <c r="E1604" s="47">
        <v>11803910</v>
      </c>
      <c r="F1604" s="47" t="s">
        <v>343</v>
      </c>
    </row>
    <row r="1605" spans="1:6" x14ac:dyDescent="0.2">
      <c r="A1605" s="47" t="s">
        <v>21</v>
      </c>
      <c r="B1605" s="47" t="s">
        <v>73</v>
      </c>
      <c r="C1605" s="47">
        <v>0</v>
      </c>
      <c r="D1605" s="47">
        <v>189311</v>
      </c>
      <c r="E1605" s="47">
        <v>189311</v>
      </c>
      <c r="F1605" s="47" t="s">
        <v>337</v>
      </c>
    </row>
    <row r="1606" spans="1:6" x14ac:dyDescent="0.2">
      <c r="A1606" s="47" t="s">
        <v>21</v>
      </c>
      <c r="B1606" s="47" t="s">
        <v>74</v>
      </c>
      <c r="C1606" s="47">
        <v>0</v>
      </c>
      <c r="D1606" s="47">
        <v>5924965</v>
      </c>
      <c r="E1606" s="47">
        <v>5924965</v>
      </c>
      <c r="F1606" s="47" t="s">
        <v>334</v>
      </c>
    </row>
    <row r="1607" spans="1:6" x14ac:dyDescent="0.2">
      <c r="A1607" s="47" t="s">
        <v>21</v>
      </c>
      <c r="B1607" s="47" t="s">
        <v>75</v>
      </c>
      <c r="C1607" s="47">
        <v>0</v>
      </c>
      <c r="D1607" s="47">
        <v>2567356</v>
      </c>
      <c r="E1607" s="47">
        <v>2567356</v>
      </c>
      <c r="F1607" s="47" t="s">
        <v>341</v>
      </c>
    </row>
    <row r="1608" spans="1:6" x14ac:dyDescent="0.2">
      <c r="A1608" s="47" t="s">
        <v>21</v>
      </c>
      <c r="B1608" s="47" t="s">
        <v>76</v>
      </c>
      <c r="C1608" s="47">
        <v>0</v>
      </c>
      <c r="D1608" s="47">
        <v>3733994</v>
      </c>
      <c r="E1608" s="47">
        <v>3733994</v>
      </c>
      <c r="F1608" s="47" t="s">
        <v>337</v>
      </c>
    </row>
    <row r="1609" spans="1:6" x14ac:dyDescent="0.2">
      <c r="A1609" s="47" t="s">
        <v>21</v>
      </c>
      <c r="B1609" s="47" t="s">
        <v>77</v>
      </c>
      <c r="C1609" s="47">
        <v>0</v>
      </c>
      <c r="D1609" s="47">
        <v>1617349</v>
      </c>
      <c r="E1609" s="47">
        <v>1617349</v>
      </c>
      <c r="F1609" s="47" t="s">
        <v>338</v>
      </c>
    </row>
    <row r="1610" spans="1:6" x14ac:dyDescent="0.2">
      <c r="A1610" s="47" t="s">
        <v>21</v>
      </c>
      <c r="B1610" s="47" t="s">
        <v>78</v>
      </c>
      <c r="C1610" s="47">
        <v>0</v>
      </c>
      <c r="D1610" s="47">
        <v>3819432</v>
      </c>
      <c r="E1610" s="47">
        <v>3819432</v>
      </c>
      <c r="F1610" s="47" t="s">
        <v>339</v>
      </c>
    </row>
    <row r="1611" spans="1:6" x14ac:dyDescent="0.2">
      <c r="A1611" s="47" t="s">
        <v>21</v>
      </c>
      <c r="B1611" s="47" t="s">
        <v>79</v>
      </c>
      <c r="C1611" s="47">
        <v>0</v>
      </c>
      <c r="D1611" s="47">
        <v>1970459</v>
      </c>
      <c r="E1611" s="47">
        <v>1970459</v>
      </c>
      <c r="F1611" s="47" t="s">
        <v>333</v>
      </c>
    </row>
    <row r="1612" spans="1:6" x14ac:dyDescent="0.2">
      <c r="A1612" s="47" t="s">
        <v>21</v>
      </c>
      <c r="B1612" s="47" t="s">
        <v>80</v>
      </c>
      <c r="C1612" s="47">
        <v>0</v>
      </c>
      <c r="D1612" s="47">
        <v>692218</v>
      </c>
      <c r="E1612" s="47">
        <v>692218</v>
      </c>
      <c r="F1612" s="47" t="s">
        <v>330</v>
      </c>
    </row>
    <row r="1613" spans="1:6" x14ac:dyDescent="0.2">
      <c r="A1613" s="47" t="s">
        <v>21</v>
      </c>
      <c r="B1613" s="47" t="s">
        <v>81</v>
      </c>
      <c r="C1613" s="47">
        <v>0</v>
      </c>
      <c r="D1613" s="47">
        <v>1102315</v>
      </c>
      <c r="E1613" s="47">
        <v>1102315</v>
      </c>
      <c r="F1613" s="47" t="s">
        <v>346</v>
      </c>
    </row>
    <row r="1614" spans="1:6" x14ac:dyDescent="0.2">
      <c r="A1614" s="47" t="s">
        <v>21</v>
      </c>
      <c r="B1614" s="47" t="s">
        <v>82</v>
      </c>
      <c r="C1614" s="47">
        <v>0</v>
      </c>
      <c r="D1614" s="47">
        <v>17297219</v>
      </c>
      <c r="E1614" s="47">
        <v>17297219</v>
      </c>
      <c r="F1614" s="47" t="s">
        <v>343</v>
      </c>
    </row>
    <row r="1615" spans="1:6" x14ac:dyDescent="0.2">
      <c r="A1615" s="47" t="s">
        <v>21</v>
      </c>
      <c r="B1615" s="47" t="s">
        <v>83</v>
      </c>
      <c r="C1615" s="47">
        <v>0</v>
      </c>
      <c r="D1615" s="47">
        <v>7949444</v>
      </c>
      <c r="E1615" s="47">
        <v>7949444</v>
      </c>
      <c r="F1615" s="47" t="s">
        <v>335</v>
      </c>
    </row>
    <row r="1616" spans="1:6" x14ac:dyDescent="0.2">
      <c r="A1616" s="47" t="s">
        <v>21</v>
      </c>
      <c r="B1616" s="47" t="s">
        <v>84</v>
      </c>
      <c r="C1616" s="47">
        <v>0</v>
      </c>
      <c r="D1616" s="47">
        <v>2386914</v>
      </c>
      <c r="E1616" s="47">
        <v>2386914</v>
      </c>
      <c r="F1616" s="47" t="s">
        <v>347</v>
      </c>
    </row>
    <row r="1617" spans="1:6" x14ac:dyDescent="0.2">
      <c r="A1617" s="47" t="s">
        <v>21</v>
      </c>
      <c r="B1617" s="47" t="s">
        <v>85</v>
      </c>
      <c r="C1617" s="47">
        <v>0</v>
      </c>
      <c r="D1617" s="47">
        <v>1796560</v>
      </c>
      <c r="E1617" s="47">
        <v>1796560</v>
      </c>
      <c r="F1617" s="47" t="s">
        <v>333</v>
      </c>
    </row>
    <row r="1618" spans="1:6" x14ac:dyDescent="0.2">
      <c r="A1618" s="47" t="s">
        <v>21</v>
      </c>
      <c r="B1618" s="47" t="s">
        <v>86</v>
      </c>
      <c r="C1618" s="47">
        <v>0</v>
      </c>
      <c r="D1618" s="47">
        <v>6140854</v>
      </c>
      <c r="E1618" s="47">
        <v>6140854</v>
      </c>
      <c r="F1618" s="47" t="s">
        <v>333</v>
      </c>
    </row>
    <row r="1619" spans="1:6" x14ac:dyDescent="0.2">
      <c r="A1619" s="47" t="s">
        <v>21</v>
      </c>
      <c r="B1619" s="47" t="s">
        <v>87</v>
      </c>
      <c r="C1619" s="47">
        <v>0</v>
      </c>
      <c r="D1619" s="47">
        <v>2979390</v>
      </c>
      <c r="E1619" s="47">
        <v>2979390</v>
      </c>
      <c r="F1619" s="47" t="s">
        <v>348</v>
      </c>
    </row>
    <row r="1620" spans="1:6" x14ac:dyDescent="0.2">
      <c r="A1620" s="47" t="s">
        <v>21</v>
      </c>
      <c r="B1620" s="47" t="s">
        <v>88</v>
      </c>
      <c r="C1620" s="47">
        <v>0</v>
      </c>
      <c r="D1620" s="47">
        <v>1206850</v>
      </c>
      <c r="E1620" s="47">
        <v>1206850</v>
      </c>
      <c r="F1620" s="47" t="s">
        <v>340</v>
      </c>
    </row>
    <row r="1621" spans="1:6" x14ac:dyDescent="0.2">
      <c r="A1621" s="47" t="s">
        <v>21</v>
      </c>
      <c r="B1621" s="47" t="s">
        <v>89</v>
      </c>
      <c r="C1621" s="47">
        <v>0</v>
      </c>
      <c r="D1621" s="47">
        <v>5184922</v>
      </c>
      <c r="E1621" s="47">
        <v>5184922</v>
      </c>
      <c r="F1621" s="47" t="s">
        <v>344</v>
      </c>
    </row>
    <row r="1622" spans="1:6" x14ac:dyDescent="0.2">
      <c r="A1622" s="47" t="s">
        <v>21</v>
      </c>
      <c r="B1622" s="47" t="s">
        <v>90</v>
      </c>
      <c r="C1622" s="47">
        <v>0</v>
      </c>
      <c r="D1622" s="47">
        <v>1555791</v>
      </c>
      <c r="E1622" s="47">
        <v>1555791</v>
      </c>
      <c r="F1622" s="47" t="s">
        <v>336</v>
      </c>
    </row>
    <row r="1623" spans="1:6" x14ac:dyDescent="0.2">
      <c r="A1623" s="47" t="s">
        <v>21</v>
      </c>
      <c r="B1623" s="47" t="s">
        <v>91</v>
      </c>
      <c r="C1623" s="47">
        <v>0</v>
      </c>
      <c r="D1623" s="47">
        <v>1490443</v>
      </c>
      <c r="E1623" s="47">
        <v>1490443</v>
      </c>
      <c r="F1623" s="47" t="s">
        <v>329</v>
      </c>
    </row>
    <row r="1624" spans="1:6" x14ac:dyDescent="0.2">
      <c r="A1624" s="47" t="s">
        <v>21</v>
      </c>
      <c r="B1624" s="47" t="s">
        <v>92</v>
      </c>
      <c r="C1624" s="47">
        <v>0</v>
      </c>
      <c r="D1624" s="47">
        <v>2919553</v>
      </c>
      <c r="E1624" s="47">
        <v>2919553</v>
      </c>
      <c r="F1624" s="47" t="s">
        <v>339</v>
      </c>
    </row>
    <row r="1625" spans="1:6" x14ac:dyDescent="0.2">
      <c r="A1625" s="47" t="s">
        <v>21</v>
      </c>
      <c r="B1625" s="47" t="s">
        <v>93</v>
      </c>
      <c r="C1625" s="47">
        <v>0</v>
      </c>
      <c r="D1625" s="47">
        <v>21784275</v>
      </c>
      <c r="E1625" s="47">
        <v>21784275</v>
      </c>
      <c r="F1625" s="47" t="s">
        <v>334</v>
      </c>
    </row>
    <row r="1626" spans="1:6" x14ac:dyDescent="0.2">
      <c r="A1626" s="47" t="s">
        <v>21</v>
      </c>
      <c r="B1626" s="47" t="s">
        <v>94</v>
      </c>
      <c r="C1626" s="47">
        <v>0</v>
      </c>
      <c r="D1626" s="47">
        <v>892976</v>
      </c>
      <c r="E1626" s="47">
        <v>892976</v>
      </c>
      <c r="F1626" s="47"/>
    </row>
    <row r="1627" spans="1:6" x14ac:dyDescent="0.2">
      <c r="A1627" s="47" t="s">
        <v>21</v>
      </c>
      <c r="B1627" s="47" t="s">
        <v>95</v>
      </c>
      <c r="C1627" s="47">
        <v>0</v>
      </c>
      <c r="D1627" s="47">
        <v>9511098</v>
      </c>
      <c r="E1627" s="47">
        <v>9511098</v>
      </c>
      <c r="F1627" s="47" t="s">
        <v>349</v>
      </c>
    </row>
    <row r="1628" spans="1:6" x14ac:dyDescent="0.2">
      <c r="A1628" s="47" t="s">
        <v>21</v>
      </c>
      <c r="B1628" s="47" t="s">
        <v>96</v>
      </c>
      <c r="C1628" s="47">
        <v>0</v>
      </c>
      <c r="D1628" s="47">
        <v>2556069</v>
      </c>
      <c r="E1628" s="47">
        <v>2556069</v>
      </c>
      <c r="F1628" s="47" t="s">
        <v>342</v>
      </c>
    </row>
    <row r="1629" spans="1:6" x14ac:dyDescent="0.2">
      <c r="A1629" s="47" t="s">
        <v>21</v>
      </c>
      <c r="B1629" s="47" t="s">
        <v>97</v>
      </c>
      <c r="C1629" s="47">
        <v>0</v>
      </c>
      <c r="D1629" s="47">
        <v>628487</v>
      </c>
      <c r="E1629" s="47">
        <v>628487</v>
      </c>
      <c r="F1629" s="47" t="s">
        <v>340</v>
      </c>
    </row>
    <row r="1630" spans="1:6" x14ac:dyDescent="0.2">
      <c r="A1630" s="47" t="s">
        <v>21</v>
      </c>
      <c r="B1630" s="47" t="s">
        <v>98</v>
      </c>
      <c r="C1630" s="47">
        <v>0</v>
      </c>
      <c r="D1630" s="47">
        <v>2118466</v>
      </c>
      <c r="E1630" s="47">
        <v>2118466</v>
      </c>
      <c r="F1630" s="47" t="s">
        <v>329</v>
      </c>
    </row>
    <row r="1631" spans="1:6" x14ac:dyDescent="0.2">
      <c r="A1631" s="47" t="s">
        <v>21</v>
      </c>
      <c r="B1631" s="47" t="s">
        <v>99</v>
      </c>
      <c r="C1631" s="47">
        <v>0</v>
      </c>
      <c r="D1631" s="47">
        <v>1868512</v>
      </c>
      <c r="E1631" s="47">
        <v>1868512</v>
      </c>
      <c r="F1631" s="47" t="s">
        <v>331</v>
      </c>
    </row>
    <row r="1632" spans="1:6" x14ac:dyDescent="0.2">
      <c r="A1632" s="47" t="s">
        <v>21</v>
      </c>
      <c r="B1632" s="47" t="s">
        <v>100</v>
      </c>
      <c r="C1632" s="47">
        <v>0</v>
      </c>
      <c r="D1632" s="47">
        <v>1271293</v>
      </c>
      <c r="E1632" s="47">
        <v>1271293</v>
      </c>
      <c r="F1632" s="47" t="s">
        <v>337</v>
      </c>
    </row>
    <row r="1633" spans="1:6" x14ac:dyDescent="0.2">
      <c r="A1633" s="47" t="s">
        <v>21</v>
      </c>
      <c r="B1633" s="47" t="s">
        <v>101</v>
      </c>
      <c r="C1633" s="47">
        <v>0</v>
      </c>
      <c r="D1633" s="47">
        <v>2356950</v>
      </c>
      <c r="E1633" s="47">
        <v>2356950</v>
      </c>
      <c r="F1633" s="47" t="s">
        <v>338</v>
      </c>
    </row>
    <row r="1634" spans="1:6" x14ac:dyDescent="0.2">
      <c r="A1634" s="47" t="s">
        <v>21</v>
      </c>
      <c r="B1634" s="47" t="s">
        <v>102</v>
      </c>
      <c r="C1634" s="47">
        <v>0</v>
      </c>
      <c r="D1634" s="47">
        <v>2613417</v>
      </c>
      <c r="E1634" s="47">
        <v>2613417</v>
      </c>
      <c r="F1634" s="47" t="s">
        <v>342</v>
      </c>
    </row>
    <row r="1635" spans="1:6" x14ac:dyDescent="0.2">
      <c r="A1635" s="47" t="s">
        <v>21</v>
      </c>
      <c r="B1635" s="47" t="s">
        <v>103</v>
      </c>
      <c r="C1635" s="47">
        <v>0</v>
      </c>
      <c r="D1635" s="47">
        <v>2120549</v>
      </c>
      <c r="E1635" s="47">
        <v>2120549</v>
      </c>
      <c r="F1635" s="47" t="s">
        <v>339</v>
      </c>
    </row>
    <row r="1636" spans="1:6" x14ac:dyDescent="0.2">
      <c r="A1636" s="47" t="s">
        <v>21</v>
      </c>
      <c r="B1636" s="47" t="s">
        <v>104</v>
      </c>
      <c r="C1636" s="47">
        <v>0</v>
      </c>
      <c r="D1636" s="47">
        <v>8304828</v>
      </c>
      <c r="E1636" s="47">
        <v>8304828</v>
      </c>
      <c r="F1636" s="47" t="s">
        <v>346</v>
      </c>
    </row>
    <row r="1637" spans="1:6" x14ac:dyDescent="0.2">
      <c r="A1637" s="47" t="s">
        <v>21</v>
      </c>
      <c r="B1637" s="47" t="s">
        <v>105</v>
      </c>
      <c r="C1637" s="47">
        <v>0</v>
      </c>
      <c r="D1637" s="47">
        <v>3295123</v>
      </c>
      <c r="E1637" s="47">
        <v>3295123</v>
      </c>
      <c r="F1637" s="47" t="s">
        <v>342</v>
      </c>
    </row>
    <row r="1638" spans="1:6" x14ac:dyDescent="0.2">
      <c r="A1638" s="47" t="s">
        <v>21</v>
      </c>
      <c r="B1638" s="47" t="s">
        <v>106</v>
      </c>
      <c r="C1638" s="47">
        <v>0</v>
      </c>
      <c r="D1638" s="47">
        <v>15480297</v>
      </c>
      <c r="E1638" s="47">
        <v>15480297</v>
      </c>
      <c r="F1638" s="47" t="s">
        <v>344</v>
      </c>
    </row>
    <row r="1639" spans="1:6" x14ac:dyDescent="0.2">
      <c r="A1639" s="47" t="s">
        <v>21</v>
      </c>
      <c r="B1639" s="47" t="s">
        <v>107</v>
      </c>
      <c r="C1639" s="47">
        <v>0</v>
      </c>
      <c r="D1639" s="47">
        <v>1948234</v>
      </c>
      <c r="E1639" s="47">
        <v>1948234</v>
      </c>
      <c r="F1639" s="47" t="s">
        <v>344</v>
      </c>
    </row>
    <row r="1640" spans="1:6" x14ac:dyDescent="0.2">
      <c r="A1640" s="47" t="s">
        <v>21</v>
      </c>
      <c r="B1640" s="47" t="s">
        <v>108</v>
      </c>
      <c r="C1640" s="47">
        <v>0</v>
      </c>
      <c r="D1640" s="47">
        <v>1343258</v>
      </c>
      <c r="E1640" s="47">
        <v>1343258</v>
      </c>
      <c r="F1640" s="47" t="s">
        <v>327</v>
      </c>
    </row>
    <row r="1641" spans="1:6" x14ac:dyDescent="0.2">
      <c r="A1641" s="47" t="s">
        <v>21</v>
      </c>
      <c r="B1641" s="47" t="s">
        <v>109</v>
      </c>
      <c r="C1641" s="47">
        <v>0</v>
      </c>
      <c r="D1641" s="47">
        <v>2570302</v>
      </c>
      <c r="E1641" s="47">
        <v>2570302</v>
      </c>
      <c r="F1641" s="47" t="s">
        <v>339</v>
      </c>
    </row>
    <row r="1642" spans="1:6" x14ac:dyDescent="0.2">
      <c r="A1642" s="47" t="s">
        <v>21</v>
      </c>
      <c r="B1642" s="47" t="s">
        <v>110</v>
      </c>
      <c r="C1642" s="47">
        <v>0</v>
      </c>
      <c r="D1642" s="47">
        <v>9140570</v>
      </c>
      <c r="E1642" s="47">
        <v>9140570</v>
      </c>
      <c r="F1642" s="47" t="s">
        <v>338</v>
      </c>
    </row>
    <row r="1643" spans="1:6" x14ac:dyDescent="0.2">
      <c r="A1643" s="47" t="s">
        <v>21</v>
      </c>
      <c r="B1643" s="47" t="s">
        <v>111</v>
      </c>
      <c r="C1643" s="47">
        <v>0</v>
      </c>
      <c r="D1643" s="47">
        <v>806003</v>
      </c>
      <c r="E1643" s="47">
        <v>806003</v>
      </c>
      <c r="F1643" s="47" t="s">
        <v>340</v>
      </c>
    </row>
    <row r="1644" spans="1:6" x14ac:dyDescent="0.2">
      <c r="A1644" s="47" t="s">
        <v>21</v>
      </c>
      <c r="B1644" s="47" t="s">
        <v>112</v>
      </c>
      <c r="C1644" s="47">
        <v>0</v>
      </c>
      <c r="D1644" s="47">
        <v>599877</v>
      </c>
      <c r="E1644" s="47">
        <v>599877</v>
      </c>
      <c r="F1644" s="47" t="s">
        <v>337</v>
      </c>
    </row>
    <row r="1645" spans="1:6" x14ac:dyDescent="0.2">
      <c r="A1645" s="47" t="s">
        <v>21</v>
      </c>
      <c r="B1645" s="47" t="s">
        <v>113</v>
      </c>
      <c r="C1645" s="47">
        <v>0</v>
      </c>
      <c r="D1645" s="47">
        <v>3917407</v>
      </c>
      <c r="E1645" s="47">
        <v>3917407</v>
      </c>
      <c r="F1645" s="47" t="s">
        <v>340</v>
      </c>
    </row>
    <row r="1646" spans="1:6" x14ac:dyDescent="0.2">
      <c r="A1646" s="47" t="s">
        <v>21</v>
      </c>
      <c r="B1646" s="47" t="s">
        <v>114</v>
      </c>
      <c r="C1646" s="47">
        <v>0</v>
      </c>
      <c r="D1646" s="47">
        <v>2015679</v>
      </c>
      <c r="E1646" s="47">
        <v>2015679</v>
      </c>
      <c r="F1646" s="47" t="s">
        <v>327</v>
      </c>
    </row>
    <row r="1647" spans="1:6" x14ac:dyDescent="0.2">
      <c r="A1647" s="47" t="s">
        <v>21</v>
      </c>
      <c r="B1647" s="47" t="s">
        <v>115</v>
      </c>
      <c r="C1647" s="47">
        <v>0</v>
      </c>
      <c r="D1647" s="47">
        <v>5229788</v>
      </c>
      <c r="E1647" s="47">
        <v>5229788</v>
      </c>
      <c r="F1647" s="47" t="s">
        <v>345</v>
      </c>
    </row>
    <row r="1648" spans="1:6" x14ac:dyDescent="0.2">
      <c r="A1648" s="47" t="s">
        <v>21</v>
      </c>
      <c r="B1648" s="47" t="s">
        <v>116</v>
      </c>
      <c r="C1648" s="47">
        <v>0</v>
      </c>
      <c r="D1648" s="47">
        <v>5089168</v>
      </c>
      <c r="E1648" s="47">
        <v>5089168</v>
      </c>
      <c r="F1648" s="47" t="s">
        <v>343</v>
      </c>
    </row>
    <row r="1649" spans="1:6" x14ac:dyDescent="0.2">
      <c r="A1649" s="47" t="s">
        <v>21</v>
      </c>
      <c r="B1649" s="47" t="s">
        <v>117</v>
      </c>
      <c r="C1649" s="47">
        <v>0</v>
      </c>
      <c r="D1649" s="47">
        <v>3041128</v>
      </c>
      <c r="E1649" s="47">
        <v>3041128</v>
      </c>
      <c r="F1649" s="47" t="s">
        <v>328</v>
      </c>
    </row>
    <row r="1650" spans="1:6" x14ac:dyDescent="0.2">
      <c r="A1650" s="47" t="s">
        <v>21</v>
      </c>
      <c r="B1650" s="47" t="s">
        <v>118</v>
      </c>
      <c r="C1650" s="47">
        <v>0</v>
      </c>
      <c r="D1650" s="47">
        <v>1525083</v>
      </c>
      <c r="E1650" s="47">
        <v>1525083</v>
      </c>
      <c r="F1650" s="47" t="s">
        <v>330</v>
      </c>
    </row>
    <row r="1651" spans="1:6" x14ac:dyDescent="0.2">
      <c r="A1651" s="47" t="s">
        <v>21</v>
      </c>
      <c r="B1651" s="47" t="s">
        <v>119</v>
      </c>
      <c r="C1651" s="47">
        <v>0</v>
      </c>
      <c r="D1651" s="47">
        <v>6006966</v>
      </c>
      <c r="E1651" s="47">
        <v>6006966</v>
      </c>
      <c r="F1651" s="47" t="s">
        <v>330</v>
      </c>
    </row>
    <row r="1652" spans="1:6" x14ac:dyDescent="0.2">
      <c r="A1652" s="47" t="s">
        <v>21</v>
      </c>
      <c r="B1652" s="47" t="s">
        <v>120</v>
      </c>
      <c r="C1652" s="47">
        <v>0</v>
      </c>
      <c r="D1652" s="47">
        <v>6067150</v>
      </c>
      <c r="E1652" s="47">
        <v>6067150</v>
      </c>
      <c r="F1652" s="47" t="s">
        <v>347</v>
      </c>
    </row>
    <row r="1653" spans="1:6" x14ac:dyDescent="0.2">
      <c r="A1653" s="47" t="s">
        <v>21</v>
      </c>
      <c r="B1653" s="47" t="s">
        <v>121</v>
      </c>
      <c r="C1653" s="47">
        <v>0</v>
      </c>
      <c r="D1653" s="47">
        <v>7130418</v>
      </c>
      <c r="E1653" s="47">
        <v>7130418</v>
      </c>
      <c r="F1653" s="47" t="s">
        <v>331</v>
      </c>
    </row>
    <row r="1654" spans="1:6" x14ac:dyDescent="0.2">
      <c r="A1654" s="47" t="s">
        <v>21</v>
      </c>
      <c r="B1654" s="47" t="s">
        <v>122</v>
      </c>
      <c r="C1654" s="47">
        <v>0</v>
      </c>
      <c r="D1654" s="47">
        <v>17533445</v>
      </c>
      <c r="E1654" s="47">
        <v>17533445</v>
      </c>
      <c r="F1654" s="47" t="s">
        <v>345</v>
      </c>
    </row>
    <row r="1655" spans="1:6" x14ac:dyDescent="0.2">
      <c r="A1655" s="47" t="s">
        <v>21</v>
      </c>
      <c r="B1655" s="47" t="s">
        <v>123</v>
      </c>
      <c r="C1655" s="47">
        <v>0</v>
      </c>
      <c r="D1655" s="47">
        <v>5357371</v>
      </c>
      <c r="E1655" s="47">
        <v>5357371</v>
      </c>
      <c r="F1655" s="47" t="s">
        <v>342</v>
      </c>
    </row>
    <row r="1656" spans="1:6" x14ac:dyDescent="0.2">
      <c r="A1656" s="47" t="s">
        <v>21</v>
      </c>
      <c r="B1656" s="47" t="s">
        <v>124</v>
      </c>
      <c r="C1656" s="47">
        <v>0</v>
      </c>
      <c r="D1656" s="47">
        <v>999054</v>
      </c>
      <c r="E1656" s="47">
        <v>999054</v>
      </c>
      <c r="F1656" s="47" t="s">
        <v>337</v>
      </c>
    </row>
    <row r="1657" spans="1:6" x14ac:dyDescent="0.2">
      <c r="A1657" s="47" t="s">
        <v>21</v>
      </c>
      <c r="B1657" s="47" t="s">
        <v>125</v>
      </c>
      <c r="C1657" s="47">
        <v>0</v>
      </c>
      <c r="D1657" s="47">
        <v>1769062</v>
      </c>
      <c r="E1657" s="47">
        <v>1769062</v>
      </c>
      <c r="F1657" s="47" t="s">
        <v>327</v>
      </c>
    </row>
    <row r="1658" spans="1:6" x14ac:dyDescent="0.2">
      <c r="A1658" s="47" t="s">
        <v>21</v>
      </c>
      <c r="B1658" s="47" t="s">
        <v>126</v>
      </c>
      <c r="C1658" s="47">
        <v>0</v>
      </c>
      <c r="D1658" s="47">
        <v>10190700</v>
      </c>
      <c r="E1658" s="47">
        <v>10190700</v>
      </c>
      <c r="F1658" s="47" t="s">
        <v>344</v>
      </c>
    </row>
    <row r="1659" spans="1:6" x14ac:dyDescent="0.2">
      <c r="A1659" s="47" t="s">
        <v>21</v>
      </c>
      <c r="B1659" s="47" t="s">
        <v>127</v>
      </c>
      <c r="C1659" s="47">
        <v>0</v>
      </c>
      <c r="D1659" s="47">
        <v>1763150</v>
      </c>
      <c r="E1659" s="47">
        <v>1763150</v>
      </c>
      <c r="F1659" s="47" t="s">
        <v>338</v>
      </c>
    </row>
    <row r="1660" spans="1:6" x14ac:dyDescent="0.2">
      <c r="A1660" s="47" t="s">
        <v>21</v>
      </c>
      <c r="B1660" s="47" t="s">
        <v>128</v>
      </c>
      <c r="C1660" s="47">
        <v>0</v>
      </c>
      <c r="D1660" s="47">
        <v>1692566</v>
      </c>
      <c r="E1660" s="47">
        <v>1692566</v>
      </c>
      <c r="F1660" s="47" t="s">
        <v>341</v>
      </c>
    </row>
    <row r="1661" spans="1:6" x14ac:dyDescent="0.2">
      <c r="A1661" s="47" t="s">
        <v>21</v>
      </c>
      <c r="B1661" s="47" t="s">
        <v>129</v>
      </c>
      <c r="C1661" s="47">
        <v>0</v>
      </c>
      <c r="D1661" s="47">
        <v>1540301</v>
      </c>
      <c r="E1661" s="47">
        <v>1540301</v>
      </c>
      <c r="F1661" s="47"/>
    </row>
    <row r="1662" spans="1:6" x14ac:dyDescent="0.2">
      <c r="A1662" s="47" t="s">
        <v>21</v>
      </c>
      <c r="B1662" s="47" t="s">
        <v>130</v>
      </c>
      <c r="C1662" s="47">
        <v>0</v>
      </c>
      <c r="D1662" s="47">
        <v>693379</v>
      </c>
      <c r="E1662" s="47">
        <v>693379</v>
      </c>
      <c r="F1662" s="47" t="s">
        <v>336</v>
      </c>
    </row>
    <row r="1663" spans="1:6" x14ac:dyDescent="0.2">
      <c r="A1663" s="47" t="s">
        <v>21</v>
      </c>
      <c r="B1663" s="47" t="s">
        <v>131</v>
      </c>
      <c r="C1663" s="47">
        <v>0</v>
      </c>
      <c r="D1663" s="47">
        <v>860635</v>
      </c>
      <c r="E1663" s="47">
        <v>860635</v>
      </c>
      <c r="F1663" s="47" t="s">
        <v>340</v>
      </c>
    </row>
    <row r="1664" spans="1:6" x14ac:dyDescent="0.2">
      <c r="A1664" s="47" t="s">
        <v>21</v>
      </c>
      <c r="B1664" s="47" t="s">
        <v>132</v>
      </c>
      <c r="C1664" s="47">
        <v>0</v>
      </c>
      <c r="D1664" s="47">
        <v>5183504</v>
      </c>
      <c r="E1664" s="47">
        <v>5183504</v>
      </c>
      <c r="F1664" s="47" t="s">
        <v>338</v>
      </c>
    </row>
    <row r="1665" spans="1:6" x14ac:dyDescent="0.2">
      <c r="A1665" s="47" t="s">
        <v>21</v>
      </c>
      <c r="B1665" s="47" t="s">
        <v>133</v>
      </c>
      <c r="C1665" s="47">
        <v>0</v>
      </c>
      <c r="D1665" s="47">
        <v>915906</v>
      </c>
      <c r="E1665" s="47">
        <v>915906</v>
      </c>
      <c r="F1665" s="47" t="s">
        <v>340</v>
      </c>
    </row>
    <row r="1666" spans="1:6" x14ac:dyDescent="0.2">
      <c r="A1666" s="47" t="s">
        <v>21</v>
      </c>
      <c r="B1666" s="47" t="s">
        <v>134</v>
      </c>
      <c r="C1666" s="47">
        <v>0</v>
      </c>
      <c r="D1666" s="47">
        <v>1489688</v>
      </c>
      <c r="E1666" s="47">
        <v>1489688</v>
      </c>
      <c r="F1666" s="47" t="s">
        <v>344</v>
      </c>
    </row>
    <row r="1667" spans="1:6" x14ac:dyDescent="0.2">
      <c r="A1667" s="47" t="s">
        <v>21</v>
      </c>
      <c r="B1667" s="47" t="s">
        <v>135</v>
      </c>
      <c r="C1667" s="47">
        <v>0</v>
      </c>
      <c r="D1667" s="47">
        <v>987409</v>
      </c>
      <c r="E1667" s="47">
        <v>987409</v>
      </c>
      <c r="F1667" s="47" t="s">
        <v>339</v>
      </c>
    </row>
    <row r="1668" spans="1:6" x14ac:dyDescent="0.2">
      <c r="A1668" s="47" t="s">
        <v>21</v>
      </c>
      <c r="B1668" s="47" t="s">
        <v>136</v>
      </c>
      <c r="C1668" s="47">
        <v>0</v>
      </c>
      <c r="D1668" s="47">
        <v>13242518</v>
      </c>
      <c r="E1668" s="47">
        <v>13242518</v>
      </c>
      <c r="F1668" s="47" t="s">
        <v>345</v>
      </c>
    </row>
    <row r="1669" spans="1:6" x14ac:dyDescent="0.2">
      <c r="A1669" s="47" t="s">
        <v>21</v>
      </c>
      <c r="B1669" s="47" t="s">
        <v>137</v>
      </c>
      <c r="C1669" s="47">
        <v>0</v>
      </c>
      <c r="D1669" s="47">
        <v>3502729</v>
      </c>
      <c r="E1669" s="47">
        <v>3502729</v>
      </c>
      <c r="F1669" s="47" t="s">
        <v>338</v>
      </c>
    </row>
    <row r="1670" spans="1:6" x14ac:dyDescent="0.2">
      <c r="A1670" s="47" t="s">
        <v>21</v>
      </c>
      <c r="B1670" s="47" t="s">
        <v>138</v>
      </c>
      <c r="C1670" s="47">
        <v>0</v>
      </c>
      <c r="D1670" s="47">
        <v>2373703</v>
      </c>
      <c r="E1670" s="47">
        <v>2373703</v>
      </c>
      <c r="F1670" s="47" t="s">
        <v>332</v>
      </c>
    </row>
    <row r="1671" spans="1:6" x14ac:dyDescent="0.2">
      <c r="A1671" s="47" t="s">
        <v>21</v>
      </c>
      <c r="B1671" s="47" t="s">
        <v>139</v>
      </c>
      <c r="C1671" s="47">
        <v>0</v>
      </c>
      <c r="D1671" s="47">
        <v>8863675</v>
      </c>
      <c r="E1671" s="47">
        <v>8863675</v>
      </c>
      <c r="F1671" s="47" t="s">
        <v>338</v>
      </c>
    </row>
    <row r="1672" spans="1:6" x14ac:dyDescent="0.2">
      <c r="A1672" s="47" t="s">
        <v>21</v>
      </c>
      <c r="B1672" s="47" t="s">
        <v>140</v>
      </c>
      <c r="C1672" s="47">
        <v>0</v>
      </c>
      <c r="D1672" s="47">
        <v>15397109</v>
      </c>
      <c r="E1672" s="47">
        <v>15397109</v>
      </c>
      <c r="F1672" s="47" t="s">
        <v>347</v>
      </c>
    </row>
    <row r="1673" spans="1:6" x14ac:dyDescent="0.2">
      <c r="A1673" s="47" t="s">
        <v>21</v>
      </c>
      <c r="B1673" s="47" t="s">
        <v>141</v>
      </c>
      <c r="C1673" s="47">
        <v>0</v>
      </c>
      <c r="D1673" s="47">
        <v>3037320</v>
      </c>
      <c r="E1673" s="47">
        <v>3037320</v>
      </c>
      <c r="F1673" s="47" t="s">
        <v>349</v>
      </c>
    </row>
    <row r="1674" spans="1:6" x14ac:dyDescent="0.2">
      <c r="A1674" s="47" t="s">
        <v>21</v>
      </c>
      <c r="B1674" s="47" t="s">
        <v>142</v>
      </c>
      <c r="C1674" s="47">
        <v>0</v>
      </c>
      <c r="D1674" s="47">
        <v>4915762</v>
      </c>
      <c r="E1674" s="47">
        <v>4915762</v>
      </c>
      <c r="F1674" s="47"/>
    </row>
    <row r="1675" spans="1:6" x14ac:dyDescent="0.2">
      <c r="A1675" s="47" t="s">
        <v>21</v>
      </c>
      <c r="B1675" s="47" t="s">
        <v>143</v>
      </c>
      <c r="C1675" s="47">
        <v>0</v>
      </c>
      <c r="D1675" s="47">
        <v>4981860</v>
      </c>
      <c r="E1675" s="47">
        <v>4981860</v>
      </c>
      <c r="F1675" s="47" t="s">
        <v>331</v>
      </c>
    </row>
    <row r="1676" spans="1:6" x14ac:dyDescent="0.2">
      <c r="A1676" s="47" t="s">
        <v>21</v>
      </c>
      <c r="B1676" s="47" t="s">
        <v>144</v>
      </c>
      <c r="C1676" s="47">
        <v>0</v>
      </c>
      <c r="D1676" s="47">
        <v>4952273</v>
      </c>
      <c r="E1676" s="47">
        <v>4952273</v>
      </c>
      <c r="F1676" s="47" t="s">
        <v>331</v>
      </c>
    </row>
    <row r="1677" spans="1:6" x14ac:dyDescent="0.2">
      <c r="A1677" s="47" t="s">
        <v>21</v>
      </c>
      <c r="B1677" s="47" t="s">
        <v>145</v>
      </c>
      <c r="C1677" s="47">
        <v>0</v>
      </c>
      <c r="D1677" s="47">
        <v>4383622</v>
      </c>
      <c r="E1677" s="47">
        <v>4383622</v>
      </c>
      <c r="F1677" s="47" t="s">
        <v>336</v>
      </c>
    </row>
    <row r="1678" spans="1:6" x14ac:dyDescent="0.2">
      <c r="A1678" s="47" t="s">
        <v>21</v>
      </c>
      <c r="B1678" s="47" t="s">
        <v>146</v>
      </c>
      <c r="C1678" s="47">
        <v>0</v>
      </c>
      <c r="D1678" s="47">
        <v>14046334</v>
      </c>
      <c r="E1678" s="47">
        <v>14046334</v>
      </c>
      <c r="F1678" s="47" t="s">
        <v>341</v>
      </c>
    </row>
    <row r="1679" spans="1:6" x14ac:dyDescent="0.2">
      <c r="A1679" s="47" t="s">
        <v>21</v>
      </c>
      <c r="B1679" s="47" t="s">
        <v>147</v>
      </c>
      <c r="C1679" s="47">
        <v>0</v>
      </c>
      <c r="D1679" s="47">
        <v>82036444</v>
      </c>
      <c r="E1679" s="47">
        <v>82036444</v>
      </c>
      <c r="F1679" s="47" t="s">
        <v>334</v>
      </c>
    </row>
    <row r="1680" spans="1:6" x14ac:dyDescent="0.2">
      <c r="A1680" s="47" t="s">
        <v>21</v>
      </c>
      <c r="B1680" s="47" t="s">
        <v>148</v>
      </c>
      <c r="C1680" s="47">
        <v>0</v>
      </c>
      <c r="D1680" s="47">
        <v>12266290</v>
      </c>
      <c r="E1680" s="47">
        <v>12266290</v>
      </c>
      <c r="F1680" s="47" t="s">
        <v>331</v>
      </c>
    </row>
    <row r="1681" spans="1:6" x14ac:dyDescent="0.2">
      <c r="A1681" s="47" t="s">
        <v>21</v>
      </c>
      <c r="B1681" s="47" t="s">
        <v>149</v>
      </c>
      <c r="C1681" s="47">
        <v>0</v>
      </c>
      <c r="D1681" s="47">
        <v>15518305</v>
      </c>
      <c r="E1681" s="47">
        <v>15518305</v>
      </c>
      <c r="F1681" s="47" t="s">
        <v>334</v>
      </c>
    </row>
    <row r="1682" spans="1:6" x14ac:dyDescent="0.2">
      <c r="A1682" s="47" t="s">
        <v>21</v>
      </c>
      <c r="B1682" s="47" t="s">
        <v>150</v>
      </c>
      <c r="C1682" s="47">
        <v>0</v>
      </c>
      <c r="D1682" s="47">
        <v>4043132</v>
      </c>
      <c r="E1682" s="47">
        <v>4043132</v>
      </c>
      <c r="F1682" s="47" t="s">
        <v>333</v>
      </c>
    </row>
    <row r="1683" spans="1:6" x14ac:dyDescent="0.2">
      <c r="A1683" s="47" t="s">
        <v>21</v>
      </c>
      <c r="B1683" s="47" t="s">
        <v>151</v>
      </c>
      <c r="C1683" s="47">
        <v>0</v>
      </c>
      <c r="D1683" s="47">
        <v>1855859</v>
      </c>
      <c r="E1683" s="47">
        <v>1855859</v>
      </c>
      <c r="F1683" s="47" t="s">
        <v>344</v>
      </c>
    </row>
    <row r="1684" spans="1:6" x14ac:dyDescent="0.2">
      <c r="A1684" s="47" t="s">
        <v>21</v>
      </c>
      <c r="B1684" s="47" t="s">
        <v>152</v>
      </c>
      <c r="C1684" s="47">
        <v>0</v>
      </c>
      <c r="D1684" s="47">
        <v>4547161</v>
      </c>
      <c r="E1684" s="47">
        <v>4547161</v>
      </c>
      <c r="F1684" s="47" t="s">
        <v>342</v>
      </c>
    </row>
    <row r="1685" spans="1:6" x14ac:dyDescent="0.2">
      <c r="A1685" s="47" t="s">
        <v>21</v>
      </c>
      <c r="B1685" s="47" t="s">
        <v>153</v>
      </c>
      <c r="C1685" s="47">
        <v>0</v>
      </c>
      <c r="D1685" s="47">
        <v>2227336</v>
      </c>
      <c r="E1685" s="47">
        <v>2227336</v>
      </c>
      <c r="F1685" s="47" t="s">
        <v>327</v>
      </c>
    </row>
    <row r="1686" spans="1:6" x14ac:dyDescent="0.2">
      <c r="A1686" s="47" t="s">
        <v>21</v>
      </c>
      <c r="B1686" s="47" t="s">
        <v>154</v>
      </c>
      <c r="C1686" s="47">
        <v>0</v>
      </c>
      <c r="D1686" s="47">
        <v>3820683</v>
      </c>
      <c r="E1686" s="47">
        <v>3820683</v>
      </c>
      <c r="F1686" s="47" t="s">
        <v>335</v>
      </c>
    </row>
    <row r="1687" spans="1:6" x14ac:dyDescent="0.2">
      <c r="A1687" s="47" t="s">
        <v>21</v>
      </c>
      <c r="B1687" s="47" t="s">
        <v>155</v>
      </c>
      <c r="C1687" s="47">
        <v>0</v>
      </c>
      <c r="D1687" s="47">
        <v>3661430</v>
      </c>
      <c r="E1687" s="47">
        <v>3661430</v>
      </c>
      <c r="F1687" s="47" t="s">
        <v>334</v>
      </c>
    </row>
    <row r="1688" spans="1:6" x14ac:dyDescent="0.2">
      <c r="A1688" s="47" t="s">
        <v>21</v>
      </c>
      <c r="B1688" s="47" t="s">
        <v>156</v>
      </c>
      <c r="C1688" s="47">
        <v>0</v>
      </c>
      <c r="D1688" s="47">
        <v>13976021</v>
      </c>
      <c r="E1688" s="47">
        <v>13976021</v>
      </c>
      <c r="F1688" s="47" t="s">
        <v>345</v>
      </c>
    </row>
    <row r="1689" spans="1:6" x14ac:dyDescent="0.2">
      <c r="A1689" s="47" t="s">
        <v>21</v>
      </c>
      <c r="B1689" s="47" t="s">
        <v>157</v>
      </c>
      <c r="C1689" s="47">
        <v>0</v>
      </c>
      <c r="D1689" s="47">
        <v>4342551</v>
      </c>
      <c r="E1689" s="47">
        <v>4342551</v>
      </c>
      <c r="F1689" s="47" t="s">
        <v>329</v>
      </c>
    </row>
    <row r="1690" spans="1:6" x14ac:dyDescent="0.2">
      <c r="A1690" s="47" t="s">
        <v>21</v>
      </c>
      <c r="B1690" s="47" t="s">
        <v>158</v>
      </c>
      <c r="C1690" s="47">
        <v>0</v>
      </c>
      <c r="D1690" s="47">
        <v>752739</v>
      </c>
      <c r="E1690" s="47">
        <v>752739</v>
      </c>
      <c r="F1690" s="47" t="s">
        <v>338</v>
      </c>
    </row>
    <row r="1691" spans="1:6" x14ac:dyDescent="0.2">
      <c r="A1691" s="47" t="s">
        <v>21</v>
      </c>
      <c r="B1691" s="47" t="s">
        <v>159</v>
      </c>
      <c r="C1691" s="47">
        <v>0</v>
      </c>
      <c r="D1691" s="47">
        <v>7082059</v>
      </c>
      <c r="E1691" s="47">
        <v>7082059</v>
      </c>
      <c r="F1691" s="47" t="s">
        <v>342</v>
      </c>
    </row>
    <row r="1692" spans="1:6" x14ac:dyDescent="0.2">
      <c r="A1692" s="47" t="s">
        <v>21</v>
      </c>
      <c r="B1692" s="47" t="s">
        <v>160</v>
      </c>
      <c r="C1692" s="47">
        <v>0</v>
      </c>
      <c r="D1692" s="47">
        <v>3915457</v>
      </c>
      <c r="E1692" s="47">
        <v>3915457</v>
      </c>
      <c r="F1692" s="47" t="s">
        <v>341</v>
      </c>
    </row>
    <row r="1693" spans="1:6" x14ac:dyDescent="0.2">
      <c r="A1693" s="47" t="s">
        <v>21</v>
      </c>
      <c r="B1693" s="47" t="s">
        <v>161</v>
      </c>
      <c r="C1693" s="47">
        <v>0</v>
      </c>
      <c r="D1693" s="47">
        <v>670372</v>
      </c>
      <c r="E1693" s="47">
        <v>670372</v>
      </c>
      <c r="F1693" s="47" t="s">
        <v>340</v>
      </c>
    </row>
    <row r="1694" spans="1:6" x14ac:dyDescent="0.2">
      <c r="A1694" s="47" t="s">
        <v>21</v>
      </c>
      <c r="B1694" s="47" t="s">
        <v>162</v>
      </c>
      <c r="C1694" s="47">
        <v>0</v>
      </c>
      <c r="D1694" s="47">
        <v>15889299</v>
      </c>
      <c r="E1694" s="47">
        <v>15889299</v>
      </c>
      <c r="F1694" s="47" t="s">
        <v>345</v>
      </c>
    </row>
    <row r="1695" spans="1:6" x14ac:dyDescent="0.2">
      <c r="A1695" s="47" t="s">
        <v>21</v>
      </c>
      <c r="B1695" s="47" t="s">
        <v>163</v>
      </c>
      <c r="C1695" s="47">
        <v>0</v>
      </c>
      <c r="D1695" s="47">
        <v>2551349</v>
      </c>
      <c r="E1695" s="47">
        <v>2551349</v>
      </c>
      <c r="F1695" s="47" t="s">
        <v>344</v>
      </c>
    </row>
    <row r="1696" spans="1:6" x14ac:dyDescent="0.2">
      <c r="A1696" s="47" t="s">
        <v>21</v>
      </c>
      <c r="B1696" s="47" t="s">
        <v>164</v>
      </c>
      <c r="C1696" s="47">
        <v>0</v>
      </c>
      <c r="D1696" s="47">
        <v>1723079</v>
      </c>
      <c r="E1696" s="47">
        <v>1723079</v>
      </c>
      <c r="F1696" s="47" t="s">
        <v>338</v>
      </c>
    </row>
    <row r="1697" spans="1:6" x14ac:dyDescent="0.2">
      <c r="A1697" s="47" t="s">
        <v>21</v>
      </c>
      <c r="B1697" s="47" t="s">
        <v>165</v>
      </c>
      <c r="C1697" s="47">
        <v>0</v>
      </c>
      <c r="D1697" s="47">
        <v>1796259</v>
      </c>
      <c r="E1697" s="47">
        <v>1796259</v>
      </c>
      <c r="F1697" s="47" t="s">
        <v>348</v>
      </c>
    </row>
    <row r="1698" spans="1:6" x14ac:dyDescent="0.2">
      <c r="A1698" s="47" t="s">
        <v>21</v>
      </c>
      <c r="B1698" s="47" t="s">
        <v>166</v>
      </c>
      <c r="C1698" s="47">
        <v>0</v>
      </c>
      <c r="D1698" s="47">
        <v>1634946</v>
      </c>
      <c r="E1698" s="47">
        <v>1634946</v>
      </c>
      <c r="F1698" s="47" t="s">
        <v>337</v>
      </c>
    </row>
    <row r="1699" spans="1:6" x14ac:dyDescent="0.2">
      <c r="A1699" s="47" t="s">
        <v>21</v>
      </c>
      <c r="B1699" s="47" t="s">
        <v>167</v>
      </c>
      <c r="C1699" s="47">
        <v>0</v>
      </c>
      <c r="D1699" s="47">
        <v>967657</v>
      </c>
      <c r="E1699" s="47">
        <v>967657</v>
      </c>
      <c r="F1699" s="47" t="s">
        <v>336</v>
      </c>
    </row>
    <row r="1700" spans="1:6" x14ac:dyDescent="0.2">
      <c r="A1700" s="47" t="s">
        <v>21</v>
      </c>
      <c r="B1700" s="47" t="s">
        <v>168</v>
      </c>
      <c r="C1700" s="47">
        <v>0</v>
      </c>
      <c r="D1700" s="47">
        <v>2058616</v>
      </c>
      <c r="E1700" s="47">
        <v>2058616</v>
      </c>
      <c r="F1700" s="47" t="s">
        <v>344</v>
      </c>
    </row>
    <row r="1701" spans="1:6" x14ac:dyDescent="0.2">
      <c r="A1701" s="47" t="s">
        <v>21</v>
      </c>
      <c r="B1701" s="47" t="s">
        <v>169</v>
      </c>
      <c r="C1701" s="47">
        <v>0</v>
      </c>
      <c r="D1701" s="47">
        <v>1473697</v>
      </c>
      <c r="E1701" s="47">
        <v>1473697</v>
      </c>
      <c r="F1701" s="47" t="s">
        <v>344</v>
      </c>
    </row>
    <row r="1702" spans="1:6" x14ac:dyDescent="0.2">
      <c r="A1702" s="47" t="s">
        <v>21</v>
      </c>
      <c r="B1702" s="47" t="s">
        <v>170</v>
      </c>
      <c r="C1702" s="47">
        <v>0</v>
      </c>
      <c r="D1702" s="47">
        <v>1945066</v>
      </c>
      <c r="E1702" s="47">
        <v>1945066</v>
      </c>
      <c r="F1702" s="47" t="s">
        <v>335</v>
      </c>
    </row>
    <row r="1703" spans="1:6" x14ac:dyDescent="0.2">
      <c r="A1703" s="47" t="s">
        <v>21</v>
      </c>
      <c r="B1703" s="47" t="s">
        <v>171</v>
      </c>
      <c r="C1703" s="47">
        <v>0</v>
      </c>
      <c r="D1703" s="47">
        <v>4942275</v>
      </c>
      <c r="E1703" s="47">
        <v>4942275</v>
      </c>
      <c r="F1703" s="47" t="s">
        <v>335</v>
      </c>
    </row>
    <row r="1704" spans="1:6" x14ac:dyDescent="0.2">
      <c r="A1704" s="47" t="s">
        <v>21</v>
      </c>
      <c r="B1704" s="47" t="s">
        <v>172</v>
      </c>
      <c r="C1704" s="47">
        <v>0</v>
      </c>
      <c r="D1704" s="47">
        <v>2112130</v>
      </c>
      <c r="E1704" s="47">
        <v>2112130</v>
      </c>
      <c r="F1704" s="47" t="s">
        <v>335</v>
      </c>
    </row>
    <row r="1705" spans="1:6" x14ac:dyDescent="0.2">
      <c r="A1705" s="47" t="s">
        <v>21</v>
      </c>
      <c r="B1705" s="47" t="s">
        <v>173</v>
      </c>
      <c r="C1705" s="47">
        <v>0</v>
      </c>
      <c r="D1705" s="47">
        <v>2122482</v>
      </c>
      <c r="E1705" s="47">
        <v>2122482</v>
      </c>
      <c r="F1705" s="47" t="s">
        <v>336</v>
      </c>
    </row>
    <row r="1706" spans="1:6" x14ac:dyDescent="0.2">
      <c r="A1706" s="47" t="s">
        <v>21</v>
      </c>
      <c r="B1706" s="47" t="s">
        <v>174</v>
      </c>
      <c r="C1706" s="47">
        <v>0</v>
      </c>
      <c r="D1706" s="47">
        <v>4769437</v>
      </c>
      <c r="E1706" s="47">
        <v>4769437</v>
      </c>
      <c r="F1706" s="47" t="s">
        <v>334</v>
      </c>
    </row>
    <row r="1707" spans="1:6" x14ac:dyDescent="0.2">
      <c r="A1707" s="47" t="s">
        <v>21</v>
      </c>
      <c r="B1707" s="47" t="s">
        <v>175</v>
      </c>
      <c r="C1707" s="47">
        <v>0</v>
      </c>
      <c r="D1707" s="47">
        <v>2528530</v>
      </c>
      <c r="E1707" s="47">
        <v>2528530</v>
      </c>
      <c r="F1707" s="47" t="s">
        <v>348</v>
      </c>
    </row>
    <row r="1708" spans="1:6" x14ac:dyDescent="0.2">
      <c r="A1708" s="47" t="s">
        <v>21</v>
      </c>
      <c r="B1708" s="47" t="s">
        <v>176</v>
      </c>
      <c r="C1708" s="47">
        <v>0</v>
      </c>
      <c r="D1708" s="47">
        <v>871661</v>
      </c>
      <c r="E1708" s="47">
        <v>871661</v>
      </c>
      <c r="F1708" s="47" t="s">
        <v>331</v>
      </c>
    </row>
    <row r="1709" spans="1:6" x14ac:dyDescent="0.2">
      <c r="A1709" s="47" t="s">
        <v>21</v>
      </c>
      <c r="B1709" s="47" t="s">
        <v>177</v>
      </c>
      <c r="C1709" s="47">
        <v>0</v>
      </c>
      <c r="D1709" s="47">
        <v>1258679</v>
      </c>
      <c r="E1709" s="47">
        <v>1258679</v>
      </c>
      <c r="F1709" s="47" t="s">
        <v>347</v>
      </c>
    </row>
    <row r="1710" spans="1:6" x14ac:dyDescent="0.2">
      <c r="A1710" s="47" t="s">
        <v>21</v>
      </c>
      <c r="B1710" s="47" t="s">
        <v>178</v>
      </c>
      <c r="C1710" s="47">
        <v>0</v>
      </c>
      <c r="D1710" s="47">
        <v>410361</v>
      </c>
      <c r="E1710" s="47">
        <v>410361</v>
      </c>
      <c r="F1710" s="47" t="s">
        <v>340</v>
      </c>
    </row>
    <row r="1711" spans="1:6" x14ac:dyDescent="0.2">
      <c r="A1711" s="47" t="s">
        <v>21</v>
      </c>
      <c r="B1711" s="47" t="s">
        <v>179</v>
      </c>
      <c r="C1711" s="47">
        <v>0</v>
      </c>
      <c r="D1711" s="47">
        <v>2110177</v>
      </c>
      <c r="E1711" s="47">
        <v>2110177</v>
      </c>
      <c r="F1711" s="47" t="s">
        <v>346</v>
      </c>
    </row>
    <row r="1712" spans="1:6" x14ac:dyDescent="0.2">
      <c r="A1712" s="47" t="s">
        <v>21</v>
      </c>
      <c r="B1712" s="47" t="s">
        <v>180</v>
      </c>
      <c r="C1712" s="47">
        <v>0</v>
      </c>
      <c r="D1712" s="47">
        <v>1991672</v>
      </c>
      <c r="E1712" s="47">
        <v>1991672</v>
      </c>
      <c r="F1712" s="47" t="s">
        <v>330</v>
      </c>
    </row>
    <row r="1713" spans="1:6" x14ac:dyDescent="0.2">
      <c r="A1713" s="47" t="s">
        <v>21</v>
      </c>
      <c r="B1713" s="47" t="s">
        <v>181</v>
      </c>
      <c r="C1713" s="47">
        <v>0</v>
      </c>
      <c r="D1713" s="47">
        <v>2716633</v>
      </c>
      <c r="E1713" s="47">
        <v>2716633</v>
      </c>
      <c r="F1713" s="47" t="s">
        <v>344</v>
      </c>
    </row>
    <row r="1714" spans="1:6" x14ac:dyDescent="0.2">
      <c r="A1714" s="47" t="s">
        <v>21</v>
      </c>
      <c r="B1714" s="47" t="s">
        <v>182</v>
      </c>
      <c r="C1714" s="47">
        <v>0</v>
      </c>
      <c r="D1714" s="47">
        <v>6550528</v>
      </c>
      <c r="E1714" s="47">
        <v>6550528</v>
      </c>
      <c r="F1714" s="47" t="s">
        <v>334</v>
      </c>
    </row>
    <row r="1715" spans="1:6" x14ac:dyDescent="0.2">
      <c r="A1715" s="47" t="s">
        <v>21</v>
      </c>
      <c r="B1715" s="47" t="s">
        <v>183</v>
      </c>
      <c r="C1715" s="47">
        <v>0</v>
      </c>
      <c r="D1715" s="47">
        <v>685332</v>
      </c>
      <c r="E1715" s="47">
        <v>685332</v>
      </c>
      <c r="F1715" s="47" t="s">
        <v>330</v>
      </c>
    </row>
    <row r="1716" spans="1:6" x14ac:dyDescent="0.2">
      <c r="A1716" s="47" t="s">
        <v>21</v>
      </c>
      <c r="B1716" s="47" t="s">
        <v>184</v>
      </c>
      <c r="C1716" s="47">
        <v>0</v>
      </c>
      <c r="D1716" s="47">
        <v>1916796</v>
      </c>
      <c r="E1716" s="47">
        <v>1916796</v>
      </c>
      <c r="F1716" s="47" t="s">
        <v>344</v>
      </c>
    </row>
    <row r="1717" spans="1:6" x14ac:dyDescent="0.2">
      <c r="A1717" s="47" t="s">
        <v>21</v>
      </c>
      <c r="B1717" s="47" t="s">
        <v>185</v>
      </c>
      <c r="C1717" s="47">
        <v>0</v>
      </c>
      <c r="D1717" s="47">
        <v>1411926</v>
      </c>
      <c r="E1717" s="47">
        <v>1411926</v>
      </c>
      <c r="F1717" s="47" t="s">
        <v>337</v>
      </c>
    </row>
    <row r="1718" spans="1:6" x14ac:dyDescent="0.2">
      <c r="A1718" s="47" t="s">
        <v>21</v>
      </c>
      <c r="B1718" s="47" t="s">
        <v>186</v>
      </c>
      <c r="C1718" s="47">
        <v>0</v>
      </c>
      <c r="D1718" s="47">
        <v>357036</v>
      </c>
      <c r="E1718" s="47">
        <v>357036</v>
      </c>
      <c r="F1718" s="47" t="s">
        <v>330</v>
      </c>
    </row>
    <row r="1719" spans="1:6" x14ac:dyDescent="0.2">
      <c r="A1719" s="47" t="s">
        <v>21</v>
      </c>
      <c r="B1719" s="47" t="s">
        <v>187</v>
      </c>
      <c r="C1719" s="47">
        <v>0</v>
      </c>
      <c r="D1719" s="47">
        <v>1369212</v>
      </c>
      <c r="E1719" s="47">
        <v>1369212</v>
      </c>
      <c r="F1719" s="47" t="s">
        <v>336</v>
      </c>
    </row>
    <row r="1720" spans="1:6" x14ac:dyDescent="0.2">
      <c r="A1720" s="47" t="s">
        <v>21</v>
      </c>
      <c r="B1720" s="47" t="s">
        <v>188</v>
      </c>
      <c r="C1720" s="47">
        <v>0</v>
      </c>
      <c r="D1720" s="47">
        <v>1849506</v>
      </c>
      <c r="E1720" s="47">
        <v>1849506</v>
      </c>
      <c r="F1720" s="47" t="s">
        <v>328</v>
      </c>
    </row>
    <row r="1721" spans="1:6" x14ac:dyDescent="0.2">
      <c r="A1721" s="47" t="s">
        <v>21</v>
      </c>
      <c r="B1721" s="47" t="s">
        <v>189</v>
      </c>
      <c r="C1721" s="47">
        <v>0</v>
      </c>
      <c r="D1721" s="47">
        <v>2303406</v>
      </c>
      <c r="E1721" s="47">
        <v>2303406</v>
      </c>
      <c r="F1721" s="47" t="s">
        <v>333</v>
      </c>
    </row>
    <row r="1722" spans="1:6" x14ac:dyDescent="0.2">
      <c r="A1722" s="47" t="s">
        <v>21</v>
      </c>
      <c r="B1722" s="47" t="s">
        <v>190</v>
      </c>
      <c r="C1722" s="47">
        <v>0</v>
      </c>
      <c r="D1722" s="47">
        <v>3022419</v>
      </c>
      <c r="E1722" s="47">
        <v>3022419</v>
      </c>
      <c r="F1722" s="47" t="s">
        <v>329</v>
      </c>
    </row>
    <row r="1723" spans="1:6" x14ac:dyDescent="0.2">
      <c r="A1723" s="47" t="s">
        <v>21</v>
      </c>
      <c r="B1723" s="47" t="s">
        <v>191</v>
      </c>
      <c r="C1723" s="47">
        <v>0</v>
      </c>
      <c r="D1723" s="47">
        <v>1152214</v>
      </c>
      <c r="E1723" s="47">
        <v>1152214</v>
      </c>
      <c r="F1723" s="47" t="s">
        <v>340</v>
      </c>
    </row>
    <row r="1724" spans="1:6" x14ac:dyDescent="0.2">
      <c r="A1724" s="47" t="s">
        <v>21</v>
      </c>
      <c r="B1724" s="47" t="s">
        <v>192</v>
      </c>
      <c r="C1724" s="47">
        <v>0</v>
      </c>
      <c r="D1724" s="47">
        <v>2302010</v>
      </c>
      <c r="E1724" s="47">
        <v>2302010</v>
      </c>
      <c r="F1724" s="47" t="s">
        <v>333</v>
      </c>
    </row>
    <row r="1725" spans="1:6" x14ac:dyDescent="0.2">
      <c r="A1725" s="47" t="s">
        <v>21</v>
      </c>
      <c r="B1725" s="47" t="s">
        <v>193</v>
      </c>
      <c r="C1725" s="47">
        <v>0</v>
      </c>
      <c r="D1725" s="47">
        <v>3468468</v>
      </c>
      <c r="E1725" s="47">
        <v>3468468</v>
      </c>
      <c r="F1725" s="47" t="s">
        <v>332</v>
      </c>
    </row>
    <row r="1726" spans="1:6" x14ac:dyDescent="0.2">
      <c r="A1726" s="47" t="s">
        <v>21</v>
      </c>
      <c r="B1726" s="47" t="s">
        <v>194</v>
      </c>
      <c r="C1726" s="47">
        <v>0</v>
      </c>
      <c r="D1726" s="47">
        <v>9487000</v>
      </c>
      <c r="E1726" s="47">
        <v>9487000</v>
      </c>
      <c r="F1726" s="47" t="s">
        <v>334</v>
      </c>
    </row>
    <row r="1727" spans="1:6" x14ac:dyDescent="0.2">
      <c r="A1727" s="47" t="s">
        <v>21</v>
      </c>
      <c r="B1727" s="47" t="s">
        <v>195</v>
      </c>
      <c r="C1727" s="47">
        <v>0</v>
      </c>
      <c r="D1727" s="47">
        <v>17225499</v>
      </c>
      <c r="E1727" s="47">
        <v>17225499</v>
      </c>
      <c r="F1727" s="47" t="s">
        <v>334</v>
      </c>
    </row>
    <row r="1728" spans="1:6" x14ac:dyDescent="0.2">
      <c r="A1728" s="47" t="s">
        <v>21</v>
      </c>
      <c r="B1728" s="47" t="s">
        <v>196</v>
      </c>
      <c r="C1728" s="47">
        <v>0</v>
      </c>
      <c r="D1728" s="47">
        <v>1945070</v>
      </c>
      <c r="E1728" s="47">
        <v>1945070</v>
      </c>
      <c r="F1728" s="47" t="s">
        <v>349</v>
      </c>
    </row>
    <row r="1729" spans="1:6" x14ac:dyDescent="0.2">
      <c r="A1729" s="47" t="s">
        <v>21</v>
      </c>
      <c r="B1729" s="47" t="s">
        <v>197</v>
      </c>
      <c r="C1729" s="47">
        <v>0</v>
      </c>
      <c r="D1729" s="47">
        <v>4692678</v>
      </c>
      <c r="E1729" s="47">
        <v>4692678</v>
      </c>
      <c r="F1729" s="47" t="s">
        <v>331</v>
      </c>
    </row>
    <row r="1730" spans="1:6" x14ac:dyDescent="0.2">
      <c r="A1730" s="47" t="s">
        <v>21</v>
      </c>
      <c r="B1730" s="47" t="s">
        <v>198</v>
      </c>
      <c r="C1730" s="47">
        <v>0</v>
      </c>
      <c r="D1730" s="47">
        <v>8758745</v>
      </c>
      <c r="E1730" s="47">
        <v>8758745</v>
      </c>
      <c r="F1730" s="47"/>
    </row>
    <row r="1731" spans="1:6" x14ac:dyDescent="0.2">
      <c r="A1731" s="47" t="s">
        <v>21</v>
      </c>
      <c r="B1731" s="47" t="s">
        <v>199</v>
      </c>
      <c r="C1731" s="47">
        <v>0</v>
      </c>
      <c r="D1731" s="47">
        <v>1931918</v>
      </c>
      <c r="E1731" s="47">
        <v>1931918</v>
      </c>
      <c r="F1731" s="47" t="s">
        <v>329</v>
      </c>
    </row>
    <row r="1732" spans="1:6" x14ac:dyDescent="0.2">
      <c r="A1732" s="47" t="s">
        <v>21</v>
      </c>
      <c r="B1732" s="47" t="s">
        <v>200</v>
      </c>
      <c r="C1732" s="47">
        <v>0</v>
      </c>
      <c r="D1732" s="47">
        <v>2953445</v>
      </c>
      <c r="E1732" s="47">
        <v>2953445</v>
      </c>
      <c r="F1732" s="47" t="s">
        <v>328</v>
      </c>
    </row>
    <row r="1733" spans="1:6" x14ac:dyDescent="0.2">
      <c r="A1733" s="47" t="s">
        <v>21</v>
      </c>
      <c r="B1733" s="47" t="s">
        <v>201</v>
      </c>
      <c r="C1733" s="47">
        <v>0</v>
      </c>
      <c r="D1733" s="47">
        <v>2821897</v>
      </c>
      <c r="E1733" s="47">
        <v>2821897</v>
      </c>
      <c r="F1733" s="47" t="s">
        <v>344</v>
      </c>
    </row>
    <row r="1734" spans="1:6" x14ac:dyDescent="0.2">
      <c r="A1734" s="47" t="s">
        <v>21</v>
      </c>
      <c r="B1734" s="47" t="s">
        <v>202</v>
      </c>
      <c r="C1734" s="47">
        <v>0</v>
      </c>
      <c r="D1734" s="47">
        <v>835534</v>
      </c>
      <c r="E1734" s="47">
        <v>835534</v>
      </c>
      <c r="F1734" s="47" t="s">
        <v>337</v>
      </c>
    </row>
    <row r="1735" spans="1:6" x14ac:dyDescent="0.2">
      <c r="A1735" s="47" t="s">
        <v>21</v>
      </c>
      <c r="B1735" s="47" t="s">
        <v>203</v>
      </c>
      <c r="C1735" s="47">
        <v>0</v>
      </c>
      <c r="D1735" s="47">
        <v>7439251</v>
      </c>
      <c r="E1735" s="47">
        <v>7439251</v>
      </c>
      <c r="F1735" s="47" t="s">
        <v>328</v>
      </c>
    </row>
    <row r="1736" spans="1:6" x14ac:dyDescent="0.2">
      <c r="A1736" s="47" t="s">
        <v>21</v>
      </c>
      <c r="B1736" s="47" t="s">
        <v>204</v>
      </c>
      <c r="C1736" s="47">
        <v>0</v>
      </c>
      <c r="D1736" s="47">
        <v>6202861</v>
      </c>
      <c r="E1736" s="47">
        <v>6202861</v>
      </c>
      <c r="F1736" s="47" t="s">
        <v>342</v>
      </c>
    </row>
    <row r="1737" spans="1:6" x14ac:dyDescent="0.2">
      <c r="A1737" s="47" t="s">
        <v>21</v>
      </c>
      <c r="B1737" s="47" t="s">
        <v>205</v>
      </c>
      <c r="C1737" s="47">
        <v>0</v>
      </c>
      <c r="D1737" s="47">
        <v>6066512</v>
      </c>
      <c r="E1737" s="47">
        <v>6066512</v>
      </c>
      <c r="F1737" s="47" t="s">
        <v>334</v>
      </c>
    </row>
    <row r="1738" spans="1:6" x14ac:dyDescent="0.2">
      <c r="A1738" s="47" t="s">
        <v>21</v>
      </c>
      <c r="B1738" s="47" t="s">
        <v>206</v>
      </c>
      <c r="C1738" s="47">
        <v>0</v>
      </c>
      <c r="D1738" s="47">
        <v>1660983</v>
      </c>
      <c r="E1738" s="47">
        <v>1660983</v>
      </c>
      <c r="F1738" s="47" t="s">
        <v>344</v>
      </c>
    </row>
    <row r="1739" spans="1:6" x14ac:dyDescent="0.2">
      <c r="A1739" s="47" t="s">
        <v>21</v>
      </c>
      <c r="B1739" s="47" t="s">
        <v>207</v>
      </c>
      <c r="C1739" s="47">
        <v>0</v>
      </c>
      <c r="D1739" s="47">
        <v>11166635</v>
      </c>
      <c r="E1739" s="47">
        <v>11166635</v>
      </c>
      <c r="F1739" s="47" t="s">
        <v>345</v>
      </c>
    </row>
    <row r="1740" spans="1:6" x14ac:dyDescent="0.2">
      <c r="A1740" s="47" t="s">
        <v>21</v>
      </c>
      <c r="B1740" s="47" t="s">
        <v>208</v>
      </c>
      <c r="C1740" s="47">
        <v>0</v>
      </c>
      <c r="D1740" s="47">
        <v>1857771</v>
      </c>
      <c r="E1740" s="47">
        <v>1857771</v>
      </c>
      <c r="F1740" s="47" t="s">
        <v>348</v>
      </c>
    </row>
    <row r="1741" spans="1:6" x14ac:dyDescent="0.2">
      <c r="A1741" s="47" t="s">
        <v>21</v>
      </c>
      <c r="B1741" s="47" t="s">
        <v>209</v>
      </c>
      <c r="C1741" s="47">
        <v>0</v>
      </c>
      <c r="D1741" s="47">
        <v>960852</v>
      </c>
      <c r="E1741" s="47">
        <v>960852</v>
      </c>
      <c r="F1741" s="47" t="s">
        <v>341</v>
      </c>
    </row>
    <row r="1742" spans="1:6" x14ac:dyDescent="0.2">
      <c r="A1742" s="47" t="s">
        <v>21</v>
      </c>
      <c r="B1742" s="47" t="s">
        <v>210</v>
      </c>
      <c r="C1742" s="47">
        <v>0</v>
      </c>
      <c r="D1742" s="47">
        <v>1795036</v>
      </c>
      <c r="E1742" s="47">
        <v>1795036</v>
      </c>
      <c r="F1742" s="47" t="s">
        <v>344</v>
      </c>
    </row>
    <row r="1743" spans="1:6" x14ac:dyDescent="0.2">
      <c r="A1743" s="47" t="s">
        <v>21</v>
      </c>
      <c r="B1743" s="47" t="s">
        <v>211</v>
      </c>
      <c r="C1743" s="47">
        <v>0</v>
      </c>
      <c r="D1743" s="47">
        <v>9218300</v>
      </c>
      <c r="E1743" s="47">
        <v>9218300</v>
      </c>
      <c r="F1743" s="47" t="s">
        <v>342</v>
      </c>
    </row>
    <row r="1744" spans="1:6" x14ac:dyDescent="0.2">
      <c r="A1744" s="47" t="s">
        <v>21</v>
      </c>
      <c r="B1744" s="47" t="s">
        <v>212</v>
      </c>
      <c r="C1744" s="47">
        <v>0</v>
      </c>
      <c r="D1744" s="47">
        <v>1857499</v>
      </c>
      <c r="E1744" s="47">
        <v>1857499</v>
      </c>
      <c r="F1744" s="47" t="s">
        <v>329</v>
      </c>
    </row>
    <row r="1745" spans="1:6" x14ac:dyDescent="0.2">
      <c r="A1745" s="47" t="s">
        <v>21</v>
      </c>
      <c r="B1745" s="47" t="s">
        <v>213</v>
      </c>
      <c r="C1745" s="47">
        <v>0</v>
      </c>
      <c r="D1745" s="47">
        <v>1720457</v>
      </c>
      <c r="E1745" s="47">
        <v>1720457</v>
      </c>
      <c r="F1745" s="47" t="s">
        <v>349</v>
      </c>
    </row>
    <row r="1746" spans="1:6" x14ac:dyDescent="0.2">
      <c r="A1746" s="47" t="s">
        <v>21</v>
      </c>
      <c r="B1746" s="47" t="s">
        <v>214</v>
      </c>
      <c r="C1746" s="47">
        <v>0</v>
      </c>
      <c r="D1746" s="47">
        <v>902861</v>
      </c>
      <c r="E1746" s="47">
        <v>902861</v>
      </c>
      <c r="F1746" s="47" t="s">
        <v>336</v>
      </c>
    </row>
    <row r="1747" spans="1:6" x14ac:dyDescent="0.2">
      <c r="A1747" s="47" t="s">
        <v>21</v>
      </c>
      <c r="B1747" s="47" t="s">
        <v>215</v>
      </c>
      <c r="C1747" s="47">
        <v>0</v>
      </c>
      <c r="D1747" s="47">
        <v>1163393</v>
      </c>
      <c r="E1747" s="47">
        <v>1163393</v>
      </c>
      <c r="F1747" s="47" t="s">
        <v>344</v>
      </c>
    </row>
    <row r="1748" spans="1:6" x14ac:dyDescent="0.2">
      <c r="A1748" s="47" t="s">
        <v>21</v>
      </c>
      <c r="B1748" s="47" t="s">
        <v>216</v>
      </c>
      <c r="C1748" s="47">
        <v>0</v>
      </c>
      <c r="D1748" s="47">
        <v>4204533</v>
      </c>
      <c r="E1748" s="47">
        <v>4204533</v>
      </c>
      <c r="F1748" s="47" t="s">
        <v>333</v>
      </c>
    </row>
    <row r="1749" spans="1:6" x14ac:dyDescent="0.2">
      <c r="A1749" s="47" t="s">
        <v>21</v>
      </c>
      <c r="B1749" s="47" t="s">
        <v>217</v>
      </c>
      <c r="C1749" s="47">
        <v>0</v>
      </c>
      <c r="D1749" s="47">
        <v>1704916</v>
      </c>
      <c r="E1749" s="47">
        <v>1704916</v>
      </c>
      <c r="F1749" s="47" t="s">
        <v>336</v>
      </c>
    </row>
    <row r="1750" spans="1:6" x14ac:dyDescent="0.2">
      <c r="A1750" s="47" t="s">
        <v>21</v>
      </c>
      <c r="B1750" s="47" t="s">
        <v>218</v>
      </c>
      <c r="C1750" s="47">
        <v>0</v>
      </c>
      <c r="D1750" s="47">
        <v>2790705</v>
      </c>
      <c r="E1750" s="47">
        <v>2790705</v>
      </c>
      <c r="F1750" s="47" t="s">
        <v>338</v>
      </c>
    </row>
    <row r="1751" spans="1:6" x14ac:dyDescent="0.2">
      <c r="A1751" s="47" t="s">
        <v>21</v>
      </c>
      <c r="B1751" s="47" t="s">
        <v>219</v>
      </c>
      <c r="C1751" s="47">
        <v>0</v>
      </c>
      <c r="D1751" s="47">
        <v>9026062</v>
      </c>
      <c r="E1751" s="47">
        <v>9026062</v>
      </c>
      <c r="F1751" s="47" t="s">
        <v>341</v>
      </c>
    </row>
    <row r="1752" spans="1:6" x14ac:dyDescent="0.2">
      <c r="A1752" s="47" t="s">
        <v>21</v>
      </c>
      <c r="B1752" s="47" t="s">
        <v>220</v>
      </c>
      <c r="C1752" s="47">
        <v>0</v>
      </c>
      <c r="D1752" s="47">
        <v>1658146</v>
      </c>
      <c r="E1752" s="47">
        <v>1658146</v>
      </c>
      <c r="F1752" s="47" t="s">
        <v>348</v>
      </c>
    </row>
    <row r="1753" spans="1:6" x14ac:dyDescent="0.2">
      <c r="A1753" s="47" t="s">
        <v>21</v>
      </c>
      <c r="B1753" s="47" t="s">
        <v>221</v>
      </c>
      <c r="C1753" s="47">
        <v>0</v>
      </c>
      <c r="D1753" s="47">
        <v>4481240</v>
      </c>
      <c r="E1753" s="47">
        <v>4481240</v>
      </c>
      <c r="F1753" s="47" t="s">
        <v>348</v>
      </c>
    </row>
    <row r="1754" spans="1:6" x14ac:dyDescent="0.2">
      <c r="A1754" s="47" t="s">
        <v>21</v>
      </c>
      <c r="B1754" s="47" t="s">
        <v>222</v>
      </c>
      <c r="C1754" s="47">
        <v>0</v>
      </c>
      <c r="D1754" s="47">
        <v>2595997</v>
      </c>
      <c r="E1754" s="47">
        <v>2595997</v>
      </c>
      <c r="F1754" s="47" t="s">
        <v>340</v>
      </c>
    </row>
    <row r="1755" spans="1:6" x14ac:dyDescent="0.2">
      <c r="A1755" s="47" t="s">
        <v>21</v>
      </c>
      <c r="B1755" s="47" t="s">
        <v>223</v>
      </c>
      <c r="C1755" s="47">
        <v>0</v>
      </c>
      <c r="D1755" s="47">
        <v>3123486</v>
      </c>
      <c r="E1755" s="47">
        <v>3123486</v>
      </c>
      <c r="F1755" s="47" t="s">
        <v>340</v>
      </c>
    </row>
    <row r="1756" spans="1:6" x14ac:dyDescent="0.2">
      <c r="A1756" s="47" t="s">
        <v>21</v>
      </c>
      <c r="B1756" s="47" t="s">
        <v>224</v>
      </c>
      <c r="C1756" s="47">
        <v>0</v>
      </c>
      <c r="D1756" s="47">
        <v>939839</v>
      </c>
      <c r="E1756" s="47">
        <v>939839</v>
      </c>
      <c r="F1756" s="47" t="s">
        <v>330</v>
      </c>
    </row>
    <row r="1757" spans="1:6" x14ac:dyDescent="0.2">
      <c r="A1757" s="47" t="s">
        <v>21</v>
      </c>
      <c r="B1757" s="47" t="s">
        <v>225</v>
      </c>
      <c r="C1757" s="47">
        <v>0</v>
      </c>
      <c r="D1757" s="47">
        <v>6487825</v>
      </c>
      <c r="E1757" s="47">
        <v>6487825</v>
      </c>
      <c r="F1757" s="47" t="s">
        <v>331</v>
      </c>
    </row>
    <row r="1758" spans="1:6" x14ac:dyDescent="0.2">
      <c r="A1758" s="47" t="s">
        <v>21</v>
      </c>
      <c r="B1758" s="47" t="s">
        <v>226</v>
      </c>
      <c r="C1758" s="47">
        <v>0</v>
      </c>
      <c r="D1758" s="47">
        <v>25734701</v>
      </c>
      <c r="E1758" s="47">
        <v>25734701</v>
      </c>
      <c r="F1758" s="47" t="s">
        <v>345</v>
      </c>
    </row>
    <row r="1759" spans="1:6" x14ac:dyDescent="0.2">
      <c r="A1759" s="47" t="s">
        <v>21</v>
      </c>
      <c r="B1759" s="47" t="s">
        <v>227</v>
      </c>
      <c r="C1759" s="47">
        <v>0</v>
      </c>
      <c r="D1759" s="47">
        <v>3175683</v>
      </c>
      <c r="E1759" s="47">
        <v>3175683</v>
      </c>
      <c r="F1759" s="47" t="s">
        <v>341</v>
      </c>
    </row>
    <row r="1760" spans="1:6" x14ac:dyDescent="0.2">
      <c r="A1760" s="47" t="s">
        <v>21</v>
      </c>
      <c r="B1760" s="47" t="s">
        <v>228</v>
      </c>
      <c r="C1760" s="47">
        <v>0</v>
      </c>
      <c r="D1760" s="47">
        <v>3351349</v>
      </c>
      <c r="E1760" s="47">
        <v>3351349</v>
      </c>
      <c r="F1760" s="47" t="s">
        <v>347</v>
      </c>
    </row>
    <row r="1761" spans="1:6" x14ac:dyDescent="0.2">
      <c r="A1761" s="47" t="s">
        <v>21</v>
      </c>
      <c r="B1761" s="47" t="s">
        <v>229</v>
      </c>
      <c r="C1761" s="47">
        <v>0</v>
      </c>
      <c r="D1761" s="47">
        <v>8080894</v>
      </c>
      <c r="E1761" s="47">
        <v>8080894</v>
      </c>
      <c r="F1761" s="47" t="s">
        <v>345</v>
      </c>
    </row>
    <row r="1762" spans="1:6" x14ac:dyDescent="0.2">
      <c r="A1762" s="47" t="s">
        <v>21</v>
      </c>
      <c r="B1762" s="47" t="s">
        <v>230</v>
      </c>
      <c r="C1762" s="47">
        <v>0</v>
      </c>
      <c r="D1762" s="47">
        <v>2262018</v>
      </c>
      <c r="E1762" s="47">
        <v>2262018</v>
      </c>
      <c r="F1762" s="47" t="s">
        <v>349</v>
      </c>
    </row>
    <row r="1763" spans="1:6" x14ac:dyDescent="0.2">
      <c r="A1763" s="47" t="s">
        <v>21</v>
      </c>
      <c r="B1763" s="47" t="s">
        <v>231</v>
      </c>
      <c r="C1763" s="47">
        <v>0</v>
      </c>
      <c r="D1763" s="47">
        <v>763823</v>
      </c>
      <c r="E1763" s="47">
        <v>763823</v>
      </c>
      <c r="F1763" s="47" t="s">
        <v>330</v>
      </c>
    </row>
    <row r="1764" spans="1:6" x14ac:dyDescent="0.2">
      <c r="A1764" s="47" t="s">
        <v>21</v>
      </c>
      <c r="B1764" s="47" t="s">
        <v>232</v>
      </c>
      <c r="C1764" s="47">
        <v>0</v>
      </c>
      <c r="D1764" s="47">
        <v>1216892</v>
      </c>
      <c r="E1764" s="47">
        <v>1216892</v>
      </c>
      <c r="F1764" s="47" t="s">
        <v>330</v>
      </c>
    </row>
    <row r="1765" spans="1:6" x14ac:dyDescent="0.2">
      <c r="A1765" s="47" t="s">
        <v>21</v>
      </c>
      <c r="B1765" s="47" t="s">
        <v>233</v>
      </c>
      <c r="C1765" s="47">
        <v>0</v>
      </c>
      <c r="D1765" s="47">
        <v>1810911</v>
      </c>
      <c r="E1765" s="47">
        <v>1810911</v>
      </c>
      <c r="F1765" s="47" t="s">
        <v>342</v>
      </c>
    </row>
    <row r="1766" spans="1:6" x14ac:dyDescent="0.2">
      <c r="A1766" s="47" t="s">
        <v>21</v>
      </c>
      <c r="B1766" s="47" t="s">
        <v>234</v>
      </c>
      <c r="C1766" s="47">
        <v>0</v>
      </c>
      <c r="D1766" s="47">
        <v>1335522</v>
      </c>
      <c r="E1766" s="47">
        <v>1335522</v>
      </c>
      <c r="F1766" s="47" t="s">
        <v>346</v>
      </c>
    </row>
    <row r="1767" spans="1:6" x14ac:dyDescent="0.2">
      <c r="A1767" s="47" t="s">
        <v>21</v>
      </c>
      <c r="B1767" s="47" t="s">
        <v>235</v>
      </c>
      <c r="C1767" s="47">
        <v>0</v>
      </c>
      <c r="D1767" s="47">
        <v>3319472</v>
      </c>
      <c r="E1767" s="47">
        <v>3319472</v>
      </c>
      <c r="F1767" s="47" t="s">
        <v>339</v>
      </c>
    </row>
    <row r="1768" spans="1:6" x14ac:dyDescent="0.2">
      <c r="A1768" s="47" t="s">
        <v>21</v>
      </c>
      <c r="B1768" s="47" t="s">
        <v>236</v>
      </c>
      <c r="C1768" s="47">
        <v>0</v>
      </c>
      <c r="D1768" s="47">
        <v>1340776</v>
      </c>
      <c r="E1768" s="47">
        <v>1340776</v>
      </c>
      <c r="F1768" s="47" t="s">
        <v>336</v>
      </c>
    </row>
    <row r="1769" spans="1:6" x14ac:dyDescent="0.2">
      <c r="A1769" s="47" t="s">
        <v>21</v>
      </c>
      <c r="B1769" s="47" t="s">
        <v>237</v>
      </c>
      <c r="C1769" s="47">
        <v>0</v>
      </c>
      <c r="D1769" s="47">
        <v>4058867</v>
      </c>
      <c r="E1769" s="47">
        <v>4058867</v>
      </c>
      <c r="F1769" s="47" t="s">
        <v>338</v>
      </c>
    </row>
    <row r="1770" spans="1:6" x14ac:dyDescent="0.2">
      <c r="A1770" s="47" t="s">
        <v>21</v>
      </c>
      <c r="B1770" s="47" t="s">
        <v>238</v>
      </c>
      <c r="C1770" s="47">
        <v>0</v>
      </c>
      <c r="D1770" s="47">
        <v>2261283</v>
      </c>
      <c r="E1770" s="47">
        <v>2261283</v>
      </c>
      <c r="F1770" s="47" t="s">
        <v>339</v>
      </c>
    </row>
    <row r="1771" spans="1:6" x14ac:dyDescent="0.2">
      <c r="A1771" s="47" t="s">
        <v>21</v>
      </c>
      <c r="B1771" s="47" t="s">
        <v>239</v>
      </c>
      <c r="C1771" s="47">
        <v>0</v>
      </c>
      <c r="D1771" s="47">
        <v>1937485</v>
      </c>
      <c r="E1771" s="47">
        <v>1937485</v>
      </c>
      <c r="F1771" s="47" t="s">
        <v>329</v>
      </c>
    </row>
    <row r="1772" spans="1:6" x14ac:dyDescent="0.2">
      <c r="A1772" s="47" t="s">
        <v>21</v>
      </c>
      <c r="B1772" s="47" t="s">
        <v>240</v>
      </c>
      <c r="C1772" s="47">
        <v>0</v>
      </c>
      <c r="D1772" s="47">
        <v>1387558</v>
      </c>
      <c r="E1772" s="47">
        <v>1387558</v>
      </c>
      <c r="F1772" s="47" t="s">
        <v>336</v>
      </c>
    </row>
    <row r="1773" spans="1:6" x14ac:dyDescent="0.2">
      <c r="A1773" s="47" t="s">
        <v>21</v>
      </c>
      <c r="B1773" s="47" t="s">
        <v>241</v>
      </c>
      <c r="C1773" s="47">
        <v>0</v>
      </c>
      <c r="D1773" s="47">
        <v>9610867</v>
      </c>
      <c r="E1773" s="47">
        <v>9610867</v>
      </c>
      <c r="F1773" s="47" t="s">
        <v>339</v>
      </c>
    </row>
    <row r="1774" spans="1:6" x14ac:dyDescent="0.2">
      <c r="A1774" s="47" t="s">
        <v>21</v>
      </c>
      <c r="B1774" s="47" t="s">
        <v>242</v>
      </c>
      <c r="C1774" s="47">
        <v>0</v>
      </c>
      <c r="D1774" s="47">
        <v>4315883</v>
      </c>
      <c r="E1774" s="47">
        <v>4315883</v>
      </c>
      <c r="F1774" s="47" t="s">
        <v>332</v>
      </c>
    </row>
    <row r="1775" spans="1:6" x14ac:dyDescent="0.2">
      <c r="A1775" s="47" t="s">
        <v>21</v>
      </c>
      <c r="B1775" s="47" t="s">
        <v>243</v>
      </c>
      <c r="C1775" s="47">
        <v>0</v>
      </c>
      <c r="D1775" s="47">
        <v>7450093</v>
      </c>
      <c r="E1775" s="47">
        <v>7450093</v>
      </c>
      <c r="F1775" s="47" t="s">
        <v>345</v>
      </c>
    </row>
    <row r="1776" spans="1:6" x14ac:dyDescent="0.2">
      <c r="A1776" s="47" t="s">
        <v>21</v>
      </c>
      <c r="B1776" s="47" t="s">
        <v>244</v>
      </c>
      <c r="C1776" s="47">
        <v>0</v>
      </c>
      <c r="D1776" s="47">
        <v>1350668</v>
      </c>
      <c r="E1776" s="47">
        <v>1350668</v>
      </c>
      <c r="F1776" s="47" t="s">
        <v>331</v>
      </c>
    </row>
    <row r="1777" spans="1:6" x14ac:dyDescent="0.2">
      <c r="A1777" s="47" t="s">
        <v>21</v>
      </c>
      <c r="B1777" s="47" t="s">
        <v>245</v>
      </c>
      <c r="C1777" s="47">
        <v>0</v>
      </c>
      <c r="D1777" s="47">
        <v>3050052</v>
      </c>
      <c r="E1777" s="47">
        <v>3050052</v>
      </c>
      <c r="F1777" s="47"/>
    </row>
    <row r="1778" spans="1:6" x14ac:dyDescent="0.2">
      <c r="A1778" s="47" t="s">
        <v>21</v>
      </c>
      <c r="B1778" s="47" t="s">
        <v>246</v>
      </c>
      <c r="C1778" s="47">
        <v>0</v>
      </c>
      <c r="D1778" s="47">
        <v>1685392</v>
      </c>
      <c r="E1778" s="47">
        <v>1685392</v>
      </c>
      <c r="F1778" s="47" t="s">
        <v>336</v>
      </c>
    </row>
    <row r="1779" spans="1:6" x14ac:dyDescent="0.2">
      <c r="A1779" s="47" t="s">
        <v>21</v>
      </c>
      <c r="B1779" s="47" t="s">
        <v>247</v>
      </c>
      <c r="C1779" s="47">
        <v>0</v>
      </c>
      <c r="D1779" s="47">
        <v>3203088</v>
      </c>
      <c r="E1779" s="47">
        <v>3203088</v>
      </c>
      <c r="F1779" s="47" t="s">
        <v>329</v>
      </c>
    </row>
    <row r="1780" spans="1:6" x14ac:dyDescent="0.2">
      <c r="A1780" s="47" t="s">
        <v>21</v>
      </c>
      <c r="B1780" s="47" t="s">
        <v>248</v>
      </c>
      <c r="C1780" s="47">
        <v>0</v>
      </c>
      <c r="D1780" s="47">
        <v>976152</v>
      </c>
      <c r="E1780" s="47">
        <v>976152</v>
      </c>
      <c r="F1780" s="47" t="s">
        <v>327</v>
      </c>
    </row>
    <row r="1781" spans="1:6" x14ac:dyDescent="0.2">
      <c r="A1781" s="47" t="s">
        <v>21</v>
      </c>
      <c r="B1781" s="47" t="s">
        <v>249</v>
      </c>
      <c r="C1781" s="47">
        <v>0</v>
      </c>
      <c r="D1781" s="47">
        <v>1778399</v>
      </c>
      <c r="E1781" s="47">
        <v>1778399</v>
      </c>
      <c r="F1781" s="47" t="s">
        <v>329</v>
      </c>
    </row>
    <row r="1782" spans="1:6" x14ac:dyDescent="0.2">
      <c r="A1782" s="47" t="s">
        <v>21</v>
      </c>
      <c r="B1782" s="47" t="s">
        <v>250</v>
      </c>
      <c r="C1782" s="47">
        <v>0</v>
      </c>
      <c r="D1782" s="47">
        <v>5562898</v>
      </c>
      <c r="E1782" s="47">
        <v>5562898</v>
      </c>
      <c r="F1782" s="47" t="s">
        <v>338</v>
      </c>
    </row>
    <row r="1783" spans="1:6" x14ac:dyDescent="0.2">
      <c r="A1783" s="47" t="s">
        <v>21</v>
      </c>
      <c r="B1783" s="47" t="s">
        <v>251</v>
      </c>
      <c r="C1783" s="47">
        <v>0</v>
      </c>
      <c r="D1783" s="47">
        <v>15681969</v>
      </c>
      <c r="E1783" s="47">
        <v>15681969</v>
      </c>
      <c r="F1783" s="47" t="s">
        <v>334</v>
      </c>
    </row>
    <row r="1784" spans="1:6" x14ac:dyDescent="0.2">
      <c r="A1784" s="47" t="s">
        <v>21</v>
      </c>
      <c r="B1784" s="47" t="s">
        <v>252</v>
      </c>
      <c r="C1784" s="47">
        <v>0</v>
      </c>
      <c r="D1784" s="47">
        <v>1261236</v>
      </c>
      <c r="E1784" s="47">
        <v>1261236</v>
      </c>
      <c r="F1784" s="47" t="s">
        <v>336</v>
      </c>
    </row>
    <row r="1785" spans="1:6" x14ac:dyDescent="0.2">
      <c r="A1785" s="47" t="s">
        <v>21</v>
      </c>
      <c r="B1785" s="47" t="s">
        <v>253</v>
      </c>
      <c r="C1785" s="47">
        <v>0</v>
      </c>
      <c r="D1785" s="47">
        <v>1853817</v>
      </c>
      <c r="E1785" s="47">
        <v>1853817</v>
      </c>
      <c r="F1785" s="47" t="s">
        <v>337</v>
      </c>
    </row>
    <row r="1786" spans="1:6" x14ac:dyDescent="0.2">
      <c r="A1786" s="47" t="s">
        <v>21</v>
      </c>
      <c r="B1786" s="47" t="s">
        <v>254</v>
      </c>
      <c r="C1786" s="47">
        <v>0</v>
      </c>
      <c r="D1786" s="47">
        <v>3753005</v>
      </c>
      <c r="E1786" s="47">
        <v>3753005</v>
      </c>
      <c r="F1786" s="47" t="s">
        <v>327</v>
      </c>
    </row>
    <row r="1787" spans="1:6" x14ac:dyDescent="0.2">
      <c r="A1787" s="47" t="s">
        <v>21</v>
      </c>
      <c r="B1787" s="47" t="s">
        <v>255</v>
      </c>
      <c r="C1787" s="47">
        <v>0</v>
      </c>
      <c r="D1787" s="47">
        <v>5747164</v>
      </c>
      <c r="E1787" s="47">
        <v>5747164</v>
      </c>
      <c r="F1787" s="47" t="s">
        <v>334</v>
      </c>
    </row>
    <row r="1788" spans="1:6" x14ac:dyDescent="0.2">
      <c r="A1788" s="47" t="s">
        <v>21</v>
      </c>
      <c r="B1788" s="47" t="s">
        <v>256</v>
      </c>
      <c r="C1788" s="47">
        <v>0</v>
      </c>
      <c r="D1788" s="47">
        <v>13054298</v>
      </c>
      <c r="E1788" s="47">
        <v>13054298</v>
      </c>
      <c r="F1788" s="47" t="s">
        <v>334</v>
      </c>
    </row>
    <row r="1789" spans="1:6" x14ac:dyDescent="0.2">
      <c r="A1789" s="47" t="s">
        <v>21</v>
      </c>
      <c r="B1789" s="47" t="s">
        <v>257</v>
      </c>
      <c r="C1789" s="47">
        <v>0</v>
      </c>
      <c r="D1789" s="47">
        <v>1967966</v>
      </c>
      <c r="E1789" s="47">
        <v>1967966</v>
      </c>
      <c r="F1789" s="47" t="s">
        <v>328</v>
      </c>
    </row>
    <row r="1790" spans="1:6" x14ac:dyDescent="0.2">
      <c r="A1790" s="47" t="s">
        <v>21</v>
      </c>
      <c r="B1790" s="47" t="s">
        <v>258</v>
      </c>
      <c r="C1790" s="47">
        <v>0</v>
      </c>
      <c r="D1790" s="47">
        <v>4382414</v>
      </c>
      <c r="E1790" s="47">
        <v>4382414</v>
      </c>
      <c r="F1790" s="47" t="s">
        <v>331</v>
      </c>
    </row>
    <row r="1791" spans="1:6" x14ac:dyDescent="0.2">
      <c r="A1791" s="47" t="s">
        <v>21</v>
      </c>
      <c r="B1791" s="47" t="s">
        <v>259</v>
      </c>
      <c r="C1791" s="47">
        <v>0</v>
      </c>
      <c r="D1791" s="47">
        <v>1896375</v>
      </c>
      <c r="E1791" s="47">
        <v>1896375</v>
      </c>
      <c r="F1791" s="47" t="s">
        <v>332</v>
      </c>
    </row>
    <row r="1792" spans="1:6" x14ac:dyDescent="0.2">
      <c r="A1792" s="47" t="s">
        <v>21</v>
      </c>
      <c r="B1792" s="47" t="s">
        <v>260</v>
      </c>
      <c r="C1792" s="47">
        <v>0</v>
      </c>
      <c r="D1792" s="47">
        <v>25339439</v>
      </c>
      <c r="E1792" s="47">
        <v>25339439</v>
      </c>
      <c r="F1792" s="47" t="s">
        <v>334</v>
      </c>
    </row>
    <row r="1793" spans="1:6" x14ac:dyDescent="0.2">
      <c r="A1793" s="47" t="s">
        <v>21</v>
      </c>
      <c r="B1793" s="47" t="s">
        <v>261</v>
      </c>
      <c r="C1793" s="47">
        <v>0</v>
      </c>
      <c r="D1793" s="47">
        <v>1094826</v>
      </c>
      <c r="E1793" s="47">
        <v>1094826</v>
      </c>
      <c r="F1793" s="47" t="s">
        <v>333</v>
      </c>
    </row>
    <row r="1794" spans="1:6" x14ac:dyDescent="0.2">
      <c r="A1794" s="47" t="s">
        <v>21</v>
      </c>
      <c r="B1794" s="47" t="s">
        <v>262</v>
      </c>
      <c r="C1794" s="47">
        <v>0</v>
      </c>
      <c r="D1794" s="47">
        <v>2825891</v>
      </c>
      <c r="E1794" s="47">
        <v>2825891</v>
      </c>
      <c r="F1794" s="47" t="s">
        <v>344</v>
      </c>
    </row>
    <row r="1795" spans="1:6" x14ac:dyDescent="0.2">
      <c r="A1795" s="47" t="s">
        <v>21</v>
      </c>
      <c r="B1795" s="47" t="s">
        <v>263</v>
      </c>
      <c r="C1795" s="47">
        <v>0</v>
      </c>
      <c r="D1795" s="47">
        <v>704808</v>
      </c>
      <c r="E1795" s="47">
        <v>704808</v>
      </c>
      <c r="F1795" s="47" t="s">
        <v>340</v>
      </c>
    </row>
    <row r="1796" spans="1:6" x14ac:dyDescent="0.2">
      <c r="A1796" s="47" t="s">
        <v>21</v>
      </c>
      <c r="B1796" s="47" t="s">
        <v>264</v>
      </c>
      <c r="C1796" s="47">
        <v>0</v>
      </c>
      <c r="D1796" s="47">
        <v>2085902</v>
      </c>
      <c r="E1796" s="47">
        <v>2085902</v>
      </c>
      <c r="F1796" s="47" t="s">
        <v>344</v>
      </c>
    </row>
    <row r="1797" spans="1:6" x14ac:dyDescent="0.2">
      <c r="A1797" s="47" t="s">
        <v>21</v>
      </c>
      <c r="B1797" s="47" t="s">
        <v>265</v>
      </c>
      <c r="C1797" s="47">
        <v>0</v>
      </c>
      <c r="D1797" s="47">
        <v>1577628</v>
      </c>
      <c r="E1797" s="47">
        <v>1577628</v>
      </c>
      <c r="F1797" s="47" t="s">
        <v>336</v>
      </c>
    </row>
    <row r="1798" spans="1:6" x14ac:dyDescent="0.2">
      <c r="A1798" s="47" t="s">
        <v>21</v>
      </c>
      <c r="B1798" s="47" t="s">
        <v>266</v>
      </c>
      <c r="C1798" s="47">
        <v>0</v>
      </c>
      <c r="D1798" s="47">
        <v>1604155</v>
      </c>
      <c r="E1798" s="47">
        <v>1604155</v>
      </c>
      <c r="F1798" s="47" t="s">
        <v>336</v>
      </c>
    </row>
    <row r="1799" spans="1:6" x14ac:dyDescent="0.2">
      <c r="A1799" s="47" t="s">
        <v>21</v>
      </c>
      <c r="B1799" s="47" t="s">
        <v>267</v>
      </c>
      <c r="C1799" s="47">
        <v>0</v>
      </c>
      <c r="D1799" s="47">
        <v>4551874</v>
      </c>
      <c r="E1799" s="47">
        <v>4551874</v>
      </c>
      <c r="F1799" s="47" t="s">
        <v>331</v>
      </c>
    </row>
    <row r="1800" spans="1:6" x14ac:dyDescent="0.2">
      <c r="A1800" s="47" t="s">
        <v>21</v>
      </c>
      <c r="B1800" s="47" t="s">
        <v>268</v>
      </c>
      <c r="C1800" s="47">
        <v>0</v>
      </c>
      <c r="D1800" s="47">
        <v>1380180</v>
      </c>
      <c r="E1800" s="47">
        <v>1380180</v>
      </c>
      <c r="F1800" s="47" t="s">
        <v>343</v>
      </c>
    </row>
    <row r="1801" spans="1:6" x14ac:dyDescent="0.2">
      <c r="A1801" s="47" t="s">
        <v>21</v>
      </c>
      <c r="B1801" s="47" t="s">
        <v>269</v>
      </c>
      <c r="C1801" s="47">
        <v>0</v>
      </c>
      <c r="D1801" s="47">
        <v>3808925</v>
      </c>
      <c r="E1801" s="47">
        <v>3808925</v>
      </c>
      <c r="F1801" s="47" t="s">
        <v>327</v>
      </c>
    </row>
    <row r="1802" spans="1:6" x14ac:dyDescent="0.2">
      <c r="A1802" s="47" t="s">
        <v>21</v>
      </c>
      <c r="B1802" s="47" t="s">
        <v>270</v>
      </c>
      <c r="C1802" s="47">
        <v>0</v>
      </c>
      <c r="D1802" s="47">
        <v>5229174</v>
      </c>
      <c r="E1802" s="47">
        <v>5229174</v>
      </c>
      <c r="F1802" s="47" t="s">
        <v>329</v>
      </c>
    </row>
    <row r="1803" spans="1:6" x14ac:dyDescent="0.2">
      <c r="A1803" s="47" t="s">
        <v>21</v>
      </c>
      <c r="B1803" s="47" t="s">
        <v>271</v>
      </c>
      <c r="C1803" s="47">
        <v>0</v>
      </c>
      <c r="D1803" s="47">
        <v>1939394</v>
      </c>
      <c r="E1803" s="47">
        <v>1939394</v>
      </c>
      <c r="F1803" s="47" t="s">
        <v>336</v>
      </c>
    </row>
    <row r="1804" spans="1:6" x14ac:dyDescent="0.2">
      <c r="A1804" s="47" t="s">
        <v>21</v>
      </c>
      <c r="B1804" s="47" t="s">
        <v>272</v>
      </c>
      <c r="C1804" s="47">
        <v>0</v>
      </c>
      <c r="D1804" s="47">
        <v>4269814</v>
      </c>
      <c r="E1804" s="47">
        <v>4269814</v>
      </c>
      <c r="F1804" s="47" t="s">
        <v>327</v>
      </c>
    </row>
    <row r="1805" spans="1:6" x14ac:dyDescent="0.2">
      <c r="A1805" s="47" t="s">
        <v>21</v>
      </c>
      <c r="B1805" s="47" t="s">
        <v>273</v>
      </c>
      <c r="C1805" s="47">
        <v>0</v>
      </c>
      <c r="D1805" s="47">
        <v>9342638</v>
      </c>
      <c r="E1805" s="47">
        <v>9342638</v>
      </c>
      <c r="F1805" s="47" t="s">
        <v>333</v>
      </c>
    </row>
    <row r="1806" spans="1:6" x14ac:dyDescent="0.2">
      <c r="A1806" s="47" t="s">
        <v>21</v>
      </c>
      <c r="B1806" s="47" t="s">
        <v>274</v>
      </c>
      <c r="C1806" s="47">
        <v>0</v>
      </c>
      <c r="D1806" s="47">
        <v>2964753</v>
      </c>
      <c r="E1806" s="47">
        <v>2964753</v>
      </c>
      <c r="F1806" s="47" t="s">
        <v>338</v>
      </c>
    </row>
    <row r="1807" spans="1:6" x14ac:dyDescent="0.2">
      <c r="A1807" s="47" t="s">
        <v>21</v>
      </c>
      <c r="B1807" s="47" t="s">
        <v>275</v>
      </c>
      <c r="C1807" s="47">
        <v>0</v>
      </c>
      <c r="D1807" s="47">
        <v>3930675</v>
      </c>
      <c r="E1807" s="47">
        <v>3930675</v>
      </c>
      <c r="F1807" s="47" t="s">
        <v>345</v>
      </c>
    </row>
    <row r="1808" spans="1:6" x14ac:dyDescent="0.2">
      <c r="A1808" s="47" t="s">
        <v>21</v>
      </c>
      <c r="B1808" s="47" t="s">
        <v>276</v>
      </c>
      <c r="C1808" s="47">
        <v>0</v>
      </c>
      <c r="D1808" s="47">
        <v>2760744</v>
      </c>
      <c r="E1808" s="47">
        <v>2760744</v>
      </c>
      <c r="F1808" s="47" t="s">
        <v>328</v>
      </c>
    </row>
    <row r="1809" spans="1:6" x14ac:dyDescent="0.2">
      <c r="A1809" s="47" t="s">
        <v>21</v>
      </c>
      <c r="B1809" s="47" t="s">
        <v>277</v>
      </c>
      <c r="C1809" s="47">
        <v>0</v>
      </c>
      <c r="D1809" s="47">
        <v>4046918</v>
      </c>
      <c r="E1809" s="47">
        <v>4046918</v>
      </c>
      <c r="F1809" s="47" t="s">
        <v>345</v>
      </c>
    </row>
    <row r="1810" spans="1:6" x14ac:dyDescent="0.2">
      <c r="A1810" s="47" t="s">
        <v>21</v>
      </c>
      <c r="B1810" s="47" t="s">
        <v>278</v>
      </c>
      <c r="C1810" s="47">
        <v>0</v>
      </c>
      <c r="D1810" s="47">
        <v>1829785</v>
      </c>
      <c r="E1810" s="47">
        <v>1829785</v>
      </c>
      <c r="F1810" s="47" t="s">
        <v>348</v>
      </c>
    </row>
    <row r="1811" spans="1:6" x14ac:dyDescent="0.2">
      <c r="A1811" s="47" t="s">
        <v>21</v>
      </c>
      <c r="B1811" s="47" t="s">
        <v>279</v>
      </c>
      <c r="C1811" s="47">
        <v>0</v>
      </c>
      <c r="D1811" s="47">
        <v>8481261</v>
      </c>
      <c r="E1811" s="47">
        <v>8481261</v>
      </c>
      <c r="F1811" s="47" t="s">
        <v>345</v>
      </c>
    </row>
    <row r="1812" spans="1:6" x14ac:dyDescent="0.2">
      <c r="A1812" s="47" t="s">
        <v>21</v>
      </c>
      <c r="B1812" s="47" t="s">
        <v>280</v>
      </c>
      <c r="C1812" s="47">
        <v>0</v>
      </c>
      <c r="D1812" s="47">
        <v>2926722</v>
      </c>
      <c r="E1812" s="47">
        <v>2926722</v>
      </c>
      <c r="F1812" s="47" t="s">
        <v>346</v>
      </c>
    </row>
    <row r="1813" spans="1:6" x14ac:dyDescent="0.2">
      <c r="A1813" s="47" t="s">
        <v>21</v>
      </c>
      <c r="B1813" s="47" t="s">
        <v>281</v>
      </c>
      <c r="C1813" s="47">
        <v>0</v>
      </c>
      <c r="D1813" s="47">
        <v>1140154</v>
      </c>
      <c r="E1813" s="47">
        <v>1140154</v>
      </c>
      <c r="F1813" s="47" t="s">
        <v>330</v>
      </c>
    </row>
    <row r="1814" spans="1:6" x14ac:dyDescent="0.2">
      <c r="A1814" s="47" t="s">
        <v>21</v>
      </c>
      <c r="B1814" s="47" t="s">
        <v>282</v>
      </c>
      <c r="C1814" s="47">
        <v>0</v>
      </c>
      <c r="D1814" s="47">
        <v>942181</v>
      </c>
      <c r="E1814" s="47">
        <v>942181</v>
      </c>
      <c r="F1814" s="47" t="s">
        <v>330</v>
      </c>
    </row>
    <row r="1815" spans="1:6" x14ac:dyDescent="0.2">
      <c r="A1815" s="47" t="s">
        <v>21</v>
      </c>
      <c r="B1815" s="47" t="s">
        <v>283</v>
      </c>
      <c r="C1815" s="47">
        <v>0</v>
      </c>
      <c r="D1815" s="47">
        <v>12135849</v>
      </c>
      <c r="E1815" s="47">
        <v>12135849</v>
      </c>
      <c r="F1815" s="47" t="s">
        <v>348</v>
      </c>
    </row>
    <row r="1816" spans="1:6" x14ac:dyDescent="0.2">
      <c r="A1816" s="47" t="s">
        <v>21</v>
      </c>
      <c r="B1816" s="47" t="s">
        <v>284</v>
      </c>
      <c r="C1816" s="47">
        <v>0</v>
      </c>
      <c r="D1816" s="47">
        <v>748638</v>
      </c>
      <c r="E1816" s="47">
        <v>748638</v>
      </c>
      <c r="F1816" s="47" t="s">
        <v>337</v>
      </c>
    </row>
    <row r="1817" spans="1:6" x14ac:dyDescent="0.2">
      <c r="A1817" s="47" t="s">
        <v>21</v>
      </c>
      <c r="B1817" s="47" t="s">
        <v>285</v>
      </c>
      <c r="C1817" s="47">
        <v>0</v>
      </c>
      <c r="D1817" s="47">
        <v>2282770</v>
      </c>
      <c r="E1817" s="47">
        <v>2282770</v>
      </c>
      <c r="F1817" s="47" t="s">
        <v>347</v>
      </c>
    </row>
    <row r="1818" spans="1:6" x14ac:dyDescent="0.2">
      <c r="A1818" s="47" t="s">
        <v>21</v>
      </c>
      <c r="B1818" s="47" t="s">
        <v>286</v>
      </c>
      <c r="C1818" s="47">
        <v>0</v>
      </c>
      <c r="D1818" s="47">
        <v>863024</v>
      </c>
      <c r="E1818" s="47">
        <v>863024</v>
      </c>
      <c r="F1818" s="47" t="s">
        <v>327</v>
      </c>
    </row>
    <row r="1819" spans="1:6" x14ac:dyDescent="0.2">
      <c r="A1819" s="47" t="s">
        <v>21</v>
      </c>
      <c r="B1819" s="47" t="s">
        <v>287</v>
      </c>
      <c r="C1819" s="47">
        <v>0</v>
      </c>
      <c r="D1819" s="47">
        <v>1304724</v>
      </c>
      <c r="E1819" s="47">
        <v>1304724</v>
      </c>
      <c r="F1819" s="47" t="s">
        <v>331</v>
      </c>
    </row>
    <row r="1820" spans="1:6" x14ac:dyDescent="0.2">
      <c r="A1820" s="47" t="s">
        <v>21</v>
      </c>
      <c r="B1820" s="47" t="s">
        <v>288</v>
      </c>
      <c r="C1820" s="47">
        <v>0</v>
      </c>
      <c r="D1820" s="47">
        <v>11241990</v>
      </c>
      <c r="E1820" s="47">
        <v>11241990</v>
      </c>
      <c r="F1820" s="47" t="s">
        <v>345</v>
      </c>
    </row>
    <row r="1821" spans="1:6" x14ac:dyDescent="0.2">
      <c r="A1821" s="47" t="s">
        <v>21</v>
      </c>
      <c r="B1821" s="47" t="s">
        <v>289</v>
      </c>
      <c r="C1821" s="47">
        <v>0</v>
      </c>
      <c r="D1821" s="47">
        <v>1588125</v>
      </c>
      <c r="E1821" s="47">
        <v>1588125</v>
      </c>
      <c r="F1821" s="47" t="s">
        <v>335</v>
      </c>
    </row>
    <row r="1822" spans="1:6" x14ac:dyDescent="0.2">
      <c r="A1822" s="47" t="s">
        <v>21</v>
      </c>
      <c r="B1822" s="47" t="s">
        <v>290</v>
      </c>
      <c r="C1822" s="47">
        <v>0</v>
      </c>
      <c r="D1822" s="47">
        <v>9662225</v>
      </c>
      <c r="E1822" s="47">
        <v>9662225</v>
      </c>
      <c r="F1822" s="47" t="s">
        <v>334</v>
      </c>
    </row>
    <row r="1823" spans="1:6" x14ac:dyDescent="0.2">
      <c r="A1823" s="47" t="s">
        <v>21</v>
      </c>
      <c r="B1823" s="47" t="s">
        <v>291</v>
      </c>
      <c r="C1823" s="47">
        <v>0</v>
      </c>
      <c r="D1823" s="47">
        <v>1196885</v>
      </c>
      <c r="E1823" s="47">
        <v>1196885</v>
      </c>
      <c r="F1823" s="47" t="s">
        <v>327</v>
      </c>
    </row>
    <row r="1824" spans="1:6" x14ac:dyDescent="0.2">
      <c r="A1824" s="47" t="s">
        <v>21</v>
      </c>
      <c r="B1824" s="47" t="s">
        <v>292</v>
      </c>
      <c r="C1824" s="47">
        <v>0</v>
      </c>
      <c r="D1824" s="47">
        <v>1681133</v>
      </c>
      <c r="E1824" s="47">
        <v>1681133</v>
      </c>
      <c r="F1824" s="47" t="s">
        <v>348</v>
      </c>
    </row>
    <row r="1825" spans="1:6" x14ac:dyDescent="0.2">
      <c r="A1825" s="47" t="s">
        <v>21</v>
      </c>
      <c r="B1825" s="47" t="s">
        <v>293</v>
      </c>
      <c r="C1825" s="47">
        <v>0</v>
      </c>
      <c r="D1825" s="47">
        <v>13727416</v>
      </c>
      <c r="E1825" s="47">
        <v>13727416</v>
      </c>
      <c r="F1825" s="47" t="s">
        <v>347</v>
      </c>
    </row>
    <row r="1826" spans="1:6" x14ac:dyDescent="0.2">
      <c r="A1826" s="47" t="s">
        <v>21</v>
      </c>
      <c r="B1826" s="47" t="s">
        <v>294</v>
      </c>
      <c r="C1826" s="47">
        <v>0</v>
      </c>
      <c r="D1826" s="47">
        <v>2059166</v>
      </c>
      <c r="E1826" s="47">
        <v>2059166</v>
      </c>
      <c r="F1826" s="47" t="s">
        <v>336</v>
      </c>
    </row>
    <row r="1827" spans="1:6" x14ac:dyDescent="0.2">
      <c r="A1827" s="47" t="s">
        <v>21</v>
      </c>
      <c r="B1827" s="47" t="s">
        <v>295</v>
      </c>
      <c r="C1827" s="47">
        <v>0</v>
      </c>
      <c r="D1827" s="47">
        <v>29977174</v>
      </c>
      <c r="E1827" s="47">
        <v>29977174</v>
      </c>
      <c r="F1827" s="47" t="s">
        <v>345</v>
      </c>
    </row>
    <row r="1828" spans="1:6" x14ac:dyDescent="0.2">
      <c r="A1828" s="47" t="s">
        <v>21</v>
      </c>
      <c r="B1828" s="47" t="s">
        <v>296</v>
      </c>
      <c r="C1828" s="47">
        <v>0</v>
      </c>
      <c r="D1828" s="47">
        <v>6495117</v>
      </c>
      <c r="E1828" s="47">
        <v>6495117</v>
      </c>
      <c r="F1828" s="47" t="s">
        <v>327</v>
      </c>
    </row>
    <row r="1829" spans="1:6" x14ac:dyDescent="0.2">
      <c r="A1829" s="47" t="s">
        <v>21</v>
      </c>
      <c r="B1829" s="47" t="s">
        <v>297</v>
      </c>
      <c r="C1829" s="47">
        <v>0</v>
      </c>
      <c r="D1829" s="47">
        <v>1051501</v>
      </c>
      <c r="E1829" s="47">
        <v>1051501</v>
      </c>
      <c r="F1829" s="47" t="s">
        <v>329</v>
      </c>
    </row>
    <row r="1830" spans="1:6" x14ac:dyDescent="0.2">
      <c r="A1830" s="47" t="s">
        <v>21</v>
      </c>
      <c r="B1830" s="47" t="s">
        <v>298</v>
      </c>
      <c r="C1830" s="47">
        <v>0</v>
      </c>
      <c r="D1830" s="47">
        <v>1167500</v>
      </c>
      <c r="E1830" s="47">
        <v>1167500</v>
      </c>
      <c r="F1830" s="47" t="s">
        <v>344</v>
      </c>
    </row>
    <row r="1831" spans="1:6" x14ac:dyDescent="0.2">
      <c r="A1831" s="47" t="s">
        <v>21</v>
      </c>
      <c r="B1831" s="47" t="s">
        <v>299</v>
      </c>
      <c r="C1831" s="47">
        <v>0</v>
      </c>
      <c r="D1831" s="47">
        <v>2424592</v>
      </c>
      <c r="E1831" s="47">
        <v>2424592</v>
      </c>
      <c r="F1831" s="47" t="s">
        <v>346</v>
      </c>
    </row>
    <row r="1832" spans="1:6" x14ac:dyDescent="0.2">
      <c r="A1832" s="47" t="s">
        <v>21</v>
      </c>
      <c r="B1832" s="47" t="s">
        <v>300</v>
      </c>
      <c r="C1832" s="47">
        <v>0</v>
      </c>
      <c r="D1832" s="47">
        <v>7750607</v>
      </c>
      <c r="E1832" s="47">
        <v>7750607</v>
      </c>
      <c r="F1832" s="47" t="s">
        <v>336</v>
      </c>
    </row>
    <row r="1833" spans="1:6" x14ac:dyDescent="0.2">
      <c r="A1833" s="47" t="s">
        <v>21</v>
      </c>
      <c r="B1833" s="47" t="s">
        <v>301</v>
      </c>
      <c r="C1833" s="47">
        <v>0</v>
      </c>
      <c r="D1833" s="47">
        <v>3201063</v>
      </c>
      <c r="E1833" s="47">
        <v>3201063</v>
      </c>
      <c r="F1833" s="47" t="s">
        <v>331</v>
      </c>
    </row>
    <row r="1834" spans="1:6" x14ac:dyDescent="0.2">
      <c r="A1834" s="47" t="s">
        <v>21</v>
      </c>
      <c r="B1834" s="47" t="s">
        <v>302</v>
      </c>
      <c r="C1834" s="47">
        <v>0</v>
      </c>
      <c r="D1834" s="47">
        <v>1022810</v>
      </c>
      <c r="E1834" s="47">
        <v>1022810</v>
      </c>
      <c r="F1834" s="47" t="s">
        <v>349</v>
      </c>
    </row>
    <row r="1835" spans="1:6" x14ac:dyDescent="0.2">
      <c r="A1835" s="47" t="s">
        <v>21</v>
      </c>
      <c r="B1835" s="47" t="s">
        <v>303</v>
      </c>
      <c r="C1835" s="47">
        <v>0</v>
      </c>
      <c r="D1835" s="47">
        <v>5807407</v>
      </c>
      <c r="E1835" s="47">
        <v>5807407</v>
      </c>
      <c r="F1835" s="47" t="s">
        <v>343</v>
      </c>
    </row>
    <row r="1836" spans="1:6" x14ac:dyDescent="0.2">
      <c r="A1836" s="47" t="s">
        <v>21</v>
      </c>
      <c r="B1836" s="47" t="s">
        <v>304</v>
      </c>
      <c r="C1836" s="47">
        <v>0</v>
      </c>
      <c r="D1836" s="47">
        <v>865183</v>
      </c>
      <c r="E1836" s="47">
        <v>865183</v>
      </c>
      <c r="F1836" s="47" t="s">
        <v>330</v>
      </c>
    </row>
    <row r="1837" spans="1:6" x14ac:dyDescent="0.2">
      <c r="A1837" s="47" t="s">
        <v>21</v>
      </c>
      <c r="B1837" s="47" t="s">
        <v>305</v>
      </c>
      <c r="C1837" s="47">
        <v>0</v>
      </c>
      <c r="D1837" s="47">
        <v>1495627</v>
      </c>
      <c r="E1837" s="47">
        <v>1495627</v>
      </c>
      <c r="F1837" s="47" t="s">
        <v>335</v>
      </c>
    </row>
    <row r="1838" spans="1:6" x14ac:dyDescent="0.2">
      <c r="A1838" s="47" t="s">
        <v>21</v>
      </c>
      <c r="B1838" s="47" t="s">
        <v>306</v>
      </c>
      <c r="C1838" s="47">
        <v>0</v>
      </c>
      <c r="D1838" s="47">
        <v>2697442</v>
      </c>
      <c r="E1838" s="47">
        <v>2697442</v>
      </c>
      <c r="F1838" s="47" t="s">
        <v>335</v>
      </c>
    </row>
    <row r="1839" spans="1:6" x14ac:dyDescent="0.2">
      <c r="A1839" s="47" t="s">
        <v>21</v>
      </c>
      <c r="B1839" s="47" t="s">
        <v>307</v>
      </c>
      <c r="C1839" s="47">
        <v>0</v>
      </c>
      <c r="D1839" s="47">
        <v>12013957</v>
      </c>
      <c r="E1839" s="47">
        <v>12013957</v>
      </c>
      <c r="F1839" s="47" t="s">
        <v>329</v>
      </c>
    </row>
    <row r="1840" spans="1:6" x14ac:dyDescent="0.2">
      <c r="A1840" s="47" t="s">
        <v>21</v>
      </c>
      <c r="B1840" s="47" t="s">
        <v>308</v>
      </c>
      <c r="C1840" s="47">
        <v>0</v>
      </c>
      <c r="D1840" s="47">
        <v>1789970</v>
      </c>
      <c r="E1840" s="47">
        <v>1789970</v>
      </c>
      <c r="F1840" s="47" t="s">
        <v>347</v>
      </c>
    </row>
    <row r="1841" spans="1:6" x14ac:dyDescent="0.2">
      <c r="A1841" s="47" t="s">
        <v>21</v>
      </c>
      <c r="B1841" s="47" t="s">
        <v>309</v>
      </c>
      <c r="C1841" s="47">
        <v>0</v>
      </c>
      <c r="D1841" s="47">
        <v>2092746</v>
      </c>
      <c r="E1841" s="47">
        <v>2092746</v>
      </c>
      <c r="F1841" s="47" t="s">
        <v>329</v>
      </c>
    </row>
    <row r="1842" spans="1:6" x14ac:dyDescent="0.2">
      <c r="A1842" s="47" t="s">
        <v>320</v>
      </c>
      <c r="B1842" s="47"/>
      <c r="C1842" s="47">
        <v>0</v>
      </c>
      <c r="D1842" s="47">
        <v>1248540935</v>
      </c>
      <c r="E1842" s="47">
        <v>1248540935</v>
      </c>
      <c r="F1842" s="47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67"/>
  <sheetViews>
    <sheetView workbookViewId="0">
      <selection activeCell="B27" sqref="B27"/>
    </sheetView>
  </sheetViews>
  <sheetFormatPr defaultRowHeight="12.75" x14ac:dyDescent="0.2"/>
  <cols>
    <col min="1" max="1" width="52" bestFit="1" customWidth="1"/>
    <col min="2" max="2" width="31.7109375" bestFit="1" customWidth="1"/>
    <col min="3" max="5" width="12" bestFit="1" customWidth="1"/>
    <col min="6" max="6" width="25.7109375" bestFit="1" customWidth="1"/>
  </cols>
  <sheetData>
    <row r="1" spans="1:6" x14ac:dyDescent="0.2">
      <c r="A1" s="47" t="s">
        <v>321</v>
      </c>
      <c r="B1" s="47" t="s">
        <v>322</v>
      </c>
      <c r="C1" s="47" t="s">
        <v>323</v>
      </c>
      <c r="D1" s="47" t="s">
        <v>324</v>
      </c>
      <c r="E1" s="47" t="s">
        <v>325</v>
      </c>
      <c r="F1" s="47" t="s">
        <v>326</v>
      </c>
    </row>
    <row r="2" spans="1:6" x14ac:dyDescent="0.2">
      <c r="A2" s="47"/>
      <c r="B2" s="47"/>
      <c r="C2" s="47"/>
      <c r="D2" s="47"/>
      <c r="E2" s="47"/>
      <c r="F2" s="47"/>
    </row>
    <row r="3" spans="1:6" x14ac:dyDescent="0.2">
      <c r="A3" s="47" t="s">
        <v>23</v>
      </c>
      <c r="B3" s="47"/>
      <c r="C3" s="47"/>
      <c r="D3" s="47"/>
      <c r="E3" s="47"/>
      <c r="F3" s="47"/>
    </row>
    <row r="4" spans="1:6" x14ac:dyDescent="0.2">
      <c r="A4" s="47" t="s">
        <v>24</v>
      </c>
      <c r="B4" s="47"/>
      <c r="C4" s="47"/>
      <c r="D4" s="47"/>
      <c r="E4" s="47" t="s">
        <v>22</v>
      </c>
      <c r="F4" s="47"/>
    </row>
    <row r="5" spans="1:6" x14ac:dyDescent="0.2">
      <c r="A5" s="47" t="s">
        <v>24</v>
      </c>
      <c r="B5" s="47"/>
      <c r="C5" s="47"/>
      <c r="D5" s="47"/>
      <c r="E5" s="47"/>
      <c r="F5" s="47"/>
    </row>
    <row r="6" spans="1:6" x14ac:dyDescent="0.2">
      <c r="A6" s="47" t="s">
        <v>24</v>
      </c>
      <c r="B6" s="47"/>
      <c r="C6" s="47"/>
      <c r="D6" s="47"/>
      <c r="E6" s="47"/>
      <c r="F6" s="47"/>
    </row>
    <row r="7" spans="1:6" x14ac:dyDescent="0.2">
      <c r="A7" s="47" t="s">
        <v>27</v>
      </c>
      <c r="B7" s="47"/>
      <c r="C7" s="47"/>
      <c r="D7" s="47"/>
      <c r="E7" s="47"/>
      <c r="F7" s="47"/>
    </row>
    <row r="8" spans="1:6" x14ac:dyDescent="0.2">
      <c r="A8" s="47" t="s">
        <v>27</v>
      </c>
      <c r="B8" s="47"/>
      <c r="C8" s="47"/>
      <c r="D8" s="47"/>
      <c r="E8" s="47"/>
      <c r="F8" s="47"/>
    </row>
    <row r="9" spans="1:6" x14ac:dyDescent="0.2">
      <c r="A9" s="47" t="s">
        <v>27</v>
      </c>
      <c r="B9" s="47"/>
      <c r="C9" s="47"/>
      <c r="D9" s="47"/>
      <c r="E9" s="47"/>
      <c r="F9" s="47"/>
    </row>
    <row r="10" spans="1:6" x14ac:dyDescent="0.2">
      <c r="A10" s="47" t="s">
        <v>0</v>
      </c>
      <c r="B10" s="47" t="s">
        <v>377</v>
      </c>
      <c r="C10" s="47"/>
      <c r="D10" s="47"/>
      <c r="E10" s="47"/>
      <c r="F10" s="47"/>
    </row>
    <row r="11" spans="1:6" x14ac:dyDescent="0.2">
      <c r="A11" s="47" t="s">
        <v>1</v>
      </c>
      <c r="B11" s="47" t="s">
        <v>31</v>
      </c>
      <c r="C11" s="47"/>
      <c r="D11" s="47"/>
      <c r="E11" s="47"/>
      <c r="F11" s="47"/>
    </row>
    <row r="12" spans="1:6" x14ac:dyDescent="0.2">
      <c r="A12" s="47" t="s">
        <v>2</v>
      </c>
      <c r="B12" s="47" t="s">
        <v>31</v>
      </c>
      <c r="C12" s="47"/>
      <c r="D12" s="47"/>
      <c r="E12" s="47"/>
      <c r="F12" s="47"/>
    </row>
    <row r="13" spans="1:6" x14ac:dyDescent="0.2">
      <c r="A13" s="47" t="s">
        <v>2</v>
      </c>
      <c r="B13" s="47"/>
      <c r="C13" s="47"/>
      <c r="D13" s="47"/>
      <c r="E13" s="47" t="s">
        <v>4</v>
      </c>
      <c r="F13" s="47"/>
    </row>
    <row r="14" spans="1:6" x14ac:dyDescent="0.2">
      <c r="A14" s="47" t="s">
        <v>5</v>
      </c>
      <c r="B14" s="47"/>
      <c r="C14" s="47" t="s">
        <v>6</v>
      </c>
      <c r="D14" s="47"/>
      <c r="E14" s="47"/>
      <c r="F14" s="47"/>
    </row>
    <row r="15" spans="1:6" x14ac:dyDescent="0.2">
      <c r="A15" s="47" t="s">
        <v>7</v>
      </c>
      <c r="B15" s="47" t="s">
        <v>3</v>
      </c>
      <c r="C15" s="47" t="s">
        <v>8</v>
      </c>
      <c r="D15" s="47" t="s">
        <v>9</v>
      </c>
      <c r="E15" s="47" t="s">
        <v>10</v>
      </c>
      <c r="F15" s="47"/>
    </row>
    <row r="16" spans="1:6" x14ac:dyDescent="0.2">
      <c r="A16" s="47" t="s">
        <v>11</v>
      </c>
      <c r="B16" s="47" t="s">
        <v>32</v>
      </c>
      <c r="C16" s="47">
        <v>0</v>
      </c>
      <c r="D16" s="47">
        <v>45522151</v>
      </c>
      <c r="E16" s="47">
        <v>45522151</v>
      </c>
      <c r="F16" s="47" t="s">
        <v>327</v>
      </c>
    </row>
    <row r="17" spans="1:6" x14ac:dyDescent="0.2">
      <c r="A17" s="47" t="s">
        <v>11</v>
      </c>
      <c r="B17" s="47" t="s">
        <v>33</v>
      </c>
      <c r="C17" s="47">
        <v>0</v>
      </c>
      <c r="D17" s="47">
        <v>48474185</v>
      </c>
      <c r="E17" s="47">
        <v>48474185</v>
      </c>
      <c r="F17" s="47" t="s">
        <v>328</v>
      </c>
    </row>
    <row r="18" spans="1:6" x14ac:dyDescent="0.2">
      <c r="A18" s="47" t="s">
        <v>11</v>
      </c>
      <c r="B18" s="47" t="s">
        <v>34</v>
      </c>
      <c r="C18" s="47">
        <v>0</v>
      </c>
      <c r="D18" s="47">
        <v>5096026</v>
      </c>
      <c r="E18" s="47">
        <v>5096026</v>
      </c>
      <c r="F18" s="47" t="s">
        <v>329</v>
      </c>
    </row>
    <row r="19" spans="1:6" x14ac:dyDescent="0.2">
      <c r="A19" s="47" t="s">
        <v>11</v>
      </c>
      <c r="B19" s="47" t="s">
        <v>35</v>
      </c>
      <c r="C19" s="47">
        <v>36872</v>
      </c>
      <c r="D19" s="47">
        <v>6902278</v>
      </c>
      <c r="E19" s="47">
        <v>6939150</v>
      </c>
      <c r="F19" s="47" t="s">
        <v>330</v>
      </c>
    </row>
    <row r="20" spans="1:6" x14ac:dyDescent="0.2">
      <c r="A20" s="47" t="s">
        <v>11</v>
      </c>
      <c r="B20" s="47" t="s">
        <v>36</v>
      </c>
      <c r="C20" s="47">
        <v>0</v>
      </c>
      <c r="D20" s="47">
        <v>25333493</v>
      </c>
      <c r="E20" s="47">
        <v>25333493</v>
      </c>
      <c r="F20" s="47" t="s">
        <v>328</v>
      </c>
    </row>
    <row r="21" spans="1:6" x14ac:dyDescent="0.2">
      <c r="A21" s="47" t="s">
        <v>11</v>
      </c>
      <c r="B21" s="47" t="s">
        <v>37</v>
      </c>
      <c r="C21" s="47">
        <v>0</v>
      </c>
      <c r="D21" s="47">
        <v>94082997</v>
      </c>
      <c r="E21" s="47">
        <v>94082997</v>
      </c>
      <c r="F21" s="47" t="s">
        <v>331</v>
      </c>
    </row>
    <row r="22" spans="1:6" x14ac:dyDescent="0.2">
      <c r="A22" s="47" t="s">
        <v>11</v>
      </c>
      <c r="B22" s="47" t="s">
        <v>38</v>
      </c>
      <c r="C22" s="47">
        <v>0</v>
      </c>
      <c r="D22" s="47">
        <v>14552926</v>
      </c>
      <c r="E22" s="47">
        <v>14552926</v>
      </c>
      <c r="F22" s="47" t="s">
        <v>332</v>
      </c>
    </row>
    <row r="23" spans="1:6" x14ac:dyDescent="0.2">
      <c r="A23" s="47" t="s">
        <v>11</v>
      </c>
      <c r="B23" s="47" t="s">
        <v>39</v>
      </c>
      <c r="C23" s="47">
        <v>0</v>
      </c>
      <c r="D23" s="47">
        <v>17302630</v>
      </c>
      <c r="E23" s="47">
        <v>17302630</v>
      </c>
      <c r="F23" s="47" t="s">
        <v>327</v>
      </c>
    </row>
    <row r="24" spans="1:6" x14ac:dyDescent="0.2">
      <c r="A24" s="47" t="s">
        <v>11</v>
      </c>
      <c r="B24" s="47" t="s">
        <v>40</v>
      </c>
      <c r="C24" s="47">
        <v>0</v>
      </c>
      <c r="D24" s="47">
        <v>73578969</v>
      </c>
      <c r="E24" s="47">
        <v>73578969</v>
      </c>
      <c r="F24" s="47" t="s">
        <v>333</v>
      </c>
    </row>
    <row r="25" spans="1:6" x14ac:dyDescent="0.2">
      <c r="A25" s="47" t="s">
        <v>11</v>
      </c>
      <c r="B25" s="47" t="s">
        <v>41</v>
      </c>
      <c r="C25" s="47">
        <v>0</v>
      </c>
      <c r="D25" s="47">
        <v>17510310</v>
      </c>
      <c r="E25" s="47">
        <v>17510310</v>
      </c>
      <c r="F25" s="47" t="s">
        <v>334</v>
      </c>
    </row>
    <row r="26" spans="1:6" x14ac:dyDescent="0.2">
      <c r="A26" s="47" t="s">
        <v>11</v>
      </c>
      <c r="B26" s="47" t="s">
        <v>42</v>
      </c>
      <c r="C26" s="47">
        <v>0</v>
      </c>
      <c r="D26" s="47">
        <v>3251367</v>
      </c>
      <c r="E26" s="47">
        <v>3251367</v>
      </c>
      <c r="F26" s="47" t="s">
        <v>331</v>
      </c>
    </row>
    <row r="27" spans="1:6" x14ac:dyDescent="0.2">
      <c r="A27" s="47" t="s">
        <v>11</v>
      </c>
      <c r="B27" s="47" t="s">
        <v>43</v>
      </c>
      <c r="C27" s="47">
        <v>0</v>
      </c>
      <c r="D27" s="47">
        <v>45997475</v>
      </c>
      <c r="E27" s="47">
        <v>45997475</v>
      </c>
      <c r="F27" s="47" t="s">
        <v>333</v>
      </c>
    </row>
    <row r="28" spans="1:6" x14ac:dyDescent="0.2">
      <c r="A28" s="47" t="s">
        <v>11</v>
      </c>
      <c r="B28" s="47" t="s">
        <v>44</v>
      </c>
      <c r="C28" s="47">
        <v>0</v>
      </c>
      <c r="D28" s="47">
        <v>4872471</v>
      </c>
      <c r="E28" s="47">
        <v>4872471</v>
      </c>
      <c r="F28" s="47" t="s">
        <v>335</v>
      </c>
    </row>
    <row r="29" spans="1:6" x14ac:dyDescent="0.2">
      <c r="A29" s="47" t="s">
        <v>11</v>
      </c>
      <c r="B29" s="47" t="s">
        <v>45</v>
      </c>
      <c r="C29" s="47">
        <v>0</v>
      </c>
      <c r="D29" s="47">
        <v>10547234</v>
      </c>
      <c r="E29" s="47">
        <v>10547234</v>
      </c>
      <c r="F29" s="47" t="s">
        <v>336</v>
      </c>
    </row>
    <row r="30" spans="1:6" x14ac:dyDescent="0.2">
      <c r="A30" s="47" t="s">
        <v>11</v>
      </c>
      <c r="B30" s="47" t="s">
        <v>46</v>
      </c>
      <c r="C30" s="47">
        <v>0</v>
      </c>
      <c r="D30" s="47">
        <v>7543969</v>
      </c>
      <c r="E30" s="47">
        <v>7543969</v>
      </c>
      <c r="F30" s="47" t="s">
        <v>331</v>
      </c>
    </row>
    <row r="31" spans="1:6" x14ac:dyDescent="0.2">
      <c r="A31" s="47" t="s">
        <v>11</v>
      </c>
      <c r="B31" s="47" t="s">
        <v>47</v>
      </c>
      <c r="C31" s="47">
        <v>186803</v>
      </c>
      <c r="D31" s="47">
        <v>9779915</v>
      </c>
      <c r="E31" s="47">
        <v>9966718</v>
      </c>
      <c r="F31" s="47" t="s">
        <v>337</v>
      </c>
    </row>
    <row r="32" spans="1:6" x14ac:dyDescent="0.2">
      <c r="A32" s="47" t="s">
        <v>11</v>
      </c>
      <c r="B32" s="47" t="s">
        <v>48</v>
      </c>
      <c r="C32" s="47">
        <v>0</v>
      </c>
      <c r="D32" s="47">
        <v>212221081</v>
      </c>
      <c r="E32" s="47">
        <v>212221081</v>
      </c>
      <c r="F32" s="47" t="s">
        <v>334</v>
      </c>
    </row>
    <row r="33" spans="1:6" x14ac:dyDescent="0.2">
      <c r="A33" s="47" t="s">
        <v>11</v>
      </c>
      <c r="B33" s="47" t="s">
        <v>49</v>
      </c>
      <c r="C33" s="47">
        <v>0</v>
      </c>
      <c r="D33" s="47">
        <v>8543577</v>
      </c>
      <c r="E33" s="47">
        <v>8543577</v>
      </c>
      <c r="F33" s="47" t="s">
        <v>338</v>
      </c>
    </row>
    <row r="34" spans="1:6" x14ac:dyDescent="0.2">
      <c r="A34" s="47" t="s">
        <v>11</v>
      </c>
      <c r="B34" s="47" t="s">
        <v>50</v>
      </c>
      <c r="C34" s="47">
        <v>0</v>
      </c>
      <c r="D34" s="47">
        <v>25805313</v>
      </c>
      <c r="E34" s="47">
        <v>25805313</v>
      </c>
      <c r="F34" s="47" t="s">
        <v>339</v>
      </c>
    </row>
    <row r="35" spans="1:6" x14ac:dyDescent="0.2">
      <c r="A35" s="47" t="s">
        <v>11</v>
      </c>
      <c r="B35" s="47" t="s">
        <v>51</v>
      </c>
      <c r="C35" s="47">
        <v>0</v>
      </c>
      <c r="D35" s="47">
        <v>7405285</v>
      </c>
      <c r="E35" s="47">
        <v>7405285</v>
      </c>
      <c r="F35" s="47" t="s">
        <v>337</v>
      </c>
    </row>
    <row r="36" spans="1:6" x14ac:dyDescent="0.2">
      <c r="A36" s="47" t="s">
        <v>11</v>
      </c>
      <c r="B36" s="47" t="s">
        <v>52</v>
      </c>
      <c r="C36" s="47">
        <v>0</v>
      </c>
      <c r="D36" s="47">
        <v>8775597</v>
      </c>
      <c r="E36" s="47">
        <v>8775597</v>
      </c>
      <c r="F36" s="47" t="s">
        <v>339</v>
      </c>
    </row>
    <row r="37" spans="1:6" x14ac:dyDescent="0.2">
      <c r="A37" s="47" t="s">
        <v>11</v>
      </c>
      <c r="B37" s="47" t="s">
        <v>53</v>
      </c>
      <c r="C37" s="47">
        <v>0</v>
      </c>
      <c r="D37" s="47">
        <v>4635717</v>
      </c>
      <c r="E37" s="47">
        <v>4635717</v>
      </c>
      <c r="F37" s="47" t="s">
        <v>340</v>
      </c>
    </row>
    <row r="38" spans="1:6" x14ac:dyDescent="0.2">
      <c r="A38" s="47" t="s">
        <v>11</v>
      </c>
      <c r="B38" s="47" t="s">
        <v>54</v>
      </c>
      <c r="C38" s="47">
        <v>0</v>
      </c>
      <c r="D38" s="47">
        <v>7270579</v>
      </c>
      <c r="E38" s="47">
        <v>7270579</v>
      </c>
      <c r="F38" s="47" t="s">
        <v>341</v>
      </c>
    </row>
    <row r="39" spans="1:6" x14ac:dyDescent="0.2">
      <c r="A39" s="47" t="s">
        <v>11</v>
      </c>
      <c r="B39" s="47" t="s">
        <v>55</v>
      </c>
      <c r="C39" s="47">
        <v>111471</v>
      </c>
      <c r="D39" s="47">
        <v>2705579</v>
      </c>
      <c r="E39" s="47">
        <v>2817050</v>
      </c>
      <c r="F39" s="47" t="s">
        <v>337</v>
      </c>
    </row>
    <row r="40" spans="1:6" x14ac:dyDescent="0.2">
      <c r="A40" s="47" t="s">
        <v>11</v>
      </c>
      <c r="B40" s="47" t="s">
        <v>56</v>
      </c>
      <c r="C40" s="47">
        <v>0</v>
      </c>
      <c r="D40" s="47">
        <v>160065259</v>
      </c>
      <c r="E40" s="47">
        <v>160065259</v>
      </c>
      <c r="F40" s="47" t="s">
        <v>334</v>
      </c>
    </row>
    <row r="41" spans="1:6" x14ac:dyDescent="0.2">
      <c r="A41" s="47" t="s">
        <v>11</v>
      </c>
      <c r="B41" s="47" t="s">
        <v>57</v>
      </c>
      <c r="C41" s="47">
        <v>0</v>
      </c>
      <c r="D41" s="47">
        <v>56437177</v>
      </c>
      <c r="E41" s="47">
        <v>56437177</v>
      </c>
      <c r="F41" s="47" t="s">
        <v>342</v>
      </c>
    </row>
    <row r="42" spans="1:6" x14ac:dyDescent="0.2">
      <c r="A42" s="47" t="s">
        <v>11</v>
      </c>
      <c r="B42" s="47" t="s">
        <v>58</v>
      </c>
      <c r="C42" s="47">
        <v>43252</v>
      </c>
      <c r="D42" s="47">
        <v>16275473</v>
      </c>
      <c r="E42" s="47">
        <v>16318725</v>
      </c>
      <c r="F42" s="47" t="s">
        <v>343</v>
      </c>
    </row>
    <row r="43" spans="1:6" x14ac:dyDescent="0.2">
      <c r="A43" s="47" t="s">
        <v>11</v>
      </c>
      <c r="B43" s="47" t="s">
        <v>59</v>
      </c>
      <c r="C43" s="47">
        <v>9071</v>
      </c>
      <c r="D43" s="47">
        <v>34834146</v>
      </c>
      <c r="E43" s="47">
        <v>34843217</v>
      </c>
      <c r="F43" s="47" t="s">
        <v>328</v>
      </c>
    </row>
    <row r="44" spans="1:6" x14ac:dyDescent="0.2">
      <c r="A44" s="47" t="s">
        <v>11</v>
      </c>
      <c r="B44" s="47" t="s">
        <v>60</v>
      </c>
      <c r="C44" s="47">
        <v>0</v>
      </c>
      <c r="D44" s="47">
        <v>12759785</v>
      </c>
      <c r="E44" s="47">
        <v>12759785</v>
      </c>
      <c r="F44" s="47" t="s">
        <v>341</v>
      </c>
    </row>
    <row r="45" spans="1:6" x14ac:dyDescent="0.2">
      <c r="A45" s="47" t="s">
        <v>11</v>
      </c>
      <c r="B45" s="47" t="s">
        <v>61</v>
      </c>
      <c r="C45" s="47">
        <v>0</v>
      </c>
      <c r="D45" s="47">
        <v>20284531</v>
      </c>
      <c r="E45" s="47">
        <v>20284531</v>
      </c>
      <c r="F45" s="47" t="s">
        <v>348</v>
      </c>
    </row>
    <row r="46" spans="1:6" x14ac:dyDescent="0.2">
      <c r="A46" s="47" t="s">
        <v>11</v>
      </c>
      <c r="B46" s="47" t="s">
        <v>62</v>
      </c>
      <c r="C46" s="47">
        <v>0</v>
      </c>
      <c r="D46" s="47">
        <v>13280379</v>
      </c>
      <c r="E46" s="47">
        <v>13280379</v>
      </c>
      <c r="F46" s="47" t="s">
        <v>344</v>
      </c>
    </row>
    <row r="47" spans="1:6" x14ac:dyDescent="0.2">
      <c r="A47" s="47" t="s">
        <v>11</v>
      </c>
      <c r="B47" s="47" t="s">
        <v>63</v>
      </c>
      <c r="C47" s="47">
        <v>0</v>
      </c>
      <c r="D47" s="47">
        <v>5442130</v>
      </c>
      <c r="E47" s="47">
        <v>5442130</v>
      </c>
      <c r="F47" s="47" t="s">
        <v>336</v>
      </c>
    </row>
    <row r="48" spans="1:6" x14ac:dyDescent="0.2">
      <c r="A48" s="47" t="s">
        <v>11</v>
      </c>
      <c r="B48" s="47" t="s">
        <v>64</v>
      </c>
      <c r="C48" s="47">
        <v>0</v>
      </c>
      <c r="D48" s="47">
        <v>21446262</v>
      </c>
      <c r="E48" s="47">
        <v>21446262</v>
      </c>
      <c r="F48" s="47" t="s">
        <v>345</v>
      </c>
    </row>
    <row r="49" spans="1:6" x14ac:dyDescent="0.2">
      <c r="A49" s="47" t="s">
        <v>11</v>
      </c>
      <c r="B49" s="47" t="s">
        <v>65</v>
      </c>
      <c r="C49" s="47">
        <v>8222</v>
      </c>
      <c r="D49" s="47">
        <v>9332489</v>
      </c>
      <c r="E49" s="47">
        <v>9340711</v>
      </c>
      <c r="F49" s="47" t="s">
        <v>330</v>
      </c>
    </row>
    <row r="50" spans="1:6" x14ac:dyDescent="0.2">
      <c r="A50" s="47" t="s">
        <v>11</v>
      </c>
      <c r="B50" s="47" t="s">
        <v>66</v>
      </c>
      <c r="C50" s="47">
        <v>0</v>
      </c>
      <c r="D50" s="47">
        <v>3514490</v>
      </c>
      <c r="E50" s="47">
        <v>3514490</v>
      </c>
      <c r="F50" s="47" t="s">
        <v>340</v>
      </c>
    </row>
    <row r="51" spans="1:6" x14ac:dyDescent="0.2">
      <c r="A51" s="47" t="s">
        <v>11</v>
      </c>
      <c r="B51" s="47" t="s">
        <v>67</v>
      </c>
      <c r="C51" s="47">
        <v>198</v>
      </c>
      <c r="D51" s="47">
        <v>15235280</v>
      </c>
      <c r="E51" s="47">
        <v>15235478</v>
      </c>
      <c r="F51" s="47" t="s">
        <v>333</v>
      </c>
    </row>
    <row r="52" spans="1:6" x14ac:dyDescent="0.2">
      <c r="A52" s="47" t="s">
        <v>11</v>
      </c>
      <c r="B52" s="47" t="s">
        <v>68</v>
      </c>
      <c r="C52" s="47">
        <v>0</v>
      </c>
      <c r="D52" s="47">
        <v>95464772</v>
      </c>
      <c r="E52" s="47">
        <v>95464772</v>
      </c>
      <c r="F52" s="47" t="s">
        <v>328</v>
      </c>
    </row>
    <row r="53" spans="1:6" x14ac:dyDescent="0.2">
      <c r="A53" s="47" t="s">
        <v>11</v>
      </c>
      <c r="B53" s="47" t="s">
        <v>69</v>
      </c>
      <c r="C53" s="47">
        <v>0</v>
      </c>
      <c r="D53" s="47">
        <v>5442430</v>
      </c>
      <c r="E53" s="47">
        <v>5442430</v>
      </c>
      <c r="F53" s="47" t="s">
        <v>340</v>
      </c>
    </row>
    <row r="54" spans="1:6" x14ac:dyDescent="0.2">
      <c r="A54" s="47" t="s">
        <v>11</v>
      </c>
      <c r="B54" s="47" t="s">
        <v>70</v>
      </c>
      <c r="C54" s="47">
        <v>2077</v>
      </c>
      <c r="D54" s="47">
        <v>24133751</v>
      </c>
      <c r="E54" s="47">
        <v>24135828</v>
      </c>
      <c r="F54" s="47" t="s">
        <v>339</v>
      </c>
    </row>
    <row r="55" spans="1:6" x14ac:dyDescent="0.2">
      <c r="A55" s="47" t="s">
        <v>11</v>
      </c>
      <c r="B55" s="47" t="s">
        <v>71</v>
      </c>
      <c r="C55" s="47">
        <v>0</v>
      </c>
      <c r="D55" s="47">
        <v>18093446</v>
      </c>
      <c r="E55" s="47">
        <v>18093446</v>
      </c>
      <c r="F55" s="47" t="s">
        <v>342</v>
      </c>
    </row>
    <row r="56" spans="1:6" x14ac:dyDescent="0.2">
      <c r="A56" s="47" t="s">
        <v>11</v>
      </c>
      <c r="B56" s="47" t="s">
        <v>72</v>
      </c>
      <c r="C56" s="47">
        <v>175544</v>
      </c>
      <c r="D56" s="47">
        <v>128682673</v>
      </c>
      <c r="E56" s="47">
        <v>128858217</v>
      </c>
      <c r="F56" s="47" t="s">
        <v>343</v>
      </c>
    </row>
    <row r="57" spans="1:6" x14ac:dyDescent="0.2">
      <c r="A57" s="47" t="s">
        <v>11</v>
      </c>
      <c r="B57" s="47" t="s">
        <v>73</v>
      </c>
      <c r="C57" s="47">
        <v>0</v>
      </c>
      <c r="D57" s="47">
        <v>1678016</v>
      </c>
      <c r="E57" s="47">
        <v>1678016</v>
      </c>
      <c r="F57" s="47" t="s">
        <v>337</v>
      </c>
    </row>
    <row r="58" spans="1:6" x14ac:dyDescent="0.2">
      <c r="A58" s="47" t="s">
        <v>11</v>
      </c>
      <c r="B58" s="47" t="s">
        <v>74</v>
      </c>
      <c r="C58" s="47">
        <v>0</v>
      </c>
      <c r="D58" s="47">
        <v>80677241</v>
      </c>
      <c r="E58" s="47">
        <v>80677241</v>
      </c>
      <c r="F58" s="47" t="s">
        <v>334</v>
      </c>
    </row>
    <row r="59" spans="1:6" x14ac:dyDescent="0.2">
      <c r="A59" s="47" t="s">
        <v>11</v>
      </c>
      <c r="B59" s="47" t="s">
        <v>75</v>
      </c>
      <c r="C59" s="47">
        <v>0</v>
      </c>
      <c r="D59" s="47">
        <v>17906714</v>
      </c>
      <c r="E59" s="47">
        <v>17906714</v>
      </c>
      <c r="F59" s="47" t="s">
        <v>341</v>
      </c>
    </row>
    <row r="60" spans="1:6" x14ac:dyDescent="0.2">
      <c r="A60" s="47" t="s">
        <v>11</v>
      </c>
      <c r="B60" s="47" t="s">
        <v>76</v>
      </c>
      <c r="C60" s="47">
        <v>0</v>
      </c>
      <c r="D60" s="47">
        <v>40239042</v>
      </c>
      <c r="E60" s="47">
        <v>40239042</v>
      </c>
      <c r="F60" s="47" t="s">
        <v>337</v>
      </c>
    </row>
    <row r="61" spans="1:6" x14ac:dyDescent="0.2">
      <c r="A61" s="47" t="s">
        <v>11</v>
      </c>
      <c r="B61" s="47" t="s">
        <v>77</v>
      </c>
      <c r="C61" s="47">
        <v>0</v>
      </c>
      <c r="D61" s="47">
        <v>7336802</v>
      </c>
      <c r="E61" s="47">
        <v>7336802</v>
      </c>
      <c r="F61" s="47" t="s">
        <v>338</v>
      </c>
    </row>
    <row r="62" spans="1:6" x14ac:dyDescent="0.2">
      <c r="A62" s="47" t="s">
        <v>11</v>
      </c>
      <c r="B62" s="47" t="s">
        <v>78</v>
      </c>
      <c r="C62" s="47">
        <v>7901</v>
      </c>
      <c r="D62" s="47">
        <v>33893609</v>
      </c>
      <c r="E62" s="47">
        <v>33901510</v>
      </c>
      <c r="F62" s="47" t="s">
        <v>339</v>
      </c>
    </row>
    <row r="63" spans="1:6" x14ac:dyDescent="0.2">
      <c r="A63" s="47" t="s">
        <v>11</v>
      </c>
      <c r="B63" s="47" t="s">
        <v>79</v>
      </c>
      <c r="C63" s="47">
        <v>0</v>
      </c>
      <c r="D63" s="47">
        <v>16518700</v>
      </c>
      <c r="E63" s="47">
        <v>16518700</v>
      </c>
      <c r="F63" s="47" t="s">
        <v>333</v>
      </c>
    </row>
    <row r="64" spans="1:6" x14ac:dyDescent="0.2">
      <c r="A64" s="47" t="s">
        <v>11</v>
      </c>
      <c r="B64" s="47" t="s">
        <v>80</v>
      </c>
      <c r="C64" s="47">
        <v>16447</v>
      </c>
      <c r="D64" s="47">
        <v>8653778</v>
      </c>
      <c r="E64" s="47">
        <v>8670225</v>
      </c>
      <c r="F64" s="47" t="s">
        <v>330</v>
      </c>
    </row>
    <row r="65" spans="1:6" x14ac:dyDescent="0.2">
      <c r="A65" s="47" t="s">
        <v>11</v>
      </c>
      <c r="B65" s="47" t="s">
        <v>81</v>
      </c>
      <c r="C65" s="47">
        <v>17583</v>
      </c>
      <c r="D65" s="47">
        <v>4554939</v>
      </c>
      <c r="E65" s="47">
        <v>4572522</v>
      </c>
      <c r="F65" s="47" t="s">
        <v>346</v>
      </c>
    </row>
    <row r="66" spans="1:6" x14ac:dyDescent="0.2">
      <c r="A66" s="47" t="s">
        <v>11</v>
      </c>
      <c r="B66" s="47" t="s">
        <v>82</v>
      </c>
      <c r="C66" s="47">
        <v>0</v>
      </c>
      <c r="D66" s="47">
        <v>189513361</v>
      </c>
      <c r="E66" s="47">
        <v>189513361</v>
      </c>
      <c r="F66" s="47" t="s">
        <v>343</v>
      </c>
    </row>
    <row r="67" spans="1:6" x14ac:dyDescent="0.2">
      <c r="A67" s="47" t="s">
        <v>11</v>
      </c>
      <c r="B67" s="47" t="s">
        <v>83</v>
      </c>
      <c r="C67" s="47">
        <v>13652</v>
      </c>
      <c r="D67" s="47">
        <v>45824622</v>
      </c>
      <c r="E67" s="47">
        <v>45838274</v>
      </c>
      <c r="F67" s="47" t="s">
        <v>335</v>
      </c>
    </row>
    <row r="68" spans="1:6" x14ac:dyDescent="0.2">
      <c r="A68" s="47" t="s">
        <v>11</v>
      </c>
      <c r="B68" s="47" t="s">
        <v>84</v>
      </c>
      <c r="C68" s="47">
        <v>0</v>
      </c>
      <c r="D68" s="47">
        <v>12840583</v>
      </c>
      <c r="E68" s="47">
        <v>12840583</v>
      </c>
      <c r="F68" s="47" t="s">
        <v>347</v>
      </c>
    </row>
    <row r="69" spans="1:6" x14ac:dyDescent="0.2">
      <c r="A69" s="47" t="s">
        <v>11</v>
      </c>
      <c r="B69" s="47" t="s">
        <v>85</v>
      </c>
      <c r="C69" s="47">
        <v>0</v>
      </c>
      <c r="D69" s="47">
        <v>16730267</v>
      </c>
      <c r="E69" s="47">
        <v>16730267</v>
      </c>
      <c r="F69" s="47" t="s">
        <v>333</v>
      </c>
    </row>
    <row r="70" spans="1:6" x14ac:dyDescent="0.2">
      <c r="A70" s="47" t="s">
        <v>11</v>
      </c>
      <c r="B70" s="47" t="s">
        <v>86</v>
      </c>
      <c r="C70" s="47">
        <v>0</v>
      </c>
      <c r="D70" s="47">
        <v>66009998</v>
      </c>
      <c r="E70" s="47">
        <v>66009998</v>
      </c>
      <c r="F70" s="47" t="s">
        <v>333</v>
      </c>
    </row>
    <row r="71" spans="1:6" x14ac:dyDescent="0.2">
      <c r="A71" s="47" t="s">
        <v>11</v>
      </c>
      <c r="B71" s="47" t="s">
        <v>87</v>
      </c>
      <c r="C71" s="47">
        <v>0</v>
      </c>
      <c r="D71" s="47">
        <v>23628554</v>
      </c>
      <c r="E71" s="47">
        <v>23628554</v>
      </c>
      <c r="F71" s="47" t="s">
        <v>348</v>
      </c>
    </row>
    <row r="72" spans="1:6" x14ac:dyDescent="0.2">
      <c r="A72" s="47" t="s">
        <v>11</v>
      </c>
      <c r="B72" s="47" t="s">
        <v>88</v>
      </c>
      <c r="C72" s="47">
        <v>0</v>
      </c>
      <c r="D72" s="47">
        <v>11634267</v>
      </c>
      <c r="E72" s="47">
        <v>11634267</v>
      </c>
      <c r="F72" s="47" t="s">
        <v>340</v>
      </c>
    </row>
    <row r="73" spans="1:6" x14ac:dyDescent="0.2">
      <c r="A73" s="47" t="s">
        <v>11</v>
      </c>
      <c r="B73" s="47" t="s">
        <v>89</v>
      </c>
      <c r="C73" s="47">
        <v>7985</v>
      </c>
      <c r="D73" s="47">
        <v>39659763</v>
      </c>
      <c r="E73" s="47">
        <v>39667748</v>
      </c>
      <c r="F73" s="47" t="s">
        <v>344</v>
      </c>
    </row>
    <row r="74" spans="1:6" x14ac:dyDescent="0.2">
      <c r="A74" s="47" t="s">
        <v>11</v>
      </c>
      <c r="B74" s="47" t="s">
        <v>90</v>
      </c>
      <c r="C74" s="47">
        <v>0</v>
      </c>
      <c r="D74" s="47">
        <v>6070878</v>
      </c>
      <c r="E74" s="47">
        <v>6070878</v>
      </c>
      <c r="F74" s="47" t="s">
        <v>336</v>
      </c>
    </row>
    <row r="75" spans="1:6" x14ac:dyDescent="0.2">
      <c r="A75" s="47" t="s">
        <v>11</v>
      </c>
      <c r="B75" s="47" t="s">
        <v>91</v>
      </c>
      <c r="C75" s="47">
        <v>7777</v>
      </c>
      <c r="D75" s="47">
        <v>9128409</v>
      </c>
      <c r="E75" s="47">
        <v>9136186</v>
      </c>
      <c r="F75" s="47" t="s">
        <v>329</v>
      </c>
    </row>
    <row r="76" spans="1:6" x14ac:dyDescent="0.2">
      <c r="A76" s="47" t="s">
        <v>11</v>
      </c>
      <c r="B76" s="47" t="s">
        <v>92</v>
      </c>
      <c r="C76" s="47">
        <v>0</v>
      </c>
      <c r="D76" s="47">
        <v>30294007</v>
      </c>
      <c r="E76" s="47">
        <v>30294007</v>
      </c>
      <c r="F76" s="47" t="s">
        <v>339</v>
      </c>
    </row>
    <row r="77" spans="1:6" x14ac:dyDescent="0.2">
      <c r="A77" s="47" t="s">
        <v>11</v>
      </c>
      <c r="B77" s="47" t="s">
        <v>93</v>
      </c>
      <c r="C77" s="47">
        <v>543426</v>
      </c>
      <c r="D77" s="47">
        <v>292409798</v>
      </c>
      <c r="E77" s="47">
        <v>292953224</v>
      </c>
      <c r="F77" s="47" t="s">
        <v>334</v>
      </c>
    </row>
    <row r="78" spans="1:6" x14ac:dyDescent="0.2">
      <c r="A78" s="47" t="s">
        <v>11</v>
      </c>
      <c r="B78" s="47" t="s">
        <v>94</v>
      </c>
      <c r="C78" s="47">
        <v>0</v>
      </c>
      <c r="D78" s="47">
        <v>3456073</v>
      </c>
      <c r="E78" s="47">
        <v>3456073</v>
      </c>
      <c r="F78" s="47"/>
    </row>
    <row r="79" spans="1:6" x14ac:dyDescent="0.2">
      <c r="A79" s="47" t="s">
        <v>11</v>
      </c>
      <c r="B79" s="47" t="s">
        <v>95</v>
      </c>
      <c r="C79" s="47">
        <v>2597</v>
      </c>
      <c r="D79" s="47">
        <v>69579380</v>
      </c>
      <c r="E79" s="47">
        <v>69581977</v>
      </c>
      <c r="F79" s="47" t="s">
        <v>349</v>
      </c>
    </row>
    <row r="80" spans="1:6" x14ac:dyDescent="0.2">
      <c r="A80" s="47" t="s">
        <v>11</v>
      </c>
      <c r="B80" s="47" t="s">
        <v>96</v>
      </c>
      <c r="C80" s="47">
        <v>0</v>
      </c>
      <c r="D80" s="47">
        <v>14514241</v>
      </c>
      <c r="E80" s="47">
        <v>14514241</v>
      </c>
      <c r="F80" s="47" t="s">
        <v>342</v>
      </c>
    </row>
    <row r="81" spans="1:6" x14ac:dyDescent="0.2">
      <c r="A81" s="47" t="s">
        <v>11</v>
      </c>
      <c r="B81" s="47" t="s">
        <v>97</v>
      </c>
      <c r="C81" s="47">
        <v>0</v>
      </c>
      <c r="D81" s="47">
        <v>4802688</v>
      </c>
      <c r="E81" s="47">
        <v>4802688</v>
      </c>
      <c r="F81" s="47" t="s">
        <v>340</v>
      </c>
    </row>
    <row r="82" spans="1:6" x14ac:dyDescent="0.2">
      <c r="A82" s="47" t="s">
        <v>11</v>
      </c>
      <c r="B82" s="47" t="s">
        <v>98</v>
      </c>
      <c r="C82" s="47">
        <v>0</v>
      </c>
      <c r="D82" s="47">
        <v>12275465</v>
      </c>
      <c r="E82" s="47">
        <v>12275465</v>
      </c>
      <c r="F82" s="47" t="s">
        <v>329</v>
      </c>
    </row>
    <row r="83" spans="1:6" x14ac:dyDescent="0.2">
      <c r="A83" s="47" t="s">
        <v>11</v>
      </c>
      <c r="B83" s="47" t="s">
        <v>99</v>
      </c>
      <c r="C83" s="47">
        <v>22342</v>
      </c>
      <c r="D83" s="47">
        <v>11279805</v>
      </c>
      <c r="E83" s="47">
        <v>11302147</v>
      </c>
      <c r="F83" s="47" t="s">
        <v>331</v>
      </c>
    </row>
    <row r="84" spans="1:6" x14ac:dyDescent="0.2">
      <c r="A84" s="47" t="s">
        <v>11</v>
      </c>
      <c r="B84" s="47" t="s">
        <v>100</v>
      </c>
      <c r="C84" s="47">
        <v>91825</v>
      </c>
      <c r="D84" s="47">
        <v>7413638</v>
      </c>
      <c r="E84" s="47">
        <v>7505463</v>
      </c>
      <c r="F84" s="47" t="s">
        <v>337</v>
      </c>
    </row>
    <row r="85" spans="1:6" x14ac:dyDescent="0.2">
      <c r="A85" s="47" t="s">
        <v>11</v>
      </c>
      <c r="B85" s="47" t="s">
        <v>101</v>
      </c>
      <c r="C85" s="47">
        <v>0</v>
      </c>
      <c r="D85" s="47">
        <v>7805097</v>
      </c>
      <c r="E85" s="47">
        <v>7805097</v>
      </c>
      <c r="F85" s="47" t="s">
        <v>338</v>
      </c>
    </row>
    <row r="86" spans="1:6" x14ac:dyDescent="0.2">
      <c r="A86" s="47" t="s">
        <v>11</v>
      </c>
      <c r="B86" s="47" t="s">
        <v>102</v>
      </c>
      <c r="C86" s="47">
        <v>0</v>
      </c>
      <c r="D86" s="47">
        <v>13765614</v>
      </c>
      <c r="E86" s="47">
        <v>13765614</v>
      </c>
      <c r="F86" s="47" t="s">
        <v>342</v>
      </c>
    </row>
    <row r="87" spans="1:6" x14ac:dyDescent="0.2">
      <c r="A87" s="47" t="s">
        <v>11</v>
      </c>
      <c r="B87" s="47" t="s">
        <v>103</v>
      </c>
      <c r="C87" s="47">
        <v>0</v>
      </c>
      <c r="D87" s="47">
        <v>10547040</v>
      </c>
      <c r="E87" s="47">
        <v>10547040</v>
      </c>
      <c r="F87" s="47" t="s">
        <v>339</v>
      </c>
    </row>
    <row r="88" spans="1:6" x14ac:dyDescent="0.2">
      <c r="A88" s="47" t="s">
        <v>11</v>
      </c>
      <c r="B88" s="47" t="s">
        <v>104</v>
      </c>
      <c r="C88" s="47">
        <v>16126</v>
      </c>
      <c r="D88" s="47">
        <v>45042729</v>
      </c>
      <c r="E88" s="47">
        <v>45058855</v>
      </c>
      <c r="F88" s="47" t="s">
        <v>346</v>
      </c>
    </row>
    <row r="89" spans="1:6" x14ac:dyDescent="0.2">
      <c r="A89" s="47" t="s">
        <v>11</v>
      </c>
      <c r="B89" s="47" t="s">
        <v>105</v>
      </c>
      <c r="C89" s="47">
        <v>0</v>
      </c>
      <c r="D89" s="47">
        <v>17726388</v>
      </c>
      <c r="E89" s="47">
        <v>17726388</v>
      </c>
      <c r="F89" s="47" t="s">
        <v>342</v>
      </c>
    </row>
    <row r="90" spans="1:6" x14ac:dyDescent="0.2">
      <c r="A90" s="47" t="s">
        <v>11</v>
      </c>
      <c r="B90" s="47" t="s">
        <v>106</v>
      </c>
      <c r="C90" s="47">
        <v>187066</v>
      </c>
      <c r="D90" s="47">
        <v>204371676</v>
      </c>
      <c r="E90" s="47">
        <v>204558742</v>
      </c>
      <c r="F90" s="47" t="s">
        <v>344</v>
      </c>
    </row>
    <row r="91" spans="1:6" x14ac:dyDescent="0.2">
      <c r="A91" s="47" t="s">
        <v>11</v>
      </c>
      <c r="B91" s="47" t="s">
        <v>107</v>
      </c>
      <c r="C91" s="47">
        <v>26337</v>
      </c>
      <c r="D91" s="47">
        <v>16508581</v>
      </c>
      <c r="E91" s="47">
        <v>16534918</v>
      </c>
      <c r="F91" s="47" t="s">
        <v>344</v>
      </c>
    </row>
    <row r="92" spans="1:6" x14ac:dyDescent="0.2">
      <c r="A92" s="47" t="s">
        <v>11</v>
      </c>
      <c r="B92" s="47" t="s">
        <v>108</v>
      </c>
      <c r="C92" s="47">
        <v>0</v>
      </c>
      <c r="D92" s="47">
        <v>4148695</v>
      </c>
      <c r="E92" s="47">
        <v>4148695</v>
      </c>
      <c r="F92" s="47" t="s">
        <v>327</v>
      </c>
    </row>
    <row r="93" spans="1:6" x14ac:dyDescent="0.2">
      <c r="A93" s="47" t="s">
        <v>11</v>
      </c>
      <c r="B93" s="47" t="s">
        <v>109</v>
      </c>
      <c r="C93" s="47">
        <v>46371</v>
      </c>
      <c r="D93" s="47">
        <v>25191752</v>
      </c>
      <c r="E93" s="47">
        <v>25238123</v>
      </c>
      <c r="F93" s="47" t="s">
        <v>339</v>
      </c>
    </row>
    <row r="94" spans="1:6" x14ac:dyDescent="0.2">
      <c r="A94" s="47" t="s">
        <v>11</v>
      </c>
      <c r="B94" s="47" t="s">
        <v>110</v>
      </c>
      <c r="C94" s="47">
        <v>33732</v>
      </c>
      <c r="D94" s="47">
        <v>64704498</v>
      </c>
      <c r="E94" s="47">
        <v>64738230</v>
      </c>
      <c r="F94" s="47" t="s">
        <v>338</v>
      </c>
    </row>
    <row r="95" spans="1:6" x14ac:dyDescent="0.2">
      <c r="A95" s="47" t="s">
        <v>11</v>
      </c>
      <c r="B95" s="47" t="s">
        <v>111</v>
      </c>
      <c r="C95" s="47">
        <v>5742</v>
      </c>
      <c r="D95" s="47">
        <v>4637494</v>
      </c>
      <c r="E95" s="47">
        <v>4643236</v>
      </c>
      <c r="F95" s="47" t="s">
        <v>340</v>
      </c>
    </row>
    <row r="96" spans="1:6" x14ac:dyDescent="0.2">
      <c r="A96" s="47" t="s">
        <v>11</v>
      </c>
      <c r="B96" s="47" t="s">
        <v>112</v>
      </c>
      <c r="C96" s="47">
        <v>0</v>
      </c>
      <c r="D96" s="47">
        <v>4728512</v>
      </c>
      <c r="E96" s="47">
        <v>4728512</v>
      </c>
      <c r="F96" s="47" t="s">
        <v>337</v>
      </c>
    </row>
    <row r="97" spans="1:6" x14ac:dyDescent="0.2">
      <c r="A97" s="47" t="s">
        <v>11</v>
      </c>
      <c r="B97" s="47" t="s">
        <v>113</v>
      </c>
      <c r="C97" s="47">
        <v>0</v>
      </c>
      <c r="D97" s="47">
        <v>28829444</v>
      </c>
      <c r="E97" s="47">
        <v>28829444</v>
      </c>
      <c r="F97" s="47" t="s">
        <v>340</v>
      </c>
    </row>
    <row r="98" spans="1:6" x14ac:dyDescent="0.2">
      <c r="A98" s="47" t="s">
        <v>11</v>
      </c>
      <c r="B98" s="47" t="s">
        <v>114</v>
      </c>
      <c r="C98" s="47">
        <v>8215</v>
      </c>
      <c r="D98" s="47">
        <v>22035615</v>
      </c>
      <c r="E98" s="47">
        <v>22043830</v>
      </c>
      <c r="F98" s="47" t="s">
        <v>327</v>
      </c>
    </row>
    <row r="99" spans="1:6" x14ac:dyDescent="0.2">
      <c r="A99" s="47" t="s">
        <v>11</v>
      </c>
      <c r="B99" s="47" t="s">
        <v>115</v>
      </c>
      <c r="C99" s="47">
        <v>0</v>
      </c>
      <c r="D99" s="47">
        <v>45541159</v>
      </c>
      <c r="E99" s="47">
        <v>45541159</v>
      </c>
      <c r="F99" s="47" t="s">
        <v>345</v>
      </c>
    </row>
    <row r="100" spans="1:6" x14ac:dyDescent="0.2">
      <c r="A100" s="47" t="s">
        <v>11</v>
      </c>
      <c r="B100" s="47" t="s">
        <v>116</v>
      </c>
      <c r="C100" s="47">
        <v>8200</v>
      </c>
      <c r="D100" s="47">
        <v>40449491</v>
      </c>
      <c r="E100" s="47">
        <v>40457691</v>
      </c>
      <c r="F100" s="47" t="s">
        <v>343</v>
      </c>
    </row>
    <row r="101" spans="1:6" x14ac:dyDescent="0.2">
      <c r="A101" s="47" t="s">
        <v>11</v>
      </c>
      <c r="B101" s="47" t="s">
        <v>117</v>
      </c>
      <c r="C101" s="47">
        <v>0</v>
      </c>
      <c r="D101" s="47">
        <v>29861499</v>
      </c>
      <c r="E101" s="47">
        <v>29861499</v>
      </c>
      <c r="F101" s="47" t="s">
        <v>328</v>
      </c>
    </row>
    <row r="102" spans="1:6" x14ac:dyDescent="0.2">
      <c r="A102" s="47" t="s">
        <v>11</v>
      </c>
      <c r="B102" s="47" t="s">
        <v>118</v>
      </c>
      <c r="C102" s="47">
        <v>8179</v>
      </c>
      <c r="D102" s="47">
        <v>18334847</v>
      </c>
      <c r="E102" s="47">
        <v>18343026</v>
      </c>
      <c r="F102" s="47" t="s">
        <v>330</v>
      </c>
    </row>
    <row r="103" spans="1:6" x14ac:dyDescent="0.2">
      <c r="A103" s="47" t="s">
        <v>11</v>
      </c>
      <c r="B103" s="47" t="s">
        <v>119</v>
      </c>
      <c r="C103" s="47">
        <v>5634</v>
      </c>
      <c r="D103" s="47">
        <v>79302694</v>
      </c>
      <c r="E103" s="47">
        <v>79308328</v>
      </c>
      <c r="F103" s="47" t="s">
        <v>330</v>
      </c>
    </row>
    <row r="104" spans="1:6" x14ac:dyDescent="0.2">
      <c r="A104" s="47" t="s">
        <v>11</v>
      </c>
      <c r="B104" s="47" t="s">
        <v>120</v>
      </c>
      <c r="C104" s="47">
        <v>0</v>
      </c>
      <c r="D104" s="47">
        <v>48423941</v>
      </c>
      <c r="E104" s="47">
        <v>48423941</v>
      </c>
      <c r="F104" s="47" t="s">
        <v>347</v>
      </c>
    </row>
    <row r="105" spans="1:6" x14ac:dyDescent="0.2">
      <c r="A105" s="47" t="s">
        <v>11</v>
      </c>
      <c r="B105" s="47" t="s">
        <v>121</v>
      </c>
      <c r="C105" s="47">
        <v>54039</v>
      </c>
      <c r="D105" s="47">
        <v>86022132</v>
      </c>
      <c r="E105" s="47">
        <v>86076171</v>
      </c>
      <c r="F105" s="47" t="s">
        <v>331</v>
      </c>
    </row>
    <row r="106" spans="1:6" x14ac:dyDescent="0.2">
      <c r="A106" s="47" t="s">
        <v>11</v>
      </c>
      <c r="B106" s="47" t="s">
        <v>122</v>
      </c>
      <c r="C106" s="47">
        <v>0</v>
      </c>
      <c r="D106" s="47">
        <v>163549277</v>
      </c>
      <c r="E106" s="47">
        <v>163549277</v>
      </c>
      <c r="F106" s="47" t="s">
        <v>345</v>
      </c>
    </row>
    <row r="107" spans="1:6" x14ac:dyDescent="0.2">
      <c r="A107" s="47" t="s">
        <v>11</v>
      </c>
      <c r="B107" s="47" t="s">
        <v>123</v>
      </c>
      <c r="C107" s="47">
        <v>0</v>
      </c>
      <c r="D107" s="47">
        <v>58876953</v>
      </c>
      <c r="E107" s="47">
        <v>58876953</v>
      </c>
      <c r="F107" s="47" t="s">
        <v>342</v>
      </c>
    </row>
    <row r="108" spans="1:6" x14ac:dyDescent="0.2">
      <c r="A108" s="47" t="s">
        <v>11</v>
      </c>
      <c r="B108" s="47" t="s">
        <v>124</v>
      </c>
      <c r="C108" s="47">
        <v>0</v>
      </c>
      <c r="D108" s="47">
        <v>8465371</v>
      </c>
      <c r="E108" s="47">
        <v>8465371</v>
      </c>
      <c r="F108" s="47" t="s">
        <v>337</v>
      </c>
    </row>
    <row r="109" spans="1:6" x14ac:dyDescent="0.2">
      <c r="A109" s="47" t="s">
        <v>11</v>
      </c>
      <c r="B109" s="47" t="s">
        <v>125</v>
      </c>
      <c r="C109" s="47">
        <v>0</v>
      </c>
      <c r="D109" s="47">
        <v>10863602</v>
      </c>
      <c r="E109" s="47">
        <v>10863602</v>
      </c>
      <c r="F109" s="47" t="s">
        <v>327</v>
      </c>
    </row>
    <row r="110" spans="1:6" x14ac:dyDescent="0.2">
      <c r="A110" s="47" t="s">
        <v>11</v>
      </c>
      <c r="B110" s="47" t="s">
        <v>126</v>
      </c>
      <c r="C110" s="47">
        <v>44355</v>
      </c>
      <c r="D110" s="47">
        <v>76849988</v>
      </c>
      <c r="E110" s="47">
        <v>76894343</v>
      </c>
      <c r="F110" s="47" t="s">
        <v>344</v>
      </c>
    </row>
    <row r="111" spans="1:6" x14ac:dyDescent="0.2">
      <c r="A111" s="47" t="s">
        <v>11</v>
      </c>
      <c r="B111" s="47" t="s">
        <v>127</v>
      </c>
      <c r="C111" s="47">
        <v>0</v>
      </c>
      <c r="D111" s="47">
        <v>5766158</v>
      </c>
      <c r="E111" s="47">
        <v>5766158</v>
      </c>
      <c r="F111" s="47" t="s">
        <v>338</v>
      </c>
    </row>
    <row r="112" spans="1:6" x14ac:dyDescent="0.2">
      <c r="A112" s="47" t="s">
        <v>11</v>
      </c>
      <c r="B112" s="47" t="s">
        <v>128</v>
      </c>
      <c r="C112" s="47">
        <v>0</v>
      </c>
      <c r="D112" s="47">
        <v>7275002</v>
      </c>
      <c r="E112" s="47">
        <v>7275002</v>
      </c>
      <c r="F112" s="47" t="s">
        <v>341</v>
      </c>
    </row>
    <row r="113" spans="1:6" x14ac:dyDescent="0.2">
      <c r="A113" s="47" t="s">
        <v>11</v>
      </c>
      <c r="B113" s="47" t="s">
        <v>129</v>
      </c>
      <c r="C113" s="47">
        <v>0</v>
      </c>
      <c r="D113" s="47">
        <v>4804387</v>
      </c>
      <c r="E113" s="47">
        <v>4804387</v>
      </c>
      <c r="F113" s="47"/>
    </row>
    <row r="114" spans="1:6" x14ac:dyDescent="0.2">
      <c r="A114" s="47" t="s">
        <v>11</v>
      </c>
      <c r="B114" s="47" t="s">
        <v>130</v>
      </c>
      <c r="C114" s="47">
        <v>0</v>
      </c>
      <c r="D114" s="47">
        <v>3842223</v>
      </c>
      <c r="E114" s="47">
        <v>3842223</v>
      </c>
      <c r="F114" s="47" t="s">
        <v>336</v>
      </c>
    </row>
    <row r="115" spans="1:6" x14ac:dyDescent="0.2">
      <c r="A115" s="47" t="s">
        <v>11</v>
      </c>
      <c r="B115" s="47" t="s">
        <v>131</v>
      </c>
      <c r="C115" s="47">
        <v>0</v>
      </c>
      <c r="D115" s="47">
        <v>4051155</v>
      </c>
      <c r="E115" s="47">
        <v>4051155</v>
      </c>
      <c r="F115" s="47" t="s">
        <v>340</v>
      </c>
    </row>
    <row r="116" spans="1:6" x14ac:dyDescent="0.2">
      <c r="A116" s="47" t="s">
        <v>11</v>
      </c>
      <c r="B116" s="47" t="s">
        <v>132</v>
      </c>
      <c r="C116" s="47">
        <v>0</v>
      </c>
      <c r="D116" s="47">
        <v>34743771</v>
      </c>
      <c r="E116" s="47">
        <v>34743771</v>
      </c>
      <c r="F116" s="47" t="s">
        <v>338</v>
      </c>
    </row>
    <row r="117" spans="1:6" x14ac:dyDescent="0.2">
      <c r="A117" s="47" t="s">
        <v>11</v>
      </c>
      <c r="B117" s="47" t="s">
        <v>133</v>
      </c>
      <c r="C117" s="47">
        <v>0</v>
      </c>
      <c r="D117" s="47">
        <v>4440627</v>
      </c>
      <c r="E117" s="47">
        <v>4440627</v>
      </c>
      <c r="F117" s="47" t="s">
        <v>340</v>
      </c>
    </row>
    <row r="118" spans="1:6" x14ac:dyDescent="0.2">
      <c r="A118" s="47" t="s">
        <v>11</v>
      </c>
      <c r="B118" s="47" t="s">
        <v>134</v>
      </c>
      <c r="C118" s="47">
        <v>0</v>
      </c>
      <c r="D118" s="47">
        <v>4648354</v>
      </c>
      <c r="E118" s="47">
        <v>4648354</v>
      </c>
      <c r="F118" s="47" t="s">
        <v>344</v>
      </c>
    </row>
    <row r="119" spans="1:6" x14ac:dyDescent="0.2">
      <c r="A119" s="47" t="s">
        <v>11</v>
      </c>
      <c r="B119" s="47" t="s">
        <v>135</v>
      </c>
      <c r="C119" s="47">
        <v>0</v>
      </c>
      <c r="D119" s="47">
        <v>6670419</v>
      </c>
      <c r="E119" s="47">
        <v>6670419</v>
      </c>
      <c r="F119" s="47" t="s">
        <v>339</v>
      </c>
    </row>
    <row r="120" spans="1:6" x14ac:dyDescent="0.2">
      <c r="A120" s="47" t="s">
        <v>11</v>
      </c>
      <c r="B120" s="47" t="s">
        <v>136</v>
      </c>
      <c r="C120" s="47">
        <v>0</v>
      </c>
      <c r="D120" s="47">
        <v>229433080</v>
      </c>
      <c r="E120" s="47">
        <v>229433080</v>
      </c>
      <c r="F120" s="47" t="s">
        <v>345</v>
      </c>
    </row>
    <row r="121" spans="1:6" x14ac:dyDescent="0.2">
      <c r="A121" s="47" t="s">
        <v>11</v>
      </c>
      <c r="B121" s="47" t="s">
        <v>137</v>
      </c>
      <c r="C121" s="47">
        <v>0</v>
      </c>
      <c r="D121" s="47">
        <v>15715624</v>
      </c>
      <c r="E121" s="47">
        <v>15715624</v>
      </c>
      <c r="F121" s="47" t="s">
        <v>338</v>
      </c>
    </row>
    <row r="122" spans="1:6" x14ac:dyDescent="0.2">
      <c r="A122" s="47" t="s">
        <v>11</v>
      </c>
      <c r="B122" s="47" t="s">
        <v>138</v>
      </c>
      <c r="C122" s="47">
        <v>5764</v>
      </c>
      <c r="D122" s="47">
        <v>19646749</v>
      </c>
      <c r="E122" s="47">
        <v>19652513</v>
      </c>
      <c r="F122" s="47" t="s">
        <v>332</v>
      </c>
    </row>
    <row r="123" spans="1:6" x14ac:dyDescent="0.2">
      <c r="A123" s="47" t="s">
        <v>11</v>
      </c>
      <c r="B123" s="47" t="s">
        <v>139</v>
      </c>
      <c r="C123" s="47">
        <v>0</v>
      </c>
      <c r="D123" s="47">
        <v>50596528</v>
      </c>
      <c r="E123" s="47">
        <v>50596528</v>
      </c>
      <c r="F123" s="47" t="s">
        <v>338</v>
      </c>
    </row>
    <row r="124" spans="1:6" x14ac:dyDescent="0.2">
      <c r="A124" s="47" t="s">
        <v>11</v>
      </c>
      <c r="B124" s="47" t="s">
        <v>140</v>
      </c>
      <c r="C124" s="47">
        <v>278538</v>
      </c>
      <c r="D124" s="47">
        <v>163441401</v>
      </c>
      <c r="E124" s="47">
        <v>163719939</v>
      </c>
      <c r="F124" s="47" t="s">
        <v>347</v>
      </c>
    </row>
    <row r="125" spans="1:6" x14ac:dyDescent="0.2">
      <c r="A125" s="47" t="s">
        <v>11</v>
      </c>
      <c r="B125" s="47" t="s">
        <v>141</v>
      </c>
      <c r="C125" s="47">
        <v>0</v>
      </c>
      <c r="D125" s="47">
        <v>11331282</v>
      </c>
      <c r="E125" s="47">
        <v>11331282</v>
      </c>
      <c r="F125" s="47" t="s">
        <v>349</v>
      </c>
    </row>
    <row r="126" spans="1:6" x14ac:dyDescent="0.2">
      <c r="A126" s="47" t="s">
        <v>11</v>
      </c>
      <c r="B126" s="47" t="s">
        <v>142</v>
      </c>
      <c r="C126" s="47">
        <v>0</v>
      </c>
      <c r="D126" s="47">
        <v>46573020</v>
      </c>
      <c r="E126" s="47">
        <v>46573020</v>
      </c>
      <c r="F126" s="47"/>
    </row>
    <row r="127" spans="1:6" x14ac:dyDescent="0.2">
      <c r="A127" s="47" t="s">
        <v>11</v>
      </c>
      <c r="B127" s="47" t="s">
        <v>143</v>
      </c>
      <c r="C127" s="47">
        <v>50352</v>
      </c>
      <c r="D127" s="47">
        <v>58152753</v>
      </c>
      <c r="E127" s="47">
        <v>58203105</v>
      </c>
      <c r="F127" s="47" t="s">
        <v>331</v>
      </c>
    </row>
    <row r="128" spans="1:6" x14ac:dyDescent="0.2">
      <c r="A128" s="47" t="s">
        <v>11</v>
      </c>
      <c r="B128" s="47" t="s">
        <v>144</v>
      </c>
      <c r="C128" s="47">
        <v>0</v>
      </c>
      <c r="D128" s="47">
        <v>57339221</v>
      </c>
      <c r="E128" s="47">
        <v>57339221</v>
      </c>
      <c r="F128" s="47" t="s">
        <v>331</v>
      </c>
    </row>
    <row r="129" spans="1:6" x14ac:dyDescent="0.2">
      <c r="A129" s="47" t="s">
        <v>11</v>
      </c>
      <c r="B129" s="47" t="s">
        <v>145</v>
      </c>
      <c r="C129" s="47">
        <v>0</v>
      </c>
      <c r="D129" s="47">
        <v>26362618</v>
      </c>
      <c r="E129" s="47">
        <v>26362618</v>
      </c>
      <c r="F129" s="47" t="s">
        <v>336</v>
      </c>
    </row>
    <row r="130" spans="1:6" x14ac:dyDescent="0.2">
      <c r="A130" s="47" t="s">
        <v>11</v>
      </c>
      <c r="B130" s="47" t="s">
        <v>146</v>
      </c>
      <c r="C130" s="47">
        <v>0</v>
      </c>
      <c r="D130" s="47">
        <v>149854017</v>
      </c>
      <c r="E130" s="47">
        <v>149854017</v>
      </c>
      <c r="F130" s="47" t="s">
        <v>341</v>
      </c>
    </row>
    <row r="131" spans="1:6" x14ac:dyDescent="0.2">
      <c r="A131" s="47" t="s">
        <v>11</v>
      </c>
      <c r="B131" s="47" t="s">
        <v>147</v>
      </c>
      <c r="C131" s="47">
        <v>0</v>
      </c>
      <c r="D131" s="47">
        <v>727450664</v>
      </c>
      <c r="E131" s="47">
        <v>727450664</v>
      </c>
      <c r="F131" s="47" t="s">
        <v>334</v>
      </c>
    </row>
    <row r="132" spans="1:6" x14ac:dyDescent="0.2">
      <c r="A132" s="47" t="s">
        <v>11</v>
      </c>
      <c r="B132" s="47" t="s">
        <v>148</v>
      </c>
      <c r="C132" s="47">
        <v>137285</v>
      </c>
      <c r="D132" s="47">
        <v>167895348</v>
      </c>
      <c r="E132" s="47">
        <v>168032633</v>
      </c>
      <c r="F132" s="47" t="s">
        <v>331</v>
      </c>
    </row>
    <row r="133" spans="1:6" x14ac:dyDescent="0.2">
      <c r="A133" s="47" t="s">
        <v>11</v>
      </c>
      <c r="B133" s="47" t="s">
        <v>149</v>
      </c>
      <c r="C133" s="47">
        <v>262556</v>
      </c>
      <c r="D133" s="47">
        <v>197106546</v>
      </c>
      <c r="E133" s="47">
        <v>197369102</v>
      </c>
      <c r="F133" s="47" t="s">
        <v>334</v>
      </c>
    </row>
    <row r="134" spans="1:6" x14ac:dyDescent="0.2">
      <c r="A134" s="47" t="s">
        <v>11</v>
      </c>
      <c r="B134" s="47" t="s">
        <v>150</v>
      </c>
      <c r="C134" s="47">
        <v>16132</v>
      </c>
      <c r="D134" s="47">
        <v>29368392</v>
      </c>
      <c r="E134" s="47">
        <v>29384524</v>
      </c>
      <c r="F134" s="47" t="s">
        <v>333</v>
      </c>
    </row>
    <row r="135" spans="1:6" x14ac:dyDescent="0.2">
      <c r="A135" s="47" t="s">
        <v>11</v>
      </c>
      <c r="B135" s="47" t="s">
        <v>151</v>
      </c>
      <c r="C135" s="47">
        <v>0</v>
      </c>
      <c r="D135" s="47">
        <v>20258230</v>
      </c>
      <c r="E135" s="47">
        <v>20258230</v>
      </c>
      <c r="F135" s="47" t="s">
        <v>344</v>
      </c>
    </row>
    <row r="136" spans="1:6" x14ac:dyDescent="0.2">
      <c r="A136" s="47" t="s">
        <v>11</v>
      </c>
      <c r="B136" s="47" t="s">
        <v>152</v>
      </c>
      <c r="C136" s="47">
        <v>5664</v>
      </c>
      <c r="D136" s="47">
        <v>44617420</v>
      </c>
      <c r="E136" s="47">
        <v>44623084</v>
      </c>
      <c r="F136" s="47" t="s">
        <v>342</v>
      </c>
    </row>
    <row r="137" spans="1:6" x14ac:dyDescent="0.2">
      <c r="A137" s="47" t="s">
        <v>11</v>
      </c>
      <c r="B137" s="47" t="s">
        <v>153</v>
      </c>
      <c r="C137" s="47">
        <v>0</v>
      </c>
      <c r="D137" s="47">
        <v>9080499</v>
      </c>
      <c r="E137" s="47">
        <v>9080499</v>
      </c>
      <c r="F137" s="47" t="s">
        <v>327</v>
      </c>
    </row>
    <row r="138" spans="1:6" x14ac:dyDescent="0.2">
      <c r="A138" s="47" t="s">
        <v>11</v>
      </c>
      <c r="B138" s="47" t="s">
        <v>154</v>
      </c>
      <c r="C138" s="47">
        <v>0</v>
      </c>
      <c r="D138" s="47">
        <v>17620039</v>
      </c>
      <c r="E138" s="47">
        <v>17620039</v>
      </c>
      <c r="F138" s="47" t="s">
        <v>335</v>
      </c>
    </row>
    <row r="139" spans="1:6" x14ac:dyDescent="0.2">
      <c r="A139" s="47" t="s">
        <v>11</v>
      </c>
      <c r="B139" s="47" t="s">
        <v>155</v>
      </c>
      <c r="C139" s="47">
        <v>0</v>
      </c>
      <c r="D139" s="47">
        <v>85595165</v>
      </c>
      <c r="E139" s="47">
        <v>85595165</v>
      </c>
      <c r="F139" s="47" t="s">
        <v>334</v>
      </c>
    </row>
    <row r="140" spans="1:6" x14ac:dyDescent="0.2">
      <c r="A140" s="47" t="s">
        <v>11</v>
      </c>
      <c r="B140" s="47" t="s">
        <v>156</v>
      </c>
      <c r="C140" s="47">
        <v>20800</v>
      </c>
      <c r="D140" s="47">
        <v>193685887</v>
      </c>
      <c r="E140" s="47">
        <v>193706687</v>
      </c>
      <c r="F140" s="47" t="s">
        <v>345</v>
      </c>
    </row>
    <row r="141" spans="1:6" x14ac:dyDescent="0.2">
      <c r="A141" s="47" t="s">
        <v>11</v>
      </c>
      <c r="B141" s="47" t="s">
        <v>157</v>
      </c>
      <c r="C141" s="47">
        <v>0</v>
      </c>
      <c r="D141" s="47">
        <v>19556542</v>
      </c>
      <c r="E141" s="47">
        <v>19556542</v>
      </c>
      <c r="F141" s="47" t="s">
        <v>329</v>
      </c>
    </row>
    <row r="142" spans="1:6" x14ac:dyDescent="0.2">
      <c r="A142" s="47" t="s">
        <v>11</v>
      </c>
      <c r="B142" s="47" t="s">
        <v>158</v>
      </c>
      <c r="C142" s="47">
        <v>0</v>
      </c>
      <c r="D142" s="47">
        <v>3567102</v>
      </c>
      <c r="E142" s="47">
        <v>3567102</v>
      </c>
      <c r="F142" s="47" t="s">
        <v>338</v>
      </c>
    </row>
    <row r="143" spans="1:6" x14ac:dyDescent="0.2">
      <c r="A143" s="47" t="s">
        <v>11</v>
      </c>
      <c r="B143" s="47" t="s">
        <v>159</v>
      </c>
      <c r="C143" s="47">
        <v>10276</v>
      </c>
      <c r="D143" s="47">
        <v>56675582</v>
      </c>
      <c r="E143" s="47">
        <v>56685858</v>
      </c>
      <c r="F143" s="47" t="s">
        <v>342</v>
      </c>
    </row>
    <row r="144" spans="1:6" x14ac:dyDescent="0.2">
      <c r="A144" s="47" t="s">
        <v>11</v>
      </c>
      <c r="B144" s="47" t="s">
        <v>160</v>
      </c>
      <c r="C144" s="47">
        <v>0</v>
      </c>
      <c r="D144" s="47">
        <v>48460061</v>
      </c>
      <c r="E144" s="47">
        <v>48460061</v>
      </c>
      <c r="F144" s="47" t="s">
        <v>341</v>
      </c>
    </row>
    <row r="145" spans="1:6" x14ac:dyDescent="0.2">
      <c r="A145" s="47" t="s">
        <v>11</v>
      </c>
      <c r="B145" s="47" t="s">
        <v>161</v>
      </c>
      <c r="C145" s="47">
        <v>0</v>
      </c>
      <c r="D145" s="47">
        <v>4710301</v>
      </c>
      <c r="E145" s="47">
        <v>4710301</v>
      </c>
      <c r="F145" s="47" t="s">
        <v>340</v>
      </c>
    </row>
    <row r="146" spans="1:6" x14ac:dyDescent="0.2">
      <c r="A146" s="47" t="s">
        <v>11</v>
      </c>
      <c r="B146" s="47" t="s">
        <v>162</v>
      </c>
      <c r="C146" s="47">
        <v>31048</v>
      </c>
      <c r="D146" s="47">
        <v>256611187</v>
      </c>
      <c r="E146" s="47">
        <v>256642235</v>
      </c>
      <c r="F146" s="47" t="s">
        <v>345</v>
      </c>
    </row>
    <row r="147" spans="1:6" x14ac:dyDescent="0.2">
      <c r="A147" s="47" t="s">
        <v>11</v>
      </c>
      <c r="B147" s="47" t="s">
        <v>163</v>
      </c>
      <c r="C147" s="47">
        <v>0</v>
      </c>
      <c r="D147" s="47">
        <v>21661234</v>
      </c>
      <c r="E147" s="47">
        <v>21661234</v>
      </c>
      <c r="F147" s="47" t="s">
        <v>344</v>
      </c>
    </row>
    <row r="148" spans="1:6" x14ac:dyDescent="0.2">
      <c r="A148" s="47" t="s">
        <v>11</v>
      </c>
      <c r="B148" s="47" t="s">
        <v>164</v>
      </c>
      <c r="C148" s="47">
        <v>0</v>
      </c>
      <c r="D148" s="47">
        <v>5130071</v>
      </c>
      <c r="E148" s="47">
        <v>5130071</v>
      </c>
      <c r="F148" s="47" t="s">
        <v>338</v>
      </c>
    </row>
    <row r="149" spans="1:6" x14ac:dyDescent="0.2">
      <c r="A149" s="47" t="s">
        <v>11</v>
      </c>
      <c r="B149" s="47" t="s">
        <v>165</v>
      </c>
      <c r="C149" s="47">
        <v>0</v>
      </c>
      <c r="D149" s="47">
        <v>10172128</v>
      </c>
      <c r="E149" s="47">
        <v>10172128</v>
      </c>
      <c r="F149" s="47" t="s">
        <v>348</v>
      </c>
    </row>
    <row r="150" spans="1:6" x14ac:dyDescent="0.2">
      <c r="A150" s="47" t="s">
        <v>11</v>
      </c>
      <c r="B150" s="47" t="s">
        <v>166</v>
      </c>
      <c r="C150" s="47">
        <v>0</v>
      </c>
      <c r="D150" s="47">
        <v>7758258</v>
      </c>
      <c r="E150" s="47">
        <v>7758258</v>
      </c>
      <c r="F150" s="47" t="s">
        <v>337</v>
      </c>
    </row>
    <row r="151" spans="1:6" x14ac:dyDescent="0.2">
      <c r="A151" s="47" t="s">
        <v>11</v>
      </c>
      <c r="B151" s="47" t="s">
        <v>167</v>
      </c>
      <c r="C151" s="47">
        <v>0</v>
      </c>
      <c r="D151" s="47">
        <v>3300343</v>
      </c>
      <c r="E151" s="47">
        <v>3300343</v>
      </c>
      <c r="F151" s="47" t="s">
        <v>336</v>
      </c>
    </row>
    <row r="152" spans="1:6" x14ac:dyDescent="0.2">
      <c r="A152" s="47" t="s">
        <v>11</v>
      </c>
      <c r="B152" s="47" t="s">
        <v>168</v>
      </c>
      <c r="C152" s="47">
        <v>0</v>
      </c>
      <c r="D152" s="47">
        <v>14754812</v>
      </c>
      <c r="E152" s="47">
        <v>14754812</v>
      </c>
      <c r="F152" s="47" t="s">
        <v>344</v>
      </c>
    </row>
    <row r="153" spans="1:6" x14ac:dyDescent="0.2">
      <c r="A153" s="47" t="s">
        <v>11</v>
      </c>
      <c r="B153" s="47" t="s">
        <v>169</v>
      </c>
      <c r="C153" s="47">
        <v>0</v>
      </c>
      <c r="D153" s="47">
        <v>13989218</v>
      </c>
      <c r="E153" s="47">
        <v>13989218</v>
      </c>
      <c r="F153" s="47" t="s">
        <v>344</v>
      </c>
    </row>
    <row r="154" spans="1:6" x14ac:dyDescent="0.2">
      <c r="A154" s="47" t="s">
        <v>11</v>
      </c>
      <c r="B154" s="47" t="s">
        <v>170</v>
      </c>
      <c r="C154" s="47">
        <v>10056</v>
      </c>
      <c r="D154" s="47">
        <v>8467963</v>
      </c>
      <c r="E154" s="47">
        <v>8478019</v>
      </c>
      <c r="F154" s="47" t="s">
        <v>335</v>
      </c>
    </row>
    <row r="155" spans="1:6" x14ac:dyDescent="0.2">
      <c r="A155" s="47" t="s">
        <v>11</v>
      </c>
      <c r="B155" s="47" t="s">
        <v>171</v>
      </c>
      <c r="C155" s="47">
        <v>6969</v>
      </c>
      <c r="D155" s="47">
        <v>24225498</v>
      </c>
      <c r="E155" s="47">
        <v>24232467</v>
      </c>
      <c r="F155" s="47" t="s">
        <v>335</v>
      </c>
    </row>
    <row r="156" spans="1:6" x14ac:dyDescent="0.2">
      <c r="A156" s="47" t="s">
        <v>11</v>
      </c>
      <c r="B156" s="47" t="s">
        <v>172</v>
      </c>
      <c r="C156" s="47">
        <v>0</v>
      </c>
      <c r="D156" s="47">
        <v>10092695</v>
      </c>
      <c r="E156" s="47">
        <v>10092695</v>
      </c>
      <c r="F156" s="47" t="s">
        <v>335</v>
      </c>
    </row>
    <row r="157" spans="1:6" x14ac:dyDescent="0.2">
      <c r="A157" s="47" t="s">
        <v>11</v>
      </c>
      <c r="B157" s="47" t="s">
        <v>173</v>
      </c>
      <c r="C157" s="47">
        <v>0</v>
      </c>
      <c r="D157" s="47">
        <v>10075784</v>
      </c>
      <c r="E157" s="47">
        <v>10075784</v>
      </c>
      <c r="F157" s="47" t="s">
        <v>336</v>
      </c>
    </row>
    <row r="158" spans="1:6" x14ac:dyDescent="0.2">
      <c r="A158" s="47" t="s">
        <v>11</v>
      </c>
      <c r="B158" s="47" t="s">
        <v>174</v>
      </c>
      <c r="C158" s="47">
        <v>0</v>
      </c>
      <c r="D158" s="47">
        <v>66726173</v>
      </c>
      <c r="E158" s="47">
        <v>66726173</v>
      </c>
      <c r="F158" s="47" t="s">
        <v>334</v>
      </c>
    </row>
    <row r="159" spans="1:6" x14ac:dyDescent="0.2">
      <c r="A159" s="47" t="s">
        <v>11</v>
      </c>
      <c r="B159" s="47" t="s">
        <v>175</v>
      </c>
      <c r="C159" s="47">
        <v>0</v>
      </c>
      <c r="D159" s="47">
        <v>18753351</v>
      </c>
      <c r="E159" s="47">
        <v>18753351</v>
      </c>
      <c r="F159" s="47" t="s">
        <v>348</v>
      </c>
    </row>
    <row r="160" spans="1:6" x14ac:dyDescent="0.2">
      <c r="A160" s="47" t="s">
        <v>11</v>
      </c>
      <c r="B160" s="47" t="s">
        <v>176</v>
      </c>
      <c r="C160" s="47">
        <v>23011</v>
      </c>
      <c r="D160" s="47">
        <v>8212090</v>
      </c>
      <c r="E160" s="47">
        <v>8235101</v>
      </c>
      <c r="F160" s="47" t="s">
        <v>331</v>
      </c>
    </row>
    <row r="161" spans="1:6" x14ac:dyDescent="0.2">
      <c r="A161" s="47" t="s">
        <v>11</v>
      </c>
      <c r="B161" s="47" t="s">
        <v>177</v>
      </c>
      <c r="C161" s="47">
        <v>0</v>
      </c>
      <c r="D161" s="47">
        <v>5966993</v>
      </c>
      <c r="E161" s="47">
        <v>5966993</v>
      </c>
      <c r="F161" s="47" t="s">
        <v>347</v>
      </c>
    </row>
    <row r="162" spans="1:6" x14ac:dyDescent="0.2">
      <c r="A162" s="47" t="s">
        <v>11</v>
      </c>
      <c r="B162" s="47" t="s">
        <v>178</v>
      </c>
      <c r="C162" s="47">
        <v>0</v>
      </c>
      <c r="D162" s="47">
        <v>3541060</v>
      </c>
      <c r="E162" s="47">
        <v>3541060</v>
      </c>
      <c r="F162" s="47" t="s">
        <v>340</v>
      </c>
    </row>
    <row r="163" spans="1:6" x14ac:dyDescent="0.2">
      <c r="A163" s="47" t="s">
        <v>11</v>
      </c>
      <c r="B163" s="47" t="s">
        <v>179</v>
      </c>
      <c r="C163" s="47">
        <v>18709</v>
      </c>
      <c r="D163" s="47">
        <v>10967213</v>
      </c>
      <c r="E163" s="47">
        <v>10985922</v>
      </c>
      <c r="F163" s="47" t="s">
        <v>346</v>
      </c>
    </row>
    <row r="164" spans="1:6" x14ac:dyDescent="0.2">
      <c r="A164" s="47" t="s">
        <v>11</v>
      </c>
      <c r="B164" s="47" t="s">
        <v>180</v>
      </c>
      <c r="C164" s="47">
        <v>26268</v>
      </c>
      <c r="D164" s="47">
        <v>22609555</v>
      </c>
      <c r="E164" s="47">
        <v>22635823</v>
      </c>
      <c r="F164" s="47" t="s">
        <v>330</v>
      </c>
    </row>
    <row r="165" spans="1:6" x14ac:dyDescent="0.2">
      <c r="A165" s="47" t="s">
        <v>11</v>
      </c>
      <c r="B165" s="47" t="s">
        <v>181</v>
      </c>
      <c r="C165" s="47">
        <v>0</v>
      </c>
      <c r="D165" s="47">
        <v>24479317</v>
      </c>
      <c r="E165" s="47">
        <v>24479317</v>
      </c>
      <c r="F165" s="47" t="s">
        <v>344</v>
      </c>
    </row>
    <row r="166" spans="1:6" x14ac:dyDescent="0.2">
      <c r="A166" s="47" t="s">
        <v>11</v>
      </c>
      <c r="B166" s="47" t="s">
        <v>182</v>
      </c>
      <c r="C166" s="47">
        <v>0</v>
      </c>
      <c r="D166" s="47">
        <v>48154884</v>
      </c>
      <c r="E166" s="47">
        <v>48154884</v>
      </c>
      <c r="F166" s="47" t="s">
        <v>334</v>
      </c>
    </row>
    <row r="167" spans="1:6" x14ac:dyDescent="0.2">
      <c r="A167" s="47" t="s">
        <v>11</v>
      </c>
      <c r="B167" s="47" t="s">
        <v>183</v>
      </c>
      <c r="C167" s="47">
        <v>0</v>
      </c>
      <c r="D167" s="47">
        <v>6257675</v>
      </c>
      <c r="E167" s="47">
        <v>6257675</v>
      </c>
      <c r="F167" s="47" t="s">
        <v>330</v>
      </c>
    </row>
    <row r="168" spans="1:6" x14ac:dyDescent="0.2">
      <c r="A168" s="47" t="s">
        <v>11</v>
      </c>
      <c r="B168" s="47" t="s">
        <v>184</v>
      </c>
      <c r="C168" s="47">
        <v>0</v>
      </c>
      <c r="D168" s="47">
        <v>9852100</v>
      </c>
      <c r="E168" s="47">
        <v>9852100</v>
      </c>
      <c r="F168" s="47" t="s">
        <v>344</v>
      </c>
    </row>
    <row r="169" spans="1:6" x14ac:dyDescent="0.2">
      <c r="A169" s="47" t="s">
        <v>11</v>
      </c>
      <c r="B169" s="47" t="s">
        <v>185</v>
      </c>
      <c r="C169" s="47">
        <v>3943</v>
      </c>
      <c r="D169" s="47">
        <v>16520433</v>
      </c>
      <c r="E169" s="47">
        <v>16524376</v>
      </c>
      <c r="F169" s="47" t="s">
        <v>337</v>
      </c>
    </row>
    <row r="170" spans="1:6" x14ac:dyDescent="0.2">
      <c r="A170" s="47" t="s">
        <v>11</v>
      </c>
      <c r="B170" s="47" t="s">
        <v>186</v>
      </c>
      <c r="C170" s="47">
        <v>0</v>
      </c>
      <c r="D170" s="47">
        <v>3434617</v>
      </c>
      <c r="E170" s="47">
        <v>3434617</v>
      </c>
      <c r="F170" s="47" t="s">
        <v>330</v>
      </c>
    </row>
    <row r="171" spans="1:6" x14ac:dyDescent="0.2">
      <c r="A171" s="47" t="s">
        <v>11</v>
      </c>
      <c r="B171" s="47" t="s">
        <v>187</v>
      </c>
      <c r="C171" s="47">
        <v>0</v>
      </c>
      <c r="D171" s="47">
        <v>5160609</v>
      </c>
      <c r="E171" s="47">
        <v>5160609</v>
      </c>
      <c r="F171" s="47" t="s">
        <v>336</v>
      </c>
    </row>
    <row r="172" spans="1:6" x14ac:dyDescent="0.2">
      <c r="A172" s="47" t="s">
        <v>11</v>
      </c>
      <c r="B172" s="47" t="s">
        <v>188</v>
      </c>
      <c r="C172" s="47">
        <v>0</v>
      </c>
      <c r="D172" s="47">
        <v>12546739</v>
      </c>
      <c r="E172" s="47">
        <v>12546739</v>
      </c>
      <c r="F172" s="47" t="s">
        <v>328</v>
      </c>
    </row>
    <row r="173" spans="1:6" x14ac:dyDescent="0.2">
      <c r="A173" s="47" t="s">
        <v>11</v>
      </c>
      <c r="B173" s="47" t="s">
        <v>189</v>
      </c>
      <c r="C173" s="47">
        <v>0</v>
      </c>
      <c r="D173" s="47">
        <v>17677250</v>
      </c>
      <c r="E173" s="47">
        <v>17677250</v>
      </c>
      <c r="F173" s="47" t="s">
        <v>333</v>
      </c>
    </row>
    <row r="174" spans="1:6" x14ac:dyDescent="0.2">
      <c r="A174" s="47" t="s">
        <v>11</v>
      </c>
      <c r="B174" s="47" t="s">
        <v>190</v>
      </c>
      <c r="C174" s="47">
        <v>0</v>
      </c>
      <c r="D174" s="47">
        <v>13505054</v>
      </c>
      <c r="E174" s="47">
        <v>13505054</v>
      </c>
      <c r="F174" s="47" t="s">
        <v>329</v>
      </c>
    </row>
    <row r="175" spans="1:6" x14ac:dyDescent="0.2">
      <c r="A175" s="47" t="s">
        <v>11</v>
      </c>
      <c r="B175" s="47" t="s">
        <v>191</v>
      </c>
      <c r="C175" s="47">
        <v>3842</v>
      </c>
      <c r="D175" s="47">
        <v>9690435</v>
      </c>
      <c r="E175" s="47">
        <v>9694277</v>
      </c>
      <c r="F175" s="47" t="s">
        <v>340</v>
      </c>
    </row>
    <row r="176" spans="1:6" x14ac:dyDescent="0.2">
      <c r="A176" s="47" t="s">
        <v>11</v>
      </c>
      <c r="B176" s="47" t="s">
        <v>192</v>
      </c>
      <c r="C176" s="47">
        <v>114061</v>
      </c>
      <c r="D176" s="47">
        <v>17109464</v>
      </c>
      <c r="E176" s="47">
        <v>17223525</v>
      </c>
      <c r="F176" s="47" t="s">
        <v>333</v>
      </c>
    </row>
    <row r="177" spans="1:6" x14ac:dyDescent="0.2">
      <c r="A177" s="47" t="s">
        <v>11</v>
      </c>
      <c r="B177" s="47" t="s">
        <v>193</v>
      </c>
      <c r="C177" s="47">
        <v>36129</v>
      </c>
      <c r="D177" s="47">
        <v>27852023</v>
      </c>
      <c r="E177" s="47">
        <v>27888152</v>
      </c>
      <c r="F177" s="47" t="s">
        <v>332</v>
      </c>
    </row>
    <row r="178" spans="1:6" x14ac:dyDescent="0.2">
      <c r="A178" s="47" t="s">
        <v>11</v>
      </c>
      <c r="B178" s="47" t="s">
        <v>194</v>
      </c>
      <c r="C178" s="47">
        <v>0</v>
      </c>
      <c r="D178" s="47">
        <v>126794289</v>
      </c>
      <c r="E178" s="47">
        <v>126794289</v>
      </c>
      <c r="F178" s="47" t="s">
        <v>334</v>
      </c>
    </row>
    <row r="179" spans="1:6" x14ac:dyDescent="0.2">
      <c r="A179" s="47" t="s">
        <v>11</v>
      </c>
      <c r="B179" s="47" t="s">
        <v>195</v>
      </c>
      <c r="C179" s="47">
        <v>0</v>
      </c>
      <c r="D179" s="47">
        <v>204432883</v>
      </c>
      <c r="E179" s="47">
        <v>204432883</v>
      </c>
      <c r="F179" s="47" t="s">
        <v>334</v>
      </c>
    </row>
    <row r="180" spans="1:6" x14ac:dyDescent="0.2">
      <c r="A180" s="47" t="s">
        <v>11</v>
      </c>
      <c r="B180" s="47" t="s">
        <v>196</v>
      </c>
      <c r="C180" s="47">
        <v>0</v>
      </c>
      <c r="D180" s="47">
        <v>5517171</v>
      </c>
      <c r="E180" s="47">
        <v>5517171</v>
      </c>
      <c r="F180" s="47" t="s">
        <v>349</v>
      </c>
    </row>
    <row r="181" spans="1:6" x14ac:dyDescent="0.2">
      <c r="A181" s="47" t="s">
        <v>11</v>
      </c>
      <c r="B181" s="47" t="s">
        <v>197</v>
      </c>
      <c r="C181" s="47">
        <v>0</v>
      </c>
      <c r="D181" s="47">
        <v>46084135</v>
      </c>
      <c r="E181" s="47">
        <v>46084135</v>
      </c>
      <c r="F181" s="47" t="s">
        <v>331</v>
      </c>
    </row>
    <row r="182" spans="1:6" x14ac:dyDescent="0.2">
      <c r="A182" s="47" t="s">
        <v>11</v>
      </c>
      <c r="B182" s="47" t="s">
        <v>198</v>
      </c>
      <c r="C182" s="47">
        <v>64175</v>
      </c>
      <c r="D182" s="47">
        <v>80613268</v>
      </c>
      <c r="E182" s="47">
        <v>80677443</v>
      </c>
      <c r="F182" s="47"/>
    </row>
    <row r="183" spans="1:6" x14ac:dyDescent="0.2">
      <c r="A183" s="47" t="s">
        <v>11</v>
      </c>
      <c r="B183" s="47" t="s">
        <v>199</v>
      </c>
      <c r="C183" s="47">
        <v>0</v>
      </c>
      <c r="D183" s="47">
        <v>9634837</v>
      </c>
      <c r="E183" s="47">
        <v>9634837</v>
      </c>
      <c r="F183" s="47" t="s">
        <v>329</v>
      </c>
    </row>
    <row r="184" spans="1:6" x14ac:dyDescent="0.2">
      <c r="A184" s="47" t="s">
        <v>11</v>
      </c>
      <c r="B184" s="47" t="s">
        <v>200</v>
      </c>
      <c r="C184" s="47">
        <v>0</v>
      </c>
      <c r="D184" s="47">
        <v>22867023</v>
      </c>
      <c r="E184" s="47">
        <v>22867023</v>
      </c>
      <c r="F184" s="47" t="s">
        <v>328</v>
      </c>
    </row>
    <row r="185" spans="1:6" x14ac:dyDescent="0.2">
      <c r="A185" s="47" t="s">
        <v>11</v>
      </c>
      <c r="B185" s="47" t="s">
        <v>201</v>
      </c>
      <c r="C185" s="47">
        <v>6528</v>
      </c>
      <c r="D185" s="47">
        <v>21616430</v>
      </c>
      <c r="E185" s="47">
        <v>21622958</v>
      </c>
      <c r="F185" s="47" t="s">
        <v>344</v>
      </c>
    </row>
    <row r="186" spans="1:6" x14ac:dyDescent="0.2">
      <c r="A186" s="47" t="s">
        <v>11</v>
      </c>
      <c r="B186" s="47" t="s">
        <v>202</v>
      </c>
      <c r="C186" s="47">
        <v>0</v>
      </c>
      <c r="D186" s="47">
        <v>5373538</v>
      </c>
      <c r="E186" s="47">
        <v>5373538</v>
      </c>
      <c r="F186" s="47" t="s">
        <v>337</v>
      </c>
    </row>
    <row r="187" spans="1:6" x14ac:dyDescent="0.2">
      <c r="A187" s="47" t="s">
        <v>11</v>
      </c>
      <c r="B187" s="47" t="s">
        <v>203</v>
      </c>
      <c r="C187" s="47">
        <v>0</v>
      </c>
      <c r="D187" s="47">
        <v>65936605</v>
      </c>
      <c r="E187" s="47">
        <v>65936605</v>
      </c>
      <c r="F187" s="47" t="s">
        <v>328</v>
      </c>
    </row>
    <row r="188" spans="1:6" x14ac:dyDescent="0.2">
      <c r="A188" s="47" t="s">
        <v>11</v>
      </c>
      <c r="B188" s="47" t="s">
        <v>204</v>
      </c>
      <c r="C188" s="47">
        <v>0</v>
      </c>
      <c r="D188" s="47">
        <v>54319591</v>
      </c>
      <c r="E188" s="47">
        <v>54319591</v>
      </c>
      <c r="F188" s="47" t="s">
        <v>342</v>
      </c>
    </row>
    <row r="189" spans="1:6" x14ac:dyDescent="0.2">
      <c r="A189" s="47" t="s">
        <v>11</v>
      </c>
      <c r="B189" s="47" t="s">
        <v>205</v>
      </c>
      <c r="C189" s="47">
        <v>10149</v>
      </c>
      <c r="D189" s="47">
        <v>67121845</v>
      </c>
      <c r="E189" s="47">
        <v>67131994</v>
      </c>
      <c r="F189" s="47" t="s">
        <v>334</v>
      </c>
    </row>
    <row r="190" spans="1:6" x14ac:dyDescent="0.2">
      <c r="A190" s="47" t="s">
        <v>11</v>
      </c>
      <c r="B190" s="47" t="s">
        <v>206</v>
      </c>
      <c r="C190" s="47">
        <v>0</v>
      </c>
      <c r="D190" s="47">
        <v>4758293</v>
      </c>
      <c r="E190" s="47">
        <v>4758293</v>
      </c>
      <c r="F190" s="47" t="s">
        <v>344</v>
      </c>
    </row>
    <row r="191" spans="1:6" x14ac:dyDescent="0.2">
      <c r="A191" s="47" t="s">
        <v>11</v>
      </c>
      <c r="B191" s="47" t="s">
        <v>207</v>
      </c>
      <c r="C191" s="47">
        <v>0</v>
      </c>
      <c r="D191" s="47">
        <v>88058720</v>
      </c>
      <c r="E191" s="47">
        <v>88058720</v>
      </c>
      <c r="F191" s="47" t="s">
        <v>345</v>
      </c>
    </row>
    <row r="192" spans="1:6" x14ac:dyDescent="0.2">
      <c r="A192" s="47" t="s">
        <v>11</v>
      </c>
      <c r="B192" s="47" t="s">
        <v>208</v>
      </c>
      <c r="C192" s="47">
        <v>0</v>
      </c>
      <c r="D192" s="47">
        <v>7696146</v>
      </c>
      <c r="E192" s="47">
        <v>7696146</v>
      </c>
      <c r="F192" s="47" t="s">
        <v>348</v>
      </c>
    </row>
    <row r="193" spans="1:6" x14ac:dyDescent="0.2">
      <c r="A193" s="47" t="s">
        <v>11</v>
      </c>
      <c r="B193" s="47" t="s">
        <v>209</v>
      </c>
      <c r="C193" s="47">
        <v>0</v>
      </c>
      <c r="D193" s="47">
        <v>4403459</v>
      </c>
      <c r="E193" s="47">
        <v>4403459</v>
      </c>
      <c r="F193" s="47" t="s">
        <v>341</v>
      </c>
    </row>
    <row r="194" spans="1:6" x14ac:dyDescent="0.2">
      <c r="A194" s="47" t="s">
        <v>11</v>
      </c>
      <c r="B194" s="47" t="s">
        <v>210</v>
      </c>
      <c r="C194" s="47">
        <v>0</v>
      </c>
      <c r="D194" s="47">
        <v>15565500</v>
      </c>
      <c r="E194" s="47">
        <v>15565500</v>
      </c>
      <c r="F194" s="47" t="s">
        <v>344</v>
      </c>
    </row>
    <row r="195" spans="1:6" x14ac:dyDescent="0.2">
      <c r="A195" s="47" t="s">
        <v>11</v>
      </c>
      <c r="B195" s="47" t="s">
        <v>211</v>
      </c>
      <c r="C195" s="47">
        <v>0</v>
      </c>
      <c r="D195" s="47">
        <v>75240391</v>
      </c>
      <c r="E195" s="47">
        <v>75240391</v>
      </c>
      <c r="F195" s="47" t="s">
        <v>342</v>
      </c>
    </row>
    <row r="196" spans="1:6" x14ac:dyDescent="0.2">
      <c r="A196" s="47" t="s">
        <v>11</v>
      </c>
      <c r="B196" s="47" t="s">
        <v>212</v>
      </c>
      <c r="C196" s="47">
        <v>0</v>
      </c>
      <c r="D196" s="47">
        <v>6689949</v>
      </c>
      <c r="E196" s="47">
        <v>6689949</v>
      </c>
      <c r="F196" s="47" t="s">
        <v>329</v>
      </c>
    </row>
    <row r="197" spans="1:6" x14ac:dyDescent="0.2">
      <c r="A197" s="47" t="s">
        <v>11</v>
      </c>
      <c r="B197" s="47" t="s">
        <v>213</v>
      </c>
      <c r="C197" s="47">
        <v>0</v>
      </c>
      <c r="D197" s="47">
        <v>5632877</v>
      </c>
      <c r="E197" s="47">
        <v>5632877</v>
      </c>
      <c r="F197" s="47" t="s">
        <v>349</v>
      </c>
    </row>
    <row r="198" spans="1:6" x14ac:dyDescent="0.2">
      <c r="A198" s="47" t="s">
        <v>11</v>
      </c>
      <c r="B198" s="47" t="s">
        <v>214</v>
      </c>
      <c r="C198" s="47">
        <v>0</v>
      </c>
      <c r="D198" s="47">
        <v>2751880</v>
      </c>
      <c r="E198" s="47">
        <v>2751880</v>
      </c>
      <c r="F198" s="47" t="s">
        <v>336</v>
      </c>
    </row>
    <row r="199" spans="1:6" x14ac:dyDescent="0.2">
      <c r="A199" s="47" t="s">
        <v>11</v>
      </c>
      <c r="B199" s="47" t="s">
        <v>215</v>
      </c>
      <c r="C199" s="47">
        <v>0</v>
      </c>
      <c r="D199" s="47">
        <v>5673069</v>
      </c>
      <c r="E199" s="47">
        <v>5673069</v>
      </c>
      <c r="F199" s="47" t="s">
        <v>344</v>
      </c>
    </row>
    <row r="200" spans="1:6" x14ac:dyDescent="0.2">
      <c r="A200" s="47" t="s">
        <v>11</v>
      </c>
      <c r="B200" s="47" t="s">
        <v>216</v>
      </c>
      <c r="C200" s="47">
        <v>0</v>
      </c>
      <c r="D200" s="47">
        <v>32913757</v>
      </c>
      <c r="E200" s="47">
        <v>32913757</v>
      </c>
      <c r="F200" s="47" t="s">
        <v>333</v>
      </c>
    </row>
    <row r="201" spans="1:6" x14ac:dyDescent="0.2">
      <c r="A201" s="47" t="s">
        <v>11</v>
      </c>
      <c r="B201" s="47" t="s">
        <v>217</v>
      </c>
      <c r="C201" s="47">
        <v>0</v>
      </c>
      <c r="D201" s="47">
        <v>17336935</v>
      </c>
      <c r="E201" s="47">
        <v>17336935</v>
      </c>
      <c r="F201" s="47" t="s">
        <v>336</v>
      </c>
    </row>
    <row r="202" spans="1:6" x14ac:dyDescent="0.2">
      <c r="A202" s="47" t="s">
        <v>11</v>
      </c>
      <c r="B202" s="47" t="s">
        <v>218</v>
      </c>
      <c r="C202" s="47">
        <v>0</v>
      </c>
      <c r="D202" s="47">
        <v>9449551</v>
      </c>
      <c r="E202" s="47">
        <v>9449551</v>
      </c>
      <c r="F202" s="47" t="s">
        <v>338</v>
      </c>
    </row>
    <row r="203" spans="1:6" x14ac:dyDescent="0.2">
      <c r="A203" s="47" t="s">
        <v>11</v>
      </c>
      <c r="B203" s="47" t="s">
        <v>219</v>
      </c>
      <c r="C203" s="47">
        <v>33180</v>
      </c>
      <c r="D203" s="47">
        <v>58958083</v>
      </c>
      <c r="E203" s="47">
        <v>58991263</v>
      </c>
      <c r="F203" s="47" t="s">
        <v>341</v>
      </c>
    </row>
    <row r="204" spans="1:6" x14ac:dyDescent="0.2">
      <c r="A204" s="47" t="s">
        <v>11</v>
      </c>
      <c r="B204" s="47" t="s">
        <v>220</v>
      </c>
      <c r="C204" s="47">
        <v>0</v>
      </c>
      <c r="D204" s="47">
        <v>10215422</v>
      </c>
      <c r="E204" s="47">
        <v>10215422</v>
      </c>
      <c r="F204" s="47" t="s">
        <v>348</v>
      </c>
    </row>
    <row r="205" spans="1:6" x14ac:dyDescent="0.2">
      <c r="A205" s="47" t="s">
        <v>11</v>
      </c>
      <c r="B205" s="47" t="s">
        <v>221</v>
      </c>
      <c r="C205" s="47">
        <v>0</v>
      </c>
      <c r="D205" s="47">
        <v>36403786</v>
      </c>
      <c r="E205" s="47">
        <v>36403786</v>
      </c>
      <c r="F205" s="47" t="s">
        <v>348</v>
      </c>
    </row>
    <row r="206" spans="1:6" x14ac:dyDescent="0.2">
      <c r="A206" s="47" t="s">
        <v>11</v>
      </c>
      <c r="B206" s="47" t="s">
        <v>222</v>
      </c>
      <c r="C206" s="47">
        <v>0</v>
      </c>
      <c r="D206" s="47">
        <v>19042921</v>
      </c>
      <c r="E206" s="47">
        <v>19042921</v>
      </c>
      <c r="F206" s="47" t="s">
        <v>340</v>
      </c>
    </row>
    <row r="207" spans="1:6" x14ac:dyDescent="0.2">
      <c r="A207" s="47" t="s">
        <v>11</v>
      </c>
      <c r="B207" s="47" t="s">
        <v>223</v>
      </c>
      <c r="C207" s="47">
        <v>19840</v>
      </c>
      <c r="D207" s="47">
        <v>32488661</v>
      </c>
      <c r="E207" s="47">
        <v>32508501</v>
      </c>
      <c r="F207" s="47" t="s">
        <v>340</v>
      </c>
    </row>
    <row r="208" spans="1:6" x14ac:dyDescent="0.2">
      <c r="A208" s="47" t="s">
        <v>11</v>
      </c>
      <c r="B208" s="47" t="s">
        <v>224</v>
      </c>
      <c r="C208" s="47">
        <v>0</v>
      </c>
      <c r="D208" s="47">
        <v>7051305</v>
      </c>
      <c r="E208" s="47">
        <v>7051305</v>
      </c>
      <c r="F208" s="47" t="s">
        <v>330</v>
      </c>
    </row>
    <row r="209" spans="1:6" x14ac:dyDescent="0.2">
      <c r="A209" s="47" t="s">
        <v>11</v>
      </c>
      <c r="B209" s="47" t="s">
        <v>225</v>
      </c>
      <c r="C209" s="47">
        <v>48627</v>
      </c>
      <c r="D209" s="47">
        <v>80391366</v>
      </c>
      <c r="E209" s="47">
        <v>80439993</v>
      </c>
      <c r="F209" s="47" t="s">
        <v>331</v>
      </c>
    </row>
    <row r="210" spans="1:6" x14ac:dyDescent="0.2">
      <c r="A210" s="47" t="s">
        <v>11</v>
      </c>
      <c r="B210" s="47" t="s">
        <v>226</v>
      </c>
      <c r="C210" s="47">
        <v>377773</v>
      </c>
      <c r="D210" s="47">
        <v>515635145</v>
      </c>
      <c r="E210" s="47">
        <v>516012918</v>
      </c>
      <c r="F210" s="47" t="s">
        <v>345</v>
      </c>
    </row>
    <row r="211" spans="1:6" x14ac:dyDescent="0.2">
      <c r="A211" s="47" t="s">
        <v>11</v>
      </c>
      <c r="B211" s="47" t="s">
        <v>227</v>
      </c>
      <c r="C211" s="47">
        <v>0</v>
      </c>
      <c r="D211" s="47">
        <v>29028391</v>
      </c>
      <c r="E211" s="47">
        <v>29028391</v>
      </c>
      <c r="F211" s="47" t="s">
        <v>341</v>
      </c>
    </row>
    <row r="212" spans="1:6" x14ac:dyDescent="0.2">
      <c r="A212" s="47" t="s">
        <v>11</v>
      </c>
      <c r="B212" s="47" t="s">
        <v>228</v>
      </c>
      <c r="C212" s="47">
        <v>0</v>
      </c>
      <c r="D212" s="47">
        <v>21878136</v>
      </c>
      <c r="E212" s="47">
        <v>21878136</v>
      </c>
      <c r="F212" s="47" t="s">
        <v>347</v>
      </c>
    </row>
    <row r="213" spans="1:6" x14ac:dyDescent="0.2">
      <c r="A213" s="47" t="s">
        <v>11</v>
      </c>
      <c r="B213" s="47" t="s">
        <v>229</v>
      </c>
      <c r="C213" s="47">
        <v>0</v>
      </c>
      <c r="D213" s="47">
        <v>72597119</v>
      </c>
      <c r="E213" s="47">
        <v>72597119</v>
      </c>
      <c r="F213" s="47" t="s">
        <v>345</v>
      </c>
    </row>
    <row r="214" spans="1:6" x14ac:dyDescent="0.2">
      <c r="A214" s="47" t="s">
        <v>11</v>
      </c>
      <c r="B214" s="47" t="s">
        <v>230</v>
      </c>
      <c r="C214" s="47">
        <v>0</v>
      </c>
      <c r="D214" s="47">
        <v>9050245</v>
      </c>
      <c r="E214" s="47">
        <v>9050245</v>
      </c>
      <c r="F214" s="47" t="s">
        <v>349</v>
      </c>
    </row>
    <row r="215" spans="1:6" x14ac:dyDescent="0.2">
      <c r="A215" s="47" t="s">
        <v>11</v>
      </c>
      <c r="B215" s="47" t="s">
        <v>231</v>
      </c>
      <c r="C215" s="47">
        <v>108632</v>
      </c>
      <c r="D215" s="47">
        <v>8670259</v>
      </c>
      <c r="E215" s="47">
        <v>8778891</v>
      </c>
      <c r="F215" s="47" t="s">
        <v>330</v>
      </c>
    </row>
    <row r="216" spans="1:6" x14ac:dyDescent="0.2">
      <c r="A216" s="47" t="s">
        <v>11</v>
      </c>
      <c r="B216" s="47" t="s">
        <v>232</v>
      </c>
      <c r="C216" s="47">
        <v>5637</v>
      </c>
      <c r="D216" s="47">
        <v>13258254</v>
      </c>
      <c r="E216" s="47">
        <v>13263891</v>
      </c>
      <c r="F216" s="47" t="s">
        <v>330</v>
      </c>
    </row>
    <row r="217" spans="1:6" x14ac:dyDescent="0.2">
      <c r="A217" s="47" t="s">
        <v>11</v>
      </c>
      <c r="B217" s="47" t="s">
        <v>233</v>
      </c>
      <c r="C217" s="47">
        <v>0</v>
      </c>
      <c r="D217" s="47">
        <v>8763748</v>
      </c>
      <c r="E217" s="47">
        <v>8763748</v>
      </c>
      <c r="F217" s="47" t="s">
        <v>342</v>
      </c>
    </row>
    <row r="218" spans="1:6" x14ac:dyDescent="0.2">
      <c r="A218" s="47" t="s">
        <v>11</v>
      </c>
      <c r="B218" s="47" t="s">
        <v>234</v>
      </c>
      <c r="C218" s="47">
        <v>0</v>
      </c>
      <c r="D218" s="47">
        <v>4842947</v>
      </c>
      <c r="E218" s="47">
        <v>4842947</v>
      </c>
      <c r="F218" s="47" t="s">
        <v>346</v>
      </c>
    </row>
    <row r="219" spans="1:6" x14ac:dyDescent="0.2">
      <c r="A219" s="47" t="s">
        <v>11</v>
      </c>
      <c r="B219" s="47" t="s">
        <v>235</v>
      </c>
      <c r="C219" s="47">
        <v>0</v>
      </c>
      <c r="D219" s="47">
        <v>24250447</v>
      </c>
      <c r="E219" s="47">
        <v>24250447</v>
      </c>
      <c r="F219" s="47" t="s">
        <v>339</v>
      </c>
    </row>
    <row r="220" spans="1:6" x14ac:dyDescent="0.2">
      <c r="A220" s="47" t="s">
        <v>11</v>
      </c>
      <c r="B220" s="47" t="s">
        <v>236</v>
      </c>
      <c r="C220" s="47">
        <v>0</v>
      </c>
      <c r="D220" s="47">
        <v>5633273</v>
      </c>
      <c r="E220" s="47">
        <v>5633273</v>
      </c>
      <c r="F220" s="47" t="s">
        <v>336</v>
      </c>
    </row>
    <row r="221" spans="1:6" x14ac:dyDescent="0.2">
      <c r="A221" s="47" t="s">
        <v>11</v>
      </c>
      <c r="B221" s="47" t="s">
        <v>237</v>
      </c>
      <c r="C221" s="47">
        <v>0</v>
      </c>
      <c r="D221" s="47">
        <v>14277515</v>
      </c>
      <c r="E221" s="47">
        <v>14277515</v>
      </c>
      <c r="F221" s="47" t="s">
        <v>338</v>
      </c>
    </row>
    <row r="222" spans="1:6" x14ac:dyDescent="0.2">
      <c r="A222" s="47" t="s">
        <v>11</v>
      </c>
      <c r="B222" s="47" t="s">
        <v>238</v>
      </c>
      <c r="C222" s="47">
        <v>0</v>
      </c>
      <c r="D222" s="47">
        <v>27681641</v>
      </c>
      <c r="E222" s="47">
        <v>27681641</v>
      </c>
      <c r="F222" s="47" t="s">
        <v>339</v>
      </c>
    </row>
    <row r="223" spans="1:6" x14ac:dyDescent="0.2">
      <c r="A223" s="47" t="s">
        <v>11</v>
      </c>
      <c r="B223" s="47" t="s">
        <v>239</v>
      </c>
      <c r="C223" s="47">
        <v>0</v>
      </c>
      <c r="D223" s="47">
        <v>11838615</v>
      </c>
      <c r="E223" s="47">
        <v>11838615</v>
      </c>
      <c r="F223" s="47" t="s">
        <v>329</v>
      </c>
    </row>
    <row r="224" spans="1:6" x14ac:dyDescent="0.2">
      <c r="A224" s="47" t="s">
        <v>11</v>
      </c>
      <c r="B224" s="47" t="s">
        <v>240</v>
      </c>
      <c r="C224" s="47">
        <v>0</v>
      </c>
      <c r="D224" s="47">
        <v>6165043</v>
      </c>
      <c r="E224" s="47">
        <v>6165043</v>
      </c>
      <c r="F224" s="47" t="s">
        <v>336</v>
      </c>
    </row>
    <row r="225" spans="1:6" x14ac:dyDescent="0.2">
      <c r="A225" s="47" t="s">
        <v>11</v>
      </c>
      <c r="B225" s="47" t="s">
        <v>241</v>
      </c>
      <c r="C225" s="47">
        <v>0</v>
      </c>
      <c r="D225" s="47">
        <v>79771054</v>
      </c>
      <c r="E225" s="47">
        <v>79771054</v>
      </c>
      <c r="F225" s="47" t="s">
        <v>339</v>
      </c>
    </row>
    <row r="226" spans="1:6" x14ac:dyDescent="0.2">
      <c r="A226" s="47" t="s">
        <v>11</v>
      </c>
      <c r="B226" s="47" t="s">
        <v>242</v>
      </c>
      <c r="C226" s="47">
        <v>0</v>
      </c>
      <c r="D226" s="47">
        <v>34887946</v>
      </c>
      <c r="E226" s="47">
        <v>34887946</v>
      </c>
      <c r="F226" s="47" t="s">
        <v>332</v>
      </c>
    </row>
    <row r="227" spans="1:6" x14ac:dyDescent="0.2">
      <c r="A227" s="47" t="s">
        <v>11</v>
      </c>
      <c r="B227" s="47" t="s">
        <v>243</v>
      </c>
      <c r="C227" s="47">
        <v>158141</v>
      </c>
      <c r="D227" s="47">
        <v>74582562</v>
      </c>
      <c r="E227" s="47">
        <v>74740703</v>
      </c>
      <c r="F227" s="47" t="s">
        <v>345</v>
      </c>
    </row>
    <row r="228" spans="1:6" x14ac:dyDescent="0.2">
      <c r="A228" s="47" t="s">
        <v>11</v>
      </c>
      <c r="B228" s="47" t="s">
        <v>244</v>
      </c>
      <c r="C228" s="47">
        <v>0</v>
      </c>
      <c r="D228" s="47">
        <v>15397786</v>
      </c>
      <c r="E228" s="47">
        <v>15397786</v>
      </c>
      <c r="F228" s="47" t="s">
        <v>331</v>
      </c>
    </row>
    <row r="229" spans="1:6" x14ac:dyDescent="0.2">
      <c r="A229" s="47" t="s">
        <v>11</v>
      </c>
      <c r="B229" s="47" t="s">
        <v>245</v>
      </c>
      <c r="C229" s="47">
        <v>0</v>
      </c>
      <c r="D229" s="47">
        <v>25491693</v>
      </c>
      <c r="E229" s="47">
        <v>25491693</v>
      </c>
      <c r="F229" s="47"/>
    </row>
    <row r="230" spans="1:6" x14ac:dyDescent="0.2">
      <c r="A230" s="47" t="s">
        <v>11</v>
      </c>
      <c r="B230" s="47" t="s">
        <v>246</v>
      </c>
      <c r="C230" s="47">
        <v>0</v>
      </c>
      <c r="D230" s="47">
        <v>7666729</v>
      </c>
      <c r="E230" s="47">
        <v>7666729</v>
      </c>
      <c r="F230" s="47" t="s">
        <v>336</v>
      </c>
    </row>
    <row r="231" spans="1:6" x14ac:dyDescent="0.2">
      <c r="A231" s="47" t="s">
        <v>11</v>
      </c>
      <c r="B231" s="47" t="s">
        <v>247</v>
      </c>
      <c r="C231" s="47">
        <v>0</v>
      </c>
      <c r="D231" s="47">
        <v>16606856</v>
      </c>
      <c r="E231" s="47">
        <v>16606856</v>
      </c>
      <c r="F231" s="47" t="s">
        <v>329</v>
      </c>
    </row>
    <row r="232" spans="1:6" x14ac:dyDescent="0.2">
      <c r="A232" s="47" t="s">
        <v>11</v>
      </c>
      <c r="B232" s="47" t="s">
        <v>248</v>
      </c>
      <c r="C232" s="47">
        <v>0</v>
      </c>
      <c r="D232" s="47">
        <v>4422477</v>
      </c>
      <c r="E232" s="47">
        <v>4422477</v>
      </c>
      <c r="F232" s="47" t="s">
        <v>327</v>
      </c>
    </row>
    <row r="233" spans="1:6" x14ac:dyDescent="0.2">
      <c r="A233" s="47" t="s">
        <v>11</v>
      </c>
      <c r="B233" s="47" t="s">
        <v>249</v>
      </c>
      <c r="C233" s="47">
        <v>0</v>
      </c>
      <c r="D233" s="47">
        <v>10743727</v>
      </c>
      <c r="E233" s="47">
        <v>10743727</v>
      </c>
      <c r="F233" s="47" t="s">
        <v>329</v>
      </c>
    </row>
    <row r="234" spans="1:6" x14ac:dyDescent="0.2">
      <c r="A234" s="47" t="s">
        <v>11</v>
      </c>
      <c r="B234" s="47" t="s">
        <v>250</v>
      </c>
      <c r="C234" s="47">
        <v>1360</v>
      </c>
      <c r="D234" s="47">
        <v>28158107</v>
      </c>
      <c r="E234" s="47">
        <v>28159467</v>
      </c>
      <c r="F234" s="47" t="s">
        <v>338</v>
      </c>
    </row>
    <row r="235" spans="1:6" x14ac:dyDescent="0.2">
      <c r="A235" s="47" t="s">
        <v>11</v>
      </c>
      <c r="B235" s="47" t="s">
        <v>251</v>
      </c>
      <c r="C235" s="47">
        <v>-1</v>
      </c>
      <c r="D235" s="47">
        <v>172613615</v>
      </c>
      <c r="E235" s="47">
        <v>172613614</v>
      </c>
      <c r="F235" s="47" t="s">
        <v>334</v>
      </c>
    </row>
    <row r="236" spans="1:6" x14ac:dyDescent="0.2">
      <c r="A236" s="47" t="s">
        <v>11</v>
      </c>
      <c r="B236" s="47" t="s">
        <v>252</v>
      </c>
      <c r="C236" s="47">
        <v>0</v>
      </c>
      <c r="D236" s="47">
        <v>5053631</v>
      </c>
      <c r="E236" s="47">
        <v>5053631</v>
      </c>
      <c r="F236" s="47" t="s">
        <v>336</v>
      </c>
    </row>
    <row r="237" spans="1:6" x14ac:dyDescent="0.2">
      <c r="A237" s="47" t="s">
        <v>11</v>
      </c>
      <c r="B237" s="47" t="s">
        <v>253</v>
      </c>
      <c r="C237" s="47">
        <v>0</v>
      </c>
      <c r="D237" s="47">
        <v>14512376</v>
      </c>
      <c r="E237" s="47">
        <v>14512376</v>
      </c>
      <c r="F237" s="47" t="s">
        <v>337</v>
      </c>
    </row>
    <row r="238" spans="1:6" x14ac:dyDescent="0.2">
      <c r="A238" s="47" t="s">
        <v>11</v>
      </c>
      <c r="B238" s="47" t="s">
        <v>254</v>
      </c>
      <c r="C238" s="47">
        <v>0</v>
      </c>
      <c r="D238" s="47">
        <v>16957874</v>
      </c>
      <c r="E238" s="47">
        <v>16957874</v>
      </c>
      <c r="F238" s="47" t="s">
        <v>327</v>
      </c>
    </row>
    <row r="239" spans="1:6" x14ac:dyDescent="0.2">
      <c r="A239" s="47" t="s">
        <v>11</v>
      </c>
      <c r="B239" s="47" t="s">
        <v>255</v>
      </c>
      <c r="C239" s="47">
        <v>138124</v>
      </c>
      <c r="D239" s="47">
        <v>64177179</v>
      </c>
      <c r="E239" s="47">
        <v>64315303</v>
      </c>
      <c r="F239" s="47" t="s">
        <v>334</v>
      </c>
    </row>
    <row r="240" spans="1:6" x14ac:dyDescent="0.2">
      <c r="A240" s="47" t="s">
        <v>11</v>
      </c>
      <c r="B240" s="47" t="s">
        <v>256</v>
      </c>
      <c r="C240" s="47">
        <v>30149</v>
      </c>
      <c r="D240" s="47">
        <v>137817322</v>
      </c>
      <c r="E240" s="47">
        <v>137847471</v>
      </c>
      <c r="F240" s="47" t="s">
        <v>334</v>
      </c>
    </row>
    <row r="241" spans="1:6" x14ac:dyDescent="0.2">
      <c r="A241" s="47" t="s">
        <v>11</v>
      </c>
      <c r="B241" s="47" t="s">
        <v>257</v>
      </c>
      <c r="C241" s="47">
        <v>0</v>
      </c>
      <c r="D241" s="47">
        <v>12056656</v>
      </c>
      <c r="E241" s="47">
        <v>12056656</v>
      </c>
      <c r="F241" s="47" t="s">
        <v>328</v>
      </c>
    </row>
    <row r="242" spans="1:6" x14ac:dyDescent="0.2">
      <c r="A242" s="47" t="s">
        <v>11</v>
      </c>
      <c r="B242" s="47" t="s">
        <v>258</v>
      </c>
      <c r="C242" s="47">
        <v>0</v>
      </c>
      <c r="D242" s="47">
        <v>50067561</v>
      </c>
      <c r="E242" s="47">
        <v>50067561</v>
      </c>
      <c r="F242" s="47" t="s">
        <v>331</v>
      </c>
    </row>
    <row r="243" spans="1:6" x14ac:dyDescent="0.2">
      <c r="A243" s="47" t="s">
        <v>11</v>
      </c>
      <c r="B243" s="47" t="s">
        <v>259</v>
      </c>
      <c r="C243" s="47">
        <v>0</v>
      </c>
      <c r="D243" s="47">
        <v>14506780</v>
      </c>
      <c r="E243" s="47">
        <v>14506780</v>
      </c>
      <c r="F243" s="47" t="s">
        <v>332</v>
      </c>
    </row>
    <row r="244" spans="1:6" x14ac:dyDescent="0.2">
      <c r="A244" s="47" t="s">
        <v>11</v>
      </c>
      <c r="B244" s="47" t="s">
        <v>260</v>
      </c>
      <c r="C244" s="47">
        <v>946881</v>
      </c>
      <c r="D244" s="47">
        <v>394214219</v>
      </c>
      <c r="E244" s="47">
        <v>395161100</v>
      </c>
      <c r="F244" s="47" t="s">
        <v>334</v>
      </c>
    </row>
    <row r="245" spans="1:6" x14ac:dyDescent="0.2">
      <c r="A245" s="47" t="s">
        <v>11</v>
      </c>
      <c r="B245" s="47" t="s">
        <v>261</v>
      </c>
      <c r="C245" s="47">
        <v>0</v>
      </c>
      <c r="D245" s="47">
        <v>11716223</v>
      </c>
      <c r="E245" s="47">
        <v>11716223</v>
      </c>
      <c r="F245" s="47" t="s">
        <v>333</v>
      </c>
    </row>
    <row r="246" spans="1:6" x14ac:dyDescent="0.2">
      <c r="A246" s="47" t="s">
        <v>11</v>
      </c>
      <c r="B246" s="47" t="s">
        <v>262</v>
      </c>
      <c r="C246" s="47">
        <v>0</v>
      </c>
      <c r="D246" s="47">
        <v>19195505</v>
      </c>
      <c r="E246" s="47">
        <v>19195505</v>
      </c>
      <c r="F246" s="47" t="s">
        <v>344</v>
      </c>
    </row>
    <row r="247" spans="1:6" x14ac:dyDescent="0.2">
      <c r="A247" s="47" t="s">
        <v>11</v>
      </c>
      <c r="B247" s="47" t="s">
        <v>263</v>
      </c>
      <c r="C247" s="47">
        <v>0</v>
      </c>
      <c r="D247" s="47">
        <v>6471886</v>
      </c>
      <c r="E247" s="47">
        <v>6471886</v>
      </c>
      <c r="F247" s="47" t="s">
        <v>340</v>
      </c>
    </row>
    <row r="248" spans="1:6" x14ac:dyDescent="0.2">
      <c r="A248" s="47" t="s">
        <v>11</v>
      </c>
      <c r="B248" s="47" t="s">
        <v>264</v>
      </c>
      <c r="C248" s="47">
        <v>0</v>
      </c>
      <c r="D248" s="47">
        <v>11929340</v>
      </c>
      <c r="E248" s="47">
        <v>11929340</v>
      </c>
      <c r="F248" s="47" t="s">
        <v>344</v>
      </c>
    </row>
    <row r="249" spans="1:6" x14ac:dyDescent="0.2">
      <c r="A249" s="47" t="s">
        <v>11</v>
      </c>
      <c r="B249" s="47" t="s">
        <v>265</v>
      </c>
      <c r="C249" s="47">
        <v>0</v>
      </c>
      <c r="D249" s="47">
        <v>5455854</v>
      </c>
      <c r="E249" s="47">
        <v>5455854</v>
      </c>
      <c r="F249" s="47" t="s">
        <v>336</v>
      </c>
    </row>
    <row r="250" spans="1:6" x14ac:dyDescent="0.2">
      <c r="A250" s="47" t="s">
        <v>11</v>
      </c>
      <c r="B250" s="47" t="s">
        <v>266</v>
      </c>
      <c r="C250" s="47">
        <v>0</v>
      </c>
      <c r="D250" s="47">
        <v>6989894</v>
      </c>
      <c r="E250" s="47">
        <v>6989894</v>
      </c>
      <c r="F250" s="47" t="s">
        <v>336</v>
      </c>
    </row>
    <row r="251" spans="1:6" x14ac:dyDescent="0.2">
      <c r="A251" s="47" t="s">
        <v>11</v>
      </c>
      <c r="B251" s="47" t="s">
        <v>267</v>
      </c>
      <c r="C251" s="47">
        <v>1552</v>
      </c>
      <c r="D251" s="47">
        <v>35636803</v>
      </c>
      <c r="E251" s="47">
        <v>35638355</v>
      </c>
      <c r="F251" s="47" t="s">
        <v>331</v>
      </c>
    </row>
    <row r="252" spans="1:6" x14ac:dyDescent="0.2">
      <c r="A252" s="47" t="s">
        <v>11</v>
      </c>
      <c r="B252" s="47" t="s">
        <v>268</v>
      </c>
      <c r="C252" s="47">
        <v>0</v>
      </c>
      <c r="D252" s="47">
        <v>6617961</v>
      </c>
      <c r="E252" s="47">
        <v>6617961</v>
      </c>
      <c r="F252" s="47" t="s">
        <v>343</v>
      </c>
    </row>
    <row r="253" spans="1:6" x14ac:dyDescent="0.2">
      <c r="A253" s="47" t="s">
        <v>11</v>
      </c>
      <c r="B253" s="47" t="s">
        <v>269</v>
      </c>
      <c r="C253" s="47">
        <v>0</v>
      </c>
      <c r="D253" s="47">
        <v>51152572</v>
      </c>
      <c r="E253" s="47">
        <v>51152572</v>
      </c>
      <c r="F253" s="47" t="s">
        <v>327</v>
      </c>
    </row>
    <row r="254" spans="1:6" x14ac:dyDescent="0.2">
      <c r="A254" s="47" t="s">
        <v>11</v>
      </c>
      <c r="B254" s="47" t="s">
        <v>270</v>
      </c>
      <c r="C254" s="47">
        <v>0</v>
      </c>
      <c r="D254" s="47">
        <v>28145861</v>
      </c>
      <c r="E254" s="47">
        <v>28145861</v>
      </c>
      <c r="F254" s="47" t="s">
        <v>329</v>
      </c>
    </row>
    <row r="255" spans="1:6" x14ac:dyDescent="0.2">
      <c r="A255" s="47" t="s">
        <v>11</v>
      </c>
      <c r="B255" s="47" t="s">
        <v>271</v>
      </c>
      <c r="C255" s="47">
        <v>0</v>
      </c>
      <c r="D255" s="47">
        <v>8896965</v>
      </c>
      <c r="E255" s="47">
        <v>8896965</v>
      </c>
      <c r="F255" s="47" t="s">
        <v>336</v>
      </c>
    </row>
    <row r="256" spans="1:6" x14ac:dyDescent="0.2">
      <c r="A256" s="47" t="s">
        <v>11</v>
      </c>
      <c r="B256" s="47" t="s">
        <v>272</v>
      </c>
      <c r="C256" s="47">
        <v>0</v>
      </c>
      <c r="D256" s="47">
        <v>41879430</v>
      </c>
      <c r="E256" s="47">
        <v>41879430</v>
      </c>
      <c r="F256" s="47" t="s">
        <v>327</v>
      </c>
    </row>
    <row r="257" spans="1:6" x14ac:dyDescent="0.2">
      <c r="A257" s="47" t="s">
        <v>11</v>
      </c>
      <c r="B257" s="47" t="s">
        <v>273</v>
      </c>
      <c r="C257" s="47">
        <v>0</v>
      </c>
      <c r="D257" s="47">
        <v>85957946</v>
      </c>
      <c r="E257" s="47">
        <v>85957946</v>
      </c>
      <c r="F257" s="47" t="s">
        <v>333</v>
      </c>
    </row>
    <row r="258" spans="1:6" x14ac:dyDescent="0.2">
      <c r="A258" s="47" t="s">
        <v>11</v>
      </c>
      <c r="B258" s="47" t="s">
        <v>274</v>
      </c>
      <c r="C258" s="47">
        <v>0</v>
      </c>
      <c r="D258" s="47">
        <v>9151899</v>
      </c>
      <c r="E258" s="47">
        <v>9151899</v>
      </c>
      <c r="F258" s="47" t="s">
        <v>338</v>
      </c>
    </row>
    <row r="259" spans="1:6" x14ac:dyDescent="0.2">
      <c r="A259" s="47" t="s">
        <v>11</v>
      </c>
      <c r="B259" s="47" t="s">
        <v>275</v>
      </c>
      <c r="C259" s="47">
        <v>129338</v>
      </c>
      <c r="D259" s="47">
        <v>50053161</v>
      </c>
      <c r="E259" s="47">
        <v>50182499</v>
      </c>
      <c r="F259" s="47" t="s">
        <v>345</v>
      </c>
    </row>
    <row r="260" spans="1:6" x14ac:dyDescent="0.2">
      <c r="A260" s="47" t="s">
        <v>11</v>
      </c>
      <c r="B260" s="47" t="s">
        <v>276</v>
      </c>
      <c r="C260" s="47">
        <v>0</v>
      </c>
      <c r="D260" s="47">
        <v>25352367</v>
      </c>
      <c r="E260" s="47">
        <v>25352367</v>
      </c>
      <c r="F260" s="47" t="s">
        <v>328</v>
      </c>
    </row>
    <row r="261" spans="1:6" x14ac:dyDescent="0.2">
      <c r="A261" s="47" t="s">
        <v>11</v>
      </c>
      <c r="B261" s="47" t="s">
        <v>277</v>
      </c>
      <c r="C261" s="47">
        <v>0</v>
      </c>
      <c r="D261" s="47">
        <v>23984769</v>
      </c>
      <c r="E261" s="47">
        <v>23984769</v>
      </c>
      <c r="F261" s="47" t="s">
        <v>345</v>
      </c>
    </row>
    <row r="262" spans="1:6" x14ac:dyDescent="0.2">
      <c r="A262" s="47" t="s">
        <v>11</v>
      </c>
      <c r="B262" s="47" t="s">
        <v>278</v>
      </c>
      <c r="C262" s="47">
        <v>0</v>
      </c>
      <c r="D262" s="47">
        <v>15269219</v>
      </c>
      <c r="E262" s="47">
        <v>15269219</v>
      </c>
      <c r="F262" s="47" t="s">
        <v>348</v>
      </c>
    </row>
    <row r="263" spans="1:6" x14ac:dyDescent="0.2">
      <c r="A263" s="47" t="s">
        <v>11</v>
      </c>
      <c r="B263" s="47" t="s">
        <v>279</v>
      </c>
      <c r="C263" s="47">
        <v>0</v>
      </c>
      <c r="D263" s="47">
        <v>119779068</v>
      </c>
      <c r="E263" s="47">
        <v>119779068</v>
      </c>
      <c r="F263" s="47" t="s">
        <v>345</v>
      </c>
    </row>
    <row r="264" spans="1:6" x14ac:dyDescent="0.2">
      <c r="A264" s="47" t="s">
        <v>11</v>
      </c>
      <c r="B264" s="47" t="s">
        <v>280</v>
      </c>
      <c r="C264" s="47">
        <v>0</v>
      </c>
      <c r="D264" s="47">
        <v>16873376</v>
      </c>
      <c r="E264" s="47">
        <v>16873376</v>
      </c>
      <c r="F264" s="47" t="s">
        <v>346</v>
      </c>
    </row>
    <row r="265" spans="1:6" x14ac:dyDescent="0.2">
      <c r="A265" s="47" t="s">
        <v>11</v>
      </c>
      <c r="B265" s="47" t="s">
        <v>281</v>
      </c>
      <c r="C265" s="47">
        <v>0</v>
      </c>
      <c r="D265" s="47">
        <v>13639589</v>
      </c>
      <c r="E265" s="47">
        <v>13639589</v>
      </c>
      <c r="F265" s="47" t="s">
        <v>330</v>
      </c>
    </row>
    <row r="266" spans="1:6" x14ac:dyDescent="0.2">
      <c r="A266" s="47" t="s">
        <v>11</v>
      </c>
      <c r="B266" s="47" t="s">
        <v>282</v>
      </c>
      <c r="C266" s="47">
        <v>0</v>
      </c>
      <c r="D266" s="47">
        <v>6974058</v>
      </c>
      <c r="E266" s="47">
        <v>6974058</v>
      </c>
      <c r="F266" s="47" t="s">
        <v>330</v>
      </c>
    </row>
    <row r="267" spans="1:6" x14ac:dyDescent="0.2">
      <c r="A267" s="47" t="s">
        <v>11</v>
      </c>
      <c r="B267" s="47" t="s">
        <v>283</v>
      </c>
      <c r="C267" s="47">
        <v>0</v>
      </c>
      <c r="D267" s="47">
        <v>100929453</v>
      </c>
      <c r="E267" s="47">
        <v>100929453</v>
      </c>
      <c r="F267" s="47" t="s">
        <v>348</v>
      </c>
    </row>
    <row r="268" spans="1:6" x14ac:dyDescent="0.2">
      <c r="A268" s="47" t="s">
        <v>11</v>
      </c>
      <c r="B268" s="47" t="s">
        <v>284</v>
      </c>
      <c r="C268" s="47">
        <v>0</v>
      </c>
      <c r="D268" s="47">
        <v>6044379</v>
      </c>
      <c r="E268" s="47">
        <v>6044379</v>
      </c>
      <c r="F268" s="47" t="s">
        <v>337</v>
      </c>
    </row>
    <row r="269" spans="1:6" x14ac:dyDescent="0.2">
      <c r="A269" s="47" t="s">
        <v>11</v>
      </c>
      <c r="B269" s="47" t="s">
        <v>285</v>
      </c>
      <c r="C269" s="47">
        <v>0</v>
      </c>
      <c r="D269" s="47">
        <v>12549579</v>
      </c>
      <c r="E269" s="47">
        <v>12549579</v>
      </c>
      <c r="F269" s="47" t="s">
        <v>347</v>
      </c>
    </row>
    <row r="270" spans="1:6" x14ac:dyDescent="0.2">
      <c r="A270" s="47" t="s">
        <v>11</v>
      </c>
      <c r="B270" s="47" t="s">
        <v>286</v>
      </c>
      <c r="C270" s="47">
        <v>0</v>
      </c>
      <c r="D270" s="47">
        <v>3326336</v>
      </c>
      <c r="E270" s="47">
        <v>3326336</v>
      </c>
      <c r="F270" s="47" t="s">
        <v>327</v>
      </c>
    </row>
    <row r="271" spans="1:6" x14ac:dyDescent="0.2">
      <c r="A271" s="47" t="s">
        <v>11</v>
      </c>
      <c r="B271" s="47" t="s">
        <v>287</v>
      </c>
      <c r="C271" s="47">
        <v>24417</v>
      </c>
      <c r="D271" s="47">
        <v>11744947</v>
      </c>
      <c r="E271" s="47">
        <v>11769364</v>
      </c>
      <c r="F271" s="47" t="s">
        <v>331</v>
      </c>
    </row>
    <row r="272" spans="1:6" x14ac:dyDescent="0.2">
      <c r="A272" s="47" t="s">
        <v>11</v>
      </c>
      <c r="B272" s="47" t="s">
        <v>288</v>
      </c>
      <c r="C272" s="47">
        <v>0</v>
      </c>
      <c r="D272" s="47">
        <v>91266672</v>
      </c>
      <c r="E272" s="47">
        <v>91266672</v>
      </c>
      <c r="F272" s="47" t="s">
        <v>345</v>
      </c>
    </row>
    <row r="273" spans="1:6" x14ac:dyDescent="0.2">
      <c r="A273" s="47" t="s">
        <v>11</v>
      </c>
      <c r="B273" s="47" t="s">
        <v>289</v>
      </c>
      <c r="C273" s="47">
        <v>0</v>
      </c>
      <c r="D273" s="47">
        <v>6233901</v>
      </c>
      <c r="E273" s="47">
        <v>6233901</v>
      </c>
      <c r="F273" s="47" t="s">
        <v>335</v>
      </c>
    </row>
    <row r="274" spans="1:6" x14ac:dyDescent="0.2">
      <c r="A274" s="47" t="s">
        <v>11</v>
      </c>
      <c r="B274" s="47" t="s">
        <v>290</v>
      </c>
      <c r="C274" s="47">
        <v>0</v>
      </c>
      <c r="D274" s="47">
        <v>124275569</v>
      </c>
      <c r="E274" s="47">
        <v>124275569</v>
      </c>
      <c r="F274" s="47" t="s">
        <v>334</v>
      </c>
    </row>
    <row r="275" spans="1:6" x14ac:dyDescent="0.2">
      <c r="A275" s="47" t="s">
        <v>11</v>
      </c>
      <c r="B275" s="47" t="s">
        <v>291</v>
      </c>
      <c r="C275" s="47">
        <v>0</v>
      </c>
      <c r="D275" s="47">
        <v>8231051</v>
      </c>
      <c r="E275" s="47">
        <v>8231051</v>
      </c>
      <c r="F275" s="47" t="s">
        <v>327</v>
      </c>
    </row>
    <row r="276" spans="1:6" x14ac:dyDescent="0.2">
      <c r="A276" s="47" t="s">
        <v>11</v>
      </c>
      <c r="B276" s="47" t="s">
        <v>292</v>
      </c>
      <c r="C276" s="47">
        <v>0</v>
      </c>
      <c r="D276" s="47">
        <v>10248448</v>
      </c>
      <c r="E276" s="47">
        <v>10248448</v>
      </c>
      <c r="F276" s="47" t="s">
        <v>348</v>
      </c>
    </row>
    <row r="277" spans="1:6" x14ac:dyDescent="0.2">
      <c r="A277" s="47" t="s">
        <v>11</v>
      </c>
      <c r="B277" s="47" t="s">
        <v>293</v>
      </c>
      <c r="C277" s="47">
        <v>619453</v>
      </c>
      <c r="D277" s="47">
        <v>140853210</v>
      </c>
      <c r="E277" s="47">
        <v>141472663</v>
      </c>
      <c r="F277" s="47" t="s">
        <v>347</v>
      </c>
    </row>
    <row r="278" spans="1:6" x14ac:dyDescent="0.2">
      <c r="A278" s="47" t="s">
        <v>11</v>
      </c>
      <c r="B278" s="47" t="s">
        <v>294</v>
      </c>
      <c r="C278" s="47">
        <v>0</v>
      </c>
      <c r="D278" s="47">
        <v>7943770</v>
      </c>
      <c r="E278" s="47">
        <v>7943770</v>
      </c>
      <c r="F278" s="47" t="s">
        <v>336</v>
      </c>
    </row>
    <row r="279" spans="1:6" x14ac:dyDescent="0.2">
      <c r="A279" s="47" t="s">
        <v>11</v>
      </c>
      <c r="B279" s="47" t="s">
        <v>295</v>
      </c>
      <c r="C279" s="47">
        <v>0</v>
      </c>
      <c r="D279" s="47">
        <v>464325857</v>
      </c>
      <c r="E279" s="47">
        <v>464325857</v>
      </c>
      <c r="F279" s="47" t="s">
        <v>345</v>
      </c>
    </row>
    <row r="280" spans="1:6" x14ac:dyDescent="0.2">
      <c r="A280" s="47" t="s">
        <v>11</v>
      </c>
      <c r="B280" s="47" t="s">
        <v>296</v>
      </c>
      <c r="C280" s="47">
        <v>3657</v>
      </c>
      <c r="D280" s="47">
        <v>50612292</v>
      </c>
      <c r="E280" s="47">
        <v>50615949</v>
      </c>
      <c r="F280" s="47" t="s">
        <v>327</v>
      </c>
    </row>
    <row r="281" spans="1:6" x14ac:dyDescent="0.2">
      <c r="A281" s="47" t="s">
        <v>11</v>
      </c>
      <c r="B281" s="47" t="s">
        <v>297</v>
      </c>
      <c r="C281" s="47">
        <v>0</v>
      </c>
      <c r="D281" s="47">
        <v>4508882</v>
      </c>
      <c r="E281" s="47">
        <v>4508882</v>
      </c>
      <c r="F281" s="47" t="s">
        <v>329</v>
      </c>
    </row>
    <row r="282" spans="1:6" x14ac:dyDescent="0.2">
      <c r="A282" s="47" t="s">
        <v>11</v>
      </c>
      <c r="B282" s="47" t="s">
        <v>298</v>
      </c>
      <c r="C282" s="47">
        <v>0</v>
      </c>
      <c r="D282" s="47">
        <v>8318452</v>
      </c>
      <c r="E282" s="47">
        <v>8318452</v>
      </c>
      <c r="F282" s="47" t="s">
        <v>344</v>
      </c>
    </row>
    <row r="283" spans="1:6" x14ac:dyDescent="0.2">
      <c r="A283" s="47" t="s">
        <v>11</v>
      </c>
      <c r="B283" s="47" t="s">
        <v>299</v>
      </c>
      <c r="C283" s="47">
        <v>0</v>
      </c>
      <c r="D283" s="47">
        <v>12963453</v>
      </c>
      <c r="E283" s="47">
        <v>12963453</v>
      </c>
      <c r="F283" s="47" t="s">
        <v>346</v>
      </c>
    </row>
    <row r="284" spans="1:6" x14ac:dyDescent="0.2">
      <c r="A284" s="47" t="s">
        <v>11</v>
      </c>
      <c r="B284" s="47" t="s">
        <v>300</v>
      </c>
      <c r="C284" s="47">
        <v>0</v>
      </c>
      <c r="D284" s="47">
        <v>57240658</v>
      </c>
      <c r="E284" s="47">
        <v>57240658</v>
      </c>
      <c r="F284" s="47" t="s">
        <v>336</v>
      </c>
    </row>
    <row r="285" spans="1:6" x14ac:dyDescent="0.2">
      <c r="A285" s="47" t="s">
        <v>11</v>
      </c>
      <c r="B285" s="47" t="s">
        <v>301</v>
      </c>
      <c r="C285" s="47">
        <v>0</v>
      </c>
      <c r="D285" s="47">
        <v>24637241</v>
      </c>
      <c r="E285" s="47">
        <v>24637241</v>
      </c>
      <c r="F285" s="47" t="s">
        <v>331</v>
      </c>
    </row>
    <row r="286" spans="1:6" x14ac:dyDescent="0.2">
      <c r="A286" s="47" t="s">
        <v>11</v>
      </c>
      <c r="B286" s="47" t="s">
        <v>302</v>
      </c>
      <c r="C286" s="47">
        <v>0</v>
      </c>
      <c r="D286" s="47">
        <v>4123321</v>
      </c>
      <c r="E286" s="47">
        <v>4123321</v>
      </c>
      <c r="F286" s="47" t="s">
        <v>349</v>
      </c>
    </row>
    <row r="287" spans="1:6" x14ac:dyDescent="0.2">
      <c r="A287" s="47" t="s">
        <v>11</v>
      </c>
      <c r="B287" s="47" t="s">
        <v>303</v>
      </c>
      <c r="C287" s="47">
        <v>0</v>
      </c>
      <c r="D287" s="47">
        <v>40057182</v>
      </c>
      <c r="E287" s="47">
        <v>40057182</v>
      </c>
      <c r="F287" s="47" t="s">
        <v>343</v>
      </c>
    </row>
    <row r="288" spans="1:6" x14ac:dyDescent="0.2">
      <c r="A288" s="47" t="s">
        <v>11</v>
      </c>
      <c r="B288" s="47" t="s">
        <v>304</v>
      </c>
      <c r="C288" s="47">
        <v>0</v>
      </c>
      <c r="D288" s="47">
        <v>11106483</v>
      </c>
      <c r="E288" s="47">
        <v>11106483</v>
      </c>
      <c r="F288" s="47" t="s">
        <v>330</v>
      </c>
    </row>
    <row r="289" spans="1:6" x14ac:dyDescent="0.2">
      <c r="A289" s="47" t="s">
        <v>11</v>
      </c>
      <c r="B289" s="47" t="s">
        <v>305</v>
      </c>
      <c r="C289" s="47">
        <v>0</v>
      </c>
      <c r="D289" s="47">
        <v>4741093</v>
      </c>
      <c r="E289" s="47">
        <v>4741093</v>
      </c>
      <c r="F289" s="47" t="s">
        <v>335</v>
      </c>
    </row>
    <row r="290" spans="1:6" x14ac:dyDescent="0.2">
      <c r="A290" s="47" t="s">
        <v>11</v>
      </c>
      <c r="B290" s="47" t="s">
        <v>306</v>
      </c>
      <c r="C290" s="47">
        <v>0</v>
      </c>
      <c r="D290" s="47">
        <v>8631643</v>
      </c>
      <c r="E290" s="47">
        <v>8631643</v>
      </c>
      <c r="F290" s="47" t="s">
        <v>335</v>
      </c>
    </row>
    <row r="291" spans="1:6" x14ac:dyDescent="0.2">
      <c r="A291" s="47" t="s">
        <v>11</v>
      </c>
      <c r="B291" s="47" t="s">
        <v>307</v>
      </c>
      <c r="C291" s="47">
        <v>623124</v>
      </c>
      <c r="D291" s="47">
        <v>108124681</v>
      </c>
      <c r="E291" s="47">
        <v>108747805</v>
      </c>
      <c r="F291" s="47" t="s">
        <v>329</v>
      </c>
    </row>
    <row r="292" spans="1:6" x14ac:dyDescent="0.2">
      <c r="A292" s="47" t="s">
        <v>11</v>
      </c>
      <c r="B292" s="47" t="s">
        <v>308</v>
      </c>
      <c r="C292" s="47">
        <v>262049</v>
      </c>
      <c r="D292" s="47">
        <v>20790676</v>
      </c>
      <c r="E292" s="47">
        <v>21052725</v>
      </c>
      <c r="F292" s="47" t="s">
        <v>347</v>
      </c>
    </row>
    <row r="293" spans="1:6" x14ac:dyDescent="0.2">
      <c r="A293" s="47" t="s">
        <v>11</v>
      </c>
      <c r="B293" s="47" t="s">
        <v>309</v>
      </c>
      <c r="C293" s="47">
        <v>0</v>
      </c>
      <c r="D293" s="47">
        <v>9927897</v>
      </c>
      <c r="E293" s="47">
        <v>9927897</v>
      </c>
      <c r="F293" s="47" t="s">
        <v>329</v>
      </c>
    </row>
    <row r="294" spans="1:6" x14ac:dyDescent="0.2">
      <c r="A294" s="47" t="s">
        <v>310</v>
      </c>
      <c r="B294" s="47"/>
      <c r="C294" s="47">
        <v>6423229</v>
      </c>
      <c r="D294" s="47">
        <v>11968328203</v>
      </c>
      <c r="E294" s="47">
        <v>11974751432</v>
      </c>
      <c r="F294" s="47"/>
    </row>
    <row r="295" spans="1:6" x14ac:dyDescent="0.2">
      <c r="A295" s="47" t="s">
        <v>12</v>
      </c>
      <c r="B295" s="47" t="s">
        <v>293</v>
      </c>
      <c r="C295" s="47">
        <v>0</v>
      </c>
      <c r="D295" s="47">
        <v>1394</v>
      </c>
      <c r="E295" s="47">
        <v>1394</v>
      </c>
      <c r="F295" s="47" t="s">
        <v>347</v>
      </c>
    </row>
    <row r="296" spans="1:6" x14ac:dyDescent="0.2">
      <c r="A296" s="47" t="s">
        <v>311</v>
      </c>
      <c r="B296" s="47"/>
      <c r="C296" s="47">
        <v>0</v>
      </c>
      <c r="D296" s="47">
        <v>1394</v>
      </c>
      <c r="E296" s="47">
        <v>1394</v>
      </c>
      <c r="F296" s="47"/>
    </row>
    <row r="297" spans="1:6" x14ac:dyDescent="0.2">
      <c r="A297" s="47" t="s">
        <v>13</v>
      </c>
      <c r="B297" s="47" t="s">
        <v>32</v>
      </c>
      <c r="C297" s="47">
        <v>10045510</v>
      </c>
      <c r="D297" s="47">
        <v>16890106</v>
      </c>
      <c r="E297" s="47">
        <v>26935616</v>
      </c>
      <c r="F297" s="47" t="s">
        <v>327</v>
      </c>
    </row>
    <row r="298" spans="1:6" x14ac:dyDescent="0.2">
      <c r="A298" s="47" t="s">
        <v>13</v>
      </c>
      <c r="B298" s="47" t="s">
        <v>33</v>
      </c>
      <c r="C298" s="47">
        <v>5904648</v>
      </c>
      <c r="D298" s="47">
        <v>20896989</v>
      </c>
      <c r="E298" s="47">
        <v>26801637</v>
      </c>
      <c r="F298" s="47" t="s">
        <v>328</v>
      </c>
    </row>
    <row r="299" spans="1:6" x14ac:dyDescent="0.2">
      <c r="A299" s="47" t="s">
        <v>13</v>
      </c>
      <c r="B299" s="47" t="s">
        <v>34</v>
      </c>
      <c r="C299" s="47">
        <v>0</v>
      </c>
      <c r="D299" s="47">
        <v>2242552</v>
      </c>
      <c r="E299" s="47">
        <v>2242552</v>
      </c>
      <c r="F299" s="47" t="s">
        <v>329</v>
      </c>
    </row>
    <row r="300" spans="1:6" x14ac:dyDescent="0.2">
      <c r="A300" s="47" t="s">
        <v>13</v>
      </c>
      <c r="B300" s="47" t="s">
        <v>35</v>
      </c>
      <c r="C300" s="47">
        <v>1589650</v>
      </c>
      <c r="D300" s="47">
        <v>2148892</v>
      </c>
      <c r="E300" s="47">
        <v>3738542</v>
      </c>
      <c r="F300" s="47" t="s">
        <v>330</v>
      </c>
    </row>
    <row r="301" spans="1:6" x14ac:dyDescent="0.2">
      <c r="A301" s="47" t="s">
        <v>13</v>
      </c>
      <c r="B301" s="47" t="s">
        <v>36</v>
      </c>
      <c r="C301" s="47">
        <v>3090027</v>
      </c>
      <c r="D301" s="47">
        <v>10284352</v>
      </c>
      <c r="E301" s="47">
        <v>13374379</v>
      </c>
      <c r="F301" s="47" t="s">
        <v>328</v>
      </c>
    </row>
    <row r="302" spans="1:6" x14ac:dyDescent="0.2">
      <c r="A302" s="47" t="s">
        <v>13</v>
      </c>
      <c r="B302" s="47" t="s">
        <v>37</v>
      </c>
      <c r="C302" s="47">
        <v>69792011</v>
      </c>
      <c r="D302" s="47">
        <v>98272888</v>
      </c>
      <c r="E302" s="47">
        <v>168064899</v>
      </c>
      <c r="F302" s="47" t="s">
        <v>331</v>
      </c>
    </row>
    <row r="303" spans="1:6" x14ac:dyDescent="0.2">
      <c r="A303" s="47" t="s">
        <v>13</v>
      </c>
      <c r="B303" s="47" t="s">
        <v>38</v>
      </c>
      <c r="C303" s="47">
        <v>1822210</v>
      </c>
      <c r="D303" s="47">
        <v>6489939</v>
      </c>
      <c r="E303" s="47">
        <v>8312149</v>
      </c>
      <c r="F303" s="47" t="s">
        <v>332</v>
      </c>
    </row>
    <row r="304" spans="1:6" x14ac:dyDescent="0.2">
      <c r="A304" s="47" t="s">
        <v>13</v>
      </c>
      <c r="B304" s="47" t="s">
        <v>39</v>
      </c>
      <c r="C304" s="47">
        <v>9794573</v>
      </c>
      <c r="D304" s="47">
        <v>6792735</v>
      </c>
      <c r="E304" s="47">
        <v>16587308</v>
      </c>
      <c r="F304" s="47" t="s">
        <v>327</v>
      </c>
    </row>
    <row r="305" spans="1:6" x14ac:dyDescent="0.2">
      <c r="A305" s="47" t="s">
        <v>13</v>
      </c>
      <c r="B305" s="47" t="s">
        <v>40</v>
      </c>
      <c r="C305" s="47">
        <v>10283635</v>
      </c>
      <c r="D305" s="47">
        <v>31493608</v>
      </c>
      <c r="E305" s="47">
        <v>41777243</v>
      </c>
      <c r="F305" s="47" t="s">
        <v>333</v>
      </c>
    </row>
    <row r="306" spans="1:6" x14ac:dyDescent="0.2">
      <c r="A306" s="47" t="s">
        <v>13</v>
      </c>
      <c r="B306" s="47" t="s">
        <v>41</v>
      </c>
      <c r="C306" s="47">
        <v>12155905</v>
      </c>
      <c r="D306" s="47">
        <v>11897038</v>
      </c>
      <c r="E306" s="47">
        <v>24052943</v>
      </c>
      <c r="F306" s="47" t="s">
        <v>334</v>
      </c>
    </row>
    <row r="307" spans="1:6" x14ac:dyDescent="0.2">
      <c r="A307" s="47" t="s">
        <v>13</v>
      </c>
      <c r="B307" s="47" t="s">
        <v>42</v>
      </c>
      <c r="C307" s="47">
        <v>12388</v>
      </c>
      <c r="D307" s="47">
        <v>1170234</v>
      </c>
      <c r="E307" s="47">
        <v>1182622</v>
      </c>
      <c r="F307" s="47" t="s">
        <v>331</v>
      </c>
    </row>
    <row r="308" spans="1:6" x14ac:dyDescent="0.2">
      <c r="A308" s="47" t="s">
        <v>13</v>
      </c>
      <c r="B308" s="47" t="s">
        <v>43</v>
      </c>
      <c r="C308" s="47">
        <v>29264287</v>
      </c>
      <c r="D308" s="47">
        <v>23532508</v>
      </c>
      <c r="E308" s="47">
        <v>52796795</v>
      </c>
      <c r="F308" s="47" t="s">
        <v>333</v>
      </c>
    </row>
    <row r="309" spans="1:6" x14ac:dyDescent="0.2">
      <c r="A309" s="47" t="s">
        <v>13</v>
      </c>
      <c r="B309" s="47" t="s">
        <v>44</v>
      </c>
      <c r="C309" s="47">
        <v>287811</v>
      </c>
      <c r="D309" s="47">
        <v>1717702</v>
      </c>
      <c r="E309" s="47">
        <v>2005513</v>
      </c>
      <c r="F309" s="47" t="s">
        <v>335</v>
      </c>
    </row>
    <row r="310" spans="1:6" x14ac:dyDescent="0.2">
      <c r="A310" s="47" t="s">
        <v>13</v>
      </c>
      <c r="B310" s="47" t="s">
        <v>45</v>
      </c>
      <c r="C310" s="47">
        <v>1820041</v>
      </c>
      <c r="D310" s="47">
        <v>4536449</v>
      </c>
      <c r="E310" s="47">
        <v>6356490</v>
      </c>
      <c r="F310" s="47" t="s">
        <v>336</v>
      </c>
    </row>
    <row r="311" spans="1:6" x14ac:dyDescent="0.2">
      <c r="A311" s="47" t="s">
        <v>13</v>
      </c>
      <c r="B311" s="47" t="s">
        <v>46</v>
      </c>
      <c r="C311" s="47">
        <v>212398</v>
      </c>
      <c r="D311" s="47">
        <v>2978737</v>
      </c>
      <c r="E311" s="47">
        <v>3191135</v>
      </c>
      <c r="F311" s="47" t="s">
        <v>331</v>
      </c>
    </row>
    <row r="312" spans="1:6" x14ac:dyDescent="0.2">
      <c r="A312" s="47" t="s">
        <v>13</v>
      </c>
      <c r="B312" s="47" t="s">
        <v>47</v>
      </c>
      <c r="C312" s="47">
        <v>399010</v>
      </c>
      <c r="D312" s="47">
        <v>5429121</v>
      </c>
      <c r="E312" s="47">
        <v>5828131</v>
      </c>
      <c r="F312" s="47" t="s">
        <v>337</v>
      </c>
    </row>
    <row r="313" spans="1:6" x14ac:dyDescent="0.2">
      <c r="A313" s="47" t="s">
        <v>13</v>
      </c>
      <c r="B313" s="47" t="s">
        <v>48</v>
      </c>
      <c r="C313" s="47">
        <v>46654508</v>
      </c>
      <c r="D313" s="47">
        <v>121366923</v>
      </c>
      <c r="E313" s="47">
        <v>168021431</v>
      </c>
      <c r="F313" s="47" t="s">
        <v>334</v>
      </c>
    </row>
    <row r="314" spans="1:6" x14ac:dyDescent="0.2">
      <c r="A314" s="47" t="s">
        <v>13</v>
      </c>
      <c r="B314" s="47" t="s">
        <v>49</v>
      </c>
      <c r="C314" s="47">
        <v>2237656</v>
      </c>
      <c r="D314" s="47">
        <v>4153052</v>
      </c>
      <c r="E314" s="47">
        <v>6390708</v>
      </c>
      <c r="F314" s="47" t="s">
        <v>338</v>
      </c>
    </row>
    <row r="315" spans="1:6" x14ac:dyDescent="0.2">
      <c r="A315" s="47" t="s">
        <v>13</v>
      </c>
      <c r="B315" s="47" t="s">
        <v>50</v>
      </c>
      <c r="C315" s="47">
        <v>1511480</v>
      </c>
      <c r="D315" s="47">
        <v>12464242</v>
      </c>
      <c r="E315" s="47">
        <v>13975722</v>
      </c>
      <c r="F315" s="47" t="s">
        <v>339</v>
      </c>
    </row>
    <row r="316" spans="1:6" x14ac:dyDescent="0.2">
      <c r="A316" s="47" t="s">
        <v>13</v>
      </c>
      <c r="B316" s="47" t="s">
        <v>51</v>
      </c>
      <c r="C316" s="47">
        <v>1571348</v>
      </c>
      <c r="D316" s="47">
        <v>2894518</v>
      </c>
      <c r="E316" s="47">
        <v>4465866</v>
      </c>
      <c r="F316" s="47" t="s">
        <v>337</v>
      </c>
    </row>
    <row r="317" spans="1:6" x14ac:dyDescent="0.2">
      <c r="A317" s="47" t="s">
        <v>13</v>
      </c>
      <c r="B317" s="47" t="s">
        <v>52</v>
      </c>
      <c r="C317" s="47">
        <v>515786</v>
      </c>
      <c r="D317" s="47">
        <v>2852645</v>
      </c>
      <c r="E317" s="47">
        <v>3368431</v>
      </c>
      <c r="F317" s="47" t="s">
        <v>339</v>
      </c>
    </row>
    <row r="318" spans="1:6" x14ac:dyDescent="0.2">
      <c r="A318" s="47" t="s">
        <v>13</v>
      </c>
      <c r="B318" s="47" t="s">
        <v>53</v>
      </c>
      <c r="C318" s="47">
        <v>317057</v>
      </c>
      <c r="D318" s="47">
        <v>1798563</v>
      </c>
      <c r="E318" s="47">
        <v>2115620</v>
      </c>
      <c r="F318" s="47" t="s">
        <v>340</v>
      </c>
    </row>
    <row r="319" spans="1:6" x14ac:dyDescent="0.2">
      <c r="A319" s="47" t="s">
        <v>13</v>
      </c>
      <c r="B319" s="47" t="s">
        <v>54</v>
      </c>
      <c r="C319" s="47">
        <v>426142</v>
      </c>
      <c r="D319" s="47">
        <v>2705818</v>
      </c>
      <c r="E319" s="47">
        <v>3131960</v>
      </c>
      <c r="F319" s="47" t="s">
        <v>341</v>
      </c>
    </row>
    <row r="320" spans="1:6" x14ac:dyDescent="0.2">
      <c r="A320" s="47" t="s">
        <v>13</v>
      </c>
      <c r="B320" s="47" t="s">
        <v>55</v>
      </c>
      <c r="C320" s="47">
        <v>440933</v>
      </c>
      <c r="D320" s="47">
        <v>852939</v>
      </c>
      <c r="E320" s="47">
        <v>1293872</v>
      </c>
      <c r="F320" s="47" t="s">
        <v>337</v>
      </c>
    </row>
    <row r="321" spans="1:6" x14ac:dyDescent="0.2">
      <c r="A321" s="47" t="s">
        <v>13</v>
      </c>
      <c r="B321" s="47" t="s">
        <v>56</v>
      </c>
      <c r="C321" s="47">
        <v>48042199</v>
      </c>
      <c r="D321" s="47">
        <v>79890441</v>
      </c>
      <c r="E321" s="47">
        <v>127932640</v>
      </c>
      <c r="F321" s="47" t="s">
        <v>334</v>
      </c>
    </row>
    <row r="322" spans="1:6" x14ac:dyDescent="0.2">
      <c r="A322" s="47" t="s">
        <v>13</v>
      </c>
      <c r="B322" s="47" t="s">
        <v>57</v>
      </c>
      <c r="C322" s="47">
        <v>4109500</v>
      </c>
      <c r="D322" s="47">
        <v>19791592</v>
      </c>
      <c r="E322" s="47">
        <v>23901092</v>
      </c>
      <c r="F322" s="47" t="s">
        <v>342</v>
      </c>
    </row>
    <row r="323" spans="1:6" x14ac:dyDescent="0.2">
      <c r="A323" s="47" t="s">
        <v>13</v>
      </c>
      <c r="B323" s="47" t="s">
        <v>58</v>
      </c>
      <c r="C323" s="47">
        <v>1801330</v>
      </c>
      <c r="D323" s="47">
        <v>7337437</v>
      </c>
      <c r="E323" s="47">
        <v>9138767</v>
      </c>
      <c r="F323" s="47" t="s">
        <v>343</v>
      </c>
    </row>
    <row r="324" spans="1:6" x14ac:dyDescent="0.2">
      <c r="A324" s="47" t="s">
        <v>13</v>
      </c>
      <c r="B324" s="47" t="s">
        <v>59</v>
      </c>
      <c r="C324" s="47">
        <v>5235250</v>
      </c>
      <c r="D324" s="47">
        <v>12467962</v>
      </c>
      <c r="E324" s="47">
        <v>17703212</v>
      </c>
      <c r="F324" s="47" t="s">
        <v>328</v>
      </c>
    </row>
    <row r="325" spans="1:6" x14ac:dyDescent="0.2">
      <c r="A325" s="47" t="s">
        <v>13</v>
      </c>
      <c r="B325" s="47" t="s">
        <v>60</v>
      </c>
      <c r="C325" s="47">
        <v>316538</v>
      </c>
      <c r="D325" s="47">
        <v>4380031</v>
      </c>
      <c r="E325" s="47">
        <v>4696569</v>
      </c>
      <c r="F325" s="47" t="s">
        <v>341</v>
      </c>
    </row>
    <row r="326" spans="1:6" x14ac:dyDescent="0.2">
      <c r="A326" s="47" t="s">
        <v>13</v>
      </c>
      <c r="B326" s="47" t="s">
        <v>61</v>
      </c>
      <c r="C326" s="47">
        <v>2646809</v>
      </c>
      <c r="D326" s="47">
        <v>7998974</v>
      </c>
      <c r="E326" s="47">
        <v>10645783</v>
      </c>
      <c r="F326" s="47" t="s">
        <v>348</v>
      </c>
    </row>
    <row r="327" spans="1:6" x14ac:dyDescent="0.2">
      <c r="A327" s="47" t="s">
        <v>13</v>
      </c>
      <c r="B327" s="47" t="s">
        <v>62</v>
      </c>
      <c r="C327" s="47">
        <v>951362</v>
      </c>
      <c r="D327" s="47">
        <v>4980999</v>
      </c>
      <c r="E327" s="47">
        <v>5932361</v>
      </c>
      <c r="F327" s="47" t="s">
        <v>344</v>
      </c>
    </row>
    <row r="328" spans="1:6" x14ac:dyDescent="0.2">
      <c r="A328" s="47" t="s">
        <v>13</v>
      </c>
      <c r="B328" s="47" t="s">
        <v>63</v>
      </c>
      <c r="C328" s="47">
        <v>478977</v>
      </c>
      <c r="D328" s="47">
        <v>1814611</v>
      </c>
      <c r="E328" s="47">
        <v>2293588</v>
      </c>
      <c r="F328" s="47" t="s">
        <v>336</v>
      </c>
    </row>
    <row r="329" spans="1:6" x14ac:dyDescent="0.2">
      <c r="A329" s="47" t="s">
        <v>13</v>
      </c>
      <c r="B329" s="47" t="s">
        <v>64</v>
      </c>
      <c r="C329" s="47">
        <v>1735354</v>
      </c>
      <c r="D329" s="47">
        <v>7252608</v>
      </c>
      <c r="E329" s="47">
        <v>8987962</v>
      </c>
      <c r="F329" s="47" t="s">
        <v>345</v>
      </c>
    </row>
    <row r="330" spans="1:6" x14ac:dyDescent="0.2">
      <c r="A330" s="47" t="s">
        <v>13</v>
      </c>
      <c r="B330" s="47" t="s">
        <v>65</v>
      </c>
      <c r="C330" s="47">
        <v>928419</v>
      </c>
      <c r="D330" s="47">
        <v>3776505</v>
      </c>
      <c r="E330" s="47">
        <v>4704924</v>
      </c>
      <c r="F330" s="47" t="s">
        <v>330</v>
      </c>
    </row>
    <row r="331" spans="1:6" x14ac:dyDescent="0.2">
      <c r="A331" s="47" t="s">
        <v>13</v>
      </c>
      <c r="B331" s="47" t="s">
        <v>66</v>
      </c>
      <c r="C331" s="47">
        <v>29749</v>
      </c>
      <c r="D331" s="47">
        <v>1167938</v>
      </c>
      <c r="E331" s="47">
        <v>1197687</v>
      </c>
      <c r="F331" s="47" t="s">
        <v>340</v>
      </c>
    </row>
    <row r="332" spans="1:6" x14ac:dyDescent="0.2">
      <c r="A332" s="47" t="s">
        <v>13</v>
      </c>
      <c r="B332" s="47" t="s">
        <v>67</v>
      </c>
      <c r="C332" s="47">
        <v>1659072</v>
      </c>
      <c r="D332" s="47">
        <v>5346538</v>
      </c>
      <c r="E332" s="47">
        <v>7005610</v>
      </c>
      <c r="F332" s="47" t="s">
        <v>333</v>
      </c>
    </row>
    <row r="333" spans="1:6" x14ac:dyDescent="0.2">
      <c r="A333" s="47" t="s">
        <v>13</v>
      </c>
      <c r="B333" s="47" t="s">
        <v>68</v>
      </c>
      <c r="C333" s="47">
        <v>41262427</v>
      </c>
      <c r="D333" s="47">
        <v>60737534</v>
      </c>
      <c r="E333" s="47">
        <v>101999961</v>
      </c>
      <c r="F333" s="47" t="s">
        <v>328</v>
      </c>
    </row>
    <row r="334" spans="1:6" x14ac:dyDescent="0.2">
      <c r="A334" s="47" t="s">
        <v>13</v>
      </c>
      <c r="B334" s="47" t="s">
        <v>69</v>
      </c>
      <c r="C334" s="47">
        <v>0</v>
      </c>
      <c r="D334" s="47">
        <v>1811064</v>
      </c>
      <c r="E334" s="47">
        <v>1811064</v>
      </c>
      <c r="F334" s="47" t="s">
        <v>340</v>
      </c>
    </row>
    <row r="335" spans="1:6" x14ac:dyDescent="0.2">
      <c r="A335" s="47" t="s">
        <v>13</v>
      </c>
      <c r="B335" s="47" t="s">
        <v>70</v>
      </c>
      <c r="C335" s="47">
        <v>74032756</v>
      </c>
      <c r="D335" s="47">
        <v>11577490</v>
      </c>
      <c r="E335" s="47">
        <v>85610246</v>
      </c>
      <c r="F335" s="47" t="s">
        <v>339</v>
      </c>
    </row>
    <row r="336" spans="1:6" x14ac:dyDescent="0.2">
      <c r="A336" s="47" t="s">
        <v>13</v>
      </c>
      <c r="B336" s="47" t="s">
        <v>71</v>
      </c>
      <c r="C336" s="47">
        <v>519386</v>
      </c>
      <c r="D336" s="47">
        <v>3969791</v>
      </c>
      <c r="E336" s="47">
        <v>4489177</v>
      </c>
      <c r="F336" s="47" t="s">
        <v>342</v>
      </c>
    </row>
    <row r="337" spans="1:6" x14ac:dyDescent="0.2">
      <c r="A337" s="47" t="s">
        <v>13</v>
      </c>
      <c r="B337" s="47" t="s">
        <v>72</v>
      </c>
      <c r="C337" s="47">
        <v>6882582</v>
      </c>
      <c r="D337" s="47">
        <v>52647089</v>
      </c>
      <c r="E337" s="47">
        <v>59529671</v>
      </c>
      <c r="F337" s="47" t="s">
        <v>343</v>
      </c>
    </row>
    <row r="338" spans="1:6" x14ac:dyDescent="0.2">
      <c r="A338" s="47" t="s">
        <v>13</v>
      </c>
      <c r="B338" s="47" t="s">
        <v>73</v>
      </c>
      <c r="C338" s="47">
        <v>0</v>
      </c>
      <c r="D338" s="47">
        <v>712476</v>
      </c>
      <c r="E338" s="47">
        <v>712476</v>
      </c>
      <c r="F338" s="47" t="s">
        <v>337</v>
      </c>
    </row>
    <row r="339" spans="1:6" x14ac:dyDescent="0.2">
      <c r="A339" s="47" t="s">
        <v>13</v>
      </c>
      <c r="B339" s="47" t="s">
        <v>74</v>
      </c>
      <c r="C339" s="47">
        <v>8404158</v>
      </c>
      <c r="D339" s="47">
        <v>46598081</v>
      </c>
      <c r="E339" s="47">
        <v>55002239</v>
      </c>
      <c r="F339" s="47" t="s">
        <v>334</v>
      </c>
    </row>
    <row r="340" spans="1:6" x14ac:dyDescent="0.2">
      <c r="A340" s="47" t="s">
        <v>13</v>
      </c>
      <c r="B340" s="47" t="s">
        <v>75</v>
      </c>
      <c r="C340" s="47">
        <v>4269780</v>
      </c>
      <c r="D340" s="47">
        <v>8083237</v>
      </c>
      <c r="E340" s="47">
        <v>12353017</v>
      </c>
      <c r="F340" s="47" t="s">
        <v>341</v>
      </c>
    </row>
    <row r="341" spans="1:6" x14ac:dyDescent="0.2">
      <c r="A341" s="47" t="s">
        <v>13</v>
      </c>
      <c r="B341" s="47" t="s">
        <v>76</v>
      </c>
      <c r="C341" s="47">
        <v>9705401</v>
      </c>
      <c r="D341" s="47">
        <v>23936308</v>
      </c>
      <c r="E341" s="47">
        <v>33641709</v>
      </c>
      <c r="F341" s="47" t="s">
        <v>337</v>
      </c>
    </row>
    <row r="342" spans="1:6" x14ac:dyDescent="0.2">
      <c r="A342" s="47" t="s">
        <v>13</v>
      </c>
      <c r="B342" s="47" t="s">
        <v>77</v>
      </c>
      <c r="C342" s="47">
        <v>1109737</v>
      </c>
      <c r="D342" s="47">
        <v>3055214</v>
      </c>
      <c r="E342" s="47">
        <v>4164951</v>
      </c>
      <c r="F342" s="47" t="s">
        <v>338</v>
      </c>
    </row>
    <row r="343" spans="1:6" x14ac:dyDescent="0.2">
      <c r="A343" s="47" t="s">
        <v>13</v>
      </c>
      <c r="B343" s="47" t="s">
        <v>78</v>
      </c>
      <c r="C343" s="47">
        <v>10425536</v>
      </c>
      <c r="D343" s="47">
        <v>15442529</v>
      </c>
      <c r="E343" s="47">
        <v>25868065</v>
      </c>
      <c r="F343" s="47" t="s">
        <v>339</v>
      </c>
    </row>
    <row r="344" spans="1:6" x14ac:dyDescent="0.2">
      <c r="A344" s="47" t="s">
        <v>13</v>
      </c>
      <c r="B344" s="47" t="s">
        <v>79</v>
      </c>
      <c r="C344" s="47">
        <v>2103024</v>
      </c>
      <c r="D344" s="47">
        <v>6958781</v>
      </c>
      <c r="E344" s="47">
        <v>9061805</v>
      </c>
      <c r="F344" s="47" t="s">
        <v>333</v>
      </c>
    </row>
    <row r="345" spans="1:6" x14ac:dyDescent="0.2">
      <c r="A345" s="47" t="s">
        <v>13</v>
      </c>
      <c r="B345" s="47" t="s">
        <v>80</v>
      </c>
      <c r="C345" s="47">
        <v>392394</v>
      </c>
      <c r="D345" s="47">
        <v>3935486</v>
      </c>
      <c r="E345" s="47">
        <v>4327880</v>
      </c>
      <c r="F345" s="47" t="s">
        <v>330</v>
      </c>
    </row>
    <row r="346" spans="1:6" x14ac:dyDescent="0.2">
      <c r="A346" s="47" t="s">
        <v>13</v>
      </c>
      <c r="B346" s="47" t="s">
        <v>81</v>
      </c>
      <c r="C346" s="47">
        <v>679572</v>
      </c>
      <c r="D346" s="47">
        <v>1608850</v>
      </c>
      <c r="E346" s="47">
        <v>2288422</v>
      </c>
      <c r="F346" s="47" t="s">
        <v>346</v>
      </c>
    </row>
    <row r="347" spans="1:6" x14ac:dyDescent="0.2">
      <c r="A347" s="47" t="s">
        <v>13</v>
      </c>
      <c r="B347" s="47" t="s">
        <v>82</v>
      </c>
      <c r="C347" s="47">
        <v>51399691</v>
      </c>
      <c r="D347" s="47">
        <v>112233078</v>
      </c>
      <c r="E347" s="47">
        <v>163632769</v>
      </c>
      <c r="F347" s="47" t="s">
        <v>343</v>
      </c>
    </row>
    <row r="348" spans="1:6" x14ac:dyDescent="0.2">
      <c r="A348" s="47" t="s">
        <v>13</v>
      </c>
      <c r="B348" s="47" t="s">
        <v>83</v>
      </c>
      <c r="C348" s="47">
        <v>7985814</v>
      </c>
      <c r="D348" s="47">
        <v>24439155</v>
      </c>
      <c r="E348" s="47">
        <v>32424969</v>
      </c>
      <c r="F348" s="47" t="s">
        <v>335</v>
      </c>
    </row>
    <row r="349" spans="1:6" x14ac:dyDescent="0.2">
      <c r="A349" s="47" t="s">
        <v>13</v>
      </c>
      <c r="B349" s="47" t="s">
        <v>84</v>
      </c>
      <c r="C349" s="47">
        <v>259006</v>
      </c>
      <c r="D349" s="47">
        <v>5166353</v>
      </c>
      <c r="E349" s="47">
        <v>5425359</v>
      </c>
      <c r="F349" s="47" t="s">
        <v>347</v>
      </c>
    </row>
    <row r="350" spans="1:6" x14ac:dyDescent="0.2">
      <c r="A350" s="47" t="s">
        <v>13</v>
      </c>
      <c r="B350" s="47" t="s">
        <v>85</v>
      </c>
      <c r="C350" s="47">
        <v>5412257</v>
      </c>
      <c r="D350" s="47">
        <v>6986990</v>
      </c>
      <c r="E350" s="47">
        <v>12399247</v>
      </c>
      <c r="F350" s="47" t="s">
        <v>333</v>
      </c>
    </row>
    <row r="351" spans="1:6" x14ac:dyDescent="0.2">
      <c r="A351" s="47" t="s">
        <v>13</v>
      </c>
      <c r="B351" s="47" t="s">
        <v>86</v>
      </c>
      <c r="C351" s="47">
        <v>12181035</v>
      </c>
      <c r="D351" s="47">
        <v>31872871</v>
      </c>
      <c r="E351" s="47">
        <v>44053906</v>
      </c>
      <c r="F351" s="47" t="s">
        <v>333</v>
      </c>
    </row>
    <row r="352" spans="1:6" x14ac:dyDescent="0.2">
      <c r="A352" s="47" t="s">
        <v>13</v>
      </c>
      <c r="B352" s="47" t="s">
        <v>87</v>
      </c>
      <c r="C352" s="47">
        <v>2094936</v>
      </c>
      <c r="D352" s="47">
        <v>10348105</v>
      </c>
      <c r="E352" s="47">
        <v>12443041</v>
      </c>
      <c r="F352" s="47" t="s">
        <v>348</v>
      </c>
    </row>
    <row r="353" spans="1:6" x14ac:dyDescent="0.2">
      <c r="A353" s="47" t="s">
        <v>13</v>
      </c>
      <c r="B353" s="47" t="s">
        <v>88</v>
      </c>
      <c r="C353" s="47">
        <v>471120</v>
      </c>
      <c r="D353" s="47">
        <v>4422888</v>
      </c>
      <c r="E353" s="47">
        <v>4894008</v>
      </c>
      <c r="F353" s="47" t="s">
        <v>340</v>
      </c>
    </row>
    <row r="354" spans="1:6" x14ac:dyDescent="0.2">
      <c r="A354" s="47" t="s">
        <v>13</v>
      </c>
      <c r="B354" s="47" t="s">
        <v>89</v>
      </c>
      <c r="C354" s="47">
        <v>4608012</v>
      </c>
      <c r="D354" s="47">
        <v>13851851</v>
      </c>
      <c r="E354" s="47">
        <v>18459863</v>
      </c>
      <c r="F354" s="47" t="s">
        <v>344</v>
      </c>
    </row>
    <row r="355" spans="1:6" x14ac:dyDescent="0.2">
      <c r="A355" s="47" t="s">
        <v>13</v>
      </c>
      <c r="B355" s="47" t="s">
        <v>90</v>
      </c>
      <c r="C355" s="47">
        <v>793042</v>
      </c>
      <c r="D355" s="47">
        <v>2624217</v>
      </c>
      <c r="E355" s="47">
        <v>3417259</v>
      </c>
      <c r="F355" s="47" t="s">
        <v>336</v>
      </c>
    </row>
    <row r="356" spans="1:6" x14ac:dyDescent="0.2">
      <c r="A356" s="47" t="s">
        <v>13</v>
      </c>
      <c r="B356" s="47" t="s">
        <v>91</v>
      </c>
      <c r="C356" s="47">
        <v>512124</v>
      </c>
      <c r="D356" s="47">
        <v>4223442</v>
      </c>
      <c r="E356" s="47">
        <v>4735566</v>
      </c>
      <c r="F356" s="47" t="s">
        <v>329</v>
      </c>
    </row>
    <row r="357" spans="1:6" x14ac:dyDescent="0.2">
      <c r="A357" s="47" t="s">
        <v>13</v>
      </c>
      <c r="B357" s="47" t="s">
        <v>92</v>
      </c>
      <c r="C357" s="47">
        <v>6130837</v>
      </c>
      <c r="D357" s="47">
        <v>10901332</v>
      </c>
      <c r="E357" s="47">
        <v>17032169</v>
      </c>
      <c r="F357" s="47" t="s">
        <v>339</v>
      </c>
    </row>
    <row r="358" spans="1:6" x14ac:dyDescent="0.2">
      <c r="A358" s="47" t="s">
        <v>13</v>
      </c>
      <c r="B358" s="47" t="s">
        <v>93</v>
      </c>
      <c r="C358" s="47">
        <v>80246553</v>
      </c>
      <c r="D358" s="47">
        <v>136696246</v>
      </c>
      <c r="E358" s="47">
        <v>216942799</v>
      </c>
      <c r="F358" s="47" t="s">
        <v>334</v>
      </c>
    </row>
    <row r="359" spans="1:6" x14ac:dyDescent="0.2">
      <c r="A359" s="47" t="s">
        <v>13</v>
      </c>
      <c r="B359" s="47" t="s">
        <v>94</v>
      </c>
      <c r="C359" s="47">
        <v>2014073</v>
      </c>
      <c r="D359" s="47">
        <v>1102753</v>
      </c>
      <c r="E359" s="47">
        <v>3116826</v>
      </c>
      <c r="F359" s="47"/>
    </row>
    <row r="360" spans="1:6" x14ac:dyDescent="0.2">
      <c r="A360" s="47" t="s">
        <v>13</v>
      </c>
      <c r="B360" s="47" t="s">
        <v>95</v>
      </c>
      <c r="C360" s="47">
        <v>16135594</v>
      </c>
      <c r="D360" s="47">
        <v>33621881</v>
      </c>
      <c r="E360" s="47">
        <v>49757475</v>
      </c>
      <c r="F360" s="47" t="s">
        <v>349</v>
      </c>
    </row>
    <row r="361" spans="1:6" x14ac:dyDescent="0.2">
      <c r="A361" s="47" t="s">
        <v>13</v>
      </c>
      <c r="B361" s="47" t="s">
        <v>96</v>
      </c>
      <c r="C361" s="47">
        <v>21572</v>
      </c>
      <c r="D361" s="47">
        <v>3849763</v>
      </c>
      <c r="E361" s="47">
        <v>3871335</v>
      </c>
      <c r="F361" s="47" t="s">
        <v>342</v>
      </c>
    </row>
    <row r="362" spans="1:6" x14ac:dyDescent="0.2">
      <c r="A362" s="47" t="s">
        <v>13</v>
      </c>
      <c r="B362" s="47" t="s">
        <v>97</v>
      </c>
      <c r="C362" s="47">
        <v>826158</v>
      </c>
      <c r="D362" s="47">
        <v>1819593</v>
      </c>
      <c r="E362" s="47">
        <v>2645751</v>
      </c>
      <c r="F362" s="47" t="s">
        <v>340</v>
      </c>
    </row>
    <row r="363" spans="1:6" x14ac:dyDescent="0.2">
      <c r="A363" s="47" t="s">
        <v>13</v>
      </c>
      <c r="B363" s="47" t="s">
        <v>98</v>
      </c>
      <c r="C363" s="47">
        <v>1254549</v>
      </c>
      <c r="D363" s="47">
        <v>4651056</v>
      </c>
      <c r="E363" s="47">
        <v>5905605</v>
      </c>
      <c r="F363" s="47" t="s">
        <v>329</v>
      </c>
    </row>
    <row r="364" spans="1:6" x14ac:dyDescent="0.2">
      <c r="A364" s="47" t="s">
        <v>13</v>
      </c>
      <c r="B364" s="47" t="s">
        <v>99</v>
      </c>
      <c r="C364" s="47">
        <v>1014672</v>
      </c>
      <c r="D364" s="47">
        <v>4741942</v>
      </c>
      <c r="E364" s="47">
        <v>5756614</v>
      </c>
      <c r="F364" s="47" t="s">
        <v>331</v>
      </c>
    </row>
    <row r="365" spans="1:6" x14ac:dyDescent="0.2">
      <c r="A365" s="47" t="s">
        <v>13</v>
      </c>
      <c r="B365" s="47" t="s">
        <v>100</v>
      </c>
      <c r="C365" s="47">
        <v>629836</v>
      </c>
      <c r="D365" s="47">
        <v>2854024</v>
      </c>
      <c r="E365" s="47">
        <v>3483860</v>
      </c>
      <c r="F365" s="47" t="s">
        <v>337</v>
      </c>
    </row>
    <row r="366" spans="1:6" x14ac:dyDescent="0.2">
      <c r="A366" s="47" t="s">
        <v>13</v>
      </c>
      <c r="B366" s="47" t="s">
        <v>101</v>
      </c>
      <c r="C366" s="47">
        <v>1279896</v>
      </c>
      <c r="D366" s="47">
        <v>3346715</v>
      </c>
      <c r="E366" s="47">
        <v>4626611</v>
      </c>
      <c r="F366" s="47" t="s">
        <v>338</v>
      </c>
    </row>
    <row r="367" spans="1:6" x14ac:dyDescent="0.2">
      <c r="A367" s="47" t="s">
        <v>13</v>
      </c>
      <c r="B367" s="47" t="s">
        <v>102</v>
      </c>
      <c r="C367" s="47">
        <v>687872</v>
      </c>
      <c r="D367" s="47">
        <v>4439421</v>
      </c>
      <c r="E367" s="47">
        <v>5127293</v>
      </c>
      <c r="F367" s="47" t="s">
        <v>342</v>
      </c>
    </row>
    <row r="368" spans="1:6" x14ac:dyDescent="0.2">
      <c r="A368" s="47" t="s">
        <v>13</v>
      </c>
      <c r="B368" s="47" t="s">
        <v>103</v>
      </c>
      <c r="C368" s="47">
        <v>1446706</v>
      </c>
      <c r="D368" s="47">
        <v>4246292</v>
      </c>
      <c r="E368" s="47">
        <v>5692998</v>
      </c>
      <c r="F368" s="47" t="s">
        <v>339</v>
      </c>
    </row>
    <row r="369" spans="1:6" x14ac:dyDescent="0.2">
      <c r="A369" s="47" t="s">
        <v>13</v>
      </c>
      <c r="B369" s="47" t="s">
        <v>104</v>
      </c>
      <c r="C369" s="47">
        <v>7366486</v>
      </c>
      <c r="D369" s="47">
        <v>21040599</v>
      </c>
      <c r="E369" s="47">
        <v>28407085</v>
      </c>
      <c r="F369" s="47" t="s">
        <v>346</v>
      </c>
    </row>
    <row r="370" spans="1:6" x14ac:dyDescent="0.2">
      <c r="A370" s="47" t="s">
        <v>13</v>
      </c>
      <c r="B370" s="47" t="s">
        <v>105</v>
      </c>
      <c r="C370" s="47">
        <v>456470</v>
      </c>
      <c r="D370" s="47">
        <v>4761795</v>
      </c>
      <c r="E370" s="47">
        <v>5218265</v>
      </c>
      <c r="F370" s="47" t="s">
        <v>342</v>
      </c>
    </row>
    <row r="371" spans="1:6" x14ac:dyDescent="0.2">
      <c r="A371" s="47" t="s">
        <v>13</v>
      </c>
      <c r="B371" s="47" t="s">
        <v>106</v>
      </c>
      <c r="C371" s="47">
        <v>38475020</v>
      </c>
      <c r="D371" s="47">
        <v>97682307</v>
      </c>
      <c r="E371" s="47">
        <v>136157327</v>
      </c>
      <c r="F371" s="47" t="s">
        <v>344</v>
      </c>
    </row>
    <row r="372" spans="1:6" x14ac:dyDescent="0.2">
      <c r="A372" s="47" t="s">
        <v>13</v>
      </c>
      <c r="B372" s="47" t="s">
        <v>107</v>
      </c>
      <c r="C372" s="47">
        <v>1638507</v>
      </c>
      <c r="D372" s="47">
        <v>6193334</v>
      </c>
      <c r="E372" s="47">
        <v>7831841</v>
      </c>
      <c r="F372" s="47" t="s">
        <v>344</v>
      </c>
    </row>
    <row r="373" spans="1:6" x14ac:dyDescent="0.2">
      <c r="A373" s="47" t="s">
        <v>13</v>
      </c>
      <c r="B373" s="47" t="s">
        <v>108</v>
      </c>
      <c r="C373" s="47">
        <v>111794</v>
      </c>
      <c r="D373" s="47">
        <v>1684733</v>
      </c>
      <c r="E373" s="47">
        <v>1796527</v>
      </c>
      <c r="F373" s="47" t="s">
        <v>327</v>
      </c>
    </row>
    <row r="374" spans="1:6" x14ac:dyDescent="0.2">
      <c r="A374" s="47" t="s">
        <v>13</v>
      </c>
      <c r="B374" s="47" t="s">
        <v>109</v>
      </c>
      <c r="C374" s="47">
        <v>3766520</v>
      </c>
      <c r="D374" s="47">
        <v>8147114</v>
      </c>
      <c r="E374" s="47">
        <v>11913634</v>
      </c>
      <c r="F374" s="47" t="s">
        <v>339</v>
      </c>
    </row>
    <row r="375" spans="1:6" x14ac:dyDescent="0.2">
      <c r="A375" s="47" t="s">
        <v>13</v>
      </c>
      <c r="B375" s="47" t="s">
        <v>110</v>
      </c>
      <c r="C375" s="47">
        <v>8722531</v>
      </c>
      <c r="D375" s="47">
        <v>25343805</v>
      </c>
      <c r="E375" s="47">
        <v>34066336</v>
      </c>
      <c r="F375" s="47" t="s">
        <v>338</v>
      </c>
    </row>
    <row r="376" spans="1:6" x14ac:dyDescent="0.2">
      <c r="A376" s="47" t="s">
        <v>13</v>
      </c>
      <c r="B376" s="47" t="s">
        <v>111</v>
      </c>
      <c r="C376" s="47">
        <v>591510</v>
      </c>
      <c r="D376" s="47">
        <v>1781329</v>
      </c>
      <c r="E376" s="47">
        <v>2372839</v>
      </c>
      <c r="F376" s="47" t="s">
        <v>340</v>
      </c>
    </row>
    <row r="377" spans="1:6" x14ac:dyDescent="0.2">
      <c r="A377" s="47" t="s">
        <v>13</v>
      </c>
      <c r="B377" s="47" t="s">
        <v>112</v>
      </c>
      <c r="C377" s="47">
        <v>50924</v>
      </c>
      <c r="D377" s="47">
        <v>1951970</v>
      </c>
      <c r="E377" s="47">
        <v>2002894</v>
      </c>
      <c r="F377" s="47" t="s">
        <v>337</v>
      </c>
    </row>
    <row r="378" spans="1:6" x14ac:dyDescent="0.2">
      <c r="A378" s="47" t="s">
        <v>13</v>
      </c>
      <c r="B378" s="47" t="s">
        <v>113</v>
      </c>
      <c r="C378" s="47">
        <v>5811246</v>
      </c>
      <c r="D378" s="47">
        <v>14314359</v>
      </c>
      <c r="E378" s="47">
        <v>20125605</v>
      </c>
      <c r="F378" s="47" t="s">
        <v>340</v>
      </c>
    </row>
    <row r="379" spans="1:6" x14ac:dyDescent="0.2">
      <c r="A379" s="47" t="s">
        <v>13</v>
      </c>
      <c r="B379" s="47" t="s">
        <v>114</v>
      </c>
      <c r="C379" s="47">
        <v>3410178</v>
      </c>
      <c r="D379" s="47">
        <v>10721156</v>
      </c>
      <c r="E379" s="47">
        <v>14131334</v>
      </c>
      <c r="F379" s="47" t="s">
        <v>327</v>
      </c>
    </row>
    <row r="380" spans="1:6" x14ac:dyDescent="0.2">
      <c r="A380" s="47" t="s">
        <v>13</v>
      </c>
      <c r="B380" s="47" t="s">
        <v>115</v>
      </c>
      <c r="C380" s="47">
        <v>9473840</v>
      </c>
      <c r="D380" s="47">
        <v>22096700</v>
      </c>
      <c r="E380" s="47">
        <v>31570540</v>
      </c>
      <c r="F380" s="47" t="s">
        <v>345</v>
      </c>
    </row>
    <row r="381" spans="1:6" x14ac:dyDescent="0.2">
      <c r="A381" s="47" t="s">
        <v>13</v>
      </c>
      <c r="B381" s="47" t="s">
        <v>116</v>
      </c>
      <c r="C381" s="47">
        <v>3702336</v>
      </c>
      <c r="D381" s="47">
        <v>16610817</v>
      </c>
      <c r="E381" s="47">
        <v>20313153</v>
      </c>
      <c r="F381" s="47" t="s">
        <v>343</v>
      </c>
    </row>
    <row r="382" spans="1:6" x14ac:dyDescent="0.2">
      <c r="A382" s="47" t="s">
        <v>13</v>
      </c>
      <c r="B382" s="47" t="s">
        <v>117</v>
      </c>
      <c r="C382" s="47">
        <v>1770171</v>
      </c>
      <c r="D382" s="47">
        <v>9383296</v>
      </c>
      <c r="E382" s="47">
        <v>11153467</v>
      </c>
      <c r="F382" s="47" t="s">
        <v>328</v>
      </c>
    </row>
    <row r="383" spans="1:6" x14ac:dyDescent="0.2">
      <c r="A383" s="47" t="s">
        <v>13</v>
      </c>
      <c r="B383" s="47" t="s">
        <v>118</v>
      </c>
      <c r="C383" s="47">
        <v>3170080</v>
      </c>
      <c r="D383" s="47">
        <v>8256802</v>
      </c>
      <c r="E383" s="47">
        <v>11426882</v>
      </c>
      <c r="F383" s="47" t="s">
        <v>330</v>
      </c>
    </row>
    <row r="384" spans="1:6" x14ac:dyDescent="0.2">
      <c r="A384" s="47" t="s">
        <v>13</v>
      </c>
      <c r="B384" s="47" t="s">
        <v>119</v>
      </c>
      <c r="C384" s="47">
        <v>12322440</v>
      </c>
      <c r="D384" s="47">
        <v>40954104</v>
      </c>
      <c r="E384" s="47">
        <v>53276544</v>
      </c>
      <c r="F384" s="47" t="s">
        <v>330</v>
      </c>
    </row>
    <row r="385" spans="1:6" x14ac:dyDescent="0.2">
      <c r="A385" s="47" t="s">
        <v>13</v>
      </c>
      <c r="B385" s="47" t="s">
        <v>120</v>
      </c>
      <c r="C385" s="47">
        <v>1374251</v>
      </c>
      <c r="D385" s="47">
        <v>19895173</v>
      </c>
      <c r="E385" s="47">
        <v>21269424</v>
      </c>
      <c r="F385" s="47" t="s">
        <v>347</v>
      </c>
    </row>
    <row r="386" spans="1:6" x14ac:dyDescent="0.2">
      <c r="A386" s="47" t="s">
        <v>13</v>
      </c>
      <c r="B386" s="47" t="s">
        <v>121</v>
      </c>
      <c r="C386" s="47">
        <v>45812496</v>
      </c>
      <c r="D386" s="47">
        <v>65608105</v>
      </c>
      <c r="E386" s="47">
        <v>111420601</v>
      </c>
      <c r="F386" s="47" t="s">
        <v>331</v>
      </c>
    </row>
    <row r="387" spans="1:6" x14ac:dyDescent="0.2">
      <c r="A387" s="47" t="s">
        <v>13</v>
      </c>
      <c r="B387" s="47" t="s">
        <v>122</v>
      </c>
      <c r="C387" s="47">
        <v>25128295</v>
      </c>
      <c r="D387" s="47">
        <v>60756959</v>
      </c>
      <c r="E387" s="47">
        <v>85885254</v>
      </c>
      <c r="F387" s="47" t="s">
        <v>345</v>
      </c>
    </row>
    <row r="388" spans="1:6" x14ac:dyDescent="0.2">
      <c r="A388" s="47" t="s">
        <v>13</v>
      </c>
      <c r="B388" s="47" t="s">
        <v>123</v>
      </c>
      <c r="C388" s="47">
        <v>5037090</v>
      </c>
      <c r="D388" s="47">
        <v>21678548</v>
      </c>
      <c r="E388" s="47">
        <v>26715638</v>
      </c>
      <c r="F388" s="47" t="s">
        <v>342</v>
      </c>
    </row>
    <row r="389" spans="1:6" x14ac:dyDescent="0.2">
      <c r="A389" s="47" t="s">
        <v>13</v>
      </c>
      <c r="B389" s="47" t="s">
        <v>124</v>
      </c>
      <c r="C389" s="47">
        <v>1355459</v>
      </c>
      <c r="D389" s="47">
        <v>3737369</v>
      </c>
      <c r="E389" s="47">
        <v>5092828</v>
      </c>
      <c r="F389" s="47" t="s">
        <v>337</v>
      </c>
    </row>
    <row r="390" spans="1:6" x14ac:dyDescent="0.2">
      <c r="A390" s="47" t="s">
        <v>13</v>
      </c>
      <c r="B390" s="47" t="s">
        <v>125</v>
      </c>
      <c r="C390" s="47">
        <v>4729710</v>
      </c>
      <c r="D390" s="47">
        <v>3468910</v>
      </c>
      <c r="E390" s="47">
        <v>8198620</v>
      </c>
      <c r="F390" s="47" t="s">
        <v>327</v>
      </c>
    </row>
    <row r="391" spans="1:6" x14ac:dyDescent="0.2">
      <c r="A391" s="47" t="s">
        <v>13</v>
      </c>
      <c r="B391" s="47" t="s">
        <v>126</v>
      </c>
      <c r="C391" s="47">
        <v>19518964</v>
      </c>
      <c r="D391" s="47">
        <v>41721637</v>
      </c>
      <c r="E391" s="47">
        <v>61240601</v>
      </c>
      <c r="F391" s="47" t="s">
        <v>344</v>
      </c>
    </row>
    <row r="392" spans="1:6" x14ac:dyDescent="0.2">
      <c r="A392" s="47" t="s">
        <v>13</v>
      </c>
      <c r="B392" s="47" t="s">
        <v>127</v>
      </c>
      <c r="C392" s="47">
        <v>1188722</v>
      </c>
      <c r="D392" s="47">
        <v>2998021</v>
      </c>
      <c r="E392" s="47">
        <v>4186743</v>
      </c>
      <c r="F392" s="47" t="s">
        <v>338</v>
      </c>
    </row>
    <row r="393" spans="1:6" x14ac:dyDescent="0.2">
      <c r="A393" s="47" t="s">
        <v>13</v>
      </c>
      <c r="B393" s="47" t="s">
        <v>128</v>
      </c>
      <c r="C393" s="47">
        <v>2075</v>
      </c>
      <c r="D393" s="47">
        <v>2257857</v>
      </c>
      <c r="E393" s="47">
        <v>2259932</v>
      </c>
      <c r="F393" s="47" t="s">
        <v>341</v>
      </c>
    </row>
    <row r="394" spans="1:6" x14ac:dyDescent="0.2">
      <c r="A394" s="47" t="s">
        <v>13</v>
      </c>
      <c r="B394" s="47" t="s">
        <v>129</v>
      </c>
      <c r="C394" s="47">
        <v>148390</v>
      </c>
      <c r="D394" s="47">
        <v>1841811</v>
      </c>
      <c r="E394" s="47">
        <v>1990201</v>
      </c>
      <c r="F394" s="47"/>
    </row>
    <row r="395" spans="1:6" x14ac:dyDescent="0.2">
      <c r="A395" s="47" t="s">
        <v>13</v>
      </c>
      <c r="B395" s="47" t="s">
        <v>130</v>
      </c>
      <c r="C395" s="47">
        <v>0</v>
      </c>
      <c r="D395" s="47">
        <v>1224080</v>
      </c>
      <c r="E395" s="47">
        <v>1224080</v>
      </c>
      <c r="F395" s="47" t="s">
        <v>336</v>
      </c>
    </row>
    <row r="396" spans="1:6" x14ac:dyDescent="0.2">
      <c r="A396" s="47" t="s">
        <v>13</v>
      </c>
      <c r="B396" s="47" t="s">
        <v>131</v>
      </c>
      <c r="C396" s="47">
        <v>173902</v>
      </c>
      <c r="D396" s="47">
        <v>1665363</v>
      </c>
      <c r="E396" s="47">
        <v>1839265</v>
      </c>
      <c r="F396" s="47" t="s">
        <v>340</v>
      </c>
    </row>
    <row r="397" spans="1:6" x14ac:dyDescent="0.2">
      <c r="A397" s="47" t="s">
        <v>13</v>
      </c>
      <c r="B397" s="47" t="s">
        <v>132</v>
      </c>
      <c r="C397" s="47">
        <v>6991409</v>
      </c>
      <c r="D397" s="47">
        <v>15026373</v>
      </c>
      <c r="E397" s="47">
        <v>22017782</v>
      </c>
      <c r="F397" s="47" t="s">
        <v>338</v>
      </c>
    </row>
    <row r="398" spans="1:6" x14ac:dyDescent="0.2">
      <c r="A398" s="47" t="s">
        <v>13</v>
      </c>
      <c r="B398" s="47" t="s">
        <v>133</v>
      </c>
      <c r="C398" s="47">
        <v>134543</v>
      </c>
      <c r="D398" s="47">
        <v>1476826</v>
      </c>
      <c r="E398" s="47">
        <v>1611369</v>
      </c>
      <c r="F398" s="47" t="s">
        <v>340</v>
      </c>
    </row>
    <row r="399" spans="1:6" x14ac:dyDescent="0.2">
      <c r="A399" s="47" t="s">
        <v>13</v>
      </c>
      <c r="B399" s="47" t="s">
        <v>134</v>
      </c>
      <c r="C399" s="47">
        <v>22112</v>
      </c>
      <c r="D399" s="47">
        <v>1745954</v>
      </c>
      <c r="E399" s="47">
        <v>1768066</v>
      </c>
      <c r="F399" s="47" t="s">
        <v>344</v>
      </c>
    </row>
    <row r="400" spans="1:6" x14ac:dyDescent="0.2">
      <c r="A400" s="47" t="s">
        <v>13</v>
      </c>
      <c r="B400" s="47" t="s">
        <v>135</v>
      </c>
      <c r="C400" s="47">
        <v>416153</v>
      </c>
      <c r="D400" s="47">
        <v>2464627</v>
      </c>
      <c r="E400" s="47">
        <v>2880780</v>
      </c>
      <c r="F400" s="47" t="s">
        <v>339</v>
      </c>
    </row>
    <row r="401" spans="1:6" x14ac:dyDescent="0.2">
      <c r="A401" s="47" t="s">
        <v>13</v>
      </c>
      <c r="B401" s="47" t="s">
        <v>136</v>
      </c>
      <c r="C401" s="47">
        <v>29633975</v>
      </c>
      <c r="D401" s="47">
        <v>70170922</v>
      </c>
      <c r="E401" s="47">
        <v>99804897</v>
      </c>
      <c r="F401" s="47" t="s">
        <v>345</v>
      </c>
    </row>
    <row r="402" spans="1:6" x14ac:dyDescent="0.2">
      <c r="A402" s="47" t="s">
        <v>13</v>
      </c>
      <c r="B402" s="47" t="s">
        <v>137</v>
      </c>
      <c r="C402" s="47">
        <v>1197103</v>
      </c>
      <c r="D402" s="47">
        <v>5168964</v>
      </c>
      <c r="E402" s="47">
        <v>6366067</v>
      </c>
      <c r="F402" s="47" t="s">
        <v>338</v>
      </c>
    </row>
    <row r="403" spans="1:6" x14ac:dyDescent="0.2">
      <c r="A403" s="47" t="s">
        <v>13</v>
      </c>
      <c r="B403" s="47" t="s">
        <v>138</v>
      </c>
      <c r="C403" s="47">
        <v>6316269</v>
      </c>
      <c r="D403" s="47">
        <v>10208180</v>
      </c>
      <c r="E403" s="47">
        <v>16524449</v>
      </c>
      <c r="F403" s="47" t="s">
        <v>332</v>
      </c>
    </row>
    <row r="404" spans="1:6" x14ac:dyDescent="0.2">
      <c r="A404" s="47" t="s">
        <v>13</v>
      </c>
      <c r="B404" s="47" t="s">
        <v>139</v>
      </c>
      <c r="C404" s="47">
        <v>10077408</v>
      </c>
      <c r="D404" s="47">
        <v>25161619</v>
      </c>
      <c r="E404" s="47">
        <v>35239027</v>
      </c>
      <c r="F404" s="47" t="s">
        <v>338</v>
      </c>
    </row>
    <row r="405" spans="1:6" x14ac:dyDescent="0.2">
      <c r="A405" s="47" t="s">
        <v>13</v>
      </c>
      <c r="B405" s="47" t="s">
        <v>140</v>
      </c>
      <c r="C405" s="47">
        <v>36434836</v>
      </c>
      <c r="D405" s="47">
        <v>80262860</v>
      </c>
      <c r="E405" s="47">
        <v>116697696</v>
      </c>
      <c r="F405" s="47" t="s">
        <v>347</v>
      </c>
    </row>
    <row r="406" spans="1:6" x14ac:dyDescent="0.2">
      <c r="A406" s="47" t="s">
        <v>13</v>
      </c>
      <c r="B406" s="47" t="s">
        <v>141</v>
      </c>
      <c r="C406" s="47">
        <v>3251089</v>
      </c>
      <c r="D406" s="47">
        <v>4871592</v>
      </c>
      <c r="E406" s="47">
        <v>8122681</v>
      </c>
      <c r="F406" s="47" t="s">
        <v>349</v>
      </c>
    </row>
    <row r="407" spans="1:6" x14ac:dyDescent="0.2">
      <c r="A407" s="47" t="s">
        <v>13</v>
      </c>
      <c r="B407" s="47" t="s">
        <v>142</v>
      </c>
      <c r="C407" s="47">
        <v>21207569</v>
      </c>
      <c r="D407" s="47">
        <v>17557932</v>
      </c>
      <c r="E407" s="47">
        <v>38765501</v>
      </c>
      <c r="F407" s="47"/>
    </row>
    <row r="408" spans="1:6" x14ac:dyDescent="0.2">
      <c r="A408" s="47" t="s">
        <v>13</v>
      </c>
      <c r="B408" s="47" t="s">
        <v>143</v>
      </c>
      <c r="C408" s="47">
        <v>21653053</v>
      </c>
      <c r="D408" s="47">
        <v>22357347</v>
      </c>
      <c r="E408" s="47">
        <v>44010400</v>
      </c>
      <c r="F408" s="47" t="s">
        <v>331</v>
      </c>
    </row>
    <row r="409" spans="1:6" x14ac:dyDescent="0.2">
      <c r="A409" s="47" t="s">
        <v>13</v>
      </c>
      <c r="B409" s="47" t="s">
        <v>144</v>
      </c>
      <c r="C409" s="47">
        <v>10438899</v>
      </c>
      <c r="D409" s="47">
        <v>31294521</v>
      </c>
      <c r="E409" s="47">
        <v>41733420</v>
      </c>
      <c r="F409" s="47" t="s">
        <v>331</v>
      </c>
    </row>
    <row r="410" spans="1:6" x14ac:dyDescent="0.2">
      <c r="A410" s="47" t="s">
        <v>13</v>
      </c>
      <c r="B410" s="47" t="s">
        <v>145</v>
      </c>
      <c r="C410" s="47">
        <v>3502096</v>
      </c>
      <c r="D410" s="47">
        <v>12097513</v>
      </c>
      <c r="E410" s="47">
        <v>15599609</v>
      </c>
      <c r="F410" s="47" t="s">
        <v>336</v>
      </c>
    </row>
    <row r="411" spans="1:6" x14ac:dyDescent="0.2">
      <c r="A411" s="47" t="s">
        <v>13</v>
      </c>
      <c r="B411" s="47" t="s">
        <v>146</v>
      </c>
      <c r="C411" s="47">
        <v>30863085</v>
      </c>
      <c r="D411" s="47">
        <v>82044922</v>
      </c>
      <c r="E411" s="47">
        <v>112908007</v>
      </c>
      <c r="F411" s="47" t="s">
        <v>341</v>
      </c>
    </row>
    <row r="412" spans="1:6" x14ac:dyDescent="0.2">
      <c r="A412" s="47" t="s">
        <v>13</v>
      </c>
      <c r="B412" s="47" t="s">
        <v>147</v>
      </c>
      <c r="C412" s="47">
        <v>767552700</v>
      </c>
      <c r="D412" s="47">
        <v>810878809</v>
      </c>
      <c r="E412" s="47">
        <v>1578431509</v>
      </c>
      <c r="F412" s="47" t="s">
        <v>334</v>
      </c>
    </row>
    <row r="413" spans="1:6" x14ac:dyDescent="0.2">
      <c r="A413" s="47" t="s">
        <v>13</v>
      </c>
      <c r="B413" s="47" t="s">
        <v>148</v>
      </c>
      <c r="C413" s="47">
        <v>50284637</v>
      </c>
      <c r="D413" s="47">
        <v>90893293</v>
      </c>
      <c r="E413" s="47">
        <v>141177930</v>
      </c>
      <c r="F413" s="47" t="s">
        <v>331</v>
      </c>
    </row>
    <row r="414" spans="1:6" x14ac:dyDescent="0.2">
      <c r="A414" s="47" t="s">
        <v>13</v>
      </c>
      <c r="B414" s="47" t="s">
        <v>149</v>
      </c>
      <c r="C414" s="47">
        <v>87142327</v>
      </c>
      <c r="D414" s="47">
        <v>102320833</v>
      </c>
      <c r="E414" s="47">
        <v>189463160</v>
      </c>
      <c r="F414" s="47" t="s">
        <v>334</v>
      </c>
    </row>
    <row r="415" spans="1:6" x14ac:dyDescent="0.2">
      <c r="A415" s="47" t="s">
        <v>13</v>
      </c>
      <c r="B415" s="47" t="s">
        <v>150</v>
      </c>
      <c r="C415" s="47">
        <v>2533011</v>
      </c>
      <c r="D415" s="47">
        <v>13102070</v>
      </c>
      <c r="E415" s="47">
        <v>15635081</v>
      </c>
      <c r="F415" s="47" t="s">
        <v>333</v>
      </c>
    </row>
    <row r="416" spans="1:6" x14ac:dyDescent="0.2">
      <c r="A416" s="47" t="s">
        <v>13</v>
      </c>
      <c r="B416" s="47" t="s">
        <v>151</v>
      </c>
      <c r="C416" s="47">
        <v>1407885</v>
      </c>
      <c r="D416" s="47">
        <v>7110823</v>
      </c>
      <c r="E416" s="47">
        <v>8518708</v>
      </c>
      <c r="F416" s="47" t="s">
        <v>344</v>
      </c>
    </row>
    <row r="417" spans="1:6" x14ac:dyDescent="0.2">
      <c r="A417" s="47" t="s">
        <v>13</v>
      </c>
      <c r="B417" s="47" t="s">
        <v>152</v>
      </c>
      <c r="C417" s="47">
        <v>472729</v>
      </c>
      <c r="D417" s="47">
        <v>15091598</v>
      </c>
      <c r="E417" s="47">
        <v>15564327</v>
      </c>
      <c r="F417" s="47" t="s">
        <v>342</v>
      </c>
    </row>
    <row r="418" spans="1:6" x14ac:dyDescent="0.2">
      <c r="A418" s="47" t="s">
        <v>13</v>
      </c>
      <c r="B418" s="47" t="s">
        <v>153</v>
      </c>
      <c r="C418" s="47">
        <v>381381</v>
      </c>
      <c r="D418" s="47">
        <v>2556972</v>
      </c>
      <c r="E418" s="47">
        <v>2938353</v>
      </c>
      <c r="F418" s="47" t="s">
        <v>327</v>
      </c>
    </row>
    <row r="419" spans="1:6" x14ac:dyDescent="0.2">
      <c r="A419" s="47" t="s">
        <v>13</v>
      </c>
      <c r="B419" s="47" t="s">
        <v>154</v>
      </c>
      <c r="C419" s="47">
        <v>1870446</v>
      </c>
      <c r="D419" s="47">
        <v>7497900</v>
      </c>
      <c r="E419" s="47">
        <v>9368346</v>
      </c>
      <c r="F419" s="47" t="s">
        <v>335</v>
      </c>
    </row>
    <row r="420" spans="1:6" x14ac:dyDescent="0.2">
      <c r="A420" s="47" t="s">
        <v>13</v>
      </c>
      <c r="B420" s="47" t="s">
        <v>155</v>
      </c>
      <c r="C420" s="47">
        <v>24666392</v>
      </c>
      <c r="D420" s="47">
        <v>34147613</v>
      </c>
      <c r="E420" s="47">
        <v>58814005</v>
      </c>
      <c r="F420" s="47" t="s">
        <v>334</v>
      </c>
    </row>
    <row r="421" spans="1:6" x14ac:dyDescent="0.2">
      <c r="A421" s="47" t="s">
        <v>13</v>
      </c>
      <c r="B421" s="47" t="s">
        <v>156</v>
      </c>
      <c r="C421" s="47">
        <v>55226130</v>
      </c>
      <c r="D421" s="47">
        <v>80809027</v>
      </c>
      <c r="E421" s="47">
        <v>136035157</v>
      </c>
      <c r="F421" s="47" t="s">
        <v>345</v>
      </c>
    </row>
    <row r="422" spans="1:6" x14ac:dyDescent="0.2">
      <c r="A422" s="47" t="s">
        <v>13</v>
      </c>
      <c r="B422" s="47" t="s">
        <v>157</v>
      </c>
      <c r="C422" s="47">
        <v>2104223</v>
      </c>
      <c r="D422" s="47">
        <v>7924465</v>
      </c>
      <c r="E422" s="47">
        <v>10028688</v>
      </c>
      <c r="F422" s="47" t="s">
        <v>329</v>
      </c>
    </row>
    <row r="423" spans="1:6" x14ac:dyDescent="0.2">
      <c r="A423" s="47" t="s">
        <v>13</v>
      </c>
      <c r="B423" s="47" t="s">
        <v>158</v>
      </c>
      <c r="C423" s="47">
        <v>0</v>
      </c>
      <c r="D423" s="47">
        <v>1909386</v>
      </c>
      <c r="E423" s="47">
        <v>1909386</v>
      </c>
      <c r="F423" s="47" t="s">
        <v>338</v>
      </c>
    </row>
    <row r="424" spans="1:6" x14ac:dyDescent="0.2">
      <c r="A424" s="47" t="s">
        <v>13</v>
      </c>
      <c r="B424" s="47" t="s">
        <v>159</v>
      </c>
      <c r="C424" s="47">
        <v>2642071</v>
      </c>
      <c r="D424" s="47">
        <v>19774075</v>
      </c>
      <c r="E424" s="47">
        <v>22416146</v>
      </c>
      <c r="F424" s="47" t="s">
        <v>342</v>
      </c>
    </row>
    <row r="425" spans="1:6" x14ac:dyDescent="0.2">
      <c r="A425" s="47" t="s">
        <v>13</v>
      </c>
      <c r="B425" s="47" t="s">
        <v>160</v>
      </c>
      <c r="C425" s="47">
        <v>7622795</v>
      </c>
      <c r="D425" s="47">
        <v>25409360</v>
      </c>
      <c r="E425" s="47">
        <v>33032155</v>
      </c>
      <c r="F425" s="47" t="s">
        <v>341</v>
      </c>
    </row>
    <row r="426" spans="1:6" x14ac:dyDescent="0.2">
      <c r="A426" s="47" t="s">
        <v>13</v>
      </c>
      <c r="B426" s="47" t="s">
        <v>161</v>
      </c>
      <c r="C426" s="47">
        <v>341284</v>
      </c>
      <c r="D426" s="47">
        <v>1917967</v>
      </c>
      <c r="E426" s="47">
        <v>2259251</v>
      </c>
      <c r="F426" s="47" t="s">
        <v>340</v>
      </c>
    </row>
    <row r="427" spans="1:6" x14ac:dyDescent="0.2">
      <c r="A427" s="47" t="s">
        <v>13</v>
      </c>
      <c r="B427" s="47" t="s">
        <v>162</v>
      </c>
      <c r="C427" s="47">
        <v>70269945</v>
      </c>
      <c r="D427" s="47">
        <v>120273779</v>
      </c>
      <c r="E427" s="47">
        <v>190543724</v>
      </c>
      <c r="F427" s="47" t="s">
        <v>345</v>
      </c>
    </row>
    <row r="428" spans="1:6" x14ac:dyDescent="0.2">
      <c r="A428" s="47" t="s">
        <v>13</v>
      </c>
      <c r="B428" s="47" t="s">
        <v>163</v>
      </c>
      <c r="C428" s="47">
        <v>5803714</v>
      </c>
      <c r="D428" s="47">
        <v>10023366</v>
      </c>
      <c r="E428" s="47">
        <v>15827080</v>
      </c>
      <c r="F428" s="47" t="s">
        <v>344</v>
      </c>
    </row>
    <row r="429" spans="1:6" x14ac:dyDescent="0.2">
      <c r="A429" s="47" t="s">
        <v>13</v>
      </c>
      <c r="B429" s="47" t="s">
        <v>164</v>
      </c>
      <c r="C429" s="47">
        <v>377746</v>
      </c>
      <c r="D429" s="47">
        <v>1725866</v>
      </c>
      <c r="E429" s="47">
        <v>2103612</v>
      </c>
      <c r="F429" s="47" t="s">
        <v>338</v>
      </c>
    </row>
    <row r="430" spans="1:6" x14ac:dyDescent="0.2">
      <c r="A430" s="47" t="s">
        <v>13</v>
      </c>
      <c r="B430" s="47" t="s">
        <v>165</v>
      </c>
      <c r="C430" s="47">
        <v>547120</v>
      </c>
      <c r="D430" s="47">
        <v>4376262</v>
      </c>
      <c r="E430" s="47">
        <v>4923382</v>
      </c>
      <c r="F430" s="47" t="s">
        <v>348</v>
      </c>
    </row>
    <row r="431" spans="1:6" x14ac:dyDescent="0.2">
      <c r="A431" s="47" t="s">
        <v>13</v>
      </c>
      <c r="B431" s="47" t="s">
        <v>166</v>
      </c>
      <c r="C431" s="47">
        <v>247310</v>
      </c>
      <c r="D431" s="47">
        <v>2716613</v>
      </c>
      <c r="E431" s="47">
        <v>2963923</v>
      </c>
      <c r="F431" s="47" t="s">
        <v>337</v>
      </c>
    </row>
    <row r="432" spans="1:6" x14ac:dyDescent="0.2">
      <c r="A432" s="47" t="s">
        <v>13</v>
      </c>
      <c r="B432" s="47" t="s">
        <v>167</v>
      </c>
      <c r="C432" s="47">
        <v>539789</v>
      </c>
      <c r="D432" s="47">
        <v>1501289</v>
      </c>
      <c r="E432" s="47">
        <v>2041078</v>
      </c>
      <c r="F432" s="47" t="s">
        <v>336</v>
      </c>
    </row>
    <row r="433" spans="1:6" x14ac:dyDescent="0.2">
      <c r="A433" s="47" t="s">
        <v>13</v>
      </c>
      <c r="B433" s="47" t="s">
        <v>168</v>
      </c>
      <c r="C433" s="47">
        <v>1225097</v>
      </c>
      <c r="D433" s="47">
        <v>7133176</v>
      </c>
      <c r="E433" s="47">
        <v>8358273</v>
      </c>
      <c r="F433" s="47" t="s">
        <v>344</v>
      </c>
    </row>
    <row r="434" spans="1:6" x14ac:dyDescent="0.2">
      <c r="A434" s="47" t="s">
        <v>13</v>
      </c>
      <c r="B434" s="47" t="s">
        <v>169</v>
      </c>
      <c r="C434" s="47">
        <v>1324869</v>
      </c>
      <c r="D434" s="47">
        <v>3814571</v>
      </c>
      <c r="E434" s="47">
        <v>5139440</v>
      </c>
      <c r="F434" s="47" t="s">
        <v>344</v>
      </c>
    </row>
    <row r="435" spans="1:6" x14ac:dyDescent="0.2">
      <c r="A435" s="47" t="s">
        <v>13</v>
      </c>
      <c r="B435" s="47" t="s">
        <v>170</v>
      </c>
      <c r="C435" s="47">
        <v>100997</v>
      </c>
      <c r="D435" s="47">
        <v>4985145</v>
      </c>
      <c r="E435" s="47">
        <v>5086142</v>
      </c>
      <c r="F435" s="47" t="s">
        <v>335</v>
      </c>
    </row>
    <row r="436" spans="1:6" x14ac:dyDescent="0.2">
      <c r="A436" s="47" t="s">
        <v>13</v>
      </c>
      <c r="B436" s="47" t="s">
        <v>171</v>
      </c>
      <c r="C436" s="47">
        <v>3548796</v>
      </c>
      <c r="D436" s="47">
        <v>12174037</v>
      </c>
      <c r="E436" s="47">
        <v>15722833</v>
      </c>
      <c r="F436" s="47" t="s">
        <v>335</v>
      </c>
    </row>
    <row r="437" spans="1:6" x14ac:dyDescent="0.2">
      <c r="A437" s="47" t="s">
        <v>13</v>
      </c>
      <c r="B437" s="47" t="s">
        <v>172</v>
      </c>
      <c r="C437" s="47">
        <v>97537</v>
      </c>
      <c r="D437" s="47">
        <v>4045476</v>
      </c>
      <c r="E437" s="47">
        <v>4143013</v>
      </c>
      <c r="F437" s="47" t="s">
        <v>335</v>
      </c>
    </row>
    <row r="438" spans="1:6" x14ac:dyDescent="0.2">
      <c r="A438" s="47" t="s">
        <v>13</v>
      </c>
      <c r="B438" s="47" t="s">
        <v>173</v>
      </c>
      <c r="C438" s="47">
        <v>1550752</v>
      </c>
      <c r="D438" s="47">
        <v>3889317</v>
      </c>
      <c r="E438" s="47">
        <v>5440069</v>
      </c>
      <c r="F438" s="47" t="s">
        <v>336</v>
      </c>
    </row>
    <row r="439" spans="1:6" x14ac:dyDescent="0.2">
      <c r="A439" s="47" t="s">
        <v>13</v>
      </c>
      <c r="B439" s="47" t="s">
        <v>174</v>
      </c>
      <c r="C439" s="47">
        <v>4857258</v>
      </c>
      <c r="D439" s="47">
        <v>26093551</v>
      </c>
      <c r="E439" s="47">
        <v>30950809</v>
      </c>
      <c r="F439" s="47" t="s">
        <v>334</v>
      </c>
    </row>
    <row r="440" spans="1:6" x14ac:dyDescent="0.2">
      <c r="A440" s="47" t="s">
        <v>13</v>
      </c>
      <c r="B440" s="47" t="s">
        <v>175</v>
      </c>
      <c r="C440" s="47">
        <v>380458</v>
      </c>
      <c r="D440" s="47">
        <v>8051649</v>
      </c>
      <c r="E440" s="47">
        <v>8432107</v>
      </c>
      <c r="F440" s="47" t="s">
        <v>348</v>
      </c>
    </row>
    <row r="441" spans="1:6" x14ac:dyDescent="0.2">
      <c r="A441" s="47" t="s">
        <v>13</v>
      </c>
      <c r="B441" s="47" t="s">
        <v>176</v>
      </c>
      <c r="C441" s="47">
        <v>1597723</v>
      </c>
      <c r="D441" s="47">
        <v>3895741</v>
      </c>
      <c r="E441" s="47">
        <v>5493464</v>
      </c>
      <c r="F441" s="47" t="s">
        <v>331</v>
      </c>
    </row>
    <row r="442" spans="1:6" x14ac:dyDescent="0.2">
      <c r="A442" s="47" t="s">
        <v>13</v>
      </c>
      <c r="B442" s="47" t="s">
        <v>177</v>
      </c>
      <c r="C442" s="47">
        <v>315180</v>
      </c>
      <c r="D442" s="47">
        <v>2635540</v>
      </c>
      <c r="E442" s="47">
        <v>2950720</v>
      </c>
      <c r="F442" s="47" t="s">
        <v>347</v>
      </c>
    </row>
    <row r="443" spans="1:6" x14ac:dyDescent="0.2">
      <c r="A443" s="47" t="s">
        <v>13</v>
      </c>
      <c r="B443" s="47" t="s">
        <v>178</v>
      </c>
      <c r="C443" s="47">
        <v>166686</v>
      </c>
      <c r="D443" s="47">
        <v>1404270</v>
      </c>
      <c r="E443" s="47">
        <v>1570956</v>
      </c>
      <c r="F443" s="47" t="s">
        <v>340</v>
      </c>
    </row>
    <row r="444" spans="1:6" x14ac:dyDescent="0.2">
      <c r="A444" s="47" t="s">
        <v>13</v>
      </c>
      <c r="B444" s="47" t="s">
        <v>179</v>
      </c>
      <c r="C444" s="47">
        <v>390496</v>
      </c>
      <c r="D444" s="47">
        <v>4484327</v>
      </c>
      <c r="E444" s="47">
        <v>4874823</v>
      </c>
      <c r="F444" s="47" t="s">
        <v>346</v>
      </c>
    </row>
    <row r="445" spans="1:6" x14ac:dyDescent="0.2">
      <c r="A445" s="47" t="s">
        <v>13</v>
      </c>
      <c r="B445" s="47" t="s">
        <v>180</v>
      </c>
      <c r="C445" s="47">
        <v>1775494</v>
      </c>
      <c r="D445" s="47">
        <v>10262792</v>
      </c>
      <c r="E445" s="47">
        <v>12038286</v>
      </c>
      <c r="F445" s="47" t="s">
        <v>330</v>
      </c>
    </row>
    <row r="446" spans="1:6" x14ac:dyDescent="0.2">
      <c r="A446" s="47" t="s">
        <v>13</v>
      </c>
      <c r="B446" s="47" t="s">
        <v>181</v>
      </c>
      <c r="C446" s="47">
        <v>4625526</v>
      </c>
      <c r="D446" s="47">
        <v>7936241</v>
      </c>
      <c r="E446" s="47">
        <v>12561767</v>
      </c>
      <c r="F446" s="47" t="s">
        <v>344</v>
      </c>
    </row>
    <row r="447" spans="1:6" x14ac:dyDescent="0.2">
      <c r="A447" s="47" t="s">
        <v>13</v>
      </c>
      <c r="B447" s="47" t="s">
        <v>182</v>
      </c>
      <c r="C447" s="47">
        <v>27677206</v>
      </c>
      <c r="D447" s="47">
        <v>37210447</v>
      </c>
      <c r="E447" s="47">
        <v>64887653</v>
      </c>
      <c r="F447" s="47" t="s">
        <v>334</v>
      </c>
    </row>
    <row r="448" spans="1:6" x14ac:dyDescent="0.2">
      <c r="A448" s="47" t="s">
        <v>13</v>
      </c>
      <c r="B448" s="47" t="s">
        <v>183</v>
      </c>
      <c r="C448" s="47">
        <v>166000</v>
      </c>
      <c r="D448" s="47">
        <v>2595740</v>
      </c>
      <c r="E448" s="47">
        <v>2761740</v>
      </c>
      <c r="F448" s="47" t="s">
        <v>330</v>
      </c>
    </row>
    <row r="449" spans="1:6" x14ac:dyDescent="0.2">
      <c r="A449" s="47" t="s">
        <v>13</v>
      </c>
      <c r="B449" s="47" t="s">
        <v>184</v>
      </c>
      <c r="C449" s="47">
        <v>852693</v>
      </c>
      <c r="D449" s="47">
        <v>3717024</v>
      </c>
      <c r="E449" s="47">
        <v>4569717</v>
      </c>
      <c r="F449" s="47" t="s">
        <v>344</v>
      </c>
    </row>
    <row r="450" spans="1:6" x14ac:dyDescent="0.2">
      <c r="A450" s="47" t="s">
        <v>13</v>
      </c>
      <c r="B450" s="47" t="s">
        <v>185</v>
      </c>
      <c r="C450" s="47">
        <v>1803239</v>
      </c>
      <c r="D450" s="47">
        <v>6346567</v>
      </c>
      <c r="E450" s="47">
        <v>8149806</v>
      </c>
      <c r="F450" s="47" t="s">
        <v>337</v>
      </c>
    </row>
    <row r="451" spans="1:6" x14ac:dyDescent="0.2">
      <c r="A451" s="47" t="s">
        <v>13</v>
      </c>
      <c r="B451" s="47" t="s">
        <v>186</v>
      </c>
      <c r="C451" s="47">
        <v>25035</v>
      </c>
      <c r="D451" s="47">
        <v>1197565</v>
      </c>
      <c r="E451" s="47">
        <v>1222600</v>
      </c>
      <c r="F451" s="47" t="s">
        <v>330</v>
      </c>
    </row>
    <row r="452" spans="1:6" x14ac:dyDescent="0.2">
      <c r="A452" s="47" t="s">
        <v>13</v>
      </c>
      <c r="B452" s="47" t="s">
        <v>187</v>
      </c>
      <c r="C452" s="47">
        <v>74359</v>
      </c>
      <c r="D452" s="47">
        <v>2225908</v>
      </c>
      <c r="E452" s="47">
        <v>2300267</v>
      </c>
      <c r="F452" s="47" t="s">
        <v>336</v>
      </c>
    </row>
    <row r="453" spans="1:6" x14ac:dyDescent="0.2">
      <c r="A453" s="47" t="s">
        <v>13</v>
      </c>
      <c r="B453" s="47" t="s">
        <v>188</v>
      </c>
      <c r="C453" s="47">
        <v>468610</v>
      </c>
      <c r="D453" s="47">
        <v>4456189</v>
      </c>
      <c r="E453" s="47">
        <v>4924799</v>
      </c>
      <c r="F453" s="47" t="s">
        <v>328</v>
      </c>
    </row>
    <row r="454" spans="1:6" x14ac:dyDescent="0.2">
      <c r="A454" s="47" t="s">
        <v>13</v>
      </c>
      <c r="B454" s="47" t="s">
        <v>189</v>
      </c>
      <c r="C454" s="47">
        <v>2458745</v>
      </c>
      <c r="D454" s="47">
        <v>12196155</v>
      </c>
      <c r="E454" s="47">
        <v>14654900</v>
      </c>
      <c r="F454" s="47" t="s">
        <v>333</v>
      </c>
    </row>
    <row r="455" spans="1:6" x14ac:dyDescent="0.2">
      <c r="A455" s="47" t="s">
        <v>13</v>
      </c>
      <c r="B455" s="47" t="s">
        <v>190</v>
      </c>
      <c r="C455" s="47">
        <v>2399211</v>
      </c>
      <c r="D455" s="47">
        <v>6065620</v>
      </c>
      <c r="E455" s="47">
        <v>8464831</v>
      </c>
      <c r="F455" s="47" t="s">
        <v>329</v>
      </c>
    </row>
    <row r="456" spans="1:6" x14ac:dyDescent="0.2">
      <c r="A456" s="47" t="s">
        <v>13</v>
      </c>
      <c r="B456" s="47" t="s">
        <v>191</v>
      </c>
      <c r="C456" s="47">
        <v>35424</v>
      </c>
      <c r="D456" s="47">
        <v>3362567</v>
      </c>
      <c r="E456" s="47">
        <v>3397991</v>
      </c>
      <c r="F456" s="47" t="s">
        <v>340</v>
      </c>
    </row>
    <row r="457" spans="1:6" x14ac:dyDescent="0.2">
      <c r="A457" s="47" t="s">
        <v>13</v>
      </c>
      <c r="B457" s="47" t="s">
        <v>192</v>
      </c>
      <c r="C457" s="47">
        <v>6542136</v>
      </c>
      <c r="D457" s="47">
        <v>5467674</v>
      </c>
      <c r="E457" s="47">
        <v>12009810</v>
      </c>
      <c r="F457" s="47" t="s">
        <v>333</v>
      </c>
    </row>
    <row r="458" spans="1:6" x14ac:dyDescent="0.2">
      <c r="A458" s="47" t="s">
        <v>13</v>
      </c>
      <c r="B458" s="47" t="s">
        <v>193</v>
      </c>
      <c r="C458" s="47">
        <v>1991251</v>
      </c>
      <c r="D458" s="47">
        <v>12312041</v>
      </c>
      <c r="E458" s="47">
        <v>14303292</v>
      </c>
      <c r="F458" s="47" t="s">
        <v>332</v>
      </c>
    </row>
    <row r="459" spans="1:6" x14ac:dyDescent="0.2">
      <c r="A459" s="47" t="s">
        <v>13</v>
      </c>
      <c r="B459" s="47" t="s">
        <v>194</v>
      </c>
      <c r="C459" s="47">
        <v>26180336</v>
      </c>
      <c r="D459" s="47">
        <v>61776443</v>
      </c>
      <c r="E459" s="47">
        <v>87956779</v>
      </c>
      <c r="F459" s="47" t="s">
        <v>334</v>
      </c>
    </row>
    <row r="460" spans="1:6" x14ac:dyDescent="0.2">
      <c r="A460" s="47" t="s">
        <v>13</v>
      </c>
      <c r="B460" s="47" t="s">
        <v>195</v>
      </c>
      <c r="C460" s="47">
        <v>170860383</v>
      </c>
      <c r="D460" s="47">
        <v>132777404</v>
      </c>
      <c r="E460" s="47">
        <v>303637787</v>
      </c>
      <c r="F460" s="47" t="s">
        <v>334</v>
      </c>
    </row>
    <row r="461" spans="1:6" x14ac:dyDescent="0.2">
      <c r="A461" s="47" t="s">
        <v>13</v>
      </c>
      <c r="B461" s="47" t="s">
        <v>196</v>
      </c>
      <c r="C461" s="47">
        <v>362662</v>
      </c>
      <c r="D461" s="47">
        <v>2052014</v>
      </c>
      <c r="E461" s="47">
        <v>2414676</v>
      </c>
      <c r="F461" s="47" t="s">
        <v>349</v>
      </c>
    </row>
    <row r="462" spans="1:6" x14ac:dyDescent="0.2">
      <c r="A462" s="47" t="s">
        <v>13</v>
      </c>
      <c r="B462" s="47" t="s">
        <v>197</v>
      </c>
      <c r="C462" s="47">
        <v>10774600</v>
      </c>
      <c r="D462" s="47">
        <v>23572274</v>
      </c>
      <c r="E462" s="47">
        <v>34346874</v>
      </c>
      <c r="F462" s="47" t="s">
        <v>331</v>
      </c>
    </row>
    <row r="463" spans="1:6" x14ac:dyDescent="0.2">
      <c r="A463" s="47" t="s">
        <v>13</v>
      </c>
      <c r="B463" s="47" t="s">
        <v>198</v>
      </c>
      <c r="C463" s="47">
        <v>12185083</v>
      </c>
      <c r="D463" s="47">
        <v>28529151</v>
      </c>
      <c r="E463" s="47">
        <v>40714234</v>
      </c>
      <c r="F463" s="47"/>
    </row>
    <row r="464" spans="1:6" x14ac:dyDescent="0.2">
      <c r="A464" s="47" t="s">
        <v>13</v>
      </c>
      <c r="B464" s="47" t="s">
        <v>199</v>
      </c>
      <c r="C464" s="47">
        <v>1276944</v>
      </c>
      <c r="D464" s="47">
        <v>3602294</v>
      </c>
      <c r="E464" s="47">
        <v>4879238</v>
      </c>
      <c r="F464" s="47" t="s">
        <v>329</v>
      </c>
    </row>
    <row r="465" spans="1:6" x14ac:dyDescent="0.2">
      <c r="A465" s="47" t="s">
        <v>13</v>
      </c>
      <c r="B465" s="47" t="s">
        <v>200</v>
      </c>
      <c r="C465" s="47">
        <v>3360937</v>
      </c>
      <c r="D465" s="47">
        <v>10299280</v>
      </c>
      <c r="E465" s="47">
        <v>13660217</v>
      </c>
      <c r="F465" s="47" t="s">
        <v>328</v>
      </c>
    </row>
    <row r="466" spans="1:6" x14ac:dyDescent="0.2">
      <c r="A466" s="47" t="s">
        <v>13</v>
      </c>
      <c r="B466" s="47" t="s">
        <v>201</v>
      </c>
      <c r="C466" s="47">
        <v>1630706</v>
      </c>
      <c r="D466" s="47">
        <v>9159640</v>
      </c>
      <c r="E466" s="47">
        <v>10790346</v>
      </c>
      <c r="F466" s="47" t="s">
        <v>344</v>
      </c>
    </row>
    <row r="467" spans="1:6" x14ac:dyDescent="0.2">
      <c r="A467" s="47" t="s">
        <v>13</v>
      </c>
      <c r="B467" s="47" t="s">
        <v>202</v>
      </c>
      <c r="C467" s="47">
        <v>161466</v>
      </c>
      <c r="D467" s="47">
        <v>2778408</v>
      </c>
      <c r="E467" s="47">
        <v>2939874</v>
      </c>
      <c r="F467" s="47" t="s">
        <v>337</v>
      </c>
    </row>
    <row r="468" spans="1:6" x14ac:dyDescent="0.2">
      <c r="A468" s="47" t="s">
        <v>13</v>
      </c>
      <c r="B468" s="47" t="s">
        <v>203</v>
      </c>
      <c r="C468" s="47">
        <v>12974398</v>
      </c>
      <c r="D468" s="47">
        <v>27398857</v>
      </c>
      <c r="E468" s="47">
        <v>40373255</v>
      </c>
      <c r="F468" s="47" t="s">
        <v>328</v>
      </c>
    </row>
    <row r="469" spans="1:6" x14ac:dyDescent="0.2">
      <c r="A469" s="47" t="s">
        <v>13</v>
      </c>
      <c r="B469" s="47" t="s">
        <v>204</v>
      </c>
      <c r="C469" s="47">
        <v>9469459</v>
      </c>
      <c r="D469" s="47">
        <v>25435169</v>
      </c>
      <c r="E469" s="47">
        <v>34904628</v>
      </c>
      <c r="F469" s="47" t="s">
        <v>342</v>
      </c>
    </row>
    <row r="470" spans="1:6" x14ac:dyDescent="0.2">
      <c r="A470" s="47" t="s">
        <v>13</v>
      </c>
      <c r="B470" s="47" t="s">
        <v>205</v>
      </c>
      <c r="C470" s="47">
        <v>37839310</v>
      </c>
      <c r="D470" s="47">
        <v>28422761</v>
      </c>
      <c r="E470" s="47">
        <v>66262071</v>
      </c>
      <c r="F470" s="47" t="s">
        <v>334</v>
      </c>
    </row>
    <row r="471" spans="1:6" x14ac:dyDescent="0.2">
      <c r="A471" s="47" t="s">
        <v>13</v>
      </c>
      <c r="B471" s="47" t="s">
        <v>206</v>
      </c>
      <c r="C471" s="47">
        <v>126271</v>
      </c>
      <c r="D471" s="47">
        <v>1667500</v>
      </c>
      <c r="E471" s="47">
        <v>1793771</v>
      </c>
      <c r="F471" s="47" t="s">
        <v>344</v>
      </c>
    </row>
    <row r="472" spans="1:6" x14ac:dyDescent="0.2">
      <c r="A472" s="47" t="s">
        <v>13</v>
      </c>
      <c r="B472" s="47" t="s">
        <v>207</v>
      </c>
      <c r="C472" s="47">
        <v>3627887</v>
      </c>
      <c r="D472" s="47">
        <v>36814644</v>
      </c>
      <c r="E472" s="47">
        <v>40442531</v>
      </c>
      <c r="F472" s="47" t="s">
        <v>345</v>
      </c>
    </row>
    <row r="473" spans="1:6" x14ac:dyDescent="0.2">
      <c r="A473" s="47" t="s">
        <v>13</v>
      </c>
      <c r="B473" s="47" t="s">
        <v>208</v>
      </c>
      <c r="C473" s="47">
        <v>779939</v>
      </c>
      <c r="D473" s="47">
        <v>3533504</v>
      </c>
      <c r="E473" s="47">
        <v>4313443</v>
      </c>
      <c r="F473" s="47" t="s">
        <v>348</v>
      </c>
    </row>
    <row r="474" spans="1:6" x14ac:dyDescent="0.2">
      <c r="A474" s="47" t="s">
        <v>13</v>
      </c>
      <c r="B474" s="47" t="s">
        <v>209</v>
      </c>
      <c r="C474" s="47">
        <v>196218</v>
      </c>
      <c r="D474" s="47">
        <v>1418809</v>
      </c>
      <c r="E474" s="47">
        <v>1615027</v>
      </c>
      <c r="F474" s="47" t="s">
        <v>341</v>
      </c>
    </row>
    <row r="475" spans="1:6" x14ac:dyDescent="0.2">
      <c r="A475" s="47" t="s">
        <v>13</v>
      </c>
      <c r="B475" s="47" t="s">
        <v>210</v>
      </c>
      <c r="C475" s="47">
        <v>168151</v>
      </c>
      <c r="D475" s="47">
        <v>4853976</v>
      </c>
      <c r="E475" s="47">
        <v>5022127</v>
      </c>
      <c r="F475" s="47" t="s">
        <v>344</v>
      </c>
    </row>
    <row r="476" spans="1:6" x14ac:dyDescent="0.2">
      <c r="A476" s="47" t="s">
        <v>13</v>
      </c>
      <c r="B476" s="47" t="s">
        <v>211</v>
      </c>
      <c r="C476" s="47">
        <v>11272187</v>
      </c>
      <c r="D476" s="47">
        <v>21930892</v>
      </c>
      <c r="E476" s="47">
        <v>33203079</v>
      </c>
      <c r="F476" s="47" t="s">
        <v>342</v>
      </c>
    </row>
    <row r="477" spans="1:6" x14ac:dyDescent="0.2">
      <c r="A477" s="47" t="s">
        <v>13</v>
      </c>
      <c r="B477" s="47" t="s">
        <v>212</v>
      </c>
      <c r="C477" s="47">
        <v>324372</v>
      </c>
      <c r="D477" s="47">
        <v>1577409</v>
      </c>
      <c r="E477" s="47">
        <v>1901781</v>
      </c>
      <c r="F477" s="47" t="s">
        <v>329</v>
      </c>
    </row>
    <row r="478" spans="1:6" x14ac:dyDescent="0.2">
      <c r="A478" s="47" t="s">
        <v>13</v>
      </c>
      <c r="B478" s="47" t="s">
        <v>213</v>
      </c>
      <c r="C478" s="47">
        <v>280029</v>
      </c>
      <c r="D478" s="47">
        <v>2067665</v>
      </c>
      <c r="E478" s="47">
        <v>2347694</v>
      </c>
      <c r="F478" s="47" t="s">
        <v>349</v>
      </c>
    </row>
    <row r="479" spans="1:6" x14ac:dyDescent="0.2">
      <c r="A479" s="47" t="s">
        <v>13</v>
      </c>
      <c r="B479" s="47" t="s">
        <v>214</v>
      </c>
      <c r="C479" s="47">
        <v>27761</v>
      </c>
      <c r="D479" s="47">
        <v>1051112</v>
      </c>
      <c r="E479" s="47">
        <v>1078873</v>
      </c>
      <c r="F479" s="47" t="s">
        <v>336</v>
      </c>
    </row>
    <row r="480" spans="1:6" x14ac:dyDescent="0.2">
      <c r="A480" s="47" t="s">
        <v>13</v>
      </c>
      <c r="B480" s="47" t="s">
        <v>215</v>
      </c>
      <c r="C480" s="47">
        <v>9289</v>
      </c>
      <c r="D480" s="47">
        <v>1577209</v>
      </c>
      <c r="E480" s="47">
        <v>1586498</v>
      </c>
      <c r="F480" s="47" t="s">
        <v>344</v>
      </c>
    </row>
    <row r="481" spans="1:6" x14ac:dyDescent="0.2">
      <c r="A481" s="47" t="s">
        <v>13</v>
      </c>
      <c r="B481" s="47" t="s">
        <v>216</v>
      </c>
      <c r="C481" s="47">
        <v>9187606</v>
      </c>
      <c r="D481" s="47">
        <v>16650583</v>
      </c>
      <c r="E481" s="47">
        <v>25838189</v>
      </c>
      <c r="F481" s="47" t="s">
        <v>333</v>
      </c>
    </row>
    <row r="482" spans="1:6" x14ac:dyDescent="0.2">
      <c r="A482" s="47" t="s">
        <v>13</v>
      </c>
      <c r="B482" s="47" t="s">
        <v>217</v>
      </c>
      <c r="C482" s="47">
        <v>2220942</v>
      </c>
      <c r="D482" s="47">
        <v>9097181</v>
      </c>
      <c r="E482" s="47">
        <v>11318123</v>
      </c>
      <c r="F482" s="47" t="s">
        <v>336</v>
      </c>
    </row>
    <row r="483" spans="1:6" x14ac:dyDescent="0.2">
      <c r="A483" s="47" t="s">
        <v>13</v>
      </c>
      <c r="B483" s="47" t="s">
        <v>218</v>
      </c>
      <c r="C483" s="47">
        <v>498234</v>
      </c>
      <c r="D483" s="47">
        <v>3486770</v>
      </c>
      <c r="E483" s="47">
        <v>3985004</v>
      </c>
      <c r="F483" s="47" t="s">
        <v>338</v>
      </c>
    </row>
    <row r="484" spans="1:6" x14ac:dyDescent="0.2">
      <c r="A484" s="47" t="s">
        <v>13</v>
      </c>
      <c r="B484" s="47" t="s">
        <v>219</v>
      </c>
      <c r="C484" s="47">
        <v>6721645</v>
      </c>
      <c r="D484" s="47">
        <v>25666569</v>
      </c>
      <c r="E484" s="47">
        <v>32388214</v>
      </c>
      <c r="F484" s="47" t="s">
        <v>341</v>
      </c>
    </row>
    <row r="485" spans="1:6" x14ac:dyDescent="0.2">
      <c r="A485" s="47" t="s">
        <v>13</v>
      </c>
      <c r="B485" s="47" t="s">
        <v>220</v>
      </c>
      <c r="C485" s="47">
        <v>1445717</v>
      </c>
      <c r="D485" s="47">
        <v>5171387</v>
      </c>
      <c r="E485" s="47">
        <v>6617104</v>
      </c>
      <c r="F485" s="47" t="s">
        <v>348</v>
      </c>
    </row>
    <row r="486" spans="1:6" x14ac:dyDescent="0.2">
      <c r="A486" s="47" t="s">
        <v>13</v>
      </c>
      <c r="B486" s="47" t="s">
        <v>221</v>
      </c>
      <c r="C486" s="47">
        <v>1684232</v>
      </c>
      <c r="D486" s="47">
        <v>17347518</v>
      </c>
      <c r="E486" s="47">
        <v>19031750</v>
      </c>
      <c r="F486" s="47" t="s">
        <v>348</v>
      </c>
    </row>
    <row r="487" spans="1:6" x14ac:dyDescent="0.2">
      <c r="A487" s="47" t="s">
        <v>13</v>
      </c>
      <c r="B487" s="47" t="s">
        <v>222</v>
      </c>
      <c r="C487" s="47">
        <v>1429858</v>
      </c>
      <c r="D487" s="47">
        <v>7526693</v>
      </c>
      <c r="E487" s="47">
        <v>8956551</v>
      </c>
      <c r="F487" s="47" t="s">
        <v>340</v>
      </c>
    </row>
    <row r="488" spans="1:6" x14ac:dyDescent="0.2">
      <c r="A488" s="47" t="s">
        <v>13</v>
      </c>
      <c r="B488" s="47" t="s">
        <v>223</v>
      </c>
      <c r="C488" s="47">
        <v>5237710</v>
      </c>
      <c r="D488" s="47">
        <v>16492424</v>
      </c>
      <c r="E488" s="47">
        <v>21730134</v>
      </c>
      <c r="F488" s="47" t="s">
        <v>340</v>
      </c>
    </row>
    <row r="489" spans="1:6" x14ac:dyDescent="0.2">
      <c r="A489" s="47" t="s">
        <v>13</v>
      </c>
      <c r="B489" s="47" t="s">
        <v>224</v>
      </c>
      <c r="C489" s="47">
        <v>332524</v>
      </c>
      <c r="D489" s="47">
        <v>2347753</v>
      </c>
      <c r="E489" s="47">
        <v>2680277</v>
      </c>
      <c r="F489" s="47" t="s">
        <v>330</v>
      </c>
    </row>
    <row r="490" spans="1:6" x14ac:dyDescent="0.2">
      <c r="A490" s="47" t="s">
        <v>13</v>
      </c>
      <c r="B490" s="47" t="s">
        <v>225</v>
      </c>
      <c r="C490" s="47">
        <v>25891634</v>
      </c>
      <c r="D490" s="47">
        <v>58934726</v>
      </c>
      <c r="E490" s="47">
        <v>84826360</v>
      </c>
      <c r="F490" s="47" t="s">
        <v>331</v>
      </c>
    </row>
    <row r="491" spans="1:6" x14ac:dyDescent="0.2">
      <c r="A491" s="47" t="s">
        <v>13</v>
      </c>
      <c r="B491" s="47" t="s">
        <v>226</v>
      </c>
      <c r="C491" s="47">
        <v>155330005</v>
      </c>
      <c r="D491" s="47">
        <v>309503714</v>
      </c>
      <c r="E491" s="47">
        <v>464833719</v>
      </c>
      <c r="F491" s="47" t="s">
        <v>345</v>
      </c>
    </row>
    <row r="492" spans="1:6" x14ac:dyDescent="0.2">
      <c r="A492" s="47" t="s">
        <v>13</v>
      </c>
      <c r="B492" s="47" t="s">
        <v>227</v>
      </c>
      <c r="C492" s="47">
        <v>3623584</v>
      </c>
      <c r="D492" s="47">
        <v>10260870</v>
      </c>
      <c r="E492" s="47">
        <v>13884454</v>
      </c>
      <c r="F492" s="47" t="s">
        <v>341</v>
      </c>
    </row>
    <row r="493" spans="1:6" x14ac:dyDescent="0.2">
      <c r="A493" s="47" t="s">
        <v>13</v>
      </c>
      <c r="B493" s="47" t="s">
        <v>228</v>
      </c>
      <c r="C493" s="47">
        <v>1680979</v>
      </c>
      <c r="D493" s="47">
        <v>8460178</v>
      </c>
      <c r="E493" s="47">
        <v>10141157</v>
      </c>
      <c r="F493" s="47" t="s">
        <v>347</v>
      </c>
    </row>
    <row r="494" spans="1:6" x14ac:dyDescent="0.2">
      <c r="A494" s="47" t="s">
        <v>13</v>
      </c>
      <c r="B494" s="47" t="s">
        <v>229</v>
      </c>
      <c r="C494" s="47">
        <v>16496471</v>
      </c>
      <c r="D494" s="47">
        <v>38010653</v>
      </c>
      <c r="E494" s="47">
        <v>54507124</v>
      </c>
      <c r="F494" s="47" t="s">
        <v>345</v>
      </c>
    </row>
    <row r="495" spans="1:6" x14ac:dyDescent="0.2">
      <c r="A495" s="47" t="s">
        <v>13</v>
      </c>
      <c r="B495" s="47" t="s">
        <v>230</v>
      </c>
      <c r="C495" s="47">
        <v>733897</v>
      </c>
      <c r="D495" s="47">
        <v>3859340</v>
      </c>
      <c r="E495" s="47">
        <v>4593237</v>
      </c>
      <c r="F495" s="47" t="s">
        <v>349</v>
      </c>
    </row>
    <row r="496" spans="1:6" x14ac:dyDescent="0.2">
      <c r="A496" s="47" t="s">
        <v>13</v>
      </c>
      <c r="B496" s="47" t="s">
        <v>231</v>
      </c>
      <c r="C496" s="47">
        <v>351604</v>
      </c>
      <c r="D496" s="47">
        <v>2517589</v>
      </c>
      <c r="E496" s="47">
        <v>2869193</v>
      </c>
      <c r="F496" s="47" t="s">
        <v>330</v>
      </c>
    </row>
    <row r="497" spans="1:6" x14ac:dyDescent="0.2">
      <c r="A497" s="47" t="s">
        <v>13</v>
      </c>
      <c r="B497" s="47" t="s">
        <v>232</v>
      </c>
      <c r="C497" s="47">
        <v>769390</v>
      </c>
      <c r="D497" s="47">
        <v>6274875</v>
      </c>
      <c r="E497" s="47">
        <v>7044265</v>
      </c>
      <c r="F497" s="47" t="s">
        <v>330</v>
      </c>
    </row>
    <row r="498" spans="1:6" x14ac:dyDescent="0.2">
      <c r="A498" s="47" t="s">
        <v>13</v>
      </c>
      <c r="B498" s="47" t="s">
        <v>233</v>
      </c>
      <c r="C498" s="47">
        <v>0</v>
      </c>
      <c r="D498" s="47">
        <v>3126777</v>
      </c>
      <c r="E498" s="47">
        <v>3126777</v>
      </c>
      <c r="F498" s="47" t="s">
        <v>342</v>
      </c>
    </row>
    <row r="499" spans="1:6" x14ac:dyDescent="0.2">
      <c r="A499" s="47" t="s">
        <v>13</v>
      </c>
      <c r="B499" s="47" t="s">
        <v>234</v>
      </c>
      <c r="C499" s="47">
        <v>35551</v>
      </c>
      <c r="D499" s="47">
        <v>1683663</v>
      </c>
      <c r="E499" s="47">
        <v>1719214</v>
      </c>
      <c r="F499" s="47" t="s">
        <v>346</v>
      </c>
    </row>
    <row r="500" spans="1:6" x14ac:dyDescent="0.2">
      <c r="A500" s="47" t="s">
        <v>13</v>
      </c>
      <c r="B500" s="47" t="s">
        <v>235</v>
      </c>
      <c r="C500" s="47">
        <v>4300480</v>
      </c>
      <c r="D500" s="47">
        <v>10823698</v>
      </c>
      <c r="E500" s="47">
        <v>15124178</v>
      </c>
      <c r="F500" s="47" t="s">
        <v>339</v>
      </c>
    </row>
    <row r="501" spans="1:6" x14ac:dyDescent="0.2">
      <c r="A501" s="47" t="s">
        <v>13</v>
      </c>
      <c r="B501" s="47" t="s">
        <v>236</v>
      </c>
      <c r="C501" s="47">
        <v>207991</v>
      </c>
      <c r="D501" s="47">
        <v>1425874</v>
      </c>
      <c r="E501" s="47">
        <v>1633865</v>
      </c>
      <c r="F501" s="47" t="s">
        <v>336</v>
      </c>
    </row>
    <row r="502" spans="1:6" x14ac:dyDescent="0.2">
      <c r="A502" s="47" t="s">
        <v>13</v>
      </c>
      <c r="B502" s="47" t="s">
        <v>237</v>
      </c>
      <c r="C502" s="47">
        <v>983434</v>
      </c>
      <c r="D502" s="47">
        <v>5799376</v>
      </c>
      <c r="E502" s="47">
        <v>6782810</v>
      </c>
      <c r="F502" s="47" t="s">
        <v>338</v>
      </c>
    </row>
    <row r="503" spans="1:6" x14ac:dyDescent="0.2">
      <c r="A503" s="47" t="s">
        <v>13</v>
      </c>
      <c r="B503" s="47" t="s">
        <v>238</v>
      </c>
      <c r="C503" s="47">
        <v>4159615</v>
      </c>
      <c r="D503" s="47">
        <v>8233410</v>
      </c>
      <c r="E503" s="47">
        <v>12393025</v>
      </c>
      <c r="F503" s="47" t="s">
        <v>339</v>
      </c>
    </row>
    <row r="504" spans="1:6" x14ac:dyDescent="0.2">
      <c r="A504" s="47" t="s">
        <v>13</v>
      </c>
      <c r="B504" s="47" t="s">
        <v>239</v>
      </c>
      <c r="C504" s="47">
        <v>1901294</v>
      </c>
      <c r="D504" s="47">
        <v>3744099</v>
      </c>
      <c r="E504" s="47">
        <v>5645393</v>
      </c>
      <c r="F504" s="47" t="s">
        <v>329</v>
      </c>
    </row>
    <row r="505" spans="1:6" x14ac:dyDescent="0.2">
      <c r="A505" s="47" t="s">
        <v>13</v>
      </c>
      <c r="B505" s="47" t="s">
        <v>240</v>
      </c>
      <c r="C505" s="47">
        <v>711101</v>
      </c>
      <c r="D505" s="47">
        <v>2156748</v>
      </c>
      <c r="E505" s="47">
        <v>2867849</v>
      </c>
      <c r="F505" s="47" t="s">
        <v>336</v>
      </c>
    </row>
    <row r="506" spans="1:6" x14ac:dyDescent="0.2">
      <c r="A506" s="47" t="s">
        <v>13</v>
      </c>
      <c r="B506" s="47" t="s">
        <v>241</v>
      </c>
      <c r="C506" s="47">
        <v>19374099</v>
      </c>
      <c r="D506" s="47">
        <v>35888828</v>
      </c>
      <c r="E506" s="47">
        <v>55262927</v>
      </c>
      <c r="F506" s="47" t="s">
        <v>339</v>
      </c>
    </row>
    <row r="507" spans="1:6" x14ac:dyDescent="0.2">
      <c r="A507" s="47" t="s">
        <v>13</v>
      </c>
      <c r="B507" s="47" t="s">
        <v>242</v>
      </c>
      <c r="C507" s="47">
        <v>2555369</v>
      </c>
      <c r="D507" s="47">
        <v>16207837</v>
      </c>
      <c r="E507" s="47">
        <v>18763206</v>
      </c>
      <c r="F507" s="47" t="s">
        <v>332</v>
      </c>
    </row>
    <row r="508" spans="1:6" x14ac:dyDescent="0.2">
      <c r="A508" s="47" t="s">
        <v>13</v>
      </c>
      <c r="B508" s="47" t="s">
        <v>243</v>
      </c>
      <c r="C508" s="47">
        <v>9091539</v>
      </c>
      <c r="D508" s="47">
        <v>31290135</v>
      </c>
      <c r="E508" s="47">
        <v>40381674</v>
      </c>
      <c r="F508" s="47" t="s">
        <v>345</v>
      </c>
    </row>
    <row r="509" spans="1:6" x14ac:dyDescent="0.2">
      <c r="A509" s="47" t="s">
        <v>13</v>
      </c>
      <c r="B509" s="47" t="s">
        <v>244</v>
      </c>
      <c r="C509" s="47">
        <v>1142608</v>
      </c>
      <c r="D509" s="47">
        <v>4922022</v>
      </c>
      <c r="E509" s="47">
        <v>6064630</v>
      </c>
      <c r="F509" s="47" t="s">
        <v>331</v>
      </c>
    </row>
    <row r="510" spans="1:6" x14ac:dyDescent="0.2">
      <c r="A510" s="47" t="s">
        <v>13</v>
      </c>
      <c r="B510" s="47" t="s">
        <v>245</v>
      </c>
      <c r="C510" s="47">
        <v>4869677</v>
      </c>
      <c r="D510" s="47">
        <v>18950635</v>
      </c>
      <c r="E510" s="47">
        <v>23820312</v>
      </c>
      <c r="F510" s="47"/>
    </row>
    <row r="511" spans="1:6" x14ac:dyDescent="0.2">
      <c r="A511" s="47" t="s">
        <v>13</v>
      </c>
      <c r="B511" s="47" t="s">
        <v>246</v>
      </c>
      <c r="C511" s="47">
        <v>342022</v>
      </c>
      <c r="D511" s="47">
        <v>2926739</v>
      </c>
      <c r="E511" s="47">
        <v>3268761</v>
      </c>
      <c r="F511" s="47" t="s">
        <v>336</v>
      </c>
    </row>
    <row r="512" spans="1:6" x14ac:dyDescent="0.2">
      <c r="A512" s="47" t="s">
        <v>13</v>
      </c>
      <c r="B512" s="47" t="s">
        <v>247</v>
      </c>
      <c r="C512" s="47">
        <v>3115084</v>
      </c>
      <c r="D512" s="47">
        <v>5231367</v>
      </c>
      <c r="E512" s="47">
        <v>8346451</v>
      </c>
      <c r="F512" s="47" t="s">
        <v>329</v>
      </c>
    </row>
    <row r="513" spans="1:6" x14ac:dyDescent="0.2">
      <c r="A513" s="47" t="s">
        <v>13</v>
      </c>
      <c r="B513" s="47" t="s">
        <v>248</v>
      </c>
      <c r="C513" s="47">
        <v>149529</v>
      </c>
      <c r="D513" s="47">
        <v>1127348</v>
      </c>
      <c r="E513" s="47">
        <v>1276877</v>
      </c>
      <c r="F513" s="47" t="s">
        <v>327</v>
      </c>
    </row>
    <row r="514" spans="1:6" x14ac:dyDescent="0.2">
      <c r="A514" s="47" t="s">
        <v>13</v>
      </c>
      <c r="B514" s="47" t="s">
        <v>249</v>
      </c>
      <c r="C514" s="47">
        <v>712113</v>
      </c>
      <c r="D514" s="47">
        <v>3247766</v>
      </c>
      <c r="E514" s="47">
        <v>3959879</v>
      </c>
      <c r="F514" s="47" t="s">
        <v>329</v>
      </c>
    </row>
    <row r="515" spans="1:6" x14ac:dyDescent="0.2">
      <c r="A515" s="47" t="s">
        <v>13</v>
      </c>
      <c r="B515" s="47" t="s">
        <v>250</v>
      </c>
      <c r="C515" s="47">
        <v>3512430</v>
      </c>
      <c r="D515" s="47">
        <v>10058781</v>
      </c>
      <c r="E515" s="47">
        <v>13571211</v>
      </c>
      <c r="F515" s="47" t="s">
        <v>338</v>
      </c>
    </row>
    <row r="516" spans="1:6" x14ac:dyDescent="0.2">
      <c r="A516" s="47" t="s">
        <v>13</v>
      </c>
      <c r="B516" s="47" t="s">
        <v>251</v>
      </c>
      <c r="C516" s="47">
        <v>19975274</v>
      </c>
      <c r="D516" s="47">
        <v>68253723</v>
      </c>
      <c r="E516" s="47">
        <v>88228997</v>
      </c>
      <c r="F516" s="47" t="s">
        <v>334</v>
      </c>
    </row>
    <row r="517" spans="1:6" x14ac:dyDescent="0.2">
      <c r="A517" s="47" t="s">
        <v>13</v>
      </c>
      <c r="B517" s="47" t="s">
        <v>252</v>
      </c>
      <c r="C517" s="47">
        <v>57919</v>
      </c>
      <c r="D517" s="47">
        <v>1616041</v>
      </c>
      <c r="E517" s="47">
        <v>1673960</v>
      </c>
      <c r="F517" s="47" t="s">
        <v>336</v>
      </c>
    </row>
    <row r="518" spans="1:6" x14ac:dyDescent="0.2">
      <c r="A518" s="47" t="s">
        <v>13</v>
      </c>
      <c r="B518" s="47" t="s">
        <v>253</v>
      </c>
      <c r="C518" s="47">
        <v>902153</v>
      </c>
      <c r="D518" s="47">
        <v>6265313</v>
      </c>
      <c r="E518" s="47">
        <v>7167466</v>
      </c>
      <c r="F518" s="47" t="s">
        <v>337</v>
      </c>
    </row>
    <row r="519" spans="1:6" x14ac:dyDescent="0.2">
      <c r="A519" s="47" t="s">
        <v>13</v>
      </c>
      <c r="B519" s="47" t="s">
        <v>254</v>
      </c>
      <c r="C519" s="47">
        <v>867878</v>
      </c>
      <c r="D519" s="47">
        <v>7350874</v>
      </c>
      <c r="E519" s="47">
        <v>8218752</v>
      </c>
      <c r="F519" s="47" t="s">
        <v>327</v>
      </c>
    </row>
    <row r="520" spans="1:6" x14ac:dyDescent="0.2">
      <c r="A520" s="47" t="s">
        <v>13</v>
      </c>
      <c r="B520" s="47" t="s">
        <v>255</v>
      </c>
      <c r="C520" s="47">
        <v>12047860</v>
      </c>
      <c r="D520" s="47">
        <v>26459892</v>
      </c>
      <c r="E520" s="47">
        <v>38507752</v>
      </c>
      <c r="F520" s="47" t="s">
        <v>334</v>
      </c>
    </row>
    <row r="521" spans="1:6" x14ac:dyDescent="0.2">
      <c r="A521" s="47" t="s">
        <v>13</v>
      </c>
      <c r="B521" s="47" t="s">
        <v>256</v>
      </c>
      <c r="C521" s="47">
        <v>28575602</v>
      </c>
      <c r="D521" s="47">
        <v>74044230</v>
      </c>
      <c r="E521" s="47">
        <v>102619832</v>
      </c>
      <c r="F521" s="47" t="s">
        <v>334</v>
      </c>
    </row>
    <row r="522" spans="1:6" x14ac:dyDescent="0.2">
      <c r="A522" s="47" t="s">
        <v>13</v>
      </c>
      <c r="B522" s="47" t="s">
        <v>257</v>
      </c>
      <c r="C522" s="47">
        <v>4202853</v>
      </c>
      <c r="D522" s="47">
        <v>4454563</v>
      </c>
      <c r="E522" s="47">
        <v>8657416</v>
      </c>
      <c r="F522" s="47" t="s">
        <v>328</v>
      </c>
    </row>
    <row r="523" spans="1:6" x14ac:dyDescent="0.2">
      <c r="A523" s="47" t="s">
        <v>13</v>
      </c>
      <c r="B523" s="47" t="s">
        <v>258</v>
      </c>
      <c r="C523" s="47">
        <v>8874588</v>
      </c>
      <c r="D523" s="47">
        <v>24910025</v>
      </c>
      <c r="E523" s="47">
        <v>33784613</v>
      </c>
      <c r="F523" s="47" t="s">
        <v>331</v>
      </c>
    </row>
    <row r="524" spans="1:6" x14ac:dyDescent="0.2">
      <c r="A524" s="47" t="s">
        <v>13</v>
      </c>
      <c r="B524" s="47" t="s">
        <v>259</v>
      </c>
      <c r="C524" s="47">
        <v>49397347</v>
      </c>
      <c r="D524" s="47">
        <v>12830887</v>
      </c>
      <c r="E524" s="47">
        <v>62228234</v>
      </c>
      <c r="F524" s="47" t="s">
        <v>332</v>
      </c>
    </row>
    <row r="525" spans="1:6" x14ac:dyDescent="0.2">
      <c r="A525" s="47" t="s">
        <v>13</v>
      </c>
      <c r="B525" s="47" t="s">
        <v>260</v>
      </c>
      <c r="C525" s="47">
        <v>57140526</v>
      </c>
      <c r="D525" s="47">
        <v>193339614</v>
      </c>
      <c r="E525" s="47">
        <v>250480140</v>
      </c>
      <c r="F525" s="47" t="s">
        <v>334</v>
      </c>
    </row>
    <row r="526" spans="1:6" x14ac:dyDescent="0.2">
      <c r="A526" s="47" t="s">
        <v>13</v>
      </c>
      <c r="B526" s="47" t="s">
        <v>261</v>
      </c>
      <c r="C526" s="47">
        <v>144763</v>
      </c>
      <c r="D526" s="47">
        <v>4876989</v>
      </c>
      <c r="E526" s="47">
        <v>5021752</v>
      </c>
      <c r="F526" s="47" t="s">
        <v>333</v>
      </c>
    </row>
    <row r="527" spans="1:6" x14ac:dyDescent="0.2">
      <c r="A527" s="47" t="s">
        <v>13</v>
      </c>
      <c r="B527" s="47" t="s">
        <v>262</v>
      </c>
      <c r="C527" s="47">
        <v>504217</v>
      </c>
      <c r="D527" s="47">
        <v>5795067</v>
      </c>
      <c r="E527" s="47">
        <v>6299284</v>
      </c>
      <c r="F527" s="47" t="s">
        <v>344</v>
      </c>
    </row>
    <row r="528" spans="1:6" x14ac:dyDescent="0.2">
      <c r="A528" s="47" t="s">
        <v>13</v>
      </c>
      <c r="B528" s="47" t="s">
        <v>263</v>
      </c>
      <c r="C528" s="47">
        <v>344357</v>
      </c>
      <c r="D528" s="47">
        <v>2352273</v>
      </c>
      <c r="E528" s="47">
        <v>2696630</v>
      </c>
      <c r="F528" s="47" t="s">
        <v>340</v>
      </c>
    </row>
    <row r="529" spans="1:6" x14ac:dyDescent="0.2">
      <c r="A529" s="47" t="s">
        <v>13</v>
      </c>
      <c r="B529" s="47" t="s">
        <v>264</v>
      </c>
      <c r="C529" s="47">
        <v>733816</v>
      </c>
      <c r="D529" s="47">
        <v>4013309</v>
      </c>
      <c r="E529" s="47">
        <v>4747125</v>
      </c>
      <c r="F529" s="47" t="s">
        <v>344</v>
      </c>
    </row>
    <row r="530" spans="1:6" x14ac:dyDescent="0.2">
      <c r="A530" s="47" t="s">
        <v>13</v>
      </c>
      <c r="B530" s="47" t="s">
        <v>265</v>
      </c>
      <c r="C530" s="47">
        <v>21420</v>
      </c>
      <c r="D530" s="47">
        <v>1901029</v>
      </c>
      <c r="E530" s="47">
        <v>1922449</v>
      </c>
      <c r="F530" s="47" t="s">
        <v>336</v>
      </c>
    </row>
    <row r="531" spans="1:6" x14ac:dyDescent="0.2">
      <c r="A531" s="47" t="s">
        <v>13</v>
      </c>
      <c r="B531" s="47" t="s">
        <v>266</v>
      </c>
      <c r="C531" s="47">
        <v>333554</v>
      </c>
      <c r="D531" s="47">
        <v>2948171</v>
      </c>
      <c r="E531" s="47">
        <v>3281725</v>
      </c>
      <c r="F531" s="47" t="s">
        <v>336</v>
      </c>
    </row>
    <row r="532" spans="1:6" x14ac:dyDescent="0.2">
      <c r="A532" s="47" t="s">
        <v>13</v>
      </c>
      <c r="B532" s="47" t="s">
        <v>267</v>
      </c>
      <c r="C532" s="47">
        <v>6187379</v>
      </c>
      <c r="D532" s="47">
        <v>18575201</v>
      </c>
      <c r="E532" s="47">
        <v>24762580</v>
      </c>
      <c r="F532" s="47" t="s">
        <v>331</v>
      </c>
    </row>
    <row r="533" spans="1:6" x14ac:dyDescent="0.2">
      <c r="A533" s="47" t="s">
        <v>13</v>
      </c>
      <c r="B533" s="47" t="s">
        <v>268</v>
      </c>
      <c r="C533" s="47">
        <v>939542</v>
      </c>
      <c r="D533" s="47">
        <v>4053035</v>
      </c>
      <c r="E533" s="47">
        <v>4992577</v>
      </c>
      <c r="F533" s="47" t="s">
        <v>343</v>
      </c>
    </row>
    <row r="534" spans="1:6" x14ac:dyDescent="0.2">
      <c r="A534" s="47" t="s">
        <v>13</v>
      </c>
      <c r="B534" s="47" t="s">
        <v>269</v>
      </c>
      <c r="C534" s="47">
        <v>5436294</v>
      </c>
      <c r="D534" s="47">
        <v>20312132</v>
      </c>
      <c r="E534" s="47">
        <v>25748426</v>
      </c>
      <c r="F534" s="47" t="s">
        <v>327</v>
      </c>
    </row>
    <row r="535" spans="1:6" x14ac:dyDescent="0.2">
      <c r="A535" s="47" t="s">
        <v>13</v>
      </c>
      <c r="B535" s="47" t="s">
        <v>270</v>
      </c>
      <c r="C535" s="47">
        <v>3727453</v>
      </c>
      <c r="D535" s="47">
        <v>8390002</v>
      </c>
      <c r="E535" s="47">
        <v>12117455</v>
      </c>
      <c r="F535" s="47" t="s">
        <v>329</v>
      </c>
    </row>
    <row r="536" spans="1:6" x14ac:dyDescent="0.2">
      <c r="A536" s="47" t="s">
        <v>13</v>
      </c>
      <c r="B536" s="47" t="s">
        <v>271</v>
      </c>
      <c r="C536" s="47">
        <v>253841</v>
      </c>
      <c r="D536" s="47">
        <v>3309824</v>
      </c>
      <c r="E536" s="47">
        <v>3563665</v>
      </c>
      <c r="F536" s="47" t="s">
        <v>336</v>
      </c>
    </row>
    <row r="537" spans="1:6" x14ac:dyDescent="0.2">
      <c r="A537" s="47" t="s">
        <v>13</v>
      </c>
      <c r="B537" s="47" t="s">
        <v>272</v>
      </c>
      <c r="C537" s="47">
        <v>6835686</v>
      </c>
      <c r="D537" s="47">
        <v>16707975</v>
      </c>
      <c r="E537" s="47">
        <v>23543661</v>
      </c>
      <c r="F537" s="47" t="s">
        <v>327</v>
      </c>
    </row>
    <row r="538" spans="1:6" x14ac:dyDescent="0.2">
      <c r="A538" s="47" t="s">
        <v>13</v>
      </c>
      <c r="B538" s="47" t="s">
        <v>273</v>
      </c>
      <c r="C538" s="47">
        <v>22553074</v>
      </c>
      <c r="D538" s="47">
        <v>44514397</v>
      </c>
      <c r="E538" s="47">
        <v>67067471</v>
      </c>
      <c r="F538" s="47" t="s">
        <v>333</v>
      </c>
    </row>
    <row r="539" spans="1:6" x14ac:dyDescent="0.2">
      <c r="A539" s="47" t="s">
        <v>13</v>
      </c>
      <c r="B539" s="47" t="s">
        <v>274</v>
      </c>
      <c r="C539" s="47">
        <v>782539</v>
      </c>
      <c r="D539" s="47">
        <v>4093839</v>
      </c>
      <c r="E539" s="47">
        <v>4876378</v>
      </c>
      <c r="F539" s="47" t="s">
        <v>338</v>
      </c>
    </row>
    <row r="540" spans="1:6" x14ac:dyDescent="0.2">
      <c r="A540" s="47" t="s">
        <v>13</v>
      </c>
      <c r="B540" s="47" t="s">
        <v>275</v>
      </c>
      <c r="C540" s="47">
        <v>6168253</v>
      </c>
      <c r="D540" s="47">
        <v>21435190</v>
      </c>
      <c r="E540" s="47">
        <v>27603443</v>
      </c>
      <c r="F540" s="47" t="s">
        <v>345</v>
      </c>
    </row>
    <row r="541" spans="1:6" x14ac:dyDescent="0.2">
      <c r="A541" s="47" t="s">
        <v>13</v>
      </c>
      <c r="B541" s="47" t="s">
        <v>276</v>
      </c>
      <c r="C541" s="47">
        <v>4637461</v>
      </c>
      <c r="D541" s="47">
        <v>8618053</v>
      </c>
      <c r="E541" s="47">
        <v>13255514</v>
      </c>
      <c r="F541" s="47" t="s">
        <v>328</v>
      </c>
    </row>
    <row r="542" spans="1:6" x14ac:dyDescent="0.2">
      <c r="A542" s="47" t="s">
        <v>13</v>
      </c>
      <c r="B542" s="47" t="s">
        <v>277</v>
      </c>
      <c r="C542" s="47">
        <v>2770535</v>
      </c>
      <c r="D542" s="47">
        <v>8671740</v>
      </c>
      <c r="E542" s="47">
        <v>11442275</v>
      </c>
      <c r="F542" s="47" t="s">
        <v>345</v>
      </c>
    </row>
    <row r="543" spans="1:6" x14ac:dyDescent="0.2">
      <c r="A543" s="47" t="s">
        <v>13</v>
      </c>
      <c r="B543" s="47" t="s">
        <v>278</v>
      </c>
      <c r="C543" s="47">
        <v>2842666</v>
      </c>
      <c r="D543" s="47">
        <v>12405706</v>
      </c>
      <c r="E543" s="47">
        <v>15248372</v>
      </c>
      <c r="F543" s="47" t="s">
        <v>348</v>
      </c>
    </row>
    <row r="544" spans="1:6" x14ac:dyDescent="0.2">
      <c r="A544" s="47" t="s">
        <v>13</v>
      </c>
      <c r="B544" s="47" t="s">
        <v>279</v>
      </c>
      <c r="C544" s="47">
        <v>15654815</v>
      </c>
      <c r="D544" s="47">
        <v>34879235</v>
      </c>
      <c r="E544" s="47">
        <v>50534050</v>
      </c>
      <c r="F544" s="47" t="s">
        <v>345</v>
      </c>
    </row>
    <row r="545" spans="1:6" x14ac:dyDescent="0.2">
      <c r="A545" s="47" t="s">
        <v>13</v>
      </c>
      <c r="B545" s="47" t="s">
        <v>280</v>
      </c>
      <c r="C545" s="47">
        <v>665549</v>
      </c>
      <c r="D545" s="47">
        <v>5802202</v>
      </c>
      <c r="E545" s="47">
        <v>6467751</v>
      </c>
      <c r="F545" s="47" t="s">
        <v>346</v>
      </c>
    </row>
    <row r="546" spans="1:6" x14ac:dyDescent="0.2">
      <c r="A546" s="47" t="s">
        <v>13</v>
      </c>
      <c r="B546" s="47" t="s">
        <v>281</v>
      </c>
      <c r="C546" s="47">
        <v>1502154</v>
      </c>
      <c r="D546" s="47">
        <v>5667016</v>
      </c>
      <c r="E546" s="47">
        <v>7169170</v>
      </c>
      <c r="F546" s="47" t="s">
        <v>330</v>
      </c>
    </row>
    <row r="547" spans="1:6" x14ac:dyDescent="0.2">
      <c r="A547" s="47" t="s">
        <v>13</v>
      </c>
      <c r="B547" s="47" t="s">
        <v>282</v>
      </c>
      <c r="C547" s="47">
        <v>389013</v>
      </c>
      <c r="D547" s="47">
        <v>2206231</v>
      </c>
      <c r="E547" s="47">
        <v>2595244</v>
      </c>
      <c r="F547" s="47" t="s">
        <v>330</v>
      </c>
    </row>
    <row r="548" spans="1:6" x14ac:dyDescent="0.2">
      <c r="A548" s="47" t="s">
        <v>13</v>
      </c>
      <c r="B548" s="47" t="s">
        <v>283</v>
      </c>
      <c r="C548" s="47">
        <v>12999079</v>
      </c>
      <c r="D548" s="47">
        <v>52896469</v>
      </c>
      <c r="E548" s="47">
        <v>65895548</v>
      </c>
      <c r="F548" s="47" t="s">
        <v>348</v>
      </c>
    </row>
    <row r="549" spans="1:6" x14ac:dyDescent="0.2">
      <c r="A549" s="47" t="s">
        <v>13</v>
      </c>
      <c r="B549" s="47" t="s">
        <v>284</v>
      </c>
      <c r="C549" s="47">
        <v>2310571</v>
      </c>
      <c r="D549" s="47">
        <v>3096493</v>
      </c>
      <c r="E549" s="47">
        <v>5407064</v>
      </c>
      <c r="F549" s="47" t="s">
        <v>337</v>
      </c>
    </row>
    <row r="550" spans="1:6" x14ac:dyDescent="0.2">
      <c r="A550" s="47" t="s">
        <v>13</v>
      </c>
      <c r="B550" s="47" t="s">
        <v>285</v>
      </c>
      <c r="C550" s="47">
        <v>455981</v>
      </c>
      <c r="D550" s="47">
        <v>4478537</v>
      </c>
      <c r="E550" s="47">
        <v>4934518</v>
      </c>
      <c r="F550" s="47" t="s">
        <v>347</v>
      </c>
    </row>
    <row r="551" spans="1:6" x14ac:dyDescent="0.2">
      <c r="A551" s="47" t="s">
        <v>13</v>
      </c>
      <c r="B551" s="47" t="s">
        <v>286</v>
      </c>
      <c r="C551" s="47">
        <v>109355</v>
      </c>
      <c r="D551" s="47">
        <v>1285615</v>
      </c>
      <c r="E551" s="47">
        <v>1394970</v>
      </c>
      <c r="F551" s="47" t="s">
        <v>327</v>
      </c>
    </row>
    <row r="552" spans="1:6" x14ac:dyDescent="0.2">
      <c r="A552" s="47" t="s">
        <v>13</v>
      </c>
      <c r="B552" s="47" t="s">
        <v>287</v>
      </c>
      <c r="C552" s="47">
        <v>2042037</v>
      </c>
      <c r="D552" s="47">
        <v>6132968</v>
      </c>
      <c r="E552" s="47">
        <v>8175005</v>
      </c>
      <c r="F552" s="47" t="s">
        <v>331</v>
      </c>
    </row>
    <row r="553" spans="1:6" x14ac:dyDescent="0.2">
      <c r="A553" s="47" t="s">
        <v>13</v>
      </c>
      <c r="B553" s="47" t="s">
        <v>288</v>
      </c>
      <c r="C553" s="47">
        <v>13993390</v>
      </c>
      <c r="D553" s="47">
        <v>38072468</v>
      </c>
      <c r="E553" s="47">
        <v>52065858</v>
      </c>
      <c r="F553" s="47" t="s">
        <v>345</v>
      </c>
    </row>
    <row r="554" spans="1:6" x14ac:dyDescent="0.2">
      <c r="A554" s="47" t="s">
        <v>13</v>
      </c>
      <c r="B554" s="47" t="s">
        <v>289</v>
      </c>
      <c r="C554" s="47">
        <v>156011</v>
      </c>
      <c r="D554" s="47">
        <v>2529607</v>
      </c>
      <c r="E554" s="47">
        <v>2685618</v>
      </c>
      <c r="F554" s="47" t="s">
        <v>335</v>
      </c>
    </row>
    <row r="555" spans="1:6" x14ac:dyDescent="0.2">
      <c r="A555" s="47" t="s">
        <v>13</v>
      </c>
      <c r="B555" s="47" t="s">
        <v>290</v>
      </c>
      <c r="C555" s="47">
        <v>46200135</v>
      </c>
      <c r="D555" s="47">
        <v>63062741</v>
      </c>
      <c r="E555" s="47">
        <v>109262876</v>
      </c>
      <c r="F555" s="47" t="s">
        <v>334</v>
      </c>
    </row>
    <row r="556" spans="1:6" x14ac:dyDescent="0.2">
      <c r="A556" s="47" t="s">
        <v>13</v>
      </c>
      <c r="B556" s="47" t="s">
        <v>291</v>
      </c>
      <c r="C556" s="47">
        <v>100644</v>
      </c>
      <c r="D556" s="47">
        <v>2387507</v>
      </c>
      <c r="E556" s="47">
        <v>2488151</v>
      </c>
      <c r="F556" s="47" t="s">
        <v>327</v>
      </c>
    </row>
    <row r="557" spans="1:6" x14ac:dyDescent="0.2">
      <c r="A557" s="47" t="s">
        <v>13</v>
      </c>
      <c r="B557" s="47" t="s">
        <v>292</v>
      </c>
      <c r="C557" s="47">
        <v>9153625</v>
      </c>
      <c r="D557" s="47">
        <v>5412469</v>
      </c>
      <c r="E557" s="47">
        <v>14566094</v>
      </c>
      <c r="F557" s="47" t="s">
        <v>348</v>
      </c>
    </row>
    <row r="558" spans="1:6" x14ac:dyDescent="0.2">
      <c r="A558" s="47" t="s">
        <v>13</v>
      </c>
      <c r="B558" s="47" t="s">
        <v>293</v>
      </c>
      <c r="C558" s="47">
        <v>21299075</v>
      </c>
      <c r="D558" s="47">
        <v>58534347</v>
      </c>
      <c r="E558" s="47">
        <v>79833422</v>
      </c>
      <c r="F558" s="47" t="s">
        <v>347</v>
      </c>
    </row>
    <row r="559" spans="1:6" x14ac:dyDescent="0.2">
      <c r="A559" s="47" t="s">
        <v>13</v>
      </c>
      <c r="B559" s="47" t="s">
        <v>294</v>
      </c>
      <c r="C559" s="47">
        <v>469618</v>
      </c>
      <c r="D559" s="47">
        <v>2869785</v>
      </c>
      <c r="E559" s="47">
        <v>3339403</v>
      </c>
      <c r="F559" s="47" t="s">
        <v>336</v>
      </c>
    </row>
    <row r="560" spans="1:6" x14ac:dyDescent="0.2">
      <c r="A560" s="47" t="s">
        <v>13</v>
      </c>
      <c r="B560" s="47" t="s">
        <v>295</v>
      </c>
      <c r="C560" s="47">
        <v>93261132</v>
      </c>
      <c r="D560" s="47">
        <v>145581866</v>
      </c>
      <c r="E560" s="47">
        <v>238842998</v>
      </c>
      <c r="F560" s="47" t="s">
        <v>345</v>
      </c>
    </row>
    <row r="561" spans="1:6" x14ac:dyDescent="0.2">
      <c r="A561" s="47" t="s">
        <v>13</v>
      </c>
      <c r="B561" s="47" t="s">
        <v>296</v>
      </c>
      <c r="C561" s="47">
        <v>9863615</v>
      </c>
      <c r="D561" s="47">
        <v>30886607</v>
      </c>
      <c r="E561" s="47">
        <v>40750222</v>
      </c>
      <c r="F561" s="47" t="s">
        <v>327</v>
      </c>
    </row>
    <row r="562" spans="1:6" x14ac:dyDescent="0.2">
      <c r="A562" s="47" t="s">
        <v>13</v>
      </c>
      <c r="B562" s="47" t="s">
        <v>297</v>
      </c>
      <c r="C562" s="47">
        <v>106500</v>
      </c>
      <c r="D562" s="47">
        <v>1729371</v>
      </c>
      <c r="E562" s="47">
        <v>1835871</v>
      </c>
      <c r="F562" s="47" t="s">
        <v>329</v>
      </c>
    </row>
    <row r="563" spans="1:6" x14ac:dyDescent="0.2">
      <c r="A563" s="47" t="s">
        <v>13</v>
      </c>
      <c r="B563" s="47" t="s">
        <v>298</v>
      </c>
      <c r="C563" s="47">
        <v>516697</v>
      </c>
      <c r="D563" s="47">
        <v>3303274</v>
      </c>
      <c r="E563" s="47">
        <v>3819971</v>
      </c>
      <c r="F563" s="47" t="s">
        <v>344</v>
      </c>
    </row>
    <row r="564" spans="1:6" x14ac:dyDescent="0.2">
      <c r="A564" s="47" t="s">
        <v>13</v>
      </c>
      <c r="B564" s="47" t="s">
        <v>299</v>
      </c>
      <c r="C564" s="47">
        <v>974950</v>
      </c>
      <c r="D564" s="47">
        <v>5539127</v>
      </c>
      <c r="E564" s="47">
        <v>6514077</v>
      </c>
      <c r="F564" s="47" t="s">
        <v>346</v>
      </c>
    </row>
    <row r="565" spans="1:6" x14ac:dyDescent="0.2">
      <c r="A565" s="47" t="s">
        <v>13</v>
      </c>
      <c r="B565" s="47" t="s">
        <v>300</v>
      </c>
      <c r="C565" s="47">
        <v>17959598</v>
      </c>
      <c r="D565" s="47">
        <v>31618925</v>
      </c>
      <c r="E565" s="47">
        <v>49578523</v>
      </c>
      <c r="F565" s="47" t="s">
        <v>336</v>
      </c>
    </row>
    <row r="566" spans="1:6" x14ac:dyDescent="0.2">
      <c r="A566" s="47" t="s">
        <v>13</v>
      </c>
      <c r="B566" s="47" t="s">
        <v>301</v>
      </c>
      <c r="C566" s="47">
        <v>6847575</v>
      </c>
      <c r="D566" s="47">
        <v>19762754</v>
      </c>
      <c r="E566" s="47">
        <v>26610329</v>
      </c>
      <c r="F566" s="47" t="s">
        <v>331</v>
      </c>
    </row>
    <row r="567" spans="1:6" x14ac:dyDescent="0.2">
      <c r="A567" s="47" t="s">
        <v>13</v>
      </c>
      <c r="B567" s="47" t="s">
        <v>302</v>
      </c>
      <c r="C567" s="47">
        <v>478955</v>
      </c>
      <c r="D567" s="47">
        <v>1728046</v>
      </c>
      <c r="E567" s="47">
        <v>2207001</v>
      </c>
      <c r="F567" s="47" t="s">
        <v>349</v>
      </c>
    </row>
    <row r="568" spans="1:6" x14ac:dyDescent="0.2">
      <c r="A568" s="47" t="s">
        <v>13</v>
      </c>
      <c r="B568" s="47" t="s">
        <v>303</v>
      </c>
      <c r="C568" s="47">
        <v>2258594</v>
      </c>
      <c r="D568" s="47">
        <v>14835496</v>
      </c>
      <c r="E568" s="47">
        <v>17094090</v>
      </c>
      <c r="F568" s="47" t="s">
        <v>343</v>
      </c>
    </row>
    <row r="569" spans="1:6" x14ac:dyDescent="0.2">
      <c r="A569" s="47" t="s">
        <v>13</v>
      </c>
      <c r="B569" s="47" t="s">
        <v>304</v>
      </c>
      <c r="C569" s="47">
        <v>1289386</v>
      </c>
      <c r="D569" s="47">
        <v>4594996</v>
      </c>
      <c r="E569" s="47">
        <v>5884382</v>
      </c>
      <c r="F569" s="47" t="s">
        <v>330</v>
      </c>
    </row>
    <row r="570" spans="1:6" x14ac:dyDescent="0.2">
      <c r="A570" s="47" t="s">
        <v>13</v>
      </c>
      <c r="B570" s="47" t="s">
        <v>305</v>
      </c>
      <c r="C570" s="47">
        <v>7348</v>
      </c>
      <c r="D570" s="47">
        <v>1868765</v>
      </c>
      <c r="E570" s="47">
        <v>1876113</v>
      </c>
      <c r="F570" s="47" t="s">
        <v>335</v>
      </c>
    </row>
    <row r="571" spans="1:6" x14ac:dyDescent="0.2">
      <c r="A571" s="47" t="s">
        <v>13</v>
      </c>
      <c r="B571" s="47" t="s">
        <v>306</v>
      </c>
      <c r="C571" s="47">
        <v>47603</v>
      </c>
      <c r="D571" s="47">
        <v>2310299</v>
      </c>
      <c r="E571" s="47">
        <v>2357902</v>
      </c>
      <c r="F571" s="47" t="s">
        <v>335</v>
      </c>
    </row>
    <row r="572" spans="1:6" x14ac:dyDescent="0.2">
      <c r="A572" s="47" t="s">
        <v>13</v>
      </c>
      <c r="B572" s="47" t="s">
        <v>307</v>
      </c>
      <c r="C572" s="47">
        <v>24141012</v>
      </c>
      <c r="D572" s="47">
        <v>52514306</v>
      </c>
      <c r="E572" s="47">
        <v>76655318</v>
      </c>
      <c r="F572" s="47" t="s">
        <v>329</v>
      </c>
    </row>
    <row r="573" spans="1:6" x14ac:dyDescent="0.2">
      <c r="A573" s="47" t="s">
        <v>13</v>
      </c>
      <c r="B573" s="47" t="s">
        <v>308</v>
      </c>
      <c r="C573" s="47">
        <v>4337665</v>
      </c>
      <c r="D573" s="47">
        <v>8632464</v>
      </c>
      <c r="E573" s="47">
        <v>12970129</v>
      </c>
      <c r="F573" s="47" t="s">
        <v>347</v>
      </c>
    </row>
    <row r="574" spans="1:6" x14ac:dyDescent="0.2">
      <c r="A574" s="47" t="s">
        <v>13</v>
      </c>
      <c r="B574" s="47" t="s">
        <v>309</v>
      </c>
      <c r="C574" s="47">
        <v>198379</v>
      </c>
      <c r="D574" s="47">
        <v>3334572</v>
      </c>
      <c r="E574" s="47">
        <v>3532951</v>
      </c>
      <c r="F574" s="47" t="s">
        <v>329</v>
      </c>
    </row>
    <row r="575" spans="1:6" x14ac:dyDescent="0.2">
      <c r="A575" s="47" t="s">
        <v>312</v>
      </c>
      <c r="B575" s="47"/>
      <c r="C575" s="47">
        <v>3302946367</v>
      </c>
      <c r="D575" s="47">
        <v>6051994978</v>
      </c>
      <c r="E575" s="47">
        <v>9354941345</v>
      </c>
      <c r="F575" s="47"/>
    </row>
    <row r="576" spans="1:6" x14ac:dyDescent="0.2">
      <c r="A576" s="47" t="s">
        <v>14</v>
      </c>
      <c r="B576" s="47" t="s">
        <v>32</v>
      </c>
      <c r="C576" s="47">
        <v>4610461</v>
      </c>
      <c r="D576" s="47">
        <v>4093765</v>
      </c>
      <c r="E576" s="47">
        <v>8704226</v>
      </c>
      <c r="F576" s="47" t="s">
        <v>327</v>
      </c>
    </row>
    <row r="577" spans="1:6" x14ac:dyDescent="0.2">
      <c r="A577" s="47" t="s">
        <v>14</v>
      </c>
      <c r="B577" s="47" t="s">
        <v>33</v>
      </c>
      <c r="C577" s="47">
        <v>2159758</v>
      </c>
      <c r="D577" s="47">
        <v>3807412</v>
      </c>
      <c r="E577" s="47">
        <v>5967170</v>
      </c>
      <c r="F577" s="47" t="s">
        <v>328</v>
      </c>
    </row>
    <row r="578" spans="1:6" x14ac:dyDescent="0.2">
      <c r="A578" s="47" t="s">
        <v>14</v>
      </c>
      <c r="B578" s="47" t="s">
        <v>34</v>
      </c>
      <c r="C578" s="47">
        <v>195437</v>
      </c>
      <c r="D578" s="47">
        <v>375689</v>
      </c>
      <c r="E578" s="47">
        <v>571126</v>
      </c>
      <c r="F578" s="47" t="s">
        <v>329</v>
      </c>
    </row>
    <row r="579" spans="1:6" x14ac:dyDescent="0.2">
      <c r="A579" s="47" t="s">
        <v>14</v>
      </c>
      <c r="B579" s="47" t="s">
        <v>35</v>
      </c>
      <c r="C579" s="47">
        <v>0</v>
      </c>
      <c r="D579" s="47">
        <v>619340</v>
      </c>
      <c r="E579" s="47">
        <v>619340</v>
      </c>
      <c r="F579" s="47" t="s">
        <v>330</v>
      </c>
    </row>
    <row r="580" spans="1:6" x14ac:dyDescent="0.2">
      <c r="A580" s="47" t="s">
        <v>14</v>
      </c>
      <c r="B580" s="47" t="s">
        <v>36</v>
      </c>
      <c r="C580" s="47">
        <v>327962</v>
      </c>
      <c r="D580" s="47">
        <v>1938453</v>
      </c>
      <c r="E580" s="47">
        <v>2266415</v>
      </c>
      <c r="F580" s="47" t="s">
        <v>328</v>
      </c>
    </row>
    <row r="581" spans="1:6" x14ac:dyDescent="0.2">
      <c r="A581" s="47" t="s">
        <v>14</v>
      </c>
      <c r="B581" s="47" t="s">
        <v>37</v>
      </c>
      <c r="C581" s="47">
        <v>6943735</v>
      </c>
      <c r="D581" s="47">
        <v>7090204</v>
      </c>
      <c r="E581" s="47">
        <v>14033939</v>
      </c>
      <c r="F581" s="47" t="s">
        <v>331</v>
      </c>
    </row>
    <row r="582" spans="1:6" x14ac:dyDescent="0.2">
      <c r="A582" s="47" t="s">
        <v>14</v>
      </c>
      <c r="B582" s="47" t="s">
        <v>38</v>
      </c>
      <c r="C582" s="47">
        <v>320361</v>
      </c>
      <c r="D582" s="47">
        <v>2699306</v>
      </c>
      <c r="E582" s="47">
        <v>3019667</v>
      </c>
      <c r="F582" s="47" t="s">
        <v>332</v>
      </c>
    </row>
    <row r="583" spans="1:6" x14ac:dyDescent="0.2">
      <c r="A583" s="47" t="s">
        <v>14</v>
      </c>
      <c r="B583" s="47" t="s">
        <v>39</v>
      </c>
      <c r="C583" s="47">
        <v>102282</v>
      </c>
      <c r="D583" s="47">
        <v>1894330</v>
      </c>
      <c r="E583" s="47">
        <v>1996612</v>
      </c>
      <c r="F583" s="47" t="s">
        <v>327</v>
      </c>
    </row>
    <row r="584" spans="1:6" x14ac:dyDescent="0.2">
      <c r="A584" s="47" t="s">
        <v>14</v>
      </c>
      <c r="B584" s="47" t="s">
        <v>40</v>
      </c>
      <c r="C584" s="47">
        <v>1769221</v>
      </c>
      <c r="D584" s="47">
        <v>5319018</v>
      </c>
      <c r="E584" s="47">
        <v>7088239</v>
      </c>
      <c r="F584" s="47" t="s">
        <v>333</v>
      </c>
    </row>
    <row r="585" spans="1:6" x14ac:dyDescent="0.2">
      <c r="A585" s="47" t="s">
        <v>14</v>
      </c>
      <c r="B585" s="47" t="s">
        <v>41</v>
      </c>
      <c r="C585" s="47">
        <v>385069</v>
      </c>
      <c r="D585" s="47">
        <v>2081391</v>
      </c>
      <c r="E585" s="47">
        <v>2466460</v>
      </c>
      <c r="F585" s="47" t="s">
        <v>334</v>
      </c>
    </row>
    <row r="586" spans="1:6" x14ac:dyDescent="0.2">
      <c r="A586" s="47" t="s">
        <v>14</v>
      </c>
      <c r="B586" s="47" t="s">
        <v>42</v>
      </c>
      <c r="C586" s="47">
        <v>9608</v>
      </c>
      <c r="D586" s="47">
        <v>1232059</v>
      </c>
      <c r="E586" s="47">
        <v>1241667</v>
      </c>
      <c r="F586" s="47" t="s">
        <v>331</v>
      </c>
    </row>
    <row r="587" spans="1:6" x14ac:dyDescent="0.2">
      <c r="A587" s="47" t="s">
        <v>14</v>
      </c>
      <c r="B587" s="47" t="s">
        <v>43</v>
      </c>
      <c r="C587" s="47">
        <v>2255871</v>
      </c>
      <c r="D587" s="47">
        <v>3456080</v>
      </c>
      <c r="E587" s="47">
        <v>5711951</v>
      </c>
      <c r="F587" s="47" t="s">
        <v>333</v>
      </c>
    </row>
    <row r="588" spans="1:6" x14ac:dyDescent="0.2">
      <c r="A588" s="47" t="s">
        <v>14</v>
      </c>
      <c r="B588" s="47" t="s">
        <v>44</v>
      </c>
      <c r="C588" s="47">
        <v>0</v>
      </c>
      <c r="D588" s="47">
        <v>842407</v>
      </c>
      <c r="E588" s="47">
        <v>842407</v>
      </c>
      <c r="F588" s="47" t="s">
        <v>335</v>
      </c>
    </row>
    <row r="589" spans="1:6" x14ac:dyDescent="0.2">
      <c r="A589" s="47" t="s">
        <v>14</v>
      </c>
      <c r="B589" s="47" t="s">
        <v>45</v>
      </c>
      <c r="C589" s="47">
        <v>1228237</v>
      </c>
      <c r="D589" s="47">
        <v>1683831</v>
      </c>
      <c r="E589" s="47">
        <v>2912068</v>
      </c>
      <c r="F589" s="47" t="s">
        <v>336</v>
      </c>
    </row>
    <row r="590" spans="1:6" x14ac:dyDescent="0.2">
      <c r="A590" s="47" t="s">
        <v>14</v>
      </c>
      <c r="B590" s="47" t="s">
        <v>46</v>
      </c>
      <c r="C590" s="47">
        <v>562900</v>
      </c>
      <c r="D590" s="47">
        <v>1085145</v>
      </c>
      <c r="E590" s="47">
        <v>1648045</v>
      </c>
      <c r="F590" s="47" t="s">
        <v>331</v>
      </c>
    </row>
    <row r="591" spans="1:6" x14ac:dyDescent="0.2">
      <c r="A591" s="47" t="s">
        <v>14</v>
      </c>
      <c r="B591" s="47" t="s">
        <v>47</v>
      </c>
      <c r="C591" s="47">
        <v>16135</v>
      </c>
      <c r="D591" s="47">
        <v>2023340</v>
      </c>
      <c r="E591" s="47">
        <v>2039475</v>
      </c>
      <c r="F591" s="47" t="s">
        <v>337</v>
      </c>
    </row>
    <row r="592" spans="1:6" x14ac:dyDescent="0.2">
      <c r="A592" s="47" t="s">
        <v>14</v>
      </c>
      <c r="B592" s="47" t="s">
        <v>48</v>
      </c>
      <c r="C592" s="47">
        <v>39886447</v>
      </c>
      <c r="D592" s="47">
        <v>14870034</v>
      </c>
      <c r="E592" s="47">
        <v>54756481</v>
      </c>
      <c r="F592" s="47" t="s">
        <v>334</v>
      </c>
    </row>
    <row r="593" spans="1:6" x14ac:dyDescent="0.2">
      <c r="A593" s="47" t="s">
        <v>14</v>
      </c>
      <c r="B593" s="47" t="s">
        <v>49</v>
      </c>
      <c r="C593" s="47">
        <v>236555</v>
      </c>
      <c r="D593" s="47">
        <v>1139575</v>
      </c>
      <c r="E593" s="47">
        <v>1376130</v>
      </c>
      <c r="F593" s="47" t="s">
        <v>338</v>
      </c>
    </row>
    <row r="594" spans="1:6" x14ac:dyDescent="0.2">
      <c r="A594" s="47" t="s">
        <v>14</v>
      </c>
      <c r="B594" s="47" t="s">
        <v>50</v>
      </c>
      <c r="C594" s="47">
        <v>47169</v>
      </c>
      <c r="D594" s="47">
        <v>2695771</v>
      </c>
      <c r="E594" s="47">
        <v>2742940</v>
      </c>
      <c r="F594" s="47" t="s">
        <v>339</v>
      </c>
    </row>
    <row r="595" spans="1:6" x14ac:dyDescent="0.2">
      <c r="A595" s="47" t="s">
        <v>14</v>
      </c>
      <c r="B595" s="47" t="s">
        <v>51</v>
      </c>
      <c r="C595" s="47">
        <v>0</v>
      </c>
      <c r="D595" s="47">
        <v>1298278</v>
      </c>
      <c r="E595" s="47">
        <v>1298278</v>
      </c>
      <c r="F595" s="47" t="s">
        <v>337</v>
      </c>
    </row>
    <row r="596" spans="1:6" x14ac:dyDescent="0.2">
      <c r="A596" s="47" t="s">
        <v>14</v>
      </c>
      <c r="B596" s="47" t="s">
        <v>52</v>
      </c>
      <c r="C596" s="47">
        <v>20878</v>
      </c>
      <c r="D596" s="47">
        <v>978063</v>
      </c>
      <c r="E596" s="47">
        <v>998941</v>
      </c>
      <c r="F596" s="47" t="s">
        <v>339</v>
      </c>
    </row>
    <row r="597" spans="1:6" x14ac:dyDescent="0.2">
      <c r="A597" s="47" t="s">
        <v>14</v>
      </c>
      <c r="B597" s="47" t="s">
        <v>53</v>
      </c>
      <c r="C597" s="47">
        <v>0</v>
      </c>
      <c r="D597" s="47">
        <v>859823</v>
      </c>
      <c r="E597" s="47">
        <v>859823</v>
      </c>
      <c r="F597" s="47" t="s">
        <v>340</v>
      </c>
    </row>
    <row r="598" spans="1:6" x14ac:dyDescent="0.2">
      <c r="A598" s="47" t="s">
        <v>14</v>
      </c>
      <c r="B598" s="47" t="s">
        <v>54</v>
      </c>
      <c r="C598" s="47">
        <v>0</v>
      </c>
      <c r="D598" s="47">
        <v>826620</v>
      </c>
      <c r="E598" s="47">
        <v>826620</v>
      </c>
      <c r="F598" s="47" t="s">
        <v>341</v>
      </c>
    </row>
    <row r="599" spans="1:6" x14ac:dyDescent="0.2">
      <c r="A599" s="47" t="s">
        <v>14</v>
      </c>
      <c r="B599" s="47" t="s">
        <v>55</v>
      </c>
      <c r="C599" s="47">
        <v>37812</v>
      </c>
      <c r="D599" s="47">
        <v>704209</v>
      </c>
      <c r="E599" s="47">
        <v>742021</v>
      </c>
      <c r="F599" s="47" t="s">
        <v>337</v>
      </c>
    </row>
    <row r="600" spans="1:6" x14ac:dyDescent="0.2">
      <c r="A600" s="47" t="s">
        <v>14</v>
      </c>
      <c r="B600" s="47" t="s">
        <v>56</v>
      </c>
      <c r="C600" s="47">
        <v>22805617</v>
      </c>
      <c r="D600" s="47">
        <v>10649706</v>
      </c>
      <c r="E600" s="47">
        <v>33455323</v>
      </c>
      <c r="F600" s="47" t="s">
        <v>334</v>
      </c>
    </row>
    <row r="601" spans="1:6" x14ac:dyDescent="0.2">
      <c r="A601" s="47" t="s">
        <v>14</v>
      </c>
      <c r="B601" s="47" t="s">
        <v>57</v>
      </c>
      <c r="C601" s="47">
        <v>2209623</v>
      </c>
      <c r="D601" s="47">
        <v>3311431</v>
      </c>
      <c r="E601" s="47">
        <v>5521054</v>
      </c>
      <c r="F601" s="47" t="s">
        <v>342</v>
      </c>
    </row>
    <row r="602" spans="1:6" x14ac:dyDescent="0.2">
      <c r="A602" s="47" t="s">
        <v>14</v>
      </c>
      <c r="B602" s="47" t="s">
        <v>58</v>
      </c>
      <c r="C602" s="47">
        <v>5946</v>
      </c>
      <c r="D602" s="47">
        <v>1123358</v>
      </c>
      <c r="E602" s="47">
        <v>1129304</v>
      </c>
      <c r="F602" s="47" t="s">
        <v>343</v>
      </c>
    </row>
    <row r="603" spans="1:6" x14ac:dyDescent="0.2">
      <c r="A603" s="47" t="s">
        <v>14</v>
      </c>
      <c r="B603" s="47" t="s">
        <v>59</v>
      </c>
      <c r="C603" s="47">
        <v>1166135</v>
      </c>
      <c r="D603" s="47">
        <v>4064955</v>
      </c>
      <c r="E603" s="47">
        <v>5231090</v>
      </c>
      <c r="F603" s="47" t="s">
        <v>328</v>
      </c>
    </row>
    <row r="604" spans="1:6" x14ac:dyDescent="0.2">
      <c r="A604" s="47" t="s">
        <v>14</v>
      </c>
      <c r="B604" s="47" t="s">
        <v>60</v>
      </c>
      <c r="C604" s="47">
        <v>221607</v>
      </c>
      <c r="D604" s="47">
        <v>1181265</v>
      </c>
      <c r="E604" s="47">
        <v>1402872</v>
      </c>
      <c r="F604" s="47" t="s">
        <v>341</v>
      </c>
    </row>
    <row r="605" spans="1:6" x14ac:dyDescent="0.2">
      <c r="A605" s="47" t="s">
        <v>14</v>
      </c>
      <c r="B605" s="47" t="s">
        <v>61</v>
      </c>
      <c r="C605" s="47">
        <v>1232217</v>
      </c>
      <c r="D605" s="47">
        <v>2027520</v>
      </c>
      <c r="E605" s="47">
        <v>3259737</v>
      </c>
      <c r="F605" s="47" t="s">
        <v>348</v>
      </c>
    </row>
    <row r="606" spans="1:6" x14ac:dyDescent="0.2">
      <c r="A606" s="47" t="s">
        <v>14</v>
      </c>
      <c r="B606" s="47" t="s">
        <v>62</v>
      </c>
      <c r="C606" s="47">
        <v>415227</v>
      </c>
      <c r="D606" s="47">
        <v>1981081</v>
      </c>
      <c r="E606" s="47">
        <v>2396308</v>
      </c>
      <c r="F606" s="47" t="s">
        <v>344</v>
      </c>
    </row>
    <row r="607" spans="1:6" x14ac:dyDescent="0.2">
      <c r="A607" s="47" t="s">
        <v>14</v>
      </c>
      <c r="B607" s="47" t="s">
        <v>63</v>
      </c>
      <c r="C607" s="47">
        <v>57367</v>
      </c>
      <c r="D607" s="47">
        <v>555171</v>
      </c>
      <c r="E607" s="47">
        <v>612538</v>
      </c>
      <c r="F607" s="47" t="s">
        <v>336</v>
      </c>
    </row>
    <row r="608" spans="1:6" x14ac:dyDescent="0.2">
      <c r="A608" s="47" t="s">
        <v>14</v>
      </c>
      <c r="B608" s="47" t="s">
        <v>64</v>
      </c>
      <c r="C608" s="47">
        <v>196818</v>
      </c>
      <c r="D608" s="47">
        <v>1322437</v>
      </c>
      <c r="E608" s="47">
        <v>1519255</v>
      </c>
      <c r="F608" s="47" t="s">
        <v>345</v>
      </c>
    </row>
    <row r="609" spans="1:6" x14ac:dyDescent="0.2">
      <c r="A609" s="47" t="s">
        <v>14</v>
      </c>
      <c r="B609" s="47" t="s">
        <v>65</v>
      </c>
      <c r="C609" s="47">
        <v>0</v>
      </c>
      <c r="D609" s="47">
        <v>1305622</v>
      </c>
      <c r="E609" s="47">
        <v>1305622</v>
      </c>
      <c r="F609" s="47" t="s">
        <v>330</v>
      </c>
    </row>
    <row r="610" spans="1:6" x14ac:dyDescent="0.2">
      <c r="A610" s="47" t="s">
        <v>14</v>
      </c>
      <c r="B610" s="47" t="s">
        <v>66</v>
      </c>
      <c r="C610" s="47">
        <v>0</v>
      </c>
      <c r="D610" s="47">
        <v>617819</v>
      </c>
      <c r="E610" s="47">
        <v>617819</v>
      </c>
      <c r="F610" s="47" t="s">
        <v>340</v>
      </c>
    </row>
    <row r="611" spans="1:6" x14ac:dyDescent="0.2">
      <c r="A611" s="47" t="s">
        <v>14</v>
      </c>
      <c r="B611" s="47" t="s">
        <v>67</v>
      </c>
      <c r="C611" s="47">
        <v>404526</v>
      </c>
      <c r="D611" s="47">
        <v>973036</v>
      </c>
      <c r="E611" s="47">
        <v>1377562</v>
      </c>
      <c r="F611" s="47" t="s">
        <v>333</v>
      </c>
    </row>
    <row r="612" spans="1:6" x14ac:dyDescent="0.2">
      <c r="A612" s="47" t="s">
        <v>14</v>
      </c>
      <c r="B612" s="47" t="s">
        <v>68</v>
      </c>
      <c r="C612" s="47">
        <v>25607697</v>
      </c>
      <c r="D612" s="47">
        <v>9758772</v>
      </c>
      <c r="E612" s="47">
        <v>35366469</v>
      </c>
      <c r="F612" s="47" t="s">
        <v>328</v>
      </c>
    </row>
    <row r="613" spans="1:6" x14ac:dyDescent="0.2">
      <c r="A613" s="47" t="s">
        <v>14</v>
      </c>
      <c r="B613" s="47" t="s">
        <v>69</v>
      </c>
      <c r="C613" s="47">
        <v>536514</v>
      </c>
      <c r="D613" s="47">
        <v>1587355</v>
      </c>
      <c r="E613" s="47">
        <v>2123869</v>
      </c>
      <c r="F613" s="47" t="s">
        <v>340</v>
      </c>
    </row>
    <row r="614" spans="1:6" x14ac:dyDescent="0.2">
      <c r="A614" s="47" t="s">
        <v>14</v>
      </c>
      <c r="B614" s="47" t="s">
        <v>70</v>
      </c>
      <c r="C614" s="47">
        <v>2575970</v>
      </c>
      <c r="D614" s="47">
        <v>2797954</v>
      </c>
      <c r="E614" s="47">
        <v>5373924</v>
      </c>
      <c r="F614" s="47" t="s">
        <v>339</v>
      </c>
    </row>
    <row r="615" spans="1:6" x14ac:dyDescent="0.2">
      <c r="A615" s="47" t="s">
        <v>14</v>
      </c>
      <c r="B615" s="47" t="s">
        <v>71</v>
      </c>
      <c r="C615" s="47">
        <v>411236</v>
      </c>
      <c r="D615" s="47">
        <v>1387619</v>
      </c>
      <c r="E615" s="47">
        <v>1798855</v>
      </c>
      <c r="F615" s="47" t="s">
        <v>342</v>
      </c>
    </row>
    <row r="616" spans="1:6" x14ac:dyDescent="0.2">
      <c r="A616" s="47" t="s">
        <v>14</v>
      </c>
      <c r="B616" s="47" t="s">
        <v>72</v>
      </c>
      <c r="C616" s="47">
        <v>4400108</v>
      </c>
      <c r="D616" s="47">
        <v>6825108</v>
      </c>
      <c r="E616" s="47">
        <v>11225216</v>
      </c>
      <c r="F616" s="47" t="s">
        <v>343</v>
      </c>
    </row>
    <row r="617" spans="1:6" x14ac:dyDescent="0.2">
      <c r="A617" s="47" t="s">
        <v>14</v>
      </c>
      <c r="B617" s="47" t="s">
        <v>73</v>
      </c>
      <c r="C617" s="47">
        <v>8924</v>
      </c>
      <c r="D617" s="47">
        <v>251513</v>
      </c>
      <c r="E617" s="47">
        <v>260437</v>
      </c>
      <c r="F617" s="47" t="s">
        <v>337</v>
      </c>
    </row>
    <row r="618" spans="1:6" x14ac:dyDescent="0.2">
      <c r="A618" s="47" t="s">
        <v>14</v>
      </c>
      <c r="B618" s="47" t="s">
        <v>74</v>
      </c>
      <c r="C618" s="47">
        <v>10204084</v>
      </c>
      <c r="D618" s="47">
        <v>8294301</v>
      </c>
      <c r="E618" s="47">
        <v>18498385</v>
      </c>
      <c r="F618" s="47" t="s">
        <v>334</v>
      </c>
    </row>
    <row r="619" spans="1:6" x14ac:dyDescent="0.2">
      <c r="A619" s="47" t="s">
        <v>14</v>
      </c>
      <c r="B619" s="47" t="s">
        <v>75</v>
      </c>
      <c r="C619" s="47">
        <v>416930</v>
      </c>
      <c r="D619" s="47">
        <v>1241795</v>
      </c>
      <c r="E619" s="47">
        <v>1658725</v>
      </c>
      <c r="F619" s="47" t="s">
        <v>341</v>
      </c>
    </row>
    <row r="620" spans="1:6" x14ac:dyDescent="0.2">
      <c r="A620" s="47" t="s">
        <v>14</v>
      </c>
      <c r="B620" s="47" t="s">
        <v>76</v>
      </c>
      <c r="C620" s="47">
        <v>8932073</v>
      </c>
      <c r="D620" s="47">
        <v>7669623</v>
      </c>
      <c r="E620" s="47">
        <v>16601696</v>
      </c>
      <c r="F620" s="47" t="s">
        <v>337</v>
      </c>
    </row>
    <row r="621" spans="1:6" x14ac:dyDescent="0.2">
      <c r="A621" s="47" t="s">
        <v>14</v>
      </c>
      <c r="B621" s="47" t="s">
        <v>77</v>
      </c>
      <c r="C621" s="47">
        <v>0</v>
      </c>
      <c r="D621" s="47">
        <v>1553659</v>
      </c>
      <c r="E621" s="47">
        <v>1553659</v>
      </c>
      <c r="F621" s="47" t="s">
        <v>338</v>
      </c>
    </row>
    <row r="622" spans="1:6" x14ac:dyDescent="0.2">
      <c r="A622" s="47" t="s">
        <v>14</v>
      </c>
      <c r="B622" s="47" t="s">
        <v>78</v>
      </c>
      <c r="C622" s="47">
        <v>1330541</v>
      </c>
      <c r="D622" s="47">
        <v>3651384</v>
      </c>
      <c r="E622" s="47">
        <v>4981925</v>
      </c>
      <c r="F622" s="47" t="s">
        <v>339</v>
      </c>
    </row>
    <row r="623" spans="1:6" x14ac:dyDescent="0.2">
      <c r="A623" s="47" t="s">
        <v>14</v>
      </c>
      <c r="B623" s="47" t="s">
        <v>79</v>
      </c>
      <c r="C623" s="47">
        <v>112368</v>
      </c>
      <c r="D623" s="47">
        <v>902058</v>
      </c>
      <c r="E623" s="47">
        <v>1014426</v>
      </c>
      <c r="F623" s="47" t="s">
        <v>333</v>
      </c>
    </row>
    <row r="624" spans="1:6" x14ac:dyDescent="0.2">
      <c r="A624" s="47" t="s">
        <v>14</v>
      </c>
      <c r="B624" s="47" t="s">
        <v>80</v>
      </c>
      <c r="C624" s="47">
        <v>0</v>
      </c>
      <c r="D624" s="47">
        <v>1066317</v>
      </c>
      <c r="E624" s="47">
        <v>1066317</v>
      </c>
      <c r="F624" s="47" t="s">
        <v>330</v>
      </c>
    </row>
    <row r="625" spans="1:6" x14ac:dyDescent="0.2">
      <c r="A625" s="47" t="s">
        <v>14</v>
      </c>
      <c r="B625" s="47" t="s">
        <v>81</v>
      </c>
      <c r="C625" s="47">
        <v>295374</v>
      </c>
      <c r="D625" s="47">
        <v>619127</v>
      </c>
      <c r="E625" s="47">
        <v>914501</v>
      </c>
      <c r="F625" s="47" t="s">
        <v>346</v>
      </c>
    </row>
    <row r="626" spans="1:6" x14ac:dyDescent="0.2">
      <c r="A626" s="47" t="s">
        <v>14</v>
      </c>
      <c r="B626" s="47" t="s">
        <v>82</v>
      </c>
      <c r="C626" s="47">
        <v>23261145</v>
      </c>
      <c r="D626" s="47">
        <v>18029434</v>
      </c>
      <c r="E626" s="47">
        <v>41290579</v>
      </c>
      <c r="F626" s="47" t="s">
        <v>343</v>
      </c>
    </row>
    <row r="627" spans="1:6" x14ac:dyDescent="0.2">
      <c r="A627" s="47" t="s">
        <v>14</v>
      </c>
      <c r="B627" s="47" t="s">
        <v>83</v>
      </c>
      <c r="C627" s="47">
        <v>6834658</v>
      </c>
      <c r="D627" s="47">
        <v>5939206</v>
      </c>
      <c r="E627" s="47">
        <v>12773864</v>
      </c>
      <c r="F627" s="47" t="s">
        <v>335</v>
      </c>
    </row>
    <row r="628" spans="1:6" x14ac:dyDescent="0.2">
      <c r="A628" s="47" t="s">
        <v>14</v>
      </c>
      <c r="B628" s="47" t="s">
        <v>84</v>
      </c>
      <c r="C628" s="47">
        <v>0</v>
      </c>
      <c r="D628" s="47">
        <v>1412361</v>
      </c>
      <c r="E628" s="47">
        <v>1412361</v>
      </c>
      <c r="F628" s="47" t="s">
        <v>347</v>
      </c>
    </row>
    <row r="629" spans="1:6" x14ac:dyDescent="0.2">
      <c r="A629" s="47" t="s">
        <v>14</v>
      </c>
      <c r="B629" s="47" t="s">
        <v>85</v>
      </c>
      <c r="C629" s="47">
        <v>3680276</v>
      </c>
      <c r="D629" s="47">
        <v>1498693</v>
      </c>
      <c r="E629" s="47">
        <v>5178969</v>
      </c>
      <c r="F629" s="47" t="s">
        <v>333</v>
      </c>
    </row>
    <row r="630" spans="1:6" x14ac:dyDescent="0.2">
      <c r="A630" s="47" t="s">
        <v>14</v>
      </c>
      <c r="B630" s="47" t="s">
        <v>86</v>
      </c>
      <c r="C630" s="47">
        <v>5031304</v>
      </c>
      <c r="D630" s="47">
        <v>5246021</v>
      </c>
      <c r="E630" s="47">
        <v>10277325</v>
      </c>
      <c r="F630" s="47" t="s">
        <v>333</v>
      </c>
    </row>
    <row r="631" spans="1:6" x14ac:dyDescent="0.2">
      <c r="A631" s="47" t="s">
        <v>14</v>
      </c>
      <c r="B631" s="47" t="s">
        <v>87</v>
      </c>
      <c r="C631" s="47">
        <v>680813</v>
      </c>
      <c r="D631" s="47">
        <v>1968268</v>
      </c>
      <c r="E631" s="47">
        <v>2649081</v>
      </c>
      <c r="F631" s="47" t="s">
        <v>348</v>
      </c>
    </row>
    <row r="632" spans="1:6" x14ac:dyDescent="0.2">
      <c r="A632" s="47" t="s">
        <v>14</v>
      </c>
      <c r="B632" s="47" t="s">
        <v>88</v>
      </c>
      <c r="C632" s="47">
        <v>0</v>
      </c>
      <c r="D632" s="47">
        <v>1044274</v>
      </c>
      <c r="E632" s="47">
        <v>1044274</v>
      </c>
      <c r="F632" s="47" t="s">
        <v>340</v>
      </c>
    </row>
    <row r="633" spans="1:6" x14ac:dyDescent="0.2">
      <c r="A633" s="47" t="s">
        <v>14</v>
      </c>
      <c r="B633" s="47" t="s">
        <v>89</v>
      </c>
      <c r="C633" s="47">
        <v>3507466</v>
      </c>
      <c r="D633" s="47">
        <v>2959767</v>
      </c>
      <c r="E633" s="47">
        <v>6467233</v>
      </c>
      <c r="F633" s="47" t="s">
        <v>344</v>
      </c>
    </row>
    <row r="634" spans="1:6" x14ac:dyDescent="0.2">
      <c r="A634" s="47" t="s">
        <v>14</v>
      </c>
      <c r="B634" s="47" t="s">
        <v>90</v>
      </c>
      <c r="C634" s="47">
        <v>0</v>
      </c>
      <c r="D634" s="47">
        <v>958282</v>
      </c>
      <c r="E634" s="47">
        <v>958282</v>
      </c>
      <c r="F634" s="47" t="s">
        <v>336</v>
      </c>
    </row>
    <row r="635" spans="1:6" x14ac:dyDescent="0.2">
      <c r="A635" s="47" t="s">
        <v>14</v>
      </c>
      <c r="B635" s="47" t="s">
        <v>91</v>
      </c>
      <c r="C635" s="47">
        <v>391123</v>
      </c>
      <c r="D635" s="47">
        <v>889834</v>
      </c>
      <c r="E635" s="47">
        <v>1280957</v>
      </c>
      <c r="F635" s="47" t="s">
        <v>329</v>
      </c>
    </row>
    <row r="636" spans="1:6" x14ac:dyDescent="0.2">
      <c r="A636" s="47" t="s">
        <v>14</v>
      </c>
      <c r="B636" s="47" t="s">
        <v>92</v>
      </c>
      <c r="C636" s="47">
        <v>1045970</v>
      </c>
      <c r="D636" s="47">
        <v>1709485</v>
      </c>
      <c r="E636" s="47">
        <v>2755455</v>
      </c>
      <c r="F636" s="47" t="s">
        <v>339</v>
      </c>
    </row>
    <row r="637" spans="1:6" x14ac:dyDescent="0.2">
      <c r="A637" s="47" t="s">
        <v>14</v>
      </c>
      <c r="B637" s="47" t="s">
        <v>93</v>
      </c>
      <c r="C637" s="47">
        <v>6815851</v>
      </c>
      <c r="D637" s="47">
        <v>19444793</v>
      </c>
      <c r="E637" s="47">
        <v>26260644</v>
      </c>
      <c r="F637" s="47" t="s">
        <v>334</v>
      </c>
    </row>
    <row r="638" spans="1:6" x14ac:dyDescent="0.2">
      <c r="A638" s="47" t="s">
        <v>14</v>
      </c>
      <c r="B638" s="47" t="s">
        <v>94</v>
      </c>
      <c r="C638" s="47">
        <v>74998</v>
      </c>
      <c r="D638" s="47">
        <v>547225</v>
      </c>
      <c r="E638" s="47">
        <v>622223</v>
      </c>
      <c r="F638" s="47"/>
    </row>
    <row r="639" spans="1:6" x14ac:dyDescent="0.2">
      <c r="A639" s="47" t="s">
        <v>14</v>
      </c>
      <c r="B639" s="47" t="s">
        <v>95</v>
      </c>
      <c r="C639" s="47">
        <v>7995836</v>
      </c>
      <c r="D639" s="47">
        <v>8268956</v>
      </c>
      <c r="E639" s="47">
        <v>16264792</v>
      </c>
      <c r="F639" s="47" t="s">
        <v>349</v>
      </c>
    </row>
    <row r="640" spans="1:6" x14ac:dyDescent="0.2">
      <c r="A640" s="47" t="s">
        <v>14</v>
      </c>
      <c r="B640" s="47" t="s">
        <v>96</v>
      </c>
      <c r="C640" s="47">
        <v>0</v>
      </c>
      <c r="D640" s="47">
        <v>1310664</v>
      </c>
      <c r="E640" s="47">
        <v>1310664</v>
      </c>
      <c r="F640" s="47" t="s">
        <v>342</v>
      </c>
    </row>
    <row r="641" spans="1:6" x14ac:dyDescent="0.2">
      <c r="A641" s="47" t="s">
        <v>14</v>
      </c>
      <c r="B641" s="47" t="s">
        <v>97</v>
      </c>
      <c r="C641" s="47">
        <v>0</v>
      </c>
      <c r="D641" s="47">
        <v>849263</v>
      </c>
      <c r="E641" s="47">
        <v>849263</v>
      </c>
      <c r="F641" s="47" t="s">
        <v>340</v>
      </c>
    </row>
    <row r="642" spans="1:6" x14ac:dyDescent="0.2">
      <c r="A642" s="47" t="s">
        <v>14</v>
      </c>
      <c r="B642" s="47" t="s">
        <v>98</v>
      </c>
      <c r="C642" s="47">
        <v>148058</v>
      </c>
      <c r="D642" s="47">
        <v>2171206</v>
      </c>
      <c r="E642" s="47">
        <v>2319264</v>
      </c>
      <c r="F642" s="47" t="s">
        <v>329</v>
      </c>
    </row>
    <row r="643" spans="1:6" x14ac:dyDescent="0.2">
      <c r="A643" s="47" t="s">
        <v>14</v>
      </c>
      <c r="B643" s="47" t="s">
        <v>99</v>
      </c>
      <c r="C643" s="47">
        <v>90728</v>
      </c>
      <c r="D643" s="47">
        <v>1599560</v>
      </c>
      <c r="E643" s="47">
        <v>1690288</v>
      </c>
      <c r="F643" s="47" t="s">
        <v>331</v>
      </c>
    </row>
    <row r="644" spans="1:6" x14ac:dyDescent="0.2">
      <c r="A644" s="47" t="s">
        <v>14</v>
      </c>
      <c r="B644" s="47" t="s">
        <v>100</v>
      </c>
      <c r="C644" s="47">
        <v>0</v>
      </c>
      <c r="D644" s="47">
        <v>1394547</v>
      </c>
      <c r="E644" s="47">
        <v>1394547</v>
      </c>
      <c r="F644" s="47" t="s">
        <v>337</v>
      </c>
    </row>
    <row r="645" spans="1:6" x14ac:dyDescent="0.2">
      <c r="A645" s="47" t="s">
        <v>14</v>
      </c>
      <c r="B645" s="47" t="s">
        <v>101</v>
      </c>
      <c r="C645" s="47">
        <v>45352</v>
      </c>
      <c r="D645" s="47">
        <v>994130</v>
      </c>
      <c r="E645" s="47">
        <v>1039482</v>
      </c>
      <c r="F645" s="47" t="s">
        <v>338</v>
      </c>
    </row>
    <row r="646" spans="1:6" x14ac:dyDescent="0.2">
      <c r="A646" s="47" t="s">
        <v>14</v>
      </c>
      <c r="B646" s="47" t="s">
        <v>102</v>
      </c>
      <c r="C646" s="47">
        <v>638983</v>
      </c>
      <c r="D646" s="47">
        <v>1404459</v>
      </c>
      <c r="E646" s="47">
        <v>2043442</v>
      </c>
      <c r="F646" s="47" t="s">
        <v>342</v>
      </c>
    </row>
    <row r="647" spans="1:6" x14ac:dyDescent="0.2">
      <c r="A647" s="47" t="s">
        <v>14</v>
      </c>
      <c r="B647" s="47" t="s">
        <v>103</v>
      </c>
      <c r="C647" s="47">
        <v>46024</v>
      </c>
      <c r="D647" s="47">
        <v>1576639</v>
      </c>
      <c r="E647" s="47">
        <v>1622663</v>
      </c>
      <c r="F647" s="47" t="s">
        <v>339</v>
      </c>
    </row>
    <row r="648" spans="1:6" x14ac:dyDescent="0.2">
      <c r="A648" s="47" t="s">
        <v>14</v>
      </c>
      <c r="B648" s="47" t="s">
        <v>104</v>
      </c>
      <c r="C648" s="47">
        <v>2892915</v>
      </c>
      <c r="D648" s="47">
        <v>4481992</v>
      </c>
      <c r="E648" s="47">
        <v>7374907</v>
      </c>
      <c r="F648" s="47" t="s">
        <v>346</v>
      </c>
    </row>
    <row r="649" spans="1:6" x14ac:dyDescent="0.2">
      <c r="A649" s="47" t="s">
        <v>14</v>
      </c>
      <c r="B649" s="47" t="s">
        <v>105</v>
      </c>
      <c r="C649" s="47">
        <v>64671</v>
      </c>
      <c r="D649" s="47">
        <v>1286199</v>
      </c>
      <c r="E649" s="47">
        <v>1350870</v>
      </c>
      <c r="F649" s="47" t="s">
        <v>342</v>
      </c>
    </row>
    <row r="650" spans="1:6" x14ac:dyDescent="0.2">
      <c r="A650" s="47" t="s">
        <v>14</v>
      </c>
      <c r="B650" s="47" t="s">
        <v>106</v>
      </c>
      <c r="C650" s="47">
        <v>57346961</v>
      </c>
      <c r="D650" s="47">
        <v>25944371</v>
      </c>
      <c r="E650" s="47">
        <v>83291332</v>
      </c>
      <c r="F650" s="47" t="s">
        <v>344</v>
      </c>
    </row>
    <row r="651" spans="1:6" x14ac:dyDescent="0.2">
      <c r="A651" s="47" t="s">
        <v>14</v>
      </c>
      <c r="B651" s="47" t="s">
        <v>107</v>
      </c>
      <c r="C651" s="47">
        <v>1315228</v>
      </c>
      <c r="D651" s="47">
        <v>1438843</v>
      </c>
      <c r="E651" s="47">
        <v>2754071</v>
      </c>
      <c r="F651" s="47" t="s">
        <v>344</v>
      </c>
    </row>
    <row r="652" spans="1:6" x14ac:dyDescent="0.2">
      <c r="A652" s="47" t="s">
        <v>14</v>
      </c>
      <c r="B652" s="47" t="s">
        <v>108</v>
      </c>
      <c r="C652" s="47">
        <v>4812973</v>
      </c>
      <c r="D652" s="47">
        <v>912626</v>
      </c>
      <c r="E652" s="47">
        <v>5725599</v>
      </c>
      <c r="F652" s="47" t="s">
        <v>327</v>
      </c>
    </row>
    <row r="653" spans="1:6" x14ac:dyDescent="0.2">
      <c r="A653" s="47" t="s">
        <v>14</v>
      </c>
      <c r="B653" s="47" t="s">
        <v>109</v>
      </c>
      <c r="C653" s="47">
        <v>960700</v>
      </c>
      <c r="D653" s="47">
        <v>2166207</v>
      </c>
      <c r="E653" s="47">
        <v>3126907</v>
      </c>
      <c r="F653" s="47" t="s">
        <v>339</v>
      </c>
    </row>
    <row r="654" spans="1:6" x14ac:dyDescent="0.2">
      <c r="A654" s="47" t="s">
        <v>14</v>
      </c>
      <c r="B654" s="47" t="s">
        <v>110</v>
      </c>
      <c r="C654" s="47">
        <v>11489899</v>
      </c>
      <c r="D654" s="47">
        <v>5337251</v>
      </c>
      <c r="E654" s="47">
        <v>16827150</v>
      </c>
      <c r="F654" s="47" t="s">
        <v>338</v>
      </c>
    </row>
    <row r="655" spans="1:6" x14ac:dyDescent="0.2">
      <c r="A655" s="47" t="s">
        <v>14</v>
      </c>
      <c r="B655" s="47" t="s">
        <v>111</v>
      </c>
      <c r="C655" s="47">
        <v>12094</v>
      </c>
      <c r="D655" s="47">
        <v>1063295</v>
      </c>
      <c r="E655" s="47">
        <v>1075389</v>
      </c>
      <c r="F655" s="47" t="s">
        <v>340</v>
      </c>
    </row>
    <row r="656" spans="1:6" x14ac:dyDescent="0.2">
      <c r="A656" s="47" t="s">
        <v>14</v>
      </c>
      <c r="B656" s="47" t="s">
        <v>112</v>
      </c>
      <c r="C656" s="47">
        <v>0</v>
      </c>
      <c r="D656" s="47">
        <v>1347821</v>
      </c>
      <c r="E656" s="47">
        <v>1347821</v>
      </c>
      <c r="F656" s="47" t="s">
        <v>337</v>
      </c>
    </row>
    <row r="657" spans="1:6" x14ac:dyDescent="0.2">
      <c r="A657" s="47" t="s">
        <v>14</v>
      </c>
      <c r="B657" s="47" t="s">
        <v>113</v>
      </c>
      <c r="C657" s="47">
        <v>3719136</v>
      </c>
      <c r="D657" s="47">
        <v>2632466</v>
      </c>
      <c r="E657" s="47">
        <v>6351602</v>
      </c>
      <c r="F657" s="47" t="s">
        <v>340</v>
      </c>
    </row>
    <row r="658" spans="1:6" x14ac:dyDescent="0.2">
      <c r="A658" s="47" t="s">
        <v>14</v>
      </c>
      <c r="B658" s="47" t="s">
        <v>114</v>
      </c>
      <c r="C658" s="47">
        <v>1302045</v>
      </c>
      <c r="D658" s="47">
        <v>3155671</v>
      </c>
      <c r="E658" s="47">
        <v>4457716</v>
      </c>
      <c r="F658" s="47" t="s">
        <v>327</v>
      </c>
    </row>
    <row r="659" spans="1:6" x14ac:dyDescent="0.2">
      <c r="A659" s="47" t="s">
        <v>14</v>
      </c>
      <c r="B659" s="47" t="s">
        <v>115</v>
      </c>
      <c r="C659" s="47">
        <v>2161847</v>
      </c>
      <c r="D659" s="47">
        <v>2825441</v>
      </c>
      <c r="E659" s="47">
        <v>4987288</v>
      </c>
      <c r="F659" s="47" t="s">
        <v>345</v>
      </c>
    </row>
    <row r="660" spans="1:6" x14ac:dyDescent="0.2">
      <c r="A660" s="47" t="s">
        <v>14</v>
      </c>
      <c r="B660" s="47" t="s">
        <v>116</v>
      </c>
      <c r="C660" s="47">
        <v>1095543</v>
      </c>
      <c r="D660" s="47">
        <v>3682538</v>
      </c>
      <c r="E660" s="47">
        <v>4778081</v>
      </c>
      <c r="F660" s="47" t="s">
        <v>343</v>
      </c>
    </row>
    <row r="661" spans="1:6" x14ac:dyDescent="0.2">
      <c r="A661" s="47" t="s">
        <v>14</v>
      </c>
      <c r="B661" s="47" t="s">
        <v>117</v>
      </c>
      <c r="C661" s="47">
        <v>744771</v>
      </c>
      <c r="D661" s="47">
        <v>2674798</v>
      </c>
      <c r="E661" s="47">
        <v>3419569</v>
      </c>
      <c r="F661" s="47" t="s">
        <v>328</v>
      </c>
    </row>
    <row r="662" spans="1:6" x14ac:dyDescent="0.2">
      <c r="A662" s="47" t="s">
        <v>14</v>
      </c>
      <c r="B662" s="47" t="s">
        <v>118</v>
      </c>
      <c r="C662" s="47">
        <v>512701</v>
      </c>
      <c r="D662" s="47">
        <v>2148412</v>
      </c>
      <c r="E662" s="47">
        <v>2661113</v>
      </c>
      <c r="F662" s="47" t="s">
        <v>330</v>
      </c>
    </row>
    <row r="663" spans="1:6" x14ac:dyDescent="0.2">
      <c r="A663" s="47" t="s">
        <v>14</v>
      </c>
      <c r="B663" s="47" t="s">
        <v>119</v>
      </c>
      <c r="C663" s="47">
        <v>11050461</v>
      </c>
      <c r="D663" s="47">
        <v>13548979</v>
      </c>
      <c r="E663" s="47">
        <v>24599440</v>
      </c>
      <c r="F663" s="47" t="s">
        <v>330</v>
      </c>
    </row>
    <row r="664" spans="1:6" x14ac:dyDescent="0.2">
      <c r="A664" s="47" t="s">
        <v>14</v>
      </c>
      <c r="B664" s="47" t="s">
        <v>120</v>
      </c>
      <c r="C664" s="47">
        <v>110558</v>
      </c>
      <c r="D664" s="47">
        <v>4768443</v>
      </c>
      <c r="E664" s="47">
        <v>4879001</v>
      </c>
      <c r="F664" s="47" t="s">
        <v>347</v>
      </c>
    </row>
    <row r="665" spans="1:6" x14ac:dyDescent="0.2">
      <c r="A665" s="47" t="s">
        <v>14</v>
      </c>
      <c r="B665" s="47" t="s">
        <v>121</v>
      </c>
      <c r="C665" s="47">
        <v>15662935</v>
      </c>
      <c r="D665" s="47">
        <v>14626193</v>
      </c>
      <c r="E665" s="47">
        <v>30289128</v>
      </c>
      <c r="F665" s="47" t="s">
        <v>331</v>
      </c>
    </row>
    <row r="666" spans="1:6" x14ac:dyDescent="0.2">
      <c r="A666" s="47" t="s">
        <v>14</v>
      </c>
      <c r="B666" s="47" t="s">
        <v>122</v>
      </c>
      <c r="C666" s="47">
        <v>5899201</v>
      </c>
      <c r="D666" s="47">
        <v>7856736</v>
      </c>
      <c r="E666" s="47">
        <v>13755937</v>
      </c>
      <c r="F666" s="47" t="s">
        <v>345</v>
      </c>
    </row>
    <row r="667" spans="1:6" x14ac:dyDescent="0.2">
      <c r="A667" s="47" t="s">
        <v>14</v>
      </c>
      <c r="B667" s="47" t="s">
        <v>123</v>
      </c>
      <c r="C667" s="47">
        <v>1456981</v>
      </c>
      <c r="D667" s="47">
        <v>4162036</v>
      </c>
      <c r="E667" s="47">
        <v>5619017</v>
      </c>
      <c r="F667" s="47" t="s">
        <v>342</v>
      </c>
    </row>
    <row r="668" spans="1:6" x14ac:dyDescent="0.2">
      <c r="A668" s="47" t="s">
        <v>14</v>
      </c>
      <c r="B668" s="47" t="s">
        <v>124</v>
      </c>
      <c r="C668" s="47">
        <v>293658</v>
      </c>
      <c r="D668" s="47">
        <v>1534742</v>
      </c>
      <c r="E668" s="47">
        <v>1828400</v>
      </c>
      <c r="F668" s="47" t="s">
        <v>337</v>
      </c>
    </row>
    <row r="669" spans="1:6" x14ac:dyDescent="0.2">
      <c r="A669" s="47" t="s">
        <v>14</v>
      </c>
      <c r="B669" s="47" t="s">
        <v>125</v>
      </c>
      <c r="C669" s="47">
        <v>0</v>
      </c>
      <c r="D669" s="47">
        <v>1148256</v>
      </c>
      <c r="E669" s="47">
        <v>1148256</v>
      </c>
      <c r="F669" s="47" t="s">
        <v>327</v>
      </c>
    </row>
    <row r="670" spans="1:6" x14ac:dyDescent="0.2">
      <c r="A670" s="47" t="s">
        <v>14</v>
      </c>
      <c r="B670" s="47" t="s">
        <v>126</v>
      </c>
      <c r="C670" s="47">
        <v>7665628</v>
      </c>
      <c r="D670" s="47">
        <v>8673054</v>
      </c>
      <c r="E670" s="47">
        <v>16338682</v>
      </c>
      <c r="F670" s="47" t="s">
        <v>344</v>
      </c>
    </row>
    <row r="671" spans="1:6" x14ac:dyDescent="0.2">
      <c r="A671" s="47" t="s">
        <v>14</v>
      </c>
      <c r="B671" s="47" t="s">
        <v>127</v>
      </c>
      <c r="C671" s="47">
        <v>245848</v>
      </c>
      <c r="D671" s="47">
        <v>761141</v>
      </c>
      <c r="E671" s="47">
        <v>1006989</v>
      </c>
      <c r="F671" s="47" t="s">
        <v>338</v>
      </c>
    </row>
    <row r="672" spans="1:6" x14ac:dyDescent="0.2">
      <c r="A672" s="47" t="s">
        <v>14</v>
      </c>
      <c r="B672" s="47" t="s">
        <v>128</v>
      </c>
      <c r="C672" s="47">
        <v>0</v>
      </c>
      <c r="D672" s="47">
        <v>1332886</v>
      </c>
      <c r="E672" s="47">
        <v>1332886</v>
      </c>
      <c r="F672" s="47" t="s">
        <v>341</v>
      </c>
    </row>
    <row r="673" spans="1:6" x14ac:dyDescent="0.2">
      <c r="A673" s="47" t="s">
        <v>14</v>
      </c>
      <c r="B673" s="47" t="s">
        <v>129</v>
      </c>
      <c r="C673" s="47">
        <v>115309</v>
      </c>
      <c r="D673" s="47">
        <v>667738</v>
      </c>
      <c r="E673" s="47">
        <v>783047</v>
      </c>
      <c r="F673" s="47"/>
    </row>
    <row r="674" spans="1:6" x14ac:dyDescent="0.2">
      <c r="A674" s="47" t="s">
        <v>14</v>
      </c>
      <c r="B674" s="47" t="s">
        <v>130</v>
      </c>
      <c r="C674" s="47">
        <v>0</v>
      </c>
      <c r="D674" s="47">
        <v>857650</v>
      </c>
      <c r="E674" s="47">
        <v>857650</v>
      </c>
      <c r="F674" s="47" t="s">
        <v>336</v>
      </c>
    </row>
    <row r="675" spans="1:6" x14ac:dyDescent="0.2">
      <c r="A675" s="47" t="s">
        <v>14</v>
      </c>
      <c r="B675" s="47" t="s">
        <v>131</v>
      </c>
      <c r="C675" s="47">
        <v>0</v>
      </c>
      <c r="D675" s="47">
        <v>525188</v>
      </c>
      <c r="E675" s="47">
        <v>525188</v>
      </c>
      <c r="F675" s="47" t="s">
        <v>340</v>
      </c>
    </row>
    <row r="676" spans="1:6" x14ac:dyDescent="0.2">
      <c r="A676" s="47" t="s">
        <v>14</v>
      </c>
      <c r="B676" s="47" t="s">
        <v>132</v>
      </c>
      <c r="C676" s="47">
        <v>1012406</v>
      </c>
      <c r="D676" s="47">
        <v>3488228</v>
      </c>
      <c r="E676" s="47">
        <v>4500634</v>
      </c>
      <c r="F676" s="47" t="s">
        <v>338</v>
      </c>
    </row>
    <row r="677" spans="1:6" x14ac:dyDescent="0.2">
      <c r="A677" s="47" t="s">
        <v>14</v>
      </c>
      <c r="B677" s="47" t="s">
        <v>133</v>
      </c>
      <c r="C677" s="47">
        <v>230749</v>
      </c>
      <c r="D677" s="47">
        <v>705437</v>
      </c>
      <c r="E677" s="47">
        <v>936186</v>
      </c>
      <c r="F677" s="47" t="s">
        <v>340</v>
      </c>
    </row>
    <row r="678" spans="1:6" x14ac:dyDescent="0.2">
      <c r="A678" s="47" t="s">
        <v>14</v>
      </c>
      <c r="B678" s="47" t="s">
        <v>134</v>
      </c>
      <c r="C678" s="47">
        <v>0</v>
      </c>
      <c r="D678" s="47">
        <v>792897</v>
      </c>
      <c r="E678" s="47">
        <v>792897</v>
      </c>
      <c r="F678" s="47" t="s">
        <v>344</v>
      </c>
    </row>
    <row r="679" spans="1:6" x14ac:dyDescent="0.2">
      <c r="A679" s="47" t="s">
        <v>14</v>
      </c>
      <c r="B679" s="47" t="s">
        <v>135</v>
      </c>
      <c r="C679" s="47">
        <v>491635</v>
      </c>
      <c r="D679" s="47">
        <v>1029760</v>
      </c>
      <c r="E679" s="47">
        <v>1521395</v>
      </c>
      <c r="F679" s="47" t="s">
        <v>339</v>
      </c>
    </row>
    <row r="680" spans="1:6" x14ac:dyDescent="0.2">
      <c r="A680" s="47" t="s">
        <v>14</v>
      </c>
      <c r="B680" s="47" t="s">
        <v>136</v>
      </c>
      <c r="C680" s="47">
        <v>1405044</v>
      </c>
      <c r="D680" s="47">
        <v>9208804</v>
      </c>
      <c r="E680" s="47">
        <v>10613848</v>
      </c>
      <c r="F680" s="47" t="s">
        <v>345</v>
      </c>
    </row>
    <row r="681" spans="1:6" x14ac:dyDescent="0.2">
      <c r="A681" s="47" t="s">
        <v>14</v>
      </c>
      <c r="B681" s="47" t="s">
        <v>137</v>
      </c>
      <c r="C681" s="47">
        <v>1741109</v>
      </c>
      <c r="D681" s="47">
        <v>1846385</v>
      </c>
      <c r="E681" s="47">
        <v>3587494</v>
      </c>
      <c r="F681" s="47" t="s">
        <v>338</v>
      </c>
    </row>
    <row r="682" spans="1:6" x14ac:dyDescent="0.2">
      <c r="A682" s="47" t="s">
        <v>14</v>
      </c>
      <c r="B682" s="47" t="s">
        <v>138</v>
      </c>
      <c r="C682" s="47">
        <v>3321414</v>
      </c>
      <c r="D682" s="47">
        <v>2773987</v>
      </c>
      <c r="E682" s="47">
        <v>6095401</v>
      </c>
      <c r="F682" s="47" t="s">
        <v>332</v>
      </c>
    </row>
    <row r="683" spans="1:6" x14ac:dyDescent="0.2">
      <c r="A683" s="47" t="s">
        <v>14</v>
      </c>
      <c r="B683" s="47" t="s">
        <v>139</v>
      </c>
      <c r="C683" s="47">
        <v>7102362</v>
      </c>
      <c r="D683" s="47">
        <v>5672877</v>
      </c>
      <c r="E683" s="47">
        <v>12775239</v>
      </c>
      <c r="F683" s="47" t="s">
        <v>338</v>
      </c>
    </row>
    <row r="684" spans="1:6" x14ac:dyDescent="0.2">
      <c r="A684" s="47" t="s">
        <v>14</v>
      </c>
      <c r="B684" s="47" t="s">
        <v>140</v>
      </c>
      <c r="C684" s="47">
        <v>15940490</v>
      </c>
      <c r="D684" s="47">
        <v>12074053</v>
      </c>
      <c r="E684" s="47">
        <v>28014543</v>
      </c>
      <c r="F684" s="47" t="s">
        <v>347</v>
      </c>
    </row>
    <row r="685" spans="1:6" x14ac:dyDescent="0.2">
      <c r="A685" s="47" t="s">
        <v>14</v>
      </c>
      <c r="B685" s="47" t="s">
        <v>141</v>
      </c>
      <c r="C685" s="47">
        <v>153511</v>
      </c>
      <c r="D685" s="47">
        <v>1879794</v>
      </c>
      <c r="E685" s="47">
        <v>2033305</v>
      </c>
      <c r="F685" s="47" t="s">
        <v>349</v>
      </c>
    </row>
    <row r="686" spans="1:6" x14ac:dyDescent="0.2">
      <c r="A686" s="47" t="s">
        <v>14</v>
      </c>
      <c r="B686" s="47" t="s">
        <v>142</v>
      </c>
      <c r="C686" s="47">
        <v>3953414</v>
      </c>
      <c r="D686" s="47">
        <v>3853175</v>
      </c>
      <c r="E686" s="47">
        <v>7806589</v>
      </c>
      <c r="F686" s="47"/>
    </row>
    <row r="687" spans="1:6" x14ac:dyDescent="0.2">
      <c r="A687" s="47" t="s">
        <v>14</v>
      </c>
      <c r="B687" s="47" t="s">
        <v>143</v>
      </c>
      <c r="C687" s="47">
        <v>2990790</v>
      </c>
      <c r="D687" s="47">
        <v>3348262</v>
      </c>
      <c r="E687" s="47">
        <v>6339052</v>
      </c>
      <c r="F687" s="47" t="s">
        <v>331</v>
      </c>
    </row>
    <row r="688" spans="1:6" x14ac:dyDescent="0.2">
      <c r="A688" s="47" t="s">
        <v>14</v>
      </c>
      <c r="B688" s="47" t="s">
        <v>144</v>
      </c>
      <c r="C688" s="47">
        <v>3420081</v>
      </c>
      <c r="D688" s="47">
        <v>5473406</v>
      </c>
      <c r="E688" s="47">
        <v>8893487</v>
      </c>
      <c r="F688" s="47" t="s">
        <v>331</v>
      </c>
    </row>
    <row r="689" spans="1:6" x14ac:dyDescent="0.2">
      <c r="A689" s="47" t="s">
        <v>14</v>
      </c>
      <c r="B689" s="47" t="s">
        <v>145</v>
      </c>
      <c r="C689" s="47">
        <v>2062959</v>
      </c>
      <c r="D689" s="47">
        <v>3374826</v>
      </c>
      <c r="E689" s="47">
        <v>5437785</v>
      </c>
      <c r="F689" s="47" t="s">
        <v>336</v>
      </c>
    </row>
    <row r="690" spans="1:6" x14ac:dyDescent="0.2">
      <c r="A690" s="47" t="s">
        <v>14</v>
      </c>
      <c r="B690" s="47" t="s">
        <v>146</v>
      </c>
      <c r="C690" s="47">
        <v>17972305</v>
      </c>
      <c r="D690" s="47">
        <v>10873490</v>
      </c>
      <c r="E690" s="47">
        <v>28845795</v>
      </c>
      <c r="F690" s="47" t="s">
        <v>341</v>
      </c>
    </row>
    <row r="691" spans="1:6" x14ac:dyDescent="0.2">
      <c r="A691" s="47" t="s">
        <v>14</v>
      </c>
      <c r="B691" s="47" t="s">
        <v>147</v>
      </c>
      <c r="C691" s="47">
        <v>333546223</v>
      </c>
      <c r="D691" s="47">
        <v>114932334</v>
      </c>
      <c r="E691" s="47">
        <v>448478557</v>
      </c>
      <c r="F691" s="47" t="s">
        <v>334</v>
      </c>
    </row>
    <row r="692" spans="1:6" x14ac:dyDescent="0.2">
      <c r="A692" s="47" t="s">
        <v>14</v>
      </c>
      <c r="B692" s="47" t="s">
        <v>148</v>
      </c>
      <c r="C692" s="47">
        <v>3533430</v>
      </c>
      <c r="D692" s="47">
        <v>10075797</v>
      </c>
      <c r="E692" s="47">
        <v>13609227</v>
      </c>
      <c r="F692" s="47" t="s">
        <v>331</v>
      </c>
    </row>
    <row r="693" spans="1:6" x14ac:dyDescent="0.2">
      <c r="A693" s="47" t="s">
        <v>14</v>
      </c>
      <c r="B693" s="47" t="s">
        <v>149</v>
      </c>
      <c r="C693" s="47">
        <v>23577340</v>
      </c>
      <c r="D693" s="47">
        <v>14652658</v>
      </c>
      <c r="E693" s="47">
        <v>38229998</v>
      </c>
      <c r="F693" s="47" t="s">
        <v>334</v>
      </c>
    </row>
    <row r="694" spans="1:6" x14ac:dyDescent="0.2">
      <c r="A694" s="47" t="s">
        <v>14</v>
      </c>
      <c r="B694" s="47" t="s">
        <v>150</v>
      </c>
      <c r="C694" s="47">
        <v>205563</v>
      </c>
      <c r="D694" s="47">
        <v>2283345</v>
      </c>
      <c r="E694" s="47">
        <v>2488908</v>
      </c>
      <c r="F694" s="47" t="s">
        <v>333</v>
      </c>
    </row>
    <row r="695" spans="1:6" x14ac:dyDescent="0.2">
      <c r="A695" s="47" t="s">
        <v>14</v>
      </c>
      <c r="B695" s="47" t="s">
        <v>151</v>
      </c>
      <c r="C695" s="47">
        <v>486394</v>
      </c>
      <c r="D695" s="47">
        <v>2512013</v>
      </c>
      <c r="E695" s="47">
        <v>2998407</v>
      </c>
      <c r="F695" s="47" t="s">
        <v>344</v>
      </c>
    </row>
    <row r="696" spans="1:6" x14ac:dyDescent="0.2">
      <c r="A696" s="47" t="s">
        <v>14</v>
      </c>
      <c r="B696" s="47" t="s">
        <v>152</v>
      </c>
      <c r="C696" s="47">
        <v>873851</v>
      </c>
      <c r="D696" s="47">
        <v>2159868</v>
      </c>
      <c r="E696" s="47">
        <v>3033719</v>
      </c>
      <c r="F696" s="47" t="s">
        <v>342</v>
      </c>
    </row>
    <row r="697" spans="1:6" x14ac:dyDescent="0.2">
      <c r="A697" s="47" t="s">
        <v>14</v>
      </c>
      <c r="B697" s="47" t="s">
        <v>153</v>
      </c>
      <c r="C697" s="47">
        <v>168946</v>
      </c>
      <c r="D697" s="47">
        <v>1156368</v>
      </c>
      <c r="E697" s="47">
        <v>1325314</v>
      </c>
      <c r="F697" s="47" t="s">
        <v>327</v>
      </c>
    </row>
    <row r="698" spans="1:6" x14ac:dyDescent="0.2">
      <c r="A698" s="47" t="s">
        <v>14</v>
      </c>
      <c r="B698" s="47" t="s">
        <v>154</v>
      </c>
      <c r="C698" s="47">
        <v>745313</v>
      </c>
      <c r="D698" s="47">
        <v>2240903</v>
      </c>
      <c r="E698" s="47">
        <v>2986216</v>
      </c>
      <c r="F698" s="47" t="s">
        <v>335</v>
      </c>
    </row>
    <row r="699" spans="1:6" x14ac:dyDescent="0.2">
      <c r="A699" s="47" t="s">
        <v>14</v>
      </c>
      <c r="B699" s="47" t="s">
        <v>155</v>
      </c>
      <c r="C699" s="47">
        <v>4705866</v>
      </c>
      <c r="D699" s="47">
        <v>4061414</v>
      </c>
      <c r="E699" s="47">
        <v>8767280</v>
      </c>
      <c r="F699" s="47" t="s">
        <v>334</v>
      </c>
    </row>
    <row r="700" spans="1:6" x14ac:dyDescent="0.2">
      <c r="A700" s="47" t="s">
        <v>14</v>
      </c>
      <c r="B700" s="47" t="s">
        <v>156</v>
      </c>
      <c r="C700" s="47">
        <v>6357257</v>
      </c>
      <c r="D700" s="47">
        <v>8604280</v>
      </c>
      <c r="E700" s="47">
        <v>14961537</v>
      </c>
      <c r="F700" s="47" t="s">
        <v>345</v>
      </c>
    </row>
    <row r="701" spans="1:6" x14ac:dyDescent="0.2">
      <c r="A701" s="47" t="s">
        <v>14</v>
      </c>
      <c r="B701" s="47" t="s">
        <v>157</v>
      </c>
      <c r="C701" s="47">
        <v>323530</v>
      </c>
      <c r="D701" s="47">
        <v>2097556</v>
      </c>
      <c r="E701" s="47">
        <v>2421086</v>
      </c>
      <c r="F701" s="47" t="s">
        <v>329</v>
      </c>
    </row>
    <row r="702" spans="1:6" x14ac:dyDescent="0.2">
      <c r="A702" s="47" t="s">
        <v>14</v>
      </c>
      <c r="B702" s="47" t="s">
        <v>158</v>
      </c>
      <c r="C702" s="47">
        <v>148604</v>
      </c>
      <c r="D702" s="47">
        <v>812328</v>
      </c>
      <c r="E702" s="47">
        <v>960932</v>
      </c>
      <c r="F702" s="47" t="s">
        <v>338</v>
      </c>
    </row>
    <row r="703" spans="1:6" x14ac:dyDescent="0.2">
      <c r="A703" s="47" t="s">
        <v>14</v>
      </c>
      <c r="B703" s="47" t="s">
        <v>159</v>
      </c>
      <c r="C703" s="47">
        <v>1546056</v>
      </c>
      <c r="D703" s="47">
        <v>3592230</v>
      </c>
      <c r="E703" s="47">
        <v>5138286</v>
      </c>
      <c r="F703" s="47" t="s">
        <v>342</v>
      </c>
    </row>
    <row r="704" spans="1:6" x14ac:dyDescent="0.2">
      <c r="A704" s="47" t="s">
        <v>14</v>
      </c>
      <c r="B704" s="47" t="s">
        <v>160</v>
      </c>
      <c r="C704" s="47">
        <v>1235126</v>
      </c>
      <c r="D704" s="47">
        <v>3024258</v>
      </c>
      <c r="E704" s="47">
        <v>4259384</v>
      </c>
      <c r="F704" s="47" t="s">
        <v>341</v>
      </c>
    </row>
    <row r="705" spans="1:6" x14ac:dyDescent="0.2">
      <c r="A705" s="47" t="s">
        <v>14</v>
      </c>
      <c r="B705" s="47" t="s">
        <v>161</v>
      </c>
      <c r="C705" s="47">
        <v>1339250</v>
      </c>
      <c r="D705" s="47">
        <v>805934</v>
      </c>
      <c r="E705" s="47">
        <v>2145184</v>
      </c>
      <c r="F705" s="47" t="s">
        <v>340</v>
      </c>
    </row>
    <row r="706" spans="1:6" x14ac:dyDescent="0.2">
      <c r="A706" s="47" t="s">
        <v>14</v>
      </c>
      <c r="B706" s="47" t="s">
        <v>162</v>
      </c>
      <c r="C706" s="47">
        <v>16734798</v>
      </c>
      <c r="D706" s="47">
        <v>11847872</v>
      </c>
      <c r="E706" s="47">
        <v>28582670</v>
      </c>
      <c r="F706" s="47" t="s">
        <v>345</v>
      </c>
    </row>
    <row r="707" spans="1:6" x14ac:dyDescent="0.2">
      <c r="A707" s="47" t="s">
        <v>14</v>
      </c>
      <c r="B707" s="47" t="s">
        <v>163</v>
      </c>
      <c r="C707" s="47">
        <v>281153</v>
      </c>
      <c r="D707" s="47">
        <v>1794558</v>
      </c>
      <c r="E707" s="47">
        <v>2075711</v>
      </c>
      <c r="F707" s="47" t="s">
        <v>344</v>
      </c>
    </row>
    <row r="708" spans="1:6" x14ac:dyDescent="0.2">
      <c r="A708" s="47" t="s">
        <v>14</v>
      </c>
      <c r="B708" s="47" t="s">
        <v>164</v>
      </c>
      <c r="C708" s="47">
        <v>194933</v>
      </c>
      <c r="D708" s="47">
        <v>700427</v>
      </c>
      <c r="E708" s="47">
        <v>895360</v>
      </c>
      <c r="F708" s="47" t="s">
        <v>338</v>
      </c>
    </row>
    <row r="709" spans="1:6" x14ac:dyDescent="0.2">
      <c r="A709" s="47" t="s">
        <v>14</v>
      </c>
      <c r="B709" s="47" t="s">
        <v>165</v>
      </c>
      <c r="C709" s="47">
        <v>388287</v>
      </c>
      <c r="D709" s="47">
        <v>996411</v>
      </c>
      <c r="E709" s="47">
        <v>1384698</v>
      </c>
      <c r="F709" s="47" t="s">
        <v>348</v>
      </c>
    </row>
    <row r="710" spans="1:6" x14ac:dyDescent="0.2">
      <c r="A710" s="47" t="s">
        <v>14</v>
      </c>
      <c r="B710" s="47" t="s">
        <v>166</v>
      </c>
      <c r="C710" s="47">
        <v>142925</v>
      </c>
      <c r="D710" s="47">
        <v>1275176</v>
      </c>
      <c r="E710" s="47">
        <v>1418101</v>
      </c>
      <c r="F710" s="47" t="s">
        <v>337</v>
      </c>
    </row>
    <row r="711" spans="1:6" x14ac:dyDescent="0.2">
      <c r="A711" s="47" t="s">
        <v>14</v>
      </c>
      <c r="B711" s="47" t="s">
        <v>167</v>
      </c>
      <c r="C711" s="47">
        <v>38033</v>
      </c>
      <c r="D711" s="47">
        <v>548691</v>
      </c>
      <c r="E711" s="47">
        <v>586724</v>
      </c>
      <c r="F711" s="47" t="s">
        <v>336</v>
      </c>
    </row>
    <row r="712" spans="1:6" x14ac:dyDescent="0.2">
      <c r="A712" s="47" t="s">
        <v>14</v>
      </c>
      <c r="B712" s="47" t="s">
        <v>168</v>
      </c>
      <c r="C712" s="47">
        <v>207706</v>
      </c>
      <c r="D712" s="47">
        <v>1525102</v>
      </c>
      <c r="E712" s="47">
        <v>1732808</v>
      </c>
      <c r="F712" s="47" t="s">
        <v>344</v>
      </c>
    </row>
    <row r="713" spans="1:6" x14ac:dyDescent="0.2">
      <c r="A713" s="47" t="s">
        <v>14</v>
      </c>
      <c r="B713" s="47" t="s">
        <v>169</v>
      </c>
      <c r="C713" s="47">
        <v>108990</v>
      </c>
      <c r="D713" s="47">
        <v>1964195</v>
      </c>
      <c r="E713" s="47">
        <v>2073185</v>
      </c>
      <c r="F713" s="47" t="s">
        <v>344</v>
      </c>
    </row>
    <row r="714" spans="1:6" x14ac:dyDescent="0.2">
      <c r="A714" s="47" t="s">
        <v>14</v>
      </c>
      <c r="B714" s="47" t="s">
        <v>170</v>
      </c>
      <c r="C714" s="47">
        <v>0</v>
      </c>
      <c r="D714" s="47">
        <v>1261289</v>
      </c>
      <c r="E714" s="47">
        <v>1261289</v>
      </c>
      <c r="F714" s="47" t="s">
        <v>335</v>
      </c>
    </row>
    <row r="715" spans="1:6" x14ac:dyDescent="0.2">
      <c r="A715" s="47" t="s">
        <v>14</v>
      </c>
      <c r="B715" s="47" t="s">
        <v>171</v>
      </c>
      <c r="C715" s="47">
        <v>1329316</v>
      </c>
      <c r="D715" s="47">
        <v>4037323</v>
      </c>
      <c r="E715" s="47">
        <v>5366639</v>
      </c>
      <c r="F715" s="47" t="s">
        <v>335</v>
      </c>
    </row>
    <row r="716" spans="1:6" x14ac:dyDescent="0.2">
      <c r="A716" s="47" t="s">
        <v>14</v>
      </c>
      <c r="B716" s="47" t="s">
        <v>172</v>
      </c>
      <c r="C716" s="47">
        <v>0</v>
      </c>
      <c r="D716" s="47">
        <v>1349174</v>
      </c>
      <c r="E716" s="47">
        <v>1349174</v>
      </c>
      <c r="F716" s="47" t="s">
        <v>335</v>
      </c>
    </row>
    <row r="717" spans="1:6" x14ac:dyDescent="0.2">
      <c r="A717" s="47" t="s">
        <v>14</v>
      </c>
      <c r="B717" s="47" t="s">
        <v>173</v>
      </c>
      <c r="C717" s="47">
        <v>9468</v>
      </c>
      <c r="D717" s="47">
        <v>1645738</v>
      </c>
      <c r="E717" s="47">
        <v>1655206</v>
      </c>
      <c r="F717" s="47" t="s">
        <v>336</v>
      </c>
    </row>
    <row r="718" spans="1:6" x14ac:dyDescent="0.2">
      <c r="A718" s="47" t="s">
        <v>14</v>
      </c>
      <c r="B718" s="47" t="s">
        <v>174</v>
      </c>
      <c r="C718" s="47">
        <v>2332801</v>
      </c>
      <c r="D718" s="47">
        <v>5809692</v>
      </c>
      <c r="E718" s="47">
        <v>8142493</v>
      </c>
      <c r="F718" s="47" t="s">
        <v>334</v>
      </c>
    </row>
    <row r="719" spans="1:6" x14ac:dyDescent="0.2">
      <c r="A719" s="47" t="s">
        <v>14</v>
      </c>
      <c r="B719" s="47" t="s">
        <v>175</v>
      </c>
      <c r="C719" s="47">
        <v>139242</v>
      </c>
      <c r="D719" s="47">
        <v>1667299</v>
      </c>
      <c r="E719" s="47">
        <v>1806541</v>
      </c>
      <c r="F719" s="47" t="s">
        <v>348</v>
      </c>
    </row>
    <row r="720" spans="1:6" x14ac:dyDescent="0.2">
      <c r="A720" s="47" t="s">
        <v>14</v>
      </c>
      <c r="B720" s="47" t="s">
        <v>176</v>
      </c>
      <c r="C720" s="47">
        <v>2824342</v>
      </c>
      <c r="D720" s="47">
        <v>869089</v>
      </c>
      <c r="E720" s="47">
        <v>3693431</v>
      </c>
      <c r="F720" s="47" t="s">
        <v>331</v>
      </c>
    </row>
    <row r="721" spans="1:6" x14ac:dyDescent="0.2">
      <c r="A721" s="47" t="s">
        <v>14</v>
      </c>
      <c r="B721" s="47" t="s">
        <v>177</v>
      </c>
      <c r="C721" s="47">
        <v>100143</v>
      </c>
      <c r="D721" s="47">
        <v>1013832</v>
      </c>
      <c r="E721" s="47">
        <v>1113975</v>
      </c>
      <c r="F721" s="47" t="s">
        <v>347</v>
      </c>
    </row>
    <row r="722" spans="1:6" x14ac:dyDescent="0.2">
      <c r="A722" s="47" t="s">
        <v>14</v>
      </c>
      <c r="B722" s="47" t="s">
        <v>178</v>
      </c>
      <c r="C722" s="47">
        <v>398588</v>
      </c>
      <c r="D722" s="47">
        <v>571568</v>
      </c>
      <c r="E722" s="47">
        <v>970156</v>
      </c>
      <c r="F722" s="47" t="s">
        <v>340</v>
      </c>
    </row>
    <row r="723" spans="1:6" x14ac:dyDescent="0.2">
      <c r="A723" s="47" t="s">
        <v>14</v>
      </c>
      <c r="B723" s="47" t="s">
        <v>179</v>
      </c>
      <c r="C723" s="47">
        <v>189280</v>
      </c>
      <c r="D723" s="47">
        <v>1096357</v>
      </c>
      <c r="E723" s="47">
        <v>1285637</v>
      </c>
      <c r="F723" s="47" t="s">
        <v>346</v>
      </c>
    </row>
    <row r="724" spans="1:6" x14ac:dyDescent="0.2">
      <c r="A724" s="47" t="s">
        <v>14</v>
      </c>
      <c r="B724" s="47" t="s">
        <v>180</v>
      </c>
      <c r="C724" s="47">
        <v>1256920</v>
      </c>
      <c r="D724" s="47">
        <v>3269901</v>
      </c>
      <c r="E724" s="47">
        <v>4526821</v>
      </c>
      <c r="F724" s="47" t="s">
        <v>330</v>
      </c>
    </row>
    <row r="725" spans="1:6" x14ac:dyDescent="0.2">
      <c r="A725" s="47" t="s">
        <v>14</v>
      </c>
      <c r="B725" s="47" t="s">
        <v>181</v>
      </c>
      <c r="C725" s="47">
        <v>27170</v>
      </c>
      <c r="D725" s="47">
        <v>2513103</v>
      </c>
      <c r="E725" s="47">
        <v>2540273</v>
      </c>
      <c r="F725" s="47" t="s">
        <v>344</v>
      </c>
    </row>
    <row r="726" spans="1:6" x14ac:dyDescent="0.2">
      <c r="A726" s="47" t="s">
        <v>14</v>
      </c>
      <c r="B726" s="47" t="s">
        <v>182</v>
      </c>
      <c r="C726" s="47">
        <v>5744014</v>
      </c>
      <c r="D726" s="47">
        <v>5345347</v>
      </c>
      <c r="E726" s="47">
        <v>11089361</v>
      </c>
      <c r="F726" s="47" t="s">
        <v>334</v>
      </c>
    </row>
    <row r="727" spans="1:6" x14ac:dyDescent="0.2">
      <c r="A727" s="47" t="s">
        <v>14</v>
      </c>
      <c r="B727" s="47" t="s">
        <v>183</v>
      </c>
      <c r="C727" s="47">
        <v>346387</v>
      </c>
      <c r="D727" s="47">
        <v>848882</v>
      </c>
      <c r="E727" s="47">
        <v>1195269</v>
      </c>
      <c r="F727" s="47" t="s">
        <v>330</v>
      </c>
    </row>
    <row r="728" spans="1:6" x14ac:dyDescent="0.2">
      <c r="A728" s="47" t="s">
        <v>14</v>
      </c>
      <c r="B728" s="47" t="s">
        <v>184</v>
      </c>
      <c r="C728" s="47">
        <v>81232</v>
      </c>
      <c r="D728" s="47">
        <v>1058744</v>
      </c>
      <c r="E728" s="47">
        <v>1139976</v>
      </c>
      <c r="F728" s="47" t="s">
        <v>344</v>
      </c>
    </row>
    <row r="729" spans="1:6" x14ac:dyDescent="0.2">
      <c r="A729" s="47" t="s">
        <v>14</v>
      </c>
      <c r="B729" s="47" t="s">
        <v>185</v>
      </c>
      <c r="C729" s="47">
        <v>51337</v>
      </c>
      <c r="D729" s="47">
        <v>2253295</v>
      </c>
      <c r="E729" s="47">
        <v>2304632</v>
      </c>
      <c r="F729" s="47" t="s">
        <v>337</v>
      </c>
    </row>
    <row r="730" spans="1:6" x14ac:dyDescent="0.2">
      <c r="A730" s="47" t="s">
        <v>14</v>
      </c>
      <c r="B730" s="47" t="s">
        <v>186</v>
      </c>
      <c r="C730" s="47">
        <v>0</v>
      </c>
      <c r="D730" s="47">
        <v>660503</v>
      </c>
      <c r="E730" s="47">
        <v>660503</v>
      </c>
      <c r="F730" s="47" t="s">
        <v>330</v>
      </c>
    </row>
    <row r="731" spans="1:6" x14ac:dyDescent="0.2">
      <c r="A731" s="47" t="s">
        <v>14</v>
      </c>
      <c r="B731" s="47" t="s">
        <v>187</v>
      </c>
      <c r="C731" s="47">
        <v>0</v>
      </c>
      <c r="D731" s="47">
        <v>754968</v>
      </c>
      <c r="E731" s="47">
        <v>754968</v>
      </c>
      <c r="F731" s="47" t="s">
        <v>336</v>
      </c>
    </row>
    <row r="732" spans="1:6" x14ac:dyDescent="0.2">
      <c r="A732" s="47" t="s">
        <v>14</v>
      </c>
      <c r="B732" s="47" t="s">
        <v>188</v>
      </c>
      <c r="C732" s="47">
        <v>575993</v>
      </c>
      <c r="D732" s="47">
        <v>1171512</v>
      </c>
      <c r="E732" s="47">
        <v>1747505</v>
      </c>
      <c r="F732" s="47" t="s">
        <v>328</v>
      </c>
    </row>
    <row r="733" spans="1:6" x14ac:dyDescent="0.2">
      <c r="A733" s="47" t="s">
        <v>14</v>
      </c>
      <c r="B733" s="47" t="s">
        <v>189</v>
      </c>
      <c r="C733" s="47">
        <v>264826</v>
      </c>
      <c r="D733" s="47">
        <v>1678598</v>
      </c>
      <c r="E733" s="47">
        <v>1943424</v>
      </c>
      <c r="F733" s="47" t="s">
        <v>333</v>
      </c>
    </row>
    <row r="734" spans="1:6" x14ac:dyDescent="0.2">
      <c r="A734" s="47" t="s">
        <v>14</v>
      </c>
      <c r="B734" s="47" t="s">
        <v>190</v>
      </c>
      <c r="C734" s="47">
        <v>111150</v>
      </c>
      <c r="D734" s="47">
        <v>1078727</v>
      </c>
      <c r="E734" s="47">
        <v>1189877</v>
      </c>
      <c r="F734" s="47" t="s">
        <v>329</v>
      </c>
    </row>
    <row r="735" spans="1:6" x14ac:dyDescent="0.2">
      <c r="A735" s="47" t="s">
        <v>14</v>
      </c>
      <c r="B735" s="47" t="s">
        <v>191</v>
      </c>
      <c r="C735" s="47">
        <v>206052</v>
      </c>
      <c r="D735" s="47">
        <v>1531769</v>
      </c>
      <c r="E735" s="47">
        <v>1737821</v>
      </c>
      <c r="F735" s="47" t="s">
        <v>340</v>
      </c>
    </row>
    <row r="736" spans="1:6" x14ac:dyDescent="0.2">
      <c r="A736" s="47" t="s">
        <v>14</v>
      </c>
      <c r="B736" s="47" t="s">
        <v>192</v>
      </c>
      <c r="C736" s="47">
        <v>500318</v>
      </c>
      <c r="D736" s="47">
        <v>1544438</v>
      </c>
      <c r="E736" s="47">
        <v>2044756</v>
      </c>
      <c r="F736" s="47" t="s">
        <v>333</v>
      </c>
    </row>
    <row r="737" spans="1:6" x14ac:dyDescent="0.2">
      <c r="A737" s="47" t="s">
        <v>14</v>
      </c>
      <c r="B737" s="47" t="s">
        <v>193</v>
      </c>
      <c r="C737" s="47">
        <v>300007</v>
      </c>
      <c r="D737" s="47">
        <v>3094178</v>
      </c>
      <c r="E737" s="47">
        <v>3394185</v>
      </c>
      <c r="F737" s="47" t="s">
        <v>332</v>
      </c>
    </row>
    <row r="738" spans="1:6" x14ac:dyDescent="0.2">
      <c r="A738" s="47" t="s">
        <v>14</v>
      </c>
      <c r="B738" s="47" t="s">
        <v>194</v>
      </c>
      <c r="C738" s="47">
        <v>2196832</v>
      </c>
      <c r="D738" s="47">
        <v>9777099</v>
      </c>
      <c r="E738" s="47">
        <v>11973931</v>
      </c>
      <c r="F738" s="47" t="s">
        <v>334</v>
      </c>
    </row>
    <row r="739" spans="1:6" x14ac:dyDescent="0.2">
      <c r="A739" s="47" t="s">
        <v>14</v>
      </c>
      <c r="B739" s="47" t="s">
        <v>195</v>
      </c>
      <c r="C739" s="47">
        <v>21559609</v>
      </c>
      <c r="D739" s="47">
        <v>22186761</v>
      </c>
      <c r="E739" s="47">
        <v>43746370</v>
      </c>
      <c r="F739" s="47" t="s">
        <v>334</v>
      </c>
    </row>
    <row r="740" spans="1:6" x14ac:dyDescent="0.2">
      <c r="A740" s="47" t="s">
        <v>14</v>
      </c>
      <c r="B740" s="47" t="s">
        <v>196</v>
      </c>
      <c r="C740" s="47">
        <v>145999</v>
      </c>
      <c r="D740" s="47">
        <v>756912</v>
      </c>
      <c r="E740" s="47">
        <v>902911</v>
      </c>
      <c r="F740" s="47" t="s">
        <v>349</v>
      </c>
    </row>
    <row r="741" spans="1:6" x14ac:dyDescent="0.2">
      <c r="A741" s="47" t="s">
        <v>14</v>
      </c>
      <c r="B741" s="47" t="s">
        <v>197</v>
      </c>
      <c r="C741" s="47">
        <v>947079</v>
      </c>
      <c r="D741" s="47">
        <v>4787007</v>
      </c>
      <c r="E741" s="47">
        <v>5734086</v>
      </c>
      <c r="F741" s="47" t="s">
        <v>331</v>
      </c>
    </row>
    <row r="742" spans="1:6" x14ac:dyDescent="0.2">
      <c r="A742" s="47" t="s">
        <v>14</v>
      </c>
      <c r="B742" s="47" t="s">
        <v>198</v>
      </c>
      <c r="C742" s="47">
        <v>1118596</v>
      </c>
      <c r="D742" s="47">
        <v>5067420</v>
      </c>
      <c r="E742" s="47">
        <v>6186016</v>
      </c>
      <c r="F742" s="47"/>
    </row>
    <row r="743" spans="1:6" x14ac:dyDescent="0.2">
      <c r="A743" s="47" t="s">
        <v>14</v>
      </c>
      <c r="B743" s="47" t="s">
        <v>199</v>
      </c>
      <c r="C743" s="47">
        <v>195765</v>
      </c>
      <c r="D743" s="47">
        <v>761324</v>
      </c>
      <c r="E743" s="47">
        <v>957089</v>
      </c>
      <c r="F743" s="47" t="s">
        <v>329</v>
      </c>
    </row>
    <row r="744" spans="1:6" x14ac:dyDescent="0.2">
      <c r="A744" s="47" t="s">
        <v>14</v>
      </c>
      <c r="B744" s="47" t="s">
        <v>200</v>
      </c>
      <c r="C744" s="47">
        <v>756724</v>
      </c>
      <c r="D744" s="47">
        <v>2333763</v>
      </c>
      <c r="E744" s="47">
        <v>3090487</v>
      </c>
      <c r="F744" s="47" t="s">
        <v>328</v>
      </c>
    </row>
    <row r="745" spans="1:6" x14ac:dyDescent="0.2">
      <c r="A745" s="47" t="s">
        <v>14</v>
      </c>
      <c r="B745" s="47" t="s">
        <v>201</v>
      </c>
      <c r="C745" s="47">
        <v>626192</v>
      </c>
      <c r="D745" s="47">
        <v>1996868</v>
      </c>
      <c r="E745" s="47">
        <v>2623060</v>
      </c>
      <c r="F745" s="47" t="s">
        <v>344</v>
      </c>
    </row>
    <row r="746" spans="1:6" x14ac:dyDescent="0.2">
      <c r="A746" s="47" t="s">
        <v>14</v>
      </c>
      <c r="B746" s="47" t="s">
        <v>202</v>
      </c>
      <c r="C746" s="47">
        <v>72271</v>
      </c>
      <c r="D746" s="47">
        <v>889069</v>
      </c>
      <c r="E746" s="47">
        <v>961340</v>
      </c>
      <c r="F746" s="47" t="s">
        <v>337</v>
      </c>
    </row>
    <row r="747" spans="1:6" x14ac:dyDescent="0.2">
      <c r="A747" s="47" t="s">
        <v>14</v>
      </c>
      <c r="B747" s="47" t="s">
        <v>203</v>
      </c>
      <c r="C747" s="47">
        <v>2738135</v>
      </c>
      <c r="D747" s="47">
        <v>4477496</v>
      </c>
      <c r="E747" s="47">
        <v>7215631</v>
      </c>
      <c r="F747" s="47" t="s">
        <v>328</v>
      </c>
    </row>
    <row r="748" spans="1:6" x14ac:dyDescent="0.2">
      <c r="A748" s="47" t="s">
        <v>14</v>
      </c>
      <c r="B748" s="47" t="s">
        <v>204</v>
      </c>
      <c r="C748" s="47">
        <v>6457685</v>
      </c>
      <c r="D748" s="47">
        <v>3433357</v>
      </c>
      <c r="E748" s="47">
        <v>9891042</v>
      </c>
      <c r="F748" s="47" t="s">
        <v>342</v>
      </c>
    </row>
    <row r="749" spans="1:6" x14ac:dyDescent="0.2">
      <c r="A749" s="47" t="s">
        <v>14</v>
      </c>
      <c r="B749" s="47" t="s">
        <v>205</v>
      </c>
      <c r="C749" s="47">
        <v>5066952</v>
      </c>
      <c r="D749" s="47">
        <v>5236205</v>
      </c>
      <c r="E749" s="47">
        <v>10303157</v>
      </c>
      <c r="F749" s="47" t="s">
        <v>334</v>
      </c>
    </row>
    <row r="750" spans="1:6" x14ac:dyDescent="0.2">
      <c r="A750" s="47" t="s">
        <v>14</v>
      </c>
      <c r="B750" s="47" t="s">
        <v>206</v>
      </c>
      <c r="C750" s="47">
        <v>0</v>
      </c>
      <c r="D750" s="47">
        <v>979962</v>
      </c>
      <c r="E750" s="47">
        <v>979962</v>
      </c>
      <c r="F750" s="47" t="s">
        <v>344</v>
      </c>
    </row>
    <row r="751" spans="1:6" x14ac:dyDescent="0.2">
      <c r="A751" s="47" t="s">
        <v>14</v>
      </c>
      <c r="B751" s="47" t="s">
        <v>207</v>
      </c>
      <c r="C751" s="47">
        <v>852039</v>
      </c>
      <c r="D751" s="47">
        <v>4757585</v>
      </c>
      <c r="E751" s="47">
        <v>5609624</v>
      </c>
      <c r="F751" s="47" t="s">
        <v>345</v>
      </c>
    </row>
    <row r="752" spans="1:6" x14ac:dyDescent="0.2">
      <c r="A752" s="47" t="s">
        <v>14</v>
      </c>
      <c r="B752" s="47" t="s">
        <v>208</v>
      </c>
      <c r="C752" s="47">
        <v>0</v>
      </c>
      <c r="D752" s="47">
        <v>1197425</v>
      </c>
      <c r="E752" s="47">
        <v>1197425</v>
      </c>
      <c r="F752" s="47" t="s">
        <v>348</v>
      </c>
    </row>
    <row r="753" spans="1:6" x14ac:dyDescent="0.2">
      <c r="A753" s="47" t="s">
        <v>14</v>
      </c>
      <c r="B753" s="47" t="s">
        <v>209</v>
      </c>
      <c r="C753" s="47">
        <v>5161</v>
      </c>
      <c r="D753" s="47">
        <v>996131</v>
      </c>
      <c r="E753" s="47">
        <v>1001292</v>
      </c>
      <c r="F753" s="47" t="s">
        <v>341</v>
      </c>
    </row>
    <row r="754" spans="1:6" x14ac:dyDescent="0.2">
      <c r="A754" s="47" t="s">
        <v>14</v>
      </c>
      <c r="B754" s="47" t="s">
        <v>210</v>
      </c>
      <c r="C754" s="47">
        <v>455190</v>
      </c>
      <c r="D754" s="47">
        <v>1695255</v>
      </c>
      <c r="E754" s="47">
        <v>2150445</v>
      </c>
      <c r="F754" s="47" t="s">
        <v>344</v>
      </c>
    </row>
    <row r="755" spans="1:6" x14ac:dyDescent="0.2">
      <c r="A755" s="47" t="s">
        <v>14</v>
      </c>
      <c r="B755" s="47" t="s">
        <v>211</v>
      </c>
      <c r="C755" s="47">
        <v>7230803</v>
      </c>
      <c r="D755" s="47">
        <v>4140946</v>
      </c>
      <c r="E755" s="47">
        <v>11371749</v>
      </c>
      <c r="F755" s="47" t="s">
        <v>342</v>
      </c>
    </row>
    <row r="756" spans="1:6" x14ac:dyDescent="0.2">
      <c r="A756" s="47" t="s">
        <v>14</v>
      </c>
      <c r="B756" s="47" t="s">
        <v>212</v>
      </c>
      <c r="C756" s="47">
        <v>0</v>
      </c>
      <c r="D756" s="47">
        <v>656148</v>
      </c>
      <c r="E756" s="47">
        <v>656148</v>
      </c>
      <c r="F756" s="47" t="s">
        <v>329</v>
      </c>
    </row>
    <row r="757" spans="1:6" x14ac:dyDescent="0.2">
      <c r="A757" s="47" t="s">
        <v>14</v>
      </c>
      <c r="B757" s="47" t="s">
        <v>213</v>
      </c>
      <c r="C757" s="47">
        <v>191611</v>
      </c>
      <c r="D757" s="47">
        <v>1152146</v>
      </c>
      <c r="E757" s="47">
        <v>1343757</v>
      </c>
      <c r="F757" s="47" t="s">
        <v>349</v>
      </c>
    </row>
    <row r="758" spans="1:6" x14ac:dyDescent="0.2">
      <c r="A758" s="47" t="s">
        <v>14</v>
      </c>
      <c r="B758" s="47" t="s">
        <v>214</v>
      </c>
      <c r="C758" s="47">
        <v>249343</v>
      </c>
      <c r="D758" s="47">
        <v>609436</v>
      </c>
      <c r="E758" s="47">
        <v>858779</v>
      </c>
      <c r="F758" s="47" t="s">
        <v>336</v>
      </c>
    </row>
    <row r="759" spans="1:6" x14ac:dyDescent="0.2">
      <c r="A759" s="47" t="s">
        <v>14</v>
      </c>
      <c r="B759" s="47" t="s">
        <v>215</v>
      </c>
      <c r="C759" s="47">
        <v>65152</v>
      </c>
      <c r="D759" s="47">
        <v>1136437</v>
      </c>
      <c r="E759" s="47">
        <v>1201589</v>
      </c>
      <c r="F759" s="47" t="s">
        <v>344</v>
      </c>
    </row>
    <row r="760" spans="1:6" x14ac:dyDescent="0.2">
      <c r="A760" s="47" t="s">
        <v>14</v>
      </c>
      <c r="B760" s="47" t="s">
        <v>216</v>
      </c>
      <c r="C760" s="47">
        <v>3363286</v>
      </c>
      <c r="D760" s="47">
        <v>2229532</v>
      </c>
      <c r="E760" s="47">
        <v>5592818</v>
      </c>
      <c r="F760" s="47" t="s">
        <v>333</v>
      </c>
    </row>
    <row r="761" spans="1:6" x14ac:dyDescent="0.2">
      <c r="A761" s="47" t="s">
        <v>14</v>
      </c>
      <c r="B761" s="47" t="s">
        <v>217</v>
      </c>
      <c r="C761" s="47">
        <v>407711</v>
      </c>
      <c r="D761" s="47">
        <v>2196831</v>
      </c>
      <c r="E761" s="47">
        <v>2604542</v>
      </c>
      <c r="F761" s="47" t="s">
        <v>336</v>
      </c>
    </row>
    <row r="762" spans="1:6" x14ac:dyDescent="0.2">
      <c r="A762" s="47" t="s">
        <v>14</v>
      </c>
      <c r="B762" s="47" t="s">
        <v>218</v>
      </c>
      <c r="C762" s="47">
        <v>590115</v>
      </c>
      <c r="D762" s="47">
        <v>897826</v>
      </c>
      <c r="E762" s="47">
        <v>1487941</v>
      </c>
      <c r="F762" s="47" t="s">
        <v>338</v>
      </c>
    </row>
    <row r="763" spans="1:6" x14ac:dyDescent="0.2">
      <c r="A763" s="47" t="s">
        <v>14</v>
      </c>
      <c r="B763" s="47" t="s">
        <v>219</v>
      </c>
      <c r="C763" s="47">
        <v>1899075</v>
      </c>
      <c r="D763" s="47">
        <v>4923338</v>
      </c>
      <c r="E763" s="47">
        <v>6822413</v>
      </c>
      <c r="F763" s="47" t="s">
        <v>341</v>
      </c>
    </row>
    <row r="764" spans="1:6" x14ac:dyDescent="0.2">
      <c r="A764" s="47" t="s">
        <v>14</v>
      </c>
      <c r="B764" s="47" t="s">
        <v>220</v>
      </c>
      <c r="C764" s="47">
        <v>0</v>
      </c>
      <c r="D764" s="47">
        <v>1263019</v>
      </c>
      <c r="E764" s="47">
        <v>1263019</v>
      </c>
      <c r="F764" s="47" t="s">
        <v>348</v>
      </c>
    </row>
    <row r="765" spans="1:6" x14ac:dyDescent="0.2">
      <c r="A765" s="47" t="s">
        <v>14</v>
      </c>
      <c r="B765" s="47" t="s">
        <v>221</v>
      </c>
      <c r="C765" s="47">
        <v>1197780</v>
      </c>
      <c r="D765" s="47">
        <v>2835737</v>
      </c>
      <c r="E765" s="47">
        <v>4033517</v>
      </c>
      <c r="F765" s="47" t="s">
        <v>348</v>
      </c>
    </row>
    <row r="766" spans="1:6" x14ac:dyDescent="0.2">
      <c r="A766" s="47" t="s">
        <v>14</v>
      </c>
      <c r="B766" s="47" t="s">
        <v>222</v>
      </c>
      <c r="C766" s="47">
        <v>111676</v>
      </c>
      <c r="D766" s="47">
        <v>3240426</v>
      </c>
      <c r="E766" s="47">
        <v>3352102</v>
      </c>
      <c r="F766" s="47" t="s">
        <v>340</v>
      </c>
    </row>
    <row r="767" spans="1:6" x14ac:dyDescent="0.2">
      <c r="A767" s="47" t="s">
        <v>14</v>
      </c>
      <c r="B767" s="47" t="s">
        <v>223</v>
      </c>
      <c r="C767" s="47">
        <v>5456191</v>
      </c>
      <c r="D767" s="47">
        <v>3924382</v>
      </c>
      <c r="E767" s="47">
        <v>9380573</v>
      </c>
      <c r="F767" s="47" t="s">
        <v>340</v>
      </c>
    </row>
    <row r="768" spans="1:6" x14ac:dyDescent="0.2">
      <c r="A768" s="47" t="s">
        <v>14</v>
      </c>
      <c r="B768" s="47" t="s">
        <v>224</v>
      </c>
      <c r="C768" s="47">
        <v>0</v>
      </c>
      <c r="D768" s="47">
        <v>1247516</v>
      </c>
      <c r="E768" s="47">
        <v>1247516</v>
      </c>
      <c r="F768" s="47" t="s">
        <v>330</v>
      </c>
    </row>
    <row r="769" spans="1:6" x14ac:dyDescent="0.2">
      <c r="A769" s="47" t="s">
        <v>14</v>
      </c>
      <c r="B769" s="47" t="s">
        <v>225</v>
      </c>
      <c r="C769" s="47">
        <v>7332232</v>
      </c>
      <c r="D769" s="47">
        <v>10807957</v>
      </c>
      <c r="E769" s="47">
        <v>18140189</v>
      </c>
      <c r="F769" s="47" t="s">
        <v>331</v>
      </c>
    </row>
    <row r="770" spans="1:6" x14ac:dyDescent="0.2">
      <c r="A770" s="47" t="s">
        <v>14</v>
      </c>
      <c r="B770" s="47" t="s">
        <v>226</v>
      </c>
      <c r="C770" s="47">
        <v>119049321</v>
      </c>
      <c r="D770" s="47">
        <v>54351574</v>
      </c>
      <c r="E770" s="47">
        <v>173400895</v>
      </c>
      <c r="F770" s="47" t="s">
        <v>345</v>
      </c>
    </row>
    <row r="771" spans="1:6" x14ac:dyDescent="0.2">
      <c r="A771" s="47" t="s">
        <v>14</v>
      </c>
      <c r="B771" s="47" t="s">
        <v>227</v>
      </c>
      <c r="C771" s="47">
        <v>680900</v>
      </c>
      <c r="D771" s="47">
        <v>2480602</v>
      </c>
      <c r="E771" s="47">
        <v>3161502</v>
      </c>
      <c r="F771" s="47" t="s">
        <v>341</v>
      </c>
    </row>
    <row r="772" spans="1:6" x14ac:dyDescent="0.2">
      <c r="A772" s="47" t="s">
        <v>14</v>
      </c>
      <c r="B772" s="47" t="s">
        <v>228</v>
      </c>
      <c r="C772" s="47">
        <v>875995</v>
      </c>
      <c r="D772" s="47">
        <v>1962972</v>
      </c>
      <c r="E772" s="47">
        <v>2838967</v>
      </c>
      <c r="F772" s="47" t="s">
        <v>347</v>
      </c>
    </row>
    <row r="773" spans="1:6" x14ac:dyDescent="0.2">
      <c r="A773" s="47" t="s">
        <v>14</v>
      </c>
      <c r="B773" s="47" t="s">
        <v>229</v>
      </c>
      <c r="C773" s="47">
        <v>3433569</v>
      </c>
      <c r="D773" s="47">
        <v>5701676</v>
      </c>
      <c r="E773" s="47">
        <v>9135245</v>
      </c>
      <c r="F773" s="47" t="s">
        <v>345</v>
      </c>
    </row>
    <row r="774" spans="1:6" x14ac:dyDescent="0.2">
      <c r="A774" s="47" t="s">
        <v>14</v>
      </c>
      <c r="B774" s="47" t="s">
        <v>230</v>
      </c>
      <c r="C774" s="47">
        <v>0</v>
      </c>
      <c r="D774" s="47">
        <v>1074456</v>
      </c>
      <c r="E774" s="47">
        <v>1074456</v>
      </c>
      <c r="F774" s="47" t="s">
        <v>349</v>
      </c>
    </row>
    <row r="775" spans="1:6" x14ac:dyDescent="0.2">
      <c r="A775" s="47" t="s">
        <v>14</v>
      </c>
      <c r="B775" s="47" t="s">
        <v>231</v>
      </c>
      <c r="C775" s="47">
        <v>0</v>
      </c>
      <c r="D775" s="47">
        <v>1028703</v>
      </c>
      <c r="E775" s="47">
        <v>1028703</v>
      </c>
      <c r="F775" s="47" t="s">
        <v>330</v>
      </c>
    </row>
    <row r="776" spans="1:6" x14ac:dyDescent="0.2">
      <c r="A776" s="47" t="s">
        <v>14</v>
      </c>
      <c r="B776" s="47" t="s">
        <v>232</v>
      </c>
      <c r="C776" s="47">
        <v>68475</v>
      </c>
      <c r="D776" s="47">
        <v>1397176</v>
      </c>
      <c r="E776" s="47">
        <v>1465651</v>
      </c>
      <c r="F776" s="47" t="s">
        <v>330</v>
      </c>
    </row>
    <row r="777" spans="1:6" x14ac:dyDescent="0.2">
      <c r="A777" s="47" t="s">
        <v>14</v>
      </c>
      <c r="B777" s="47" t="s">
        <v>233</v>
      </c>
      <c r="C777" s="47">
        <v>0</v>
      </c>
      <c r="D777" s="47">
        <v>1096424</v>
      </c>
      <c r="E777" s="47">
        <v>1096424</v>
      </c>
      <c r="F777" s="47" t="s">
        <v>342</v>
      </c>
    </row>
    <row r="778" spans="1:6" x14ac:dyDescent="0.2">
      <c r="A778" s="47" t="s">
        <v>14</v>
      </c>
      <c r="B778" s="47" t="s">
        <v>234</v>
      </c>
      <c r="C778" s="47">
        <v>85362</v>
      </c>
      <c r="D778" s="47">
        <v>868473</v>
      </c>
      <c r="E778" s="47">
        <v>953835</v>
      </c>
      <c r="F778" s="47" t="s">
        <v>346</v>
      </c>
    </row>
    <row r="779" spans="1:6" x14ac:dyDescent="0.2">
      <c r="A779" s="47" t="s">
        <v>14</v>
      </c>
      <c r="B779" s="47" t="s">
        <v>235</v>
      </c>
      <c r="C779" s="47">
        <v>2679517</v>
      </c>
      <c r="D779" s="47">
        <v>1710651</v>
      </c>
      <c r="E779" s="47">
        <v>4390168</v>
      </c>
      <c r="F779" s="47" t="s">
        <v>339</v>
      </c>
    </row>
    <row r="780" spans="1:6" x14ac:dyDescent="0.2">
      <c r="A780" s="47" t="s">
        <v>14</v>
      </c>
      <c r="B780" s="47" t="s">
        <v>236</v>
      </c>
      <c r="C780" s="47">
        <v>0</v>
      </c>
      <c r="D780" s="47">
        <v>713007</v>
      </c>
      <c r="E780" s="47">
        <v>713007</v>
      </c>
      <c r="F780" s="47" t="s">
        <v>336</v>
      </c>
    </row>
    <row r="781" spans="1:6" x14ac:dyDescent="0.2">
      <c r="A781" s="47" t="s">
        <v>14</v>
      </c>
      <c r="B781" s="47" t="s">
        <v>237</v>
      </c>
      <c r="C781" s="47">
        <v>610338</v>
      </c>
      <c r="D781" s="47">
        <v>1680515</v>
      </c>
      <c r="E781" s="47">
        <v>2290853</v>
      </c>
      <c r="F781" s="47" t="s">
        <v>338</v>
      </c>
    </row>
    <row r="782" spans="1:6" x14ac:dyDescent="0.2">
      <c r="A782" s="47" t="s">
        <v>14</v>
      </c>
      <c r="B782" s="47" t="s">
        <v>238</v>
      </c>
      <c r="C782" s="47">
        <v>28709</v>
      </c>
      <c r="D782" s="47">
        <v>2230026</v>
      </c>
      <c r="E782" s="47">
        <v>2258735</v>
      </c>
      <c r="F782" s="47" t="s">
        <v>339</v>
      </c>
    </row>
    <row r="783" spans="1:6" x14ac:dyDescent="0.2">
      <c r="A783" s="47" t="s">
        <v>14</v>
      </c>
      <c r="B783" s="47" t="s">
        <v>239</v>
      </c>
      <c r="C783" s="47">
        <v>255780</v>
      </c>
      <c r="D783" s="47">
        <v>1356636</v>
      </c>
      <c r="E783" s="47">
        <v>1612416</v>
      </c>
      <c r="F783" s="47" t="s">
        <v>329</v>
      </c>
    </row>
    <row r="784" spans="1:6" x14ac:dyDescent="0.2">
      <c r="A784" s="47" t="s">
        <v>14</v>
      </c>
      <c r="B784" s="47" t="s">
        <v>240</v>
      </c>
      <c r="C784" s="47">
        <v>112522</v>
      </c>
      <c r="D784" s="47">
        <v>639865</v>
      </c>
      <c r="E784" s="47">
        <v>752387</v>
      </c>
      <c r="F784" s="47" t="s">
        <v>336</v>
      </c>
    </row>
    <row r="785" spans="1:6" x14ac:dyDescent="0.2">
      <c r="A785" s="47" t="s">
        <v>14</v>
      </c>
      <c r="B785" s="47" t="s">
        <v>241</v>
      </c>
      <c r="C785" s="47">
        <v>9819394</v>
      </c>
      <c r="D785" s="47">
        <v>7704122</v>
      </c>
      <c r="E785" s="47">
        <v>17523516</v>
      </c>
      <c r="F785" s="47" t="s">
        <v>339</v>
      </c>
    </row>
    <row r="786" spans="1:6" x14ac:dyDescent="0.2">
      <c r="A786" s="47" t="s">
        <v>14</v>
      </c>
      <c r="B786" s="47" t="s">
        <v>242</v>
      </c>
      <c r="C786" s="47">
        <v>2841288</v>
      </c>
      <c r="D786" s="47">
        <v>4401507</v>
      </c>
      <c r="E786" s="47">
        <v>7242795</v>
      </c>
      <c r="F786" s="47" t="s">
        <v>332</v>
      </c>
    </row>
    <row r="787" spans="1:6" x14ac:dyDescent="0.2">
      <c r="A787" s="47" t="s">
        <v>14</v>
      </c>
      <c r="B787" s="47" t="s">
        <v>243</v>
      </c>
      <c r="C787" s="47">
        <v>9656581</v>
      </c>
      <c r="D787" s="47">
        <v>6460375</v>
      </c>
      <c r="E787" s="47">
        <v>16116956</v>
      </c>
      <c r="F787" s="47" t="s">
        <v>345</v>
      </c>
    </row>
    <row r="788" spans="1:6" x14ac:dyDescent="0.2">
      <c r="A788" s="47" t="s">
        <v>14</v>
      </c>
      <c r="B788" s="47" t="s">
        <v>244</v>
      </c>
      <c r="C788" s="47">
        <v>110462</v>
      </c>
      <c r="D788" s="47">
        <v>1352050</v>
      </c>
      <c r="E788" s="47">
        <v>1462512</v>
      </c>
      <c r="F788" s="47" t="s">
        <v>331</v>
      </c>
    </row>
    <row r="789" spans="1:6" x14ac:dyDescent="0.2">
      <c r="A789" s="47" t="s">
        <v>14</v>
      </c>
      <c r="B789" s="47" t="s">
        <v>245</v>
      </c>
      <c r="C789" s="47">
        <v>1524737</v>
      </c>
      <c r="D789" s="47">
        <v>4133011</v>
      </c>
      <c r="E789" s="47">
        <v>5657748</v>
      </c>
      <c r="F789" s="47"/>
    </row>
    <row r="790" spans="1:6" x14ac:dyDescent="0.2">
      <c r="A790" s="47" t="s">
        <v>14</v>
      </c>
      <c r="B790" s="47" t="s">
        <v>246</v>
      </c>
      <c r="C790" s="47">
        <v>82247</v>
      </c>
      <c r="D790" s="47">
        <v>862428</v>
      </c>
      <c r="E790" s="47">
        <v>944675</v>
      </c>
      <c r="F790" s="47" t="s">
        <v>336</v>
      </c>
    </row>
    <row r="791" spans="1:6" x14ac:dyDescent="0.2">
      <c r="A791" s="47" t="s">
        <v>14</v>
      </c>
      <c r="B791" s="47" t="s">
        <v>247</v>
      </c>
      <c r="C791" s="47">
        <v>2357258</v>
      </c>
      <c r="D791" s="47">
        <v>2113855</v>
      </c>
      <c r="E791" s="47">
        <v>4471113</v>
      </c>
      <c r="F791" s="47" t="s">
        <v>329</v>
      </c>
    </row>
    <row r="792" spans="1:6" x14ac:dyDescent="0.2">
      <c r="A792" s="47" t="s">
        <v>14</v>
      </c>
      <c r="B792" s="47" t="s">
        <v>248</v>
      </c>
      <c r="C792" s="47">
        <v>83844</v>
      </c>
      <c r="D792" s="47">
        <v>946965</v>
      </c>
      <c r="E792" s="47">
        <v>1030809</v>
      </c>
      <c r="F792" s="47" t="s">
        <v>327</v>
      </c>
    </row>
    <row r="793" spans="1:6" x14ac:dyDescent="0.2">
      <c r="A793" s="47" t="s">
        <v>14</v>
      </c>
      <c r="B793" s="47" t="s">
        <v>249</v>
      </c>
      <c r="C793" s="47">
        <v>151537</v>
      </c>
      <c r="D793" s="47">
        <v>902812</v>
      </c>
      <c r="E793" s="47">
        <v>1054349</v>
      </c>
      <c r="F793" s="47" t="s">
        <v>329</v>
      </c>
    </row>
    <row r="794" spans="1:6" x14ac:dyDescent="0.2">
      <c r="A794" s="47" t="s">
        <v>14</v>
      </c>
      <c r="B794" s="47" t="s">
        <v>250</v>
      </c>
      <c r="C794" s="47">
        <v>1502768</v>
      </c>
      <c r="D794" s="47">
        <v>2952510</v>
      </c>
      <c r="E794" s="47">
        <v>4455278</v>
      </c>
      <c r="F794" s="47" t="s">
        <v>338</v>
      </c>
    </row>
    <row r="795" spans="1:6" x14ac:dyDescent="0.2">
      <c r="A795" s="47" t="s">
        <v>14</v>
      </c>
      <c r="B795" s="47" t="s">
        <v>251</v>
      </c>
      <c r="C795" s="47">
        <v>6787965</v>
      </c>
      <c r="D795" s="47">
        <v>15797656</v>
      </c>
      <c r="E795" s="47">
        <v>22585621</v>
      </c>
      <c r="F795" s="47" t="s">
        <v>334</v>
      </c>
    </row>
    <row r="796" spans="1:6" x14ac:dyDescent="0.2">
      <c r="A796" s="47" t="s">
        <v>14</v>
      </c>
      <c r="B796" s="47" t="s">
        <v>252</v>
      </c>
      <c r="C796" s="47">
        <v>28787</v>
      </c>
      <c r="D796" s="47">
        <v>542848</v>
      </c>
      <c r="E796" s="47">
        <v>571635</v>
      </c>
      <c r="F796" s="47" t="s">
        <v>336</v>
      </c>
    </row>
    <row r="797" spans="1:6" x14ac:dyDescent="0.2">
      <c r="A797" s="47" t="s">
        <v>14</v>
      </c>
      <c r="B797" s="47" t="s">
        <v>253</v>
      </c>
      <c r="C797" s="47">
        <v>362537</v>
      </c>
      <c r="D797" s="47">
        <v>2342149</v>
      </c>
      <c r="E797" s="47">
        <v>2704686</v>
      </c>
      <c r="F797" s="47" t="s">
        <v>337</v>
      </c>
    </row>
    <row r="798" spans="1:6" x14ac:dyDescent="0.2">
      <c r="A798" s="47" t="s">
        <v>14</v>
      </c>
      <c r="B798" s="47" t="s">
        <v>254</v>
      </c>
      <c r="C798" s="47">
        <v>177196</v>
      </c>
      <c r="D798" s="47">
        <v>1923879</v>
      </c>
      <c r="E798" s="47">
        <v>2101075</v>
      </c>
      <c r="F798" s="47" t="s">
        <v>327</v>
      </c>
    </row>
    <row r="799" spans="1:6" x14ac:dyDescent="0.2">
      <c r="A799" s="47" t="s">
        <v>14</v>
      </c>
      <c r="B799" s="47" t="s">
        <v>255</v>
      </c>
      <c r="C799" s="47">
        <v>5862162</v>
      </c>
      <c r="D799" s="47">
        <v>4475381</v>
      </c>
      <c r="E799" s="47">
        <v>10337543</v>
      </c>
      <c r="F799" s="47" t="s">
        <v>334</v>
      </c>
    </row>
    <row r="800" spans="1:6" x14ac:dyDescent="0.2">
      <c r="A800" s="47" t="s">
        <v>14</v>
      </c>
      <c r="B800" s="47" t="s">
        <v>256</v>
      </c>
      <c r="C800" s="47">
        <v>11825784</v>
      </c>
      <c r="D800" s="47">
        <v>13831585</v>
      </c>
      <c r="E800" s="47">
        <v>25657369</v>
      </c>
      <c r="F800" s="47" t="s">
        <v>334</v>
      </c>
    </row>
    <row r="801" spans="1:6" x14ac:dyDescent="0.2">
      <c r="A801" s="47" t="s">
        <v>14</v>
      </c>
      <c r="B801" s="47" t="s">
        <v>257</v>
      </c>
      <c r="C801" s="47">
        <v>239273</v>
      </c>
      <c r="D801" s="47">
        <v>871427</v>
      </c>
      <c r="E801" s="47">
        <v>1110700</v>
      </c>
      <c r="F801" s="47" t="s">
        <v>328</v>
      </c>
    </row>
    <row r="802" spans="1:6" x14ac:dyDescent="0.2">
      <c r="A802" s="47" t="s">
        <v>14</v>
      </c>
      <c r="B802" s="47" t="s">
        <v>258</v>
      </c>
      <c r="C802" s="47">
        <v>3155332</v>
      </c>
      <c r="D802" s="47">
        <v>6929226</v>
      </c>
      <c r="E802" s="47">
        <v>10084558</v>
      </c>
      <c r="F802" s="47" t="s">
        <v>331</v>
      </c>
    </row>
    <row r="803" spans="1:6" x14ac:dyDescent="0.2">
      <c r="A803" s="47" t="s">
        <v>14</v>
      </c>
      <c r="B803" s="47" t="s">
        <v>259</v>
      </c>
      <c r="C803" s="47">
        <v>325177</v>
      </c>
      <c r="D803" s="47">
        <v>2242230</v>
      </c>
      <c r="E803" s="47">
        <v>2567407</v>
      </c>
      <c r="F803" s="47" t="s">
        <v>332</v>
      </c>
    </row>
    <row r="804" spans="1:6" x14ac:dyDescent="0.2">
      <c r="A804" s="47" t="s">
        <v>14</v>
      </c>
      <c r="B804" s="47" t="s">
        <v>260</v>
      </c>
      <c r="C804" s="47">
        <v>15582171</v>
      </c>
      <c r="D804" s="47">
        <v>20025116</v>
      </c>
      <c r="E804" s="47">
        <v>35607287</v>
      </c>
      <c r="F804" s="47" t="s">
        <v>334</v>
      </c>
    </row>
    <row r="805" spans="1:6" x14ac:dyDescent="0.2">
      <c r="A805" s="47" t="s">
        <v>14</v>
      </c>
      <c r="B805" s="47" t="s">
        <v>261</v>
      </c>
      <c r="C805" s="47">
        <v>5367</v>
      </c>
      <c r="D805" s="47">
        <v>1096077</v>
      </c>
      <c r="E805" s="47">
        <v>1101444</v>
      </c>
      <c r="F805" s="47" t="s">
        <v>333</v>
      </c>
    </row>
    <row r="806" spans="1:6" x14ac:dyDescent="0.2">
      <c r="A806" s="47" t="s">
        <v>14</v>
      </c>
      <c r="B806" s="47" t="s">
        <v>262</v>
      </c>
      <c r="C806" s="47">
        <v>534253</v>
      </c>
      <c r="D806" s="47">
        <v>2018826</v>
      </c>
      <c r="E806" s="47">
        <v>2553079</v>
      </c>
      <c r="F806" s="47" t="s">
        <v>344</v>
      </c>
    </row>
    <row r="807" spans="1:6" x14ac:dyDescent="0.2">
      <c r="A807" s="47" t="s">
        <v>14</v>
      </c>
      <c r="B807" s="47" t="s">
        <v>263</v>
      </c>
      <c r="C807" s="47">
        <v>0</v>
      </c>
      <c r="D807" s="47">
        <v>875216</v>
      </c>
      <c r="E807" s="47">
        <v>875216</v>
      </c>
      <c r="F807" s="47" t="s">
        <v>340</v>
      </c>
    </row>
    <row r="808" spans="1:6" x14ac:dyDescent="0.2">
      <c r="A808" s="47" t="s">
        <v>14</v>
      </c>
      <c r="B808" s="47" t="s">
        <v>264</v>
      </c>
      <c r="C808" s="47">
        <v>0</v>
      </c>
      <c r="D808" s="47">
        <v>1666847</v>
      </c>
      <c r="E808" s="47">
        <v>1666847</v>
      </c>
      <c r="F808" s="47" t="s">
        <v>344</v>
      </c>
    </row>
    <row r="809" spans="1:6" x14ac:dyDescent="0.2">
      <c r="A809" s="47" t="s">
        <v>14</v>
      </c>
      <c r="B809" s="47" t="s">
        <v>265</v>
      </c>
      <c r="C809" s="47">
        <v>0</v>
      </c>
      <c r="D809" s="47">
        <v>603275</v>
      </c>
      <c r="E809" s="47">
        <v>603275</v>
      </c>
      <c r="F809" s="47" t="s">
        <v>336</v>
      </c>
    </row>
    <row r="810" spans="1:6" x14ac:dyDescent="0.2">
      <c r="A810" s="47" t="s">
        <v>14</v>
      </c>
      <c r="B810" s="47" t="s">
        <v>266</v>
      </c>
      <c r="C810" s="47">
        <v>0</v>
      </c>
      <c r="D810" s="47">
        <v>600073</v>
      </c>
      <c r="E810" s="47">
        <v>600073</v>
      </c>
      <c r="F810" s="47" t="s">
        <v>336</v>
      </c>
    </row>
    <row r="811" spans="1:6" x14ac:dyDescent="0.2">
      <c r="A811" s="47" t="s">
        <v>14</v>
      </c>
      <c r="B811" s="47" t="s">
        <v>267</v>
      </c>
      <c r="C811" s="47">
        <v>3644310</v>
      </c>
      <c r="D811" s="47">
        <v>3626220</v>
      </c>
      <c r="E811" s="47">
        <v>7270530</v>
      </c>
      <c r="F811" s="47" t="s">
        <v>331</v>
      </c>
    </row>
    <row r="812" spans="1:6" x14ac:dyDescent="0.2">
      <c r="A812" s="47" t="s">
        <v>14</v>
      </c>
      <c r="B812" s="47" t="s">
        <v>268</v>
      </c>
      <c r="C812" s="47">
        <v>81529</v>
      </c>
      <c r="D812" s="47">
        <v>866409</v>
      </c>
      <c r="E812" s="47">
        <v>947938</v>
      </c>
      <c r="F812" s="47" t="s">
        <v>343</v>
      </c>
    </row>
    <row r="813" spans="1:6" x14ac:dyDescent="0.2">
      <c r="A813" s="47" t="s">
        <v>14</v>
      </c>
      <c r="B813" s="47" t="s">
        <v>269</v>
      </c>
      <c r="C813" s="47">
        <v>6989385</v>
      </c>
      <c r="D813" s="47">
        <v>4711400</v>
      </c>
      <c r="E813" s="47">
        <v>11700785</v>
      </c>
      <c r="F813" s="47" t="s">
        <v>327</v>
      </c>
    </row>
    <row r="814" spans="1:6" x14ac:dyDescent="0.2">
      <c r="A814" s="47" t="s">
        <v>14</v>
      </c>
      <c r="B814" s="47" t="s">
        <v>270</v>
      </c>
      <c r="C814" s="47">
        <v>557713</v>
      </c>
      <c r="D814" s="47">
        <v>3017400</v>
      </c>
      <c r="E814" s="47">
        <v>3575113</v>
      </c>
      <c r="F814" s="47" t="s">
        <v>329</v>
      </c>
    </row>
    <row r="815" spans="1:6" x14ac:dyDescent="0.2">
      <c r="A815" s="47" t="s">
        <v>14</v>
      </c>
      <c r="B815" s="47" t="s">
        <v>271</v>
      </c>
      <c r="C815" s="47">
        <v>18346</v>
      </c>
      <c r="D815" s="47">
        <v>1647830</v>
      </c>
      <c r="E815" s="47">
        <v>1666176</v>
      </c>
      <c r="F815" s="47" t="s">
        <v>336</v>
      </c>
    </row>
    <row r="816" spans="1:6" x14ac:dyDescent="0.2">
      <c r="A816" s="47" t="s">
        <v>14</v>
      </c>
      <c r="B816" s="47" t="s">
        <v>272</v>
      </c>
      <c r="C816" s="47">
        <v>4447092</v>
      </c>
      <c r="D816" s="47">
        <v>3498232</v>
      </c>
      <c r="E816" s="47">
        <v>7945324</v>
      </c>
      <c r="F816" s="47" t="s">
        <v>327</v>
      </c>
    </row>
    <row r="817" spans="1:6" x14ac:dyDescent="0.2">
      <c r="A817" s="47" t="s">
        <v>14</v>
      </c>
      <c r="B817" s="47" t="s">
        <v>273</v>
      </c>
      <c r="C817" s="47">
        <v>4502378</v>
      </c>
      <c r="D817" s="47">
        <v>6128394</v>
      </c>
      <c r="E817" s="47">
        <v>10630772</v>
      </c>
      <c r="F817" s="47" t="s">
        <v>333</v>
      </c>
    </row>
    <row r="818" spans="1:6" x14ac:dyDescent="0.2">
      <c r="A818" s="47" t="s">
        <v>14</v>
      </c>
      <c r="B818" s="47" t="s">
        <v>274</v>
      </c>
      <c r="C818" s="47">
        <v>319191</v>
      </c>
      <c r="D818" s="47">
        <v>1087068</v>
      </c>
      <c r="E818" s="47">
        <v>1406259</v>
      </c>
      <c r="F818" s="47" t="s">
        <v>338</v>
      </c>
    </row>
    <row r="819" spans="1:6" x14ac:dyDescent="0.2">
      <c r="A819" s="47" t="s">
        <v>14</v>
      </c>
      <c r="B819" s="47" t="s">
        <v>275</v>
      </c>
      <c r="C819" s="47">
        <v>1314390</v>
      </c>
      <c r="D819" s="47">
        <v>2629142</v>
      </c>
      <c r="E819" s="47">
        <v>3943532</v>
      </c>
      <c r="F819" s="47" t="s">
        <v>345</v>
      </c>
    </row>
    <row r="820" spans="1:6" x14ac:dyDescent="0.2">
      <c r="A820" s="47" t="s">
        <v>14</v>
      </c>
      <c r="B820" s="47" t="s">
        <v>276</v>
      </c>
      <c r="C820" s="47">
        <v>1646008</v>
      </c>
      <c r="D820" s="47">
        <v>1637683</v>
      </c>
      <c r="E820" s="47">
        <v>3283691</v>
      </c>
      <c r="F820" s="47" t="s">
        <v>328</v>
      </c>
    </row>
    <row r="821" spans="1:6" x14ac:dyDescent="0.2">
      <c r="A821" s="47" t="s">
        <v>14</v>
      </c>
      <c r="B821" s="47" t="s">
        <v>277</v>
      </c>
      <c r="C821" s="47">
        <v>473087</v>
      </c>
      <c r="D821" s="47">
        <v>3145807</v>
      </c>
      <c r="E821" s="47">
        <v>3618894</v>
      </c>
      <c r="F821" s="47" t="s">
        <v>345</v>
      </c>
    </row>
    <row r="822" spans="1:6" x14ac:dyDescent="0.2">
      <c r="A822" s="47" t="s">
        <v>14</v>
      </c>
      <c r="B822" s="47" t="s">
        <v>278</v>
      </c>
      <c r="C822" s="47">
        <v>352181</v>
      </c>
      <c r="D822" s="47">
        <v>1341328</v>
      </c>
      <c r="E822" s="47">
        <v>1693509</v>
      </c>
      <c r="F822" s="47" t="s">
        <v>348</v>
      </c>
    </row>
    <row r="823" spans="1:6" x14ac:dyDescent="0.2">
      <c r="A823" s="47" t="s">
        <v>14</v>
      </c>
      <c r="B823" s="47" t="s">
        <v>279</v>
      </c>
      <c r="C823" s="47">
        <v>3708019</v>
      </c>
      <c r="D823" s="47">
        <v>6397854</v>
      </c>
      <c r="E823" s="47">
        <v>10105873</v>
      </c>
      <c r="F823" s="47" t="s">
        <v>345</v>
      </c>
    </row>
    <row r="824" spans="1:6" x14ac:dyDescent="0.2">
      <c r="A824" s="47" t="s">
        <v>14</v>
      </c>
      <c r="B824" s="47" t="s">
        <v>280</v>
      </c>
      <c r="C824" s="47">
        <v>360799</v>
      </c>
      <c r="D824" s="47">
        <v>1933689</v>
      </c>
      <c r="E824" s="47">
        <v>2294488</v>
      </c>
      <c r="F824" s="47" t="s">
        <v>346</v>
      </c>
    </row>
    <row r="825" spans="1:6" x14ac:dyDescent="0.2">
      <c r="A825" s="47" t="s">
        <v>14</v>
      </c>
      <c r="B825" s="47" t="s">
        <v>281</v>
      </c>
      <c r="C825" s="47">
        <v>577830</v>
      </c>
      <c r="D825" s="47">
        <v>1585116</v>
      </c>
      <c r="E825" s="47">
        <v>2162946</v>
      </c>
      <c r="F825" s="47" t="s">
        <v>330</v>
      </c>
    </row>
    <row r="826" spans="1:6" x14ac:dyDescent="0.2">
      <c r="A826" s="47" t="s">
        <v>14</v>
      </c>
      <c r="B826" s="47" t="s">
        <v>282</v>
      </c>
      <c r="C826" s="47">
        <v>0</v>
      </c>
      <c r="D826" s="47">
        <v>1232240</v>
      </c>
      <c r="E826" s="47">
        <v>1232240</v>
      </c>
      <c r="F826" s="47" t="s">
        <v>330</v>
      </c>
    </row>
    <row r="827" spans="1:6" x14ac:dyDescent="0.2">
      <c r="A827" s="47" t="s">
        <v>14</v>
      </c>
      <c r="B827" s="47" t="s">
        <v>283</v>
      </c>
      <c r="C827" s="47">
        <v>8875109</v>
      </c>
      <c r="D827" s="47">
        <v>9094712</v>
      </c>
      <c r="E827" s="47">
        <v>17969821</v>
      </c>
      <c r="F827" s="47" t="s">
        <v>348</v>
      </c>
    </row>
    <row r="828" spans="1:6" x14ac:dyDescent="0.2">
      <c r="A828" s="47" t="s">
        <v>14</v>
      </c>
      <c r="B828" s="47" t="s">
        <v>284</v>
      </c>
      <c r="C828" s="47">
        <v>0</v>
      </c>
      <c r="D828" s="47">
        <v>942249</v>
      </c>
      <c r="E828" s="47">
        <v>942249</v>
      </c>
      <c r="F828" s="47" t="s">
        <v>337</v>
      </c>
    </row>
    <row r="829" spans="1:6" x14ac:dyDescent="0.2">
      <c r="A829" s="47" t="s">
        <v>14</v>
      </c>
      <c r="B829" s="47" t="s">
        <v>285</v>
      </c>
      <c r="C829" s="47">
        <v>138719</v>
      </c>
      <c r="D829" s="47">
        <v>872586</v>
      </c>
      <c r="E829" s="47">
        <v>1011305</v>
      </c>
      <c r="F829" s="47" t="s">
        <v>347</v>
      </c>
    </row>
    <row r="830" spans="1:6" x14ac:dyDescent="0.2">
      <c r="A830" s="47" t="s">
        <v>14</v>
      </c>
      <c r="B830" s="47" t="s">
        <v>286</v>
      </c>
      <c r="C830" s="47">
        <v>0</v>
      </c>
      <c r="D830" s="47">
        <v>766059</v>
      </c>
      <c r="E830" s="47">
        <v>766059</v>
      </c>
      <c r="F830" s="47" t="s">
        <v>327</v>
      </c>
    </row>
    <row r="831" spans="1:6" x14ac:dyDescent="0.2">
      <c r="A831" s="47" t="s">
        <v>14</v>
      </c>
      <c r="B831" s="47" t="s">
        <v>287</v>
      </c>
      <c r="C831" s="47">
        <v>143757</v>
      </c>
      <c r="D831" s="47">
        <v>869830</v>
      </c>
      <c r="E831" s="47">
        <v>1013587</v>
      </c>
      <c r="F831" s="47" t="s">
        <v>331</v>
      </c>
    </row>
    <row r="832" spans="1:6" x14ac:dyDescent="0.2">
      <c r="A832" s="47" t="s">
        <v>14</v>
      </c>
      <c r="B832" s="47" t="s">
        <v>288</v>
      </c>
      <c r="C832" s="47">
        <v>2281504</v>
      </c>
      <c r="D832" s="47">
        <v>6533324</v>
      </c>
      <c r="E832" s="47">
        <v>8814828</v>
      </c>
      <c r="F832" s="47" t="s">
        <v>345</v>
      </c>
    </row>
    <row r="833" spans="1:6" x14ac:dyDescent="0.2">
      <c r="A833" s="47" t="s">
        <v>14</v>
      </c>
      <c r="B833" s="47" t="s">
        <v>289</v>
      </c>
      <c r="C833" s="47">
        <v>0</v>
      </c>
      <c r="D833" s="47">
        <v>923146</v>
      </c>
      <c r="E833" s="47">
        <v>923146</v>
      </c>
      <c r="F833" s="47" t="s">
        <v>335</v>
      </c>
    </row>
    <row r="834" spans="1:6" x14ac:dyDescent="0.2">
      <c r="A834" s="47" t="s">
        <v>14</v>
      </c>
      <c r="B834" s="47" t="s">
        <v>290</v>
      </c>
      <c r="C834" s="47">
        <v>5434908</v>
      </c>
      <c r="D834" s="47">
        <v>11205945</v>
      </c>
      <c r="E834" s="47">
        <v>16640853</v>
      </c>
      <c r="F834" s="47" t="s">
        <v>334</v>
      </c>
    </row>
    <row r="835" spans="1:6" x14ac:dyDescent="0.2">
      <c r="A835" s="47" t="s">
        <v>14</v>
      </c>
      <c r="B835" s="47" t="s">
        <v>291</v>
      </c>
      <c r="C835" s="47">
        <v>3538891</v>
      </c>
      <c r="D835" s="47">
        <v>791970</v>
      </c>
      <c r="E835" s="47">
        <v>4330861</v>
      </c>
      <c r="F835" s="47" t="s">
        <v>327</v>
      </c>
    </row>
    <row r="836" spans="1:6" x14ac:dyDescent="0.2">
      <c r="A836" s="47" t="s">
        <v>14</v>
      </c>
      <c r="B836" s="47" t="s">
        <v>292</v>
      </c>
      <c r="C836" s="47">
        <v>0</v>
      </c>
      <c r="D836" s="47">
        <v>1273741</v>
      </c>
      <c r="E836" s="47">
        <v>1273741</v>
      </c>
      <c r="F836" s="47" t="s">
        <v>348</v>
      </c>
    </row>
    <row r="837" spans="1:6" x14ac:dyDescent="0.2">
      <c r="A837" s="47" t="s">
        <v>14</v>
      </c>
      <c r="B837" s="47" t="s">
        <v>293</v>
      </c>
      <c r="C837" s="47">
        <v>17721289</v>
      </c>
      <c r="D837" s="47">
        <v>9276034</v>
      </c>
      <c r="E837" s="47">
        <v>26997323</v>
      </c>
      <c r="F837" s="47" t="s">
        <v>347</v>
      </c>
    </row>
    <row r="838" spans="1:6" x14ac:dyDescent="0.2">
      <c r="A838" s="47" t="s">
        <v>14</v>
      </c>
      <c r="B838" s="47" t="s">
        <v>294</v>
      </c>
      <c r="C838" s="47">
        <v>471846</v>
      </c>
      <c r="D838" s="47">
        <v>1357579</v>
      </c>
      <c r="E838" s="47">
        <v>1829425</v>
      </c>
      <c r="F838" s="47" t="s">
        <v>336</v>
      </c>
    </row>
    <row r="839" spans="1:6" x14ac:dyDescent="0.2">
      <c r="A839" s="47" t="s">
        <v>14</v>
      </c>
      <c r="B839" s="47" t="s">
        <v>295</v>
      </c>
      <c r="C839" s="47">
        <v>5043271</v>
      </c>
      <c r="D839" s="47">
        <v>22908202</v>
      </c>
      <c r="E839" s="47">
        <v>27951473</v>
      </c>
      <c r="F839" s="47" t="s">
        <v>345</v>
      </c>
    </row>
    <row r="840" spans="1:6" x14ac:dyDescent="0.2">
      <c r="A840" s="47" t="s">
        <v>14</v>
      </c>
      <c r="B840" s="47" t="s">
        <v>296</v>
      </c>
      <c r="C840" s="47">
        <v>2121932</v>
      </c>
      <c r="D840" s="47">
        <v>3476928</v>
      </c>
      <c r="E840" s="47">
        <v>5598860</v>
      </c>
      <c r="F840" s="47" t="s">
        <v>327</v>
      </c>
    </row>
    <row r="841" spans="1:6" x14ac:dyDescent="0.2">
      <c r="A841" s="47" t="s">
        <v>14</v>
      </c>
      <c r="B841" s="47" t="s">
        <v>297</v>
      </c>
      <c r="C841" s="47">
        <v>87672</v>
      </c>
      <c r="D841" s="47">
        <v>890061</v>
      </c>
      <c r="E841" s="47">
        <v>977733</v>
      </c>
      <c r="F841" s="47" t="s">
        <v>329</v>
      </c>
    </row>
    <row r="842" spans="1:6" x14ac:dyDescent="0.2">
      <c r="A842" s="47" t="s">
        <v>14</v>
      </c>
      <c r="B842" s="47" t="s">
        <v>298</v>
      </c>
      <c r="C842" s="47">
        <v>117013</v>
      </c>
      <c r="D842" s="47">
        <v>795684</v>
      </c>
      <c r="E842" s="47">
        <v>912697</v>
      </c>
      <c r="F842" s="47" t="s">
        <v>344</v>
      </c>
    </row>
    <row r="843" spans="1:6" x14ac:dyDescent="0.2">
      <c r="A843" s="47" t="s">
        <v>14</v>
      </c>
      <c r="B843" s="47" t="s">
        <v>299</v>
      </c>
      <c r="C843" s="47">
        <v>320789</v>
      </c>
      <c r="D843" s="47">
        <v>1084294</v>
      </c>
      <c r="E843" s="47">
        <v>1405083</v>
      </c>
      <c r="F843" s="47" t="s">
        <v>346</v>
      </c>
    </row>
    <row r="844" spans="1:6" x14ac:dyDescent="0.2">
      <c r="A844" s="47" t="s">
        <v>14</v>
      </c>
      <c r="B844" s="47" t="s">
        <v>300</v>
      </c>
      <c r="C844" s="47">
        <v>5541819</v>
      </c>
      <c r="D844" s="47">
        <v>6524889</v>
      </c>
      <c r="E844" s="47">
        <v>12066708</v>
      </c>
      <c r="F844" s="47" t="s">
        <v>336</v>
      </c>
    </row>
    <row r="845" spans="1:6" x14ac:dyDescent="0.2">
      <c r="A845" s="47" t="s">
        <v>14</v>
      </c>
      <c r="B845" s="47" t="s">
        <v>301</v>
      </c>
      <c r="C845" s="47">
        <v>292659</v>
      </c>
      <c r="D845" s="47">
        <v>3553049</v>
      </c>
      <c r="E845" s="47">
        <v>3845708</v>
      </c>
      <c r="F845" s="47" t="s">
        <v>331</v>
      </c>
    </row>
    <row r="846" spans="1:6" x14ac:dyDescent="0.2">
      <c r="A846" s="47" t="s">
        <v>14</v>
      </c>
      <c r="B846" s="47" t="s">
        <v>302</v>
      </c>
      <c r="C846" s="47">
        <v>3072</v>
      </c>
      <c r="D846" s="47">
        <v>726765</v>
      </c>
      <c r="E846" s="47">
        <v>729837</v>
      </c>
      <c r="F846" s="47" t="s">
        <v>349</v>
      </c>
    </row>
    <row r="847" spans="1:6" x14ac:dyDescent="0.2">
      <c r="A847" s="47" t="s">
        <v>14</v>
      </c>
      <c r="B847" s="47" t="s">
        <v>303</v>
      </c>
      <c r="C847" s="47">
        <v>700976</v>
      </c>
      <c r="D847" s="47">
        <v>3409424</v>
      </c>
      <c r="E847" s="47">
        <v>4110400</v>
      </c>
      <c r="F847" s="47" t="s">
        <v>343</v>
      </c>
    </row>
    <row r="848" spans="1:6" x14ac:dyDescent="0.2">
      <c r="A848" s="47" t="s">
        <v>14</v>
      </c>
      <c r="B848" s="47" t="s">
        <v>304</v>
      </c>
      <c r="C848" s="47">
        <v>2700</v>
      </c>
      <c r="D848" s="47">
        <v>1476642</v>
      </c>
      <c r="E848" s="47">
        <v>1479342</v>
      </c>
      <c r="F848" s="47" t="s">
        <v>330</v>
      </c>
    </row>
    <row r="849" spans="1:6" x14ac:dyDescent="0.2">
      <c r="A849" s="47" t="s">
        <v>14</v>
      </c>
      <c r="B849" s="47" t="s">
        <v>305</v>
      </c>
      <c r="C849" s="47">
        <v>0</v>
      </c>
      <c r="D849" s="47">
        <v>964675</v>
      </c>
      <c r="E849" s="47">
        <v>964675</v>
      </c>
      <c r="F849" s="47" t="s">
        <v>335</v>
      </c>
    </row>
    <row r="850" spans="1:6" x14ac:dyDescent="0.2">
      <c r="A850" s="47" t="s">
        <v>14</v>
      </c>
      <c r="B850" s="47" t="s">
        <v>306</v>
      </c>
      <c r="C850" s="47">
        <v>71139</v>
      </c>
      <c r="D850" s="47">
        <v>1374439</v>
      </c>
      <c r="E850" s="47">
        <v>1445578</v>
      </c>
      <c r="F850" s="47" t="s">
        <v>335</v>
      </c>
    </row>
    <row r="851" spans="1:6" x14ac:dyDescent="0.2">
      <c r="A851" s="47" t="s">
        <v>14</v>
      </c>
      <c r="B851" s="47" t="s">
        <v>307</v>
      </c>
      <c r="C851" s="47">
        <v>21621625</v>
      </c>
      <c r="D851" s="47">
        <v>10111707</v>
      </c>
      <c r="E851" s="47">
        <v>31733332</v>
      </c>
      <c r="F851" s="47" t="s">
        <v>329</v>
      </c>
    </row>
    <row r="852" spans="1:6" x14ac:dyDescent="0.2">
      <c r="A852" s="47" t="s">
        <v>14</v>
      </c>
      <c r="B852" s="47" t="s">
        <v>308</v>
      </c>
      <c r="C852" s="47">
        <v>50621</v>
      </c>
      <c r="D852" s="47">
        <v>1542464</v>
      </c>
      <c r="E852" s="47">
        <v>1593085</v>
      </c>
      <c r="F852" s="47" t="s">
        <v>347</v>
      </c>
    </row>
    <row r="853" spans="1:6" x14ac:dyDescent="0.2">
      <c r="A853" s="47" t="s">
        <v>14</v>
      </c>
      <c r="B853" s="47" t="s">
        <v>309</v>
      </c>
      <c r="C853" s="47">
        <v>121073</v>
      </c>
      <c r="D853" s="47">
        <v>1220484</v>
      </c>
      <c r="E853" s="47">
        <v>1341557</v>
      </c>
      <c r="F853" s="47" t="s">
        <v>329</v>
      </c>
    </row>
    <row r="854" spans="1:6" x14ac:dyDescent="0.2">
      <c r="A854" s="47" t="s">
        <v>313</v>
      </c>
      <c r="B854" s="47"/>
      <c r="C854" s="47">
        <v>1187240331</v>
      </c>
      <c r="D854" s="47">
        <v>1096304806</v>
      </c>
      <c r="E854" s="47">
        <v>2283545137</v>
      </c>
      <c r="F854" s="47"/>
    </row>
    <row r="855" spans="1:6" x14ac:dyDescent="0.2">
      <c r="A855" s="47" t="s">
        <v>15</v>
      </c>
      <c r="B855" s="47" t="s">
        <v>33</v>
      </c>
      <c r="C855" s="47">
        <v>0</v>
      </c>
      <c r="D855" s="47">
        <v>17314</v>
      </c>
      <c r="E855" s="47">
        <v>17314</v>
      </c>
      <c r="F855" s="47" t="s">
        <v>328</v>
      </c>
    </row>
    <row r="856" spans="1:6" x14ac:dyDescent="0.2">
      <c r="A856" s="47" t="s">
        <v>15</v>
      </c>
      <c r="B856" s="47" t="s">
        <v>48</v>
      </c>
      <c r="C856" s="47">
        <v>0</v>
      </c>
      <c r="D856" s="47">
        <v>6197</v>
      </c>
      <c r="E856" s="47">
        <v>6197</v>
      </c>
      <c r="F856" s="47" t="s">
        <v>334</v>
      </c>
    </row>
    <row r="857" spans="1:6" x14ac:dyDescent="0.2">
      <c r="A857" s="47" t="s">
        <v>15</v>
      </c>
      <c r="B857" s="47" t="s">
        <v>50</v>
      </c>
      <c r="C857" s="47">
        <v>0</v>
      </c>
      <c r="D857" s="47">
        <v>5</v>
      </c>
      <c r="E857" s="47">
        <v>5</v>
      </c>
      <c r="F857" s="47" t="s">
        <v>339</v>
      </c>
    </row>
    <row r="858" spans="1:6" x14ac:dyDescent="0.2">
      <c r="A858" s="47" t="s">
        <v>15</v>
      </c>
      <c r="B858" s="47" t="s">
        <v>58</v>
      </c>
      <c r="C858" s="47">
        <v>0</v>
      </c>
      <c r="D858" s="47">
        <v>1488</v>
      </c>
      <c r="E858" s="47">
        <v>1488</v>
      </c>
      <c r="F858" s="47" t="s">
        <v>343</v>
      </c>
    </row>
    <row r="859" spans="1:6" x14ac:dyDescent="0.2">
      <c r="A859" s="47" t="s">
        <v>15</v>
      </c>
      <c r="B859" s="47" t="s">
        <v>65</v>
      </c>
      <c r="C859" s="47">
        <v>0</v>
      </c>
      <c r="D859" s="47">
        <v>2563</v>
      </c>
      <c r="E859" s="47">
        <v>2563</v>
      </c>
      <c r="F859" s="47" t="s">
        <v>330</v>
      </c>
    </row>
    <row r="860" spans="1:6" x14ac:dyDescent="0.2">
      <c r="A860" s="47" t="s">
        <v>15</v>
      </c>
      <c r="B860" s="47" t="s">
        <v>68</v>
      </c>
      <c r="C860" s="47">
        <v>0</v>
      </c>
      <c r="D860" s="47">
        <v>1524</v>
      </c>
      <c r="E860" s="47">
        <v>1524</v>
      </c>
      <c r="F860" s="47" t="s">
        <v>328</v>
      </c>
    </row>
    <row r="861" spans="1:6" x14ac:dyDescent="0.2">
      <c r="A861" s="47" t="s">
        <v>15</v>
      </c>
      <c r="B861" s="47" t="s">
        <v>76</v>
      </c>
      <c r="C861" s="47">
        <v>0</v>
      </c>
      <c r="D861" s="47">
        <v>31541</v>
      </c>
      <c r="E861" s="47">
        <v>31541</v>
      </c>
      <c r="F861" s="47" t="s">
        <v>337</v>
      </c>
    </row>
    <row r="862" spans="1:6" x14ac:dyDescent="0.2">
      <c r="A862" s="47" t="s">
        <v>15</v>
      </c>
      <c r="B862" s="47" t="s">
        <v>77</v>
      </c>
      <c r="C862" s="47">
        <v>0</v>
      </c>
      <c r="D862" s="47">
        <v>15625</v>
      </c>
      <c r="E862" s="47">
        <v>15625</v>
      </c>
      <c r="F862" s="47" t="s">
        <v>338</v>
      </c>
    </row>
    <row r="863" spans="1:6" x14ac:dyDescent="0.2">
      <c r="A863" s="47" t="s">
        <v>15</v>
      </c>
      <c r="B863" s="47" t="s">
        <v>82</v>
      </c>
      <c r="C863" s="47">
        <v>0</v>
      </c>
      <c r="D863" s="47">
        <v>35464</v>
      </c>
      <c r="E863" s="47">
        <v>35464</v>
      </c>
      <c r="F863" s="47" t="s">
        <v>343</v>
      </c>
    </row>
    <row r="864" spans="1:6" x14ac:dyDescent="0.2">
      <c r="A864" s="47" t="s">
        <v>15</v>
      </c>
      <c r="B864" s="47" t="s">
        <v>83</v>
      </c>
      <c r="C864" s="47">
        <v>0</v>
      </c>
      <c r="D864" s="47">
        <v>1747</v>
      </c>
      <c r="E864" s="47">
        <v>1747</v>
      </c>
      <c r="F864" s="47" t="s">
        <v>335</v>
      </c>
    </row>
    <row r="865" spans="1:6" x14ac:dyDescent="0.2">
      <c r="A865" s="47" t="s">
        <v>15</v>
      </c>
      <c r="B865" s="47" t="s">
        <v>87</v>
      </c>
      <c r="C865" s="47">
        <v>0</v>
      </c>
      <c r="D865" s="47">
        <v>1737</v>
      </c>
      <c r="E865" s="47">
        <v>1737</v>
      </c>
      <c r="F865" s="47" t="s">
        <v>348</v>
      </c>
    </row>
    <row r="866" spans="1:6" x14ac:dyDescent="0.2">
      <c r="A866" s="47" t="s">
        <v>15</v>
      </c>
      <c r="B866" s="47" t="s">
        <v>95</v>
      </c>
      <c r="C866" s="47">
        <v>0</v>
      </c>
      <c r="D866" s="47">
        <v>771</v>
      </c>
      <c r="E866" s="47">
        <v>771</v>
      </c>
      <c r="F866" s="47" t="s">
        <v>349</v>
      </c>
    </row>
    <row r="867" spans="1:6" x14ac:dyDescent="0.2">
      <c r="A867" s="47" t="s">
        <v>15</v>
      </c>
      <c r="B867" s="47" t="s">
        <v>103</v>
      </c>
      <c r="C867" s="47">
        <v>0</v>
      </c>
      <c r="D867" s="47">
        <v>183</v>
      </c>
      <c r="E867" s="47">
        <v>183</v>
      </c>
      <c r="F867" s="47" t="s">
        <v>339</v>
      </c>
    </row>
    <row r="868" spans="1:6" x14ac:dyDescent="0.2">
      <c r="A868" s="47" t="s">
        <v>15</v>
      </c>
      <c r="B868" s="47" t="s">
        <v>104</v>
      </c>
      <c r="C868" s="47">
        <v>0</v>
      </c>
      <c r="D868" s="47">
        <v>15</v>
      </c>
      <c r="E868" s="47">
        <v>15</v>
      </c>
      <c r="F868" s="47" t="s">
        <v>346</v>
      </c>
    </row>
    <row r="869" spans="1:6" x14ac:dyDescent="0.2">
      <c r="A869" s="47" t="s">
        <v>15</v>
      </c>
      <c r="B869" s="47" t="s">
        <v>106</v>
      </c>
      <c r="C869" s="47">
        <v>0</v>
      </c>
      <c r="D869" s="47">
        <v>6584</v>
      </c>
      <c r="E869" s="47">
        <v>6584</v>
      </c>
      <c r="F869" s="47" t="s">
        <v>344</v>
      </c>
    </row>
    <row r="870" spans="1:6" x14ac:dyDescent="0.2">
      <c r="A870" s="47" t="s">
        <v>15</v>
      </c>
      <c r="B870" s="47" t="s">
        <v>110</v>
      </c>
      <c r="C870" s="47">
        <v>0</v>
      </c>
      <c r="D870" s="47">
        <v>147300</v>
      </c>
      <c r="E870" s="47">
        <v>147300</v>
      </c>
      <c r="F870" s="47" t="s">
        <v>338</v>
      </c>
    </row>
    <row r="871" spans="1:6" x14ac:dyDescent="0.2">
      <c r="A871" s="47" t="s">
        <v>15</v>
      </c>
      <c r="B871" s="47" t="s">
        <v>114</v>
      </c>
      <c r="C871" s="47">
        <v>0</v>
      </c>
      <c r="D871" s="47">
        <v>3068</v>
      </c>
      <c r="E871" s="47">
        <v>3068</v>
      </c>
      <c r="F871" s="47" t="s">
        <v>327</v>
      </c>
    </row>
    <row r="872" spans="1:6" x14ac:dyDescent="0.2">
      <c r="A872" s="47" t="s">
        <v>15</v>
      </c>
      <c r="B872" s="47" t="s">
        <v>116</v>
      </c>
      <c r="C872" s="47">
        <v>0</v>
      </c>
      <c r="D872" s="47">
        <v>-1557</v>
      </c>
      <c r="E872" s="47">
        <v>-1557</v>
      </c>
      <c r="F872" s="47" t="s">
        <v>343</v>
      </c>
    </row>
    <row r="873" spans="1:6" x14ac:dyDescent="0.2">
      <c r="A873" s="47" t="s">
        <v>15</v>
      </c>
      <c r="B873" s="47" t="s">
        <v>118</v>
      </c>
      <c r="C873" s="47">
        <v>0</v>
      </c>
      <c r="D873" s="47">
        <v>228</v>
      </c>
      <c r="E873" s="47">
        <v>228</v>
      </c>
      <c r="F873" s="47" t="s">
        <v>330</v>
      </c>
    </row>
    <row r="874" spans="1:6" x14ac:dyDescent="0.2">
      <c r="A874" s="47" t="s">
        <v>15</v>
      </c>
      <c r="B874" s="47" t="s">
        <v>119</v>
      </c>
      <c r="C874" s="47">
        <v>0</v>
      </c>
      <c r="D874" s="47">
        <v>-4</v>
      </c>
      <c r="E874" s="47">
        <v>-4</v>
      </c>
      <c r="F874" s="47" t="s">
        <v>330</v>
      </c>
    </row>
    <row r="875" spans="1:6" x14ac:dyDescent="0.2">
      <c r="A875" s="47" t="s">
        <v>15</v>
      </c>
      <c r="B875" s="47" t="s">
        <v>121</v>
      </c>
      <c r="C875" s="47">
        <v>0</v>
      </c>
      <c r="D875" s="47">
        <v>754</v>
      </c>
      <c r="E875" s="47">
        <v>754</v>
      </c>
      <c r="F875" s="47" t="s">
        <v>331</v>
      </c>
    </row>
    <row r="876" spans="1:6" x14ac:dyDescent="0.2">
      <c r="A876" s="47" t="s">
        <v>15</v>
      </c>
      <c r="B876" s="47" t="s">
        <v>122</v>
      </c>
      <c r="C876" s="47">
        <v>0</v>
      </c>
      <c r="D876" s="47">
        <v>20</v>
      </c>
      <c r="E876" s="47">
        <v>20</v>
      </c>
      <c r="F876" s="47" t="s">
        <v>345</v>
      </c>
    </row>
    <row r="877" spans="1:6" x14ac:dyDescent="0.2">
      <c r="A877" s="47" t="s">
        <v>15</v>
      </c>
      <c r="B877" s="47" t="s">
        <v>123</v>
      </c>
      <c r="C877" s="47">
        <v>0</v>
      </c>
      <c r="D877" s="47">
        <v>2913</v>
      </c>
      <c r="E877" s="47">
        <v>2913</v>
      </c>
      <c r="F877" s="47" t="s">
        <v>342</v>
      </c>
    </row>
    <row r="878" spans="1:6" x14ac:dyDescent="0.2">
      <c r="A878" s="47" t="s">
        <v>15</v>
      </c>
      <c r="B878" s="47" t="s">
        <v>132</v>
      </c>
      <c r="C878" s="47">
        <v>0</v>
      </c>
      <c r="D878" s="47">
        <v>7649</v>
      </c>
      <c r="E878" s="47">
        <v>7649</v>
      </c>
      <c r="F878" s="47" t="s">
        <v>338</v>
      </c>
    </row>
    <row r="879" spans="1:6" x14ac:dyDescent="0.2">
      <c r="A879" s="47" t="s">
        <v>15</v>
      </c>
      <c r="B879" s="47" t="s">
        <v>135</v>
      </c>
      <c r="C879" s="47">
        <v>0</v>
      </c>
      <c r="D879" s="47">
        <v>5</v>
      </c>
      <c r="E879" s="47">
        <v>5</v>
      </c>
      <c r="F879" s="47" t="s">
        <v>339</v>
      </c>
    </row>
    <row r="880" spans="1:6" x14ac:dyDescent="0.2">
      <c r="A880" s="47" t="s">
        <v>15</v>
      </c>
      <c r="B880" s="47" t="s">
        <v>136</v>
      </c>
      <c r="C880" s="47">
        <v>0</v>
      </c>
      <c r="D880" s="47">
        <v>3920</v>
      </c>
      <c r="E880" s="47">
        <v>3920</v>
      </c>
      <c r="F880" s="47" t="s">
        <v>345</v>
      </c>
    </row>
    <row r="881" spans="1:6" x14ac:dyDescent="0.2">
      <c r="A881" s="47" t="s">
        <v>15</v>
      </c>
      <c r="B881" s="47" t="s">
        <v>140</v>
      </c>
      <c r="C881" s="47">
        <v>0</v>
      </c>
      <c r="D881" s="47">
        <v>235</v>
      </c>
      <c r="E881" s="47">
        <v>235</v>
      </c>
      <c r="F881" s="47" t="s">
        <v>347</v>
      </c>
    </row>
    <row r="882" spans="1:6" x14ac:dyDescent="0.2">
      <c r="A882" s="47" t="s">
        <v>15</v>
      </c>
      <c r="B882" s="47" t="s">
        <v>143</v>
      </c>
      <c r="C882" s="47">
        <v>0</v>
      </c>
      <c r="D882" s="47">
        <v>48613</v>
      </c>
      <c r="E882" s="47">
        <v>48613</v>
      </c>
      <c r="F882" s="47" t="s">
        <v>331</v>
      </c>
    </row>
    <row r="883" spans="1:6" x14ac:dyDescent="0.2">
      <c r="A883" s="47" t="s">
        <v>15</v>
      </c>
      <c r="B883" s="47" t="s">
        <v>144</v>
      </c>
      <c r="C883" s="47">
        <v>0</v>
      </c>
      <c r="D883" s="47">
        <v>9971</v>
      </c>
      <c r="E883" s="47">
        <v>9971</v>
      </c>
      <c r="F883" s="47" t="s">
        <v>331</v>
      </c>
    </row>
    <row r="884" spans="1:6" x14ac:dyDescent="0.2">
      <c r="A884" s="47" t="s">
        <v>15</v>
      </c>
      <c r="B884" s="47" t="s">
        <v>145</v>
      </c>
      <c r="C884" s="47">
        <v>0</v>
      </c>
      <c r="D884" s="47">
        <v>3817</v>
      </c>
      <c r="E884" s="47">
        <v>3817</v>
      </c>
      <c r="F884" s="47" t="s">
        <v>336</v>
      </c>
    </row>
    <row r="885" spans="1:6" x14ac:dyDescent="0.2">
      <c r="A885" s="47" t="s">
        <v>15</v>
      </c>
      <c r="B885" s="47" t="s">
        <v>147</v>
      </c>
      <c r="C885" s="47">
        <v>0</v>
      </c>
      <c r="D885" s="47">
        <v>11397</v>
      </c>
      <c r="E885" s="47">
        <v>11397</v>
      </c>
      <c r="F885" s="47" t="s">
        <v>334</v>
      </c>
    </row>
    <row r="886" spans="1:6" x14ac:dyDescent="0.2">
      <c r="A886" s="47" t="s">
        <v>15</v>
      </c>
      <c r="B886" s="47" t="s">
        <v>148</v>
      </c>
      <c r="C886" s="47">
        <v>0</v>
      </c>
      <c r="D886" s="47">
        <v>64</v>
      </c>
      <c r="E886" s="47">
        <v>64</v>
      </c>
      <c r="F886" s="47" t="s">
        <v>331</v>
      </c>
    </row>
    <row r="887" spans="1:6" x14ac:dyDescent="0.2">
      <c r="A887" s="47" t="s">
        <v>15</v>
      </c>
      <c r="B887" s="47" t="s">
        <v>149</v>
      </c>
      <c r="C887" s="47">
        <v>0</v>
      </c>
      <c r="D887" s="47">
        <v>43996</v>
      </c>
      <c r="E887" s="47">
        <v>43996</v>
      </c>
      <c r="F887" s="47" t="s">
        <v>334</v>
      </c>
    </row>
    <row r="888" spans="1:6" x14ac:dyDescent="0.2">
      <c r="A888" s="47" t="s">
        <v>15</v>
      </c>
      <c r="B888" s="47" t="s">
        <v>151</v>
      </c>
      <c r="C888" s="47">
        <v>0</v>
      </c>
      <c r="D888" s="47">
        <v>2884</v>
      </c>
      <c r="E888" s="47">
        <v>2884</v>
      </c>
      <c r="F888" s="47" t="s">
        <v>344</v>
      </c>
    </row>
    <row r="889" spans="1:6" x14ac:dyDescent="0.2">
      <c r="A889" s="47" t="s">
        <v>15</v>
      </c>
      <c r="B889" s="47" t="s">
        <v>153</v>
      </c>
      <c r="C889" s="47">
        <v>0</v>
      </c>
      <c r="D889" s="47">
        <v>1232</v>
      </c>
      <c r="E889" s="47">
        <v>1232</v>
      </c>
      <c r="F889" s="47" t="s">
        <v>327</v>
      </c>
    </row>
    <row r="890" spans="1:6" x14ac:dyDescent="0.2">
      <c r="A890" s="47" t="s">
        <v>15</v>
      </c>
      <c r="B890" s="47" t="s">
        <v>155</v>
      </c>
      <c r="C890" s="47">
        <v>0</v>
      </c>
      <c r="D890" s="47">
        <v>3402</v>
      </c>
      <c r="E890" s="47">
        <v>3402</v>
      </c>
      <c r="F890" s="47" t="s">
        <v>334</v>
      </c>
    </row>
    <row r="891" spans="1:6" x14ac:dyDescent="0.2">
      <c r="A891" s="47" t="s">
        <v>15</v>
      </c>
      <c r="B891" s="47" t="s">
        <v>156</v>
      </c>
      <c r="C891" s="47">
        <v>0</v>
      </c>
      <c r="D891" s="47">
        <v>32659</v>
      </c>
      <c r="E891" s="47">
        <v>32659</v>
      </c>
      <c r="F891" s="47" t="s">
        <v>345</v>
      </c>
    </row>
    <row r="892" spans="1:6" x14ac:dyDescent="0.2">
      <c r="A892" s="47" t="s">
        <v>15</v>
      </c>
      <c r="B892" s="47" t="s">
        <v>158</v>
      </c>
      <c r="C892" s="47">
        <v>0</v>
      </c>
      <c r="D892" s="47">
        <v>719</v>
      </c>
      <c r="E892" s="47">
        <v>719</v>
      </c>
      <c r="F892" s="47" t="s">
        <v>338</v>
      </c>
    </row>
    <row r="893" spans="1:6" x14ac:dyDescent="0.2">
      <c r="A893" s="47" t="s">
        <v>15</v>
      </c>
      <c r="B893" s="47" t="s">
        <v>159</v>
      </c>
      <c r="C893" s="47">
        <v>0</v>
      </c>
      <c r="D893" s="47">
        <v>2243</v>
      </c>
      <c r="E893" s="47">
        <v>2243</v>
      </c>
      <c r="F893" s="47" t="s">
        <v>342</v>
      </c>
    </row>
    <row r="894" spans="1:6" x14ac:dyDescent="0.2">
      <c r="A894" s="47" t="s">
        <v>15</v>
      </c>
      <c r="B894" s="47" t="s">
        <v>162</v>
      </c>
      <c r="C894" s="47">
        <v>0</v>
      </c>
      <c r="D894" s="47">
        <v>287806</v>
      </c>
      <c r="E894" s="47">
        <v>287806</v>
      </c>
      <c r="F894" s="47" t="s">
        <v>345</v>
      </c>
    </row>
    <row r="895" spans="1:6" x14ac:dyDescent="0.2">
      <c r="A895" s="47" t="s">
        <v>15</v>
      </c>
      <c r="B895" s="47" t="s">
        <v>171</v>
      </c>
      <c r="C895" s="47">
        <v>0</v>
      </c>
      <c r="D895" s="47">
        <v>3317</v>
      </c>
      <c r="E895" s="47">
        <v>3317</v>
      </c>
      <c r="F895" s="47" t="s">
        <v>335</v>
      </c>
    </row>
    <row r="896" spans="1:6" x14ac:dyDescent="0.2">
      <c r="A896" s="47" t="s">
        <v>15</v>
      </c>
      <c r="B896" s="47" t="s">
        <v>185</v>
      </c>
      <c r="C896" s="47">
        <v>0</v>
      </c>
      <c r="D896" s="47">
        <v>1289</v>
      </c>
      <c r="E896" s="47">
        <v>1289</v>
      </c>
      <c r="F896" s="47" t="s">
        <v>337</v>
      </c>
    </row>
    <row r="897" spans="1:6" x14ac:dyDescent="0.2">
      <c r="A897" s="47" t="s">
        <v>15</v>
      </c>
      <c r="B897" s="47" t="s">
        <v>188</v>
      </c>
      <c r="C897" s="47">
        <v>0</v>
      </c>
      <c r="D897" s="47">
        <v>2065</v>
      </c>
      <c r="E897" s="47">
        <v>2065</v>
      </c>
      <c r="F897" s="47" t="s">
        <v>328</v>
      </c>
    </row>
    <row r="898" spans="1:6" x14ac:dyDescent="0.2">
      <c r="A898" s="47" t="s">
        <v>15</v>
      </c>
      <c r="B898" s="47" t="s">
        <v>195</v>
      </c>
      <c r="C898" s="47">
        <v>0</v>
      </c>
      <c r="D898" s="47">
        <v>-467</v>
      </c>
      <c r="E898" s="47">
        <v>-467</v>
      </c>
      <c r="F898" s="47" t="s">
        <v>334</v>
      </c>
    </row>
    <row r="899" spans="1:6" x14ac:dyDescent="0.2">
      <c r="A899" s="47" t="s">
        <v>15</v>
      </c>
      <c r="B899" s="47" t="s">
        <v>198</v>
      </c>
      <c r="C899" s="47">
        <v>0</v>
      </c>
      <c r="D899" s="47">
        <v>22129</v>
      </c>
      <c r="E899" s="47">
        <v>22129</v>
      </c>
      <c r="F899" s="47"/>
    </row>
    <row r="900" spans="1:6" x14ac:dyDescent="0.2">
      <c r="A900" s="47" t="s">
        <v>15</v>
      </c>
      <c r="B900" s="47" t="s">
        <v>200</v>
      </c>
      <c r="C900" s="47">
        <v>0</v>
      </c>
      <c r="D900" s="47">
        <v>2797</v>
      </c>
      <c r="E900" s="47">
        <v>2797</v>
      </c>
      <c r="F900" s="47" t="s">
        <v>328</v>
      </c>
    </row>
    <row r="901" spans="1:6" x14ac:dyDescent="0.2">
      <c r="A901" s="47" t="s">
        <v>15</v>
      </c>
      <c r="B901" s="47" t="s">
        <v>203</v>
      </c>
      <c r="C901" s="47">
        <v>0</v>
      </c>
      <c r="D901" s="47">
        <v>6759</v>
      </c>
      <c r="E901" s="47">
        <v>6759</v>
      </c>
      <c r="F901" s="47" t="s">
        <v>328</v>
      </c>
    </row>
    <row r="902" spans="1:6" x14ac:dyDescent="0.2">
      <c r="A902" s="47" t="s">
        <v>15</v>
      </c>
      <c r="B902" s="47" t="s">
        <v>205</v>
      </c>
      <c r="C902" s="47">
        <v>0</v>
      </c>
      <c r="D902" s="47">
        <v>5982</v>
      </c>
      <c r="E902" s="47">
        <v>5982</v>
      </c>
      <c r="F902" s="47" t="s">
        <v>334</v>
      </c>
    </row>
    <row r="903" spans="1:6" x14ac:dyDescent="0.2">
      <c r="A903" s="47" t="s">
        <v>15</v>
      </c>
      <c r="B903" s="47" t="s">
        <v>211</v>
      </c>
      <c r="C903" s="47">
        <v>0</v>
      </c>
      <c r="D903" s="47">
        <v>-97</v>
      </c>
      <c r="E903" s="47">
        <v>-97</v>
      </c>
      <c r="F903" s="47" t="s">
        <v>342</v>
      </c>
    </row>
    <row r="904" spans="1:6" x14ac:dyDescent="0.2">
      <c r="A904" s="47" t="s">
        <v>15</v>
      </c>
      <c r="B904" s="47" t="s">
        <v>213</v>
      </c>
      <c r="C904" s="47">
        <v>0</v>
      </c>
      <c r="D904" s="47">
        <v>434</v>
      </c>
      <c r="E904" s="47">
        <v>434</v>
      </c>
      <c r="F904" s="47" t="s">
        <v>349</v>
      </c>
    </row>
    <row r="905" spans="1:6" x14ac:dyDescent="0.2">
      <c r="A905" s="47" t="s">
        <v>15</v>
      </c>
      <c r="B905" s="47" t="s">
        <v>219</v>
      </c>
      <c r="C905" s="47">
        <v>0</v>
      </c>
      <c r="D905" s="47">
        <v>-1431</v>
      </c>
      <c r="E905" s="47">
        <v>-1431</v>
      </c>
      <c r="F905" s="47" t="s">
        <v>341</v>
      </c>
    </row>
    <row r="906" spans="1:6" x14ac:dyDescent="0.2">
      <c r="A906" s="47" t="s">
        <v>15</v>
      </c>
      <c r="B906" s="47" t="s">
        <v>221</v>
      </c>
      <c r="C906" s="47">
        <v>0</v>
      </c>
      <c r="D906" s="47">
        <v>865</v>
      </c>
      <c r="E906" s="47">
        <v>865</v>
      </c>
      <c r="F906" s="47" t="s">
        <v>348</v>
      </c>
    </row>
    <row r="907" spans="1:6" x14ac:dyDescent="0.2">
      <c r="A907" s="47" t="s">
        <v>15</v>
      </c>
      <c r="B907" s="47" t="s">
        <v>223</v>
      </c>
      <c r="C907" s="47">
        <v>0</v>
      </c>
      <c r="D907" s="47">
        <v>11238</v>
      </c>
      <c r="E907" s="47">
        <v>11238</v>
      </c>
      <c r="F907" s="47" t="s">
        <v>340</v>
      </c>
    </row>
    <row r="908" spans="1:6" x14ac:dyDescent="0.2">
      <c r="A908" s="47" t="s">
        <v>15</v>
      </c>
      <c r="B908" s="47" t="s">
        <v>225</v>
      </c>
      <c r="C908" s="47">
        <v>0</v>
      </c>
      <c r="D908" s="47">
        <v>5107</v>
      </c>
      <c r="E908" s="47">
        <v>5107</v>
      </c>
      <c r="F908" s="47" t="s">
        <v>331</v>
      </c>
    </row>
    <row r="909" spans="1:6" x14ac:dyDescent="0.2">
      <c r="A909" s="47" t="s">
        <v>15</v>
      </c>
      <c r="B909" s="47" t="s">
        <v>226</v>
      </c>
      <c r="C909" s="47">
        <v>0</v>
      </c>
      <c r="D909" s="47">
        <v>6935688</v>
      </c>
      <c r="E909" s="47">
        <v>6935688</v>
      </c>
      <c r="F909" s="47" t="s">
        <v>345</v>
      </c>
    </row>
    <row r="910" spans="1:6" x14ac:dyDescent="0.2">
      <c r="A910" s="47" t="s">
        <v>15</v>
      </c>
      <c r="B910" s="47" t="s">
        <v>229</v>
      </c>
      <c r="C910" s="47">
        <v>0</v>
      </c>
      <c r="D910" s="47">
        <v>29553</v>
      </c>
      <c r="E910" s="47">
        <v>29553</v>
      </c>
      <c r="F910" s="47" t="s">
        <v>345</v>
      </c>
    </row>
    <row r="911" spans="1:6" x14ac:dyDescent="0.2">
      <c r="A911" s="47" t="s">
        <v>15</v>
      </c>
      <c r="B911" s="47" t="s">
        <v>232</v>
      </c>
      <c r="C911" s="47">
        <v>0</v>
      </c>
      <c r="D911" s="47">
        <v>829</v>
      </c>
      <c r="E911" s="47">
        <v>829</v>
      </c>
      <c r="F911" s="47" t="s">
        <v>330</v>
      </c>
    </row>
    <row r="912" spans="1:6" x14ac:dyDescent="0.2">
      <c r="A912" s="47" t="s">
        <v>15</v>
      </c>
      <c r="B912" s="47" t="s">
        <v>233</v>
      </c>
      <c r="C912" s="47">
        <v>0</v>
      </c>
      <c r="D912" s="47">
        <v>401</v>
      </c>
      <c r="E912" s="47">
        <v>401</v>
      </c>
      <c r="F912" s="47" t="s">
        <v>342</v>
      </c>
    </row>
    <row r="913" spans="1:6" x14ac:dyDescent="0.2">
      <c r="A913" s="47" t="s">
        <v>15</v>
      </c>
      <c r="B913" s="47" t="s">
        <v>241</v>
      </c>
      <c r="C913" s="47">
        <v>0</v>
      </c>
      <c r="D913" s="47">
        <v>27634</v>
      </c>
      <c r="E913" s="47">
        <v>27634</v>
      </c>
      <c r="F913" s="47" t="s">
        <v>339</v>
      </c>
    </row>
    <row r="914" spans="1:6" x14ac:dyDescent="0.2">
      <c r="A914" s="47" t="s">
        <v>15</v>
      </c>
      <c r="B914" s="47" t="s">
        <v>242</v>
      </c>
      <c r="C914" s="47">
        <v>0</v>
      </c>
      <c r="D914" s="47">
        <v>799</v>
      </c>
      <c r="E914" s="47">
        <v>799</v>
      </c>
      <c r="F914" s="47" t="s">
        <v>332</v>
      </c>
    </row>
    <row r="915" spans="1:6" x14ac:dyDescent="0.2">
      <c r="A915" s="47" t="s">
        <v>15</v>
      </c>
      <c r="B915" s="47" t="s">
        <v>245</v>
      </c>
      <c r="C915" s="47">
        <v>0</v>
      </c>
      <c r="D915" s="47">
        <v>51010</v>
      </c>
      <c r="E915" s="47">
        <v>51010</v>
      </c>
      <c r="F915" s="47"/>
    </row>
    <row r="916" spans="1:6" x14ac:dyDescent="0.2">
      <c r="A916" s="47" t="s">
        <v>15</v>
      </c>
      <c r="B916" s="47" t="s">
        <v>251</v>
      </c>
      <c r="C916" s="47">
        <v>0</v>
      </c>
      <c r="D916" s="47">
        <v>2502</v>
      </c>
      <c r="E916" s="47">
        <v>2502</v>
      </c>
      <c r="F916" s="47" t="s">
        <v>334</v>
      </c>
    </row>
    <row r="917" spans="1:6" x14ac:dyDescent="0.2">
      <c r="A917" s="47" t="s">
        <v>15</v>
      </c>
      <c r="B917" s="47" t="s">
        <v>255</v>
      </c>
      <c r="C917" s="47">
        <v>0</v>
      </c>
      <c r="D917" s="47">
        <v>562</v>
      </c>
      <c r="E917" s="47">
        <v>562</v>
      </c>
      <c r="F917" s="47" t="s">
        <v>334</v>
      </c>
    </row>
    <row r="918" spans="1:6" x14ac:dyDescent="0.2">
      <c r="A918" s="47" t="s">
        <v>15</v>
      </c>
      <c r="B918" s="47" t="s">
        <v>256</v>
      </c>
      <c r="C918" s="47">
        <v>0</v>
      </c>
      <c r="D918" s="47">
        <v>12023</v>
      </c>
      <c r="E918" s="47">
        <v>12023</v>
      </c>
      <c r="F918" s="47" t="s">
        <v>334</v>
      </c>
    </row>
    <row r="919" spans="1:6" x14ac:dyDescent="0.2">
      <c r="A919" s="47" t="s">
        <v>15</v>
      </c>
      <c r="B919" s="47" t="s">
        <v>258</v>
      </c>
      <c r="C919" s="47">
        <v>0</v>
      </c>
      <c r="D919" s="47">
        <v>1605</v>
      </c>
      <c r="E919" s="47">
        <v>1605</v>
      </c>
      <c r="F919" s="47" t="s">
        <v>331</v>
      </c>
    </row>
    <row r="920" spans="1:6" x14ac:dyDescent="0.2">
      <c r="A920" s="47" t="s">
        <v>15</v>
      </c>
      <c r="B920" s="47" t="s">
        <v>266</v>
      </c>
      <c r="C920" s="47">
        <v>0</v>
      </c>
      <c r="D920" s="47">
        <v>13044</v>
      </c>
      <c r="E920" s="47">
        <v>13044</v>
      </c>
      <c r="F920" s="47" t="s">
        <v>336</v>
      </c>
    </row>
    <row r="921" spans="1:6" x14ac:dyDescent="0.2">
      <c r="A921" s="47" t="s">
        <v>15</v>
      </c>
      <c r="B921" s="47" t="s">
        <v>269</v>
      </c>
      <c r="C921" s="47">
        <v>0</v>
      </c>
      <c r="D921" s="47">
        <v>1888</v>
      </c>
      <c r="E921" s="47">
        <v>1888</v>
      </c>
      <c r="F921" s="47" t="s">
        <v>327</v>
      </c>
    </row>
    <row r="922" spans="1:6" x14ac:dyDescent="0.2">
      <c r="A922" s="47" t="s">
        <v>15</v>
      </c>
      <c r="B922" s="47" t="s">
        <v>272</v>
      </c>
      <c r="C922" s="47">
        <v>0</v>
      </c>
      <c r="D922" s="47">
        <v>1848</v>
      </c>
      <c r="E922" s="47">
        <v>1848</v>
      </c>
      <c r="F922" s="47" t="s">
        <v>327</v>
      </c>
    </row>
    <row r="923" spans="1:6" x14ac:dyDescent="0.2">
      <c r="A923" s="47" t="s">
        <v>15</v>
      </c>
      <c r="B923" s="47" t="s">
        <v>279</v>
      </c>
      <c r="C923" s="47">
        <v>0</v>
      </c>
      <c r="D923" s="47">
        <v>40183</v>
      </c>
      <c r="E923" s="47">
        <v>40183</v>
      </c>
      <c r="F923" s="47" t="s">
        <v>345</v>
      </c>
    </row>
    <row r="924" spans="1:6" x14ac:dyDescent="0.2">
      <c r="A924" s="47" t="s">
        <v>15</v>
      </c>
      <c r="B924" s="47" t="s">
        <v>280</v>
      </c>
      <c r="C924" s="47">
        <v>0</v>
      </c>
      <c r="D924" s="47">
        <v>968</v>
      </c>
      <c r="E924" s="47">
        <v>968</v>
      </c>
      <c r="F924" s="47" t="s">
        <v>346</v>
      </c>
    </row>
    <row r="925" spans="1:6" x14ac:dyDescent="0.2">
      <c r="A925" s="47" t="s">
        <v>15</v>
      </c>
      <c r="B925" s="47" t="s">
        <v>288</v>
      </c>
      <c r="C925" s="47">
        <v>0</v>
      </c>
      <c r="D925" s="47">
        <v>42349</v>
      </c>
      <c r="E925" s="47">
        <v>42349</v>
      </c>
      <c r="F925" s="47" t="s">
        <v>345</v>
      </c>
    </row>
    <row r="926" spans="1:6" x14ac:dyDescent="0.2">
      <c r="A926" s="47" t="s">
        <v>15</v>
      </c>
      <c r="B926" s="47" t="s">
        <v>290</v>
      </c>
      <c r="C926" s="47">
        <v>0</v>
      </c>
      <c r="D926" s="47">
        <v>106</v>
      </c>
      <c r="E926" s="47">
        <v>106</v>
      </c>
      <c r="F926" s="47" t="s">
        <v>334</v>
      </c>
    </row>
    <row r="927" spans="1:6" x14ac:dyDescent="0.2">
      <c r="A927" s="47" t="s">
        <v>15</v>
      </c>
      <c r="B927" s="47" t="s">
        <v>293</v>
      </c>
      <c r="C927" s="47">
        <v>0</v>
      </c>
      <c r="D927" s="47">
        <v>95</v>
      </c>
      <c r="E927" s="47">
        <v>95</v>
      </c>
      <c r="F927" s="47" t="s">
        <v>347</v>
      </c>
    </row>
    <row r="928" spans="1:6" x14ac:dyDescent="0.2">
      <c r="A928" s="47" t="s">
        <v>15</v>
      </c>
      <c r="B928" s="47" t="s">
        <v>295</v>
      </c>
      <c r="C928" s="47">
        <v>0</v>
      </c>
      <c r="D928" s="47">
        <v>28778</v>
      </c>
      <c r="E928" s="47">
        <v>28778</v>
      </c>
      <c r="F928" s="47" t="s">
        <v>345</v>
      </c>
    </row>
    <row r="929" spans="1:6" x14ac:dyDescent="0.2">
      <c r="A929" s="47" t="s">
        <v>15</v>
      </c>
      <c r="B929" s="47" t="s">
        <v>299</v>
      </c>
      <c r="C929" s="47">
        <v>0</v>
      </c>
      <c r="D929" s="47">
        <v>133</v>
      </c>
      <c r="E929" s="47">
        <v>133</v>
      </c>
      <c r="F929" s="47" t="s">
        <v>346</v>
      </c>
    </row>
    <row r="930" spans="1:6" x14ac:dyDescent="0.2">
      <c r="A930" s="47" t="s">
        <v>15</v>
      </c>
      <c r="B930" s="47" t="s">
        <v>303</v>
      </c>
      <c r="C930" s="47">
        <v>0</v>
      </c>
      <c r="D930" s="47">
        <v>1128</v>
      </c>
      <c r="E930" s="47">
        <v>1128</v>
      </c>
      <c r="F930" s="47" t="s">
        <v>343</v>
      </c>
    </row>
    <row r="931" spans="1:6" x14ac:dyDescent="0.2">
      <c r="A931" s="47" t="s">
        <v>314</v>
      </c>
      <c r="B931" s="47"/>
      <c r="C931" s="47">
        <v>0</v>
      </c>
      <c r="D931" s="47">
        <v>7989205</v>
      </c>
      <c r="E931" s="47">
        <v>7989205</v>
      </c>
      <c r="F931" s="47"/>
    </row>
    <row r="932" spans="1:6" x14ac:dyDescent="0.2">
      <c r="A932" s="47" t="s">
        <v>16</v>
      </c>
      <c r="B932" s="47" t="s">
        <v>32</v>
      </c>
      <c r="C932" s="47">
        <v>32761631</v>
      </c>
      <c r="D932" s="47">
        <v>4416307</v>
      </c>
      <c r="E932" s="47">
        <v>37177938</v>
      </c>
      <c r="F932" s="47" t="s">
        <v>327</v>
      </c>
    </row>
    <row r="933" spans="1:6" x14ac:dyDescent="0.2">
      <c r="A933" s="47" t="s">
        <v>16</v>
      </c>
      <c r="B933" s="47" t="s">
        <v>33</v>
      </c>
      <c r="C933" s="47">
        <v>153573106</v>
      </c>
      <c r="D933" s="47">
        <v>20831363</v>
      </c>
      <c r="E933" s="47">
        <v>174404469</v>
      </c>
      <c r="F933" s="47" t="s">
        <v>328</v>
      </c>
    </row>
    <row r="934" spans="1:6" x14ac:dyDescent="0.2">
      <c r="A934" s="47" t="s">
        <v>16</v>
      </c>
      <c r="B934" s="47" t="s">
        <v>34</v>
      </c>
      <c r="C934" s="47">
        <v>3288046</v>
      </c>
      <c r="D934" s="47">
        <v>1031586</v>
      </c>
      <c r="E934" s="47">
        <v>4319632</v>
      </c>
      <c r="F934" s="47" t="s">
        <v>329</v>
      </c>
    </row>
    <row r="935" spans="1:6" x14ac:dyDescent="0.2">
      <c r="A935" s="47" t="s">
        <v>16</v>
      </c>
      <c r="B935" s="47" t="s">
        <v>35</v>
      </c>
      <c r="C935" s="47">
        <v>1979411</v>
      </c>
      <c r="D935" s="47">
        <v>1281379</v>
      </c>
      <c r="E935" s="47">
        <v>3260790</v>
      </c>
      <c r="F935" s="47" t="s">
        <v>330</v>
      </c>
    </row>
    <row r="936" spans="1:6" x14ac:dyDescent="0.2">
      <c r="A936" s="47" t="s">
        <v>16</v>
      </c>
      <c r="B936" s="47" t="s">
        <v>36</v>
      </c>
      <c r="C936" s="47">
        <v>69609482</v>
      </c>
      <c r="D936" s="47">
        <v>5399351</v>
      </c>
      <c r="E936" s="47">
        <v>75008833</v>
      </c>
      <c r="F936" s="47" t="s">
        <v>328</v>
      </c>
    </row>
    <row r="937" spans="1:6" x14ac:dyDescent="0.2">
      <c r="A937" s="47" t="s">
        <v>16</v>
      </c>
      <c r="B937" s="47" t="s">
        <v>37</v>
      </c>
      <c r="C937" s="47">
        <v>8332800</v>
      </c>
      <c r="D937" s="47">
        <v>8890398</v>
      </c>
      <c r="E937" s="47">
        <v>17223198</v>
      </c>
      <c r="F937" s="47" t="s">
        <v>331</v>
      </c>
    </row>
    <row r="938" spans="1:6" x14ac:dyDescent="0.2">
      <c r="A938" s="47" t="s">
        <v>16</v>
      </c>
      <c r="B938" s="47" t="s">
        <v>38</v>
      </c>
      <c r="C938" s="47">
        <v>7748453</v>
      </c>
      <c r="D938" s="47">
        <v>2871602</v>
      </c>
      <c r="E938" s="47">
        <v>10620055</v>
      </c>
      <c r="F938" s="47" t="s">
        <v>332</v>
      </c>
    </row>
    <row r="939" spans="1:6" x14ac:dyDescent="0.2">
      <c r="A939" s="47" t="s">
        <v>16</v>
      </c>
      <c r="B939" s="47" t="s">
        <v>39</v>
      </c>
      <c r="C939" s="47">
        <v>34943088</v>
      </c>
      <c r="D939" s="47">
        <v>6136322</v>
      </c>
      <c r="E939" s="47">
        <v>41079410</v>
      </c>
      <c r="F939" s="47" t="s">
        <v>327</v>
      </c>
    </row>
    <row r="940" spans="1:6" x14ac:dyDescent="0.2">
      <c r="A940" s="47" t="s">
        <v>16</v>
      </c>
      <c r="B940" s="47" t="s">
        <v>40</v>
      </c>
      <c r="C940" s="47">
        <v>142773923</v>
      </c>
      <c r="D940" s="47">
        <v>22487633</v>
      </c>
      <c r="E940" s="47">
        <v>165261556</v>
      </c>
      <c r="F940" s="47" t="s">
        <v>333</v>
      </c>
    </row>
    <row r="941" spans="1:6" x14ac:dyDescent="0.2">
      <c r="A941" s="47" t="s">
        <v>16</v>
      </c>
      <c r="B941" s="47" t="s">
        <v>41</v>
      </c>
      <c r="C941" s="47">
        <v>16671381</v>
      </c>
      <c r="D941" s="47">
        <v>2969434</v>
      </c>
      <c r="E941" s="47">
        <v>19640815</v>
      </c>
      <c r="F941" s="47" t="s">
        <v>334</v>
      </c>
    </row>
    <row r="942" spans="1:6" x14ac:dyDescent="0.2">
      <c r="A942" s="47" t="s">
        <v>16</v>
      </c>
      <c r="B942" s="47" t="s">
        <v>42</v>
      </c>
      <c r="C942" s="47">
        <v>175566</v>
      </c>
      <c r="D942" s="47">
        <v>173853</v>
      </c>
      <c r="E942" s="47">
        <v>349419</v>
      </c>
      <c r="F942" s="47" t="s">
        <v>331</v>
      </c>
    </row>
    <row r="943" spans="1:6" x14ac:dyDescent="0.2">
      <c r="A943" s="47" t="s">
        <v>16</v>
      </c>
      <c r="B943" s="47" t="s">
        <v>43</v>
      </c>
      <c r="C943" s="47">
        <v>113472434</v>
      </c>
      <c r="D943" s="47">
        <v>4994486</v>
      </c>
      <c r="E943" s="47">
        <v>118466920</v>
      </c>
      <c r="F943" s="47" t="s">
        <v>333</v>
      </c>
    </row>
    <row r="944" spans="1:6" x14ac:dyDescent="0.2">
      <c r="A944" s="47" t="s">
        <v>16</v>
      </c>
      <c r="B944" s="47" t="s">
        <v>44</v>
      </c>
      <c r="C944" s="47">
        <v>256753</v>
      </c>
      <c r="D944" s="47">
        <v>781482</v>
      </c>
      <c r="E944" s="47">
        <v>1038235</v>
      </c>
      <c r="F944" s="47" t="s">
        <v>335</v>
      </c>
    </row>
    <row r="945" spans="1:6" x14ac:dyDescent="0.2">
      <c r="A945" s="47" t="s">
        <v>16</v>
      </c>
      <c r="B945" s="47" t="s">
        <v>45</v>
      </c>
      <c r="C945" s="47">
        <v>1854293</v>
      </c>
      <c r="D945" s="47">
        <v>1037472</v>
      </c>
      <c r="E945" s="47">
        <v>2891765</v>
      </c>
      <c r="F945" s="47" t="s">
        <v>336</v>
      </c>
    </row>
    <row r="946" spans="1:6" x14ac:dyDescent="0.2">
      <c r="A946" s="47" t="s">
        <v>16</v>
      </c>
      <c r="B946" s="47" t="s">
        <v>46</v>
      </c>
      <c r="C946" s="47">
        <v>3511</v>
      </c>
      <c r="D946" s="47">
        <v>527839</v>
      </c>
      <c r="E946" s="47">
        <v>531350</v>
      </c>
      <c r="F946" s="47" t="s">
        <v>331</v>
      </c>
    </row>
    <row r="947" spans="1:6" x14ac:dyDescent="0.2">
      <c r="A947" s="47" t="s">
        <v>16</v>
      </c>
      <c r="B947" s="47" t="s">
        <v>47</v>
      </c>
      <c r="C947" s="47">
        <v>8287303</v>
      </c>
      <c r="D947" s="47">
        <v>544529</v>
      </c>
      <c r="E947" s="47">
        <v>8831832</v>
      </c>
      <c r="F947" s="47" t="s">
        <v>337</v>
      </c>
    </row>
    <row r="948" spans="1:6" x14ac:dyDescent="0.2">
      <c r="A948" s="47" t="s">
        <v>16</v>
      </c>
      <c r="B948" s="47" t="s">
        <v>48</v>
      </c>
      <c r="C948" s="47">
        <v>48120472</v>
      </c>
      <c r="D948" s="47">
        <v>11531189</v>
      </c>
      <c r="E948" s="47">
        <v>59651661</v>
      </c>
      <c r="F948" s="47" t="s">
        <v>334</v>
      </c>
    </row>
    <row r="949" spans="1:6" x14ac:dyDescent="0.2">
      <c r="A949" s="47" t="s">
        <v>16</v>
      </c>
      <c r="B949" s="47" t="s">
        <v>49</v>
      </c>
      <c r="C949" s="47">
        <v>1384456</v>
      </c>
      <c r="D949" s="47">
        <v>819377</v>
      </c>
      <c r="E949" s="47">
        <v>2203833</v>
      </c>
      <c r="F949" s="47" t="s">
        <v>338</v>
      </c>
    </row>
    <row r="950" spans="1:6" x14ac:dyDescent="0.2">
      <c r="A950" s="47" t="s">
        <v>16</v>
      </c>
      <c r="B950" s="47" t="s">
        <v>50</v>
      </c>
      <c r="C950" s="47">
        <v>17218699</v>
      </c>
      <c r="D950" s="47">
        <v>2663400</v>
      </c>
      <c r="E950" s="47">
        <v>19882099</v>
      </c>
      <c r="F950" s="47" t="s">
        <v>339</v>
      </c>
    </row>
    <row r="951" spans="1:6" x14ac:dyDescent="0.2">
      <c r="A951" s="47" t="s">
        <v>16</v>
      </c>
      <c r="B951" s="47" t="s">
        <v>51</v>
      </c>
      <c r="C951" s="47">
        <v>1246858</v>
      </c>
      <c r="D951" s="47">
        <v>657972</v>
      </c>
      <c r="E951" s="47">
        <v>1904830</v>
      </c>
      <c r="F951" s="47" t="s">
        <v>337</v>
      </c>
    </row>
    <row r="952" spans="1:6" x14ac:dyDescent="0.2">
      <c r="A952" s="47" t="s">
        <v>16</v>
      </c>
      <c r="B952" s="47" t="s">
        <v>52</v>
      </c>
      <c r="C952" s="47">
        <v>965311</v>
      </c>
      <c r="D952" s="47">
        <v>1368186</v>
      </c>
      <c r="E952" s="47">
        <v>2333497</v>
      </c>
      <c r="F952" s="47" t="s">
        <v>339</v>
      </c>
    </row>
    <row r="953" spans="1:6" x14ac:dyDescent="0.2">
      <c r="A953" s="47" t="s">
        <v>16</v>
      </c>
      <c r="B953" s="47" t="s">
        <v>53</v>
      </c>
      <c r="C953" s="47">
        <v>321423</v>
      </c>
      <c r="D953" s="47">
        <v>630000</v>
      </c>
      <c r="E953" s="47">
        <v>951423</v>
      </c>
      <c r="F953" s="47" t="s">
        <v>340</v>
      </c>
    </row>
    <row r="954" spans="1:6" x14ac:dyDescent="0.2">
      <c r="A954" s="47" t="s">
        <v>16</v>
      </c>
      <c r="B954" s="47" t="s">
        <v>54</v>
      </c>
      <c r="C954" s="47">
        <v>2061951</v>
      </c>
      <c r="D954" s="47">
        <v>2118485</v>
      </c>
      <c r="E954" s="47">
        <v>4180436</v>
      </c>
      <c r="F954" s="47" t="s">
        <v>341</v>
      </c>
    </row>
    <row r="955" spans="1:6" x14ac:dyDescent="0.2">
      <c r="A955" s="47" t="s">
        <v>16</v>
      </c>
      <c r="B955" s="47" t="s">
        <v>55</v>
      </c>
      <c r="C955" s="47">
        <v>1494604</v>
      </c>
      <c r="D955" s="47">
        <v>276090</v>
      </c>
      <c r="E955" s="47">
        <v>1770694</v>
      </c>
      <c r="F955" s="47" t="s">
        <v>337</v>
      </c>
    </row>
    <row r="956" spans="1:6" x14ac:dyDescent="0.2">
      <c r="A956" s="47" t="s">
        <v>16</v>
      </c>
      <c r="B956" s="47" t="s">
        <v>56</v>
      </c>
      <c r="C956" s="47">
        <v>84349415</v>
      </c>
      <c r="D956" s="47">
        <v>9772803</v>
      </c>
      <c r="E956" s="47">
        <v>94122218</v>
      </c>
      <c r="F956" s="47" t="s">
        <v>334</v>
      </c>
    </row>
    <row r="957" spans="1:6" x14ac:dyDescent="0.2">
      <c r="A957" s="47" t="s">
        <v>16</v>
      </c>
      <c r="B957" s="47" t="s">
        <v>57</v>
      </c>
      <c r="C957" s="47">
        <v>15076601</v>
      </c>
      <c r="D957" s="47">
        <v>9934293</v>
      </c>
      <c r="E957" s="47">
        <v>25010894</v>
      </c>
      <c r="F957" s="47" t="s">
        <v>342</v>
      </c>
    </row>
    <row r="958" spans="1:6" x14ac:dyDescent="0.2">
      <c r="A958" s="47" t="s">
        <v>16</v>
      </c>
      <c r="B958" s="47" t="s">
        <v>58</v>
      </c>
      <c r="C958" s="47">
        <v>3788070</v>
      </c>
      <c r="D958" s="47">
        <v>3404170</v>
      </c>
      <c r="E958" s="47">
        <v>7192240</v>
      </c>
      <c r="F958" s="47" t="s">
        <v>343</v>
      </c>
    </row>
    <row r="959" spans="1:6" x14ac:dyDescent="0.2">
      <c r="A959" s="47" t="s">
        <v>16</v>
      </c>
      <c r="B959" s="47" t="s">
        <v>59</v>
      </c>
      <c r="C959" s="47">
        <v>68457575</v>
      </c>
      <c r="D959" s="47">
        <v>5704035</v>
      </c>
      <c r="E959" s="47">
        <v>74161610</v>
      </c>
      <c r="F959" s="47" t="s">
        <v>328</v>
      </c>
    </row>
    <row r="960" spans="1:6" x14ac:dyDescent="0.2">
      <c r="A960" s="47" t="s">
        <v>16</v>
      </c>
      <c r="B960" s="47" t="s">
        <v>60</v>
      </c>
      <c r="C960" s="47">
        <v>19701617</v>
      </c>
      <c r="D960" s="47">
        <v>1760527</v>
      </c>
      <c r="E960" s="47">
        <v>21462144</v>
      </c>
      <c r="F960" s="47" t="s">
        <v>341</v>
      </c>
    </row>
    <row r="961" spans="1:6" x14ac:dyDescent="0.2">
      <c r="A961" s="47" t="s">
        <v>16</v>
      </c>
      <c r="B961" s="47" t="s">
        <v>61</v>
      </c>
      <c r="C961" s="47">
        <v>7725761</v>
      </c>
      <c r="D961" s="47">
        <v>3704238</v>
      </c>
      <c r="E961" s="47">
        <v>11429999</v>
      </c>
      <c r="F961" s="47" t="s">
        <v>348</v>
      </c>
    </row>
    <row r="962" spans="1:6" x14ac:dyDescent="0.2">
      <c r="A962" s="47" t="s">
        <v>16</v>
      </c>
      <c r="B962" s="47" t="s">
        <v>62</v>
      </c>
      <c r="C962" s="47">
        <v>9175055</v>
      </c>
      <c r="D962" s="47">
        <v>2719896</v>
      </c>
      <c r="E962" s="47">
        <v>11894951</v>
      </c>
      <c r="F962" s="47" t="s">
        <v>344</v>
      </c>
    </row>
    <row r="963" spans="1:6" x14ac:dyDescent="0.2">
      <c r="A963" s="47" t="s">
        <v>16</v>
      </c>
      <c r="B963" s="47" t="s">
        <v>63</v>
      </c>
      <c r="C963" s="47">
        <v>3219745</v>
      </c>
      <c r="D963" s="47">
        <v>2780211</v>
      </c>
      <c r="E963" s="47">
        <v>5999956</v>
      </c>
      <c r="F963" s="47" t="s">
        <v>336</v>
      </c>
    </row>
    <row r="964" spans="1:6" x14ac:dyDescent="0.2">
      <c r="A964" s="47" t="s">
        <v>16</v>
      </c>
      <c r="B964" s="47" t="s">
        <v>64</v>
      </c>
      <c r="C964" s="47">
        <v>4377753</v>
      </c>
      <c r="D964" s="47">
        <v>5120624</v>
      </c>
      <c r="E964" s="47">
        <v>9498377</v>
      </c>
      <c r="F964" s="47" t="s">
        <v>345</v>
      </c>
    </row>
    <row r="965" spans="1:6" x14ac:dyDescent="0.2">
      <c r="A965" s="47" t="s">
        <v>16</v>
      </c>
      <c r="B965" s="47" t="s">
        <v>65</v>
      </c>
      <c r="C965" s="47">
        <v>1923428</v>
      </c>
      <c r="D965" s="47">
        <v>1186246</v>
      </c>
      <c r="E965" s="47">
        <v>3109674</v>
      </c>
      <c r="F965" s="47" t="s">
        <v>330</v>
      </c>
    </row>
    <row r="966" spans="1:6" x14ac:dyDescent="0.2">
      <c r="A966" s="47" t="s">
        <v>16</v>
      </c>
      <c r="B966" s="47" t="s">
        <v>66</v>
      </c>
      <c r="C966" s="47">
        <v>1242334</v>
      </c>
      <c r="D966" s="47">
        <v>384339</v>
      </c>
      <c r="E966" s="47">
        <v>1626673</v>
      </c>
      <c r="F966" s="47" t="s">
        <v>340</v>
      </c>
    </row>
    <row r="967" spans="1:6" x14ac:dyDescent="0.2">
      <c r="A967" s="47" t="s">
        <v>16</v>
      </c>
      <c r="B967" s="47" t="s">
        <v>67</v>
      </c>
      <c r="C967" s="47">
        <v>3433266</v>
      </c>
      <c r="D967" s="47">
        <v>1095756</v>
      </c>
      <c r="E967" s="47">
        <v>4529022</v>
      </c>
      <c r="F967" s="47" t="s">
        <v>333</v>
      </c>
    </row>
    <row r="968" spans="1:6" x14ac:dyDescent="0.2">
      <c r="A968" s="47" t="s">
        <v>16</v>
      </c>
      <c r="B968" s="47" t="s">
        <v>68</v>
      </c>
      <c r="C968" s="47">
        <v>223591594</v>
      </c>
      <c r="D968" s="47">
        <v>15421248</v>
      </c>
      <c r="E968" s="47">
        <v>239012842</v>
      </c>
      <c r="F968" s="47" t="s">
        <v>328</v>
      </c>
    </row>
    <row r="969" spans="1:6" x14ac:dyDescent="0.2">
      <c r="A969" s="47" t="s">
        <v>16</v>
      </c>
      <c r="B969" s="47" t="s">
        <v>69</v>
      </c>
      <c r="C969" s="47">
        <v>9184463</v>
      </c>
      <c r="D969" s="47">
        <v>439109</v>
      </c>
      <c r="E969" s="47">
        <v>9623572</v>
      </c>
      <c r="F969" s="47" t="s">
        <v>340</v>
      </c>
    </row>
    <row r="970" spans="1:6" x14ac:dyDescent="0.2">
      <c r="A970" s="47" t="s">
        <v>16</v>
      </c>
      <c r="B970" s="47" t="s">
        <v>70</v>
      </c>
      <c r="C970" s="47">
        <v>63175839</v>
      </c>
      <c r="D970" s="47">
        <v>1395202</v>
      </c>
      <c r="E970" s="47">
        <v>64571041</v>
      </c>
      <c r="F970" s="47" t="s">
        <v>339</v>
      </c>
    </row>
    <row r="971" spans="1:6" x14ac:dyDescent="0.2">
      <c r="A971" s="47" t="s">
        <v>16</v>
      </c>
      <c r="B971" s="47" t="s">
        <v>71</v>
      </c>
      <c r="C971" s="47">
        <v>704704</v>
      </c>
      <c r="D971" s="47">
        <v>2041522</v>
      </c>
      <c r="E971" s="47">
        <v>2746226</v>
      </c>
      <c r="F971" s="47" t="s">
        <v>342</v>
      </c>
    </row>
    <row r="972" spans="1:6" x14ac:dyDescent="0.2">
      <c r="A972" s="47" t="s">
        <v>16</v>
      </c>
      <c r="B972" s="47" t="s">
        <v>72</v>
      </c>
      <c r="C972" s="47">
        <v>165440657</v>
      </c>
      <c r="D972" s="47">
        <v>36561532</v>
      </c>
      <c r="E972" s="47">
        <v>202002189</v>
      </c>
      <c r="F972" s="47" t="s">
        <v>343</v>
      </c>
    </row>
    <row r="973" spans="1:6" x14ac:dyDescent="0.2">
      <c r="A973" s="47" t="s">
        <v>16</v>
      </c>
      <c r="B973" s="47" t="s">
        <v>73</v>
      </c>
      <c r="C973" s="47">
        <v>657675</v>
      </c>
      <c r="D973" s="47">
        <v>131663</v>
      </c>
      <c r="E973" s="47">
        <v>789338</v>
      </c>
      <c r="F973" s="47" t="s">
        <v>337</v>
      </c>
    </row>
    <row r="974" spans="1:6" x14ac:dyDescent="0.2">
      <c r="A974" s="47" t="s">
        <v>16</v>
      </c>
      <c r="B974" s="47" t="s">
        <v>74</v>
      </c>
      <c r="C974" s="47">
        <v>317614743</v>
      </c>
      <c r="D974" s="47">
        <v>10508547</v>
      </c>
      <c r="E974" s="47">
        <v>328123290</v>
      </c>
      <c r="F974" s="47" t="s">
        <v>334</v>
      </c>
    </row>
    <row r="975" spans="1:6" x14ac:dyDescent="0.2">
      <c r="A975" s="47" t="s">
        <v>16</v>
      </c>
      <c r="B975" s="47" t="s">
        <v>75</v>
      </c>
      <c r="C975" s="47">
        <v>35856266</v>
      </c>
      <c r="D975" s="47">
        <v>4133400</v>
      </c>
      <c r="E975" s="47">
        <v>39989666</v>
      </c>
      <c r="F975" s="47" t="s">
        <v>341</v>
      </c>
    </row>
    <row r="976" spans="1:6" x14ac:dyDescent="0.2">
      <c r="A976" s="47" t="s">
        <v>16</v>
      </c>
      <c r="B976" s="47" t="s">
        <v>76</v>
      </c>
      <c r="C976" s="47">
        <v>5322074</v>
      </c>
      <c r="D976" s="47">
        <v>3602892</v>
      </c>
      <c r="E976" s="47">
        <v>8924966</v>
      </c>
      <c r="F976" s="47" t="s">
        <v>337</v>
      </c>
    </row>
    <row r="977" spans="1:6" x14ac:dyDescent="0.2">
      <c r="A977" s="47" t="s">
        <v>16</v>
      </c>
      <c r="B977" s="47" t="s">
        <v>77</v>
      </c>
      <c r="C977" s="47">
        <v>3226863</v>
      </c>
      <c r="D977" s="47">
        <v>945518</v>
      </c>
      <c r="E977" s="47">
        <v>4172381</v>
      </c>
      <c r="F977" s="47" t="s">
        <v>338</v>
      </c>
    </row>
    <row r="978" spans="1:6" x14ac:dyDescent="0.2">
      <c r="A978" s="47" t="s">
        <v>16</v>
      </c>
      <c r="B978" s="47" t="s">
        <v>78</v>
      </c>
      <c r="C978" s="47">
        <v>41204453</v>
      </c>
      <c r="D978" s="47">
        <v>4200064</v>
      </c>
      <c r="E978" s="47">
        <v>45404517</v>
      </c>
      <c r="F978" s="47" t="s">
        <v>339</v>
      </c>
    </row>
    <row r="979" spans="1:6" x14ac:dyDescent="0.2">
      <c r="A979" s="47" t="s">
        <v>16</v>
      </c>
      <c r="B979" s="47" t="s">
        <v>79</v>
      </c>
      <c r="C979" s="47">
        <v>3760996</v>
      </c>
      <c r="D979" s="47">
        <v>3555861</v>
      </c>
      <c r="E979" s="47">
        <v>7316857</v>
      </c>
      <c r="F979" s="47" t="s">
        <v>333</v>
      </c>
    </row>
    <row r="980" spans="1:6" x14ac:dyDescent="0.2">
      <c r="A980" s="47" t="s">
        <v>16</v>
      </c>
      <c r="B980" s="47" t="s">
        <v>80</v>
      </c>
      <c r="C980" s="47">
        <v>10648570</v>
      </c>
      <c r="D980" s="47">
        <v>1489062</v>
      </c>
      <c r="E980" s="47">
        <v>12137632</v>
      </c>
      <c r="F980" s="47" t="s">
        <v>330</v>
      </c>
    </row>
    <row r="981" spans="1:6" x14ac:dyDescent="0.2">
      <c r="A981" s="47" t="s">
        <v>16</v>
      </c>
      <c r="B981" s="47" t="s">
        <v>81</v>
      </c>
      <c r="C981" s="47">
        <v>8132089</v>
      </c>
      <c r="D981" s="47">
        <v>458083</v>
      </c>
      <c r="E981" s="47">
        <v>8590172</v>
      </c>
      <c r="F981" s="47" t="s">
        <v>346</v>
      </c>
    </row>
    <row r="982" spans="1:6" x14ac:dyDescent="0.2">
      <c r="A982" s="47" t="s">
        <v>16</v>
      </c>
      <c r="B982" s="47" t="s">
        <v>82</v>
      </c>
      <c r="C982" s="47">
        <v>134878276</v>
      </c>
      <c r="D982" s="47">
        <v>38281969</v>
      </c>
      <c r="E982" s="47">
        <v>173160245</v>
      </c>
      <c r="F982" s="47" t="s">
        <v>343</v>
      </c>
    </row>
    <row r="983" spans="1:6" x14ac:dyDescent="0.2">
      <c r="A983" s="47" t="s">
        <v>16</v>
      </c>
      <c r="B983" s="47" t="s">
        <v>83</v>
      </c>
      <c r="C983" s="47">
        <v>4124366</v>
      </c>
      <c r="D983" s="47">
        <v>7196736</v>
      </c>
      <c r="E983" s="47">
        <v>11321102</v>
      </c>
      <c r="F983" s="47" t="s">
        <v>335</v>
      </c>
    </row>
    <row r="984" spans="1:6" x14ac:dyDescent="0.2">
      <c r="A984" s="47" t="s">
        <v>16</v>
      </c>
      <c r="B984" s="47" t="s">
        <v>84</v>
      </c>
      <c r="C984" s="47">
        <v>1479045</v>
      </c>
      <c r="D984" s="47">
        <v>2072452</v>
      </c>
      <c r="E984" s="47">
        <v>3551497</v>
      </c>
      <c r="F984" s="47" t="s">
        <v>347</v>
      </c>
    </row>
    <row r="985" spans="1:6" x14ac:dyDescent="0.2">
      <c r="A985" s="47" t="s">
        <v>16</v>
      </c>
      <c r="B985" s="47" t="s">
        <v>85</v>
      </c>
      <c r="C985" s="47">
        <v>6018905</v>
      </c>
      <c r="D985" s="47">
        <v>2123535</v>
      </c>
      <c r="E985" s="47">
        <v>8142440</v>
      </c>
      <c r="F985" s="47" t="s">
        <v>333</v>
      </c>
    </row>
    <row r="986" spans="1:6" x14ac:dyDescent="0.2">
      <c r="A986" s="47" t="s">
        <v>16</v>
      </c>
      <c r="B986" s="47" t="s">
        <v>86</v>
      </c>
      <c r="C986" s="47">
        <v>49713214</v>
      </c>
      <c r="D986" s="47">
        <v>10993915</v>
      </c>
      <c r="E986" s="47">
        <v>60707129</v>
      </c>
      <c r="F986" s="47" t="s">
        <v>333</v>
      </c>
    </row>
    <row r="987" spans="1:6" x14ac:dyDescent="0.2">
      <c r="A987" s="47" t="s">
        <v>16</v>
      </c>
      <c r="B987" s="47" t="s">
        <v>87</v>
      </c>
      <c r="C987" s="47">
        <v>3413567</v>
      </c>
      <c r="D987" s="47">
        <v>3238089</v>
      </c>
      <c r="E987" s="47">
        <v>6651656</v>
      </c>
      <c r="F987" s="47" t="s">
        <v>348</v>
      </c>
    </row>
    <row r="988" spans="1:6" x14ac:dyDescent="0.2">
      <c r="A988" s="47" t="s">
        <v>16</v>
      </c>
      <c r="B988" s="47" t="s">
        <v>88</v>
      </c>
      <c r="C988" s="47">
        <v>12122717</v>
      </c>
      <c r="D988" s="47">
        <v>1252133</v>
      </c>
      <c r="E988" s="47">
        <v>13374850</v>
      </c>
      <c r="F988" s="47" t="s">
        <v>340</v>
      </c>
    </row>
    <row r="989" spans="1:6" x14ac:dyDescent="0.2">
      <c r="A989" s="47" t="s">
        <v>16</v>
      </c>
      <c r="B989" s="47" t="s">
        <v>89</v>
      </c>
      <c r="C989" s="47">
        <v>87158972</v>
      </c>
      <c r="D989" s="47">
        <v>4391949</v>
      </c>
      <c r="E989" s="47">
        <v>91550921</v>
      </c>
      <c r="F989" s="47" t="s">
        <v>344</v>
      </c>
    </row>
    <row r="990" spans="1:6" x14ac:dyDescent="0.2">
      <c r="A990" s="47" t="s">
        <v>16</v>
      </c>
      <c r="B990" s="47" t="s">
        <v>90</v>
      </c>
      <c r="C990" s="47">
        <v>396099</v>
      </c>
      <c r="D990" s="47">
        <v>1363970</v>
      </c>
      <c r="E990" s="47">
        <v>1760069</v>
      </c>
      <c r="F990" s="47" t="s">
        <v>336</v>
      </c>
    </row>
    <row r="991" spans="1:6" x14ac:dyDescent="0.2">
      <c r="A991" s="47" t="s">
        <v>16</v>
      </c>
      <c r="B991" s="47" t="s">
        <v>91</v>
      </c>
      <c r="C991" s="47">
        <v>5841971</v>
      </c>
      <c r="D991" s="47">
        <v>1084368</v>
      </c>
      <c r="E991" s="47">
        <v>6926339</v>
      </c>
      <c r="F991" s="47" t="s">
        <v>329</v>
      </c>
    </row>
    <row r="992" spans="1:6" x14ac:dyDescent="0.2">
      <c r="A992" s="47" t="s">
        <v>16</v>
      </c>
      <c r="B992" s="47" t="s">
        <v>92</v>
      </c>
      <c r="C992" s="47">
        <v>43747269</v>
      </c>
      <c r="D992" s="47">
        <v>3161203</v>
      </c>
      <c r="E992" s="47">
        <v>46908472</v>
      </c>
      <c r="F992" s="47" t="s">
        <v>339</v>
      </c>
    </row>
    <row r="993" spans="1:6" x14ac:dyDescent="0.2">
      <c r="A993" s="47" t="s">
        <v>16</v>
      </c>
      <c r="B993" s="47" t="s">
        <v>93</v>
      </c>
      <c r="C993" s="47">
        <v>39908577</v>
      </c>
      <c r="D993" s="47">
        <v>25033052</v>
      </c>
      <c r="E993" s="47">
        <v>64941629</v>
      </c>
      <c r="F993" s="47" t="s">
        <v>334</v>
      </c>
    </row>
    <row r="994" spans="1:6" x14ac:dyDescent="0.2">
      <c r="A994" s="47" t="s">
        <v>16</v>
      </c>
      <c r="B994" s="47" t="s">
        <v>94</v>
      </c>
      <c r="C994" s="47">
        <v>4394652</v>
      </c>
      <c r="D994" s="47">
        <v>748305</v>
      </c>
      <c r="E994" s="47">
        <v>5142957</v>
      </c>
      <c r="F994" s="47"/>
    </row>
    <row r="995" spans="1:6" x14ac:dyDescent="0.2">
      <c r="A995" s="47" t="s">
        <v>16</v>
      </c>
      <c r="B995" s="47" t="s">
        <v>95</v>
      </c>
      <c r="C995" s="47">
        <v>34039455</v>
      </c>
      <c r="D995" s="47">
        <v>7292426</v>
      </c>
      <c r="E995" s="47">
        <v>41331881</v>
      </c>
      <c r="F995" s="47" t="s">
        <v>349</v>
      </c>
    </row>
    <row r="996" spans="1:6" x14ac:dyDescent="0.2">
      <c r="A996" s="47" t="s">
        <v>16</v>
      </c>
      <c r="B996" s="47" t="s">
        <v>96</v>
      </c>
      <c r="C996" s="47">
        <v>14369953</v>
      </c>
      <c r="D996" s="47">
        <v>2540541</v>
      </c>
      <c r="E996" s="47">
        <v>16910494</v>
      </c>
      <c r="F996" s="47" t="s">
        <v>342</v>
      </c>
    </row>
    <row r="997" spans="1:6" x14ac:dyDescent="0.2">
      <c r="A997" s="47" t="s">
        <v>16</v>
      </c>
      <c r="B997" s="47" t="s">
        <v>97</v>
      </c>
      <c r="C997" s="47">
        <v>3683706</v>
      </c>
      <c r="D997" s="47">
        <v>681488</v>
      </c>
      <c r="E997" s="47">
        <v>4365194</v>
      </c>
      <c r="F997" s="47" t="s">
        <v>340</v>
      </c>
    </row>
    <row r="998" spans="1:6" x14ac:dyDescent="0.2">
      <c r="A998" s="47" t="s">
        <v>16</v>
      </c>
      <c r="B998" s="47" t="s">
        <v>98</v>
      </c>
      <c r="C998" s="47">
        <v>5618032</v>
      </c>
      <c r="D998" s="47">
        <v>1710105</v>
      </c>
      <c r="E998" s="47">
        <v>7328137</v>
      </c>
      <c r="F998" s="47" t="s">
        <v>329</v>
      </c>
    </row>
    <row r="999" spans="1:6" x14ac:dyDescent="0.2">
      <c r="A999" s="47" t="s">
        <v>16</v>
      </c>
      <c r="B999" s="47" t="s">
        <v>99</v>
      </c>
      <c r="C999" s="47">
        <v>14710497</v>
      </c>
      <c r="D999" s="47">
        <v>1394002</v>
      </c>
      <c r="E999" s="47">
        <v>16104499</v>
      </c>
      <c r="F999" s="47" t="s">
        <v>331</v>
      </c>
    </row>
    <row r="1000" spans="1:6" x14ac:dyDescent="0.2">
      <c r="A1000" s="47" t="s">
        <v>16</v>
      </c>
      <c r="B1000" s="47" t="s">
        <v>100</v>
      </c>
      <c r="C1000" s="47">
        <v>132441606</v>
      </c>
      <c r="D1000" s="47">
        <v>704061</v>
      </c>
      <c r="E1000" s="47">
        <v>133145667</v>
      </c>
      <c r="F1000" s="47" t="s">
        <v>337</v>
      </c>
    </row>
    <row r="1001" spans="1:6" x14ac:dyDescent="0.2">
      <c r="A1001" s="47" t="s">
        <v>16</v>
      </c>
      <c r="B1001" s="47" t="s">
        <v>101</v>
      </c>
      <c r="C1001" s="47">
        <v>2210017</v>
      </c>
      <c r="D1001" s="47">
        <v>1161082</v>
      </c>
      <c r="E1001" s="47">
        <v>3371099</v>
      </c>
      <c r="F1001" s="47" t="s">
        <v>338</v>
      </c>
    </row>
    <row r="1002" spans="1:6" x14ac:dyDescent="0.2">
      <c r="A1002" s="47" t="s">
        <v>16</v>
      </c>
      <c r="B1002" s="47" t="s">
        <v>102</v>
      </c>
      <c r="C1002" s="47">
        <v>4852921</v>
      </c>
      <c r="D1002" s="47">
        <v>2890241</v>
      </c>
      <c r="E1002" s="47">
        <v>7743162</v>
      </c>
      <c r="F1002" s="47" t="s">
        <v>342</v>
      </c>
    </row>
    <row r="1003" spans="1:6" x14ac:dyDescent="0.2">
      <c r="A1003" s="47" t="s">
        <v>16</v>
      </c>
      <c r="B1003" s="47" t="s">
        <v>103</v>
      </c>
      <c r="C1003" s="47">
        <v>5702541</v>
      </c>
      <c r="D1003" s="47">
        <v>1901684</v>
      </c>
      <c r="E1003" s="47">
        <v>7604225</v>
      </c>
      <c r="F1003" s="47" t="s">
        <v>339</v>
      </c>
    </row>
    <row r="1004" spans="1:6" x14ac:dyDescent="0.2">
      <c r="A1004" s="47" t="s">
        <v>16</v>
      </c>
      <c r="B1004" s="47" t="s">
        <v>104</v>
      </c>
      <c r="C1004" s="47">
        <v>13071536</v>
      </c>
      <c r="D1004" s="47">
        <v>4580749</v>
      </c>
      <c r="E1004" s="47">
        <v>17652285</v>
      </c>
      <c r="F1004" s="47" t="s">
        <v>346</v>
      </c>
    </row>
    <row r="1005" spans="1:6" x14ac:dyDescent="0.2">
      <c r="A1005" s="47" t="s">
        <v>16</v>
      </c>
      <c r="B1005" s="47" t="s">
        <v>105</v>
      </c>
      <c r="C1005" s="47">
        <v>512678</v>
      </c>
      <c r="D1005" s="47">
        <v>1553593</v>
      </c>
      <c r="E1005" s="47">
        <v>2066271</v>
      </c>
      <c r="F1005" s="47" t="s">
        <v>342</v>
      </c>
    </row>
    <row r="1006" spans="1:6" x14ac:dyDescent="0.2">
      <c r="A1006" s="47" t="s">
        <v>16</v>
      </c>
      <c r="B1006" s="47" t="s">
        <v>106</v>
      </c>
      <c r="C1006" s="47">
        <v>309309681</v>
      </c>
      <c r="D1006" s="47">
        <v>21842405</v>
      </c>
      <c r="E1006" s="47">
        <v>331152086</v>
      </c>
      <c r="F1006" s="47" t="s">
        <v>344</v>
      </c>
    </row>
    <row r="1007" spans="1:6" x14ac:dyDescent="0.2">
      <c r="A1007" s="47" t="s">
        <v>16</v>
      </c>
      <c r="B1007" s="47" t="s">
        <v>107</v>
      </c>
      <c r="C1007" s="47">
        <v>22631134</v>
      </c>
      <c r="D1007" s="47">
        <v>2357929</v>
      </c>
      <c r="E1007" s="47">
        <v>24989063</v>
      </c>
      <c r="F1007" s="47" t="s">
        <v>344</v>
      </c>
    </row>
    <row r="1008" spans="1:6" x14ac:dyDescent="0.2">
      <c r="A1008" s="47" t="s">
        <v>16</v>
      </c>
      <c r="B1008" s="47" t="s">
        <v>108</v>
      </c>
      <c r="C1008" s="47">
        <v>78252712</v>
      </c>
      <c r="D1008" s="47">
        <v>637810</v>
      </c>
      <c r="E1008" s="47">
        <v>78890522</v>
      </c>
      <c r="F1008" s="47" t="s">
        <v>327</v>
      </c>
    </row>
    <row r="1009" spans="1:6" x14ac:dyDescent="0.2">
      <c r="A1009" s="47" t="s">
        <v>16</v>
      </c>
      <c r="B1009" s="47" t="s">
        <v>109</v>
      </c>
      <c r="C1009" s="47">
        <v>11842551</v>
      </c>
      <c r="D1009" s="47">
        <v>1996163</v>
      </c>
      <c r="E1009" s="47">
        <v>13838714</v>
      </c>
      <c r="F1009" s="47" t="s">
        <v>339</v>
      </c>
    </row>
    <row r="1010" spans="1:6" x14ac:dyDescent="0.2">
      <c r="A1010" s="47" t="s">
        <v>16</v>
      </c>
      <c r="B1010" s="47" t="s">
        <v>110</v>
      </c>
      <c r="C1010" s="47">
        <v>69153671</v>
      </c>
      <c r="D1010" s="47">
        <v>8540670</v>
      </c>
      <c r="E1010" s="47">
        <v>77694341</v>
      </c>
      <c r="F1010" s="47" t="s">
        <v>338</v>
      </c>
    </row>
    <row r="1011" spans="1:6" x14ac:dyDescent="0.2">
      <c r="A1011" s="47" t="s">
        <v>16</v>
      </c>
      <c r="B1011" s="47" t="s">
        <v>111</v>
      </c>
      <c r="C1011" s="47">
        <v>1038952</v>
      </c>
      <c r="D1011" s="47">
        <v>524962</v>
      </c>
      <c r="E1011" s="47">
        <v>1563914</v>
      </c>
      <c r="F1011" s="47" t="s">
        <v>340</v>
      </c>
    </row>
    <row r="1012" spans="1:6" x14ac:dyDescent="0.2">
      <c r="A1012" s="47" t="s">
        <v>16</v>
      </c>
      <c r="B1012" s="47" t="s">
        <v>112</v>
      </c>
      <c r="C1012" s="47">
        <v>1365974</v>
      </c>
      <c r="D1012" s="47">
        <v>473324</v>
      </c>
      <c r="E1012" s="47">
        <v>1839298</v>
      </c>
      <c r="F1012" s="47" t="s">
        <v>337</v>
      </c>
    </row>
    <row r="1013" spans="1:6" x14ac:dyDescent="0.2">
      <c r="A1013" s="47" t="s">
        <v>16</v>
      </c>
      <c r="B1013" s="47" t="s">
        <v>113</v>
      </c>
      <c r="C1013" s="47">
        <v>5033655</v>
      </c>
      <c r="D1013" s="47">
        <v>3561899</v>
      </c>
      <c r="E1013" s="47">
        <v>8595554</v>
      </c>
      <c r="F1013" s="47" t="s">
        <v>340</v>
      </c>
    </row>
    <row r="1014" spans="1:6" x14ac:dyDescent="0.2">
      <c r="A1014" s="47" t="s">
        <v>16</v>
      </c>
      <c r="B1014" s="47" t="s">
        <v>114</v>
      </c>
      <c r="C1014" s="47">
        <v>4641202</v>
      </c>
      <c r="D1014" s="47">
        <v>1441505</v>
      </c>
      <c r="E1014" s="47">
        <v>6082707</v>
      </c>
      <c r="F1014" s="47" t="s">
        <v>327</v>
      </c>
    </row>
    <row r="1015" spans="1:6" x14ac:dyDescent="0.2">
      <c r="A1015" s="47" t="s">
        <v>16</v>
      </c>
      <c r="B1015" s="47" t="s">
        <v>115</v>
      </c>
      <c r="C1015" s="47">
        <v>15405038</v>
      </c>
      <c r="D1015" s="47">
        <v>5221281</v>
      </c>
      <c r="E1015" s="47">
        <v>20626319</v>
      </c>
      <c r="F1015" s="47" t="s">
        <v>345</v>
      </c>
    </row>
    <row r="1016" spans="1:6" x14ac:dyDescent="0.2">
      <c r="A1016" s="47" t="s">
        <v>16</v>
      </c>
      <c r="B1016" s="47" t="s">
        <v>116</v>
      </c>
      <c r="C1016" s="47">
        <v>36999361</v>
      </c>
      <c r="D1016" s="47">
        <v>5572340</v>
      </c>
      <c r="E1016" s="47">
        <v>42571701</v>
      </c>
      <c r="F1016" s="47" t="s">
        <v>343</v>
      </c>
    </row>
    <row r="1017" spans="1:6" x14ac:dyDescent="0.2">
      <c r="A1017" s="47" t="s">
        <v>16</v>
      </c>
      <c r="B1017" s="47" t="s">
        <v>117</v>
      </c>
      <c r="C1017" s="47">
        <v>406811283</v>
      </c>
      <c r="D1017" s="47">
        <v>3764752</v>
      </c>
      <c r="E1017" s="47">
        <v>410576035</v>
      </c>
      <c r="F1017" s="47" t="s">
        <v>328</v>
      </c>
    </row>
    <row r="1018" spans="1:6" x14ac:dyDescent="0.2">
      <c r="A1018" s="47" t="s">
        <v>16</v>
      </c>
      <c r="B1018" s="47" t="s">
        <v>118</v>
      </c>
      <c r="C1018" s="47">
        <v>4353551</v>
      </c>
      <c r="D1018" s="47">
        <v>3229954</v>
      </c>
      <c r="E1018" s="47">
        <v>7583505</v>
      </c>
      <c r="F1018" s="47" t="s">
        <v>330</v>
      </c>
    </row>
    <row r="1019" spans="1:6" x14ac:dyDescent="0.2">
      <c r="A1019" s="47" t="s">
        <v>16</v>
      </c>
      <c r="B1019" s="47" t="s">
        <v>119</v>
      </c>
      <c r="C1019" s="47">
        <v>69882017</v>
      </c>
      <c r="D1019" s="47">
        <v>8177809</v>
      </c>
      <c r="E1019" s="47">
        <v>78059826</v>
      </c>
      <c r="F1019" s="47" t="s">
        <v>330</v>
      </c>
    </row>
    <row r="1020" spans="1:6" x14ac:dyDescent="0.2">
      <c r="A1020" s="47" t="s">
        <v>16</v>
      </c>
      <c r="B1020" s="47" t="s">
        <v>120</v>
      </c>
      <c r="C1020" s="47">
        <v>37672673</v>
      </c>
      <c r="D1020" s="47">
        <v>13715274</v>
      </c>
      <c r="E1020" s="47">
        <v>51387947</v>
      </c>
      <c r="F1020" s="47" t="s">
        <v>347</v>
      </c>
    </row>
    <row r="1021" spans="1:6" x14ac:dyDescent="0.2">
      <c r="A1021" s="47" t="s">
        <v>16</v>
      </c>
      <c r="B1021" s="47" t="s">
        <v>121</v>
      </c>
      <c r="C1021" s="47">
        <v>7021928</v>
      </c>
      <c r="D1021" s="47">
        <v>7675372</v>
      </c>
      <c r="E1021" s="47">
        <v>14697300</v>
      </c>
      <c r="F1021" s="47" t="s">
        <v>331</v>
      </c>
    </row>
    <row r="1022" spans="1:6" x14ac:dyDescent="0.2">
      <c r="A1022" s="47" t="s">
        <v>16</v>
      </c>
      <c r="B1022" s="47" t="s">
        <v>122</v>
      </c>
      <c r="C1022" s="47">
        <v>321206506</v>
      </c>
      <c r="D1022" s="47">
        <v>35356072</v>
      </c>
      <c r="E1022" s="47">
        <v>356562578</v>
      </c>
      <c r="F1022" s="47" t="s">
        <v>345</v>
      </c>
    </row>
    <row r="1023" spans="1:6" x14ac:dyDescent="0.2">
      <c r="A1023" s="47" t="s">
        <v>16</v>
      </c>
      <c r="B1023" s="47" t="s">
        <v>123</v>
      </c>
      <c r="C1023" s="47">
        <v>70847487</v>
      </c>
      <c r="D1023" s="47">
        <v>17298115</v>
      </c>
      <c r="E1023" s="47">
        <v>88145602</v>
      </c>
      <c r="F1023" s="47" t="s">
        <v>342</v>
      </c>
    </row>
    <row r="1024" spans="1:6" x14ac:dyDescent="0.2">
      <c r="A1024" s="47" t="s">
        <v>16</v>
      </c>
      <c r="B1024" s="47" t="s">
        <v>124</v>
      </c>
      <c r="C1024" s="47">
        <v>3082600</v>
      </c>
      <c r="D1024" s="47">
        <v>570151</v>
      </c>
      <c r="E1024" s="47">
        <v>3652751</v>
      </c>
      <c r="F1024" s="47" t="s">
        <v>337</v>
      </c>
    </row>
    <row r="1025" spans="1:6" x14ac:dyDescent="0.2">
      <c r="A1025" s="47" t="s">
        <v>16</v>
      </c>
      <c r="B1025" s="47" t="s">
        <v>125</v>
      </c>
      <c r="C1025" s="47">
        <v>7077947</v>
      </c>
      <c r="D1025" s="47">
        <v>733618</v>
      </c>
      <c r="E1025" s="47">
        <v>7811565</v>
      </c>
      <c r="F1025" s="47" t="s">
        <v>327</v>
      </c>
    </row>
    <row r="1026" spans="1:6" x14ac:dyDescent="0.2">
      <c r="A1026" s="47" t="s">
        <v>16</v>
      </c>
      <c r="B1026" s="47" t="s">
        <v>126</v>
      </c>
      <c r="C1026" s="47">
        <v>372040946</v>
      </c>
      <c r="D1026" s="47">
        <v>11116969</v>
      </c>
      <c r="E1026" s="47">
        <v>383157915</v>
      </c>
      <c r="F1026" s="47" t="s">
        <v>344</v>
      </c>
    </row>
    <row r="1027" spans="1:6" x14ac:dyDescent="0.2">
      <c r="A1027" s="47" t="s">
        <v>16</v>
      </c>
      <c r="B1027" s="47" t="s">
        <v>127</v>
      </c>
      <c r="C1027" s="47">
        <v>3576765</v>
      </c>
      <c r="D1027" s="47">
        <v>675821</v>
      </c>
      <c r="E1027" s="47">
        <v>4252586</v>
      </c>
      <c r="F1027" s="47" t="s">
        <v>338</v>
      </c>
    </row>
    <row r="1028" spans="1:6" x14ac:dyDescent="0.2">
      <c r="A1028" s="47" t="s">
        <v>16</v>
      </c>
      <c r="B1028" s="47" t="s">
        <v>128</v>
      </c>
      <c r="C1028" s="47">
        <v>2391480</v>
      </c>
      <c r="D1028" s="47">
        <v>1417536</v>
      </c>
      <c r="E1028" s="47">
        <v>3809016</v>
      </c>
      <c r="F1028" s="47" t="s">
        <v>341</v>
      </c>
    </row>
    <row r="1029" spans="1:6" x14ac:dyDescent="0.2">
      <c r="A1029" s="47" t="s">
        <v>16</v>
      </c>
      <c r="B1029" s="47" t="s">
        <v>129</v>
      </c>
      <c r="C1029" s="47">
        <v>334663</v>
      </c>
      <c r="D1029" s="47">
        <v>1804042</v>
      </c>
      <c r="E1029" s="47">
        <v>2138705</v>
      </c>
      <c r="F1029" s="47"/>
    </row>
    <row r="1030" spans="1:6" x14ac:dyDescent="0.2">
      <c r="A1030" s="47" t="s">
        <v>16</v>
      </c>
      <c r="B1030" s="47" t="s">
        <v>130</v>
      </c>
      <c r="C1030" s="47">
        <v>33320</v>
      </c>
      <c r="D1030" s="47">
        <v>1170968</v>
      </c>
      <c r="E1030" s="47">
        <v>1204288</v>
      </c>
      <c r="F1030" s="47" t="s">
        <v>336</v>
      </c>
    </row>
    <row r="1031" spans="1:6" x14ac:dyDescent="0.2">
      <c r="A1031" s="47" t="s">
        <v>16</v>
      </c>
      <c r="B1031" s="47" t="s">
        <v>131</v>
      </c>
      <c r="C1031" s="47">
        <v>148881</v>
      </c>
      <c r="D1031" s="47">
        <v>584819</v>
      </c>
      <c r="E1031" s="47">
        <v>733700</v>
      </c>
      <c r="F1031" s="47" t="s">
        <v>340</v>
      </c>
    </row>
    <row r="1032" spans="1:6" x14ac:dyDescent="0.2">
      <c r="A1032" s="47" t="s">
        <v>16</v>
      </c>
      <c r="B1032" s="47" t="s">
        <v>132</v>
      </c>
      <c r="C1032" s="47">
        <v>17586347</v>
      </c>
      <c r="D1032" s="47">
        <v>3808539</v>
      </c>
      <c r="E1032" s="47">
        <v>21394886</v>
      </c>
      <c r="F1032" s="47" t="s">
        <v>338</v>
      </c>
    </row>
    <row r="1033" spans="1:6" x14ac:dyDescent="0.2">
      <c r="A1033" s="47" t="s">
        <v>16</v>
      </c>
      <c r="B1033" s="47" t="s">
        <v>133</v>
      </c>
      <c r="C1033" s="47">
        <v>42123</v>
      </c>
      <c r="D1033" s="47">
        <v>844948</v>
      </c>
      <c r="E1033" s="47">
        <v>887071</v>
      </c>
      <c r="F1033" s="47" t="s">
        <v>340</v>
      </c>
    </row>
    <row r="1034" spans="1:6" x14ac:dyDescent="0.2">
      <c r="A1034" s="47" t="s">
        <v>16</v>
      </c>
      <c r="B1034" s="47" t="s">
        <v>134</v>
      </c>
      <c r="C1034" s="47">
        <v>421960</v>
      </c>
      <c r="D1034" s="47">
        <v>956341</v>
      </c>
      <c r="E1034" s="47">
        <v>1378301</v>
      </c>
      <c r="F1034" s="47" t="s">
        <v>344</v>
      </c>
    </row>
    <row r="1035" spans="1:6" x14ac:dyDescent="0.2">
      <c r="A1035" s="47" t="s">
        <v>16</v>
      </c>
      <c r="B1035" s="47" t="s">
        <v>135</v>
      </c>
      <c r="C1035" s="47">
        <v>4336513</v>
      </c>
      <c r="D1035" s="47">
        <v>379548</v>
      </c>
      <c r="E1035" s="47">
        <v>4716061</v>
      </c>
      <c r="F1035" s="47" t="s">
        <v>339</v>
      </c>
    </row>
    <row r="1036" spans="1:6" x14ac:dyDescent="0.2">
      <c r="A1036" s="47" t="s">
        <v>16</v>
      </c>
      <c r="B1036" s="47" t="s">
        <v>136</v>
      </c>
      <c r="C1036" s="47">
        <v>47508273</v>
      </c>
      <c r="D1036" s="47">
        <v>31923315</v>
      </c>
      <c r="E1036" s="47">
        <v>79431588</v>
      </c>
      <c r="F1036" s="47" t="s">
        <v>345</v>
      </c>
    </row>
    <row r="1037" spans="1:6" x14ac:dyDescent="0.2">
      <c r="A1037" s="47" t="s">
        <v>16</v>
      </c>
      <c r="B1037" s="47" t="s">
        <v>137</v>
      </c>
      <c r="C1037" s="47">
        <v>12062510</v>
      </c>
      <c r="D1037" s="47">
        <v>1767527</v>
      </c>
      <c r="E1037" s="47">
        <v>13830037</v>
      </c>
      <c r="F1037" s="47" t="s">
        <v>338</v>
      </c>
    </row>
    <row r="1038" spans="1:6" x14ac:dyDescent="0.2">
      <c r="A1038" s="47" t="s">
        <v>16</v>
      </c>
      <c r="B1038" s="47" t="s">
        <v>138</v>
      </c>
      <c r="C1038" s="47">
        <v>1452655</v>
      </c>
      <c r="D1038" s="47">
        <v>2153883</v>
      </c>
      <c r="E1038" s="47">
        <v>3606538</v>
      </c>
      <c r="F1038" s="47" t="s">
        <v>332</v>
      </c>
    </row>
    <row r="1039" spans="1:6" x14ac:dyDescent="0.2">
      <c r="A1039" s="47" t="s">
        <v>16</v>
      </c>
      <c r="B1039" s="47" t="s">
        <v>139</v>
      </c>
      <c r="C1039" s="47">
        <v>40906266</v>
      </c>
      <c r="D1039" s="47">
        <v>4938441</v>
      </c>
      <c r="E1039" s="47">
        <v>45844707</v>
      </c>
      <c r="F1039" s="47" t="s">
        <v>338</v>
      </c>
    </row>
    <row r="1040" spans="1:6" x14ac:dyDescent="0.2">
      <c r="A1040" s="47" t="s">
        <v>16</v>
      </c>
      <c r="B1040" s="47" t="s">
        <v>140</v>
      </c>
      <c r="C1040" s="47">
        <v>461022434</v>
      </c>
      <c r="D1040" s="47">
        <v>41871839</v>
      </c>
      <c r="E1040" s="47">
        <v>502894273</v>
      </c>
      <c r="F1040" s="47" t="s">
        <v>347</v>
      </c>
    </row>
    <row r="1041" spans="1:6" x14ac:dyDescent="0.2">
      <c r="A1041" s="47" t="s">
        <v>16</v>
      </c>
      <c r="B1041" s="47" t="s">
        <v>141</v>
      </c>
      <c r="C1041" s="47">
        <v>1455900</v>
      </c>
      <c r="D1041" s="47">
        <v>929162</v>
      </c>
      <c r="E1041" s="47">
        <v>2385062</v>
      </c>
      <c r="F1041" s="47" t="s">
        <v>349</v>
      </c>
    </row>
    <row r="1042" spans="1:6" x14ac:dyDescent="0.2">
      <c r="A1042" s="47" t="s">
        <v>16</v>
      </c>
      <c r="B1042" s="47" t="s">
        <v>142</v>
      </c>
      <c r="C1042" s="47">
        <v>76123318</v>
      </c>
      <c r="D1042" s="47">
        <v>7320722</v>
      </c>
      <c r="E1042" s="47">
        <v>83444040</v>
      </c>
      <c r="F1042" s="47"/>
    </row>
    <row r="1043" spans="1:6" x14ac:dyDescent="0.2">
      <c r="A1043" s="47" t="s">
        <v>16</v>
      </c>
      <c r="B1043" s="47" t="s">
        <v>143</v>
      </c>
      <c r="C1043" s="47">
        <v>3719528</v>
      </c>
      <c r="D1043" s="47">
        <v>4806558</v>
      </c>
      <c r="E1043" s="47">
        <v>8526086</v>
      </c>
      <c r="F1043" s="47" t="s">
        <v>331</v>
      </c>
    </row>
    <row r="1044" spans="1:6" x14ac:dyDescent="0.2">
      <c r="A1044" s="47" t="s">
        <v>16</v>
      </c>
      <c r="B1044" s="47" t="s">
        <v>144</v>
      </c>
      <c r="C1044" s="47">
        <v>2059270</v>
      </c>
      <c r="D1044" s="47">
        <v>4404316</v>
      </c>
      <c r="E1044" s="47">
        <v>6463586</v>
      </c>
      <c r="F1044" s="47" t="s">
        <v>331</v>
      </c>
    </row>
    <row r="1045" spans="1:6" x14ac:dyDescent="0.2">
      <c r="A1045" s="47" t="s">
        <v>16</v>
      </c>
      <c r="B1045" s="47" t="s">
        <v>145</v>
      </c>
      <c r="C1045" s="47">
        <v>5265703</v>
      </c>
      <c r="D1045" s="47">
        <v>4914339</v>
      </c>
      <c r="E1045" s="47">
        <v>10180042</v>
      </c>
      <c r="F1045" s="47" t="s">
        <v>336</v>
      </c>
    </row>
    <row r="1046" spans="1:6" x14ac:dyDescent="0.2">
      <c r="A1046" s="47" t="s">
        <v>16</v>
      </c>
      <c r="B1046" s="47" t="s">
        <v>146</v>
      </c>
      <c r="C1046" s="47">
        <v>322945883</v>
      </c>
      <c r="D1046" s="47">
        <v>30115030</v>
      </c>
      <c r="E1046" s="47">
        <v>353060913</v>
      </c>
      <c r="F1046" s="47" t="s">
        <v>341</v>
      </c>
    </row>
    <row r="1047" spans="1:6" x14ac:dyDescent="0.2">
      <c r="A1047" s="47" t="s">
        <v>16</v>
      </c>
      <c r="B1047" s="47" t="s">
        <v>147</v>
      </c>
      <c r="C1047" s="47">
        <v>118445300</v>
      </c>
      <c r="D1047" s="47">
        <v>89068280</v>
      </c>
      <c r="E1047" s="47">
        <v>207513580</v>
      </c>
      <c r="F1047" s="47" t="s">
        <v>334</v>
      </c>
    </row>
    <row r="1048" spans="1:6" x14ac:dyDescent="0.2">
      <c r="A1048" s="47" t="s">
        <v>16</v>
      </c>
      <c r="B1048" s="47" t="s">
        <v>148</v>
      </c>
      <c r="C1048" s="47">
        <v>87787017</v>
      </c>
      <c r="D1048" s="47">
        <v>15794815</v>
      </c>
      <c r="E1048" s="47">
        <v>103581832</v>
      </c>
      <c r="F1048" s="47" t="s">
        <v>331</v>
      </c>
    </row>
    <row r="1049" spans="1:6" x14ac:dyDescent="0.2">
      <c r="A1049" s="47" t="s">
        <v>16</v>
      </c>
      <c r="B1049" s="47" t="s">
        <v>149</v>
      </c>
      <c r="C1049" s="47">
        <v>198013957</v>
      </c>
      <c r="D1049" s="47">
        <v>23669289</v>
      </c>
      <c r="E1049" s="47">
        <v>221683246</v>
      </c>
      <c r="F1049" s="47" t="s">
        <v>334</v>
      </c>
    </row>
    <row r="1050" spans="1:6" x14ac:dyDescent="0.2">
      <c r="A1050" s="47" t="s">
        <v>16</v>
      </c>
      <c r="B1050" s="47" t="s">
        <v>150</v>
      </c>
      <c r="C1050" s="47">
        <v>7728909</v>
      </c>
      <c r="D1050" s="47">
        <v>2640600</v>
      </c>
      <c r="E1050" s="47">
        <v>10369509</v>
      </c>
      <c r="F1050" s="47" t="s">
        <v>333</v>
      </c>
    </row>
    <row r="1051" spans="1:6" x14ac:dyDescent="0.2">
      <c r="A1051" s="47" t="s">
        <v>16</v>
      </c>
      <c r="B1051" s="47" t="s">
        <v>151</v>
      </c>
      <c r="C1051" s="47">
        <v>16132833</v>
      </c>
      <c r="D1051" s="47">
        <v>3561391</v>
      </c>
      <c r="E1051" s="47">
        <v>19694224</v>
      </c>
      <c r="F1051" s="47" t="s">
        <v>344</v>
      </c>
    </row>
    <row r="1052" spans="1:6" x14ac:dyDescent="0.2">
      <c r="A1052" s="47" t="s">
        <v>16</v>
      </c>
      <c r="B1052" s="47" t="s">
        <v>152</v>
      </c>
      <c r="C1052" s="47">
        <v>21417089</v>
      </c>
      <c r="D1052" s="47">
        <v>11770544</v>
      </c>
      <c r="E1052" s="47">
        <v>33187633</v>
      </c>
      <c r="F1052" s="47" t="s">
        <v>342</v>
      </c>
    </row>
    <row r="1053" spans="1:6" x14ac:dyDescent="0.2">
      <c r="A1053" s="47" t="s">
        <v>16</v>
      </c>
      <c r="B1053" s="47" t="s">
        <v>153</v>
      </c>
      <c r="C1053" s="47">
        <v>11600977</v>
      </c>
      <c r="D1053" s="47">
        <v>1808704</v>
      </c>
      <c r="E1053" s="47">
        <v>13409681</v>
      </c>
      <c r="F1053" s="47" t="s">
        <v>327</v>
      </c>
    </row>
    <row r="1054" spans="1:6" x14ac:dyDescent="0.2">
      <c r="A1054" s="47" t="s">
        <v>16</v>
      </c>
      <c r="B1054" s="47" t="s">
        <v>154</v>
      </c>
      <c r="C1054" s="47">
        <v>2601817</v>
      </c>
      <c r="D1054" s="47">
        <v>2874557</v>
      </c>
      <c r="E1054" s="47">
        <v>5476374</v>
      </c>
      <c r="F1054" s="47" t="s">
        <v>335</v>
      </c>
    </row>
    <row r="1055" spans="1:6" x14ac:dyDescent="0.2">
      <c r="A1055" s="47" t="s">
        <v>16</v>
      </c>
      <c r="B1055" s="47" t="s">
        <v>155</v>
      </c>
      <c r="C1055" s="47">
        <v>21531452</v>
      </c>
      <c r="D1055" s="47">
        <v>9344961</v>
      </c>
      <c r="E1055" s="47">
        <v>30876413</v>
      </c>
      <c r="F1055" s="47" t="s">
        <v>334</v>
      </c>
    </row>
    <row r="1056" spans="1:6" x14ac:dyDescent="0.2">
      <c r="A1056" s="47" t="s">
        <v>16</v>
      </c>
      <c r="B1056" s="47" t="s">
        <v>156</v>
      </c>
      <c r="C1056" s="47">
        <v>705340348</v>
      </c>
      <c r="D1056" s="47">
        <v>35133869</v>
      </c>
      <c r="E1056" s="47">
        <v>740474217</v>
      </c>
      <c r="F1056" s="47" t="s">
        <v>345</v>
      </c>
    </row>
    <row r="1057" spans="1:6" x14ac:dyDescent="0.2">
      <c r="A1057" s="47" t="s">
        <v>16</v>
      </c>
      <c r="B1057" s="47" t="s">
        <v>157</v>
      </c>
      <c r="C1057" s="47">
        <v>115879804</v>
      </c>
      <c r="D1057" s="47">
        <v>4001200</v>
      </c>
      <c r="E1057" s="47">
        <v>119881004</v>
      </c>
      <c r="F1057" s="47" t="s">
        <v>329</v>
      </c>
    </row>
    <row r="1058" spans="1:6" x14ac:dyDescent="0.2">
      <c r="A1058" s="47" t="s">
        <v>16</v>
      </c>
      <c r="B1058" s="47" t="s">
        <v>158</v>
      </c>
      <c r="C1058" s="47">
        <v>3148559</v>
      </c>
      <c r="D1058" s="47">
        <v>420462</v>
      </c>
      <c r="E1058" s="47">
        <v>3569021</v>
      </c>
      <c r="F1058" s="47" t="s">
        <v>338</v>
      </c>
    </row>
    <row r="1059" spans="1:6" x14ac:dyDescent="0.2">
      <c r="A1059" s="47" t="s">
        <v>16</v>
      </c>
      <c r="B1059" s="47" t="s">
        <v>159</v>
      </c>
      <c r="C1059" s="47">
        <v>26330587</v>
      </c>
      <c r="D1059" s="47">
        <v>10015453</v>
      </c>
      <c r="E1059" s="47">
        <v>36346040</v>
      </c>
      <c r="F1059" s="47" t="s">
        <v>342</v>
      </c>
    </row>
    <row r="1060" spans="1:6" x14ac:dyDescent="0.2">
      <c r="A1060" s="47" t="s">
        <v>16</v>
      </c>
      <c r="B1060" s="47" t="s">
        <v>160</v>
      </c>
      <c r="C1060" s="47">
        <v>259655531</v>
      </c>
      <c r="D1060" s="47">
        <v>12141669</v>
      </c>
      <c r="E1060" s="47">
        <v>271797200</v>
      </c>
      <c r="F1060" s="47" t="s">
        <v>341</v>
      </c>
    </row>
    <row r="1061" spans="1:6" x14ac:dyDescent="0.2">
      <c r="A1061" s="47" t="s">
        <v>16</v>
      </c>
      <c r="B1061" s="47" t="s">
        <v>161</v>
      </c>
      <c r="C1061" s="47">
        <v>1690208</v>
      </c>
      <c r="D1061" s="47">
        <v>415326</v>
      </c>
      <c r="E1061" s="47">
        <v>2105534</v>
      </c>
      <c r="F1061" s="47" t="s">
        <v>340</v>
      </c>
    </row>
    <row r="1062" spans="1:6" x14ac:dyDescent="0.2">
      <c r="A1062" s="47" t="s">
        <v>16</v>
      </c>
      <c r="B1062" s="47" t="s">
        <v>162</v>
      </c>
      <c r="C1062" s="47">
        <v>196010996</v>
      </c>
      <c r="D1062" s="47">
        <v>26119866</v>
      </c>
      <c r="E1062" s="47">
        <v>222130862</v>
      </c>
      <c r="F1062" s="47" t="s">
        <v>345</v>
      </c>
    </row>
    <row r="1063" spans="1:6" x14ac:dyDescent="0.2">
      <c r="A1063" s="47" t="s">
        <v>16</v>
      </c>
      <c r="B1063" s="47" t="s">
        <v>163</v>
      </c>
      <c r="C1063" s="47">
        <v>59960598</v>
      </c>
      <c r="D1063" s="47">
        <v>3064739</v>
      </c>
      <c r="E1063" s="47">
        <v>63025337</v>
      </c>
      <c r="F1063" s="47" t="s">
        <v>344</v>
      </c>
    </row>
    <row r="1064" spans="1:6" x14ac:dyDescent="0.2">
      <c r="A1064" s="47" t="s">
        <v>16</v>
      </c>
      <c r="B1064" s="47" t="s">
        <v>164</v>
      </c>
      <c r="C1064" s="47">
        <v>864481</v>
      </c>
      <c r="D1064" s="47">
        <v>631391</v>
      </c>
      <c r="E1064" s="47">
        <v>1495872</v>
      </c>
      <c r="F1064" s="47" t="s">
        <v>338</v>
      </c>
    </row>
    <row r="1065" spans="1:6" x14ac:dyDescent="0.2">
      <c r="A1065" s="47" t="s">
        <v>16</v>
      </c>
      <c r="B1065" s="47" t="s">
        <v>165</v>
      </c>
      <c r="C1065" s="47">
        <v>408402</v>
      </c>
      <c r="D1065" s="47">
        <v>1479049</v>
      </c>
      <c r="E1065" s="47">
        <v>1887451</v>
      </c>
      <c r="F1065" s="47" t="s">
        <v>348</v>
      </c>
    </row>
    <row r="1066" spans="1:6" x14ac:dyDescent="0.2">
      <c r="A1066" s="47" t="s">
        <v>16</v>
      </c>
      <c r="B1066" s="47" t="s">
        <v>166</v>
      </c>
      <c r="C1066" s="47">
        <v>43193</v>
      </c>
      <c r="D1066" s="47">
        <v>756707</v>
      </c>
      <c r="E1066" s="47">
        <v>799900</v>
      </c>
      <c r="F1066" s="47" t="s">
        <v>337</v>
      </c>
    </row>
    <row r="1067" spans="1:6" x14ac:dyDescent="0.2">
      <c r="A1067" s="47" t="s">
        <v>16</v>
      </c>
      <c r="B1067" s="47" t="s">
        <v>167</v>
      </c>
      <c r="C1067" s="47">
        <v>129994</v>
      </c>
      <c r="D1067" s="47">
        <v>833427</v>
      </c>
      <c r="E1067" s="47">
        <v>963421</v>
      </c>
      <c r="F1067" s="47" t="s">
        <v>336</v>
      </c>
    </row>
    <row r="1068" spans="1:6" x14ac:dyDescent="0.2">
      <c r="A1068" s="47" t="s">
        <v>16</v>
      </c>
      <c r="B1068" s="47" t="s">
        <v>168</v>
      </c>
      <c r="C1068" s="47">
        <v>5042038</v>
      </c>
      <c r="D1068" s="47">
        <v>1744240</v>
      </c>
      <c r="E1068" s="47">
        <v>6786278</v>
      </c>
      <c r="F1068" s="47" t="s">
        <v>344</v>
      </c>
    </row>
    <row r="1069" spans="1:6" x14ac:dyDescent="0.2">
      <c r="A1069" s="47" t="s">
        <v>16</v>
      </c>
      <c r="B1069" s="47" t="s">
        <v>169</v>
      </c>
      <c r="C1069" s="47">
        <v>5156403</v>
      </c>
      <c r="D1069" s="47">
        <v>2441854</v>
      </c>
      <c r="E1069" s="47">
        <v>7598257</v>
      </c>
      <c r="F1069" s="47" t="s">
        <v>344</v>
      </c>
    </row>
    <row r="1070" spans="1:6" x14ac:dyDescent="0.2">
      <c r="A1070" s="47" t="s">
        <v>16</v>
      </c>
      <c r="B1070" s="47" t="s">
        <v>170</v>
      </c>
      <c r="C1070" s="47">
        <v>825182</v>
      </c>
      <c r="D1070" s="47">
        <v>3405688</v>
      </c>
      <c r="E1070" s="47">
        <v>4230870</v>
      </c>
      <c r="F1070" s="47" t="s">
        <v>335</v>
      </c>
    </row>
    <row r="1071" spans="1:6" x14ac:dyDescent="0.2">
      <c r="A1071" s="47" t="s">
        <v>16</v>
      </c>
      <c r="B1071" s="47" t="s">
        <v>171</v>
      </c>
      <c r="C1071" s="47">
        <v>5118261</v>
      </c>
      <c r="D1071" s="47">
        <v>7121351</v>
      </c>
      <c r="E1071" s="47">
        <v>12239612</v>
      </c>
      <c r="F1071" s="47" t="s">
        <v>335</v>
      </c>
    </row>
    <row r="1072" spans="1:6" x14ac:dyDescent="0.2">
      <c r="A1072" s="47" t="s">
        <v>16</v>
      </c>
      <c r="B1072" s="47" t="s">
        <v>172</v>
      </c>
      <c r="C1072" s="47">
        <v>3250165</v>
      </c>
      <c r="D1072" s="47">
        <v>2835142</v>
      </c>
      <c r="E1072" s="47">
        <v>6085307</v>
      </c>
      <c r="F1072" s="47" t="s">
        <v>335</v>
      </c>
    </row>
    <row r="1073" spans="1:6" x14ac:dyDescent="0.2">
      <c r="A1073" s="47" t="s">
        <v>16</v>
      </c>
      <c r="B1073" s="47" t="s">
        <v>173</v>
      </c>
      <c r="C1073" s="47">
        <v>1657790</v>
      </c>
      <c r="D1073" s="47">
        <v>1710571</v>
      </c>
      <c r="E1073" s="47">
        <v>3368361</v>
      </c>
      <c r="F1073" s="47" t="s">
        <v>336</v>
      </c>
    </row>
    <row r="1074" spans="1:6" x14ac:dyDescent="0.2">
      <c r="A1074" s="47" t="s">
        <v>16</v>
      </c>
      <c r="B1074" s="47" t="s">
        <v>174</v>
      </c>
      <c r="C1074" s="47">
        <v>7395246</v>
      </c>
      <c r="D1074" s="47">
        <v>4036621</v>
      </c>
      <c r="E1074" s="47">
        <v>11431867</v>
      </c>
      <c r="F1074" s="47" t="s">
        <v>334</v>
      </c>
    </row>
    <row r="1075" spans="1:6" x14ac:dyDescent="0.2">
      <c r="A1075" s="47" t="s">
        <v>16</v>
      </c>
      <c r="B1075" s="47" t="s">
        <v>175</v>
      </c>
      <c r="C1075" s="47">
        <v>4147551</v>
      </c>
      <c r="D1075" s="47">
        <v>2621083</v>
      </c>
      <c r="E1075" s="47">
        <v>6768634</v>
      </c>
      <c r="F1075" s="47" t="s">
        <v>348</v>
      </c>
    </row>
    <row r="1076" spans="1:6" x14ac:dyDescent="0.2">
      <c r="A1076" s="47" t="s">
        <v>16</v>
      </c>
      <c r="B1076" s="47" t="s">
        <v>176</v>
      </c>
      <c r="C1076" s="47">
        <v>1059511</v>
      </c>
      <c r="D1076" s="47">
        <v>358413</v>
      </c>
      <c r="E1076" s="47">
        <v>1417924</v>
      </c>
      <c r="F1076" s="47" t="s">
        <v>331</v>
      </c>
    </row>
    <row r="1077" spans="1:6" x14ac:dyDescent="0.2">
      <c r="A1077" s="47" t="s">
        <v>16</v>
      </c>
      <c r="B1077" s="47" t="s">
        <v>177</v>
      </c>
      <c r="C1077" s="47">
        <v>1034793</v>
      </c>
      <c r="D1077" s="47">
        <v>1273289</v>
      </c>
      <c r="E1077" s="47">
        <v>2308082</v>
      </c>
      <c r="F1077" s="47" t="s">
        <v>347</v>
      </c>
    </row>
    <row r="1078" spans="1:6" x14ac:dyDescent="0.2">
      <c r="A1078" s="47" t="s">
        <v>16</v>
      </c>
      <c r="B1078" s="47" t="s">
        <v>178</v>
      </c>
      <c r="C1078" s="47">
        <v>287308</v>
      </c>
      <c r="D1078" s="47">
        <v>363821</v>
      </c>
      <c r="E1078" s="47">
        <v>651129</v>
      </c>
      <c r="F1078" s="47" t="s">
        <v>340</v>
      </c>
    </row>
    <row r="1079" spans="1:6" x14ac:dyDescent="0.2">
      <c r="A1079" s="47" t="s">
        <v>16</v>
      </c>
      <c r="B1079" s="47" t="s">
        <v>179</v>
      </c>
      <c r="C1079" s="47">
        <v>2389192</v>
      </c>
      <c r="D1079" s="47">
        <v>1458960</v>
      </c>
      <c r="E1079" s="47">
        <v>3848152</v>
      </c>
      <c r="F1079" s="47" t="s">
        <v>346</v>
      </c>
    </row>
    <row r="1080" spans="1:6" x14ac:dyDescent="0.2">
      <c r="A1080" s="47" t="s">
        <v>16</v>
      </c>
      <c r="B1080" s="47" t="s">
        <v>180</v>
      </c>
      <c r="C1080" s="47">
        <v>4405771</v>
      </c>
      <c r="D1080" s="47">
        <v>2331025</v>
      </c>
      <c r="E1080" s="47">
        <v>6736796</v>
      </c>
      <c r="F1080" s="47" t="s">
        <v>330</v>
      </c>
    </row>
    <row r="1081" spans="1:6" x14ac:dyDescent="0.2">
      <c r="A1081" s="47" t="s">
        <v>16</v>
      </c>
      <c r="B1081" s="47" t="s">
        <v>181</v>
      </c>
      <c r="C1081" s="47">
        <v>4238189</v>
      </c>
      <c r="D1081" s="47">
        <v>3171024</v>
      </c>
      <c r="E1081" s="47">
        <v>7409213</v>
      </c>
      <c r="F1081" s="47" t="s">
        <v>344</v>
      </c>
    </row>
    <row r="1082" spans="1:6" x14ac:dyDescent="0.2">
      <c r="A1082" s="47" t="s">
        <v>16</v>
      </c>
      <c r="B1082" s="47" t="s">
        <v>182</v>
      </c>
      <c r="C1082" s="47">
        <v>38583721</v>
      </c>
      <c r="D1082" s="47">
        <v>4992091</v>
      </c>
      <c r="E1082" s="47">
        <v>43575812</v>
      </c>
      <c r="F1082" s="47" t="s">
        <v>334</v>
      </c>
    </row>
    <row r="1083" spans="1:6" x14ac:dyDescent="0.2">
      <c r="A1083" s="47" t="s">
        <v>16</v>
      </c>
      <c r="B1083" s="47" t="s">
        <v>183</v>
      </c>
      <c r="C1083" s="47">
        <v>262734</v>
      </c>
      <c r="D1083" s="47">
        <v>983211</v>
      </c>
      <c r="E1083" s="47">
        <v>1245945</v>
      </c>
      <c r="F1083" s="47" t="s">
        <v>330</v>
      </c>
    </row>
    <row r="1084" spans="1:6" x14ac:dyDescent="0.2">
      <c r="A1084" s="47" t="s">
        <v>16</v>
      </c>
      <c r="B1084" s="47" t="s">
        <v>184</v>
      </c>
      <c r="C1084" s="47">
        <v>7196727</v>
      </c>
      <c r="D1084" s="47">
        <v>1294248</v>
      </c>
      <c r="E1084" s="47">
        <v>8490975</v>
      </c>
      <c r="F1084" s="47" t="s">
        <v>344</v>
      </c>
    </row>
    <row r="1085" spans="1:6" x14ac:dyDescent="0.2">
      <c r="A1085" s="47" t="s">
        <v>16</v>
      </c>
      <c r="B1085" s="47" t="s">
        <v>185</v>
      </c>
      <c r="C1085" s="47">
        <v>1935193</v>
      </c>
      <c r="D1085" s="47">
        <v>1838258</v>
      </c>
      <c r="E1085" s="47">
        <v>3773451</v>
      </c>
      <c r="F1085" s="47" t="s">
        <v>337</v>
      </c>
    </row>
    <row r="1086" spans="1:6" x14ac:dyDescent="0.2">
      <c r="A1086" s="47" t="s">
        <v>16</v>
      </c>
      <c r="B1086" s="47" t="s">
        <v>186</v>
      </c>
      <c r="C1086" s="47">
        <v>343456</v>
      </c>
      <c r="D1086" s="47">
        <v>499913</v>
      </c>
      <c r="E1086" s="47">
        <v>843369</v>
      </c>
      <c r="F1086" s="47" t="s">
        <v>330</v>
      </c>
    </row>
    <row r="1087" spans="1:6" x14ac:dyDescent="0.2">
      <c r="A1087" s="47" t="s">
        <v>16</v>
      </c>
      <c r="B1087" s="47" t="s">
        <v>187</v>
      </c>
      <c r="C1087" s="47">
        <v>2000171</v>
      </c>
      <c r="D1087" s="47">
        <v>1098047</v>
      </c>
      <c r="E1087" s="47">
        <v>3098218</v>
      </c>
      <c r="F1087" s="47" t="s">
        <v>336</v>
      </c>
    </row>
    <row r="1088" spans="1:6" x14ac:dyDescent="0.2">
      <c r="A1088" s="47" t="s">
        <v>16</v>
      </c>
      <c r="B1088" s="47" t="s">
        <v>188</v>
      </c>
      <c r="C1088" s="47">
        <v>3352601</v>
      </c>
      <c r="D1088" s="47">
        <v>714298</v>
      </c>
      <c r="E1088" s="47">
        <v>4066899</v>
      </c>
      <c r="F1088" s="47" t="s">
        <v>328</v>
      </c>
    </row>
    <row r="1089" spans="1:6" x14ac:dyDescent="0.2">
      <c r="A1089" s="47" t="s">
        <v>16</v>
      </c>
      <c r="B1089" s="47" t="s">
        <v>189</v>
      </c>
      <c r="C1089" s="47">
        <v>26106823</v>
      </c>
      <c r="D1089" s="47">
        <v>4266270</v>
      </c>
      <c r="E1089" s="47">
        <v>30373093</v>
      </c>
      <c r="F1089" s="47" t="s">
        <v>333</v>
      </c>
    </row>
    <row r="1090" spans="1:6" x14ac:dyDescent="0.2">
      <c r="A1090" s="47" t="s">
        <v>16</v>
      </c>
      <c r="B1090" s="47" t="s">
        <v>190</v>
      </c>
      <c r="C1090" s="47">
        <v>125295790</v>
      </c>
      <c r="D1090" s="47">
        <v>1778941</v>
      </c>
      <c r="E1090" s="47">
        <v>127074731</v>
      </c>
      <c r="F1090" s="47" t="s">
        <v>329</v>
      </c>
    </row>
    <row r="1091" spans="1:6" x14ac:dyDescent="0.2">
      <c r="A1091" s="47" t="s">
        <v>16</v>
      </c>
      <c r="B1091" s="47" t="s">
        <v>191</v>
      </c>
      <c r="C1091" s="47">
        <v>2594660</v>
      </c>
      <c r="D1091" s="47">
        <v>868062</v>
      </c>
      <c r="E1091" s="47">
        <v>3462722</v>
      </c>
      <c r="F1091" s="47" t="s">
        <v>340</v>
      </c>
    </row>
    <row r="1092" spans="1:6" x14ac:dyDescent="0.2">
      <c r="A1092" s="47" t="s">
        <v>16</v>
      </c>
      <c r="B1092" s="47" t="s">
        <v>192</v>
      </c>
      <c r="C1092" s="47">
        <v>6975022</v>
      </c>
      <c r="D1092" s="47">
        <v>4946597</v>
      </c>
      <c r="E1092" s="47">
        <v>11921619</v>
      </c>
      <c r="F1092" s="47" t="s">
        <v>333</v>
      </c>
    </row>
    <row r="1093" spans="1:6" x14ac:dyDescent="0.2">
      <c r="A1093" s="47" t="s">
        <v>16</v>
      </c>
      <c r="B1093" s="47" t="s">
        <v>193</v>
      </c>
      <c r="C1093" s="47">
        <v>1182325</v>
      </c>
      <c r="D1093" s="47">
        <v>1512920</v>
      </c>
      <c r="E1093" s="47">
        <v>2695245</v>
      </c>
      <c r="F1093" s="47" t="s">
        <v>332</v>
      </c>
    </row>
    <row r="1094" spans="1:6" x14ac:dyDescent="0.2">
      <c r="A1094" s="47" t="s">
        <v>16</v>
      </c>
      <c r="B1094" s="47" t="s">
        <v>194</v>
      </c>
      <c r="C1094" s="47">
        <v>23571444</v>
      </c>
      <c r="D1094" s="47">
        <v>15346438</v>
      </c>
      <c r="E1094" s="47">
        <v>38917882</v>
      </c>
      <c r="F1094" s="47" t="s">
        <v>334</v>
      </c>
    </row>
    <row r="1095" spans="1:6" x14ac:dyDescent="0.2">
      <c r="A1095" s="47" t="s">
        <v>16</v>
      </c>
      <c r="B1095" s="47" t="s">
        <v>195</v>
      </c>
      <c r="C1095" s="47">
        <v>91520712</v>
      </c>
      <c r="D1095" s="47">
        <v>20238904</v>
      </c>
      <c r="E1095" s="47">
        <v>111759616</v>
      </c>
      <c r="F1095" s="47" t="s">
        <v>334</v>
      </c>
    </row>
    <row r="1096" spans="1:6" x14ac:dyDescent="0.2">
      <c r="A1096" s="47" t="s">
        <v>16</v>
      </c>
      <c r="B1096" s="47" t="s">
        <v>196</v>
      </c>
      <c r="C1096" s="47">
        <v>3090749</v>
      </c>
      <c r="D1096" s="47">
        <v>615263</v>
      </c>
      <c r="E1096" s="47">
        <v>3706012</v>
      </c>
      <c r="F1096" s="47" t="s">
        <v>349</v>
      </c>
    </row>
    <row r="1097" spans="1:6" x14ac:dyDescent="0.2">
      <c r="A1097" s="47" t="s">
        <v>16</v>
      </c>
      <c r="B1097" s="47" t="s">
        <v>197</v>
      </c>
      <c r="C1097" s="47">
        <v>4856487</v>
      </c>
      <c r="D1097" s="47">
        <v>4926206</v>
      </c>
      <c r="E1097" s="47">
        <v>9782693</v>
      </c>
      <c r="F1097" s="47" t="s">
        <v>331</v>
      </c>
    </row>
    <row r="1098" spans="1:6" x14ac:dyDescent="0.2">
      <c r="A1098" s="47" t="s">
        <v>16</v>
      </c>
      <c r="B1098" s="47" t="s">
        <v>198</v>
      </c>
      <c r="C1098" s="47">
        <v>166116551</v>
      </c>
      <c r="D1098" s="47">
        <v>27967974</v>
      </c>
      <c r="E1098" s="47">
        <v>194084525</v>
      </c>
      <c r="F1098" s="47"/>
    </row>
    <row r="1099" spans="1:6" x14ac:dyDescent="0.2">
      <c r="A1099" s="47" t="s">
        <v>16</v>
      </c>
      <c r="B1099" s="47" t="s">
        <v>199</v>
      </c>
      <c r="C1099" s="47">
        <v>27701072</v>
      </c>
      <c r="D1099" s="47">
        <v>1444539</v>
      </c>
      <c r="E1099" s="47">
        <v>29145611</v>
      </c>
      <c r="F1099" s="47" t="s">
        <v>329</v>
      </c>
    </row>
    <row r="1100" spans="1:6" x14ac:dyDescent="0.2">
      <c r="A1100" s="47" t="s">
        <v>16</v>
      </c>
      <c r="B1100" s="47" t="s">
        <v>200</v>
      </c>
      <c r="C1100" s="47">
        <v>60811875</v>
      </c>
      <c r="D1100" s="47">
        <v>5297223</v>
      </c>
      <c r="E1100" s="47">
        <v>66109098</v>
      </c>
      <c r="F1100" s="47" t="s">
        <v>328</v>
      </c>
    </row>
    <row r="1101" spans="1:6" x14ac:dyDescent="0.2">
      <c r="A1101" s="47" t="s">
        <v>16</v>
      </c>
      <c r="B1101" s="47" t="s">
        <v>201</v>
      </c>
      <c r="C1101" s="47">
        <v>42639472</v>
      </c>
      <c r="D1101" s="47">
        <v>3865573</v>
      </c>
      <c r="E1101" s="47">
        <v>46505045</v>
      </c>
      <c r="F1101" s="47" t="s">
        <v>344</v>
      </c>
    </row>
    <row r="1102" spans="1:6" x14ac:dyDescent="0.2">
      <c r="A1102" s="47" t="s">
        <v>16</v>
      </c>
      <c r="B1102" s="47" t="s">
        <v>202</v>
      </c>
      <c r="C1102" s="47">
        <v>3712553</v>
      </c>
      <c r="D1102" s="47">
        <v>813923</v>
      </c>
      <c r="E1102" s="47">
        <v>4526476</v>
      </c>
      <c r="F1102" s="47" t="s">
        <v>337</v>
      </c>
    </row>
    <row r="1103" spans="1:6" x14ac:dyDescent="0.2">
      <c r="A1103" s="47" t="s">
        <v>16</v>
      </c>
      <c r="B1103" s="47" t="s">
        <v>203</v>
      </c>
      <c r="C1103" s="47">
        <v>134726936</v>
      </c>
      <c r="D1103" s="47">
        <v>11344250</v>
      </c>
      <c r="E1103" s="47">
        <v>146071186</v>
      </c>
      <c r="F1103" s="47" t="s">
        <v>328</v>
      </c>
    </row>
    <row r="1104" spans="1:6" x14ac:dyDescent="0.2">
      <c r="A1104" s="47" t="s">
        <v>16</v>
      </c>
      <c r="B1104" s="47" t="s">
        <v>204</v>
      </c>
      <c r="C1104" s="47">
        <v>21753379</v>
      </c>
      <c r="D1104" s="47">
        <v>23657962</v>
      </c>
      <c r="E1104" s="47">
        <v>45411341</v>
      </c>
      <c r="F1104" s="47" t="s">
        <v>342</v>
      </c>
    </row>
    <row r="1105" spans="1:6" x14ac:dyDescent="0.2">
      <c r="A1105" s="47" t="s">
        <v>16</v>
      </c>
      <c r="B1105" s="47" t="s">
        <v>205</v>
      </c>
      <c r="C1105" s="47">
        <v>224204042</v>
      </c>
      <c r="D1105" s="47">
        <v>7491860</v>
      </c>
      <c r="E1105" s="47">
        <v>231695902</v>
      </c>
      <c r="F1105" s="47" t="s">
        <v>334</v>
      </c>
    </row>
    <row r="1106" spans="1:6" x14ac:dyDescent="0.2">
      <c r="A1106" s="47" t="s">
        <v>16</v>
      </c>
      <c r="B1106" s="47" t="s">
        <v>206</v>
      </c>
      <c r="C1106" s="47">
        <v>500192</v>
      </c>
      <c r="D1106" s="47">
        <v>406956</v>
      </c>
      <c r="E1106" s="47">
        <v>907148</v>
      </c>
      <c r="F1106" s="47" t="s">
        <v>344</v>
      </c>
    </row>
    <row r="1107" spans="1:6" x14ac:dyDescent="0.2">
      <c r="A1107" s="47" t="s">
        <v>16</v>
      </c>
      <c r="B1107" s="47" t="s">
        <v>207</v>
      </c>
      <c r="C1107" s="47">
        <v>44867398</v>
      </c>
      <c r="D1107" s="47">
        <v>34530763</v>
      </c>
      <c r="E1107" s="47">
        <v>79398161</v>
      </c>
      <c r="F1107" s="47" t="s">
        <v>345</v>
      </c>
    </row>
    <row r="1108" spans="1:6" x14ac:dyDescent="0.2">
      <c r="A1108" s="47" t="s">
        <v>16</v>
      </c>
      <c r="B1108" s="47" t="s">
        <v>208</v>
      </c>
      <c r="C1108" s="47">
        <v>2520546</v>
      </c>
      <c r="D1108" s="47">
        <v>1667740</v>
      </c>
      <c r="E1108" s="47">
        <v>4188286</v>
      </c>
      <c r="F1108" s="47" t="s">
        <v>348</v>
      </c>
    </row>
    <row r="1109" spans="1:6" x14ac:dyDescent="0.2">
      <c r="A1109" s="47" t="s">
        <v>16</v>
      </c>
      <c r="B1109" s="47" t="s">
        <v>209</v>
      </c>
      <c r="C1109" s="47">
        <v>1987269</v>
      </c>
      <c r="D1109" s="47">
        <v>841293</v>
      </c>
      <c r="E1109" s="47">
        <v>2828562</v>
      </c>
      <c r="F1109" s="47" t="s">
        <v>341</v>
      </c>
    </row>
    <row r="1110" spans="1:6" x14ac:dyDescent="0.2">
      <c r="A1110" s="47" t="s">
        <v>16</v>
      </c>
      <c r="B1110" s="47" t="s">
        <v>210</v>
      </c>
      <c r="C1110" s="47">
        <v>7954985</v>
      </c>
      <c r="D1110" s="47">
        <v>3388895</v>
      </c>
      <c r="E1110" s="47">
        <v>11343880</v>
      </c>
      <c r="F1110" s="47" t="s">
        <v>344</v>
      </c>
    </row>
    <row r="1111" spans="1:6" x14ac:dyDescent="0.2">
      <c r="A1111" s="47" t="s">
        <v>16</v>
      </c>
      <c r="B1111" s="47" t="s">
        <v>211</v>
      </c>
      <c r="C1111" s="47">
        <v>41198809</v>
      </c>
      <c r="D1111" s="47">
        <v>12641596</v>
      </c>
      <c r="E1111" s="47">
        <v>53840405</v>
      </c>
      <c r="F1111" s="47" t="s">
        <v>342</v>
      </c>
    </row>
    <row r="1112" spans="1:6" x14ac:dyDescent="0.2">
      <c r="A1112" s="47" t="s">
        <v>16</v>
      </c>
      <c r="B1112" s="47" t="s">
        <v>212</v>
      </c>
      <c r="C1112" s="47">
        <v>1236813</v>
      </c>
      <c r="D1112" s="47">
        <v>770942</v>
      </c>
      <c r="E1112" s="47">
        <v>2007755</v>
      </c>
      <c r="F1112" s="47" t="s">
        <v>329</v>
      </c>
    </row>
    <row r="1113" spans="1:6" x14ac:dyDescent="0.2">
      <c r="A1113" s="47" t="s">
        <v>16</v>
      </c>
      <c r="B1113" s="47" t="s">
        <v>213</v>
      </c>
      <c r="C1113" s="47">
        <v>1125996</v>
      </c>
      <c r="D1113" s="47">
        <v>591103</v>
      </c>
      <c r="E1113" s="47">
        <v>1717099</v>
      </c>
      <c r="F1113" s="47" t="s">
        <v>349</v>
      </c>
    </row>
    <row r="1114" spans="1:6" x14ac:dyDescent="0.2">
      <c r="A1114" s="47" t="s">
        <v>16</v>
      </c>
      <c r="B1114" s="47" t="s">
        <v>214</v>
      </c>
      <c r="C1114" s="47">
        <v>165148</v>
      </c>
      <c r="D1114" s="47">
        <v>222788</v>
      </c>
      <c r="E1114" s="47">
        <v>387936</v>
      </c>
      <c r="F1114" s="47" t="s">
        <v>336</v>
      </c>
    </row>
    <row r="1115" spans="1:6" x14ac:dyDescent="0.2">
      <c r="A1115" s="47" t="s">
        <v>16</v>
      </c>
      <c r="B1115" s="47" t="s">
        <v>215</v>
      </c>
      <c r="C1115" s="47">
        <v>4053428</v>
      </c>
      <c r="D1115" s="47">
        <v>1908561</v>
      </c>
      <c r="E1115" s="47">
        <v>5961989</v>
      </c>
      <c r="F1115" s="47" t="s">
        <v>344</v>
      </c>
    </row>
    <row r="1116" spans="1:6" x14ac:dyDescent="0.2">
      <c r="A1116" s="47" t="s">
        <v>16</v>
      </c>
      <c r="B1116" s="47" t="s">
        <v>216</v>
      </c>
      <c r="C1116" s="47">
        <v>23535578</v>
      </c>
      <c r="D1116" s="47">
        <v>5381854</v>
      </c>
      <c r="E1116" s="47">
        <v>28917432</v>
      </c>
      <c r="F1116" s="47" t="s">
        <v>333</v>
      </c>
    </row>
    <row r="1117" spans="1:6" x14ac:dyDescent="0.2">
      <c r="A1117" s="47" t="s">
        <v>16</v>
      </c>
      <c r="B1117" s="47" t="s">
        <v>217</v>
      </c>
      <c r="C1117" s="47">
        <v>1625643</v>
      </c>
      <c r="D1117" s="47">
        <v>3222701</v>
      </c>
      <c r="E1117" s="47">
        <v>4848344</v>
      </c>
      <c r="F1117" s="47" t="s">
        <v>336</v>
      </c>
    </row>
    <row r="1118" spans="1:6" x14ac:dyDescent="0.2">
      <c r="A1118" s="47" t="s">
        <v>16</v>
      </c>
      <c r="B1118" s="47" t="s">
        <v>218</v>
      </c>
      <c r="C1118" s="47">
        <v>4248502</v>
      </c>
      <c r="D1118" s="47">
        <v>1174590</v>
      </c>
      <c r="E1118" s="47">
        <v>5423092</v>
      </c>
      <c r="F1118" s="47" t="s">
        <v>338</v>
      </c>
    </row>
    <row r="1119" spans="1:6" x14ac:dyDescent="0.2">
      <c r="A1119" s="47" t="s">
        <v>16</v>
      </c>
      <c r="B1119" s="47" t="s">
        <v>219</v>
      </c>
      <c r="C1119" s="47">
        <v>123374883</v>
      </c>
      <c r="D1119" s="47">
        <v>8758707</v>
      </c>
      <c r="E1119" s="47">
        <v>132133590</v>
      </c>
      <c r="F1119" s="47" t="s">
        <v>341</v>
      </c>
    </row>
    <row r="1120" spans="1:6" x14ac:dyDescent="0.2">
      <c r="A1120" s="47" t="s">
        <v>16</v>
      </c>
      <c r="B1120" s="47" t="s">
        <v>220</v>
      </c>
      <c r="C1120" s="47">
        <v>4377550</v>
      </c>
      <c r="D1120" s="47">
        <v>2715684</v>
      </c>
      <c r="E1120" s="47">
        <v>7093234</v>
      </c>
      <c r="F1120" s="47" t="s">
        <v>348</v>
      </c>
    </row>
    <row r="1121" spans="1:6" x14ac:dyDescent="0.2">
      <c r="A1121" s="47" t="s">
        <v>16</v>
      </c>
      <c r="B1121" s="47" t="s">
        <v>221</v>
      </c>
      <c r="C1121" s="47">
        <v>14823355</v>
      </c>
      <c r="D1121" s="47">
        <v>5872334</v>
      </c>
      <c r="E1121" s="47">
        <v>20695689</v>
      </c>
      <c r="F1121" s="47" t="s">
        <v>348</v>
      </c>
    </row>
    <row r="1122" spans="1:6" x14ac:dyDescent="0.2">
      <c r="A1122" s="47" t="s">
        <v>16</v>
      </c>
      <c r="B1122" s="47" t="s">
        <v>222</v>
      </c>
      <c r="C1122" s="47">
        <v>22534130</v>
      </c>
      <c r="D1122" s="47">
        <v>1651848</v>
      </c>
      <c r="E1122" s="47">
        <v>24185978</v>
      </c>
      <c r="F1122" s="47" t="s">
        <v>340</v>
      </c>
    </row>
    <row r="1123" spans="1:6" x14ac:dyDescent="0.2">
      <c r="A1123" s="47" t="s">
        <v>16</v>
      </c>
      <c r="B1123" s="47" t="s">
        <v>223</v>
      </c>
      <c r="C1123" s="47">
        <v>48311449</v>
      </c>
      <c r="D1123" s="47">
        <v>1699184</v>
      </c>
      <c r="E1123" s="47">
        <v>50010633</v>
      </c>
      <c r="F1123" s="47" t="s">
        <v>340</v>
      </c>
    </row>
    <row r="1124" spans="1:6" x14ac:dyDescent="0.2">
      <c r="A1124" s="47" t="s">
        <v>16</v>
      </c>
      <c r="B1124" s="47" t="s">
        <v>224</v>
      </c>
      <c r="C1124" s="47">
        <v>7993532</v>
      </c>
      <c r="D1124" s="47">
        <v>751369</v>
      </c>
      <c r="E1124" s="47">
        <v>8744901</v>
      </c>
      <c r="F1124" s="47" t="s">
        <v>330</v>
      </c>
    </row>
    <row r="1125" spans="1:6" x14ac:dyDescent="0.2">
      <c r="A1125" s="47" t="s">
        <v>16</v>
      </c>
      <c r="B1125" s="47" t="s">
        <v>225</v>
      </c>
      <c r="C1125" s="47">
        <v>9943500</v>
      </c>
      <c r="D1125" s="47">
        <v>14585395</v>
      </c>
      <c r="E1125" s="47">
        <v>24528895</v>
      </c>
      <c r="F1125" s="47" t="s">
        <v>331</v>
      </c>
    </row>
    <row r="1126" spans="1:6" x14ac:dyDescent="0.2">
      <c r="A1126" s="47" t="s">
        <v>16</v>
      </c>
      <c r="B1126" s="47" t="s">
        <v>226</v>
      </c>
      <c r="C1126" s="47">
        <v>61866599</v>
      </c>
      <c r="D1126" s="47">
        <v>50445009</v>
      </c>
      <c r="E1126" s="47">
        <v>112311608</v>
      </c>
      <c r="F1126" s="47" t="s">
        <v>345</v>
      </c>
    </row>
    <row r="1127" spans="1:6" x14ac:dyDescent="0.2">
      <c r="A1127" s="47" t="s">
        <v>16</v>
      </c>
      <c r="B1127" s="47" t="s">
        <v>227</v>
      </c>
      <c r="C1127" s="47">
        <v>55797783</v>
      </c>
      <c r="D1127" s="47">
        <v>5588867</v>
      </c>
      <c r="E1127" s="47">
        <v>61386650</v>
      </c>
      <c r="F1127" s="47" t="s">
        <v>341</v>
      </c>
    </row>
    <row r="1128" spans="1:6" x14ac:dyDescent="0.2">
      <c r="A1128" s="47" t="s">
        <v>16</v>
      </c>
      <c r="B1128" s="47" t="s">
        <v>228</v>
      </c>
      <c r="C1128" s="47">
        <v>9194429</v>
      </c>
      <c r="D1128" s="47">
        <v>4905211</v>
      </c>
      <c r="E1128" s="47">
        <v>14099640</v>
      </c>
      <c r="F1128" s="47" t="s">
        <v>347</v>
      </c>
    </row>
    <row r="1129" spans="1:6" x14ac:dyDescent="0.2">
      <c r="A1129" s="47" t="s">
        <v>16</v>
      </c>
      <c r="B1129" s="47" t="s">
        <v>229</v>
      </c>
      <c r="C1129" s="47">
        <v>17724598</v>
      </c>
      <c r="D1129" s="47">
        <v>14824555</v>
      </c>
      <c r="E1129" s="47">
        <v>32549153</v>
      </c>
      <c r="F1129" s="47" t="s">
        <v>345</v>
      </c>
    </row>
    <row r="1130" spans="1:6" x14ac:dyDescent="0.2">
      <c r="A1130" s="47" t="s">
        <v>16</v>
      </c>
      <c r="B1130" s="47" t="s">
        <v>230</v>
      </c>
      <c r="C1130" s="47">
        <v>822162</v>
      </c>
      <c r="D1130" s="47">
        <v>1037480</v>
      </c>
      <c r="E1130" s="47">
        <v>1859642</v>
      </c>
      <c r="F1130" s="47" t="s">
        <v>349</v>
      </c>
    </row>
    <row r="1131" spans="1:6" x14ac:dyDescent="0.2">
      <c r="A1131" s="47" t="s">
        <v>16</v>
      </c>
      <c r="B1131" s="47" t="s">
        <v>231</v>
      </c>
      <c r="C1131" s="47">
        <v>1915271</v>
      </c>
      <c r="D1131" s="47">
        <v>1516083</v>
      </c>
      <c r="E1131" s="47">
        <v>3431354</v>
      </c>
      <c r="F1131" s="47" t="s">
        <v>330</v>
      </c>
    </row>
    <row r="1132" spans="1:6" x14ac:dyDescent="0.2">
      <c r="A1132" s="47" t="s">
        <v>16</v>
      </c>
      <c r="B1132" s="47" t="s">
        <v>232</v>
      </c>
      <c r="C1132" s="47">
        <v>3067206</v>
      </c>
      <c r="D1132" s="47">
        <v>1046340</v>
      </c>
      <c r="E1132" s="47">
        <v>4113546</v>
      </c>
      <c r="F1132" s="47" t="s">
        <v>330</v>
      </c>
    </row>
    <row r="1133" spans="1:6" x14ac:dyDescent="0.2">
      <c r="A1133" s="47" t="s">
        <v>16</v>
      </c>
      <c r="B1133" s="47" t="s">
        <v>233</v>
      </c>
      <c r="C1133" s="47">
        <v>1146141</v>
      </c>
      <c r="D1133" s="47">
        <v>780203</v>
      </c>
      <c r="E1133" s="47">
        <v>1926344</v>
      </c>
      <c r="F1133" s="47" t="s">
        <v>342</v>
      </c>
    </row>
    <row r="1134" spans="1:6" x14ac:dyDescent="0.2">
      <c r="A1134" s="47" t="s">
        <v>16</v>
      </c>
      <c r="B1134" s="47" t="s">
        <v>234</v>
      </c>
      <c r="C1134" s="47">
        <v>669299</v>
      </c>
      <c r="D1134" s="47">
        <v>1059634</v>
      </c>
      <c r="E1134" s="47">
        <v>1728933</v>
      </c>
      <c r="F1134" s="47" t="s">
        <v>346</v>
      </c>
    </row>
    <row r="1135" spans="1:6" x14ac:dyDescent="0.2">
      <c r="A1135" s="47" t="s">
        <v>16</v>
      </c>
      <c r="B1135" s="47" t="s">
        <v>235</v>
      </c>
      <c r="C1135" s="47">
        <v>49555371</v>
      </c>
      <c r="D1135" s="47">
        <v>4500730</v>
      </c>
      <c r="E1135" s="47">
        <v>54056101</v>
      </c>
      <c r="F1135" s="47" t="s">
        <v>339</v>
      </c>
    </row>
    <row r="1136" spans="1:6" x14ac:dyDescent="0.2">
      <c r="A1136" s="47" t="s">
        <v>16</v>
      </c>
      <c r="B1136" s="47" t="s">
        <v>236</v>
      </c>
      <c r="C1136" s="47">
        <v>1883050</v>
      </c>
      <c r="D1136" s="47">
        <v>752991</v>
      </c>
      <c r="E1136" s="47">
        <v>2636041</v>
      </c>
      <c r="F1136" s="47" t="s">
        <v>336</v>
      </c>
    </row>
    <row r="1137" spans="1:6" x14ac:dyDescent="0.2">
      <c r="A1137" s="47" t="s">
        <v>16</v>
      </c>
      <c r="B1137" s="47" t="s">
        <v>237</v>
      </c>
      <c r="C1137" s="47">
        <v>5214962</v>
      </c>
      <c r="D1137" s="47">
        <v>1933329</v>
      </c>
      <c r="E1137" s="47">
        <v>7148291</v>
      </c>
      <c r="F1137" s="47" t="s">
        <v>338</v>
      </c>
    </row>
    <row r="1138" spans="1:6" x14ac:dyDescent="0.2">
      <c r="A1138" s="47" t="s">
        <v>16</v>
      </c>
      <c r="B1138" s="47" t="s">
        <v>238</v>
      </c>
      <c r="C1138" s="47">
        <v>7740231</v>
      </c>
      <c r="D1138" s="47">
        <v>1824426</v>
      </c>
      <c r="E1138" s="47">
        <v>9564657</v>
      </c>
      <c r="F1138" s="47" t="s">
        <v>339</v>
      </c>
    </row>
    <row r="1139" spans="1:6" x14ac:dyDescent="0.2">
      <c r="A1139" s="47" t="s">
        <v>16</v>
      </c>
      <c r="B1139" s="47" t="s">
        <v>239</v>
      </c>
      <c r="C1139" s="47">
        <v>9995852</v>
      </c>
      <c r="D1139" s="47">
        <v>1829060</v>
      </c>
      <c r="E1139" s="47">
        <v>11824912</v>
      </c>
      <c r="F1139" s="47" t="s">
        <v>329</v>
      </c>
    </row>
    <row r="1140" spans="1:6" x14ac:dyDescent="0.2">
      <c r="A1140" s="47" t="s">
        <v>16</v>
      </c>
      <c r="B1140" s="47" t="s">
        <v>240</v>
      </c>
      <c r="C1140" s="47">
        <v>684954</v>
      </c>
      <c r="D1140" s="47">
        <v>637714</v>
      </c>
      <c r="E1140" s="47">
        <v>1322668</v>
      </c>
      <c r="F1140" s="47" t="s">
        <v>336</v>
      </c>
    </row>
    <row r="1141" spans="1:6" x14ac:dyDescent="0.2">
      <c r="A1141" s="47" t="s">
        <v>16</v>
      </c>
      <c r="B1141" s="47" t="s">
        <v>241</v>
      </c>
      <c r="C1141" s="47">
        <v>92941849</v>
      </c>
      <c r="D1141" s="47">
        <v>9382494</v>
      </c>
      <c r="E1141" s="47">
        <v>102324343</v>
      </c>
      <c r="F1141" s="47" t="s">
        <v>339</v>
      </c>
    </row>
    <row r="1142" spans="1:6" x14ac:dyDescent="0.2">
      <c r="A1142" s="47" t="s">
        <v>16</v>
      </c>
      <c r="B1142" s="47" t="s">
        <v>242</v>
      </c>
      <c r="C1142" s="47">
        <v>5710796</v>
      </c>
      <c r="D1142" s="47">
        <v>4284230</v>
      </c>
      <c r="E1142" s="47">
        <v>9995026</v>
      </c>
      <c r="F1142" s="47" t="s">
        <v>332</v>
      </c>
    </row>
    <row r="1143" spans="1:6" x14ac:dyDescent="0.2">
      <c r="A1143" s="47" t="s">
        <v>16</v>
      </c>
      <c r="B1143" s="47" t="s">
        <v>243</v>
      </c>
      <c r="C1143" s="47">
        <v>260326845</v>
      </c>
      <c r="D1143" s="47">
        <v>18233271</v>
      </c>
      <c r="E1143" s="47">
        <v>278560116</v>
      </c>
      <c r="F1143" s="47" t="s">
        <v>345</v>
      </c>
    </row>
    <row r="1144" spans="1:6" x14ac:dyDescent="0.2">
      <c r="A1144" s="47" t="s">
        <v>16</v>
      </c>
      <c r="B1144" s="47" t="s">
        <v>244</v>
      </c>
      <c r="C1144" s="47">
        <v>1054544</v>
      </c>
      <c r="D1144" s="47">
        <v>955309</v>
      </c>
      <c r="E1144" s="47">
        <v>2009853</v>
      </c>
      <c r="F1144" s="47" t="s">
        <v>331</v>
      </c>
    </row>
    <row r="1145" spans="1:6" x14ac:dyDescent="0.2">
      <c r="A1145" s="47" t="s">
        <v>16</v>
      </c>
      <c r="B1145" s="47" t="s">
        <v>245</v>
      </c>
      <c r="C1145" s="47">
        <v>50109688</v>
      </c>
      <c r="D1145" s="47">
        <v>14521730</v>
      </c>
      <c r="E1145" s="47">
        <v>64631418</v>
      </c>
      <c r="F1145" s="47"/>
    </row>
    <row r="1146" spans="1:6" x14ac:dyDescent="0.2">
      <c r="A1146" s="47" t="s">
        <v>16</v>
      </c>
      <c r="B1146" s="47" t="s">
        <v>246</v>
      </c>
      <c r="C1146" s="47">
        <v>1071482</v>
      </c>
      <c r="D1146" s="47">
        <v>922086</v>
      </c>
      <c r="E1146" s="47">
        <v>1993568</v>
      </c>
      <c r="F1146" s="47" t="s">
        <v>336</v>
      </c>
    </row>
    <row r="1147" spans="1:6" x14ac:dyDescent="0.2">
      <c r="A1147" s="47" t="s">
        <v>16</v>
      </c>
      <c r="B1147" s="47" t="s">
        <v>247</v>
      </c>
      <c r="C1147" s="47">
        <v>7324778</v>
      </c>
      <c r="D1147" s="47">
        <v>2354496</v>
      </c>
      <c r="E1147" s="47">
        <v>9679274</v>
      </c>
      <c r="F1147" s="47" t="s">
        <v>329</v>
      </c>
    </row>
    <row r="1148" spans="1:6" x14ac:dyDescent="0.2">
      <c r="A1148" s="47" t="s">
        <v>16</v>
      </c>
      <c r="B1148" s="47" t="s">
        <v>248</v>
      </c>
      <c r="C1148" s="47">
        <v>9747178</v>
      </c>
      <c r="D1148" s="47">
        <v>842191</v>
      </c>
      <c r="E1148" s="47">
        <v>10589369</v>
      </c>
      <c r="F1148" s="47" t="s">
        <v>327</v>
      </c>
    </row>
    <row r="1149" spans="1:6" x14ac:dyDescent="0.2">
      <c r="A1149" s="47" t="s">
        <v>16</v>
      </c>
      <c r="B1149" s="47" t="s">
        <v>249</v>
      </c>
      <c r="C1149" s="47">
        <v>4240153</v>
      </c>
      <c r="D1149" s="47">
        <v>1385447</v>
      </c>
      <c r="E1149" s="47">
        <v>5625600</v>
      </c>
      <c r="F1149" s="47" t="s">
        <v>329</v>
      </c>
    </row>
    <row r="1150" spans="1:6" x14ac:dyDescent="0.2">
      <c r="A1150" s="47" t="s">
        <v>16</v>
      </c>
      <c r="B1150" s="47" t="s">
        <v>250</v>
      </c>
      <c r="C1150" s="47">
        <v>19973887</v>
      </c>
      <c r="D1150" s="47">
        <v>4360499</v>
      </c>
      <c r="E1150" s="47">
        <v>24334386</v>
      </c>
      <c r="F1150" s="47" t="s">
        <v>338</v>
      </c>
    </row>
    <row r="1151" spans="1:6" x14ac:dyDescent="0.2">
      <c r="A1151" s="47" t="s">
        <v>16</v>
      </c>
      <c r="B1151" s="47" t="s">
        <v>251</v>
      </c>
      <c r="C1151" s="47">
        <v>590540888</v>
      </c>
      <c r="D1151" s="47">
        <v>10917442</v>
      </c>
      <c r="E1151" s="47">
        <v>601458330</v>
      </c>
      <c r="F1151" s="47" t="s">
        <v>334</v>
      </c>
    </row>
    <row r="1152" spans="1:6" x14ac:dyDescent="0.2">
      <c r="A1152" s="47" t="s">
        <v>16</v>
      </c>
      <c r="B1152" s="47" t="s">
        <v>252</v>
      </c>
      <c r="C1152" s="47">
        <v>3434263</v>
      </c>
      <c r="D1152" s="47">
        <v>1061425</v>
      </c>
      <c r="E1152" s="47">
        <v>4495688</v>
      </c>
      <c r="F1152" s="47" t="s">
        <v>336</v>
      </c>
    </row>
    <row r="1153" spans="1:6" x14ac:dyDescent="0.2">
      <c r="A1153" s="47" t="s">
        <v>16</v>
      </c>
      <c r="B1153" s="47" t="s">
        <v>253</v>
      </c>
      <c r="C1153" s="47">
        <v>1722491</v>
      </c>
      <c r="D1153" s="47">
        <v>1764038</v>
      </c>
      <c r="E1153" s="47">
        <v>3486529</v>
      </c>
      <c r="F1153" s="47" t="s">
        <v>337</v>
      </c>
    </row>
    <row r="1154" spans="1:6" x14ac:dyDescent="0.2">
      <c r="A1154" s="47" t="s">
        <v>16</v>
      </c>
      <c r="B1154" s="47" t="s">
        <v>254</v>
      </c>
      <c r="C1154" s="47">
        <v>7495621</v>
      </c>
      <c r="D1154" s="47">
        <v>2549641</v>
      </c>
      <c r="E1154" s="47">
        <v>10045262</v>
      </c>
      <c r="F1154" s="47" t="s">
        <v>327</v>
      </c>
    </row>
    <row r="1155" spans="1:6" x14ac:dyDescent="0.2">
      <c r="A1155" s="47" t="s">
        <v>16</v>
      </c>
      <c r="B1155" s="47" t="s">
        <v>255</v>
      </c>
      <c r="C1155" s="47">
        <v>8345674</v>
      </c>
      <c r="D1155" s="47">
        <v>3657959</v>
      </c>
      <c r="E1155" s="47">
        <v>12003633</v>
      </c>
      <c r="F1155" s="47" t="s">
        <v>334</v>
      </c>
    </row>
    <row r="1156" spans="1:6" x14ac:dyDescent="0.2">
      <c r="A1156" s="47" t="s">
        <v>16</v>
      </c>
      <c r="B1156" s="47" t="s">
        <v>256</v>
      </c>
      <c r="C1156" s="47">
        <v>466469904</v>
      </c>
      <c r="D1156" s="47">
        <v>12998832</v>
      </c>
      <c r="E1156" s="47">
        <v>479468736</v>
      </c>
      <c r="F1156" s="47" t="s">
        <v>334</v>
      </c>
    </row>
    <row r="1157" spans="1:6" x14ac:dyDescent="0.2">
      <c r="A1157" s="47" t="s">
        <v>16</v>
      </c>
      <c r="B1157" s="47" t="s">
        <v>257</v>
      </c>
      <c r="C1157" s="47">
        <v>2901274</v>
      </c>
      <c r="D1157" s="47">
        <v>2582505</v>
      </c>
      <c r="E1157" s="47">
        <v>5483779</v>
      </c>
      <c r="F1157" s="47" t="s">
        <v>328</v>
      </c>
    </row>
    <row r="1158" spans="1:6" x14ac:dyDescent="0.2">
      <c r="A1158" s="47" t="s">
        <v>16</v>
      </c>
      <c r="B1158" s="47" t="s">
        <v>258</v>
      </c>
      <c r="C1158" s="47">
        <v>15915634</v>
      </c>
      <c r="D1158" s="47">
        <v>4684103</v>
      </c>
      <c r="E1158" s="47">
        <v>20599737</v>
      </c>
      <c r="F1158" s="47" t="s">
        <v>331</v>
      </c>
    </row>
    <row r="1159" spans="1:6" x14ac:dyDescent="0.2">
      <c r="A1159" s="47" t="s">
        <v>16</v>
      </c>
      <c r="B1159" s="47" t="s">
        <v>259</v>
      </c>
      <c r="C1159" s="47">
        <v>214435193</v>
      </c>
      <c r="D1159" s="47">
        <v>2548574</v>
      </c>
      <c r="E1159" s="47">
        <v>216983767</v>
      </c>
      <c r="F1159" s="47" t="s">
        <v>332</v>
      </c>
    </row>
    <row r="1160" spans="1:6" x14ac:dyDescent="0.2">
      <c r="A1160" s="47" t="s">
        <v>16</v>
      </c>
      <c r="B1160" s="47" t="s">
        <v>260</v>
      </c>
      <c r="C1160" s="47">
        <v>229319324</v>
      </c>
      <c r="D1160" s="47">
        <v>45661484</v>
      </c>
      <c r="E1160" s="47">
        <v>274980808</v>
      </c>
      <c r="F1160" s="47" t="s">
        <v>334</v>
      </c>
    </row>
    <row r="1161" spans="1:6" x14ac:dyDescent="0.2">
      <c r="A1161" s="47" t="s">
        <v>16</v>
      </c>
      <c r="B1161" s="47" t="s">
        <v>261</v>
      </c>
      <c r="C1161" s="47">
        <v>2880435</v>
      </c>
      <c r="D1161" s="47">
        <v>1158424</v>
      </c>
      <c r="E1161" s="47">
        <v>4038859</v>
      </c>
      <c r="F1161" s="47" t="s">
        <v>333</v>
      </c>
    </row>
    <row r="1162" spans="1:6" x14ac:dyDescent="0.2">
      <c r="A1162" s="47" t="s">
        <v>16</v>
      </c>
      <c r="B1162" s="47" t="s">
        <v>262</v>
      </c>
      <c r="C1162" s="47">
        <v>8834669</v>
      </c>
      <c r="D1162" s="47">
        <v>4122386</v>
      </c>
      <c r="E1162" s="47">
        <v>12957055</v>
      </c>
      <c r="F1162" s="47" t="s">
        <v>344</v>
      </c>
    </row>
    <row r="1163" spans="1:6" x14ac:dyDescent="0.2">
      <c r="A1163" s="47" t="s">
        <v>16</v>
      </c>
      <c r="B1163" s="47" t="s">
        <v>263</v>
      </c>
      <c r="C1163" s="47">
        <v>3224609</v>
      </c>
      <c r="D1163" s="47">
        <v>504091</v>
      </c>
      <c r="E1163" s="47">
        <v>3728700</v>
      </c>
      <c r="F1163" s="47" t="s">
        <v>340</v>
      </c>
    </row>
    <row r="1164" spans="1:6" x14ac:dyDescent="0.2">
      <c r="A1164" s="47" t="s">
        <v>16</v>
      </c>
      <c r="B1164" s="47" t="s">
        <v>264</v>
      </c>
      <c r="C1164" s="47">
        <v>9924810</v>
      </c>
      <c r="D1164" s="47">
        <v>2260957</v>
      </c>
      <c r="E1164" s="47">
        <v>12185767</v>
      </c>
      <c r="F1164" s="47" t="s">
        <v>344</v>
      </c>
    </row>
    <row r="1165" spans="1:6" x14ac:dyDescent="0.2">
      <c r="A1165" s="47" t="s">
        <v>16</v>
      </c>
      <c r="B1165" s="47" t="s">
        <v>265</v>
      </c>
      <c r="C1165" s="47">
        <v>422783</v>
      </c>
      <c r="D1165" s="47">
        <v>1043602</v>
      </c>
      <c r="E1165" s="47">
        <v>1466385</v>
      </c>
      <c r="F1165" s="47" t="s">
        <v>336</v>
      </c>
    </row>
    <row r="1166" spans="1:6" x14ac:dyDescent="0.2">
      <c r="A1166" s="47" t="s">
        <v>16</v>
      </c>
      <c r="B1166" s="47" t="s">
        <v>266</v>
      </c>
      <c r="C1166" s="47">
        <v>2927661</v>
      </c>
      <c r="D1166" s="47">
        <v>1160572</v>
      </c>
      <c r="E1166" s="47">
        <v>4088233</v>
      </c>
      <c r="F1166" s="47" t="s">
        <v>336</v>
      </c>
    </row>
    <row r="1167" spans="1:6" x14ac:dyDescent="0.2">
      <c r="A1167" s="47" t="s">
        <v>16</v>
      </c>
      <c r="B1167" s="47" t="s">
        <v>267</v>
      </c>
      <c r="C1167" s="47">
        <v>4880304</v>
      </c>
      <c r="D1167" s="47">
        <v>2717989</v>
      </c>
      <c r="E1167" s="47">
        <v>7598293</v>
      </c>
      <c r="F1167" s="47" t="s">
        <v>331</v>
      </c>
    </row>
    <row r="1168" spans="1:6" x14ac:dyDescent="0.2">
      <c r="A1168" s="47" t="s">
        <v>16</v>
      </c>
      <c r="B1168" s="47" t="s">
        <v>268</v>
      </c>
      <c r="C1168" s="47">
        <v>3500129</v>
      </c>
      <c r="D1168" s="47">
        <v>762784</v>
      </c>
      <c r="E1168" s="47">
        <v>4262913</v>
      </c>
      <c r="F1168" s="47" t="s">
        <v>343</v>
      </c>
    </row>
    <row r="1169" spans="1:6" x14ac:dyDescent="0.2">
      <c r="A1169" s="47" t="s">
        <v>16</v>
      </c>
      <c r="B1169" s="47" t="s">
        <v>269</v>
      </c>
      <c r="C1169" s="47">
        <v>78108780</v>
      </c>
      <c r="D1169" s="47">
        <v>5442434</v>
      </c>
      <c r="E1169" s="47">
        <v>83551214</v>
      </c>
      <c r="F1169" s="47" t="s">
        <v>327</v>
      </c>
    </row>
    <row r="1170" spans="1:6" x14ac:dyDescent="0.2">
      <c r="A1170" s="47" t="s">
        <v>16</v>
      </c>
      <c r="B1170" s="47" t="s">
        <v>270</v>
      </c>
      <c r="C1170" s="47">
        <v>39344655</v>
      </c>
      <c r="D1170" s="47">
        <v>4465047</v>
      </c>
      <c r="E1170" s="47">
        <v>43809702</v>
      </c>
      <c r="F1170" s="47" t="s">
        <v>329</v>
      </c>
    </row>
    <row r="1171" spans="1:6" x14ac:dyDescent="0.2">
      <c r="A1171" s="47" t="s">
        <v>16</v>
      </c>
      <c r="B1171" s="47" t="s">
        <v>271</v>
      </c>
      <c r="C1171" s="47">
        <v>984654</v>
      </c>
      <c r="D1171" s="47">
        <v>943111</v>
      </c>
      <c r="E1171" s="47">
        <v>1927765</v>
      </c>
      <c r="F1171" s="47" t="s">
        <v>336</v>
      </c>
    </row>
    <row r="1172" spans="1:6" x14ac:dyDescent="0.2">
      <c r="A1172" s="47" t="s">
        <v>16</v>
      </c>
      <c r="B1172" s="47" t="s">
        <v>272</v>
      </c>
      <c r="C1172" s="47">
        <v>131926570</v>
      </c>
      <c r="D1172" s="47">
        <v>4194000</v>
      </c>
      <c r="E1172" s="47">
        <v>136120570</v>
      </c>
      <c r="F1172" s="47" t="s">
        <v>327</v>
      </c>
    </row>
    <row r="1173" spans="1:6" x14ac:dyDescent="0.2">
      <c r="A1173" s="47" t="s">
        <v>16</v>
      </c>
      <c r="B1173" s="47" t="s">
        <v>273</v>
      </c>
      <c r="C1173" s="47">
        <v>74736785</v>
      </c>
      <c r="D1173" s="47">
        <v>9094995</v>
      </c>
      <c r="E1173" s="47">
        <v>83831780</v>
      </c>
      <c r="F1173" s="47" t="s">
        <v>333</v>
      </c>
    </row>
    <row r="1174" spans="1:6" x14ac:dyDescent="0.2">
      <c r="A1174" s="47" t="s">
        <v>16</v>
      </c>
      <c r="B1174" s="47" t="s">
        <v>274</v>
      </c>
      <c r="C1174" s="47">
        <v>2692002</v>
      </c>
      <c r="D1174" s="47">
        <v>1342576</v>
      </c>
      <c r="E1174" s="47">
        <v>4034578</v>
      </c>
      <c r="F1174" s="47" t="s">
        <v>338</v>
      </c>
    </row>
    <row r="1175" spans="1:6" x14ac:dyDescent="0.2">
      <c r="A1175" s="47" t="s">
        <v>16</v>
      </c>
      <c r="B1175" s="47" t="s">
        <v>275</v>
      </c>
      <c r="C1175" s="47">
        <v>82932379</v>
      </c>
      <c r="D1175" s="47">
        <v>12504604</v>
      </c>
      <c r="E1175" s="47">
        <v>95436983</v>
      </c>
      <c r="F1175" s="47" t="s">
        <v>345</v>
      </c>
    </row>
    <row r="1176" spans="1:6" x14ac:dyDescent="0.2">
      <c r="A1176" s="47" t="s">
        <v>16</v>
      </c>
      <c r="B1176" s="47" t="s">
        <v>276</v>
      </c>
      <c r="C1176" s="47">
        <v>14232741</v>
      </c>
      <c r="D1176" s="47">
        <v>2804699</v>
      </c>
      <c r="E1176" s="47">
        <v>17037440</v>
      </c>
      <c r="F1176" s="47" t="s">
        <v>328</v>
      </c>
    </row>
    <row r="1177" spans="1:6" x14ac:dyDescent="0.2">
      <c r="A1177" s="47" t="s">
        <v>16</v>
      </c>
      <c r="B1177" s="47" t="s">
        <v>277</v>
      </c>
      <c r="C1177" s="47">
        <v>38584165</v>
      </c>
      <c r="D1177" s="47">
        <v>4659794</v>
      </c>
      <c r="E1177" s="47">
        <v>43243959</v>
      </c>
      <c r="F1177" s="47" t="s">
        <v>345</v>
      </c>
    </row>
    <row r="1178" spans="1:6" x14ac:dyDescent="0.2">
      <c r="A1178" s="47" t="s">
        <v>16</v>
      </c>
      <c r="B1178" s="47" t="s">
        <v>278</v>
      </c>
      <c r="C1178" s="47">
        <v>10567120</v>
      </c>
      <c r="D1178" s="47">
        <v>2544812</v>
      </c>
      <c r="E1178" s="47">
        <v>13111932</v>
      </c>
      <c r="F1178" s="47" t="s">
        <v>348</v>
      </c>
    </row>
    <row r="1179" spans="1:6" x14ac:dyDescent="0.2">
      <c r="A1179" s="47" t="s">
        <v>16</v>
      </c>
      <c r="B1179" s="47" t="s">
        <v>279</v>
      </c>
      <c r="C1179" s="47">
        <v>32331689</v>
      </c>
      <c r="D1179" s="47">
        <v>19151951</v>
      </c>
      <c r="E1179" s="47">
        <v>51483640</v>
      </c>
      <c r="F1179" s="47" t="s">
        <v>345</v>
      </c>
    </row>
    <row r="1180" spans="1:6" x14ac:dyDescent="0.2">
      <c r="A1180" s="47" t="s">
        <v>16</v>
      </c>
      <c r="B1180" s="47" t="s">
        <v>280</v>
      </c>
      <c r="C1180" s="47">
        <v>1059710</v>
      </c>
      <c r="D1180" s="47">
        <v>2813546</v>
      </c>
      <c r="E1180" s="47">
        <v>3873256</v>
      </c>
      <c r="F1180" s="47" t="s">
        <v>346</v>
      </c>
    </row>
    <row r="1181" spans="1:6" x14ac:dyDescent="0.2">
      <c r="A1181" s="47" t="s">
        <v>16</v>
      </c>
      <c r="B1181" s="47" t="s">
        <v>281</v>
      </c>
      <c r="C1181" s="47">
        <v>15772885</v>
      </c>
      <c r="D1181" s="47">
        <v>1860017</v>
      </c>
      <c r="E1181" s="47">
        <v>17632902</v>
      </c>
      <c r="F1181" s="47" t="s">
        <v>330</v>
      </c>
    </row>
    <row r="1182" spans="1:6" x14ac:dyDescent="0.2">
      <c r="A1182" s="47" t="s">
        <v>16</v>
      </c>
      <c r="B1182" s="47" t="s">
        <v>282</v>
      </c>
      <c r="C1182" s="47">
        <v>546711</v>
      </c>
      <c r="D1182" s="47">
        <v>700724</v>
      </c>
      <c r="E1182" s="47">
        <v>1247435</v>
      </c>
      <c r="F1182" s="47" t="s">
        <v>330</v>
      </c>
    </row>
    <row r="1183" spans="1:6" x14ac:dyDescent="0.2">
      <c r="A1183" s="47" t="s">
        <v>16</v>
      </c>
      <c r="B1183" s="47" t="s">
        <v>283</v>
      </c>
      <c r="C1183" s="47">
        <v>143218643</v>
      </c>
      <c r="D1183" s="47">
        <v>17514735</v>
      </c>
      <c r="E1183" s="47">
        <v>160733378</v>
      </c>
      <c r="F1183" s="47" t="s">
        <v>348</v>
      </c>
    </row>
    <row r="1184" spans="1:6" x14ac:dyDescent="0.2">
      <c r="A1184" s="47" t="s">
        <v>16</v>
      </c>
      <c r="B1184" s="47" t="s">
        <v>284</v>
      </c>
      <c r="C1184" s="47">
        <v>3908102</v>
      </c>
      <c r="D1184" s="47">
        <v>882221</v>
      </c>
      <c r="E1184" s="47">
        <v>4790323</v>
      </c>
      <c r="F1184" s="47" t="s">
        <v>337</v>
      </c>
    </row>
    <row r="1185" spans="1:6" x14ac:dyDescent="0.2">
      <c r="A1185" s="47" t="s">
        <v>16</v>
      </c>
      <c r="B1185" s="47" t="s">
        <v>285</v>
      </c>
      <c r="C1185" s="47">
        <v>3546905</v>
      </c>
      <c r="D1185" s="47">
        <v>1478995</v>
      </c>
      <c r="E1185" s="47">
        <v>5025900</v>
      </c>
      <c r="F1185" s="47" t="s">
        <v>347</v>
      </c>
    </row>
    <row r="1186" spans="1:6" x14ac:dyDescent="0.2">
      <c r="A1186" s="47" t="s">
        <v>16</v>
      </c>
      <c r="B1186" s="47" t="s">
        <v>286</v>
      </c>
      <c r="C1186" s="47">
        <v>1804993</v>
      </c>
      <c r="D1186" s="47">
        <v>383527</v>
      </c>
      <c r="E1186" s="47">
        <v>2188520</v>
      </c>
      <c r="F1186" s="47" t="s">
        <v>327</v>
      </c>
    </row>
    <row r="1187" spans="1:6" x14ac:dyDescent="0.2">
      <c r="A1187" s="47" t="s">
        <v>16</v>
      </c>
      <c r="B1187" s="47" t="s">
        <v>287</v>
      </c>
      <c r="C1187" s="47">
        <v>168371</v>
      </c>
      <c r="D1187" s="47">
        <v>1045080</v>
      </c>
      <c r="E1187" s="47">
        <v>1213451</v>
      </c>
      <c r="F1187" s="47" t="s">
        <v>331</v>
      </c>
    </row>
    <row r="1188" spans="1:6" x14ac:dyDescent="0.2">
      <c r="A1188" s="47" t="s">
        <v>16</v>
      </c>
      <c r="B1188" s="47" t="s">
        <v>288</v>
      </c>
      <c r="C1188" s="47">
        <v>184507215</v>
      </c>
      <c r="D1188" s="47">
        <v>19122885</v>
      </c>
      <c r="E1188" s="47">
        <v>203630100</v>
      </c>
      <c r="F1188" s="47" t="s">
        <v>345</v>
      </c>
    </row>
    <row r="1189" spans="1:6" x14ac:dyDescent="0.2">
      <c r="A1189" s="47" t="s">
        <v>16</v>
      </c>
      <c r="B1189" s="47" t="s">
        <v>289</v>
      </c>
      <c r="C1189" s="47">
        <v>1940445</v>
      </c>
      <c r="D1189" s="47">
        <v>1044961</v>
      </c>
      <c r="E1189" s="47">
        <v>2985406</v>
      </c>
      <c r="F1189" s="47" t="s">
        <v>335</v>
      </c>
    </row>
    <row r="1190" spans="1:6" x14ac:dyDescent="0.2">
      <c r="A1190" s="47" t="s">
        <v>16</v>
      </c>
      <c r="B1190" s="47" t="s">
        <v>290</v>
      </c>
      <c r="C1190" s="47">
        <v>616528525</v>
      </c>
      <c r="D1190" s="47">
        <v>12433270</v>
      </c>
      <c r="E1190" s="47">
        <v>628961795</v>
      </c>
      <c r="F1190" s="47" t="s">
        <v>334</v>
      </c>
    </row>
    <row r="1191" spans="1:6" x14ac:dyDescent="0.2">
      <c r="A1191" s="47" t="s">
        <v>16</v>
      </c>
      <c r="B1191" s="47" t="s">
        <v>291</v>
      </c>
      <c r="C1191" s="47">
        <v>204205</v>
      </c>
      <c r="D1191" s="47">
        <v>530535</v>
      </c>
      <c r="E1191" s="47">
        <v>734740</v>
      </c>
      <c r="F1191" s="47" t="s">
        <v>327</v>
      </c>
    </row>
    <row r="1192" spans="1:6" x14ac:dyDescent="0.2">
      <c r="A1192" s="47" t="s">
        <v>16</v>
      </c>
      <c r="B1192" s="47" t="s">
        <v>292</v>
      </c>
      <c r="C1192" s="47">
        <v>19381578</v>
      </c>
      <c r="D1192" s="47">
        <v>2132459</v>
      </c>
      <c r="E1192" s="47">
        <v>21514037</v>
      </c>
      <c r="F1192" s="47" t="s">
        <v>348</v>
      </c>
    </row>
    <row r="1193" spans="1:6" x14ac:dyDescent="0.2">
      <c r="A1193" s="47" t="s">
        <v>16</v>
      </c>
      <c r="B1193" s="47" t="s">
        <v>293</v>
      </c>
      <c r="C1193" s="47">
        <v>508371062</v>
      </c>
      <c r="D1193" s="47">
        <v>33255542</v>
      </c>
      <c r="E1193" s="47">
        <v>541626604</v>
      </c>
      <c r="F1193" s="47" t="s">
        <v>347</v>
      </c>
    </row>
    <row r="1194" spans="1:6" x14ac:dyDescent="0.2">
      <c r="A1194" s="47" t="s">
        <v>16</v>
      </c>
      <c r="B1194" s="47" t="s">
        <v>294</v>
      </c>
      <c r="C1194" s="47">
        <v>2038770</v>
      </c>
      <c r="D1194" s="47">
        <v>793524</v>
      </c>
      <c r="E1194" s="47">
        <v>2832294</v>
      </c>
      <c r="F1194" s="47" t="s">
        <v>336</v>
      </c>
    </row>
    <row r="1195" spans="1:6" x14ac:dyDescent="0.2">
      <c r="A1195" s="47" t="s">
        <v>16</v>
      </c>
      <c r="B1195" s="47" t="s">
        <v>295</v>
      </c>
      <c r="C1195" s="47">
        <v>326777917</v>
      </c>
      <c r="D1195" s="47">
        <v>66423000</v>
      </c>
      <c r="E1195" s="47">
        <v>393200917</v>
      </c>
      <c r="F1195" s="47" t="s">
        <v>345</v>
      </c>
    </row>
    <row r="1196" spans="1:6" x14ac:dyDescent="0.2">
      <c r="A1196" s="47" t="s">
        <v>16</v>
      </c>
      <c r="B1196" s="47" t="s">
        <v>296</v>
      </c>
      <c r="C1196" s="47">
        <v>32372363</v>
      </c>
      <c r="D1196" s="47">
        <v>5481996</v>
      </c>
      <c r="E1196" s="47">
        <v>37854359</v>
      </c>
      <c r="F1196" s="47" t="s">
        <v>327</v>
      </c>
    </row>
    <row r="1197" spans="1:6" x14ac:dyDescent="0.2">
      <c r="A1197" s="47" t="s">
        <v>16</v>
      </c>
      <c r="B1197" s="47" t="s">
        <v>297</v>
      </c>
      <c r="C1197" s="47">
        <v>1144144</v>
      </c>
      <c r="D1197" s="47">
        <v>661991</v>
      </c>
      <c r="E1197" s="47">
        <v>1806135</v>
      </c>
      <c r="F1197" s="47" t="s">
        <v>329</v>
      </c>
    </row>
    <row r="1198" spans="1:6" x14ac:dyDescent="0.2">
      <c r="A1198" s="47" t="s">
        <v>16</v>
      </c>
      <c r="B1198" s="47" t="s">
        <v>298</v>
      </c>
      <c r="C1198" s="47">
        <v>4840203</v>
      </c>
      <c r="D1198" s="47">
        <v>2084459</v>
      </c>
      <c r="E1198" s="47">
        <v>6924662</v>
      </c>
      <c r="F1198" s="47" t="s">
        <v>344</v>
      </c>
    </row>
    <row r="1199" spans="1:6" x14ac:dyDescent="0.2">
      <c r="A1199" s="47" t="s">
        <v>16</v>
      </c>
      <c r="B1199" s="47" t="s">
        <v>299</v>
      </c>
      <c r="C1199" s="47">
        <v>12270887</v>
      </c>
      <c r="D1199" s="47">
        <v>2206095</v>
      </c>
      <c r="E1199" s="47">
        <v>14476982</v>
      </c>
      <c r="F1199" s="47" t="s">
        <v>346</v>
      </c>
    </row>
    <row r="1200" spans="1:6" x14ac:dyDescent="0.2">
      <c r="A1200" s="47" t="s">
        <v>16</v>
      </c>
      <c r="B1200" s="47" t="s">
        <v>300</v>
      </c>
      <c r="C1200" s="47">
        <v>11939845</v>
      </c>
      <c r="D1200" s="47">
        <v>7496191</v>
      </c>
      <c r="E1200" s="47">
        <v>19436036</v>
      </c>
      <c r="F1200" s="47" t="s">
        <v>336</v>
      </c>
    </row>
    <row r="1201" spans="1:6" x14ac:dyDescent="0.2">
      <c r="A1201" s="47" t="s">
        <v>16</v>
      </c>
      <c r="B1201" s="47" t="s">
        <v>301</v>
      </c>
      <c r="C1201" s="47">
        <v>656479</v>
      </c>
      <c r="D1201" s="47">
        <v>4107882</v>
      </c>
      <c r="E1201" s="47">
        <v>4764361</v>
      </c>
      <c r="F1201" s="47" t="s">
        <v>331</v>
      </c>
    </row>
    <row r="1202" spans="1:6" x14ac:dyDescent="0.2">
      <c r="A1202" s="47" t="s">
        <v>16</v>
      </c>
      <c r="B1202" s="47" t="s">
        <v>302</v>
      </c>
      <c r="C1202" s="47">
        <v>2334336</v>
      </c>
      <c r="D1202" s="47">
        <v>621253</v>
      </c>
      <c r="E1202" s="47">
        <v>2955589</v>
      </c>
      <c r="F1202" s="47" t="s">
        <v>349</v>
      </c>
    </row>
    <row r="1203" spans="1:6" x14ac:dyDescent="0.2">
      <c r="A1203" s="47" t="s">
        <v>16</v>
      </c>
      <c r="B1203" s="47" t="s">
        <v>303</v>
      </c>
      <c r="C1203" s="47">
        <v>25163901</v>
      </c>
      <c r="D1203" s="47">
        <v>8029731</v>
      </c>
      <c r="E1203" s="47">
        <v>33193632</v>
      </c>
      <c r="F1203" s="47" t="s">
        <v>343</v>
      </c>
    </row>
    <row r="1204" spans="1:6" x14ac:dyDescent="0.2">
      <c r="A1204" s="47" t="s">
        <v>16</v>
      </c>
      <c r="B1204" s="47" t="s">
        <v>304</v>
      </c>
      <c r="C1204" s="47">
        <v>29192102</v>
      </c>
      <c r="D1204" s="47">
        <v>1246858</v>
      </c>
      <c r="E1204" s="47">
        <v>30438960</v>
      </c>
      <c r="F1204" s="47" t="s">
        <v>330</v>
      </c>
    </row>
    <row r="1205" spans="1:6" x14ac:dyDescent="0.2">
      <c r="A1205" s="47" t="s">
        <v>16</v>
      </c>
      <c r="B1205" s="47" t="s">
        <v>305</v>
      </c>
      <c r="C1205" s="47">
        <v>463373</v>
      </c>
      <c r="D1205" s="47">
        <v>720432</v>
      </c>
      <c r="E1205" s="47">
        <v>1183805</v>
      </c>
      <c r="F1205" s="47" t="s">
        <v>335</v>
      </c>
    </row>
    <row r="1206" spans="1:6" x14ac:dyDescent="0.2">
      <c r="A1206" s="47" t="s">
        <v>16</v>
      </c>
      <c r="B1206" s="47" t="s">
        <v>306</v>
      </c>
      <c r="C1206" s="47">
        <v>399648</v>
      </c>
      <c r="D1206" s="47">
        <v>1059160</v>
      </c>
      <c r="E1206" s="47">
        <v>1458808</v>
      </c>
      <c r="F1206" s="47" t="s">
        <v>335</v>
      </c>
    </row>
    <row r="1207" spans="1:6" x14ac:dyDescent="0.2">
      <c r="A1207" s="47" t="s">
        <v>16</v>
      </c>
      <c r="B1207" s="47" t="s">
        <v>307</v>
      </c>
      <c r="C1207" s="47">
        <v>46739118</v>
      </c>
      <c r="D1207" s="47">
        <v>14533726</v>
      </c>
      <c r="E1207" s="47">
        <v>61272844</v>
      </c>
      <c r="F1207" s="47" t="s">
        <v>329</v>
      </c>
    </row>
    <row r="1208" spans="1:6" x14ac:dyDescent="0.2">
      <c r="A1208" s="47" t="s">
        <v>16</v>
      </c>
      <c r="B1208" s="47" t="s">
        <v>308</v>
      </c>
      <c r="C1208" s="47">
        <v>42947482</v>
      </c>
      <c r="D1208" s="47">
        <v>5861897</v>
      </c>
      <c r="E1208" s="47">
        <v>48809379</v>
      </c>
      <c r="F1208" s="47" t="s">
        <v>347</v>
      </c>
    </row>
    <row r="1209" spans="1:6" x14ac:dyDescent="0.2">
      <c r="A1209" s="47" t="s">
        <v>16</v>
      </c>
      <c r="B1209" s="47" t="s">
        <v>309</v>
      </c>
      <c r="C1209" s="47">
        <v>9301223</v>
      </c>
      <c r="D1209" s="47">
        <v>1239554</v>
      </c>
      <c r="E1209" s="47">
        <v>10540777</v>
      </c>
      <c r="F1209" s="47" t="s">
        <v>329</v>
      </c>
    </row>
    <row r="1210" spans="1:6" x14ac:dyDescent="0.2">
      <c r="A1210" s="47" t="s">
        <v>315</v>
      </c>
      <c r="B1210" s="47"/>
      <c r="C1210" s="47">
        <v>13363591902</v>
      </c>
      <c r="D1210" s="47">
        <v>1742839409</v>
      </c>
      <c r="E1210" s="47">
        <v>15106431311</v>
      </c>
      <c r="F1210" s="47"/>
    </row>
    <row r="1211" spans="1:6" x14ac:dyDescent="0.2">
      <c r="A1211" s="47" t="s">
        <v>17</v>
      </c>
      <c r="B1211" s="47" t="s">
        <v>33</v>
      </c>
      <c r="C1211" s="47">
        <v>0</v>
      </c>
      <c r="D1211" s="47">
        <v>37500</v>
      </c>
      <c r="E1211" s="47">
        <v>37500</v>
      </c>
      <c r="F1211" s="47" t="s">
        <v>328</v>
      </c>
    </row>
    <row r="1212" spans="1:6" x14ac:dyDescent="0.2">
      <c r="A1212" s="47" t="s">
        <v>17</v>
      </c>
      <c r="B1212" s="47" t="s">
        <v>56</v>
      </c>
      <c r="C1212" s="47">
        <v>0</v>
      </c>
      <c r="D1212" s="47">
        <v>781220</v>
      </c>
      <c r="E1212" s="47">
        <v>781220</v>
      </c>
      <c r="F1212" s="47" t="s">
        <v>334</v>
      </c>
    </row>
    <row r="1213" spans="1:6" x14ac:dyDescent="0.2">
      <c r="A1213" s="47" t="s">
        <v>17</v>
      </c>
      <c r="B1213" s="47" t="s">
        <v>75</v>
      </c>
      <c r="C1213" s="47">
        <v>0</v>
      </c>
      <c r="D1213" s="47">
        <v>150600</v>
      </c>
      <c r="E1213" s="47">
        <v>150600</v>
      </c>
      <c r="F1213" s="47" t="s">
        <v>341</v>
      </c>
    </row>
    <row r="1214" spans="1:6" x14ac:dyDescent="0.2">
      <c r="A1214" s="47" t="s">
        <v>17</v>
      </c>
      <c r="B1214" s="47" t="s">
        <v>78</v>
      </c>
      <c r="C1214" s="47">
        <v>0</v>
      </c>
      <c r="D1214" s="47">
        <v>230700</v>
      </c>
      <c r="E1214" s="47">
        <v>230700</v>
      </c>
      <c r="F1214" s="47" t="s">
        <v>339</v>
      </c>
    </row>
    <row r="1215" spans="1:6" x14ac:dyDescent="0.2">
      <c r="A1215" s="47" t="s">
        <v>17</v>
      </c>
      <c r="B1215" s="47" t="s">
        <v>86</v>
      </c>
      <c r="C1215" s="47">
        <v>0</v>
      </c>
      <c r="D1215" s="47">
        <v>472900</v>
      </c>
      <c r="E1215" s="47">
        <v>472900</v>
      </c>
      <c r="F1215" s="47" t="s">
        <v>333</v>
      </c>
    </row>
    <row r="1216" spans="1:6" x14ac:dyDescent="0.2">
      <c r="A1216" s="47" t="s">
        <v>17</v>
      </c>
      <c r="B1216" s="47" t="s">
        <v>93</v>
      </c>
      <c r="C1216" s="47">
        <v>0</v>
      </c>
      <c r="D1216" s="47">
        <v>16141</v>
      </c>
      <c r="E1216" s="47">
        <v>16141</v>
      </c>
      <c r="F1216" s="47" t="s">
        <v>334</v>
      </c>
    </row>
    <row r="1217" spans="1:6" x14ac:dyDescent="0.2">
      <c r="A1217" s="47" t="s">
        <v>17</v>
      </c>
      <c r="B1217" s="47" t="s">
        <v>101</v>
      </c>
      <c r="C1217" s="47">
        <v>0</v>
      </c>
      <c r="D1217" s="47">
        <v>15920</v>
      </c>
      <c r="E1217" s="47">
        <v>15920</v>
      </c>
      <c r="F1217" s="47" t="s">
        <v>338</v>
      </c>
    </row>
    <row r="1218" spans="1:6" x14ac:dyDescent="0.2">
      <c r="A1218" s="47" t="s">
        <v>17</v>
      </c>
      <c r="B1218" s="47" t="s">
        <v>106</v>
      </c>
      <c r="C1218" s="47">
        <v>0</v>
      </c>
      <c r="D1218" s="47">
        <v>313700</v>
      </c>
      <c r="E1218" s="47">
        <v>313700</v>
      </c>
      <c r="F1218" s="47" t="s">
        <v>344</v>
      </c>
    </row>
    <row r="1219" spans="1:6" x14ac:dyDescent="0.2">
      <c r="A1219" s="47" t="s">
        <v>17</v>
      </c>
      <c r="B1219" s="47" t="s">
        <v>110</v>
      </c>
      <c r="C1219" s="47">
        <v>0</v>
      </c>
      <c r="D1219" s="47">
        <v>16486</v>
      </c>
      <c r="E1219" s="47">
        <v>16486</v>
      </c>
      <c r="F1219" s="47" t="s">
        <v>338</v>
      </c>
    </row>
    <row r="1220" spans="1:6" x14ac:dyDescent="0.2">
      <c r="A1220" s="47" t="s">
        <v>17</v>
      </c>
      <c r="B1220" s="47" t="s">
        <v>117</v>
      </c>
      <c r="C1220" s="47">
        <v>0</v>
      </c>
      <c r="D1220" s="47">
        <v>140460</v>
      </c>
      <c r="E1220" s="47">
        <v>140460</v>
      </c>
      <c r="F1220" s="47" t="s">
        <v>328</v>
      </c>
    </row>
    <row r="1221" spans="1:6" x14ac:dyDescent="0.2">
      <c r="A1221" s="47" t="s">
        <v>17</v>
      </c>
      <c r="B1221" s="47" t="s">
        <v>119</v>
      </c>
      <c r="C1221" s="47">
        <v>0</v>
      </c>
      <c r="D1221" s="47">
        <v>3835</v>
      </c>
      <c r="E1221" s="47">
        <v>3835</v>
      </c>
      <c r="F1221" s="47" t="s">
        <v>330</v>
      </c>
    </row>
    <row r="1222" spans="1:6" x14ac:dyDescent="0.2">
      <c r="A1222" s="47" t="s">
        <v>17</v>
      </c>
      <c r="B1222" s="47" t="s">
        <v>121</v>
      </c>
      <c r="C1222" s="47">
        <v>0</v>
      </c>
      <c r="D1222" s="47">
        <v>155080</v>
      </c>
      <c r="E1222" s="47">
        <v>155080</v>
      </c>
      <c r="F1222" s="47" t="s">
        <v>331</v>
      </c>
    </row>
    <row r="1223" spans="1:6" x14ac:dyDescent="0.2">
      <c r="A1223" s="47" t="s">
        <v>17</v>
      </c>
      <c r="B1223" s="47" t="s">
        <v>124</v>
      </c>
      <c r="C1223" s="47">
        <v>0</v>
      </c>
      <c r="D1223" s="47">
        <v>193790</v>
      </c>
      <c r="E1223" s="47">
        <v>193790</v>
      </c>
      <c r="F1223" s="47" t="s">
        <v>337</v>
      </c>
    </row>
    <row r="1224" spans="1:6" x14ac:dyDescent="0.2">
      <c r="A1224" s="47" t="s">
        <v>17</v>
      </c>
      <c r="B1224" s="47" t="s">
        <v>126</v>
      </c>
      <c r="C1224" s="47">
        <v>0</v>
      </c>
      <c r="D1224" s="47">
        <v>12410</v>
      </c>
      <c r="E1224" s="47">
        <v>12410</v>
      </c>
      <c r="F1224" s="47" t="s">
        <v>344</v>
      </c>
    </row>
    <row r="1225" spans="1:6" x14ac:dyDescent="0.2">
      <c r="A1225" s="47" t="s">
        <v>17</v>
      </c>
      <c r="B1225" s="47" t="s">
        <v>145</v>
      </c>
      <c r="C1225" s="47">
        <v>0</v>
      </c>
      <c r="D1225" s="47">
        <v>116900</v>
      </c>
      <c r="E1225" s="47">
        <v>116900</v>
      </c>
      <c r="F1225" s="47" t="s">
        <v>336</v>
      </c>
    </row>
    <row r="1226" spans="1:6" x14ac:dyDescent="0.2">
      <c r="A1226" s="47" t="s">
        <v>17</v>
      </c>
      <c r="B1226" s="47" t="s">
        <v>147</v>
      </c>
      <c r="C1226" s="47">
        <v>0</v>
      </c>
      <c r="D1226" s="47">
        <v>120306</v>
      </c>
      <c r="E1226" s="47">
        <v>120306</v>
      </c>
      <c r="F1226" s="47" t="s">
        <v>334</v>
      </c>
    </row>
    <row r="1227" spans="1:6" x14ac:dyDescent="0.2">
      <c r="A1227" s="47" t="s">
        <v>17</v>
      </c>
      <c r="B1227" s="47" t="s">
        <v>149</v>
      </c>
      <c r="C1227" s="47">
        <v>0</v>
      </c>
      <c r="D1227" s="47">
        <v>976800</v>
      </c>
      <c r="E1227" s="47">
        <v>976800</v>
      </c>
      <c r="F1227" s="47" t="s">
        <v>334</v>
      </c>
    </row>
    <row r="1228" spans="1:6" x14ac:dyDescent="0.2">
      <c r="A1228" s="47" t="s">
        <v>17</v>
      </c>
      <c r="B1228" s="47" t="s">
        <v>156</v>
      </c>
      <c r="C1228" s="47">
        <v>0</v>
      </c>
      <c r="D1228" s="47">
        <v>878700</v>
      </c>
      <c r="E1228" s="47">
        <v>878700</v>
      </c>
      <c r="F1228" s="47" t="s">
        <v>345</v>
      </c>
    </row>
    <row r="1229" spans="1:6" x14ac:dyDescent="0.2">
      <c r="A1229" s="47" t="s">
        <v>17</v>
      </c>
      <c r="B1229" s="47" t="s">
        <v>159</v>
      </c>
      <c r="C1229" s="47">
        <v>0</v>
      </c>
      <c r="D1229" s="47">
        <v>143190</v>
      </c>
      <c r="E1229" s="47">
        <v>143190</v>
      </c>
      <c r="F1229" s="47" t="s">
        <v>342</v>
      </c>
    </row>
    <row r="1230" spans="1:6" x14ac:dyDescent="0.2">
      <c r="A1230" s="47" t="s">
        <v>17</v>
      </c>
      <c r="B1230" s="47" t="s">
        <v>162</v>
      </c>
      <c r="C1230" s="47">
        <v>0</v>
      </c>
      <c r="D1230" s="47">
        <v>164640</v>
      </c>
      <c r="E1230" s="47">
        <v>164640</v>
      </c>
      <c r="F1230" s="47" t="s">
        <v>345</v>
      </c>
    </row>
    <row r="1231" spans="1:6" x14ac:dyDescent="0.2">
      <c r="A1231" s="47" t="s">
        <v>17</v>
      </c>
      <c r="B1231" s="47" t="s">
        <v>172</v>
      </c>
      <c r="C1231" s="47">
        <v>0</v>
      </c>
      <c r="D1231" s="47">
        <v>5700</v>
      </c>
      <c r="E1231" s="47">
        <v>5700</v>
      </c>
      <c r="F1231" s="47" t="s">
        <v>335</v>
      </c>
    </row>
    <row r="1232" spans="1:6" x14ac:dyDescent="0.2">
      <c r="A1232" s="47" t="s">
        <v>17</v>
      </c>
      <c r="B1232" s="47" t="s">
        <v>191</v>
      </c>
      <c r="C1232" s="47">
        <v>0</v>
      </c>
      <c r="D1232" s="47">
        <v>76830</v>
      </c>
      <c r="E1232" s="47">
        <v>76830</v>
      </c>
      <c r="F1232" s="47" t="s">
        <v>340</v>
      </c>
    </row>
    <row r="1233" spans="1:6" x14ac:dyDescent="0.2">
      <c r="A1233" s="47" t="s">
        <v>17</v>
      </c>
      <c r="B1233" s="47" t="s">
        <v>205</v>
      </c>
      <c r="C1233" s="47">
        <v>0</v>
      </c>
      <c r="D1233" s="47">
        <v>662300</v>
      </c>
      <c r="E1233" s="47">
        <v>662300</v>
      </c>
      <c r="F1233" s="47" t="s">
        <v>334</v>
      </c>
    </row>
    <row r="1234" spans="1:6" x14ac:dyDescent="0.2">
      <c r="A1234" s="47" t="s">
        <v>17</v>
      </c>
      <c r="B1234" s="47" t="s">
        <v>207</v>
      </c>
      <c r="C1234" s="47">
        <v>0</v>
      </c>
      <c r="D1234" s="47">
        <v>436600</v>
      </c>
      <c r="E1234" s="47">
        <v>436600</v>
      </c>
      <c r="F1234" s="47" t="s">
        <v>345</v>
      </c>
    </row>
    <row r="1235" spans="1:6" x14ac:dyDescent="0.2">
      <c r="A1235" s="47" t="s">
        <v>17</v>
      </c>
      <c r="B1235" s="47" t="s">
        <v>220</v>
      </c>
      <c r="C1235" s="47">
        <v>0</v>
      </c>
      <c r="D1235" s="47">
        <v>153330</v>
      </c>
      <c r="E1235" s="47">
        <v>153330</v>
      </c>
      <c r="F1235" s="47" t="s">
        <v>348</v>
      </c>
    </row>
    <row r="1236" spans="1:6" x14ac:dyDescent="0.2">
      <c r="A1236" s="47" t="s">
        <v>17</v>
      </c>
      <c r="B1236" s="47" t="s">
        <v>241</v>
      </c>
      <c r="C1236" s="47">
        <v>0</v>
      </c>
      <c r="D1236" s="47">
        <v>104077</v>
      </c>
      <c r="E1236" s="47">
        <v>104077</v>
      </c>
      <c r="F1236" s="47" t="s">
        <v>339</v>
      </c>
    </row>
    <row r="1237" spans="1:6" x14ac:dyDescent="0.2">
      <c r="A1237" s="47" t="s">
        <v>17</v>
      </c>
      <c r="B1237" s="47" t="s">
        <v>242</v>
      </c>
      <c r="C1237" s="47">
        <v>0</v>
      </c>
      <c r="D1237" s="47">
        <v>463860</v>
      </c>
      <c r="E1237" s="47">
        <v>463860</v>
      </c>
      <c r="F1237" s="47" t="s">
        <v>332</v>
      </c>
    </row>
    <row r="1238" spans="1:6" x14ac:dyDescent="0.2">
      <c r="A1238" s="47" t="s">
        <v>17</v>
      </c>
      <c r="B1238" s="47" t="s">
        <v>250</v>
      </c>
      <c r="C1238" s="47">
        <v>0</v>
      </c>
      <c r="D1238" s="47">
        <v>308700</v>
      </c>
      <c r="E1238" s="47">
        <v>308700</v>
      </c>
      <c r="F1238" s="47" t="s">
        <v>338</v>
      </c>
    </row>
    <row r="1239" spans="1:6" x14ac:dyDescent="0.2">
      <c r="A1239" s="47" t="s">
        <v>17</v>
      </c>
      <c r="B1239" s="47" t="s">
        <v>251</v>
      </c>
      <c r="C1239" s="47">
        <v>0</v>
      </c>
      <c r="D1239" s="47">
        <v>115860</v>
      </c>
      <c r="E1239" s="47">
        <v>115860</v>
      </c>
      <c r="F1239" s="47" t="s">
        <v>334</v>
      </c>
    </row>
    <row r="1240" spans="1:6" x14ac:dyDescent="0.2">
      <c r="A1240" s="47" t="s">
        <v>17</v>
      </c>
      <c r="B1240" s="47" t="s">
        <v>256</v>
      </c>
      <c r="C1240" s="47">
        <v>0</v>
      </c>
      <c r="D1240" s="47">
        <v>289272</v>
      </c>
      <c r="E1240" s="47">
        <v>289272</v>
      </c>
      <c r="F1240" s="47" t="s">
        <v>334</v>
      </c>
    </row>
    <row r="1241" spans="1:6" x14ac:dyDescent="0.2">
      <c r="A1241" s="47" t="s">
        <v>17</v>
      </c>
      <c r="B1241" s="47" t="s">
        <v>258</v>
      </c>
      <c r="C1241" s="47">
        <v>0</v>
      </c>
      <c r="D1241" s="47">
        <v>248900</v>
      </c>
      <c r="E1241" s="47">
        <v>248900</v>
      </c>
      <c r="F1241" s="47" t="s">
        <v>331</v>
      </c>
    </row>
    <row r="1242" spans="1:6" x14ac:dyDescent="0.2">
      <c r="A1242" s="47" t="s">
        <v>17</v>
      </c>
      <c r="B1242" s="47" t="s">
        <v>269</v>
      </c>
      <c r="C1242" s="47">
        <v>0</v>
      </c>
      <c r="D1242" s="47">
        <v>704210</v>
      </c>
      <c r="E1242" s="47">
        <v>704210</v>
      </c>
      <c r="F1242" s="47" t="s">
        <v>327</v>
      </c>
    </row>
    <row r="1243" spans="1:6" x14ac:dyDescent="0.2">
      <c r="A1243" s="47" t="s">
        <v>17</v>
      </c>
      <c r="B1243" s="47" t="s">
        <v>271</v>
      </c>
      <c r="C1243" s="47">
        <v>0</v>
      </c>
      <c r="D1243" s="47">
        <v>434600</v>
      </c>
      <c r="E1243" s="47">
        <v>434600</v>
      </c>
      <c r="F1243" s="47" t="s">
        <v>336</v>
      </c>
    </row>
    <row r="1244" spans="1:6" x14ac:dyDescent="0.2">
      <c r="A1244" s="47" t="s">
        <v>17</v>
      </c>
      <c r="B1244" s="47" t="s">
        <v>279</v>
      </c>
      <c r="C1244" s="47">
        <v>0</v>
      </c>
      <c r="D1244" s="47">
        <v>85200</v>
      </c>
      <c r="E1244" s="47">
        <v>85200</v>
      </c>
      <c r="F1244" s="47" t="s">
        <v>345</v>
      </c>
    </row>
    <row r="1245" spans="1:6" x14ac:dyDescent="0.2">
      <c r="A1245" s="47" t="s">
        <v>17</v>
      </c>
      <c r="B1245" s="47" t="s">
        <v>283</v>
      </c>
      <c r="C1245" s="47">
        <v>0</v>
      </c>
      <c r="D1245" s="47">
        <v>172400</v>
      </c>
      <c r="E1245" s="47">
        <v>172400</v>
      </c>
      <c r="F1245" s="47" t="s">
        <v>348</v>
      </c>
    </row>
    <row r="1246" spans="1:6" x14ac:dyDescent="0.2">
      <c r="A1246" s="47" t="s">
        <v>17</v>
      </c>
      <c r="B1246" s="47" t="s">
        <v>293</v>
      </c>
      <c r="C1246" s="47">
        <v>0</v>
      </c>
      <c r="D1246" s="47">
        <v>376555</v>
      </c>
      <c r="E1246" s="47">
        <v>376555</v>
      </c>
      <c r="F1246" s="47" t="s">
        <v>347</v>
      </c>
    </row>
    <row r="1247" spans="1:6" x14ac:dyDescent="0.2">
      <c r="A1247" s="47" t="s">
        <v>17</v>
      </c>
      <c r="B1247" s="47" t="s">
        <v>295</v>
      </c>
      <c r="C1247" s="47">
        <v>0</v>
      </c>
      <c r="D1247" s="47">
        <v>150080</v>
      </c>
      <c r="E1247" s="47">
        <v>150080</v>
      </c>
      <c r="F1247" s="47" t="s">
        <v>345</v>
      </c>
    </row>
    <row r="1248" spans="1:6" x14ac:dyDescent="0.2">
      <c r="A1248" s="47" t="s">
        <v>17</v>
      </c>
      <c r="B1248" s="47" t="s">
        <v>303</v>
      </c>
      <c r="C1248" s="47">
        <v>0</v>
      </c>
      <c r="D1248" s="47">
        <v>166440</v>
      </c>
      <c r="E1248" s="47">
        <v>166440</v>
      </c>
      <c r="F1248" s="47" t="s">
        <v>343</v>
      </c>
    </row>
    <row r="1249" spans="1:6" x14ac:dyDescent="0.2">
      <c r="A1249" s="47" t="s">
        <v>316</v>
      </c>
      <c r="B1249" s="47"/>
      <c r="C1249" s="47">
        <v>0</v>
      </c>
      <c r="D1249" s="47">
        <v>9896192</v>
      </c>
      <c r="E1249" s="47">
        <v>9896192</v>
      </c>
      <c r="F1249" s="47"/>
    </row>
    <row r="1250" spans="1:6" x14ac:dyDescent="0.2">
      <c r="A1250" s="47" t="s">
        <v>18</v>
      </c>
      <c r="B1250" s="47" t="s">
        <v>32</v>
      </c>
      <c r="C1250" s="47">
        <v>5796877</v>
      </c>
      <c r="D1250" s="47">
        <v>0</v>
      </c>
      <c r="E1250" s="47">
        <v>5796877</v>
      </c>
      <c r="F1250" s="47" t="s">
        <v>327</v>
      </c>
    </row>
    <row r="1251" spans="1:6" x14ac:dyDescent="0.2">
      <c r="A1251" s="47" t="s">
        <v>18</v>
      </c>
      <c r="B1251" s="47" t="s">
        <v>33</v>
      </c>
      <c r="C1251" s="47">
        <v>73908</v>
      </c>
      <c r="D1251" s="47">
        <v>0</v>
      </c>
      <c r="E1251" s="47">
        <v>73908</v>
      </c>
      <c r="F1251" s="47" t="s">
        <v>328</v>
      </c>
    </row>
    <row r="1252" spans="1:6" x14ac:dyDescent="0.2">
      <c r="A1252" s="47" t="s">
        <v>18</v>
      </c>
      <c r="B1252" s="47" t="s">
        <v>38</v>
      </c>
      <c r="C1252" s="47">
        <v>4888925</v>
      </c>
      <c r="D1252" s="47">
        <v>0</v>
      </c>
      <c r="E1252" s="47">
        <v>4888925</v>
      </c>
      <c r="F1252" s="47" t="s">
        <v>332</v>
      </c>
    </row>
    <row r="1253" spans="1:6" x14ac:dyDescent="0.2">
      <c r="A1253" s="47" t="s">
        <v>18</v>
      </c>
      <c r="B1253" s="47" t="s">
        <v>49</v>
      </c>
      <c r="C1253" s="47">
        <v>40780</v>
      </c>
      <c r="D1253" s="47">
        <v>0</v>
      </c>
      <c r="E1253" s="47">
        <v>40780</v>
      </c>
      <c r="F1253" s="47" t="s">
        <v>338</v>
      </c>
    </row>
    <row r="1254" spans="1:6" x14ac:dyDescent="0.2">
      <c r="A1254" s="47" t="s">
        <v>18</v>
      </c>
      <c r="B1254" s="47" t="s">
        <v>56</v>
      </c>
      <c r="C1254" s="47">
        <v>44655430</v>
      </c>
      <c r="D1254" s="47">
        <v>0</v>
      </c>
      <c r="E1254" s="47">
        <v>44655430</v>
      </c>
      <c r="F1254" s="47" t="s">
        <v>334</v>
      </c>
    </row>
    <row r="1255" spans="1:6" x14ac:dyDescent="0.2">
      <c r="A1255" s="47" t="s">
        <v>18</v>
      </c>
      <c r="B1255" s="47" t="s">
        <v>68</v>
      </c>
      <c r="C1255" s="47">
        <v>226265</v>
      </c>
      <c r="D1255" s="47">
        <v>0</v>
      </c>
      <c r="E1255" s="47">
        <v>226265</v>
      </c>
      <c r="F1255" s="47" t="s">
        <v>328</v>
      </c>
    </row>
    <row r="1256" spans="1:6" x14ac:dyDescent="0.2">
      <c r="A1256" s="47" t="s">
        <v>18</v>
      </c>
      <c r="B1256" s="47" t="s">
        <v>70</v>
      </c>
      <c r="C1256" s="47">
        <v>317201</v>
      </c>
      <c r="D1256" s="47">
        <v>0</v>
      </c>
      <c r="E1256" s="47">
        <v>317201</v>
      </c>
      <c r="F1256" s="47" t="s">
        <v>339</v>
      </c>
    </row>
    <row r="1257" spans="1:6" x14ac:dyDescent="0.2">
      <c r="A1257" s="47" t="s">
        <v>18</v>
      </c>
      <c r="B1257" s="47" t="s">
        <v>74</v>
      </c>
      <c r="C1257" s="47">
        <v>1793245</v>
      </c>
      <c r="D1257" s="47">
        <v>0</v>
      </c>
      <c r="E1257" s="47">
        <v>1793245</v>
      </c>
      <c r="F1257" s="47" t="s">
        <v>334</v>
      </c>
    </row>
    <row r="1258" spans="1:6" x14ac:dyDescent="0.2">
      <c r="A1258" s="47" t="s">
        <v>18</v>
      </c>
      <c r="B1258" s="47" t="s">
        <v>82</v>
      </c>
      <c r="C1258" s="47">
        <v>328</v>
      </c>
      <c r="D1258" s="47">
        <v>0</v>
      </c>
      <c r="E1258" s="47">
        <v>328</v>
      </c>
      <c r="F1258" s="47" t="s">
        <v>343</v>
      </c>
    </row>
    <row r="1259" spans="1:6" x14ac:dyDescent="0.2">
      <c r="A1259" s="47" t="s">
        <v>18</v>
      </c>
      <c r="B1259" s="47" t="s">
        <v>92</v>
      </c>
      <c r="C1259" s="47">
        <v>653412</v>
      </c>
      <c r="D1259" s="47">
        <v>0</v>
      </c>
      <c r="E1259" s="47">
        <v>653412</v>
      </c>
      <c r="F1259" s="47" t="s">
        <v>339</v>
      </c>
    </row>
    <row r="1260" spans="1:6" x14ac:dyDescent="0.2">
      <c r="A1260" s="47" t="s">
        <v>18</v>
      </c>
      <c r="B1260" s="47" t="s">
        <v>93</v>
      </c>
      <c r="C1260" s="47">
        <v>8480436</v>
      </c>
      <c r="D1260" s="47">
        <v>0</v>
      </c>
      <c r="E1260" s="47">
        <v>8480436</v>
      </c>
      <c r="F1260" s="47" t="s">
        <v>334</v>
      </c>
    </row>
    <row r="1261" spans="1:6" x14ac:dyDescent="0.2">
      <c r="A1261" s="47" t="s">
        <v>18</v>
      </c>
      <c r="B1261" s="47" t="s">
        <v>100</v>
      </c>
      <c r="C1261" s="47">
        <v>2961</v>
      </c>
      <c r="D1261" s="47">
        <v>0</v>
      </c>
      <c r="E1261" s="47">
        <v>2961</v>
      </c>
      <c r="F1261" s="47" t="s">
        <v>337</v>
      </c>
    </row>
    <row r="1262" spans="1:6" x14ac:dyDescent="0.2">
      <c r="A1262" s="47" t="s">
        <v>18</v>
      </c>
      <c r="B1262" s="47" t="s">
        <v>106</v>
      </c>
      <c r="C1262" s="47">
        <v>1923502</v>
      </c>
      <c r="D1262" s="47">
        <v>0</v>
      </c>
      <c r="E1262" s="47">
        <v>1923502</v>
      </c>
      <c r="F1262" s="47" t="s">
        <v>344</v>
      </c>
    </row>
    <row r="1263" spans="1:6" x14ac:dyDescent="0.2">
      <c r="A1263" s="47" t="s">
        <v>18</v>
      </c>
      <c r="B1263" s="47" t="s">
        <v>109</v>
      </c>
      <c r="C1263" s="47">
        <v>6484897</v>
      </c>
      <c r="D1263" s="47">
        <v>0</v>
      </c>
      <c r="E1263" s="47">
        <v>6484897</v>
      </c>
      <c r="F1263" s="47" t="s">
        <v>339</v>
      </c>
    </row>
    <row r="1264" spans="1:6" x14ac:dyDescent="0.2">
      <c r="A1264" s="47" t="s">
        <v>18</v>
      </c>
      <c r="B1264" s="47" t="s">
        <v>114</v>
      </c>
      <c r="C1264" s="47">
        <v>35619420</v>
      </c>
      <c r="D1264" s="47">
        <v>0</v>
      </c>
      <c r="E1264" s="47">
        <v>35619420</v>
      </c>
      <c r="F1264" s="47" t="s">
        <v>327</v>
      </c>
    </row>
    <row r="1265" spans="1:6" x14ac:dyDescent="0.2">
      <c r="A1265" s="47" t="s">
        <v>18</v>
      </c>
      <c r="B1265" s="47" t="s">
        <v>117</v>
      </c>
      <c r="C1265" s="47">
        <v>28406144</v>
      </c>
      <c r="D1265" s="47">
        <v>0</v>
      </c>
      <c r="E1265" s="47">
        <v>28406144</v>
      </c>
      <c r="F1265" s="47" t="s">
        <v>328</v>
      </c>
    </row>
    <row r="1266" spans="1:6" x14ac:dyDescent="0.2">
      <c r="A1266" s="47" t="s">
        <v>18</v>
      </c>
      <c r="B1266" s="47" t="s">
        <v>126</v>
      </c>
      <c r="C1266" s="47">
        <v>344925</v>
      </c>
      <c r="D1266" s="47">
        <v>0</v>
      </c>
      <c r="E1266" s="47">
        <v>344925</v>
      </c>
      <c r="F1266" s="47" t="s">
        <v>344</v>
      </c>
    </row>
    <row r="1267" spans="1:6" x14ac:dyDescent="0.2">
      <c r="A1267" s="47" t="s">
        <v>18</v>
      </c>
      <c r="B1267" s="47" t="s">
        <v>129</v>
      </c>
      <c r="C1267" s="47">
        <v>34777</v>
      </c>
      <c r="D1267" s="47">
        <v>0</v>
      </c>
      <c r="E1267" s="47">
        <v>34777</v>
      </c>
      <c r="F1267" s="47"/>
    </row>
    <row r="1268" spans="1:6" x14ac:dyDescent="0.2">
      <c r="A1268" s="47" t="s">
        <v>18</v>
      </c>
      <c r="B1268" s="47" t="s">
        <v>136</v>
      </c>
      <c r="C1268" s="47">
        <v>64099</v>
      </c>
      <c r="D1268" s="47">
        <v>0</v>
      </c>
      <c r="E1268" s="47">
        <v>64099</v>
      </c>
      <c r="F1268" s="47" t="s">
        <v>345</v>
      </c>
    </row>
    <row r="1269" spans="1:6" x14ac:dyDescent="0.2">
      <c r="A1269" s="47" t="s">
        <v>18</v>
      </c>
      <c r="B1269" s="47" t="s">
        <v>139</v>
      </c>
      <c r="C1269" s="47">
        <v>6471695</v>
      </c>
      <c r="D1269" s="47">
        <v>0</v>
      </c>
      <c r="E1269" s="47">
        <v>6471695</v>
      </c>
      <c r="F1269" s="47" t="s">
        <v>338</v>
      </c>
    </row>
    <row r="1270" spans="1:6" x14ac:dyDescent="0.2">
      <c r="A1270" s="47" t="s">
        <v>18</v>
      </c>
      <c r="B1270" s="47" t="s">
        <v>147</v>
      </c>
      <c r="C1270" s="47">
        <v>122212426</v>
      </c>
      <c r="D1270" s="47">
        <v>0</v>
      </c>
      <c r="E1270" s="47">
        <v>122212426</v>
      </c>
      <c r="F1270" s="47" t="s">
        <v>334</v>
      </c>
    </row>
    <row r="1271" spans="1:6" x14ac:dyDescent="0.2">
      <c r="A1271" s="47" t="s">
        <v>18</v>
      </c>
      <c r="B1271" s="47" t="s">
        <v>148</v>
      </c>
      <c r="C1271" s="47">
        <v>14999</v>
      </c>
      <c r="D1271" s="47">
        <v>0</v>
      </c>
      <c r="E1271" s="47">
        <v>14999</v>
      </c>
      <c r="F1271" s="47" t="s">
        <v>331</v>
      </c>
    </row>
    <row r="1272" spans="1:6" x14ac:dyDescent="0.2">
      <c r="A1272" s="47" t="s">
        <v>18</v>
      </c>
      <c r="B1272" s="47" t="s">
        <v>149</v>
      </c>
      <c r="C1272" s="47">
        <v>730081</v>
      </c>
      <c r="D1272" s="47">
        <v>0</v>
      </c>
      <c r="E1272" s="47">
        <v>730081</v>
      </c>
      <c r="F1272" s="47" t="s">
        <v>334</v>
      </c>
    </row>
    <row r="1273" spans="1:6" x14ac:dyDescent="0.2">
      <c r="A1273" s="47" t="s">
        <v>18</v>
      </c>
      <c r="B1273" s="47" t="s">
        <v>152</v>
      </c>
      <c r="C1273" s="47">
        <v>213080</v>
      </c>
      <c r="D1273" s="47">
        <v>0</v>
      </c>
      <c r="E1273" s="47">
        <v>213080</v>
      </c>
      <c r="F1273" s="47" t="s">
        <v>342</v>
      </c>
    </row>
    <row r="1274" spans="1:6" x14ac:dyDescent="0.2">
      <c r="A1274" s="47" t="s">
        <v>18</v>
      </c>
      <c r="B1274" s="47" t="s">
        <v>156</v>
      </c>
      <c r="C1274" s="47">
        <v>22806486</v>
      </c>
      <c r="D1274" s="47">
        <v>0</v>
      </c>
      <c r="E1274" s="47">
        <v>22806486</v>
      </c>
      <c r="F1274" s="47" t="s">
        <v>345</v>
      </c>
    </row>
    <row r="1275" spans="1:6" x14ac:dyDescent="0.2">
      <c r="A1275" s="47" t="s">
        <v>18</v>
      </c>
      <c r="B1275" s="47" t="s">
        <v>157</v>
      </c>
      <c r="C1275" s="47">
        <v>7551996</v>
      </c>
      <c r="D1275" s="47">
        <v>0</v>
      </c>
      <c r="E1275" s="47">
        <v>7551996</v>
      </c>
      <c r="F1275" s="47" t="s">
        <v>329</v>
      </c>
    </row>
    <row r="1276" spans="1:6" x14ac:dyDescent="0.2">
      <c r="A1276" s="47" t="s">
        <v>18</v>
      </c>
      <c r="B1276" s="47" t="s">
        <v>162</v>
      </c>
      <c r="C1276" s="47">
        <v>9060510</v>
      </c>
      <c r="D1276" s="47">
        <v>0</v>
      </c>
      <c r="E1276" s="47">
        <v>9060510</v>
      </c>
      <c r="F1276" s="47" t="s">
        <v>345</v>
      </c>
    </row>
    <row r="1277" spans="1:6" x14ac:dyDescent="0.2">
      <c r="A1277" s="47" t="s">
        <v>18</v>
      </c>
      <c r="B1277" s="47" t="s">
        <v>163</v>
      </c>
      <c r="C1277" s="47">
        <v>509507</v>
      </c>
      <c r="D1277" s="47">
        <v>0</v>
      </c>
      <c r="E1277" s="47">
        <v>509507</v>
      </c>
      <c r="F1277" s="47" t="s">
        <v>344</v>
      </c>
    </row>
    <row r="1278" spans="1:6" x14ac:dyDescent="0.2">
      <c r="A1278" s="47" t="s">
        <v>18</v>
      </c>
      <c r="B1278" s="47" t="s">
        <v>182</v>
      </c>
      <c r="C1278" s="47">
        <v>6251919</v>
      </c>
      <c r="D1278" s="47">
        <v>0</v>
      </c>
      <c r="E1278" s="47">
        <v>6251919</v>
      </c>
      <c r="F1278" s="47" t="s">
        <v>334</v>
      </c>
    </row>
    <row r="1279" spans="1:6" x14ac:dyDescent="0.2">
      <c r="A1279" s="47" t="s">
        <v>18</v>
      </c>
      <c r="B1279" s="47" t="s">
        <v>184</v>
      </c>
      <c r="C1279" s="47">
        <v>7159780</v>
      </c>
      <c r="D1279" s="47">
        <v>0</v>
      </c>
      <c r="E1279" s="47">
        <v>7159780</v>
      </c>
      <c r="F1279" s="47" t="s">
        <v>344</v>
      </c>
    </row>
    <row r="1280" spans="1:6" x14ac:dyDescent="0.2">
      <c r="A1280" s="47" t="s">
        <v>18</v>
      </c>
      <c r="B1280" s="47" t="s">
        <v>193</v>
      </c>
      <c r="C1280" s="47">
        <v>1450799</v>
      </c>
      <c r="D1280" s="47">
        <v>0</v>
      </c>
      <c r="E1280" s="47">
        <v>1450799</v>
      </c>
      <c r="F1280" s="47" t="s">
        <v>332</v>
      </c>
    </row>
    <row r="1281" spans="1:6" x14ac:dyDescent="0.2">
      <c r="A1281" s="47" t="s">
        <v>18</v>
      </c>
      <c r="B1281" s="47" t="s">
        <v>195</v>
      </c>
      <c r="C1281" s="47">
        <v>9816919</v>
      </c>
      <c r="D1281" s="47">
        <v>0</v>
      </c>
      <c r="E1281" s="47">
        <v>9816919</v>
      </c>
      <c r="F1281" s="47" t="s">
        <v>334</v>
      </c>
    </row>
    <row r="1282" spans="1:6" x14ac:dyDescent="0.2">
      <c r="A1282" s="47" t="s">
        <v>18</v>
      </c>
      <c r="B1282" s="47" t="s">
        <v>205</v>
      </c>
      <c r="C1282" s="47">
        <v>618393</v>
      </c>
      <c r="D1282" s="47">
        <v>0</v>
      </c>
      <c r="E1282" s="47">
        <v>618393</v>
      </c>
      <c r="F1282" s="47" t="s">
        <v>334</v>
      </c>
    </row>
    <row r="1283" spans="1:6" x14ac:dyDescent="0.2">
      <c r="A1283" s="47" t="s">
        <v>18</v>
      </c>
      <c r="B1283" s="47" t="s">
        <v>207</v>
      </c>
      <c r="C1283" s="47">
        <v>410134</v>
      </c>
      <c r="D1283" s="47">
        <v>0</v>
      </c>
      <c r="E1283" s="47">
        <v>410134</v>
      </c>
      <c r="F1283" s="47" t="s">
        <v>345</v>
      </c>
    </row>
    <row r="1284" spans="1:6" x14ac:dyDescent="0.2">
      <c r="A1284" s="47" t="s">
        <v>18</v>
      </c>
      <c r="B1284" s="47" t="s">
        <v>211</v>
      </c>
      <c r="C1284" s="47">
        <v>285703</v>
      </c>
      <c r="D1284" s="47">
        <v>0</v>
      </c>
      <c r="E1284" s="47">
        <v>285703</v>
      </c>
      <c r="F1284" s="47" t="s">
        <v>342</v>
      </c>
    </row>
    <row r="1285" spans="1:6" x14ac:dyDescent="0.2">
      <c r="A1285" s="47" t="s">
        <v>18</v>
      </c>
      <c r="B1285" s="47" t="s">
        <v>217</v>
      </c>
      <c r="C1285" s="47">
        <v>324401</v>
      </c>
      <c r="D1285" s="47">
        <v>0</v>
      </c>
      <c r="E1285" s="47">
        <v>324401</v>
      </c>
      <c r="F1285" s="47" t="s">
        <v>336</v>
      </c>
    </row>
    <row r="1286" spans="1:6" x14ac:dyDescent="0.2">
      <c r="A1286" s="47" t="s">
        <v>18</v>
      </c>
      <c r="B1286" s="47" t="s">
        <v>219</v>
      </c>
      <c r="C1286" s="47">
        <v>15301295</v>
      </c>
      <c r="D1286" s="47">
        <v>0</v>
      </c>
      <c r="E1286" s="47">
        <v>15301295</v>
      </c>
      <c r="F1286" s="47" t="s">
        <v>341</v>
      </c>
    </row>
    <row r="1287" spans="1:6" x14ac:dyDescent="0.2">
      <c r="A1287" s="47" t="s">
        <v>18</v>
      </c>
      <c r="B1287" s="47" t="s">
        <v>226</v>
      </c>
      <c r="C1287" s="47">
        <v>11299235</v>
      </c>
      <c r="D1287" s="47">
        <v>0</v>
      </c>
      <c r="E1287" s="47">
        <v>11299235</v>
      </c>
      <c r="F1287" s="47" t="s">
        <v>345</v>
      </c>
    </row>
    <row r="1288" spans="1:6" x14ac:dyDescent="0.2">
      <c r="A1288" s="47" t="s">
        <v>18</v>
      </c>
      <c r="B1288" s="47" t="s">
        <v>238</v>
      </c>
      <c r="C1288" s="47">
        <v>33516</v>
      </c>
      <c r="D1288" s="47">
        <v>0</v>
      </c>
      <c r="E1288" s="47">
        <v>33516</v>
      </c>
      <c r="F1288" s="47" t="s">
        <v>339</v>
      </c>
    </row>
    <row r="1289" spans="1:6" x14ac:dyDescent="0.2">
      <c r="A1289" s="47" t="s">
        <v>18</v>
      </c>
      <c r="B1289" s="47" t="s">
        <v>242</v>
      </c>
      <c r="C1289" s="47">
        <v>9492115</v>
      </c>
      <c r="D1289" s="47">
        <v>0</v>
      </c>
      <c r="E1289" s="47">
        <v>9492115</v>
      </c>
      <c r="F1289" s="47" t="s">
        <v>332</v>
      </c>
    </row>
    <row r="1290" spans="1:6" x14ac:dyDescent="0.2">
      <c r="A1290" s="47" t="s">
        <v>18</v>
      </c>
      <c r="B1290" s="47" t="s">
        <v>251</v>
      </c>
      <c r="C1290" s="47">
        <v>14642330</v>
      </c>
      <c r="D1290" s="47">
        <v>0</v>
      </c>
      <c r="E1290" s="47">
        <v>14642330</v>
      </c>
      <c r="F1290" s="47" t="s">
        <v>334</v>
      </c>
    </row>
    <row r="1291" spans="1:6" x14ac:dyDescent="0.2">
      <c r="A1291" s="47" t="s">
        <v>18</v>
      </c>
      <c r="B1291" s="47" t="s">
        <v>256</v>
      </c>
      <c r="C1291" s="47">
        <v>346926</v>
      </c>
      <c r="D1291" s="47">
        <v>0</v>
      </c>
      <c r="E1291" s="47">
        <v>346926</v>
      </c>
      <c r="F1291" s="47" t="s">
        <v>334</v>
      </c>
    </row>
    <row r="1292" spans="1:6" x14ac:dyDescent="0.2">
      <c r="A1292" s="47" t="s">
        <v>18</v>
      </c>
      <c r="B1292" s="47" t="s">
        <v>258</v>
      </c>
      <c r="C1292" s="47">
        <v>2041910</v>
      </c>
      <c r="D1292" s="47">
        <v>0</v>
      </c>
      <c r="E1292" s="47">
        <v>2041910</v>
      </c>
      <c r="F1292" s="47" t="s">
        <v>331</v>
      </c>
    </row>
    <row r="1293" spans="1:6" x14ac:dyDescent="0.2">
      <c r="A1293" s="47" t="s">
        <v>18</v>
      </c>
      <c r="B1293" s="47" t="s">
        <v>260</v>
      </c>
      <c r="C1293" s="47">
        <v>220161</v>
      </c>
      <c r="D1293" s="47">
        <v>0</v>
      </c>
      <c r="E1293" s="47">
        <v>220161</v>
      </c>
      <c r="F1293" s="47" t="s">
        <v>334</v>
      </c>
    </row>
    <row r="1294" spans="1:6" x14ac:dyDescent="0.2">
      <c r="A1294" s="47" t="s">
        <v>18</v>
      </c>
      <c r="B1294" s="47" t="s">
        <v>262</v>
      </c>
      <c r="C1294" s="47">
        <v>26433860</v>
      </c>
      <c r="D1294" s="47">
        <v>0</v>
      </c>
      <c r="E1294" s="47">
        <v>26433860</v>
      </c>
      <c r="F1294" s="47" t="s">
        <v>344</v>
      </c>
    </row>
    <row r="1295" spans="1:6" x14ac:dyDescent="0.2">
      <c r="A1295" s="47" t="s">
        <v>18</v>
      </c>
      <c r="B1295" s="47" t="s">
        <v>275</v>
      </c>
      <c r="C1295" s="47">
        <v>249376</v>
      </c>
      <c r="D1295" s="47">
        <v>0</v>
      </c>
      <c r="E1295" s="47">
        <v>249376</v>
      </c>
      <c r="F1295" s="47" t="s">
        <v>345</v>
      </c>
    </row>
    <row r="1296" spans="1:6" x14ac:dyDescent="0.2">
      <c r="A1296" s="47" t="s">
        <v>18</v>
      </c>
      <c r="B1296" s="47" t="s">
        <v>279</v>
      </c>
      <c r="C1296" s="47">
        <v>1089204</v>
      </c>
      <c r="D1296" s="47">
        <v>0</v>
      </c>
      <c r="E1296" s="47">
        <v>1089204</v>
      </c>
      <c r="F1296" s="47" t="s">
        <v>345</v>
      </c>
    </row>
    <row r="1297" spans="1:6" x14ac:dyDescent="0.2">
      <c r="A1297" s="47" t="s">
        <v>18</v>
      </c>
      <c r="B1297" s="47" t="s">
        <v>290</v>
      </c>
      <c r="C1297" s="47">
        <v>46020100</v>
      </c>
      <c r="D1297" s="47">
        <v>0</v>
      </c>
      <c r="E1297" s="47">
        <v>46020100</v>
      </c>
      <c r="F1297" s="47" t="s">
        <v>334</v>
      </c>
    </row>
    <row r="1298" spans="1:6" x14ac:dyDescent="0.2">
      <c r="A1298" s="47" t="s">
        <v>18</v>
      </c>
      <c r="B1298" s="47" t="s">
        <v>291</v>
      </c>
      <c r="C1298" s="47">
        <v>32654</v>
      </c>
      <c r="D1298" s="47">
        <v>0</v>
      </c>
      <c r="E1298" s="47">
        <v>32654</v>
      </c>
      <c r="F1298" s="47" t="s">
        <v>327</v>
      </c>
    </row>
    <row r="1299" spans="1:6" x14ac:dyDescent="0.2">
      <c r="A1299" s="47" t="s">
        <v>18</v>
      </c>
      <c r="B1299" s="47" t="s">
        <v>293</v>
      </c>
      <c r="C1299" s="47">
        <v>249676</v>
      </c>
      <c r="D1299" s="47">
        <v>0</v>
      </c>
      <c r="E1299" s="47">
        <v>249676</v>
      </c>
      <c r="F1299" s="47" t="s">
        <v>347</v>
      </c>
    </row>
    <row r="1300" spans="1:6" x14ac:dyDescent="0.2">
      <c r="A1300" s="47" t="s">
        <v>18</v>
      </c>
      <c r="B1300" s="47" t="s">
        <v>294</v>
      </c>
      <c r="C1300" s="47">
        <v>71166</v>
      </c>
      <c r="D1300" s="47">
        <v>0</v>
      </c>
      <c r="E1300" s="47">
        <v>71166</v>
      </c>
      <c r="F1300" s="47" t="s">
        <v>336</v>
      </c>
    </row>
    <row r="1301" spans="1:6" x14ac:dyDescent="0.2">
      <c r="A1301" s="47" t="s">
        <v>18</v>
      </c>
      <c r="B1301" s="47" t="s">
        <v>295</v>
      </c>
      <c r="C1301" s="47">
        <v>818947</v>
      </c>
      <c r="D1301" s="47">
        <v>0</v>
      </c>
      <c r="E1301" s="47">
        <v>818947</v>
      </c>
      <c r="F1301" s="47" t="s">
        <v>345</v>
      </c>
    </row>
    <row r="1302" spans="1:6" x14ac:dyDescent="0.2">
      <c r="A1302" s="47" t="s">
        <v>18</v>
      </c>
      <c r="B1302" s="47" t="s">
        <v>302</v>
      </c>
      <c r="C1302" s="47">
        <v>73767</v>
      </c>
      <c r="D1302" s="47">
        <v>0</v>
      </c>
      <c r="E1302" s="47">
        <v>73767</v>
      </c>
      <c r="F1302" s="47" t="s">
        <v>349</v>
      </c>
    </row>
    <row r="1303" spans="1:6" x14ac:dyDescent="0.2">
      <c r="A1303" s="47" t="s">
        <v>317</v>
      </c>
      <c r="B1303" s="47"/>
      <c r="C1303" s="47">
        <v>464112598</v>
      </c>
      <c r="D1303" s="47">
        <v>0</v>
      </c>
      <c r="E1303" s="47">
        <v>464112598</v>
      </c>
      <c r="F1303" s="47"/>
    </row>
    <row r="1304" spans="1:6" x14ac:dyDescent="0.2">
      <c r="A1304" s="47" t="s">
        <v>19</v>
      </c>
      <c r="B1304" s="47" t="s">
        <v>32</v>
      </c>
      <c r="C1304" s="47">
        <v>2458893</v>
      </c>
      <c r="D1304" s="47">
        <v>3574671</v>
      </c>
      <c r="E1304" s="47">
        <v>6033564</v>
      </c>
      <c r="F1304" s="47" t="s">
        <v>327</v>
      </c>
    </row>
    <row r="1305" spans="1:6" x14ac:dyDescent="0.2">
      <c r="A1305" s="47" t="s">
        <v>19</v>
      </c>
      <c r="B1305" s="47" t="s">
        <v>33</v>
      </c>
      <c r="C1305" s="47">
        <v>252613</v>
      </c>
      <c r="D1305" s="47">
        <v>1834007</v>
      </c>
      <c r="E1305" s="47">
        <v>2086620</v>
      </c>
      <c r="F1305" s="47" t="s">
        <v>328</v>
      </c>
    </row>
    <row r="1306" spans="1:6" x14ac:dyDescent="0.2">
      <c r="A1306" s="47" t="s">
        <v>19</v>
      </c>
      <c r="B1306" s="47" t="s">
        <v>34</v>
      </c>
      <c r="C1306" s="47">
        <v>0</v>
      </c>
      <c r="D1306" s="47">
        <v>534347</v>
      </c>
      <c r="E1306" s="47">
        <v>534347</v>
      </c>
      <c r="F1306" s="47" t="s">
        <v>329</v>
      </c>
    </row>
    <row r="1307" spans="1:6" x14ac:dyDescent="0.2">
      <c r="A1307" s="47" t="s">
        <v>19</v>
      </c>
      <c r="B1307" s="47" t="s">
        <v>35</v>
      </c>
      <c r="C1307" s="47">
        <v>1359708</v>
      </c>
      <c r="D1307" s="47">
        <v>1609396</v>
      </c>
      <c r="E1307" s="47">
        <v>2969104</v>
      </c>
      <c r="F1307" s="47" t="s">
        <v>330</v>
      </c>
    </row>
    <row r="1308" spans="1:6" x14ac:dyDescent="0.2">
      <c r="A1308" s="47" t="s">
        <v>19</v>
      </c>
      <c r="B1308" s="47" t="s">
        <v>36</v>
      </c>
      <c r="C1308" s="47">
        <v>140892</v>
      </c>
      <c r="D1308" s="47">
        <v>1444241</v>
      </c>
      <c r="E1308" s="47">
        <v>1585133</v>
      </c>
      <c r="F1308" s="47" t="s">
        <v>328</v>
      </c>
    </row>
    <row r="1309" spans="1:6" x14ac:dyDescent="0.2">
      <c r="A1309" s="47" t="s">
        <v>19</v>
      </c>
      <c r="B1309" s="47" t="s">
        <v>37</v>
      </c>
      <c r="C1309" s="47">
        <v>643809</v>
      </c>
      <c r="D1309" s="47">
        <v>3801462</v>
      </c>
      <c r="E1309" s="47">
        <v>4445271</v>
      </c>
      <c r="F1309" s="47" t="s">
        <v>331</v>
      </c>
    </row>
    <row r="1310" spans="1:6" x14ac:dyDescent="0.2">
      <c r="A1310" s="47" t="s">
        <v>19</v>
      </c>
      <c r="B1310" s="47" t="s">
        <v>38</v>
      </c>
      <c r="C1310" s="47">
        <v>3689386</v>
      </c>
      <c r="D1310" s="47">
        <v>3126138</v>
      </c>
      <c r="E1310" s="47">
        <v>6815524</v>
      </c>
      <c r="F1310" s="47" t="s">
        <v>332</v>
      </c>
    </row>
    <row r="1311" spans="1:6" x14ac:dyDescent="0.2">
      <c r="A1311" s="47" t="s">
        <v>19</v>
      </c>
      <c r="B1311" s="47" t="s">
        <v>39</v>
      </c>
      <c r="C1311" s="47">
        <v>1690805</v>
      </c>
      <c r="D1311" s="47">
        <v>502083</v>
      </c>
      <c r="E1311" s="47">
        <v>2192888</v>
      </c>
      <c r="F1311" s="47" t="s">
        <v>327</v>
      </c>
    </row>
    <row r="1312" spans="1:6" x14ac:dyDescent="0.2">
      <c r="A1312" s="47" t="s">
        <v>19</v>
      </c>
      <c r="B1312" s="47" t="s">
        <v>40</v>
      </c>
      <c r="C1312" s="47">
        <v>3181217</v>
      </c>
      <c r="D1312" s="47">
        <v>8672155</v>
      </c>
      <c r="E1312" s="47">
        <v>11853372</v>
      </c>
      <c r="F1312" s="47" t="s">
        <v>333</v>
      </c>
    </row>
    <row r="1313" spans="1:6" x14ac:dyDescent="0.2">
      <c r="A1313" s="47" t="s">
        <v>19</v>
      </c>
      <c r="B1313" s="47" t="s">
        <v>41</v>
      </c>
      <c r="C1313" s="47">
        <v>4322521</v>
      </c>
      <c r="D1313" s="47">
        <v>3296323</v>
      </c>
      <c r="E1313" s="47">
        <v>7618844</v>
      </c>
      <c r="F1313" s="47" t="s">
        <v>334</v>
      </c>
    </row>
    <row r="1314" spans="1:6" x14ac:dyDescent="0.2">
      <c r="A1314" s="47" t="s">
        <v>19</v>
      </c>
      <c r="B1314" s="47" t="s">
        <v>42</v>
      </c>
      <c r="C1314" s="47">
        <v>52424</v>
      </c>
      <c r="D1314" s="47">
        <v>122275</v>
      </c>
      <c r="E1314" s="47">
        <v>174699</v>
      </c>
      <c r="F1314" s="47" t="s">
        <v>331</v>
      </c>
    </row>
    <row r="1315" spans="1:6" x14ac:dyDescent="0.2">
      <c r="A1315" s="47" t="s">
        <v>19</v>
      </c>
      <c r="B1315" s="47" t="s">
        <v>43</v>
      </c>
      <c r="C1315" s="47">
        <v>5418289</v>
      </c>
      <c r="D1315" s="47">
        <v>2301136</v>
      </c>
      <c r="E1315" s="47">
        <v>7719425</v>
      </c>
      <c r="F1315" s="47" t="s">
        <v>333</v>
      </c>
    </row>
    <row r="1316" spans="1:6" x14ac:dyDescent="0.2">
      <c r="A1316" s="47" t="s">
        <v>19</v>
      </c>
      <c r="B1316" s="47" t="s">
        <v>44</v>
      </c>
      <c r="C1316" s="47">
        <v>2932</v>
      </c>
      <c r="D1316" s="47">
        <v>147603</v>
      </c>
      <c r="E1316" s="47">
        <v>150535</v>
      </c>
      <c r="F1316" s="47" t="s">
        <v>335</v>
      </c>
    </row>
    <row r="1317" spans="1:6" x14ac:dyDescent="0.2">
      <c r="A1317" s="47" t="s">
        <v>19</v>
      </c>
      <c r="B1317" s="47" t="s">
        <v>45</v>
      </c>
      <c r="C1317" s="47">
        <v>111325</v>
      </c>
      <c r="D1317" s="47">
        <v>151074</v>
      </c>
      <c r="E1317" s="47">
        <v>262399</v>
      </c>
      <c r="F1317" s="47" t="s">
        <v>336</v>
      </c>
    </row>
    <row r="1318" spans="1:6" x14ac:dyDescent="0.2">
      <c r="A1318" s="47" t="s">
        <v>19</v>
      </c>
      <c r="B1318" s="47" t="s">
        <v>46</v>
      </c>
      <c r="C1318" s="47">
        <v>219513</v>
      </c>
      <c r="D1318" s="47">
        <v>657547</v>
      </c>
      <c r="E1318" s="47">
        <v>877060</v>
      </c>
      <c r="F1318" s="47" t="s">
        <v>331</v>
      </c>
    </row>
    <row r="1319" spans="1:6" x14ac:dyDescent="0.2">
      <c r="A1319" s="47" t="s">
        <v>19</v>
      </c>
      <c r="B1319" s="47" t="s">
        <v>47</v>
      </c>
      <c r="C1319" s="47">
        <v>1442012</v>
      </c>
      <c r="D1319" s="47">
        <v>3095078</v>
      </c>
      <c r="E1319" s="47">
        <v>4537090</v>
      </c>
      <c r="F1319" s="47" t="s">
        <v>337</v>
      </c>
    </row>
    <row r="1320" spans="1:6" x14ac:dyDescent="0.2">
      <c r="A1320" s="47" t="s">
        <v>19</v>
      </c>
      <c r="B1320" s="47" t="s">
        <v>48</v>
      </c>
      <c r="C1320" s="47">
        <v>589394</v>
      </c>
      <c r="D1320" s="47">
        <v>1105319</v>
      </c>
      <c r="E1320" s="47">
        <v>1694713</v>
      </c>
      <c r="F1320" s="47" t="s">
        <v>334</v>
      </c>
    </row>
    <row r="1321" spans="1:6" x14ac:dyDescent="0.2">
      <c r="A1321" s="47" t="s">
        <v>19</v>
      </c>
      <c r="B1321" s="47" t="s">
        <v>49</v>
      </c>
      <c r="C1321" s="47">
        <v>227939</v>
      </c>
      <c r="D1321" s="47">
        <v>248035</v>
      </c>
      <c r="E1321" s="47">
        <v>475974</v>
      </c>
      <c r="F1321" s="47" t="s">
        <v>338</v>
      </c>
    </row>
    <row r="1322" spans="1:6" x14ac:dyDescent="0.2">
      <c r="A1322" s="47" t="s">
        <v>19</v>
      </c>
      <c r="B1322" s="47" t="s">
        <v>50</v>
      </c>
      <c r="C1322" s="47">
        <v>3744373</v>
      </c>
      <c r="D1322" s="47">
        <v>5093334</v>
      </c>
      <c r="E1322" s="47">
        <v>8837707</v>
      </c>
      <c r="F1322" s="47" t="s">
        <v>339</v>
      </c>
    </row>
    <row r="1323" spans="1:6" x14ac:dyDescent="0.2">
      <c r="A1323" s="47" t="s">
        <v>19</v>
      </c>
      <c r="B1323" s="47" t="s">
        <v>51</v>
      </c>
      <c r="C1323" s="47">
        <v>4372</v>
      </c>
      <c r="D1323" s="47">
        <v>332264</v>
      </c>
      <c r="E1323" s="47">
        <v>336636</v>
      </c>
      <c r="F1323" s="47" t="s">
        <v>337</v>
      </c>
    </row>
    <row r="1324" spans="1:6" x14ac:dyDescent="0.2">
      <c r="A1324" s="47" t="s">
        <v>19</v>
      </c>
      <c r="B1324" s="47" t="s">
        <v>52</v>
      </c>
      <c r="C1324" s="47">
        <v>2299186</v>
      </c>
      <c r="D1324" s="47">
        <v>3965969</v>
      </c>
      <c r="E1324" s="47">
        <v>6265155</v>
      </c>
      <c r="F1324" s="47" t="s">
        <v>339</v>
      </c>
    </row>
    <row r="1325" spans="1:6" x14ac:dyDescent="0.2">
      <c r="A1325" s="47" t="s">
        <v>19</v>
      </c>
      <c r="B1325" s="47" t="s">
        <v>53</v>
      </c>
      <c r="C1325" s="47">
        <v>978394</v>
      </c>
      <c r="D1325" s="47">
        <v>661066</v>
      </c>
      <c r="E1325" s="47">
        <v>1639460</v>
      </c>
      <c r="F1325" s="47" t="s">
        <v>340</v>
      </c>
    </row>
    <row r="1326" spans="1:6" x14ac:dyDescent="0.2">
      <c r="A1326" s="47" t="s">
        <v>19</v>
      </c>
      <c r="B1326" s="47" t="s">
        <v>54</v>
      </c>
      <c r="C1326" s="47">
        <v>0</v>
      </c>
      <c r="D1326" s="47">
        <v>629818</v>
      </c>
      <c r="E1326" s="47">
        <v>629818</v>
      </c>
      <c r="F1326" s="47" t="s">
        <v>341</v>
      </c>
    </row>
    <row r="1327" spans="1:6" x14ac:dyDescent="0.2">
      <c r="A1327" s="47" t="s">
        <v>19</v>
      </c>
      <c r="B1327" s="47" t="s">
        <v>55</v>
      </c>
      <c r="C1327" s="47">
        <v>199307</v>
      </c>
      <c r="D1327" s="47">
        <v>560390</v>
      </c>
      <c r="E1327" s="47">
        <v>759697</v>
      </c>
      <c r="F1327" s="47" t="s">
        <v>337</v>
      </c>
    </row>
    <row r="1328" spans="1:6" x14ac:dyDescent="0.2">
      <c r="A1328" s="47" t="s">
        <v>19</v>
      </c>
      <c r="B1328" s="47" t="s">
        <v>56</v>
      </c>
      <c r="C1328" s="47">
        <v>0</v>
      </c>
      <c r="D1328" s="47">
        <v>145931</v>
      </c>
      <c r="E1328" s="47">
        <v>145931</v>
      </c>
      <c r="F1328" s="47" t="s">
        <v>334</v>
      </c>
    </row>
    <row r="1329" spans="1:6" x14ac:dyDescent="0.2">
      <c r="A1329" s="47" t="s">
        <v>19</v>
      </c>
      <c r="B1329" s="47" t="s">
        <v>57</v>
      </c>
      <c r="C1329" s="47">
        <v>649290</v>
      </c>
      <c r="D1329" s="47">
        <v>1629421</v>
      </c>
      <c r="E1329" s="47">
        <v>2278711</v>
      </c>
      <c r="F1329" s="47" t="s">
        <v>342</v>
      </c>
    </row>
    <row r="1330" spans="1:6" x14ac:dyDescent="0.2">
      <c r="A1330" s="47" t="s">
        <v>19</v>
      </c>
      <c r="B1330" s="47" t="s">
        <v>58</v>
      </c>
      <c r="C1330" s="47">
        <v>1911550</v>
      </c>
      <c r="D1330" s="47">
        <v>1264632</v>
      </c>
      <c r="E1330" s="47">
        <v>3176182</v>
      </c>
      <c r="F1330" s="47" t="s">
        <v>343</v>
      </c>
    </row>
    <row r="1331" spans="1:6" x14ac:dyDescent="0.2">
      <c r="A1331" s="47" t="s">
        <v>19</v>
      </c>
      <c r="B1331" s="47" t="s">
        <v>59</v>
      </c>
      <c r="C1331" s="47">
        <v>140020</v>
      </c>
      <c r="D1331" s="47">
        <v>1137907</v>
      </c>
      <c r="E1331" s="47">
        <v>1277927</v>
      </c>
      <c r="F1331" s="47" t="s">
        <v>328</v>
      </c>
    </row>
    <row r="1332" spans="1:6" x14ac:dyDescent="0.2">
      <c r="A1332" s="47" t="s">
        <v>19</v>
      </c>
      <c r="B1332" s="47" t="s">
        <v>60</v>
      </c>
      <c r="C1332" s="47">
        <v>426793</v>
      </c>
      <c r="D1332" s="47">
        <v>570136</v>
      </c>
      <c r="E1332" s="47">
        <v>996929</v>
      </c>
      <c r="F1332" s="47" t="s">
        <v>341</v>
      </c>
    </row>
    <row r="1333" spans="1:6" x14ac:dyDescent="0.2">
      <c r="A1333" s="47" t="s">
        <v>19</v>
      </c>
      <c r="B1333" s="47" t="s">
        <v>61</v>
      </c>
      <c r="C1333" s="47">
        <v>0</v>
      </c>
      <c r="D1333" s="47">
        <v>402666</v>
      </c>
      <c r="E1333" s="47">
        <v>402666</v>
      </c>
      <c r="F1333" s="47" t="s">
        <v>348</v>
      </c>
    </row>
    <row r="1334" spans="1:6" x14ac:dyDescent="0.2">
      <c r="A1334" s="47" t="s">
        <v>19</v>
      </c>
      <c r="B1334" s="47" t="s">
        <v>62</v>
      </c>
      <c r="C1334" s="47">
        <v>21328</v>
      </c>
      <c r="D1334" s="47">
        <v>289975</v>
      </c>
      <c r="E1334" s="47">
        <v>311303</v>
      </c>
      <c r="F1334" s="47" t="s">
        <v>344</v>
      </c>
    </row>
    <row r="1335" spans="1:6" x14ac:dyDescent="0.2">
      <c r="A1335" s="47" t="s">
        <v>19</v>
      </c>
      <c r="B1335" s="47" t="s">
        <v>63</v>
      </c>
      <c r="C1335" s="47">
        <v>116649</v>
      </c>
      <c r="D1335" s="47">
        <v>1337575</v>
      </c>
      <c r="E1335" s="47">
        <v>1454224</v>
      </c>
      <c r="F1335" s="47" t="s">
        <v>336</v>
      </c>
    </row>
    <row r="1336" spans="1:6" x14ac:dyDescent="0.2">
      <c r="A1336" s="47" t="s">
        <v>19</v>
      </c>
      <c r="B1336" s="47" t="s">
        <v>64</v>
      </c>
      <c r="C1336" s="47">
        <v>0</v>
      </c>
      <c r="D1336" s="47">
        <v>689824</v>
      </c>
      <c r="E1336" s="47">
        <v>689824</v>
      </c>
      <c r="F1336" s="47" t="s">
        <v>345</v>
      </c>
    </row>
    <row r="1337" spans="1:6" x14ac:dyDescent="0.2">
      <c r="A1337" s="47" t="s">
        <v>19</v>
      </c>
      <c r="B1337" s="47" t="s">
        <v>65</v>
      </c>
      <c r="C1337" s="47">
        <v>2404194</v>
      </c>
      <c r="D1337" s="47">
        <v>2993276</v>
      </c>
      <c r="E1337" s="47">
        <v>5397470</v>
      </c>
      <c r="F1337" s="47" t="s">
        <v>330</v>
      </c>
    </row>
    <row r="1338" spans="1:6" x14ac:dyDescent="0.2">
      <c r="A1338" s="47" t="s">
        <v>19</v>
      </c>
      <c r="B1338" s="47" t="s">
        <v>66</v>
      </c>
      <c r="C1338" s="47">
        <v>311319</v>
      </c>
      <c r="D1338" s="47">
        <v>1515268</v>
      </c>
      <c r="E1338" s="47">
        <v>1826587</v>
      </c>
      <c r="F1338" s="47" t="s">
        <v>340</v>
      </c>
    </row>
    <row r="1339" spans="1:6" x14ac:dyDescent="0.2">
      <c r="A1339" s="47" t="s">
        <v>19</v>
      </c>
      <c r="B1339" s="47" t="s">
        <v>67</v>
      </c>
      <c r="C1339" s="47">
        <v>661346</v>
      </c>
      <c r="D1339" s="47">
        <v>832615</v>
      </c>
      <c r="E1339" s="47">
        <v>1493961</v>
      </c>
      <c r="F1339" s="47" t="s">
        <v>333</v>
      </c>
    </row>
    <row r="1340" spans="1:6" x14ac:dyDescent="0.2">
      <c r="A1340" s="47" t="s">
        <v>19</v>
      </c>
      <c r="B1340" s="47" t="s">
        <v>68</v>
      </c>
      <c r="C1340" s="47">
        <v>419556</v>
      </c>
      <c r="D1340" s="47">
        <v>1219369</v>
      </c>
      <c r="E1340" s="47">
        <v>1638925</v>
      </c>
      <c r="F1340" s="47" t="s">
        <v>328</v>
      </c>
    </row>
    <row r="1341" spans="1:6" x14ac:dyDescent="0.2">
      <c r="A1341" s="47" t="s">
        <v>19</v>
      </c>
      <c r="B1341" s="47" t="s">
        <v>69</v>
      </c>
      <c r="C1341" s="47">
        <v>4325934</v>
      </c>
      <c r="D1341" s="47">
        <v>2805341</v>
      </c>
      <c r="E1341" s="47">
        <v>7131275</v>
      </c>
      <c r="F1341" s="47" t="s">
        <v>340</v>
      </c>
    </row>
    <row r="1342" spans="1:6" x14ac:dyDescent="0.2">
      <c r="A1342" s="47" t="s">
        <v>19</v>
      </c>
      <c r="B1342" s="47" t="s">
        <v>70</v>
      </c>
      <c r="C1342" s="47">
        <v>3602169</v>
      </c>
      <c r="D1342" s="47">
        <v>3209683</v>
      </c>
      <c r="E1342" s="47">
        <v>6811852</v>
      </c>
      <c r="F1342" s="47" t="s">
        <v>339</v>
      </c>
    </row>
    <row r="1343" spans="1:6" x14ac:dyDescent="0.2">
      <c r="A1343" s="47" t="s">
        <v>19</v>
      </c>
      <c r="B1343" s="47" t="s">
        <v>71</v>
      </c>
      <c r="C1343" s="47">
        <v>37382</v>
      </c>
      <c r="D1343" s="47">
        <v>672190</v>
      </c>
      <c r="E1343" s="47">
        <v>709572</v>
      </c>
      <c r="F1343" s="47" t="s">
        <v>342</v>
      </c>
    </row>
    <row r="1344" spans="1:6" x14ac:dyDescent="0.2">
      <c r="A1344" s="47" t="s">
        <v>19</v>
      </c>
      <c r="B1344" s="47" t="s">
        <v>72</v>
      </c>
      <c r="C1344" s="47">
        <v>507646</v>
      </c>
      <c r="D1344" s="47">
        <v>10989233</v>
      </c>
      <c r="E1344" s="47">
        <v>11496879</v>
      </c>
      <c r="F1344" s="47" t="s">
        <v>343</v>
      </c>
    </row>
    <row r="1345" spans="1:6" x14ac:dyDescent="0.2">
      <c r="A1345" s="47" t="s">
        <v>19</v>
      </c>
      <c r="B1345" s="47" t="s">
        <v>73</v>
      </c>
      <c r="C1345" s="47">
        <v>64498</v>
      </c>
      <c r="D1345" s="47">
        <v>20873</v>
      </c>
      <c r="E1345" s="47">
        <v>85371</v>
      </c>
      <c r="F1345" s="47" t="s">
        <v>337</v>
      </c>
    </row>
    <row r="1346" spans="1:6" x14ac:dyDescent="0.2">
      <c r="A1346" s="47" t="s">
        <v>19</v>
      </c>
      <c r="B1346" s="47" t="s">
        <v>74</v>
      </c>
      <c r="C1346" s="47">
        <v>56426</v>
      </c>
      <c r="D1346" s="47">
        <v>778694</v>
      </c>
      <c r="E1346" s="47">
        <v>835120</v>
      </c>
      <c r="F1346" s="47" t="s">
        <v>334</v>
      </c>
    </row>
    <row r="1347" spans="1:6" x14ac:dyDescent="0.2">
      <c r="A1347" s="47" t="s">
        <v>19</v>
      </c>
      <c r="B1347" s="47" t="s">
        <v>75</v>
      </c>
      <c r="C1347" s="47">
        <v>1085438</v>
      </c>
      <c r="D1347" s="47">
        <v>897224</v>
      </c>
      <c r="E1347" s="47">
        <v>1982662</v>
      </c>
      <c r="F1347" s="47" t="s">
        <v>341</v>
      </c>
    </row>
    <row r="1348" spans="1:6" x14ac:dyDescent="0.2">
      <c r="A1348" s="47" t="s">
        <v>19</v>
      </c>
      <c r="B1348" s="47" t="s">
        <v>76</v>
      </c>
      <c r="C1348" s="47">
        <v>3084332</v>
      </c>
      <c r="D1348" s="47">
        <v>6232547</v>
      </c>
      <c r="E1348" s="47">
        <v>9316879</v>
      </c>
      <c r="F1348" s="47" t="s">
        <v>337</v>
      </c>
    </row>
    <row r="1349" spans="1:6" x14ac:dyDescent="0.2">
      <c r="A1349" s="47" t="s">
        <v>19</v>
      </c>
      <c r="B1349" s="47" t="s">
        <v>77</v>
      </c>
      <c r="C1349" s="47">
        <v>134297</v>
      </c>
      <c r="D1349" s="47">
        <v>928411</v>
      </c>
      <c r="E1349" s="47">
        <v>1062708</v>
      </c>
      <c r="F1349" s="47" t="s">
        <v>338</v>
      </c>
    </row>
    <row r="1350" spans="1:6" x14ac:dyDescent="0.2">
      <c r="A1350" s="47" t="s">
        <v>19</v>
      </c>
      <c r="B1350" s="47" t="s">
        <v>78</v>
      </c>
      <c r="C1350" s="47">
        <v>14044286</v>
      </c>
      <c r="D1350" s="47">
        <v>6147262</v>
      </c>
      <c r="E1350" s="47">
        <v>20191548</v>
      </c>
      <c r="F1350" s="47" t="s">
        <v>339</v>
      </c>
    </row>
    <row r="1351" spans="1:6" x14ac:dyDescent="0.2">
      <c r="A1351" s="47" t="s">
        <v>19</v>
      </c>
      <c r="B1351" s="47" t="s">
        <v>79</v>
      </c>
      <c r="C1351" s="47">
        <v>6974516</v>
      </c>
      <c r="D1351" s="47">
        <v>2062760</v>
      </c>
      <c r="E1351" s="47">
        <v>9037276</v>
      </c>
      <c r="F1351" s="47" t="s">
        <v>333</v>
      </c>
    </row>
    <row r="1352" spans="1:6" x14ac:dyDescent="0.2">
      <c r="A1352" s="47" t="s">
        <v>19</v>
      </c>
      <c r="B1352" s="47" t="s">
        <v>80</v>
      </c>
      <c r="C1352" s="47">
        <v>548751</v>
      </c>
      <c r="D1352" s="47">
        <v>1128765</v>
      </c>
      <c r="E1352" s="47">
        <v>1677516</v>
      </c>
      <c r="F1352" s="47" t="s">
        <v>330</v>
      </c>
    </row>
    <row r="1353" spans="1:6" x14ac:dyDescent="0.2">
      <c r="A1353" s="47" t="s">
        <v>19</v>
      </c>
      <c r="B1353" s="47" t="s">
        <v>81</v>
      </c>
      <c r="C1353" s="47">
        <v>42885</v>
      </c>
      <c r="D1353" s="47">
        <v>139064</v>
      </c>
      <c r="E1353" s="47">
        <v>181949</v>
      </c>
      <c r="F1353" s="47" t="s">
        <v>346</v>
      </c>
    </row>
    <row r="1354" spans="1:6" x14ac:dyDescent="0.2">
      <c r="A1354" s="47" t="s">
        <v>19</v>
      </c>
      <c r="B1354" s="47" t="s">
        <v>82</v>
      </c>
      <c r="C1354" s="47">
        <v>585506</v>
      </c>
      <c r="D1354" s="47">
        <v>2913177</v>
      </c>
      <c r="E1354" s="47">
        <v>3498683</v>
      </c>
      <c r="F1354" s="47" t="s">
        <v>343</v>
      </c>
    </row>
    <row r="1355" spans="1:6" x14ac:dyDescent="0.2">
      <c r="A1355" s="47" t="s">
        <v>19</v>
      </c>
      <c r="B1355" s="47" t="s">
        <v>83</v>
      </c>
      <c r="C1355" s="47">
        <v>51741</v>
      </c>
      <c r="D1355" s="47">
        <v>847124</v>
      </c>
      <c r="E1355" s="47">
        <v>898865</v>
      </c>
      <c r="F1355" s="47" t="s">
        <v>335</v>
      </c>
    </row>
    <row r="1356" spans="1:6" x14ac:dyDescent="0.2">
      <c r="A1356" s="47" t="s">
        <v>19</v>
      </c>
      <c r="B1356" s="47" t="s">
        <v>84</v>
      </c>
      <c r="C1356" s="47">
        <v>89412</v>
      </c>
      <c r="D1356" s="47">
        <v>303369</v>
      </c>
      <c r="E1356" s="47">
        <v>392781</v>
      </c>
      <c r="F1356" s="47" t="s">
        <v>347</v>
      </c>
    </row>
    <row r="1357" spans="1:6" x14ac:dyDescent="0.2">
      <c r="A1357" s="47" t="s">
        <v>19</v>
      </c>
      <c r="B1357" s="47" t="s">
        <v>85</v>
      </c>
      <c r="C1357" s="47">
        <v>3057889</v>
      </c>
      <c r="D1357" s="47">
        <v>2569943</v>
      </c>
      <c r="E1357" s="47">
        <v>5627832</v>
      </c>
      <c r="F1357" s="47" t="s">
        <v>333</v>
      </c>
    </row>
    <row r="1358" spans="1:6" x14ac:dyDescent="0.2">
      <c r="A1358" s="47" t="s">
        <v>19</v>
      </c>
      <c r="B1358" s="47" t="s">
        <v>86</v>
      </c>
      <c r="C1358" s="47">
        <v>676938</v>
      </c>
      <c r="D1358" s="47">
        <v>5446487</v>
      </c>
      <c r="E1358" s="47">
        <v>6123425</v>
      </c>
      <c r="F1358" s="47" t="s">
        <v>333</v>
      </c>
    </row>
    <row r="1359" spans="1:6" x14ac:dyDescent="0.2">
      <c r="A1359" s="47" t="s">
        <v>19</v>
      </c>
      <c r="B1359" s="47" t="s">
        <v>87</v>
      </c>
      <c r="C1359" s="47">
        <v>0</v>
      </c>
      <c r="D1359" s="47">
        <v>275710</v>
      </c>
      <c r="E1359" s="47">
        <v>275710</v>
      </c>
      <c r="F1359" s="47" t="s">
        <v>348</v>
      </c>
    </row>
    <row r="1360" spans="1:6" x14ac:dyDescent="0.2">
      <c r="A1360" s="47" t="s">
        <v>19</v>
      </c>
      <c r="B1360" s="47" t="s">
        <v>88</v>
      </c>
      <c r="C1360" s="47">
        <v>2095305</v>
      </c>
      <c r="D1360" s="47">
        <v>4474355</v>
      </c>
      <c r="E1360" s="47">
        <v>6569660</v>
      </c>
      <c r="F1360" s="47" t="s">
        <v>340</v>
      </c>
    </row>
    <row r="1361" spans="1:6" x14ac:dyDescent="0.2">
      <c r="A1361" s="47" t="s">
        <v>19</v>
      </c>
      <c r="B1361" s="47" t="s">
        <v>89</v>
      </c>
      <c r="C1361" s="47">
        <v>4812790</v>
      </c>
      <c r="D1361" s="47">
        <v>2973354</v>
      </c>
      <c r="E1361" s="47">
        <v>7786144</v>
      </c>
      <c r="F1361" s="47" t="s">
        <v>344</v>
      </c>
    </row>
    <row r="1362" spans="1:6" x14ac:dyDescent="0.2">
      <c r="A1362" s="47" t="s">
        <v>19</v>
      </c>
      <c r="B1362" s="47" t="s">
        <v>90</v>
      </c>
      <c r="C1362" s="47">
        <v>153303</v>
      </c>
      <c r="D1362" s="47">
        <v>737436</v>
      </c>
      <c r="E1362" s="47">
        <v>890739</v>
      </c>
      <c r="F1362" s="47" t="s">
        <v>336</v>
      </c>
    </row>
    <row r="1363" spans="1:6" x14ac:dyDescent="0.2">
      <c r="A1363" s="47" t="s">
        <v>19</v>
      </c>
      <c r="B1363" s="47" t="s">
        <v>91</v>
      </c>
      <c r="C1363" s="47">
        <v>0</v>
      </c>
      <c r="D1363" s="47">
        <v>765445</v>
      </c>
      <c r="E1363" s="47">
        <v>765445</v>
      </c>
      <c r="F1363" s="47" t="s">
        <v>329</v>
      </c>
    </row>
    <row r="1364" spans="1:6" x14ac:dyDescent="0.2">
      <c r="A1364" s="47" t="s">
        <v>19</v>
      </c>
      <c r="B1364" s="47" t="s">
        <v>92</v>
      </c>
      <c r="C1364" s="47">
        <v>4851432</v>
      </c>
      <c r="D1364" s="47">
        <v>5534968</v>
      </c>
      <c r="E1364" s="47">
        <v>10386400</v>
      </c>
      <c r="F1364" s="47" t="s">
        <v>339</v>
      </c>
    </row>
    <row r="1365" spans="1:6" x14ac:dyDescent="0.2">
      <c r="A1365" s="47" t="s">
        <v>19</v>
      </c>
      <c r="B1365" s="47" t="s">
        <v>93</v>
      </c>
      <c r="C1365" s="47">
        <v>563723</v>
      </c>
      <c r="D1365" s="47">
        <v>1623956</v>
      </c>
      <c r="E1365" s="47">
        <v>2187679</v>
      </c>
      <c r="F1365" s="47" t="s">
        <v>334</v>
      </c>
    </row>
    <row r="1366" spans="1:6" x14ac:dyDescent="0.2">
      <c r="A1366" s="47" t="s">
        <v>19</v>
      </c>
      <c r="B1366" s="47" t="s">
        <v>94</v>
      </c>
      <c r="C1366" s="47">
        <v>0</v>
      </c>
      <c r="D1366" s="47">
        <v>24325</v>
      </c>
      <c r="E1366" s="47">
        <v>24325</v>
      </c>
      <c r="F1366" s="47"/>
    </row>
    <row r="1367" spans="1:6" x14ac:dyDescent="0.2">
      <c r="A1367" s="47" t="s">
        <v>19</v>
      </c>
      <c r="B1367" s="47" t="s">
        <v>95</v>
      </c>
      <c r="C1367" s="47">
        <v>595684</v>
      </c>
      <c r="D1367" s="47">
        <v>4017666</v>
      </c>
      <c r="E1367" s="47">
        <v>4613350</v>
      </c>
      <c r="F1367" s="47" t="s">
        <v>349</v>
      </c>
    </row>
    <row r="1368" spans="1:6" x14ac:dyDescent="0.2">
      <c r="A1368" s="47" t="s">
        <v>19</v>
      </c>
      <c r="B1368" s="47" t="s">
        <v>96</v>
      </c>
      <c r="C1368" s="47">
        <v>0</v>
      </c>
      <c r="D1368" s="47">
        <v>540838</v>
      </c>
      <c r="E1368" s="47">
        <v>540838</v>
      </c>
      <c r="F1368" s="47" t="s">
        <v>342</v>
      </c>
    </row>
    <row r="1369" spans="1:6" x14ac:dyDescent="0.2">
      <c r="A1369" s="47" t="s">
        <v>19</v>
      </c>
      <c r="B1369" s="47" t="s">
        <v>97</v>
      </c>
      <c r="C1369" s="47">
        <v>353</v>
      </c>
      <c r="D1369" s="47">
        <v>226296</v>
      </c>
      <c r="E1369" s="47">
        <v>226649</v>
      </c>
      <c r="F1369" s="47" t="s">
        <v>340</v>
      </c>
    </row>
    <row r="1370" spans="1:6" x14ac:dyDescent="0.2">
      <c r="A1370" s="47" t="s">
        <v>19</v>
      </c>
      <c r="B1370" s="47" t="s">
        <v>98</v>
      </c>
      <c r="C1370" s="47">
        <v>0</v>
      </c>
      <c r="D1370" s="47">
        <v>329371</v>
      </c>
      <c r="E1370" s="47">
        <v>329371</v>
      </c>
      <c r="F1370" s="47" t="s">
        <v>329</v>
      </c>
    </row>
    <row r="1371" spans="1:6" x14ac:dyDescent="0.2">
      <c r="A1371" s="47" t="s">
        <v>19</v>
      </c>
      <c r="B1371" s="47" t="s">
        <v>99</v>
      </c>
      <c r="C1371" s="47">
        <v>916590</v>
      </c>
      <c r="D1371" s="47">
        <v>654761</v>
      </c>
      <c r="E1371" s="47">
        <v>1571351</v>
      </c>
      <c r="F1371" s="47" t="s">
        <v>331</v>
      </c>
    </row>
    <row r="1372" spans="1:6" x14ac:dyDescent="0.2">
      <c r="A1372" s="47" t="s">
        <v>19</v>
      </c>
      <c r="B1372" s="47" t="s">
        <v>100</v>
      </c>
      <c r="C1372" s="47">
        <v>456066</v>
      </c>
      <c r="D1372" s="47">
        <v>451264</v>
      </c>
      <c r="E1372" s="47">
        <v>907330</v>
      </c>
      <c r="F1372" s="47" t="s">
        <v>337</v>
      </c>
    </row>
    <row r="1373" spans="1:6" x14ac:dyDescent="0.2">
      <c r="A1373" s="47" t="s">
        <v>19</v>
      </c>
      <c r="B1373" s="47" t="s">
        <v>101</v>
      </c>
      <c r="C1373" s="47">
        <v>267234</v>
      </c>
      <c r="D1373" s="47">
        <v>198108</v>
      </c>
      <c r="E1373" s="47">
        <v>465342</v>
      </c>
      <c r="F1373" s="47" t="s">
        <v>338</v>
      </c>
    </row>
    <row r="1374" spans="1:6" x14ac:dyDescent="0.2">
      <c r="A1374" s="47" t="s">
        <v>19</v>
      </c>
      <c r="B1374" s="47" t="s">
        <v>102</v>
      </c>
      <c r="C1374" s="47">
        <v>621171</v>
      </c>
      <c r="D1374" s="47">
        <v>700728</v>
      </c>
      <c r="E1374" s="47">
        <v>1321899</v>
      </c>
      <c r="F1374" s="47" t="s">
        <v>342</v>
      </c>
    </row>
    <row r="1375" spans="1:6" x14ac:dyDescent="0.2">
      <c r="A1375" s="47" t="s">
        <v>19</v>
      </c>
      <c r="B1375" s="47" t="s">
        <v>103</v>
      </c>
      <c r="C1375" s="47">
        <v>4174771</v>
      </c>
      <c r="D1375" s="47">
        <v>4499254</v>
      </c>
      <c r="E1375" s="47">
        <v>8674025</v>
      </c>
      <c r="F1375" s="47" t="s">
        <v>339</v>
      </c>
    </row>
    <row r="1376" spans="1:6" x14ac:dyDescent="0.2">
      <c r="A1376" s="47" t="s">
        <v>19</v>
      </c>
      <c r="B1376" s="47" t="s">
        <v>104</v>
      </c>
      <c r="C1376" s="47">
        <v>178718</v>
      </c>
      <c r="D1376" s="47">
        <v>1652580</v>
      </c>
      <c r="E1376" s="47">
        <v>1831298</v>
      </c>
      <c r="F1376" s="47" t="s">
        <v>346</v>
      </c>
    </row>
    <row r="1377" spans="1:6" x14ac:dyDescent="0.2">
      <c r="A1377" s="47" t="s">
        <v>19</v>
      </c>
      <c r="B1377" s="47" t="s">
        <v>105</v>
      </c>
      <c r="C1377" s="47">
        <v>0</v>
      </c>
      <c r="D1377" s="47">
        <v>414283</v>
      </c>
      <c r="E1377" s="47">
        <v>414283</v>
      </c>
      <c r="F1377" s="47" t="s">
        <v>342</v>
      </c>
    </row>
    <row r="1378" spans="1:6" x14ac:dyDescent="0.2">
      <c r="A1378" s="47" t="s">
        <v>19</v>
      </c>
      <c r="B1378" s="47" t="s">
        <v>106</v>
      </c>
      <c r="C1378" s="47">
        <v>496817</v>
      </c>
      <c r="D1378" s="47">
        <v>3638742</v>
      </c>
      <c r="E1378" s="47">
        <v>4135559</v>
      </c>
      <c r="F1378" s="47" t="s">
        <v>344</v>
      </c>
    </row>
    <row r="1379" spans="1:6" x14ac:dyDescent="0.2">
      <c r="A1379" s="47" t="s">
        <v>19</v>
      </c>
      <c r="B1379" s="47" t="s">
        <v>107</v>
      </c>
      <c r="C1379" s="47">
        <v>117795</v>
      </c>
      <c r="D1379" s="47">
        <v>472667</v>
      </c>
      <c r="E1379" s="47">
        <v>590462</v>
      </c>
      <c r="F1379" s="47" t="s">
        <v>344</v>
      </c>
    </row>
    <row r="1380" spans="1:6" x14ac:dyDescent="0.2">
      <c r="A1380" s="47" t="s">
        <v>19</v>
      </c>
      <c r="B1380" s="47" t="s">
        <v>108</v>
      </c>
      <c r="C1380" s="47">
        <v>600551</v>
      </c>
      <c r="D1380" s="47">
        <v>369120</v>
      </c>
      <c r="E1380" s="47">
        <v>969671</v>
      </c>
      <c r="F1380" s="47" t="s">
        <v>327</v>
      </c>
    </row>
    <row r="1381" spans="1:6" x14ac:dyDescent="0.2">
      <c r="A1381" s="47" t="s">
        <v>19</v>
      </c>
      <c r="B1381" s="47" t="s">
        <v>109</v>
      </c>
      <c r="C1381" s="47">
        <v>8895141</v>
      </c>
      <c r="D1381" s="47">
        <v>6194822</v>
      </c>
      <c r="E1381" s="47">
        <v>15089963</v>
      </c>
      <c r="F1381" s="47" t="s">
        <v>339</v>
      </c>
    </row>
    <row r="1382" spans="1:6" x14ac:dyDescent="0.2">
      <c r="A1382" s="47" t="s">
        <v>19</v>
      </c>
      <c r="B1382" s="47" t="s">
        <v>110</v>
      </c>
      <c r="C1382" s="47">
        <v>1141255</v>
      </c>
      <c r="D1382" s="47">
        <v>2706444</v>
      </c>
      <c r="E1382" s="47">
        <v>3847699</v>
      </c>
      <c r="F1382" s="47" t="s">
        <v>338</v>
      </c>
    </row>
    <row r="1383" spans="1:6" x14ac:dyDescent="0.2">
      <c r="A1383" s="47" t="s">
        <v>19</v>
      </c>
      <c r="B1383" s="47" t="s">
        <v>111</v>
      </c>
      <c r="C1383" s="47">
        <v>121634</v>
      </c>
      <c r="D1383" s="47">
        <v>506003</v>
      </c>
      <c r="E1383" s="47">
        <v>627637</v>
      </c>
      <c r="F1383" s="47" t="s">
        <v>340</v>
      </c>
    </row>
    <row r="1384" spans="1:6" x14ac:dyDescent="0.2">
      <c r="A1384" s="47" t="s">
        <v>19</v>
      </c>
      <c r="B1384" s="47" t="s">
        <v>112</v>
      </c>
      <c r="C1384" s="47">
        <v>621853</v>
      </c>
      <c r="D1384" s="47">
        <v>604302</v>
      </c>
      <c r="E1384" s="47">
        <v>1226155</v>
      </c>
      <c r="F1384" s="47" t="s">
        <v>337</v>
      </c>
    </row>
    <row r="1385" spans="1:6" x14ac:dyDescent="0.2">
      <c r="A1385" s="47" t="s">
        <v>19</v>
      </c>
      <c r="B1385" s="47" t="s">
        <v>113</v>
      </c>
      <c r="C1385" s="47">
        <v>4049088</v>
      </c>
      <c r="D1385" s="47">
        <v>4696678</v>
      </c>
      <c r="E1385" s="47">
        <v>8745766</v>
      </c>
      <c r="F1385" s="47" t="s">
        <v>340</v>
      </c>
    </row>
    <row r="1386" spans="1:6" x14ac:dyDescent="0.2">
      <c r="A1386" s="47" t="s">
        <v>19</v>
      </c>
      <c r="B1386" s="47" t="s">
        <v>114</v>
      </c>
      <c r="C1386" s="47">
        <v>114500</v>
      </c>
      <c r="D1386" s="47">
        <v>443270</v>
      </c>
      <c r="E1386" s="47">
        <v>557770</v>
      </c>
      <c r="F1386" s="47" t="s">
        <v>327</v>
      </c>
    </row>
    <row r="1387" spans="1:6" x14ac:dyDescent="0.2">
      <c r="A1387" s="47" t="s">
        <v>19</v>
      </c>
      <c r="B1387" s="47" t="s">
        <v>115</v>
      </c>
      <c r="C1387" s="47">
        <v>0</v>
      </c>
      <c r="D1387" s="47">
        <v>962572</v>
      </c>
      <c r="E1387" s="47">
        <v>962572</v>
      </c>
      <c r="F1387" s="47" t="s">
        <v>345</v>
      </c>
    </row>
    <row r="1388" spans="1:6" x14ac:dyDescent="0.2">
      <c r="A1388" s="47" t="s">
        <v>19</v>
      </c>
      <c r="B1388" s="47" t="s">
        <v>116</v>
      </c>
      <c r="C1388" s="47">
        <v>19228</v>
      </c>
      <c r="D1388" s="47">
        <v>1922756</v>
      </c>
      <c r="E1388" s="47">
        <v>1941984</v>
      </c>
      <c r="F1388" s="47" t="s">
        <v>343</v>
      </c>
    </row>
    <row r="1389" spans="1:6" x14ac:dyDescent="0.2">
      <c r="A1389" s="47" t="s">
        <v>19</v>
      </c>
      <c r="B1389" s="47" t="s">
        <v>117</v>
      </c>
      <c r="C1389" s="47">
        <v>129878</v>
      </c>
      <c r="D1389" s="47">
        <v>1512977</v>
      </c>
      <c r="E1389" s="47">
        <v>1642855</v>
      </c>
      <c r="F1389" s="47" t="s">
        <v>328</v>
      </c>
    </row>
    <row r="1390" spans="1:6" x14ac:dyDescent="0.2">
      <c r="A1390" s="47" t="s">
        <v>19</v>
      </c>
      <c r="B1390" s="47" t="s">
        <v>118</v>
      </c>
      <c r="C1390" s="47">
        <v>1659254</v>
      </c>
      <c r="D1390" s="47">
        <v>2686272</v>
      </c>
      <c r="E1390" s="47">
        <v>4345526</v>
      </c>
      <c r="F1390" s="47" t="s">
        <v>330</v>
      </c>
    </row>
    <row r="1391" spans="1:6" x14ac:dyDescent="0.2">
      <c r="A1391" s="47" t="s">
        <v>19</v>
      </c>
      <c r="B1391" s="47" t="s">
        <v>119</v>
      </c>
      <c r="C1391" s="47">
        <v>1429769</v>
      </c>
      <c r="D1391" s="47">
        <v>7666934</v>
      </c>
      <c r="E1391" s="47">
        <v>9096703</v>
      </c>
      <c r="F1391" s="47" t="s">
        <v>330</v>
      </c>
    </row>
    <row r="1392" spans="1:6" x14ac:dyDescent="0.2">
      <c r="A1392" s="47" t="s">
        <v>19</v>
      </c>
      <c r="B1392" s="47" t="s">
        <v>120</v>
      </c>
      <c r="C1392" s="47">
        <v>76343</v>
      </c>
      <c r="D1392" s="47">
        <v>912997</v>
      </c>
      <c r="E1392" s="47">
        <v>989340</v>
      </c>
      <c r="F1392" s="47" t="s">
        <v>347</v>
      </c>
    </row>
    <row r="1393" spans="1:6" x14ac:dyDescent="0.2">
      <c r="A1393" s="47" t="s">
        <v>19</v>
      </c>
      <c r="B1393" s="47" t="s">
        <v>121</v>
      </c>
      <c r="C1393" s="47">
        <v>1674699</v>
      </c>
      <c r="D1393" s="47">
        <v>10608304</v>
      </c>
      <c r="E1393" s="47">
        <v>12283003</v>
      </c>
      <c r="F1393" s="47" t="s">
        <v>331</v>
      </c>
    </row>
    <row r="1394" spans="1:6" x14ac:dyDescent="0.2">
      <c r="A1394" s="47" t="s">
        <v>19</v>
      </c>
      <c r="B1394" s="47" t="s">
        <v>122</v>
      </c>
      <c r="C1394" s="47">
        <v>515260</v>
      </c>
      <c r="D1394" s="47">
        <v>2469176</v>
      </c>
      <c r="E1394" s="47">
        <v>2984436</v>
      </c>
      <c r="F1394" s="47" t="s">
        <v>345</v>
      </c>
    </row>
    <row r="1395" spans="1:6" x14ac:dyDescent="0.2">
      <c r="A1395" s="47" t="s">
        <v>19</v>
      </c>
      <c r="B1395" s="47" t="s">
        <v>123</v>
      </c>
      <c r="C1395" s="47">
        <v>1392580</v>
      </c>
      <c r="D1395" s="47">
        <v>2604125</v>
      </c>
      <c r="E1395" s="47">
        <v>3996705</v>
      </c>
      <c r="F1395" s="47" t="s">
        <v>342</v>
      </c>
    </row>
    <row r="1396" spans="1:6" x14ac:dyDescent="0.2">
      <c r="A1396" s="47" t="s">
        <v>19</v>
      </c>
      <c r="B1396" s="47" t="s">
        <v>124</v>
      </c>
      <c r="C1396" s="47">
        <v>3680997</v>
      </c>
      <c r="D1396" s="47">
        <v>2683123</v>
      </c>
      <c r="E1396" s="47">
        <v>6364120</v>
      </c>
      <c r="F1396" s="47" t="s">
        <v>337</v>
      </c>
    </row>
    <row r="1397" spans="1:6" x14ac:dyDescent="0.2">
      <c r="A1397" s="47" t="s">
        <v>19</v>
      </c>
      <c r="B1397" s="47" t="s">
        <v>125</v>
      </c>
      <c r="C1397" s="47">
        <v>2198963</v>
      </c>
      <c r="D1397" s="47">
        <v>1880694</v>
      </c>
      <c r="E1397" s="47">
        <v>4079657</v>
      </c>
      <c r="F1397" s="47" t="s">
        <v>327</v>
      </c>
    </row>
    <row r="1398" spans="1:6" x14ac:dyDescent="0.2">
      <c r="A1398" s="47" t="s">
        <v>19</v>
      </c>
      <c r="B1398" s="47" t="s">
        <v>126</v>
      </c>
      <c r="C1398" s="47">
        <v>4544641</v>
      </c>
      <c r="D1398" s="47">
        <v>2926305</v>
      </c>
      <c r="E1398" s="47">
        <v>7470946</v>
      </c>
      <c r="F1398" s="47" t="s">
        <v>344</v>
      </c>
    </row>
    <row r="1399" spans="1:6" x14ac:dyDescent="0.2">
      <c r="A1399" s="47" t="s">
        <v>19</v>
      </c>
      <c r="B1399" s="47" t="s">
        <v>127</v>
      </c>
      <c r="C1399" s="47">
        <v>128039</v>
      </c>
      <c r="D1399" s="47">
        <v>507386</v>
      </c>
      <c r="E1399" s="47">
        <v>635425</v>
      </c>
      <c r="F1399" s="47" t="s">
        <v>338</v>
      </c>
    </row>
    <row r="1400" spans="1:6" x14ac:dyDescent="0.2">
      <c r="A1400" s="47" t="s">
        <v>19</v>
      </c>
      <c r="B1400" s="47" t="s">
        <v>128</v>
      </c>
      <c r="C1400" s="47">
        <v>0</v>
      </c>
      <c r="D1400" s="47">
        <v>214146</v>
      </c>
      <c r="E1400" s="47">
        <v>214146</v>
      </c>
      <c r="F1400" s="47" t="s">
        <v>341</v>
      </c>
    </row>
    <row r="1401" spans="1:6" x14ac:dyDescent="0.2">
      <c r="A1401" s="47" t="s">
        <v>19</v>
      </c>
      <c r="B1401" s="47" t="s">
        <v>129</v>
      </c>
      <c r="C1401" s="47">
        <v>375249</v>
      </c>
      <c r="D1401" s="47">
        <v>154766</v>
      </c>
      <c r="E1401" s="47">
        <v>530015</v>
      </c>
      <c r="F1401" s="47"/>
    </row>
    <row r="1402" spans="1:6" x14ac:dyDescent="0.2">
      <c r="A1402" s="47" t="s">
        <v>19</v>
      </c>
      <c r="B1402" s="47" t="s">
        <v>130</v>
      </c>
      <c r="C1402" s="47">
        <v>125919</v>
      </c>
      <c r="D1402" s="47">
        <v>857417</v>
      </c>
      <c r="E1402" s="47">
        <v>983336</v>
      </c>
      <c r="F1402" s="47" t="s">
        <v>336</v>
      </c>
    </row>
    <row r="1403" spans="1:6" x14ac:dyDescent="0.2">
      <c r="A1403" s="47" t="s">
        <v>19</v>
      </c>
      <c r="B1403" s="47" t="s">
        <v>131</v>
      </c>
      <c r="C1403" s="47">
        <v>1530948</v>
      </c>
      <c r="D1403" s="47">
        <v>1753781</v>
      </c>
      <c r="E1403" s="47">
        <v>3284729</v>
      </c>
      <c r="F1403" s="47" t="s">
        <v>340</v>
      </c>
    </row>
    <row r="1404" spans="1:6" x14ac:dyDescent="0.2">
      <c r="A1404" s="47" t="s">
        <v>19</v>
      </c>
      <c r="B1404" s="47" t="s">
        <v>132</v>
      </c>
      <c r="C1404" s="47">
        <v>927410</v>
      </c>
      <c r="D1404" s="47">
        <v>5380164</v>
      </c>
      <c r="E1404" s="47">
        <v>6307574</v>
      </c>
      <c r="F1404" s="47" t="s">
        <v>338</v>
      </c>
    </row>
    <row r="1405" spans="1:6" x14ac:dyDescent="0.2">
      <c r="A1405" s="47" t="s">
        <v>19</v>
      </c>
      <c r="B1405" s="47" t="s">
        <v>133</v>
      </c>
      <c r="C1405" s="47">
        <v>57116</v>
      </c>
      <c r="D1405" s="47">
        <v>99519</v>
      </c>
      <c r="E1405" s="47">
        <v>156635</v>
      </c>
      <c r="F1405" s="47" t="s">
        <v>340</v>
      </c>
    </row>
    <row r="1406" spans="1:6" x14ac:dyDescent="0.2">
      <c r="A1406" s="47" t="s">
        <v>19</v>
      </c>
      <c r="B1406" s="47" t="s">
        <v>134</v>
      </c>
      <c r="C1406" s="47">
        <v>0</v>
      </c>
      <c r="D1406" s="47">
        <v>163046</v>
      </c>
      <c r="E1406" s="47">
        <v>163046</v>
      </c>
      <c r="F1406" s="47" t="s">
        <v>344</v>
      </c>
    </row>
    <row r="1407" spans="1:6" x14ac:dyDescent="0.2">
      <c r="A1407" s="47" t="s">
        <v>19</v>
      </c>
      <c r="B1407" s="47" t="s">
        <v>135</v>
      </c>
      <c r="C1407" s="47">
        <v>2320511</v>
      </c>
      <c r="D1407" s="47">
        <v>6030585</v>
      </c>
      <c r="E1407" s="47">
        <v>8351096</v>
      </c>
      <c r="F1407" s="47" t="s">
        <v>339</v>
      </c>
    </row>
    <row r="1408" spans="1:6" x14ac:dyDescent="0.2">
      <c r="A1408" s="47" t="s">
        <v>19</v>
      </c>
      <c r="B1408" s="47" t="s">
        <v>136</v>
      </c>
      <c r="C1408" s="47">
        <v>0</v>
      </c>
      <c r="D1408" s="47">
        <v>2085893</v>
      </c>
      <c r="E1408" s="47">
        <v>2085893</v>
      </c>
      <c r="F1408" s="47" t="s">
        <v>345</v>
      </c>
    </row>
    <row r="1409" spans="1:6" x14ac:dyDescent="0.2">
      <c r="A1409" s="47" t="s">
        <v>19</v>
      </c>
      <c r="B1409" s="47" t="s">
        <v>137</v>
      </c>
      <c r="C1409" s="47">
        <v>90252</v>
      </c>
      <c r="D1409" s="47">
        <v>200380</v>
      </c>
      <c r="E1409" s="47">
        <v>290632</v>
      </c>
      <c r="F1409" s="47" t="s">
        <v>338</v>
      </c>
    </row>
    <row r="1410" spans="1:6" x14ac:dyDescent="0.2">
      <c r="A1410" s="47" t="s">
        <v>19</v>
      </c>
      <c r="B1410" s="47" t="s">
        <v>138</v>
      </c>
      <c r="C1410" s="47">
        <v>757942</v>
      </c>
      <c r="D1410" s="47">
        <v>2693080</v>
      </c>
      <c r="E1410" s="47">
        <v>3451022</v>
      </c>
      <c r="F1410" s="47" t="s">
        <v>332</v>
      </c>
    </row>
    <row r="1411" spans="1:6" x14ac:dyDescent="0.2">
      <c r="A1411" s="47" t="s">
        <v>19</v>
      </c>
      <c r="B1411" s="47" t="s">
        <v>139</v>
      </c>
      <c r="C1411" s="47">
        <v>584092</v>
      </c>
      <c r="D1411" s="47">
        <v>1284843</v>
      </c>
      <c r="E1411" s="47">
        <v>1868935</v>
      </c>
      <c r="F1411" s="47" t="s">
        <v>338</v>
      </c>
    </row>
    <row r="1412" spans="1:6" x14ac:dyDescent="0.2">
      <c r="A1412" s="47" t="s">
        <v>19</v>
      </c>
      <c r="B1412" s="47" t="s">
        <v>140</v>
      </c>
      <c r="C1412" s="47">
        <v>311826</v>
      </c>
      <c r="D1412" s="47">
        <v>4693068</v>
      </c>
      <c r="E1412" s="47">
        <v>5004894</v>
      </c>
      <c r="F1412" s="47" t="s">
        <v>347</v>
      </c>
    </row>
    <row r="1413" spans="1:6" x14ac:dyDescent="0.2">
      <c r="A1413" s="47" t="s">
        <v>19</v>
      </c>
      <c r="B1413" s="47" t="s">
        <v>141</v>
      </c>
      <c r="C1413" s="47">
        <v>5819546</v>
      </c>
      <c r="D1413" s="47">
        <v>6629901</v>
      </c>
      <c r="E1413" s="47">
        <v>12449447</v>
      </c>
      <c r="F1413" s="47" t="s">
        <v>349</v>
      </c>
    </row>
    <row r="1414" spans="1:6" x14ac:dyDescent="0.2">
      <c r="A1414" s="47" t="s">
        <v>19</v>
      </c>
      <c r="B1414" s="47" t="s">
        <v>142</v>
      </c>
      <c r="C1414" s="47">
        <v>17495191</v>
      </c>
      <c r="D1414" s="47">
        <v>656601</v>
      </c>
      <c r="E1414" s="47">
        <v>18151792</v>
      </c>
      <c r="F1414" s="47"/>
    </row>
    <row r="1415" spans="1:6" x14ac:dyDescent="0.2">
      <c r="A1415" s="47" t="s">
        <v>19</v>
      </c>
      <c r="B1415" s="47" t="s">
        <v>143</v>
      </c>
      <c r="C1415" s="47">
        <v>416768</v>
      </c>
      <c r="D1415" s="47">
        <v>2023211</v>
      </c>
      <c r="E1415" s="47">
        <v>2439979</v>
      </c>
      <c r="F1415" s="47" t="s">
        <v>331</v>
      </c>
    </row>
    <row r="1416" spans="1:6" x14ac:dyDescent="0.2">
      <c r="A1416" s="47" t="s">
        <v>19</v>
      </c>
      <c r="B1416" s="47" t="s">
        <v>144</v>
      </c>
      <c r="C1416" s="47">
        <v>1436096</v>
      </c>
      <c r="D1416" s="47">
        <v>2411962</v>
      </c>
      <c r="E1416" s="47">
        <v>3848058</v>
      </c>
      <c r="F1416" s="47" t="s">
        <v>331</v>
      </c>
    </row>
    <row r="1417" spans="1:6" x14ac:dyDescent="0.2">
      <c r="A1417" s="47" t="s">
        <v>19</v>
      </c>
      <c r="B1417" s="47" t="s">
        <v>145</v>
      </c>
      <c r="C1417" s="47">
        <v>771029</v>
      </c>
      <c r="D1417" s="47">
        <v>1613964</v>
      </c>
      <c r="E1417" s="47">
        <v>2384993</v>
      </c>
      <c r="F1417" s="47" t="s">
        <v>336</v>
      </c>
    </row>
    <row r="1418" spans="1:6" x14ac:dyDescent="0.2">
      <c r="A1418" s="47" t="s">
        <v>19</v>
      </c>
      <c r="B1418" s="47" t="s">
        <v>146</v>
      </c>
      <c r="C1418" s="47">
        <v>3904528</v>
      </c>
      <c r="D1418" s="47">
        <v>13176709</v>
      </c>
      <c r="E1418" s="47">
        <v>17081237</v>
      </c>
      <c r="F1418" s="47" t="s">
        <v>341</v>
      </c>
    </row>
    <row r="1419" spans="1:6" x14ac:dyDescent="0.2">
      <c r="A1419" s="47" t="s">
        <v>19</v>
      </c>
      <c r="B1419" s="47" t="s">
        <v>147</v>
      </c>
      <c r="C1419" s="47">
        <v>1442397</v>
      </c>
      <c r="D1419" s="47">
        <v>1834703</v>
      </c>
      <c r="E1419" s="47">
        <v>3277100</v>
      </c>
      <c r="F1419" s="47" t="s">
        <v>334</v>
      </c>
    </row>
    <row r="1420" spans="1:6" x14ac:dyDescent="0.2">
      <c r="A1420" s="47" t="s">
        <v>19</v>
      </c>
      <c r="B1420" s="47" t="s">
        <v>148</v>
      </c>
      <c r="C1420" s="47">
        <v>1385107</v>
      </c>
      <c r="D1420" s="47">
        <v>13329540</v>
      </c>
      <c r="E1420" s="47">
        <v>14714647</v>
      </c>
      <c r="F1420" s="47" t="s">
        <v>331</v>
      </c>
    </row>
    <row r="1421" spans="1:6" x14ac:dyDescent="0.2">
      <c r="A1421" s="47" t="s">
        <v>19</v>
      </c>
      <c r="B1421" s="47" t="s">
        <v>149</v>
      </c>
      <c r="C1421" s="47">
        <v>10327325</v>
      </c>
      <c r="D1421" s="47">
        <v>4290098</v>
      </c>
      <c r="E1421" s="47">
        <v>14617423</v>
      </c>
      <c r="F1421" s="47" t="s">
        <v>334</v>
      </c>
    </row>
    <row r="1422" spans="1:6" x14ac:dyDescent="0.2">
      <c r="A1422" s="47" t="s">
        <v>19</v>
      </c>
      <c r="B1422" s="47" t="s">
        <v>150</v>
      </c>
      <c r="C1422" s="47">
        <v>5697523</v>
      </c>
      <c r="D1422" s="47">
        <v>4204169</v>
      </c>
      <c r="E1422" s="47">
        <v>9901692</v>
      </c>
      <c r="F1422" s="47" t="s">
        <v>333</v>
      </c>
    </row>
    <row r="1423" spans="1:6" x14ac:dyDescent="0.2">
      <c r="A1423" s="47" t="s">
        <v>19</v>
      </c>
      <c r="B1423" s="47" t="s">
        <v>151</v>
      </c>
      <c r="C1423" s="47">
        <v>47772</v>
      </c>
      <c r="D1423" s="47">
        <v>410226</v>
      </c>
      <c r="E1423" s="47">
        <v>457998</v>
      </c>
      <c r="F1423" s="47" t="s">
        <v>344</v>
      </c>
    </row>
    <row r="1424" spans="1:6" x14ac:dyDescent="0.2">
      <c r="A1424" s="47" t="s">
        <v>19</v>
      </c>
      <c r="B1424" s="47" t="s">
        <v>152</v>
      </c>
      <c r="C1424" s="47">
        <v>865883</v>
      </c>
      <c r="D1424" s="47">
        <v>3093413</v>
      </c>
      <c r="E1424" s="47">
        <v>3959296</v>
      </c>
      <c r="F1424" s="47" t="s">
        <v>342</v>
      </c>
    </row>
    <row r="1425" spans="1:6" x14ac:dyDescent="0.2">
      <c r="A1425" s="47" t="s">
        <v>19</v>
      </c>
      <c r="B1425" s="47" t="s">
        <v>153</v>
      </c>
      <c r="C1425" s="47">
        <v>10722</v>
      </c>
      <c r="D1425" s="47">
        <v>505945</v>
      </c>
      <c r="E1425" s="47">
        <v>516667</v>
      </c>
      <c r="F1425" s="47" t="s">
        <v>327</v>
      </c>
    </row>
    <row r="1426" spans="1:6" x14ac:dyDescent="0.2">
      <c r="A1426" s="47" t="s">
        <v>19</v>
      </c>
      <c r="B1426" s="47" t="s">
        <v>154</v>
      </c>
      <c r="C1426" s="47">
        <v>509556</v>
      </c>
      <c r="D1426" s="47">
        <v>525011</v>
      </c>
      <c r="E1426" s="47">
        <v>1034567</v>
      </c>
      <c r="F1426" s="47" t="s">
        <v>335</v>
      </c>
    </row>
    <row r="1427" spans="1:6" x14ac:dyDescent="0.2">
      <c r="A1427" s="47" t="s">
        <v>19</v>
      </c>
      <c r="B1427" s="47" t="s">
        <v>155</v>
      </c>
      <c r="C1427" s="47">
        <v>1807087</v>
      </c>
      <c r="D1427" s="47">
        <v>5139880</v>
      </c>
      <c r="E1427" s="47">
        <v>6946967</v>
      </c>
      <c r="F1427" s="47" t="s">
        <v>334</v>
      </c>
    </row>
    <row r="1428" spans="1:6" x14ac:dyDescent="0.2">
      <c r="A1428" s="47" t="s">
        <v>19</v>
      </c>
      <c r="B1428" s="47" t="s">
        <v>156</v>
      </c>
      <c r="C1428" s="47">
        <v>241587</v>
      </c>
      <c r="D1428" s="47">
        <v>4291448</v>
      </c>
      <c r="E1428" s="47">
        <v>4533035</v>
      </c>
      <c r="F1428" s="47" t="s">
        <v>345</v>
      </c>
    </row>
    <row r="1429" spans="1:6" x14ac:dyDescent="0.2">
      <c r="A1429" s="47" t="s">
        <v>19</v>
      </c>
      <c r="B1429" s="47" t="s">
        <v>157</v>
      </c>
      <c r="C1429" s="47">
        <v>249420</v>
      </c>
      <c r="D1429" s="47">
        <v>1159452</v>
      </c>
      <c r="E1429" s="47">
        <v>1408872</v>
      </c>
      <c r="F1429" s="47" t="s">
        <v>329</v>
      </c>
    </row>
    <row r="1430" spans="1:6" x14ac:dyDescent="0.2">
      <c r="A1430" s="47" t="s">
        <v>19</v>
      </c>
      <c r="B1430" s="47" t="s">
        <v>158</v>
      </c>
      <c r="C1430" s="47">
        <v>0</v>
      </c>
      <c r="D1430" s="47">
        <v>37147</v>
      </c>
      <c r="E1430" s="47">
        <v>37147</v>
      </c>
      <c r="F1430" s="47" t="s">
        <v>338</v>
      </c>
    </row>
    <row r="1431" spans="1:6" x14ac:dyDescent="0.2">
      <c r="A1431" s="47" t="s">
        <v>19</v>
      </c>
      <c r="B1431" s="47" t="s">
        <v>159</v>
      </c>
      <c r="C1431" s="47">
        <v>34975</v>
      </c>
      <c r="D1431" s="47">
        <v>2551087</v>
      </c>
      <c r="E1431" s="47">
        <v>2586062</v>
      </c>
      <c r="F1431" s="47" t="s">
        <v>342</v>
      </c>
    </row>
    <row r="1432" spans="1:6" x14ac:dyDescent="0.2">
      <c r="A1432" s="47" t="s">
        <v>19</v>
      </c>
      <c r="B1432" s="47" t="s">
        <v>160</v>
      </c>
      <c r="C1432" s="47">
        <v>809233</v>
      </c>
      <c r="D1432" s="47">
        <v>768219</v>
      </c>
      <c r="E1432" s="47">
        <v>1577452</v>
      </c>
      <c r="F1432" s="47" t="s">
        <v>341</v>
      </c>
    </row>
    <row r="1433" spans="1:6" x14ac:dyDescent="0.2">
      <c r="A1433" s="47" t="s">
        <v>19</v>
      </c>
      <c r="B1433" s="47" t="s">
        <v>161</v>
      </c>
      <c r="C1433" s="47">
        <v>98355</v>
      </c>
      <c r="D1433" s="47">
        <v>167310</v>
      </c>
      <c r="E1433" s="47">
        <v>265665</v>
      </c>
      <c r="F1433" s="47" t="s">
        <v>340</v>
      </c>
    </row>
    <row r="1434" spans="1:6" x14ac:dyDescent="0.2">
      <c r="A1434" s="47" t="s">
        <v>19</v>
      </c>
      <c r="B1434" s="47" t="s">
        <v>162</v>
      </c>
      <c r="C1434" s="47">
        <v>1563763</v>
      </c>
      <c r="D1434" s="47">
        <v>2435000</v>
      </c>
      <c r="E1434" s="47">
        <v>3998763</v>
      </c>
      <c r="F1434" s="47" t="s">
        <v>345</v>
      </c>
    </row>
    <row r="1435" spans="1:6" x14ac:dyDescent="0.2">
      <c r="A1435" s="47" t="s">
        <v>19</v>
      </c>
      <c r="B1435" s="47" t="s">
        <v>163</v>
      </c>
      <c r="C1435" s="47">
        <v>1675176</v>
      </c>
      <c r="D1435" s="47">
        <v>1082705</v>
      </c>
      <c r="E1435" s="47">
        <v>2757881</v>
      </c>
      <c r="F1435" s="47" t="s">
        <v>344</v>
      </c>
    </row>
    <row r="1436" spans="1:6" x14ac:dyDescent="0.2">
      <c r="A1436" s="47" t="s">
        <v>19</v>
      </c>
      <c r="B1436" s="47" t="s">
        <v>164</v>
      </c>
      <c r="C1436" s="47">
        <v>6387</v>
      </c>
      <c r="D1436" s="47">
        <v>219991</v>
      </c>
      <c r="E1436" s="47">
        <v>226378</v>
      </c>
      <c r="F1436" s="47" t="s">
        <v>338</v>
      </c>
    </row>
    <row r="1437" spans="1:6" x14ac:dyDescent="0.2">
      <c r="A1437" s="47" t="s">
        <v>19</v>
      </c>
      <c r="B1437" s="47" t="s">
        <v>165</v>
      </c>
      <c r="C1437" s="47">
        <v>0</v>
      </c>
      <c r="D1437" s="47">
        <v>120092</v>
      </c>
      <c r="E1437" s="47">
        <v>120092</v>
      </c>
      <c r="F1437" s="47" t="s">
        <v>348</v>
      </c>
    </row>
    <row r="1438" spans="1:6" x14ac:dyDescent="0.2">
      <c r="A1438" s="47" t="s">
        <v>19</v>
      </c>
      <c r="B1438" s="47" t="s">
        <v>166</v>
      </c>
      <c r="C1438" s="47">
        <v>624464</v>
      </c>
      <c r="D1438" s="47">
        <v>863607</v>
      </c>
      <c r="E1438" s="47">
        <v>1488071</v>
      </c>
      <c r="F1438" s="47" t="s">
        <v>337</v>
      </c>
    </row>
    <row r="1439" spans="1:6" x14ac:dyDescent="0.2">
      <c r="A1439" s="47" t="s">
        <v>19</v>
      </c>
      <c r="B1439" s="47" t="s">
        <v>167</v>
      </c>
      <c r="C1439" s="47">
        <v>0</v>
      </c>
      <c r="D1439" s="47">
        <v>67088</v>
      </c>
      <c r="E1439" s="47">
        <v>67088</v>
      </c>
      <c r="F1439" s="47" t="s">
        <v>336</v>
      </c>
    </row>
    <row r="1440" spans="1:6" x14ac:dyDescent="0.2">
      <c r="A1440" s="47" t="s">
        <v>19</v>
      </c>
      <c r="B1440" s="47" t="s">
        <v>168</v>
      </c>
      <c r="C1440" s="47">
        <v>686573</v>
      </c>
      <c r="D1440" s="47">
        <v>817729</v>
      </c>
      <c r="E1440" s="47">
        <v>1504302</v>
      </c>
      <c r="F1440" s="47" t="s">
        <v>344</v>
      </c>
    </row>
    <row r="1441" spans="1:6" x14ac:dyDescent="0.2">
      <c r="A1441" s="47" t="s">
        <v>19</v>
      </c>
      <c r="B1441" s="47" t="s">
        <v>169</v>
      </c>
      <c r="C1441" s="47">
        <v>0</v>
      </c>
      <c r="D1441" s="47">
        <v>263279</v>
      </c>
      <c r="E1441" s="47">
        <v>263279</v>
      </c>
      <c r="F1441" s="47" t="s">
        <v>344</v>
      </c>
    </row>
    <row r="1442" spans="1:6" x14ac:dyDescent="0.2">
      <c r="A1442" s="47" t="s">
        <v>19</v>
      </c>
      <c r="B1442" s="47" t="s">
        <v>170</v>
      </c>
      <c r="C1442" s="47">
        <v>112309</v>
      </c>
      <c r="D1442" s="47">
        <v>412247</v>
      </c>
      <c r="E1442" s="47">
        <v>524556</v>
      </c>
      <c r="F1442" s="47" t="s">
        <v>335</v>
      </c>
    </row>
    <row r="1443" spans="1:6" x14ac:dyDescent="0.2">
      <c r="A1443" s="47" t="s">
        <v>19</v>
      </c>
      <c r="B1443" s="47" t="s">
        <v>171</v>
      </c>
      <c r="C1443" s="47">
        <v>684912</v>
      </c>
      <c r="D1443" s="47">
        <v>1526043</v>
      </c>
      <c r="E1443" s="47">
        <v>2210955</v>
      </c>
      <c r="F1443" s="47" t="s">
        <v>335</v>
      </c>
    </row>
    <row r="1444" spans="1:6" x14ac:dyDescent="0.2">
      <c r="A1444" s="47" t="s">
        <v>19</v>
      </c>
      <c r="B1444" s="47" t="s">
        <v>172</v>
      </c>
      <c r="C1444" s="47">
        <v>68078</v>
      </c>
      <c r="D1444" s="47">
        <v>1610397</v>
      </c>
      <c r="E1444" s="47">
        <v>1678475</v>
      </c>
      <c r="F1444" s="47" t="s">
        <v>335</v>
      </c>
    </row>
    <row r="1445" spans="1:6" x14ac:dyDescent="0.2">
      <c r="A1445" s="47" t="s">
        <v>19</v>
      </c>
      <c r="B1445" s="47" t="s">
        <v>173</v>
      </c>
      <c r="C1445" s="47">
        <v>0</v>
      </c>
      <c r="D1445" s="47">
        <v>1608693</v>
      </c>
      <c r="E1445" s="47">
        <v>1608693</v>
      </c>
      <c r="F1445" s="47" t="s">
        <v>336</v>
      </c>
    </row>
    <row r="1446" spans="1:6" x14ac:dyDescent="0.2">
      <c r="A1446" s="47" t="s">
        <v>19</v>
      </c>
      <c r="B1446" s="47" t="s">
        <v>174</v>
      </c>
      <c r="C1446" s="47">
        <v>1317475</v>
      </c>
      <c r="D1446" s="47">
        <v>4054087</v>
      </c>
      <c r="E1446" s="47">
        <v>5371562</v>
      </c>
      <c r="F1446" s="47" t="s">
        <v>334</v>
      </c>
    </row>
    <row r="1447" spans="1:6" x14ac:dyDescent="0.2">
      <c r="A1447" s="47" t="s">
        <v>19</v>
      </c>
      <c r="B1447" s="47" t="s">
        <v>175</v>
      </c>
      <c r="C1447" s="47">
        <v>128606</v>
      </c>
      <c r="D1447" s="47">
        <v>339756</v>
      </c>
      <c r="E1447" s="47">
        <v>468362</v>
      </c>
      <c r="F1447" s="47" t="s">
        <v>348</v>
      </c>
    </row>
    <row r="1448" spans="1:6" x14ac:dyDescent="0.2">
      <c r="A1448" s="47" t="s">
        <v>19</v>
      </c>
      <c r="B1448" s="47" t="s">
        <v>176</v>
      </c>
      <c r="C1448" s="47">
        <v>0</v>
      </c>
      <c r="D1448" s="47">
        <v>762508</v>
      </c>
      <c r="E1448" s="47">
        <v>762508</v>
      </c>
      <c r="F1448" s="47" t="s">
        <v>331</v>
      </c>
    </row>
    <row r="1449" spans="1:6" x14ac:dyDescent="0.2">
      <c r="A1449" s="47" t="s">
        <v>19</v>
      </c>
      <c r="B1449" s="47" t="s">
        <v>177</v>
      </c>
      <c r="C1449" s="47">
        <v>0</v>
      </c>
      <c r="D1449" s="47">
        <v>172210</v>
      </c>
      <c r="E1449" s="47">
        <v>172210</v>
      </c>
      <c r="F1449" s="47" t="s">
        <v>347</v>
      </c>
    </row>
    <row r="1450" spans="1:6" x14ac:dyDescent="0.2">
      <c r="A1450" s="47" t="s">
        <v>19</v>
      </c>
      <c r="B1450" s="47" t="s">
        <v>178</v>
      </c>
      <c r="C1450" s="47">
        <v>170889</v>
      </c>
      <c r="D1450" s="47">
        <v>2012986</v>
      </c>
      <c r="E1450" s="47">
        <v>2183875</v>
      </c>
      <c r="F1450" s="47" t="s">
        <v>340</v>
      </c>
    </row>
    <row r="1451" spans="1:6" x14ac:dyDescent="0.2">
      <c r="A1451" s="47" t="s">
        <v>19</v>
      </c>
      <c r="B1451" s="47" t="s">
        <v>179</v>
      </c>
      <c r="C1451" s="47">
        <v>62186</v>
      </c>
      <c r="D1451" s="47">
        <v>316487</v>
      </c>
      <c r="E1451" s="47">
        <v>378673</v>
      </c>
      <c r="F1451" s="47" t="s">
        <v>346</v>
      </c>
    </row>
    <row r="1452" spans="1:6" x14ac:dyDescent="0.2">
      <c r="A1452" s="47" t="s">
        <v>19</v>
      </c>
      <c r="B1452" s="47" t="s">
        <v>180</v>
      </c>
      <c r="C1452" s="47">
        <v>4329737</v>
      </c>
      <c r="D1452" s="47">
        <v>8669916</v>
      </c>
      <c r="E1452" s="47">
        <v>12999653</v>
      </c>
      <c r="F1452" s="47" t="s">
        <v>330</v>
      </c>
    </row>
    <row r="1453" spans="1:6" x14ac:dyDescent="0.2">
      <c r="A1453" s="47" t="s">
        <v>19</v>
      </c>
      <c r="B1453" s="47" t="s">
        <v>181</v>
      </c>
      <c r="C1453" s="47">
        <v>45612</v>
      </c>
      <c r="D1453" s="47">
        <v>4450419</v>
      </c>
      <c r="E1453" s="47">
        <v>4496031</v>
      </c>
      <c r="F1453" s="47" t="s">
        <v>344</v>
      </c>
    </row>
    <row r="1454" spans="1:6" x14ac:dyDescent="0.2">
      <c r="A1454" s="47" t="s">
        <v>19</v>
      </c>
      <c r="B1454" s="47" t="s">
        <v>182</v>
      </c>
      <c r="C1454" s="47">
        <v>5569526</v>
      </c>
      <c r="D1454" s="47">
        <v>12017509</v>
      </c>
      <c r="E1454" s="47">
        <v>17587035</v>
      </c>
      <c r="F1454" s="47" t="s">
        <v>334</v>
      </c>
    </row>
    <row r="1455" spans="1:6" x14ac:dyDescent="0.2">
      <c r="A1455" s="47" t="s">
        <v>19</v>
      </c>
      <c r="B1455" s="47" t="s">
        <v>183</v>
      </c>
      <c r="C1455" s="47">
        <v>948822</v>
      </c>
      <c r="D1455" s="47">
        <v>892810</v>
      </c>
      <c r="E1455" s="47">
        <v>1841632</v>
      </c>
      <c r="F1455" s="47" t="s">
        <v>330</v>
      </c>
    </row>
    <row r="1456" spans="1:6" x14ac:dyDescent="0.2">
      <c r="A1456" s="47" t="s">
        <v>19</v>
      </c>
      <c r="B1456" s="47" t="s">
        <v>184</v>
      </c>
      <c r="C1456" s="47">
        <v>0</v>
      </c>
      <c r="D1456" s="47">
        <v>350759</v>
      </c>
      <c r="E1456" s="47">
        <v>350759</v>
      </c>
      <c r="F1456" s="47" t="s">
        <v>344</v>
      </c>
    </row>
    <row r="1457" spans="1:6" x14ac:dyDescent="0.2">
      <c r="A1457" s="47" t="s">
        <v>19</v>
      </c>
      <c r="B1457" s="47" t="s">
        <v>185</v>
      </c>
      <c r="C1457" s="47">
        <v>1353495</v>
      </c>
      <c r="D1457" s="47">
        <v>1891127</v>
      </c>
      <c r="E1457" s="47">
        <v>3244622</v>
      </c>
      <c r="F1457" s="47" t="s">
        <v>337</v>
      </c>
    </row>
    <row r="1458" spans="1:6" x14ac:dyDescent="0.2">
      <c r="A1458" s="47" t="s">
        <v>19</v>
      </c>
      <c r="B1458" s="47" t="s">
        <v>186</v>
      </c>
      <c r="C1458" s="47">
        <v>112097</v>
      </c>
      <c r="D1458" s="47">
        <v>525699</v>
      </c>
      <c r="E1458" s="47">
        <v>637796</v>
      </c>
      <c r="F1458" s="47" t="s">
        <v>330</v>
      </c>
    </row>
    <row r="1459" spans="1:6" x14ac:dyDescent="0.2">
      <c r="A1459" s="47" t="s">
        <v>19</v>
      </c>
      <c r="B1459" s="47" t="s">
        <v>187</v>
      </c>
      <c r="C1459" s="47">
        <v>0</v>
      </c>
      <c r="D1459" s="47">
        <v>89601</v>
      </c>
      <c r="E1459" s="47">
        <v>89601</v>
      </c>
      <c r="F1459" s="47" t="s">
        <v>336</v>
      </c>
    </row>
    <row r="1460" spans="1:6" x14ac:dyDescent="0.2">
      <c r="A1460" s="47" t="s">
        <v>19</v>
      </c>
      <c r="B1460" s="47" t="s">
        <v>188</v>
      </c>
      <c r="C1460" s="47">
        <v>1648962</v>
      </c>
      <c r="D1460" s="47">
        <v>533774</v>
      </c>
      <c r="E1460" s="47">
        <v>2182736</v>
      </c>
      <c r="F1460" s="47" t="s">
        <v>328</v>
      </c>
    </row>
    <row r="1461" spans="1:6" x14ac:dyDescent="0.2">
      <c r="A1461" s="47" t="s">
        <v>19</v>
      </c>
      <c r="B1461" s="47" t="s">
        <v>189</v>
      </c>
      <c r="C1461" s="47">
        <v>2484062</v>
      </c>
      <c r="D1461" s="47">
        <v>799562</v>
      </c>
      <c r="E1461" s="47">
        <v>3283624</v>
      </c>
      <c r="F1461" s="47" t="s">
        <v>333</v>
      </c>
    </row>
    <row r="1462" spans="1:6" x14ac:dyDescent="0.2">
      <c r="A1462" s="47" t="s">
        <v>19</v>
      </c>
      <c r="B1462" s="47" t="s">
        <v>190</v>
      </c>
      <c r="C1462" s="47">
        <v>168411</v>
      </c>
      <c r="D1462" s="47">
        <v>926781</v>
      </c>
      <c r="E1462" s="47">
        <v>1095192</v>
      </c>
      <c r="F1462" s="47" t="s">
        <v>329</v>
      </c>
    </row>
    <row r="1463" spans="1:6" x14ac:dyDescent="0.2">
      <c r="A1463" s="47" t="s">
        <v>19</v>
      </c>
      <c r="B1463" s="47" t="s">
        <v>191</v>
      </c>
      <c r="C1463" s="47">
        <v>20943</v>
      </c>
      <c r="D1463" s="47">
        <v>505320</v>
      </c>
      <c r="E1463" s="47">
        <v>526263</v>
      </c>
      <c r="F1463" s="47" t="s">
        <v>340</v>
      </c>
    </row>
    <row r="1464" spans="1:6" x14ac:dyDescent="0.2">
      <c r="A1464" s="47" t="s">
        <v>19</v>
      </c>
      <c r="B1464" s="47" t="s">
        <v>192</v>
      </c>
      <c r="C1464" s="47">
        <v>1545182</v>
      </c>
      <c r="D1464" s="47">
        <v>2619690</v>
      </c>
      <c r="E1464" s="47">
        <v>4164872</v>
      </c>
      <c r="F1464" s="47" t="s">
        <v>333</v>
      </c>
    </row>
    <row r="1465" spans="1:6" x14ac:dyDescent="0.2">
      <c r="A1465" s="47" t="s">
        <v>19</v>
      </c>
      <c r="B1465" s="47" t="s">
        <v>193</v>
      </c>
      <c r="C1465" s="47">
        <v>8537130</v>
      </c>
      <c r="D1465" s="47">
        <v>4614476</v>
      </c>
      <c r="E1465" s="47">
        <v>13151606</v>
      </c>
      <c r="F1465" s="47" t="s">
        <v>332</v>
      </c>
    </row>
    <row r="1466" spans="1:6" x14ac:dyDescent="0.2">
      <c r="A1466" s="47" t="s">
        <v>19</v>
      </c>
      <c r="B1466" s="47" t="s">
        <v>194</v>
      </c>
      <c r="C1466" s="47">
        <v>541781</v>
      </c>
      <c r="D1466" s="47">
        <v>1714233</v>
      </c>
      <c r="E1466" s="47">
        <v>2256014</v>
      </c>
      <c r="F1466" s="47" t="s">
        <v>334</v>
      </c>
    </row>
    <row r="1467" spans="1:6" x14ac:dyDescent="0.2">
      <c r="A1467" s="47" t="s">
        <v>19</v>
      </c>
      <c r="B1467" s="47" t="s">
        <v>195</v>
      </c>
      <c r="C1467" s="47">
        <v>699801</v>
      </c>
      <c r="D1467" s="47">
        <v>811139</v>
      </c>
      <c r="E1467" s="47">
        <v>1510940</v>
      </c>
      <c r="F1467" s="47" t="s">
        <v>334</v>
      </c>
    </row>
    <row r="1468" spans="1:6" x14ac:dyDescent="0.2">
      <c r="A1468" s="47" t="s">
        <v>19</v>
      </c>
      <c r="B1468" s="47" t="s">
        <v>196</v>
      </c>
      <c r="C1468" s="47">
        <v>253538</v>
      </c>
      <c r="D1468" s="47">
        <v>313761</v>
      </c>
      <c r="E1468" s="47">
        <v>567299</v>
      </c>
      <c r="F1468" s="47" t="s">
        <v>349</v>
      </c>
    </row>
    <row r="1469" spans="1:6" x14ac:dyDescent="0.2">
      <c r="A1469" s="47" t="s">
        <v>19</v>
      </c>
      <c r="B1469" s="47" t="s">
        <v>197</v>
      </c>
      <c r="C1469" s="47">
        <v>2063631</v>
      </c>
      <c r="D1469" s="47">
        <v>4596334</v>
      </c>
      <c r="E1469" s="47">
        <v>6659965</v>
      </c>
      <c r="F1469" s="47" t="s">
        <v>331</v>
      </c>
    </row>
    <row r="1470" spans="1:6" x14ac:dyDescent="0.2">
      <c r="A1470" s="47" t="s">
        <v>19</v>
      </c>
      <c r="B1470" s="47" t="s">
        <v>198</v>
      </c>
      <c r="C1470" s="47">
        <v>465532</v>
      </c>
      <c r="D1470" s="47">
        <v>2842409</v>
      </c>
      <c r="E1470" s="47">
        <v>3307941</v>
      </c>
      <c r="F1470" s="47"/>
    </row>
    <row r="1471" spans="1:6" x14ac:dyDescent="0.2">
      <c r="A1471" s="47" t="s">
        <v>19</v>
      </c>
      <c r="B1471" s="47" t="s">
        <v>199</v>
      </c>
      <c r="C1471" s="47">
        <v>540927</v>
      </c>
      <c r="D1471" s="47">
        <v>1215142</v>
      </c>
      <c r="E1471" s="47">
        <v>1756069</v>
      </c>
      <c r="F1471" s="47" t="s">
        <v>329</v>
      </c>
    </row>
    <row r="1472" spans="1:6" x14ac:dyDescent="0.2">
      <c r="A1472" s="47" t="s">
        <v>19</v>
      </c>
      <c r="B1472" s="47" t="s">
        <v>200</v>
      </c>
      <c r="C1472" s="47">
        <v>615421</v>
      </c>
      <c r="D1472" s="47">
        <v>1086157</v>
      </c>
      <c r="E1472" s="47">
        <v>1701578</v>
      </c>
      <c r="F1472" s="47" t="s">
        <v>328</v>
      </c>
    </row>
    <row r="1473" spans="1:6" x14ac:dyDescent="0.2">
      <c r="A1473" s="47" t="s">
        <v>19</v>
      </c>
      <c r="B1473" s="47" t="s">
        <v>201</v>
      </c>
      <c r="C1473" s="47">
        <v>210159</v>
      </c>
      <c r="D1473" s="47">
        <v>1228323</v>
      </c>
      <c r="E1473" s="47">
        <v>1438482</v>
      </c>
      <c r="F1473" s="47" t="s">
        <v>344</v>
      </c>
    </row>
    <row r="1474" spans="1:6" x14ac:dyDescent="0.2">
      <c r="A1474" s="47" t="s">
        <v>19</v>
      </c>
      <c r="B1474" s="47" t="s">
        <v>202</v>
      </c>
      <c r="C1474" s="47">
        <v>244847</v>
      </c>
      <c r="D1474" s="47">
        <v>830345</v>
      </c>
      <c r="E1474" s="47">
        <v>1075192</v>
      </c>
      <c r="F1474" s="47" t="s">
        <v>337</v>
      </c>
    </row>
    <row r="1475" spans="1:6" x14ac:dyDescent="0.2">
      <c r="A1475" s="47" t="s">
        <v>19</v>
      </c>
      <c r="B1475" s="47" t="s">
        <v>203</v>
      </c>
      <c r="C1475" s="47">
        <v>164793</v>
      </c>
      <c r="D1475" s="47">
        <v>2107617</v>
      </c>
      <c r="E1475" s="47">
        <v>2272410</v>
      </c>
      <c r="F1475" s="47" t="s">
        <v>328</v>
      </c>
    </row>
    <row r="1476" spans="1:6" x14ac:dyDescent="0.2">
      <c r="A1476" s="47" t="s">
        <v>19</v>
      </c>
      <c r="B1476" s="47" t="s">
        <v>204</v>
      </c>
      <c r="C1476" s="47">
        <v>45120</v>
      </c>
      <c r="D1476" s="47">
        <v>3192704</v>
      </c>
      <c r="E1476" s="47">
        <v>3237824</v>
      </c>
      <c r="F1476" s="47" t="s">
        <v>342</v>
      </c>
    </row>
    <row r="1477" spans="1:6" x14ac:dyDescent="0.2">
      <c r="A1477" s="47" t="s">
        <v>19</v>
      </c>
      <c r="B1477" s="47" t="s">
        <v>205</v>
      </c>
      <c r="C1477" s="47">
        <v>9409500</v>
      </c>
      <c r="D1477" s="47">
        <v>15565263</v>
      </c>
      <c r="E1477" s="47">
        <v>24974763</v>
      </c>
      <c r="F1477" s="47" t="s">
        <v>334</v>
      </c>
    </row>
    <row r="1478" spans="1:6" x14ac:dyDescent="0.2">
      <c r="A1478" s="47" t="s">
        <v>19</v>
      </c>
      <c r="B1478" s="47" t="s">
        <v>206</v>
      </c>
      <c r="C1478" s="47">
        <v>0</v>
      </c>
      <c r="D1478" s="47">
        <v>121607</v>
      </c>
      <c r="E1478" s="47">
        <v>121607</v>
      </c>
      <c r="F1478" s="47" t="s">
        <v>344</v>
      </c>
    </row>
    <row r="1479" spans="1:6" x14ac:dyDescent="0.2">
      <c r="A1479" s="47" t="s">
        <v>19</v>
      </c>
      <c r="B1479" s="47" t="s">
        <v>207</v>
      </c>
      <c r="C1479" s="47">
        <v>47730</v>
      </c>
      <c r="D1479" s="47">
        <v>2040187</v>
      </c>
      <c r="E1479" s="47">
        <v>2087917</v>
      </c>
      <c r="F1479" s="47" t="s">
        <v>345</v>
      </c>
    </row>
    <row r="1480" spans="1:6" x14ac:dyDescent="0.2">
      <c r="A1480" s="47" t="s">
        <v>19</v>
      </c>
      <c r="B1480" s="47" t="s">
        <v>208</v>
      </c>
      <c r="C1480" s="47">
        <v>104752</v>
      </c>
      <c r="D1480" s="47">
        <v>198942</v>
      </c>
      <c r="E1480" s="47">
        <v>303694</v>
      </c>
      <c r="F1480" s="47" t="s">
        <v>348</v>
      </c>
    </row>
    <row r="1481" spans="1:6" x14ac:dyDescent="0.2">
      <c r="A1481" s="47" t="s">
        <v>19</v>
      </c>
      <c r="B1481" s="47" t="s">
        <v>209</v>
      </c>
      <c r="C1481" s="47">
        <v>6856</v>
      </c>
      <c r="D1481" s="47">
        <v>142936</v>
      </c>
      <c r="E1481" s="47">
        <v>149792</v>
      </c>
      <c r="F1481" s="47" t="s">
        <v>341</v>
      </c>
    </row>
    <row r="1482" spans="1:6" x14ac:dyDescent="0.2">
      <c r="A1482" s="47" t="s">
        <v>19</v>
      </c>
      <c r="B1482" s="47" t="s">
        <v>210</v>
      </c>
      <c r="C1482" s="47">
        <v>13854</v>
      </c>
      <c r="D1482" s="47">
        <v>168998</v>
      </c>
      <c r="E1482" s="47">
        <v>182852</v>
      </c>
      <c r="F1482" s="47" t="s">
        <v>344</v>
      </c>
    </row>
    <row r="1483" spans="1:6" x14ac:dyDescent="0.2">
      <c r="A1483" s="47" t="s">
        <v>19</v>
      </c>
      <c r="B1483" s="47" t="s">
        <v>211</v>
      </c>
      <c r="C1483" s="47">
        <v>279894</v>
      </c>
      <c r="D1483" s="47">
        <v>3913087</v>
      </c>
      <c r="E1483" s="47">
        <v>4192981</v>
      </c>
      <c r="F1483" s="47" t="s">
        <v>342</v>
      </c>
    </row>
    <row r="1484" spans="1:6" x14ac:dyDescent="0.2">
      <c r="A1484" s="47" t="s">
        <v>19</v>
      </c>
      <c r="B1484" s="47" t="s">
        <v>212</v>
      </c>
      <c r="C1484" s="47">
        <v>7308</v>
      </c>
      <c r="D1484" s="47">
        <v>395879</v>
      </c>
      <c r="E1484" s="47">
        <v>403187</v>
      </c>
      <c r="F1484" s="47" t="s">
        <v>329</v>
      </c>
    </row>
    <row r="1485" spans="1:6" x14ac:dyDescent="0.2">
      <c r="A1485" s="47" t="s">
        <v>19</v>
      </c>
      <c r="B1485" s="47" t="s">
        <v>213</v>
      </c>
      <c r="C1485" s="47">
        <v>240130</v>
      </c>
      <c r="D1485" s="47">
        <v>569061</v>
      </c>
      <c r="E1485" s="47">
        <v>809191</v>
      </c>
      <c r="F1485" s="47" t="s">
        <v>349</v>
      </c>
    </row>
    <row r="1486" spans="1:6" x14ac:dyDescent="0.2">
      <c r="A1486" s="47" t="s">
        <v>19</v>
      </c>
      <c r="B1486" s="47" t="s">
        <v>214</v>
      </c>
      <c r="C1486" s="47">
        <v>0</v>
      </c>
      <c r="D1486" s="47">
        <v>54288</v>
      </c>
      <c r="E1486" s="47">
        <v>54288</v>
      </c>
      <c r="F1486" s="47" t="s">
        <v>336</v>
      </c>
    </row>
    <row r="1487" spans="1:6" x14ac:dyDescent="0.2">
      <c r="A1487" s="47" t="s">
        <v>19</v>
      </c>
      <c r="B1487" s="47" t="s">
        <v>215</v>
      </c>
      <c r="C1487" s="47">
        <v>0</v>
      </c>
      <c r="D1487" s="47">
        <v>152979</v>
      </c>
      <c r="E1487" s="47">
        <v>152979</v>
      </c>
      <c r="F1487" s="47" t="s">
        <v>344</v>
      </c>
    </row>
    <row r="1488" spans="1:6" x14ac:dyDescent="0.2">
      <c r="A1488" s="47" t="s">
        <v>19</v>
      </c>
      <c r="B1488" s="47" t="s">
        <v>216</v>
      </c>
      <c r="C1488" s="47">
        <v>1912084</v>
      </c>
      <c r="D1488" s="47">
        <v>3434035</v>
      </c>
      <c r="E1488" s="47">
        <v>5346119</v>
      </c>
      <c r="F1488" s="47" t="s">
        <v>333</v>
      </c>
    </row>
    <row r="1489" spans="1:6" x14ac:dyDescent="0.2">
      <c r="A1489" s="47" t="s">
        <v>19</v>
      </c>
      <c r="B1489" s="47" t="s">
        <v>217</v>
      </c>
      <c r="C1489" s="47">
        <v>121246</v>
      </c>
      <c r="D1489" s="47">
        <v>536200</v>
      </c>
      <c r="E1489" s="47">
        <v>657446</v>
      </c>
      <c r="F1489" s="47" t="s">
        <v>336</v>
      </c>
    </row>
    <row r="1490" spans="1:6" x14ac:dyDescent="0.2">
      <c r="A1490" s="47" t="s">
        <v>19</v>
      </c>
      <c r="B1490" s="47" t="s">
        <v>218</v>
      </c>
      <c r="C1490" s="47">
        <v>165885</v>
      </c>
      <c r="D1490" s="47">
        <v>570859</v>
      </c>
      <c r="E1490" s="47">
        <v>736744</v>
      </c>
      <c r="F1490" s="47" t="s">
        <v>338</v>
      </c>
    </row>
    <row r="1491" spans="1:6" x14ac:dyDescent="0.2">
      <c r="A1491" s="47" t="s">
        <v>19</v>
      </c>
      <c r="B1491" s="47" t="s">
        <v>219</v>
      </c>
      <c r="C1491" s="47">
        <v>525830</v>
      </c>
      <c r="D1491" s="47">
        <v>4075938</v>
      </c>
      <c r="E1491" s="47">
        <v>4601768</v>
      </c>
      <c r="F1491" s="47" t="s">
        <v>341</v>
      </c>
    </row>
    <row r="1492" spans="1:6" x14ac:dyDescent="0.2">
      <c r="A1492" s="47" t="s">
        <v>19</v>
      </c>
      <c r="B1492" s="47" t="s">
        <v>220</v>
      </c>
      <c r="C1492" s="47">
        <v>0</v>
      </c>
      <c r="D1492" s="47">
        <v>182387</v>
      </c>
      <c r="E1492" s="47">
        <v>182387</v>
      </c>
      <c r="F1492" s="47" t="s">
        <v>348</v>
      </c>
    </row>
    <row r="1493" spans="1:6" x14ac:dyDescent="0.2">
      <c r="A1493" s="47" t="s">
        <v>19</v>
      </c>
      <c r="B1493" s="47" t="s">
        <v>221</v>
      </c>
      <c r="C1493" s="47">
        <v>96172</v>
      </c>
      <c r="D1493" s="47">
        <v>1251657</v>
      </c>
      <c r="E1493" s="47">
        <v>1347829</v>
      </c>
      <c r="F1493" s="47" t="s">
        <v>348</v>
      </c>
    </row>
    <row r="1494" spans="1:6" x14ac:dyDescent="0.2">
      <c r="A1494" s="47" t="s">
        <v>19</v>
      </c>
      <c r="B1494" s="47" t="s">
        <v>222</v>
      </c>
      <c r="C1494" s="47">
        <v>2406986</v>
      </c>
      <c r="D1494" s="47">
        <v>3187165</v>
      </c>
      <c r="E1494" s="47">
        <v>5594151</v>
      </c>
      <c r="F1494" s="47" t="s">
        <v>340</v>
      </c>
    </row>
    <row r="1495" spans="1:6" x14ac:dyDescent="0.2">
      <c r="A1495" s="47" t="s">
        <v>19</v>
      </c>
      <c r="B1495" s="47" t="s">
        <v>223</v>
      </c>
      <c r="C1495" s="47">
        <v>367341</v>
      </c>
      <c r="D1495" s="47">
        <v>1118033</v>
      </c>
      <c r="E1495" s="47">
        <v>1485374</v>
      </c>
      <c r="F1495" s="47" t="s">
        <v>340</v>
      </c>
    </row>
    <row r="1496" spans="1:6" x14ac:dyDescent="0.2">
      <c r="A1496" s="47" t="s">
        <v>19</v>
      </c>
      <c r="B1496" s="47" t="s">
        <v>224</v>
      </c>
      <c r="C1496" s="47">
        <v>552750</v>
      </c>
      <c r="D1496" s="47">
        <v>1102057</v>
      </c>
      <c r="E1496" s="47">
        <v>1654807</v>
      </c>
      <c r="F1496" s="47" t="s">
        <v>330</v>
      </c>
    </row>
    <row r="1497" spans="1:6" x14ac:dyDescent="0.2">
      <c r="A1497" s="47" t="s">
        <v>19</v>
      </c>
      <c r="B1497" s="47" t="s">
        <v>225</v>
      </c>
      <c r="C1497" s="47">
        <v>824658</v>
      </c>
      <c r="D1497" s="47">
        <v>1829123</v>
      </c>
      <c r="E1497" s="47">
        <v>2653781</v>
      </c>
      <c r="F1497" s="47" t="s">
        <v>331</v>
      </c>
    </row>
    <row r="1498" spans="1:6" x14ac:dyDescent="0.2">
      <c r="A1498" s="47" t="s">
        <v>19</v>
      </c>
      <c r="B1498" s="47" t="s">
        <v>226</v>
      </c>
      <c r="C1498" s="47">
        <v>0</v>
      </c>
      <c r="D1498" s="47">
        <v>452000</v>
      </c>
      <c r="E1498" s="47">
        <v>452000</v>
      </c>
      <c r="F1498" s="47" t="s">
        <v>345</v>
      </c>
    </row>
    <row r="1499" spans="1:6" x14ac:dyDescent="0.2">
      <c r="A1499" s="47" t="s">
        <v>19</v>
      </c>
      <c r="B1499" s="47" t="s">
        <v>227</v>
      </c>
      <c r="C1499" s="47">
        <v>1223039</v>
      </c>
      <c r="D1499" s="47">
        <v>1911785</v>
      </c>
      <c r="E1499" s="47">
        <v>3134824</v>
      </c>
      <c r="F1499" s="47" t="s">
        <v>341</v>
      </c>
    </row>
    <row r="1500" spans="1:6" x14ac:dyDescent="0.2">
      <c r="A1500" s="47" t="s">
        <v>19</v>
      </c>
      <c r="B1500" s="47" t="s">
        <v>228</v>
      </c>
      <c r="C1500" s="47">
        <v>1416298</v>
      </c>
      <c r="D1500" s="47">
        <v>630244</v>
      </c>
      <c r="E1500" s="47">
        <v>2046542</v>
      </c>
      <c r="F1500" s="47" t="s">
        <v>347</v>
      </c>
    </row>
    <row r="1501" spans="1:6" x14ac:dyDescent="0.2">
      <c r="A1501" s="47" t="s">
        <v>19</v>
      </c>
      <c r="B1501" s="47" t="s">
        <v>229</v>
      </c>
      <c r="C1501" s="47">
        <v>1145690</v>
      </c>
      <c r="D1501" s="47">
        <v>5659347</v>
      </c>
      <c r="E1501" s="47">
        <v>6805037</v>
      </c>
      <c r="F1501" s="47" t="s">
        <v>345</v>
      </c>
    </row>
    <row r="1502" spans="1:6" x14ac:dyDescent="0.2">
      <c r="A1502" s="47" t="s">
        <v>19</v>
      </c>
      <c r="B1502" s="47" t="s">
        <v>230</v>
      </c>
      <c r="C1502" s="47">
        <v>0</v>
      </c>
      <c r="D1502" s="47">
        <v>357648</v>
      </c>
      <c r="E1502" s="47">
        <v>357648</v>
      </c>
      <c r="F1502" s="47" t="s">
        <v>349</v>
      </c>
    </row>
    <row r="1503" spans="1:6" x14ac:dyDescent="0.2">
      <c r="A1503" s="47" t="s">
        <v>19</v>
      </c>
      <c r="B1503" s="47" t="s">
        <v>231</v>
      </c>
      <c r="C1503" s="47">
        <v>1191003</v>
      </c>
      <c r="D1503" s="47">
        <v>1947546</v>
      </c>
      <c r="E1503" s="47">
        <v>3138549</v>
      </c>
      <c r="F1503" s="47" t="s">
        <v>330</v>
      </c>
    </row>
    <row r="1504" spans="1:6" x14ac:dyDescent="0.2">
      <c r="A1504" s="47" t="s">
        <v>19</v>
      </c>
      <c r="B1504" s="47" t="s">
        <v>232</v>
      </c>
      <c r="C1504" s="47">
        <v>778694</v>
      </c>
      <c r="D1504" s="47">
        <v>1739422</v>
      </c>
      <c r="E1504" s="47">
        <v>2518116</v>
      </c>
      <c r="F1504" s="47" t="s">
        <v>330</v>
      </c>
    </row>
    <row r="1505" spans="1:6" x14ac:dyDescent="0.2">
      <c r="A1505" s="47" t="s">
        <v>19</v>
      </c>
      <c r="B1505" s="47" t="s">
        <v>233</v>
      </c>
      <c r="C1505" s="47">
        <v>118809</v>
      </c>
      <c r="D1505" s="47">
        <v>365059</v>
      </c>
      <c r="E1505" s="47">
        <v>483868</v>
      </c>
      <c r="F1505" s="47" t="s">
        <v>342</v>
      </c>
    </row>
    <row r="1506" spans="1:6" x14ac:dyDescent="0.2">
      <c r="A1506" s="47" t="s">
        <v>19</v>
      </c>
      <c r="B1506" s="47" t="s">
        <v>234</v>
      </c>
      <c r="C1506" s="47">
        <v>0</v>
      </c>
      <c r="D1506" s="47">
        <v>102032</v>
      </c>
      <c r="E1506" s="47">
        <v>102032</v>
      </c>
      <c r="F1506" s="47" t="s">
        <v>346</v>
      </c>
    </row>
    <row r="1507" spans="1:6" x14ac:dyDescent="0.2">
      <c r="A1507" s="47" t="s">
        <v>19</v>
      </c>
      <c r="B1507" s="47" t="s">
        <v>235</v>
      </c>
      <c r="C1507" s="47">
        <v>3931974</v>
      </c>
      <c r="D1507" s="47">
        <v>4302055</v>
      </c>
      <c r="E1507" s="47">
        <v>8234029</v>
      </c>
      <c r="F1507" s="47" t="s">
        <v>339</v>
      </c>
    </row>
    <row r="1508" spans="1:6" x14ac:dyDescent="0.2">
      <c r="A1508" s="47" t="s">
        <v>19</v>
      </c>
      <c r="B1508" s="47" t="s">
        <v>236</v>
      </c>
      <c r="C1508" s="47">
        <v>301789</v>
      </c>
      <c r="D1508" s="47">
        <v>198935</v>
      </c>
      <c r="E1508" s="47">
        <v>500724</v>
      </c>
      <c r="F1508" s="47" t="s">
        <v>336</v>
      </c>
    </row>
    <row r="1509" spans="1:6" x14ac:dyDescent="0.2">
      <c r="A1509" s="47" t="s">
        <v>19</v>
      </c>
      <c r="B1509" s="47" t="s">
        <v>237</v>
      </c>
      <c r="C1509" s="47">
        <v>41211</v>
      </c>
      <c r="D1509" s="47">
        <v>610497</v>
      </c>
      <c r="E1509" s="47">
        <v>651708</v>
      </c>
      <c r="F1509" s="47" t="s">
        <v>338</v>
      </c>
    </row>
    <row r="1510" spans="1:6" x14ac:dyDescent="0.2">
      <c r="A1510" s="47" t="s">
        <v>19</v>
      </c>
      <c r="B1510" s="47" t="s">
        <v>238</v>
      </c>
      <c r="C1510" s="47">
        <v>8004461</v>
      </c>
      <c r="D1510" s="47">
        <v>5856340</v>
      </c>
      <c r="E1510" s="47">
        <v>13860801</v>
      </c>
      <c r="F1510" s="47" t="s">
        <v>339</v>
      </c>
    </row>
    <row r="1511" spans="1:6" x14ac:dyDescent="0.2">
      <c r="A1511" s="47" t="s">
        <v>19</v>
      </c>
      <c r="B1511" s="47" t="s">
        <v>239</v>
      </c>
      <c r="C1511" s="47">
        <v>287959</v>
      </c>
      <c r="D1511" s="47">
        <v>1039505</v>
      </c>
      <c r="E1511" s="47">
        <v>1327464</v>
      </c>
      <c r="F1511" s="47" t="s">
        <v>329</v>
      </c>
    </row>
    <row r="1512" spans="1:6" x14ac:dyDescent="0.2">
      <c r="A1512" s="47" t="s">
        <v>19</v>
      </c>
      <c r="B1512" s="47" t="s">
        <v>240</v>
      </c>
      <c r="C1512" s="47">
        <v>31864</v>
      </c>
      <c r="D1512" s="47">
        <v>174801</v>
      </c>
      <c r="E1512" s="47">
        <v>206665</v>
      </c>
      <c r="F1512" s="47" t="s">
        <v>336</v>
      </c>
    </row>
    <row r="1513" spans="1:6" x14ac:dyDescent="0.2">
      <c r="A1513" s="47" t="s">
        <v>19</v>
      </c>
      <c r="B1513" s="47" t="s">
        <v>241</v>
      </c>
      <c r="C1513" s="47">
        <v>11963797</v>
      </c>
      <c r="D1513" s="47">
        <v>12531054</v>
      </c>
      <c r="E1513" s="47">
        <v>24494851</v>
      </c>
      <c r="F1513" s="47" t="s">
        <v>339</v>
      </c>
    </row>
    <row r="1514" spans="1:6" x14ac:dyDescent="0.2">
      <c r="A1514" s="47" t="s">
        <v>19</v>
      </c>
      <c r="B1514" s="47" t="s">
        <v>242</v>
      </c>
      <c r="C1514" s="47">
        <v>5054232</v>
      </c>
      <c r="D1514" s="47">
        <v>4113779</v>
      </c>
      <c r="E1514" s="47">
        <v>9168011</v>
      </c>
      <c r="F1514" s="47" t="s">
        <v>332</v>
      </c>
    </row>
    <row r="1515" spans="1:6" x14ac:dyDescent="0.2">
      <c r="A1515" s="47" t="s">
        <v>19</v>
      </c>
      <c r="B1515" s="47" t="s">
        <v>243</v>
      </c>
      <c r="C1515" s="47">
        <v>315784</v>
      </c>
      <c r="D1515" s="47">
        <v>1825432</v>
      </c>
      <c r="E1515" s="47">
        <v>2141216</v>
      </c>
      <c r="F1515" s="47" t="s">
        <v>345</v>
      </c>
    </row>
    <row r="1516" spans="1:6" x14ac:dyDescent="0.2">
      <c r="A1516" s="47" t="s">
        <v>19</v>
      </c>
      <c r="B1516" s="47" t="s">
        <v>244</v>
      </c>
      <c r="C1516" s="47">
        <v>0</v>
      </c>
      <c r="D1516" s="47">
        <v>834436</v>
      </c>
      <c r="E1516" s="47">
        <v>834436</v>
      </c>
      <c r="F1516" s="47" t="s">
        <v>331</v>
      </c>
    </row>
    <row r="1517" spans="1:6" x14ac:dyDescent="0.2">
      <c r="A1517" s="47" t="s">
        <v>19</v>
      </c>
      <c r="B1517" s="47" t="s">
        <v>245</v>
      </c>
      <c r="C1517" s="47">
        <v>0</v>
      </c>
      <c r="D1517" s="47">
        <v>39009</v>
      </c>
      <c r="E1517" s="47">
        <v>39009</v>
      </c>
      <c r="F1517" s="47"/>
    </row>
    <row r="1518" spans="1:6" x14ac:dyDescent="0.2">
      <c r="A1518" s="47" t="s">
        <v>19</v>
      </c>
      <c r="B1518" s="47" t="s">
        <v>246</v>
      </c>
      <c r="C1518" s="47">
        <v>525604</v>
      </c>
      <c r="D1518" s="47">
        <v>434741</v>
      </c>
      <c r="E1518" s="47">
        <v>960345</v>
      </c>
      <c r="F1518" s="47" t="s">
        <v>336</v>
      </c>
    </row>
    <row r="1519" spans="1:6" x14ac:dyDescent="0.2">
      <c r="A1519" s="47" t="s">
        <v>19</v>
      </c>
      <c r="B1519" s="47" t="s">
        <v>247</v>
      </c>
      <c r="C1519" s="47">
        <v>178623</v>
      </c>
      <c r="D1519" s="47">
        <v>1177611</v>
      </c>
      <c r="E1519" s="47">
        <v>1356234</v>
      </c>
      <c r="F1519" s="47" t="s">
        <v>329</v>
      </c>
    </row>
    <row r="1520" spans="1:6" x14ac:dyDescent="0.2">
      <c r="A1520" s="47" t="s">
        <v>19</v>
      </c>
      <c r="B1520" s="47" t="s">
        <v>248</v>
      </c>
      <c r="C1520" s="47">
        <v>0</v>
      </c>
      <c r="D1520" s="47">
        <v>295130</v>
      </c>
      <c r="E1520" s="47">
        <v>295130</v>
      </c>
      <c r="F1520" s="47" t="s">
        <v>327</v>
      </c>
    </row>
    <row r="1521" spans="1:6" x14ac:dyDescent="0.2">
      <c r="A1521" s="47" t="s">
        <v>19</v>
      </c>
      <c r="B1521" s="47" t="s">
        <v>249</v>
      </c>
      <c r="C1521" s="47">
        <v>7871</v>
      </c>
      <c r="D1521" s="47">
        <v>626813</v>
      </c>
      <c r="E1521" s="47">
        <v>634684</v>
      </c>
      <c r="F1521" s="47" t="s">
        <v>329</v>
      </c>
    </row>
    <row r="1522" spans="1:6" x14ac:dyDescent="0.2">
      <c r="A1522" s="47" t="s">
        <v>19</v>
      </c>
      <c r="B1522" s="47" t="s">
        <v>250</v>
      </c>
      <c r="C1522" s="47">
        <v>232478</v>
      </c>
      <c r="D1522" s="47">
        <v>1562599</v>
      </c>
      <c r="E1522" s="47">
        <v>1795077</v>
      </c>
      <c r="F1522" s="47" t="s">
        <v>338</v>
      </c>
    </row>
    <row r="1523" spans="1:6" x14ac:dyDescent="0.2">
      <c r="A1523" s="47" t="s">
        <v>19</v>
      </c>
      <c r="B1523" s="47" t="s">
        <v>251</v>
      </c>
      <c r="C1523" s="47">
        <v>776209</v>
      </c>
      <c r="D1523" s="47">
        <v>2955675</v>
      </c>
      <c r="E1523" s="47">
        <v>3731884</v>
      </c>
      <c r="F1523" s="47" t="s">
        <v>334</v>
      </c>
    </row>
    <row r="1524" spans="1:6" x14ac:dyDescent="0.2">
      <c r="A1524" s="47" t="s">
        <v>19</v>
      </c>
      <c r="B1524" s="47" t="s">
        <v>252</v>
      </c>
      <c r="C1524" s="47">
        <v>0</v>
      </c>
      <c r="D1524" s="47">
        <v>237511</v>
      </c>
      <c r="E1524" s="47">
        <v>237511</v>
      </c>
      <c r="F1524" s="47" t="s">
        <v>336</v>
      </c>
    </row>
    <row r="1525" spans="1:6" x14ac:dyDescent="0.2">
      <c r="A1525" s="47" t="s">
        <v>19</v>
      </c>
      <c r="B1525" s="47" t="s">
        <v>253</v>
      </c>
      <c r="C1525" s="47">
        <v>2146876</v>
      </c>
      <c r="D1525" s="47">
        <v>2584183</v>
      </c>
      <c r="E1525" s="47">
        <v>4731059</v>
      </c>
      <c r="F1525" s="47" t="s">
        <v>337</v>
      </c>
    </row>
    <row r="1526" spans="1:6" x14ac:dyDescent="0.2">
      <c r="A1526" s="47" t="s">
        <v>19</v>
      </c>
      <c r="B1526" s="47" t="s">
        <v>254</v>
      </c>
      <c r="C1526" s="47">
        <v>0</v>
      </c>
      <c r="D1526" s="47">
        <v>1401087</v>
      </c>
      <c r="E1526" s="47">
        <v>1401087</v>
      </c>
      <c r="F1526" s="47" t="s">
        <v>327</v>
      </c>
    </row>
    <row r="1527" spans="1:6" x14ac:dyDescent="0.2">
      <c r="A1527" s="47" t="s">
        <v>19</v>
      </c>
      <c r="B1527" s="47" t="s">
        <v>255</v>
      </c>
      <c r="C1527" s="47">
        <v>586636</v>
      </c>
      <c r="D1527" s="47">
        <v>1031246</v>
      </c>
      <c r="E1527" s="47">
        <v>1617882</v>
      </c>
      <c r="F1527" s="47" t="s">
        <v>334</v>
      </c>
    </row>
    <row r="1528" spans="1:6" x14ac:dyDescent="0.2">
      <c r="A1528" s="47" t="s">
        <v>19</v>
      </c>
      <c r="B1528" s="47" t="s">
        <v>256</v>
      </c>
      <c r="C1528" s="47">
        <v>3298037</v>
      </c>
      <c r="D1528" s="47">
        <v>5568199</v>
      </c>
      <c r="E1528" s="47">
        <v>8866236</v>
      </c>
      <c r="F1528" s="47" t="s">
        <v>334</v>
      </c>
    </row>
    <row r="1529" spans="1:6" x14ac:dyDescent="0.2">
      <c r="A1529" s="47" t="s">
        <v>19</v>
      </c>
      <c r="B1529" s="47" t="s">
        <v>257</v>
      </c>
      <c r="C1529" s="47">
        <v>0</v>
      </c>
      <c r="D1529" s="47">
        <v>667695</v>
      </c>
      <c r="E1529" s="47">
        <v>667695</v>
      </c>
      <c r="F1529" s="47" t="s">
        <v>328</v>
      </c>
    </row>
    <row r="1530" spans="1:6" x14ac:dyDescent="0.2">
      <c r="A1530" s="47" t="s">
        <v>19</v>
      </c>
      <c r="B1530" s="47" t="s">
        <v>258</v>
      </c>
      <c r="C1530" s="47">
        <v>3201609</v>
      </c>
      <c r="D1530" s="47">
        <v>18559796</v>
      </c>
      <c r="E1530" s="47">
        <v>21761405</v>
      </c>
      <c r="F1530" s="47" t="s">
        <v>331</v>
      </c>
    </row>
    <row r="1531" spans="1:6" x14ac:dyDescent="0.2">
      <c r="A1531" s="47" t="s">
        <v>19</v>
      </c>
      <c r="B1531" s="47" t="s">
        <v>259</v>
      </c>
      <c r="C1531" s="47">
        <v>113759</v>
      </c>
      <c r="D1531" s="47">
        <v>327556</v>
      </c>
      <c r="E1531" s="47">
        <v>441315</v>
      </c>
      <c r="F1531" s="47" t="s">
        <v>332</v>
      </c>
    </row>
    <row r="1532" spans="1:6" x14ac:dyDescent="0.2">
      <c r="A1532" s="47" t="s">
        <v>19</v>
      </c>
      <c r="B1532" s="47" t="s">
        <v>260</v>
      </c>
      <c r="C1532" s="47">
        <v>856295</v>
      </c>
      <c r="D1532" s="47">
        <v>4184339</v>
      </c>
      <c r="E1532" s="47">
        <v>5040634</v>
      </c>
      <c r="F1532" s="47" t="s">
        <v>334</v>
      </c>
    </row>
    <row r="1533" spans="1:6" x14ac:dyDescent="0.2">
      <c r="A1533" s="47" t="s">
        <v>19</v>
      </c>
      <c r="B1533" s="47" t="s">
        <v>261</v>
      </c>
      <c r="C1533" s="47">
        <v>13082</v>
      </c>
      <c r="D1533" s="47">
        <v>637132</v>
      </c>
      <c r="E1533" s="47">
        <v>650214</v>
      </c>
      <c r="F1533" s="47" t="s">
        <v>333</v>
      </c>
    </row>
    <row r="1534" spans="1:6" x14ac:dyDescent="0.2">
      <c r="A1534" s="47" t="s">
        <v>19</v>
      </c>
      <c r="B1534" s="47" t="s">
        <v>262</v>
      </c>
      <c r="C1534" s="47">
        <v>56786</v>
      </c>
      <c r="D1534" s="47">
        <v>576218</v>
      </c>
      <c r="E1534" s="47">
        <v>633004</v>
      </c>
      <c r="F1534" s="47" t="s">
        <v>344</v>
      </c>
    </row>
    <row r="1535" spans="1:6" x14ac:dyDescent="0.2">
      <c r="A1535" s="47" t="s">
        <v>19</v>
      </c>
      <c r="B1535" s="47" t="s">
        <v>263</v>
      </c>
      <c r="C1535" s="47">
        <v>1705105</v>
      </c>
      <c r="D1535" s="47">
        <v>2473796</v>
      </c>
      <c r="E1535" s="47">
        <v>4178901</v>
      </c>
      <c r="F1535" s="47" t="s">
        <v>340</v>
      </c>
    </row>
    <row r="1536" spans="1:6" x14ac:dyDescent="0.2">
      <c r="A1536" s="47" t="s">
        <v>19</v>
      </c>
      <c r="B1536" s="47" t="s">
        <v>264</v>
      </c>
      <c r="C1536" s="47">
        <v>323723</v>
      </c>
      <c r="D1536" s="47">
        <v>776781</v>
      </c>
      <c r="E1536" s="47">
        <v>1100504</v>
      </c>
      <c r="F1536" s="47" t="s">
        <v>344</v>
      </c>
    </row>
    <row r="1537" spans="1:6" x14ac:dyDescent="0.2">
      <c r="A1537" s="47" t="s">
        <v>19</v>
      </c>
      <c r="B1537" s="47" t="s">
        <v>265</v>
      </c>
      <c r="C1537" s="47">
        <v>469148</v>
      </c>
      <c r="D1537" s="47">
        <v>332969</v>
      </c>
      <c r="E1537" s="47">
        <v>802117</v>
      </c>
      <c r="F1537" s="47" t="s">
        <v>336</v>
      </c>
    </row>
    <row r="1538" spans="1:6" x14ac:dyDescent="0.2">
      <c r="A1538" s="47" t="s">
        <v>19</v>
      </c>
      <c r="B1538" s="47" t="s">
        <v>266</v>
      </c>
      <c r="C1538" s="47">
        <v>537869</v>
      </c>
      <c r="D1538" s="47">
        <v>443613</v>
      </c>
      <c r="E1538" s="47">
        <v>981482</v>
      </c>
      <c r="F1538" s="47" t="s">
        <v>336</v>
      </c>
    </row>
    <row r="1539" spans="1:6" x14ac:dyDescent="0.2">
      <c r="A1539" s="47" t="s">
        <v>19</v>
      </c>
      <c r="B1539" s="47" t="s">
        <v>267</v>
      </c>
      <c r="C1539" s="47">
        <v>2360086</v>
      </c>
      <c r="D1539" s="47">
        <v>4300631</v>
      </c>
      <c r="E1539" s="47">
        <v>6660717</v>
      </c>
      <c r="F1539" s="47" t="s">
        <v>331</v>
      </c>
    </row>
    <row r="1540" spans="1:6" x14ac:dyDescent="0.2">
      <c r="A1540" s="47" t="s">
        <v>19</v>
      </c>
      <c r="B1540" s="47" t="s">
        <v>268</v>
      </c>
      <c r="C1540" s="47">
        <v>0</v>
      </c>
      <c r="D1540" s="47">
        <v>90428</v>
      </c>
      <c r="E1540" s="47">
        <v>90428</v>
      </c>
      <c r="F1540" s="47" t="s">
        <v>343</v>
      </c>
    </row>
    <row r="1541" spans="1:6" x14ac:dyDescent="0.2">
      <c r="A1541" s="47" t="s">
        <v>19</v>
      </c>
      <c r="B1541" s="47" t="s">
        <v>269</v>
      </c>
      <c r="C1541" s="47">
        <v>6504863</v>
      </c>
      <c r="D1541" s="47">
        <v>4460168</v>
      </c>
      <c r="E1541" s="47">
        <v>10965031</v>
      </c>
      <c r="F1541" s="47" t="s">
        <v>327</v>
      </c>
    </row>
    <row r="1542" spans="1:6" x14ac:dyDescent="0.2">
      <c r="A1542" s="47" t="s">
        <v>19</v>
      </c>
      <c r="B1542" s="47" t="s">
        <v>270</v>
      </c>
      <c r="C1542" s="47">
        <v>2707126</v>
      </c>
      <c r="D1542" s="47">
        <v>1930352</v>
      </c>
      <c r="E1542" s="47">
        <v>4637478</v>
      </c>
      <c r="F1542" s="47" t="s">
        <v>329</v>
      </c>
    </row>
    <row r="1543" spans="1:6" x14ac:dyDescent="0.2">
      <c r="A1543" s="47" t="s">
        <v>19</v>
      </c>
      <c r="B1543" s="47" t="s">
        <v>271</v>
      </c>
      <c r="C1543" s="47">
        <v>427963</v>
      </c>
      <c r="D1543" s="47">
        <v>333037</v>
      </c>
      <c r="E1543" s="47">
        <v>761000</v>
      </c>
      <c r="F1543" s="47" t="s">
        <v>336</v>
      </c>
    </row>
    <row r="1544" spans="1:6" x14ac:dyDescent="0.2">
      <c r="A1544" s="47" t="s">
        <v>19</v>
      </c>
      <c r="B1544" s="47" t="s">
        <v>272</v>
      </c>
      <c r="C1544" s="47">
        <v>5562446</v>
      </c>
      <c r="D1544" s="47">
        <v>4247536</v>
      </c>
      <c r="E1544" s="47">
        <v>9809982</v>
      </c>
      <c r="F1544" s="47" t="s">
        <v>327</v>
      </c>
    </row>
    <row r="1545" spans="1:6" x14ac:dyDescent="0.2">
      <c r="A1545" s="47" t="s">
        <v>19</v>
      </c>
      <c r="B1545" s="47" t="s">
        <v>273</v>
      </c>
      <c r="C1545" s="47">
        <v>8396139</v>
      </c>
      <c r="D1545" s="47">
        <v>8255963</v>
      </c>
      <c r="E1545" s="47">
        <v>16652102</v>
      </c>
      <c r="F1545" s="47" t="s">
        <v>333</v>
      </c>
    </row>
    <row r="1546" spans="1:6" x14ac:dyDescent="0.2">
      <c r="A1546" s="47" t="s">
        <v>19</v>
      </c>
      <c r="B1546" s="47" t="s">
        <v>274</v>
      </c>
      <c r="C1546" s="47">
        <v>40421</v>
      </c>
      <c r="D1546" s="47">
        <v>564935</v>
      </c>
      <c r="E1546" s="47">
        <v>605356</v>
      </c>
      <c r="F1546" s="47" t="s">
        <v>338</v>
      </c>
    </row>
    <row r="1547" spans="1:6" x14ac:dyDescent="0.2">
      <c r="A1547" s="47" t="s">
        <v>19</v>
      </c>
      <c r="B1547" s="47" t="s">
        <v>275</v>
      </c>
      <c r="C1547" s="47">
        <v>395957</v>
      </c>
      <c r="D1547" s="47">
        <v>2294816</v>
      </c>
      <c r="E1547" s="47">
        <v>2690773</v>
      </c>
      <c r="F1547" s="47" t="s">
        <v>345</v>
      </c>
    </row>
    <row r="1548" spans="1:6" x14ac:dyDescent="0.2">
      <c r="A1548" s="47" t="s">
        <v>19</v>
      </c>
      <c r="B1548" s="47" t="s">
        <v>276</v>
      </c>
      <c r="C1548" s="47">
        <v>432222</v>
      </c>
      <c r="D1548" s="47">
        <v>1567768</v>
      </c>
      <c r="E1548" s="47">
        <v>1999990</v>
      </c>
      <c r="F1548" s="47" t="s">
        <v>328</v>
      </c>
    </row>
    <row r="1549" spans="1:6" x14ac:dyDescent="0.2">
      <c r="A1549" s="47" t="s">
        <v>19</v>
      </c>
      <c r="B1549" s="47" t="s">
        <v>277</v>
      </c>
      <c r="C1549" s="47">
        <v>161159</v>
      </c>
      <c r="D1549" s="47">
        <v>711227</v>
      </c>
      <c r="E1549" s="47">
        <v>872386</v>
      </c>
      <c r="F1549" s="47" t="s">
        <v>345</v>
      </c>
    </row>
    <row r="1550" spans="1:6" x14ac:dyDescent="0.2">
      <c r="A1550" s="47" t="s">
        <v>19</v>
      </c>
      <c r="B1550" s="47" t="s">
        <v>278</v>
      </c>
      <c r="C1550" s="47">
        <v>161231</v>
      </c>
      <c r="D1550" s="47">
        <v>280860</v>
      </c>
      <c r="E1550" s="47">
        <v>442091</v>
      </c>
      <c r="F1550" s="47" t="s">
        <v>348</v>
      </c>
    </row>
    <row r="1551" spans="1:6" x14ac:dyDescent="0.2">
      <c r="A1551" s="47" t="s">
        <v>19</v>
      </c>
      <c r="B1551" s="47" t="s">
        <v>279</v>
      </c>
      <c r="C1551" s="47">
        <v>194088</v>
      </c>
      <c r="D1551" s="47">
        <v>1091797</v>
      </c>
      <c r="E1551" s="47">
        <v>1285885</v>
      </c>
      <c r="F1551" s="47" t="s">
        <v>345</v>
      </c>
    </row>
    <row r="1552" spans="1:6" x14ac:dyDescent="0.2">
      <c r="A1552" s="47" t="s">
        <v>19</v>
      </c>
      <c r="B1552" s="47" t="s">
        <v>280</v>
      </c>
      <c r="C1552" s="47">
        <v>837136</v>
      </c>
      <c r="D1552" s="47">
        <v>655648</v>
      </c>
      <c r="E1552" s="47">
        <v>1492784</v>
      </c>
      <c r="F1552" s="47" t="s">
        <v>346</v>
      </c>
    </row>
    <row r="1553" spans="1:6" x14ac:dyDescent="0.2">
      <c r="A1553" s="47" t="s">
        <v>19</v>
      </c>
      <c r="B1553" s="47" t="s">
        <v>281</v>
      </c>
      <c r="C1553" s="47">
        <v>593862</v>
      </c>
      <c r="D1553" s="47">
        <v>1881869</v>
      </c>
      <c r="E1553" s="47">
        <v>2475731</v>
      </c>
      <c r="F1553" s="47" t="s">
        <v>330</v>
      </c>
    </row>
    <row r="1554" spans="1:6" x14ac:dyDescent="0.2">
      <c r="A1554" s="47" t="s">
        <v>19</v>
      </c>
      <c r="B1554" s="47" t="s">
        <v>282</v>
      </c>
      <c r="C1554" s="47">
        <v>582407</v>
      </c>
      <c r="D1554" s="47">
        <v>2025469</v>
      </c>
      <c r="E1554" s="47">
        <v>2607876</v>
      </c>
      <c r="F1554" s="47" t="s">
        <v>330</v>
      </c>
    </row>
    <row r="1555" spans="1:6" x14ac:dyDescent="0.2">
      <c r="A1555" s="47" t="s">
        <v>19</v>
      </c>
      <c r="B1555" s="47" t="s">
        <v>283</v>
      </c>
      <c r="C1555" s="47">
        <v>1063717</v>
      </c>
      <c r="D1555" s="47">
        <v>1478397</v>
      </c>
      <c r="E1555" s="47">
        <v>2542114</v>
      </c>
      <c r="F1555" s="47" t="s">
        <v>348</v>
      </c>
    </row>
    <row r="1556" spans="1:6" x14ac:dyDescent="0.2">
      <c r="A1556" s="47" t="s">
        <v>19</v>
      </c>
      <c r="B1556" s="47" t="s">
        <v>284</v>
      </c>
      <c r="C1556" s="47">
        <v>663909</v>
      </c>
      <c r="D1556" s="47">
        <v>1340288</v>
      </c>
      <c r="E1556" s="47">
        <v>2004197</v>
      </c>
      <c r="F1556" s="47" t="s">
        <v>337</v>
      </c>
    </row>
    <row r="1557" spans="1:6" x14ac:dyDescent="0.2">
      <c r="A1557" s="47" t="s">
        <v>19</v>
      </c>
      <c r="B1557" s="47" t="s">
        <v>285</v>
      </c>
      <c r="C1557" s="47">
        <v>87915</v>
      </c>
      <c r="D1557" s="47">
        <v>148800</v>
      </c>
      <c r="E1557" s="47">
        <v>236715</v>
      </c>
      <c r="F1557" s="47" t="s">
        <v>347</v>
      </c>
    </row>
    <row r="1558" spans="1:6" x14ac:dyDescent="0.2">
      <c r="A1558" s="47" t="s">
        <v>19</v>
      </c>
      <c r="B1558" s="47" t="s">
        <v>286</v>
      </c>
      <c r="C1558" s="47">
        <v>68353</v>
      </c>
      <c r="D1558" s="47">
        <v>192205</v>
      </c>
      <c r="E1558" s="47">
        <v>260558</v>
      </c>
      <c r="F1558" s="47" t="s">
        <v>327</v>
      </c>
    </row>
    <row r="1559" spans="1:6" x14ac:dyDescent="0.2">
      <c r="A1559" s="47" t="s">
        <v>19</v>
      </c>
      <c r="B1559" s="47" t="s">
        <v>287</v>
      </c>
      <c r="C1559" s="47">
        <v>484283</v>
      </c>
      <c r="D1559" s="47">
        <v>305806</v>
      </c>
      <c r="E1559" s="47">
        <v>790089</v>
      </c>
      <c r="F1559" s="47" t="s">
        <v>331</v>
      </c>
    </row>
    <row r="1560" spans="1:6" x14ac:dyDescent="0.2">
      <c r="A1560" s="47" t="s">
        <v>19</v>
      </c>
      <c r="B1560" s="47" t="s">
        <v>288</v>
      </c>
      <c r="C1560" s="47">
        <v>1397984</v>
      </c>
      <c r="D1560" s="47">
        <v>10384025</v>
      </c>
      <c r="E1560" s="47">
        <v>11782009</v>
      </c>
      <c r="F1560" s="47" t="s">
        <v>345</v>
      </c>
    </row>
    <row r="1561" spans="1:6" x14ac:dyDescent="0.2">
      <c r="A1561" s="47" t="s">
        <v>19</v>
      </c>
      <c r="B1561" s="47" t="s">
        <v>289</v>
      </c>
      <c r="C1561" s="47">
        <v>2818552</v>
      </c>
      <c r="D1561" s="47">
        <v>868652</v>
      </c>
      <c r="E1561" s="47">
        <v>3687204</v>
      </c>
      <c r="F1561" s="47" t="s">
        <v>335</v>
      </c>
    </row>
    <row r="1562" spans="1:6" x14ac:dyDescent="0.2">
      <c r="A1562" s="47" t="s">
        <v>19</v>
      </c>
      <c r="B1562" s="47" t="s">
        <v>290</v>
      </c>
      <c r="C1562" s="47">
        <v>9996468</v>
      </c>
      <c r="D1562" s="47">
        <v>4045941</v>
      </c>
      <c r="E1562" s="47">
        <v>14042409</v>
      </c>
      <c r="F1562" s="47" t="s">
        <v>334</v>
      </c>
    </row>
    <row r="1563" spans="1:6" x14ac:dyDescent="0.2">
      <c r="A1563" s="47" t="s">
        <v>19</v>
      </c>
      <c r="B1563" s="47" t="s">
        <v>291</v>
      </c>
      <c r="C1563" s="47">
        <v>209924</v>
      </c>
      <c r="D1563" s="47">
        <v>612767</v>
      </c>
      <c r="E1563" s="47">
        <v>822691</v>
      </c>
      <c r="F1563" s="47" t="s">
        <v>327</v>
      </c>
    </row>
    <row r="1564" spans="1:6" x14ac:dyDescent="0.2">
      <c r="A1564" s="47" t="s">
        <v>19</v>
      </c>
      <c r="B1564" s="47" t="s">
        <v>292</v>
      </c>
      <c r="C1564" s="47">
        <v>47962</v>
      </c>
      <c r="D1564" s="47">
        <v>168733</v>
      </c>
      <c r="E1564" s="47">
        <v>216695</v>
      </c>
      <c r="F1564" s="47" t="s">
        <v>348</v>
      </c>
    </row>
    <row r="1565" spans="1:6" x14ac:dyDescent="0.2">
      <c r="A1565" s="47" t="s">
        <v>19</v>
      </c>
      <c r="B1565" s="47" t="s">
        <v>293</v>
      </c>
      <c r="C1565" s="47">
        <v>1907457</v>
      </c>
      <c r="D1565" s="47">
        <v>5824786</v>
      </c>
      <c r="E1565" s="47">
        <v>7732243</v>
      </c>
      <c r="F1565" s="47" t="s">
        <v>347</v>
      </c>
    </row>
    <row r="1566" spans="1:6" x14ac:dyDescent="0.2">
      <c r="A1566" s="47" t="s">
        <v>19</v>
      </c>
      <c r="B1566" s="47" t="s">
        <v>294</v>
      </c>
      <c r="C1566" s="47">
        <v>226461</v>
      </c>
      <c r="D1566" s="47">
        <v>329335</v>
      </c>
      <c r="E1566" s="47">
        <v>555796</v>
      </c>
      <c r="F1566" s="47" t="s">
        <v>336</v>
      </c>
    </row>
    <row r="1567" spans="1:6" x14ac:dyDescent="0.2">
      <c r="A1567" s="47" t="s">
        <v>19</v>
      </c>
      <c r="B1567" s="47" t="s">
        <v>295</v>
      </c>
      <c r="C1567" s="47">
        <v>184477</v>
      </c>
      <c r="D1567" s="47">
        <v>3285283</v>
      </c>
      <c r="E1567" s="47">
        <v>3469760</v>
      </c>
      <c r="F1567" s="47" t="s">
        <v>345</v>
      </c>
    </row>
    <row r="1568" spans="1:6" x14ac:dyDescent="0.2">
      <c r="A1568" s="47" t="s">
        <v>19</v>
      </c>
      <c r="B1568" s="47" t="s">
        <v>296</v>
      </c>
      <c r="C1568" s="47">
        <v>1286161</v>
      </c>
      <c r="D1568" s="47">
        <v>1708003</v>
      </c>
      <c r="E1568" s="47">
        <v>2994164</v>
      </c>
      <c r="F1568" s="47" t="s">
        <v>327</v>
      </c>
    </row>
    <row r="1569" spans="1:6" x14ac:dyDescent="0.2">
      <c r="A1569" s="47" t="s">
        <v>19</v>
      </c>
      <c r="B1569" s="47" t="s">
        <v>297</v>
      </c>
      <c r="C1569" s="47">
        <v>0</v>
      </c>
      <c r="D1569" s="47">
        <v>391439</v>
      </c>
      <c r="E1569" s="47">
        <v>391439</v>
      </c>
      <c r="F1569" s="47" t="s">
        <v>329</v>
      </c>
    </row>
    <row r="1570" spans="1:6" x14ac:dyDescent="0.2">
      <c r="A1570" s="47" t="s">
        <v>19</v>
      </c>
      <c r="B1570" s="47" t="s">
        <v>298</v>
      </c>
      <c r="C1570" s="47">
        <v>0</v>
      </c>
      <c r="D1570" s="47">
        <v>134375</v>
      </c>
      <c r="E1570" s="47">
        <v>134375</v>
      </c>
      <c r="F1570" s="47" t="s">
        <v>344</v>
      </c>
    </row>
    <row r="1571" spans="1:6" x14ac:dyDescent="0.2">
      <c r="A1571" s="47" t="s">
        <v>19</v>
      </c>
      <c r="B1571" s="47" t="s">
        <v>299</v>
      </c>
      <c r="C1571" s="47">
        <v>20948</v>
      </c>
      <c r="D1571" s="47">
        <v>596599</v>
      </c>
      <c r="E1571" s="47">
        <v>617547</v>
      </c>
      <c r="F1571" s="47" t="s">
        <v>346</v>
      </c>
    </row>
    <row r="1572" spans="1:6" x14ac:dyDescent="0.2">
      <c r="A1572" s="47" t="s">
        <v>19</v>
      </c>
      <c r="B1572" s="47" t="s">
        <v>300</v>
      </c>
      <c r="C1572" s="47">
        <v>16072</v>
      </c>
      <c r="D1572" s="47">
        <v>1208180</v>
      </c>
      <c r="E1572" s="47">
        <v>1224252</v>
      </c>
      <c r="F1572" s="47" t="s">
        <v>336</v>
      </c>
    </row>
    <row r="1573" spans="1:6" x14ac:dyDescent="0.2">
      <c r="A1573" s="47" t="s">
        <v>19</v>
      </c>
      <c r="B1573" s="47" t="s">
        <v>301</v>
      </c>
      <c r="C1573" s="47">
        <v>152951</v>
      </c>
      <c r="D1573" s="47">
        <v>721941</v>
      </c>
      <c r="E1573" s="47">
        <v>874892</v>
      </c>
      <c r="F1573" s="47" t="s">
        <v>331</v>
      </c>
    </row>
    <row r="1574" spans="1:6" x14ac:dyDescent="0.2">
      <c r="A1574" s="47" t="s">
        <v>19</v>
      </c>
      <c r="B1574" s="47" t="s">
        <v>302</v>
      </c>
      <c r="C1574" s="47">
        <v>958134</v>
      </c>
      <c r="D1574" s="47">
        <v>716367</v>
      </c>
      <c r="E1574" s="47">
        <v>1674501</v>
      </c>
      <c r="F1574" s="47" t="s">
        <v>349</v>
      </c>
    </row>
    <row r="1575" spans="1:6" x14ac:dyDescent="0.2">
      <c r="A1575" s="47" t="s">
        <v>19</v>
      </c>
      <c r="B1575" s="47" t="s">
        <v>303</v>
      </c>
      <c r="C1575" s="47">
        <v>32751</v>
      </c>
      <c r="D1575" s="47">
        <v>1770585</v>
      </c>
      <c r="E1575" s="47">
        <v>1803336</v>
      </c>
      <c r="F1575" s="47" t="s">
        <v>343</v>
      </c>
    </row>
    <row r="1576" spans="1:6" x14ac:dyDescent="0.2">
      <c r="A1576" s="47" t="s">
        <v>19</v>
      </c>
      <c r="B1576" s="47" t="s">
        <v>304</v>
      </c>
      <c r="C1576" s="47">
        <v>466001</v>
      </c>
      <c r="D1576" s="47">
        <v>518572</v>
      </c>
      <c r="E1576" s="47">
        <v>984573</v>
      </c>
      <c r="F1576" s="47" t="s">
        <v>330</v>
      </c>
    </row>
    <row r="1577" spans="1:6" x14ac:dyDescent="0.2">
      <c r="A1577" s="47" t="s">
        <v>19</v>
      </c>
      <c r="B1577" s="47" t="s">
        <v>305</v>
      </c>
      <c r="C1577" s="47">
        <v>0</v>
      </c>
      <c r="D1577" s="47">
        <v>204755</v>
      </c>
      <c r="E1577" s="47">
        <v>204755</v>
      </c>
      <c r="F1577" s="47" t="s">
        <v>335</v>
      </c>
    </row>
    <row r="1578" spans="1:6" x14ac:dyDescent="0.2">
      <c r="A1578" s="47" t="s">
        <v>19</v>
      </c>
      <c r="B1578" s="47" t="s">
        <v>306</v>
      </c>
      <c r="C1578" s="47">
        <v>32205</v>
      </c>
      <c r="D1578" s="47">
        <v>228798</v>
      </c>
      <c r="E1578" s="47">
        <v>261003</v>
      </c>
      <c r="F1578" s="47" t="s">
        <v>335</v>
      </c>
    </row>
    <row r="1579" spans="1:6" x14ac:dyDescent="0.2">
      <c r="A1579" s="47" t="s">
        <v>19</v>
      </c>
      <c r="B1579" s="47" t="s">
        <v>307</v>
      </c>
      <c r="C1579" s="47">
        <v>0</v>
      </c>
      <c r="D1579" s="47">
        <v>4795361</v>
      </c>
      <c r="E1579" s="47">
        <v>4795361</v>
      </c>
      <c r="F1579" s="47" t="s">
        <v>329</v>
      </c>
    </row>
    <row r="1580" spans="1:6" x14ac:dyDescent="0.2">
      <c r="A1580" s="47" t="s">
        <v>19</v>
      </c>
      <c r="B1580" s="47" t="s">
        <v>308</v>
      </c>
      <c r="C1580" s="47">
        <v>290278</v>
      </c>
      <c r="D1580" s="47">
        <v>912395</v>
      </c>
      <c r="E1580" s="47">
        <v>1202673</v>
      </c>
      <c r="F1580" s="47" t="s">
        <v>347</v>
      </c>
    </row>
    <row r="1581" spans="1:6" x14ac:dyDescent="0.2">
      <c r="A1581" s="47" t="s">
        <v>19</v>
      </c>
      <c r="B1581" s="47" t="s">
        <v>309</v>
      </c>
      <c r="C1581" s="47">
        <v>2164131</v>
      </c>
      <c r="D1581" s="47">
        <v>865079</v>
      </c>
      <c r="E1581" s="47">
        <v>3029210</v>
      </c>
      <c r="F1581" s="47" t="s">
        <v>329</v>
      </c>
    </row>
    <row r="1582" spans="1:6" x14ac:dyDescent="0.2">
      <c r="A1582" s="47" t="s">
        <v>318</v>
      </c>
      <c r="B1582" s="47"/>
      <c r="C1582" s="47">
        <v>354372022</v>
      </c>
      <c r="D1582" s="47">
        <v>581204304</v>
      </c>
      <c r="E1582" s="47">
        <v>935576326</v>
      </c>
      <c r="F1582" s="47"/>
    </row>
    <row r="1583" spans="1:6" x14ac:dyDescent="0.2">
      <c r="A1583" s="47" t="s">
        <v>20</v>
      </c>
      <c r="B1583" s="47" t="s">
        <v>72</v>
      </c>
      <c r="C1583" s="47">
        <v>0</v>
      </c>
      <c r="D1583" s="47">
        <v>237447</v>
      </c>
      <c r="E1583" s="47">
        <v>237447</v>
      </c>
      <c r="F1583" s="47" t="s">
        <v>343</v>
      </c>
    </row>
    <row r="1584" spans="1:6" x14ac:dyDescent="0.2">
      <c r="A1584" s="47" t="s">
        <v>20</v>
      </c>
      <c r="B1584" s="47" t="s">
        <v>198</v>
      </c>
      <c r="C1584" s="47">
        <v>0</v>
      </c>
      <c r="D1584" s="47">
        <v>92525</v>
      </c>
      <c r="E1584" s="47">
        <v>92525</v>
      </c>
      <c r="F1584" s="47"/>
    </row>
    <row r="1585" spans="1:6" x14ac:dyDescent="0.2">
      <c r="A1585" s="47" t="s">
        <v>20</v>
      </c>
      <c r="B1585" s="47" t="s">
        <v>207</v>
      </c>
      <c r="C1585" s="47">
        <v>0</v>
      </c>
      <c r="D1585" s="47">
        <v>20135</v>
      </c>
      <c r="E1585" s="47">
        <v>20135</v>
      </c>
      <c r="F1585" s="47" t="s">
        <v>345</v>
      </c>
    </row>
    <row r="1586" spans="1:6" x14ac:dyDescent="0.2">
      <c r="A1586" s="47" t="s">
        <v>20</v>
      </c>
      <c r="B1586" s="47" t="s">
        <v>243</v>
      </c>
      <c r="C1586" s="47">
        <v>0</v>
      </c>
      <c r="D1586" s="47">
        <v>3697</v>
      </c>
      <c r="E1586" s="47">
        <v>3697</v>
      </c>
      <c r="F1586" s="47" t="s">
        <v>345</v>
      </c>
    </row>
    <row r="1587" spans="1:6" x14ac:dyDescent="0.2">
      <c r="A1587" s="47" t="s">
        <v>20</v>
      </c>
      <c r="B1587" s="47" t="s">
        <v>293</v>
      </c>
      <c r="C1587" s="47">
        <v>0</v>
      </c>
      <c r="D1587" s="47">
        <v>268908</v>
      </c>
      <c r="E1587" s="47">
        <v>268908</v>
      </c>
      <c r="F1587" s="47" t="s">
        <v>347</v>
      </c>
    </row>
    <row r="1588" spans="1:6" x14ac:dyDescent="0.2">
      <c r="A1588" s="47" t="s">
        <v>319</v>
      </c>
      <c r="B1588" s="47"/>
      <c r="C1588" s="47">
        <v>0</v>
      </c>
      <c r="D1588" s="47">
        <v>622712</v>
      </c>
      <c r="E1588" s="47">
        <v>622712</v>
      </c>
      <c r="F1588" s="47"/>
    </row>
    <row r="1589" spans="1:6" x14ac:dyDescent="0.2">
      <c r="A1589" s="47" t="s">
        <v>21</v>
      </c>
      <c r="B1589" s="47" t="s">
        <v>32</v>
      </c>
      <c r="C1589" s="47">
        <v>0</v>
      </c>
      <c r="D1589" s="47">
        <v>6461575</v>
      </c>
      <c r="E1589" s="47">
        <v>6461575</v>
      </c>
      <c r="F1589" s="47" t="s">
        <v>327</v>
      </c>
    </row>
    <row r="1590" spans="1:6" x14ac:dyDescent="0.2">
      <c r="A1590" s="47" t="s">
        <v>21</v>
      </c>
      <c r="B1590" s="47" t="s">
        <v>33</v>
      </c>
      <c r="C1590" s="47">
        <v>0</v>
      </c>
      <c r="D1590" s="47">
        <v>5998833</v>
      </c>
      <c r="E1590" s="47">
        <v>5998833</v>
      </c>
      <c r="F1590" s="47" t="s">
        <v>328</v>
      </c>
    </row>
    <row r="1591" spans="1:6" x14ac:dyDescent="0.2">
      <c r="A1591" s="47" t="s">
        <v>21</v>
      </c>
      <c r="B1591" s="47" t="s">
        <v>34</v>
      </c>
      <c r="C1591" s="47">
        <v>0</v>
      </c>
      <c r="D1591" s="47">
        <v>1306052</v>
      </c>
      <c r="E1591" s="47">
        <v>1306052</v>
      </c>
      <c r="F1591" s="47" t="s">
        <v>329</v>
      </c>
    </row>
    <row r="1592" spans="1:6" x14ac:dyDescent="0.2">
      <c r="A1592" s="47" t="s">
        <v>21</v>
      </c>
      <c r="B1592" s="47" t="s">
        <v>35</v>
      </c>
      <c r="C1592" s="47">
        <v>0</v>
      </c>
      <c r="D1592" s="47">
        <v>582604</v>
      </c>
      <c r="E1592" s="47">
        <v>582604</v>
      </c>
      <c r="F1592" s="47" t="s">
        <v>330</v>
      </c>
    </row>
    <row r="1593" spans="1:6" x14ac:dyDescent="0.2">
      <c r="A1593" s="47" t="s">
        <v>21</v>
      </c>
      <c r="B1593" s="47" t="s">
        <v>36</v>
      </c>
      <c r="C1593" s="47">
        <v>307394</v>
      </c>
      <c r="D1593" s="47">
        <v>3062079</v>
      </c>
      <c r="E1593" s="47">
        <v>3369473</v>
      </c>
      <c r="F1593" s="47" t="s">
        <v>328</v>
      </c>
    </row>
    <row r="1594" spans="1:6" x14ac:dyDescent="0.2">
      <c r="A1594" s="47" t="s">
        <v>21</v>
      </c>
      <c r="B1594" s="47" t="s">
        <v>37</v>
      </c>
      <c r="C1594" s="47">
        <v>0</v>
      </c>
      <c r="D1594" s="47">
        <v>7888632</v>
      </c>
      <c r="E1594" s="47">
        <v>7888632</v>
      </c>
      <c r="F1594" s="47" t="s">
        <v>331</v>
      </c>
    </row>
    <row r="1595" spans="1:6" x14ac:dyDescent="0.2">
      <c r="A1595" s="47" t="s">
        <v>21</v>
      </c>
      <c r="B1595" s="47" t="s">
        <v>38</v>
      </c>
      <c r="C1595" s="47">
        <v>0</v>
      </c>
      <c r="D1595" s="47">
        <v>1539673</v>
      </c>
      <c r="E1595" s="47">
        <v>1539673</v>
      </c>
      <c r="F1595" s="47" t="s">
        <v>332</v>
      </c>
    </row>
    <row r="1596" spans="1:6" x14ac:dyDescent="0.2">
      <c r="A1596" s="47" t="s">
        <v>21</v>
      </c>
      <c r="B1596" s="47" t="s">
        <v>39</v>
      </c>
      <c r="C1596" s="47">
        <v>0</v>
      </c>
      <c r="D1596" s="47">
        <v>2241160</v>
      </c>
      <c r="E1596" s="47">
        <v>2241160</v>
      </c>
      <c r="F1596" s="47" t="s">
        <v>327</v>
      </c>
    </row>
    <row r="1597" spans="1:6" x14ac:dyDescent="0.2">
      <c r="A1597" s="47" t="s">
        <v>21</v>
      </c>
      <c r="B1597" s="47" t="s">
        <v>40</v>
      </c>
      <c r="C1597" s="47">
        <v>0</v>
      </c>
      <c r="D1597" s="47">
        <v>8220192</v>
      </c>
      <c r="E1597" s="47">
        <v>8220192</v>
      </c>
      <c r="F1597" s="47" t="s">
        <v>333</v>
      </c>
    </row>
    <row r="1598" spans="1:6" x14ac:dyDescent="0.2">
      <c r="A1598" s="47" t="s">
        <v>21</v>
      </c>
      <c r="B1598" s="47" t="s">
        <v>41</v>
      </c>
      <c r="C1598" s="47">
        <v>0</v>
      </c>
      <c r="D1598" s="47">
        <v>1666760</v>
      </c>
      <c r="E1598" s="47">
        <v>1666760</v>
      </c>
      <c r="F1598" s="47" t="s">
        <v>334</v>
      </c>
    </row>
    <row r="1599" spans="1:6" x14ac:dyDescent="0.2">
      <c r="A1599" s="47" t="s">
        <v>21</v>
      </c>
      <c r="B1599" s="47" t="s">
        <v>42</v>
      </c>
      <c r="C1599" s="47">
        <v>0</v>
      </c>
      <c r="D1599" s="47">
        <v>829283</v>
      </c>
      <c r="E1599" s="47">
        <v>829283</v>
      </c>
      <c r="F1599" s="47" t="s">
        <v>331</v>
      </c>
    </row>
    <row r="1600" spans="1:6" x14ac:dyDescent="0.2">
      <c r="A1600" s="47" t="s">
        <v>21</v>
      </c>
      <c r="B1600" s="47" t="s">
        <v>43</v>
      </c>
      <c r="C1600" s="47">
        <v>571024</v>
      </c>
      <c r="D1600" s="47">
        <v>4806831</v>
      </c>
      <c r="E1600" s="47">
        <v>5377855</v>
      </c>
      <c r="F1600" s="47" t="s">
        <v>333</v>
      </c>
    </row>
    <row r="1601" spans="1:6" x14ac:dyDescent="0.2">
      <c r="A1601" s="47" t="s">
        <v>21</v>
      </c>
      <c r="B1601" s="47" t="s">
        <v>44</v>
      </c>
      <c r="C1601" s="47">
        <v>0</v>
      </c>
      <c r="D1601" s="47">
        <v>1411600</v>
      </c>
      <c r="E1601" s="47">
        <v>1411600</v>
      </c>
      <c r="F1601" s="47" t="s">
        <v>335</v>
      </c>
    </row>
    <row r="1602" spans="1:6" x14ac:dyDescent="0.2">
      <c r="A1602" s="47" t="s">
        <v>21</v>
      </c>
      <c r="B1602" s="47" t="s">
        <v>45</v>
      </c>
      <c r="C1602" s="47">
        <v>0</v>
      </c>
      <c r="D1602" s="47">
        <v>2002569</v>
      </c>
      <c r="E1602" s="47">
        <v>2002569</v>
      </c>
      <c r="F1602" s="47" t="s">
        <v>336</v>
      </c>
    </row>
    <row r="1603" spans="1:6" x14ac:dyDescent="0.2">
      <c r="A1603" s="47" t="s">
        <v>21</v>
      </c>
      <c r="B1603" s="47" t="s">
        <v>46</v>
      </c>
      <c r="C1603" s="47">
        <v>0</v>
      </c>
      <c r="D1603" s="47">
        <v>1062091</v>
      </c>
      <c r="E1603" s="47">
        <v>1062091</v>
      </c>
      <c r="F1603" s="47" t="s">
        <v>331</v>
      </c>
    </row>
    <row r="1604" spans="1:6" x14ac:dyDescent="0.2">
      <c r="A1604" s="47" t="s">
        <v>21</v>
      </c>
      <c r="B1604" s="47" t="s">
        <v>47</v>
      </c>
      <c r="C1604" s="47">
        <v>0</v>
      </c>
      <c r="D1604" s="47">
        <v>1108748</v>
      </c>
      <c r="E1604" s="47">
        <v>1108748</v>
      </c>
      <c r="F1604" s="47" t="s">
        <v>337</v>
      </c>
    </row>
    <row r="1605" spans="1:6" x14ac:dyDescent="0.2">
      <c r="A1605" s="47" t="s">
        <v>21</v>
      </c>
      <c r="B1605" s="47" t="s">
        <v>48</v>
      </c>
      <c r="C1605" s="47">
        <v>0</v>
      </c>
      <c r="D1605" s="47">
        <v>15308410</v>
      </c>
      <c r="E1605" s="47">
        <v>15308410</v>
      </c>
      <c r="F1605" s="47" t="s">
        <v>334</v>
      </c>
    </row>
    <row r="1606" spans="1:6" x14ac:dyDescent="0.2">
      <c r="A1606" s="47" t="s">
        <v>21</v>
      </c>
      <c r="B1606" s="47" t="s">
        <v>49</v>
      </c>
      <c r="C1606" s="47">
        <v>0</v>
      </c>
      <c r="D1606" s="47">
        <v>2226859</v>
      </c>
      <c r="E1606" s="47">
        <v>2226859</v>
      </c>
      <c r="F1606" s="47" t="s">
        <v>338</v>
      </c>
    </row>
    <row r="1607" spans="1:6" x14ac:dyDescent="0.2">
      <c r="A1607" s="47" t="s">
        <v>21</v>
      </c>
      <c r="B1607" s="47" t="s">
        <v>50</v>
      </c>
      <c r="C1607" s="47">
        <v>0</v>
      </c>
      <c r="D1607" s="47">
        <v>2886683</v>
      </c>
      <c r="E1607" s="47">
        <v>2886683</v>
      </c>
      <c r="F1607" s="47" t="s">
        <v>339</v>
      </c>
    </row>
    <row r="1608" spans="1:6" x14ac:dyDescent="0.2">
      <c r="A1608" s="47" t="s">
        <v>21</v>
      </c>
      <c r="B1608" s="47" t="s">
        <v>51</v>
      </c>
      <c r="C1608" s="47">
        <v>0</v>
      </c>
      <c r="D1608" s="47">
        <v>1189909</v>
      </c>
      <c r="E1608" s="47">
        <v>1189909</v>
      </c>
      <c r="F1608" s="47" t="s">
        <v>337</v>
      </c>
    </row>
    <row r="1609" spans="1:6" x14ac:dyDescent="0.2">
      <c r="A1609" s="47" t="s">
        <v>21</v>
      </c>
      <c r="B1609" s="47" t="s">
        <v>52</v>
      </c>
      <c r="C1609" s="47">
        <v>0</v>
      </c>
      <c r="D1609" s="47">
        <v>965279</v>
      </c>
      <c r="E1609" s="47">
        <v>965279</v>
      </c>
      <c r="F1609" s="47" t="s">
        <v>339</v>
      </c>
    </row>
    <row r="1610" spans="1:6" x14ac:dyDescent="0.2">
      <c r="A1610" s="47" t="s">
        <v>21</v>
      </c>
      <c r="B1610" s="47" t="s">
        <v>53</v>
      </c>
      <c r="C1610" s="47">
        <v>0</v>
      </c>
      <c r="D1610" s="47">
        <v>779777</v>
      </c>
      <c r="E1610" s="47">
        <v>779777</v>
      </c>
      <c r="F1610" s="47" t="s">
        <v>340</v>
      </c>
    </row>
    <row r="1611" spans="1:6" x14ac:dyDescent="0.2">
      <c r="A1611" s="47" t="s">
        <v>21</v>
      </c>
      <c r="B1611" s="47" t="s">
        <v>54</v>
      </c>
      <c r="C1611" s="47">
        <v>0</v>
      </c>
      <c r="D1611" s="47">
        <v>1444289</v>
      </c>
      <c r="E1611" s="47">
        <v>1444289</v>
      </c>
      <c r="F1611" s="47" t="s">
        <v>341</v>
      </c>
    </row>
    <row r="1612" spans="1:6" x14ac:dyDescent="0.2">
      <c r="A1612" s="47" t="s">
        <v>21</v>
      </c>
      <c r="B1612" s="47" t="s">
        <v>55</v>
      </c>
      <c r="C1612" s="47">
        <v>0</v>
      </c>
      <c r="D1612" s="47">
        <v>444040</v>
      </c>
      <c r="E1612" s="47">
        <v>444040</v>
      </c>
      <c r="F1612" s="47" t="s">
        <v>337</v>
      </c>
    </row>
    <row r="1613" spans="1:6" x14ac:dyDescent="0.2">
      <c r="A1613" s="47" t="s">
        <v>21</v>
      </c>
      <c r="B1613" s="47" t="s">
        <v>56</v>
      </c>
      <c r="C1613" s="47">
        <v>0</v>
      </c>
      <c r="D1613" s="47">
        <v>11937904</v>
      </c>
      <c r="E1613" s="47">
        <v>11937904</v>
      </c>
      <c r="F1613" s="47" t="s">
        <v>334</v>
      </c>
    </row>
    <row r="1614" spans="1:6" x14ac:dyDescent="0.2">
      <c r="A1614" s="47" t="s">
        <v>21</v>
      </c>
      <c r="B1614" s="47" t="s">
        <v>57</v>
      </c>
      <c r="C1614" s="47">
        <v>0</v>
      </c>
      <c r="D1614" s="47">
        <v>7094200</v>
      </c>
      <c r="E1614" s="47">
        <v>7094200</v>
      </c>
      <c r="F1614" s="47" t="s">
        <v>342</v>
      </c>
    </row>
    <row r="1615" spans="1:6" x14ac:dyDescent="0.2">
      <c r="A1615" s="47" t="s">
        <v>21</v>
      </c>
      <c r="B1615" s="47" t="s">
        <v>58</v>
      </c>
      <c r="C1615" s="47">
        <v>0</v>
      </c>
      <c r="D1615" s="47">
        <v>2429174</v>
      </c>
      <c r="E1615" s="47">
        <v>2429174</v>
      </c>
      <c r="F1615" s="47" t="s">
        <v>343</v>
      </c>
    </row>
    <row r="1616" spans="1:6" x14ac:dyDescent="0.2">
      <c r="A1616" s="47" t="s">
        <v>21</v>
      </c>
      <c r="B1616" s="47" t="s">
        <v>59</v>
      </c>
      <c r="C1616" s="47">
        <v>0</v>
      </c>
      <c r="D1616" s="47">
        <v>3615116</v>
      </c>
      <c r="E1616" s="47">
        <v>3615116</v>
      </c>
      <c r="F1616" s="47" t="s">
        <v>328</v>
      </c>
    </row>
    <row r="1617" spans="1:6" x14ac:dyDescent="0.2">
      <c r="A1617" s="47" t="s">
        <v>21</v>
      </c>
      <c r="B1617" s="47" t="s">
        <v>60</v>
      </c>
      <c r="C1617" s="47">
        <v>0</v>
      </c>
      <c r="D1617" s="47">
        <v>2278050</v>
      </c>
      <c r="E1617" s="47">
        <v>2278050</v>
      </c>
      <c r="F1617" s="47" t="s">
        <v>341</v>
      </c>
    </row>
    <row r="1618" spans="1:6" x14ac:dyDescent="0.2">
      <c r="A1618" s="47" t="s">
        <v>21</v>
      </c>
      <c r="B1618" s="47" t="s">
        <v>61</v>
      </c>
      <c r="C1618" s="47">
        <v>0</v>
      </c>
      <c r="D1618" s="47">
        <v>2400147</v>
      </c>
      <c r="E1618" s="47">
        <v>2400147</v>
      </c>
      <c r="F1618" s="47" t="s">
        <v>348</v>
      </c>
    </row>
    <row r="1619" spans="1:6" x14ac:dyDescent="0.2">
      <c r="A1619" s="47" t="s">
        <v>21</v>
      </c>
      <c r="B1619" s="47" t="s">
        <v>62</v>
      </c>
      <c r="C1619" s="47">
        <v>0</v>
      </c>
      <c r="D1619" s="47">
        <v>2446892</v>
      </c>
      <c r="E1619" s="47">
        <v>2446892</v>
      </c>
      <c r="F1619" s="47" t="s">
        <v>344</v>
      </c>
    </row>
    <row r="1620" spans="1:6" x14ac:dyDescent="0.2">
      <c r="A1620" s="47" t="s">
        <v>21</v>
      </c>
      <c r="B1620" s="47" t="s">
        <v>63</v>
      </c>
      <c r="C1620" s="47">
        <v>0</v>
      </c>
      <c r="D1620" s="47">
        <v>1374134</v>
      </c>
      <c r="E1620" s="47">
        <v>1374134</v>
      </c>
      <c r="F1620" s="47" t="s">
        <v>336</v>
      </c>
    </row>
    <row r="1621" spans="1:6" x14ac:dyDescent="0.2">
      <c r="A1621" s="47" t="s">
        <v>21</v>
      </c>
      <c r="B1621" s="47" t="s">
        <v>64</v>
      </c>
      <c r="C1621" s="47">
        <v>0</v>
      </c>
      <c r="D1621" s="47">
        <v>3321076</v>
      </c>
      <c r="E1621" s="47">
        <v>3321076</v>
      </c>
      <c r="F1621" s="47" t="s">
        <v>345</v>
      </c>
    </row>
    <row r="1622" spans="1:6" x14ac:dyDescent="0.2">
      <c r="A1622" s="47" t="s">
        <v>21</v>
      </c>
      <c r="B1622" s="47" t="s">
        <v>65</v>
      </c>
      <c r="C1622" s="47">
        <v>0</v>
      </c>
      <c r="D1622" s="47">
        <v>863519</v>
      </c>
      <c r="E1622" s="47">
        <v>863519</v>
      </c>
      <c r="F1622" s="47" t="s">
        <v>330</v>
      </c>
    </row>
    <row r="1623" spans="1:6" x14ac:dyDescent="0.2">
      <c r="A1623" s="47" t="s">
        <v>21</v>
      </c>
      <c r="B1623" s="47" t="s">
        <v>66</v>
      </c>
      <c r="C1623" s="47">
        <v>0</v>
      </c>
      <c r="D1623" s="47">
        <v>612271</v>
      </c>
      <c r="E1623" s="47">
        <v>612271</v>
      </c>
      <c r="F1623" s="47" t="s">
        <v>340</v>
      </c>
    </row>
    <row r="1624" spans="1:6" x14ac:dyDescent="0.2">
      <c r="A1624" s="47" t="s">
        <v>21</v>
      </c>
      <c r="B1624" s="47" t="s">
        <v>67</v>
      </c>
      <c r="C1624" s="47">
        <v>0</v>
      </c>
      <c r="D1624" s="47">
        <v>1352557</v>
      </c>
      <c r="E1624" s="47">
        <v>1352557</v>
      </c>
      <c r="F1624" s="47" t="s">
        <v>333</v>
      </c>
    </row>
    <row r="1625" spans="1:6" x14ac:dyDescent="0.2">
      <c r="A1625" s="47" t="s">
        <v>21</v>
      </c>
      <c r="B1625" s="47" t="s">
        <v>68</v>
      </c>
      <c r="C1625" s="47">
        <v>216145</v>
      </c>
      <c r="D1625" s="47">
        <v>8260813</v>
      </c>
      <c r="E1625" s="47">
        <v>8476958</v>
      </c>
      <c r="F1625" s="47" t="s">
        <v>328</v>
      </c>
    </row>
    <row r="1626" spans="1:6" x14ac:dyDescent="0.2">
      <c r="A1626" s="47" t="s">
        <v>21</v>
      </c>
      <c r="B1626" s="47" t="s">
        <v>69</v>
      </c>
      <c r="C1626" s="47">
        <v>0</v>
      </c>
      <c r="D1626" s="47">
        <v>781479</v>
      </c>
      <c r="E1626" s="47">
        <v>781479</v>
      </c>
      <c r="F1626" s="47" t="s">
        <v>340</v>
      </c>
    </row>
    <row r="1627" spans="1:6" x14ac:dyDescent="0.2">
      <c r="A1627" s="47" t="s">
        <v>21</v>
      </c>
      <c r="B1627" s="47" t="s">
        <v>70</v>
      </c>
      <c r="C1627" s="47">
        <v>163848</v>
      </c>
      <c r="D1627" s="47">
        <v>2899553</v>
      </c>
      <c r="E1627" s="47">
        <v>3063401</v>
      </c>
      <c r="F1627" s="47" t="s">
        <v>339</v>
      </c>
    </row>
    <row r="1628" spans="1:6" x14ac:dyDescent="0.2">
      <c r="A1628" s="47" t="s">
        <v>21</v>
      </c>
      <c r="B1628" s="47" t="s">
        <v>71</v>
      </c>
      <c r="C1628" s="47">
        <v>0</v>
      </c>
      <c r="D1628" s="47">
        <v>2140750</v>
      </c>
      <c r="E1628" s="47">
        <v>2140750</v>
      </c>
      <c r="F1628" s="47" t="s">
        <v>342</v>
      </c>
    </row>
    <row r="1629" spans="1:6" x14ac:dyDescent="0.2">
      <c r="A1629" s="47" t="s">
        <v>21</v>
      </c>
      <c r="B1629" s="47" t="s">
        <v>72</v>
      </c>
      <c r="C1629" s="47">
        <v>0</v>
      </c>
      <c r="D1629" s="47">
        <v>12363168</v>
      </c>
      <c r="E1629" s="47">
        <v>12363168</v>
      </c>
      <c r="F1629" s="47" t="s">
        <v>343</v>
      </c>
    </row>
    <row r="1630" spans="1:6" x14ac:dyDescent="0.2">
      <c r="A1630" s="47" t="s">
        <v>21</v>
      </c>
      <c r="B1630" s="47" t="s">
        <v>73</v>
      </c>
      <c r="C1630" s="47">
        <v>0</v>
      </c>
      <c r="D1630" s="47">
        <v>180265</v>
      </c>
      <c r="E1630" s="47">
        <v>180265</v>
      </c>
      <c r="F1630" s="47" t="s">
        <v>337</v>
      </c>
    </row>
    <row r="1631" spans="1:6" x14ac:dyDescent="0.2">
      <c r="A1631" s="47" t="s">
        <v>21</v>
      </c>
      <c r="B1631" s="47" t="s">
        <v>74</v>
      </c>
      <c r="C1631" s="47">
        <v>0</v>
      </c>
      <c r="D1631" s="47">
        <v>6419857</v>
      </c>
      <c r="E1631" s="47">
        <v>6419857</v>
      </c>
      <c r="F1631" s="47" t="s">
        <v>334</v>
      </c>
    </row>
    <row r="1632" spans="1:6" x14ac:dyDescent="0.2">
      <c r="A1632" s="47" t="s">
        <v>21</v>
      </c>
      <c r="B1632" s="47" t="s">
        <v>75</v>
      </c>
      <c r="C1632" s="47">
        <v>0</v>
      </c>
      <c r="D1632" s="47">
        <v>2382950</v>
      </c>
      <c r="E1632" s="47">
        <v>2382950</v>
      </c>
      <c r="F1632" s="47" t="s">
        <v>341</v>
      </c>
    </row>
    <row r="1633" spans="1:6" x14ac:dyDescent="0.2">
      <c r="A1633" s="47" t="s">
        <v>21</v>
      </c>
      <c r="B1633" s="47" t="s">
        <v>76</v>
      </c>
      <c r="C1633" s="47">
        <v>0</v>
      </c>
      <c r="D1633" s="47">
        <v>3383793</v>
      </c>
      <c r="E1633" s="47">
        <v>3383793</v>
      </c>
      <c r="F1633" s="47" t="s">
        <v>337</v>
      </c>
    </row>
    <row r="1634" spans="1:6" x14ac:dyDescent="0.2">
      <c r="A1634" s="47" t="s">
        <v>21</v>
      </c>
      <c r="B1634" s="47" t="s">
        <v>77</v>
      </c>
      <c r="C1634" s="47">
        <v>144979</v>
      </c>
      <c r="D1634" s="47">
        <v>1682360</v>
      </c>
      <c r="E1634" s="47">
        <v>1827339</v>
      </c>
      <c r="F1634" s="47" t="s">
        <v>338</v>
      </c>
    </row>
    <row r="1635" spans="1:6" x14ac:dyDescent="0.2">
      <c r="A1635" s="47" t="s">
        <v>21</v>
      </c>
      <c r="B1635" s="47" t="s">
        <v>78</v>
      </c>
      <c r="C1635" s="47">
        <v>0</v>
      </c>
      <c r="D1635" s="47">
        <v>4208934</v>
      </c>
      <c r="E1635" s="47">
        <v>4208934</v>
      </c>
      <c r="F1635" s="47" t="s">
        <v>339</v>
      </c>
    </row>
    <row r="1636" spans="1:6" x14ac:dyDescent="0.2">
      <c r="A1636" s="47" t="s">
        <v>21</v>
      </c>
      <c r="B1636" s="47" t="s">
        <v>79</v>
      </c>
      <c r="C1636" s="47">
        <v>0</v>
      </c>
      <c r="D1636" s="47">
        <v>1767456</v>
      </c>
      <c r="E1636" s="47">
        <v>1767456</v>
      </c>
      <c r="F1636" s="47" t="s">
        <v>333</v>
      </c>
    </row>
    <row r="1637" spans="1:6" x14ac:dyDescent="0.2">
      <c r="A1637" s="47" t="s">
        <v>21</v>
      </c>
      <c r="B1637" s="47" t="s">
        <v>80</v>
      </c>
      <c r="C1637" s="47">
        <v>191340</v>
      </c>
      <c r="D1637" s="47">
        <v>679708</v>
      </c>
      <c r="E1637" s="47">
        <v>871048</v>
      </c>
      <c r="F1637" s="47" t="s">
        <v>330</v>
      </c>
    </row>
    <row r="1638" spans="1:6" x14ac:dyDescent="0.2">
      <c r="A1638" s="47" t="s">
        <v>21</v>
      </c>
      <c r="B1638" s="47" t="s">
        <v>81</v>
      </c>
      <c r="C1638" s="47">
        <v>0</v>
      </c>
      <c r="D1638" s="47">
        <v>1327181</v>
      </c>
      <c r="E1638" s="47">
        <v>1327181</v>
      </c>
      <c r="F1638" s="47" t="s">
        <v>346</v>
      </c>
    </row>
    <row r="1639" spans="1:6" x14ac:dyDescent="0.2">
      <c r="A1639" s="47" t="s">
        <v>21</v>
      </c>
      <c r="B1639" s="47" t="s">
        <v>82</v>
      </c>
      <c r="C1639" s="47">
        <v>0</v>
      </c>
      <c r="D1639" s="47">
        <v>18164381</v>
      </c>
      <c r="E1639" s="47">
        <v>18164381</v>
      </c>
      <c r="F1639" s="47" t="s">
        <v>343</v>
      </c>
    </row>
    <row r="1640" spans="1:6" x14ac:dyDescent="0.2">
      <c r="A1640" s="47" t="s">
        <v>21</v>
      </c>
      <c r="B1640" s="47" t="s">
        <v>83</v>
      </c>
      <c r="C1640" s="47">
        <v>0</v>
      </c>
      <c r="D1640" s="47">
        <v>7552731</v>
      </c>
      <c r="E1640" s="47">
        <v>7552731</v>
      </c>
      <c r="F1640" s="47" t="s">
        <v>335</v>
      </c>
    </row>
    <row r="1641" spans="1:6" x14ac:dyDescent="0.2">
      <c r="A1641" s="47" t="s">
        <v>21</v>
      </c>
      <c r="B1641" s="47" t="s">
        <v>84</v>
      </c>
      <c r="C1641" s="47">
        <v>27358</v>
      </c>
      <c r="D1641" s="47">
        <v>2415308</v>
      </c>
      <c r="E1641" s="47">
        <v>2442666</v>
      </c>
      <c r="F1641" s="47" t="s">
        <v>347</v>
      </c>
    </row>
    <row r="1642" spans="1:6" x14ac:dyDescent="0.2">
      <c r="A1642" s="47" t="s">
        <v>21</v>
      </c>
      <c r="B1642" s="47" t="s">
        <v>85</v>
      </c>
      <c r="C1642" s="47">
        <v>0</v>
      </c>
      <c r="D1642" s="47">
        <v>1672817</v>
      </c>
      <c r="E1642" s="47">
        <v>1672817</v>
      </c>
      <c r="F1642" s="47" t="s">
        <v>333</v>
      </c>
    </row>
    <row r="1643" spans="1:6" x14ac:dyDescent="0.2">
      <c r="A1643" s="47" t="s">
        <v>21</v>
      </c>
      <c r="B1643" s="47" t="s">
        <v>86</v>
      </c>
      <c r="C1643" s="47">
        <v>0</v>
      </c>
      <c r="D1643" s="47">
        <v>6009182</v>
      </c>
      <c r="E1643" s="47">
        <v>6009182</v>
      </c>
      <c r="F1643" s="47" t="s">
        <v>333</v>
      </c>
    </row>
    <row r="1644" spans="1:6" x14ac:dyDescent="0.2">
      <c r="A1644" s="47" t="s">
        <v>21</v>
      </c>
      <c r="B1644" s="47" t="s">
        <v>87</v>
      </c>
      <c r="C1644" s="47">
        <v>0</v>
      </c>
      <c r="D1644" s="47">
        <v>2817004</v>
      </c>
      <c r="E1644" s="47">
        <v>2817004</v>
      </c>
      <c r="F1644" s="47" t="s">
        <v>348</v>
      </c>
    </row>
    <row r="1645" spans="1:6" x14ac:dyDescent="0.2">
      <c r="A1645" s="47" t="s">
        <v>21</v>
      </c>
      <c r="B1645" s="47" t="s">
        <v>88</v>
      </c>
      <c r="C1645" s="47">
        <v>0</v>
      </c>
      <c r="D1645" s="47">
        <v>1115481</v>
      </c>
      <c r="E1645" s="47">
        <v>1115481</v>
      </c>
      <c r="F1645" s="47" t="s">
        <v>340</v>
      </c>
    </row>
    <row r="1646" spans="1:6" x14ac:dyDescent="0.2">
      <c r="A1646" s="47" t="s">
        <v>21</v>
      </c>
      <c r="B1646" s="47" t="s">
        <v>89</v>
      </c>
      <c r="C1646" s="47">
        <v>0</v>
      </c>
      <c r="D1646" s="47">
        <v>5215151</v>
      </c>
      <c r="E1646" s="47">
        <v>5215151</v>
      </c>
      <c r="F1646" s="47" t="s">
        <v>344</v>
      </c>
    </row>
    <row r="1647" spans="1:6" x14ac:dyDescent="0.2">
      <c r="A1647" s="47" t="s">
        <v>21</v>
      </c>
      <c r="B1647" s="47" t="s">
        <v>90</v>
      </c>
      <c r="C1647" s="47">
        <v>0</v>
      </c>
      <c r="D1647" s="47">
        <v>1519957</v>
      </c>
      <c r="E1647" s="47">
        <v>1519957</v>
      </c>
      <c r="F1647" s="47" t="s">
        <v>336</v>
      </c>
    </row>
    <row r="1648" spans="1:6" x14ac:dyDescent="0.2">
      <c r="A1648" s="47" t="s">
        <v>21</v>
      </c>
      <c r="B1648" s="47" t="s">
        <v>91</v>
      </c>
      <c r="C1648" s="47">
        <v>0</v>
      </c>
      <c r="D1648" s="47">
        <v>2273885</v>
      </c>
      <c r="E1648" s="47">
        <v>2273885</v>
      </c>
      <c r="F1648" s="47" t="s">
        <v>329</v>
      </c>
    </row>
    <row r="1649" spans="1:6" x14ac:dyDescent="0.2">
      <c r="A1649" s="47" t="s">
        <v>21</v>
      </c>
      <c r="B1649" s="47" t="s">
        <v>92</v>
      </c>
      <c r="C1649" s="47">
        <v>0</v>
      </c>
      <c r="D1649" s="47">
        <v>2792929</v>
      </c>
      <c r="E1649" s="47">
        <v>2792929</v>
      </c>
      <c r="F1649" s="47" t="s">
        <v>339</v>
      </c>
    </row>
    <row r="1650" spans="1:6" x14ac:dyDescent="0.2">
      <c r="A1650" s="47" t="s">
        <v>21</v>
      </c>
      <c r="B1650" s="47" t="s">
        <v>93</v>
      </c>
      <c r="C1650" s="47">
        <v>0</v>
      </c>
      <c r="D1650" s="47">
        <v>18363294</v>
      </c>
      <c r="E1650" s="47">
        <v>18363294</v>
      </c>
      <c r="F1650" s="47" t="s">
        <v>334</v>
      </c>
    </row>
    <row r="1651" spans="1:6" x14ac:dyDescent="0.2">
      <c r="A1651" s="47" t="s">
        <v>21</v>
      </c>
      <c r="B1651" s="47" t="s">
        <v>94</v>
      </c>
      <c r="C1651" s="47">
        <v>0</v>
      </c>
      <c r="D1651" s="47">
        <v>834151</v>
      </c>
      <c r="E1651" s="47">
        <v>834151</v>
      </c>
      <c r="F1651" s="47"/>
    </row>
    <row r="1652" spans="1:6" x14ac:dyDescent="0.2">
      <c r="A1652" s="47" t="s">
        <v>21</v>
      </c>
      <c r="B1652" s="47" t="s">
        <v>95</v>
      </c>
      <c r="C1652" s="47">
        <v>0</v>
      </c>
      <c r="D1652" s="47">
        <v>9540706</v>
      </c>
      <c r="E1652" s="47">
        <v>9540706</v>
      </c>
      <c r="F1652" s="47" t="s">
        <v>349</v>
      </c>
    </row>
    <row r="1653" spans="1:6" x14ac:dyDescent="0.2">
      <c r="A1653" s="47" t="s">
        <v>21</v>
      </c>
      <c r="B1653" s="47" t="s">
        <v>96</v>
      </c>
      <c r="C1653" s="47">
        <v>0</v>
      </c>
      <c r="D1653" s="47">
        <v>2410497</v>
      </c>
      <c r="E1653" s="47">
        <v>2410497</v>
      </c>
      <c r="F1653" s="47" t="s">
        <v>342</v>
      </c>
    </row>
    <row r="1654" spans="1:6" x14ac:dyDescent="0.2">
      <c r="A1654" s="47" t="s">
        <v>21</v>
      </c>
      <c r="B1654" s="47" t="s">
        <v>97</v>
      </c>
      <c r="C1654" s="47">
        <v>0</v>
      </c>
      <c r="D1654" s="47">
        <v>597178</v>
      </c>
      <c r="E1654" s="47">
        <v>597178</v>
      </c>
      <c r="F1654" s="47" t="s">
        <v>340</v>
      </c>
    </row>
    <row r="1655" spans="1:6" x14ac:dyDescent="0.2">
      <c r="A1655" s="47" t="s">
        <v>21</v>
      </c>
      <c r="B1655" s="47" t="s">
        <v>98</v>
      </c>
      <c r="C1655" s="47">
        <v>0</v>
      </c>
      <c r="D1655" s="47">
        <v>2185911</v>
      </c>
      <c r="E1655" s="47">
        <v>2185911</v>
      </c>
      <c r="F1655" s="47" t="s">
        <v>329</v>
      </c>
    </row>
    <row r="1656" spans="1:6" x14ac:dyDescent="0.2">
      <c r="A1656" s="47" t="s">
        <v>21</v>
      </c>
      <c r="B1656" s="47" t="s">
        <v>99</v>
      </c>
      <c r="C1656" s="47">
        <v>106285</v>
      </c>
      <c r="D1656" s="47">
        <v>1759046</v>
      </c>
      <c r="E1656" s="47">
        <v>1865331</v>
      </c>
      <c r="F1656" s="47" t="s">
        <v>331</v>
      </c>
    </row>
    <row r="1657" spans="1:6" x14ac:dyDescent="0.2">
      <c r="A1657" s="47" t="s">
        <v>21</v>
      </c>
      <c r="B1657" s="47" t="s">
        <v>100</v>
      </c>
      <c r="C1657" s="47">
        <v>213482</v>
      </c>
      <c r="D1657" s="47">
        <v>1261018</v>
      </c>
      <c r="E1657" s="47">
        <v>1474500</v>
      </c>
      <c r="F1657" s="47" t="s">
        <v>337</v>
      </c>
    </row>
    <row r="1658" spans="1:6" x14ac:dyDescent="0.2">
      <c r="A1658" s="47" t="s">
        <v>21</v>
      </c>
      <c r="B1658" s="47" t="s">
        <v>101</v>
      </c>
      <c r="C1658" s="47">
        <v>0</v>
      </c>
      <c r="D1658" s="47">
        <v>2293952</v>
      </c>
      <c r="E1658" s="47">
        <v>2293952</v>
      </c>
      <c r="F1658" s="47" t="s">
        <v>338</v>
      </c>
    </row>
    <row r="1659" spans="1:6" x14ac:dyDescent="0.2">
      <c r="A1659" s="47" t="s">
        <v>21</v>
      </c>
      <c r="B1659" s="47" t="s">
        <v>102</v>
      </c>
      <c r="C1659" s="47">
        <v>0</v>
      </c>
      <c r="D1659" s="47">
        <v>2503133</v>
      </c>
      <c r="E1659" s="47">
        <v>2503133</v>
      </c>
      <c r="F1659" s="47" t="s">
        <v>342</v>
      </c>
    </row>
    <row r="1660" spans="1:6" x14ac:dyDescent="0.2">
      <c r="A1660" s="47" t="s">
        <v>21</v>
      </c>
      <c r="B1660" s="47" t="s">
        <v>103</v>
      </c>
      <c r="C1660" s="47">
        <v>0</v>
      </c>
      <c r="D1660" s="47">
        <v>2060751</v>
      </c>
      <c r="E1660" s="47">
        <v>2060751</v>
      </c>
      <c r="F1660" s="47" t="s">
        <v>339</v>
      </c>
    </row>
    <row r="1661" spans="1:6" x14ac:dyDescent="0.2">
      <c r="A1661" s="47" t="s">
        <v>21</v>
      </c>
      <c r="B1661" s="47" t="s">
        <v>104</v>
      </c>
      <c r="C1661" s="47">
        <v>0</v>
      </c>
      <c r="D1661" s="47">
        <v>8426263</v>
      </c>
      <c r="E1661" s="47">
        <v>8426263</v>
      </c>
      <c r="F1661" s="47" t="s">
        <v>346</v>
      </c>
    </row>
    <row r="1662" spans="1:6" x14ac:dyDescent="0.2">
      <c r="A1662" s="47" t="s">
        <v>21</v>
      </c>
      <c r="B1662" s="47" t="s">
        <v>105</v>
      </c>
      <c r="C1662" s="47">
        <v>0</v>
      </c>
      <c r="D1662" s="47">
        <v>3109268</v>
      </c>
      <c r="E1662" s="47">
        <v>3109268</v>
      </c>
      <c r="F1662" s="47" t="s">
        <v>342</v>
      </c>
    </row>
    <row r="1663" spans="1:6" x14ac:dyDescent="0.2">
      <c r="A1663" s="47" t="s">
        <v>21</v>
      </c>
      <c r="B1663" s="47" t="s">
        <v>106</v>
      </c>
      <c r="C1663" s="47">
        <v>0</v>
      </c>
      <c r="D1663" s="47">
        <v>14126335</v>
      </c>
      <c r="E1663" s="47">
        <v>14126335</v>
      </c>
      <c r="F1663" s="47" t="s">
        <v>344</v>
      </c>
    </row>
    <row r="1664" spans="1:6" x14ac:dyDescent="0.2">
      <c r="A1664" s="47" t="s">
        <v>21</v>
      </c>
      <c r="B1664" s="47" t="s">
        <v>107</v>
      </c>
      <c r="C1664" s="47">
        <v>0</v>
      </c>
      <c r="D1664" s="47">
        <v>1769341</v>
      </c>
      <c r="E1664" s="47">
        <v>1769341</v>
      </c>
      <c r="F1664" s="47" t="s">
        <v>344</v>
      </c>
    </row>
    <row r="1665" spans="1:6" x14ac:dyDescent="0.2">
      <c r="A1665" s="47" t="s">
        <v>21</v>
      </c>
      <c r="B1665" s="47" t="s">
        <v>108</v>
      </c>
      <c r="C1665" s="47">
        <v>0</v>
      </c>
      <c r="D1665" s="47">
        <v>1545355</v>
      </c>
      <c r="E1665" s="47">
        <v>1545355</v>
      </c>
      <c r="F1665" s="47" t="s">
        <v>327</v>
      </c>
    </row>
    <row r="1666" spans="1:6" x14ac:dyDescent="0.2">
      <c r="A1666" s="47" t="s">
        <v>21</v>
      </c>
      <c r="B1666" s="47" t="s">
        <v>109</v>
      </c>
      <c r="C1666" s="47">
        <v>0</v>
      </c>
      <c r="D1666" s="47">
        <v>2752596</v>
      </c>
      <c r="E1666" s="47">
        <v>2752596</v>
      </c>
      <c r="F1666" s="47" t="s">
        <v>339</v>
      </c>
    </row>
    <row r="1667" spans="1:6" x14ac:dyDescent="0.2">
      <c r="A1667" s="47" t="s">
        <v>21</v>
      </c>
      <c r="B1667" s="47" t="s">
        <v>110</v>
      </c>
      <c r="C1667" s="47">
        <v>46240</v>
      </c>
      <c r="D1667" s="47">
        <v>9361300</v>
      </c>
      <c r="E1667" s="47">
        <v>9407540</v>
      </c>
      <c r="F1667" s="47" t="s">
        <v>338</v>
      </c>
    </row>
    <row r="1668" spans="1:6" x14ac:dyDescent="0.2">
      <c r="A1668" s="47" t="s">
        <v>21</v>
      </c>
      <c r="B1668" s="47" t="s">
        <v>111</v>
      </c>
      <c r="C1668" s="47">
        <v>0</v>
      </c>
      <c r="D1668" s="47">
        <v>726901</v>
      </c>
      <c r="E1668" s="47">
        <v>726901</v>
      </c>
      <c r="F1668" s="47" t="s">
        <v>340</v>
      </c>
    </row>
    <row r="1669" spans="1:6" x14ac:dyDescent="0.2">
      <c r="A1669" s="47" t="s">
        <v>21</v>
      </c>
      <c r="B1669" s="47" t="s">
        <v>112</v>
      </c>
      <c r="C1669" s="47">
        <v>0</v>
      </c>
      <c r="D1669" s="47">
        <v>522850</v>
      </c>
      <c r="E1669" s="47">
        <v>522850</v>
      </c>
      <c r="F1669" s="47" t="s">
        <v>337</v>
      </c>
    </row>
    <row r="1670" spans="1:6" x14ac:dyDescent="0.2">
      <c r="A1670" s="47" t="s">
        <v>21</v>
      </c>
      <c r="B1670" s="47" t="s">
        <v>113</v>
      </c>
      <c r="C1670" s="47">
        <v>676432</v>
      </c>
      <c r="D1670" s="47">
        <v>4145840</v>
      </c>
      <c r="E1670" s="47">
        <v>4822272</v>
      </c>
      <c r="F1670" s="47" t="s">
        <v>340</v>
      </c>
    </row>
    <row r="1671" spans="1:6" x14ac:dyDescent="0.2">
      <c r="A1671" s="47" t="s">
        <v>21</v>
      </c>
      <c r="B1671" s="47" t="s">
        <v>114</v>
      </c>
      <c r="C1671" s="47">
        <v>0</v>
      </c>
      <c r="D1671" s="47">
        <v>1870207</v>
      </c>
      <c r="E1671" s="47">
        <v>1870207</v>
      </c>
      <c r="F1671" s="47" t="s">
        <v>327</v>
      </c>
    </row>
    <row r="1672" spans="1:6" x14ac:dyDescent="0.2">
      <c r="A1672" s="47" t="s">
        <v>21</v>
      </c>
      <c r="B1672" s="47" t="s">
        <v>115</v>
      </c>
      <c r="C1672" s="47">
        <v>0</v>
      </c>
      <c r="D1672" s="47">
        <v>4778551</v>
      </c>
      <c r="E1672" s="47">
        <v>4778551</v>
      </c>
      <c r="F1672" s="47" t="s">
        <v>345</v>
      </c>
    </row>
    <row r="1673" spans="1:6" x14ac:dyDescent="0.2">
      <c r="A1673" s="47" t="s">
        <v>21</v>
      </c>
      <c r="B1673" s="47" t="s">
        <v>116</v>
      </c>
      <c r="C1673" s="47">
        <v>0</v>
      </c>
      <c r="D1673" s="47">
        <v>4868921</v>
      </c>
      <c r="E1673" s="47">
        <v>4868921</v>
      </c>
      <c r="F1673" s="47" t="s">
        <v>343</v>
      </c>
    </row>
    <row r="1674" spans="1:6" x14ac:dyDescent="0.2">
      <c r="A1674" s="47" t="s">
        <v>21</v>
      </c>
      <c r="B1674" s="47" t="s">
        <v>117</v>
      </c>
      <c r="C1674" s="47">
        <v>186204</v>
      </c>
      <c r="D1674" s="47">
        <v>3218986</v>
      </c>
      <c r="E1674" s="47">
        <v>3405190</v>
      </c>
      <c r="F1674" s="47" t="s">
        <v>328</v>
      </c>
    </row>
    <row r="1675" spans="1:6" x14ac:dyDescent="0.2">
      <c r="A1675" s="47" t="s">
        <v>21</v>
      </c>
      <c r="B1675" s="47" t="s">
        <v>118</v>
      </c>
      <c r="C1675" s="47">
        <v>413675</v>
      </c>
      <c r="D1675" s="47">
        <v>1389916</v>
      </c>
      <c r="E1675" s="47">
        <v>1803591</v>
      </c>
      <c r="F1675" s="47" t="s">
        <v>330</v>
      </c>
    </row>
    <row r="1676" spans="1:6" x14ac:dyDescent="0.2">
      <c r="A1676" s="47" t="s">
        <v>21</v>
      </c>
      <c r="B1676" s="47" t="s">
        <v>119</v>
      </c>
      <c r="C1676" s="47">
        <v>446830</v>
      </c>
      <c r="D1676" s="47">
        <v>5726112</v>
      </c>
      <c r="E1676" s="47">
        <v>6172942</v>
      </c>
      <c r="F1676" s="47" t="s">
        <v>330</v>
      </c>
    </row>
    <row r="1677" spans="1:6" x14ac:dyDescent="0.2">
      <c r="A1677" s="47" t="s">
        <v>21</v>
      </c>
      <c r="B1677" s="47" t="s">
        <v>120</v>
      </c>
      <c r="C1677" s="47">
        <v>48418</v>
      </c>
      <c r="D1677" s="47">
        <v>6145579</v>
      </c>
      <c r="E1677" s="47">
        <v>6193997</v>
      </c>
      <c r="F1677" s="47" t="s">
        <v>347</v>
      </c>
    </row>
    <row r="1678" spans="1:6" x14ac:dyDescent="0.2">
      <c r="A1678" s="47" t="s">
        <v>21</v>
      </c>
      <c r="B1678" s="47" t="s">
        <v>121</v>
      </c>
      <c r="C1678" s="47">
        <v>0</v>
      </c>
      <c r="D1678" s="47">
        <v>6594149</v>
      </c>
      <c r="E1678" s="47">
        <v>6594149</v>
      </c>
      <c r="F1678" s="47" t="s">
        <v>331</v>
      </c>
    </row>
    <row r="1679" spans="1:6" x14ac:dyDescent="0.2">
      <c r="A1679" s="47" t="s">
        <v>21</v>
      </c>
      <c r="B1679" s="47" t="s">
        <v>122</v>
      </c>
      <c r="C1679" s="47">
        <v>780410</v>
      </c>
      <c r="D1679" s="47">
        <v>16362010</v>
      </c>
      <c r="E1679" s="47">
        <v>17142420</v>
      </c>
      <c r="F1679" s="47" t="s">
        <v>345</v>
      </c>
    </row>
    <row r="1680" spans="1:6" x14ac:dyDescent="0.2">
      <c r="A1680" s="47" t="s">
        <v>21</v>
      </c>
      <c r="B1680" s="47" t="s">
        <v>123</v>
      </c>
      <c r="C1680" s="47">
        <v>0</v>
      </c>
      <c r="D1680" s="47">
        <v>5210610</v>
      </c>
      <c r="E1680" s="47">
        <v>5210610</v>
      </c>
      <c r="F1680" s="47" t="s">
        <v>342</v>
      </c>
    </row>
    <row r="1681" spans="1:6" x14ac:dyDescent="0.2">
      <c r="A1681" s="47" t="s">
        <v>21</v>
      </c>
      <c r="B1681" s="47" t="s">
        <v>124</v>
      </c>
      <c r="C1681" s="47">
        <v>0</v>
      </c>
      <c r="D1681" s="47">
        <v>931559</v>
      </c>
      <c r="E1681" s="47">
        <v>931559</v>
      </c>
      <c r="F1681" s="47" t="s">
        <v>337</v>
      </c>
    </row>
    <row r="1682" spans="1:6" x14ac:dyDescent="0.2">
      <c r="A1682" s="47" t="s">
        <v>21</v>
      </c>
      <c r="B1682" s="47" t="s">
        <v>125</v>
      </c>
      <c r="C1682" s="47">
        <v>0</v>
      </c>
      <c r="D1682" s="47">
        <v>1650287</v>
      </c>
      <c r="E1682" s="47">
        <v>1650287</v>
      </c>
      <c r="F1682" s="47" t="s">
        <v>327</v>
      </c>
    </row>
    <row r="1683" spans="1:6" x14ac:dyDescent="0.2">
      <c r="A1683" s="47" t="s">
        <v>21</v>
      </c>
      <c r="B1683" s="47" t="s">
        <v>126</v>
      </c>
      <c r="C1683" s="47">
        <v>0</v>
      </c>
      <c r="D1683" s="47">
        <v>9104914</v>
      </c>
      <c r="E1683" s="47">
        <v>9104914</v>
      </c>
      <c r="F1683" s="47" t="s">
        <v>344</v>
      </c>
    </row>
    <row r="1684" spans="1:6" x14ac:dyDescent="0.2">
      <c r="A1684" s="47" t="s">
        <v>21</v>
      </c>
      <c r="B1684" s="47" t="s">
        <v>127</v>
      </c>
      <c r="C1684" s="47">
        <v>0</v>
      </c>
      <c r="D1684" s="47">
        <v>1878806</v>
      </c>
      <c r="E1684" s="47">
        <v>1878806</v>
      </c>
      <c r="F1684" s="47" t="s">
        <v>338</v>
      </c>
    </row>
    <row r="1685" spans="1:6" x14ac:dyDescent="0.2">
      <c r="A1685" s="47" t="s">
        <v>21</v>
      </c>
      <c r="B1685" s="47" t="s">
        <v>128</v>
      </c>
      <c r="C1685" s="47">
        <v>0</v>
      </c>
      <c r="D1685" s="47">
        <v>1575617</v>
      </c>
      <c r="E1685" s="47">
        <v>1575617</v>
      </c>
      <c r="F1685" s="47" t="s">
        <v>341</v>
      </c>
    </row>
    <row r="1686" spans="1:6" x14ac:dyDescent="0.2">
      <c r="A1686" s="47" t="s">
        <v>21</v>
      </c>
      <c r="B1686" s="47" t="s">
        <v>129</v>
      </c>
      <c r="C1686" s="47">
        <v>0</v>
      </c>
      <c r="D1686" s="47">
        <v>1471691</v>
      </c>
      <c r="E1686" s="47">
        <v>1471691</v>
      </c>
      <c r="F1686" s="47"/>
    </row>
    <row r="1687" spans="1:6" x14ac:dyDescent="0.2">
      <c r="A1687" s="47" t="s">
        <v>21</v>
      </c>
      <c r="B1687" s="47" t="s">
        <v>130</v>
      </c>
      <c r="C1687" s="47">
        <v>0</v>
      </c>
      <c r="D1687" s="47">
        <v>738558</v>
      </c>
      <c r="E1687" s="47">
        <v>738558</v>
      </c>
      <c r="F1687" s="47" t="s">
        <v>336</v>
      </c>
    </row>
    <row r="1688" spans="1:6" x14ac:dyDescent="0.2">
      <c r="A1688" s="47" t="s">
        <v>21</v>
      </c>
      <c r="B1688" s="47" t="s">
        <v>131</v>
      </c>
      <c r="C1688" s="47">
        <v>0</v>
      </c>
      <c r="D1688" s="47">
        <v>777273</v>
      </c>
      <c r="E1688" s="47">
        <v>777273</v>
      </c>
      <c r="F1688" s="47" t="s">
        <v>340</v>
      </c>
    </row>
    <row r="1689" spans="1:6" x14ac:dyDescent="0.2">
      <c r="A1689" s="47" t="s">
        <v>21</v>
      </c>
      <c r="B1689" s="47" t="s">
        <v>132</v>
      </c>
      <c r="C1689" s="47">
        <v>0</v>
      </c>
      <c r="D1689" s="47">
        <v>5619120</v>
      </c>
      <c r="E1689" s="47">
        <v>5619120</v>
      </c>
      <c r="F1689" s="47" t="s">
        <v>338</v>
      </c>
    </row>
    <row r="1690" spans="1:6" x14ac:dyDescent="0.2">
      <c r="A1690" s="47" t="s">
        <v>21</v>
      </c>
      <c r="B1690" s="47" t="s">
        <v>133</v>
      </c>
      <c r="C1690" s="47">
        <v>0</v>
      </c>
      <c r="D1690" s="47">
        <v>963041</v>
      </c>
      <c r="E1690" s="47">
        <v>963041</v>
      </c>
      <c r="F1690" s="47" t="s">
        <v>340</v>
      </c>
    </row>
    <row r="1691" spans="1:6" x14ac:dyDescent="0.2">
      <c r="A1691" s="47" t="s">
        <v>21</v>
      </c>
      <c r="B1691" s="47" t="s">
        <v>134</v>
      </c>
      <c r="C1691" s="47">
        <v>0</v>
      </c>
      <c r="D1691" s="47">
        <v>1385109</v>
      </c>
      <c r="E1691" s="47">
        <v>1385109</v>
      </c>
      <c r="F1691" s="47" t="s">
        <v>344</v>
      </c>
    </row>
    <row r="1692" spans="1:6" x14ac:dyDescent="0.2">
      <c r="A1692" s="47" t="s">
        <v>21</v>
      </c>
      <c r="B1692" s="47" t="s">
        <v>135</v>
      </c>
      <c r="C1692" s="47">
        <v>0</v>
      </c>
      <c r="D1692" s="47">
        <v>962904</v>
      </c>
      <c r="E1692" s="47">
        <v>962904</v>
      </c>
      <c r="F1692" s="47" t="s">
        <v>339</v>
      </c>
    </row>
    <row r="1693" spans="1:6" x14ac:dyDescent="0.2">
      <c r="A1693" s="47" t="s">
        <v>21</v>
      </c>
      <c r="B1693" s="47" t="s">
        <v>136</v>
      </c>
      <c r="C1693" s="47">
        <v>0</v>
      </c>
      <c r="D1693" s="47">
        <v>12056539</v>
      </c>
      <c r="E1693" s="47">
        <v>12056539</v>
      </c>
      <c r="F1693" s="47" t="s">
        <v>345</v>
      </c>
    </row>
    <row r="1694" spans="1:6" x14ac:dyDescent="0.2">
      <c r="A1694" s="47" t="s">
        <v>21</v>
      </c>
      <c r="B1694" s="47" t="s">
        <v>137</v>
      </c>
      <c r="C1694" s="47">
        <v>0</v>
      </c>
      <c r="D1694" s="47">
        <v>3481918</v>
      </c>
      <c r="E1694" s="47">
        <v>3481918</v>
      </c>
      <c r="F1694" s="47" t="s">
        <v>338</v>
      </c>
    </row>
    <row r="1695" spans="1:6" x14ac:dyDescent="0.2">
      <c r="A1695" s="47" t="s">
        <v>21</v>
      </c>
      <c r="B1695" s="47" t="s">
        <v>138</v>
      </c>
      <c r="C1695" s="47">
        <v>0</v>
      </c>
      <c r="D1695" s="47">
        <v>2034575</v>
      </c>
      <c r="E1695" s="47">
        <v>2034575</v>
      </c>
      <c r="F1695" s="47" t="s">
        <v>332</v>
      </c>
    </row>
    <row r="1696" spans="1:6" x14ac:dyDescent="0.2">
      <c r="A1696" s="47" t="s">
        <v>21</v>
      </c>
      <c r="B1696" s="47" t="s">
        <v>139</v>
      </c>
      <c r="C1696" s="47">
        <v>836200</v>
      </c>
      <c r="D1696" s="47">
        <v>8957198</v>
      </c>
      <c r="E1696" s="47">
        <v>9793398</v>
      </c>
      <c r="F1696" s="47" t="s">
        <v>338</v>
      </c>
    </row>
    <row r="1697" spans="1:6" x14ac:dyDescent="0.2">
      <c r="A1697" s="47" t="s">
        <v>21</v>
      </c>
      <c r="B1697" s="47" t="s">
        <v>140</v>
      </c>
      <c r="C1697" s="47">
        <v>0</v>
      </c>
      <c r="D1697" s="47">
        <v>15194976</v>
      </c>
      <c r="E1697" s="47">
        <v>15194976</v>
      </c>
      <c r="F1697" s="47" t="s">
        <v>347</v>
      </c>
    </row>
    <row r="1698" spans="1:6" x14ac:dyDescent="0.2">
      <c r="A1698" s="47" t="s">
        <v>21</v>
      </c>
      <c r="B1698" s="47" t="s">
        <v>141</v>
      </c>
      <c r="C1698" s="47">
        <v>0</v>
      </c>
      <c r="D1698" s="47">
        <v>2974445</v>
      </c>
      <c r="E1698" s="47">
        <v>2974445</v>
      </c>
      <c r="F1698" s="47" t="s">
        <v>349</v>
      </c>
    </row>
    <row r="1699" spans="1:6" x14ac:dyDescent="0.2">
      <c r="A1699" s="47" t="s">
        <v>21</v>
      </c>
      <c r="B1699" s="47" t="s">
        <v>142</v>
      </c>
      <c r="C1699" s="47">
        <v>0</v>
      </c>
      <c r="D1699" s="47">
        <v>4340121</v>
      </c>
      <c r="E1699" s="47">
        <v>4340121</v>
      </c>
      <c r="F1699" s="47"/>
    </row>
    <row r="1700" spans="1:6" x14ac:dyDescent="0.2">
      <c r="A1700" s="47" t="s">
        <v>21</v>
      </c>
      <c r="B1700" s="47" t="s">
        <v>143</v>
      </c>
      <c r="C1700" s="47">
        <v>71311</v>
      </c>
      <c r="D1700" s="47">
        <v>5062119</v>
      </c>
      <c r="E1700" s="47">
        <v>5133430</v>
      </c>
      <c r="F1700" s="47" t="s">
        <v>331</v>
      </c>
    </row>
    <row r="1701" spans="1:6" x14ac:dyDescent="0.2">
      <c r="A1701" s="47" t="s">
        <v>21</v>
      </c>
      <c r="B1701" s="47" t="s">
        <v>144</v>
      </c>
      <c r="C1701" s="47">
        <v>0</v>
      </c>
      <c r="D1701" s="47">
        <v>4630145</v>
      </c>
      <c r="E1701" s="47">
        <v>4630145</v>
      </c>
      <c r="F1701" s="47" t="s">
        <v>331</v>
      </c>
    </row>
    <row r="1702" spans="1:6" x14ac:dyDescent="0.2">
      <c r="A1702" s="47" t="s">
        <v>21</v>
      </c>
      <c r="B1702" s="47" t="s">
        <v>145</v>
      </c>
      <c r="C1702" s="47">
        <v>771947</v>
      </c>
      <c r="D1702" s="47">
        <v>4569371</v>
      </c>
      <c r="E1702" s="47">
        <v>5341318</v>
      </c>
      <c r="F1702" s="47" t="s">
        <v>336</v>
      </c>
    </row>
    <row r="1703" spans="1:6" x14ac:dyDescent="0.2">
      <c r="A1703" s="47" t="s">
        <v>21</v>
      </c>
      <c r="B1703" s="47" t="s">
        <v>146</v>
      </c>
      <c r="C1703" s="47">
        <v>0</v>
      </c>
      <c r="D1703" s="47">
        <v>13909199</v>
      </c>
      <c r="E1703" s="47">
        <v>13909199</v>
      </c>
      <c r="F1703" s="47" t="s">
        <v>341</v>
      </c>
    </row>
    <row r="1704" spans="1:6" x14ac:dyDescent="0.2">
      <c r="A1704" s="47" t="s">
        <v>21</v>
      </c>
      <c r="B1704" s="47" t="s">
        <v>147</v>
      </c>
      <c r="C1704" s="47">
        <v>246474</v>
      </c>
      <c r="D1704" s="47">
        <v>73216514</v>
      </c>
      <c r="E1704" s="47">
        <v>73462988</v>
      </c>
      <c r="F1704" s="47" t="s">
        <v>334</v>
      </c>
    </row>
    <row r="1705" spans="1:6" x14ac:dyDescent="0.2">
      <c r="A1705" s="47" t="s">
        <v>21</v>
      </c>
      <c r="B1705" s="47" t="s">
        <v>148</v>
      </c>
      <c r="C1705" s="47">
        <v>0</v>
      </c>
      <c r="D1705" s="47">
        <v>12949392</v>
      </c>
      <c r="E1705" s="47">
        <v>12949392</v>
      </c>
      <c r="F1705" s="47" t="s">
        <v>331</v>
      </c>
    </row>
    <row r="1706" spans="1:6" x14ac:dyDescent="0.2">
      <c r="A1706" s="47" t="s">
        <v>21</v>
      </c>
      <c r="B1706" s="47" t="s">
        <v>149</v>
      </c>
      <c r="C1706" s="47">
        <v>294261</v>
      </c>
      <c r="D1706" s="47">
        <v>14651398</v>
      </c>
      <c r="E1706" s="47">
        <v>14945659</v>
      </c>
      <c r="F1706" s="47" t="s">
        <v>334</v>
      </c>
    </row>
    <row r="1707" spans="1:6" x14ac:dyDescent="0.2">
      <c r="A1707" s="47" t="s">
        <v>21</v>
      </c>
      <c r="B1707" s="47" t="s">
        <v>150</v>
      </c>
      <c r="C1707" s="47">
        <v>0</v>
      </c>
      <c r="D1707" s="47">
        <v>3980898</v>
      </c>
      <c r="E1707" s="47">
        <v>3980898</v>
      </c>
      <c r="F1707" s="47" t="s">
        <v>333</v>
      </c>
    </row>
    <row r="1708" spans="1:6" x14ac:dyDescent="0.2">
      <c r="A1708" s="47" t="s">
        <v>21</v>
      </c>
      <c r="B1708" s="47" t="s">
        <v>151</v>
      </c>
      <c r="C1708" s="47">
        <v>0</v>
      </c>
      <c r="D1708" s="47">
        <v>1848387</v>
      </c>
      <c r="E1708" s="47">
        <v>1848387</v>
      </c>
      <c r="F1708" s="47" t="s">
        <v>344</v>
      </c>
    </row>
    <row r="1709" spans="1:6" x14ac:dyDescent="0.2">
      <c r="A1709" s="47" t="s">
        <v>21</v>
      </c>
      <c r="B1709" s="47" t="s">
        <v>152</v>
      </c>
      <c r="C1709" s="47">
        <v>0</v>
      </c>
      <c r="D1709" s="47">
        <v>4068346</v>
      </c>
      <c r="E1709" s="47">
        <v>4068346</v>
      </c>
      <c r="F1709" s="47" t="s">
        <v>342</v>
      </c>
    </row>
    <row r="1710" spans="1:6" x14ac:dyDescent="0.2">
      <c r="A1710" s="47" t="s">
        <v>21</v>
      </c>
      <c r="B1710" s="47" t="s">
        <v>153</v>
      </c>
      <c r="C1710" s="47">
        <v>0</v>
      </c>
      <c r="D1710" s="47">
        <v>2148127</v>
      </c>
      <c r="E1710" s="47">
        <v>2148127</v>
      </c>
      <c r="F1710" s="47" t="s">
        <v>327</v>
      </c>
    </row>
    <row r="1711" spans="1:6" x14ac:dyDescent="0.2">
      <c r="A1711" s="47" t="s">
        <v>21</v>
      </c>
      <c r="B1711" s="47" t="s">
        <v>154</v>
      </c>
      <c r="C1711" s="47">
        <v>0</v>
      </c>
      <c r="D1711" s="47">
        <v>3854467</v>
      </c>
      <c r="E1711" s="47">
        <v>3854467</v>
      </c>
      <c r="F1711" s="47" t="s">
        <v>335</v>
      </c>
    </row>
    <row r="1712" spans="1:6" x14ac:dyDescent="0.2">
      <c r="A1712" s="47" t="s">
        <v>21</v>
      </c>
      <c r="B1712" s="47" t="s">
        <v>155</v>
      </c>
      <c r="C1712" s="47">
        <v>0</v>
      </c>
      <c r="D1712" s="47">
        <v>7612354</v>
      </c>
      <c r="E1712" s="47">
        <v>7612354</v>
      </c>
      <c r="F1712" s="47" t="s">
        <v>334</v>
      </c>
    </row>
    <row r="1713" spans="1:6" x14ac:dyDescent="0.2">
      <c r="A1713" s="47" t="s">
        <v>21</v>
      </c>
      <c r="B1713" s="47" t="s">
        <v>156</v>
      </c>
      <c r="C1713" s="47">
        <v>0</v>
      </c>
      <c r="D1713" s="47">
        <v>14606514</v>
      </c>
      <c r="E1713" s="47">
        <v>14606514</v>
      </c>
      <c r="F1713" s="47" t="s">
        <v>345</v>
      </c>
    </row>
    <row r="1714" spans="1:6" x14ac:dyDescent="0.2">
      <c r="A1714" s="47" t="s">
        <v>21</v>
      </c>
      <c r="B1714" s="47" t="s">
        <v>157</v>
      </c>
      <c r="C1714" s="47">
        <v>0</v>
      </c>
      <c r="D1714" s="47">
        <v>4318016</v>
      </c>
      <c r="E1714" s="47">
        <v>4318016</v>
      </c>
      <c r="F1714" s="47" t="s">
        <v>329</v>
      </c>
    </row>
    <row r="1715" spans="1:6" x14ac:dyDescent="0.2">
      <c r="A1715" s="47" t="s">
        <v>21</v>
      </c>
      <c r="B1715" s="47" t="s">
        <v>158</v>
      </c>
      <c r="C1715" s="47">
        <v>0</v>
      </c>
      <c r="D1715" s="47">
        <v>661422</v>
      </c>
      <c r="E1715" s="47">
        <v>661422</v>
      </c>
      <c r="F1715" s="47" t="s">
        <v>338</v>
      </c>
    </row>
    <row r="1716" spans="1:6" x14ac:dyDescent="0.2">
      <c r="A1716" s="47" t="s">
        <v>21</v>
      </c>
      <c r="B1716" s="47" t="s">
        <v>159</v>
      </c>
      <c r="C1716" s="47">
        <v>0</v>
      </c>
      <c r="D1716" s="47">
        <v>6731080</v>
      </c>
      <c r="E1716" s="47">
        <v>6731080</v>
      </c>
      <c r="F1716" s="47" t="s">
        <v>342</v>
      </c>
    </row>
    <row r="1717" spans="1:6" x14ac:dyDescent="0.2">
      <c r="A1717" s="47" t="s">
        <v>21</v>
      </c>
      <c r="B1717" s="47" t="s">
        <v>160</v>
      </c>
      <c r="C1717" s="47">
        <v>0</v>
      </c>
      <c r="D1717" s="47">
        <v>3764947</v>
      </c>
      <c r="E1717" s="47">
        <v>3764947</v>
      </c>
      <c r="F1717" s="47" t="s">
        <v>341</v>
      </c>
    </row>
    <row r="1718" spans="1:6" x14ac:dyDescent="0.2">
      <c r="A1718" s="47" t="s">
        <v>21</v>
      </c>
      <c r="B1718" s="47" t="s">
        <v>161</v>
      </c>
      <c r="C1718" s="47">
        <v>0</v>
      </c>
      <c r="D1718" s="47">
        <v>712173</v>
      </c>
      <c r="E1718" s="47">
        <v>712173</v>
      </c>
      <c r="F1718" s="47" t="s">
        <v>340</v>
      </c>
    </row>
    <row r="1719" spans="1:6" x14ac:dyDescent="0.2">
      <c r="A1719" s="47" t="s">
        <v>21</v>
      </c>
      <c r="B1719" s="47" t="s">
        <v>162</v>
      </c>
      <c r="C1719" s="47">
        <v>0</v>
      </c>
      <c r="D1719" s="47">
        <v>16283813</v>
      </c>
      <c r="E1719" s="47">
        <v>16283813</v>
      </c>
      <c r="F1719" s="47" t="s">
        <v>345</v>
      </c>
    </row>
    <row r="1720" spans="1:6" x14ac:dyDescent="0.2">
      <c r="A1720" s="47" t="s">
        <v>21</v>
      </c>
      <c r="B1720" s="47" t="s">
        <v>163</v>
      </c>
      <c r="C1720" s="47">
        <v>0</v>
      </c>
      <c r="D1720" s="47">
        <v>2366287</v>
      </c>
      <c r="E1720" s="47">
        <v>2366287</v>
      </c>
      <c r="F1720" s="47" t="s">
        <v>344</v>
      </c>
    </row>
    <row r="1721" spans="1:6" x14ac:dyDescent="0.2">
      <c r="A1721" s="47" t="s">
        <v>21</v>
      </c>
      <c r="B1721" s="47" t="s">
        <v>164</v>
      </c>
      <c r="C1721" s="47">
        <v>0</v>
      </c>
      <c r="D1721" s="47">
        <v>1832499</v>
      </c>
      <c r="E1721" s="47">
        <v>1832499</v>
      </c>
      <c r="F1721" s="47" t="s">
        <v>338</v>
      </c>
    </row>
    <row r="1722" spans="1:6" x14ac:dyDescent="0.2">
      <c r="A1722" s="47" t="s">
        <v>21</v>
      </c>
      <c r="B1722" s="47" t="s">
        <v>165</v>
      </c>
      <c r="C1722" s="47">
        <v>0</v>
      </c>
      <c r="D1722" s="47">
        <v>1733035</v>
      </c>
      <c r="E1722" s="47">
        <v>1733035</v>
      </c>
      <c r="F1722" s="47" t="s">
        <v>348</v>
      </c>
    </row>
    <row r="1723" spans="1:6" x14ac:dyDescent="0.2">
      <c r="A1723" s="47" t="s">
        <v>21</v>
      </c>
      <c r="B1723" s="47" t="s">
        <v>166</v>
      </c>
      <c r="C1723" s="47">
        <v>0</v>
      </c>
      <c r="D1723" s="47">
        <v>1605561</v>
      </c>
      <c r="E1723" s="47">
        <v>1605561</v>
      </c>
      <c r="F1723" s="47" t="s">
        <v>337</v>
      </c>
    </row>
    <row r="1724" spans="1:6" x14ac:dyDescent="0.2">
      <c r="A1724" s="47" t="s">
        <v>21</v>
      </c>
      <c r="B1724" s="47" t="s">
        <v>167</v>
      </c>
      <c r="C1724" s="47">
        <v>0</v>
      </c>
      <c r="D1724" s="47">
        <v>597578</v>
      </c>
      <c r="E1724" s="47">
        <v>597578</v>
      </c>
      <c r="F1724" s="47" t="s">
        <v>336</v>
      </c>
    </row>
    <row r="1725" spans="1:6" x14ac:dyDescent="0.2">
      <c r="A1725" s="47" t="s">
        <v>21</v>
      </c>
      <c r="B1725" s="47" t="s">
        <v>168</v>
      </c>
      <c r="C1725" s="47">
        <v>0</v>
      </c>
      <c r="D1725" s="47">
        <v>1989591</v>
      </c>
      <c r="E1725" s="47">
        <v>1989591</v>
      </c>
      <c r="F1725" s="47" t="s">
        <v>344</v>
      </c>
    </row>
    <row r="1726" spans="1:6" x14ac:dyDescent="0.2">
      <c r="A1726" s="47" t="s">
        <v>21</v>
      </c>
      <c r="B1726" s="47" t="s">
        <v>169</v>
      </c>
      <c r="C1726" s="47">
        <v>0</v>
      </c>
      <c r="D1726" s="47">
        <v>1468986</v>
      </c>
      <c r="E1726" s="47">
        <v>1468986</v>
      </c>
      <c r="F1726" s="47" t="s">
        <v>344</v>
      </c>
    </row>
    <row r="1727" spans="1:6" x14ac:dyDescent="0.2">
      <c r="A1727" s="47" t="s">
        <v>21</v>
      </c>
      <c r="B1727" s="47" t="s">
        <v>170</v>
      </c>
      <c r="C1727" s="47">
        <v>0</v>
      </c>
      <c r="D1727" s="47">
        <v>1956299</v>
      </c>
      <c r="E1727" s="47">
        <v>1956299</v>
      </c>
      <c r="F1727" s="47" t="s">
        <v>335</v>
      </c>
    </row>
    <row r="1728" spans="1:6" x14ac:dyDescent="0.2">
      <c r="A1728" s="47" t="s">
        <v>21</v>
      </c>
      <c r="B1728" s="47" t="s">
        <v>171</v>
      </c>
      <c r="C1728" s="47">
        <v>0</v>
      </c>
      <c r="D1728" s="47">
        <v>4161837</v>
      </c>
      <c r="E1728" s="47">
        <v>4161837</v>
      </c>
      <c r="F1728" s="47" t="s">
        <v>335</v>
      </c>
    </row>
    <row r="1729" spans="1:6" x14ac:dyDescent="0.2">
      <c r="A1729" s="47" t="s">
        <v>21</v>
      </c>
      <c r="B1729" s="47" t="s">
        <v>172</v>
      </c>
      <c r="C1729" s="47">
        <v>0</v>
      </c>
      <c r="D1729" s="47">
        <v>2139068</v>
      </c>
      <c r="E1729" s="47">
        <v>2139068</v>
      </c>
      <c r="F1729" s="47" t="s">
        <v>335</v>
      </c>
    </row>
    <row r="1730" spans="1:6" x14ac:dyDescent="0.2">
      <c r="A1730" s="47" t="s">
        <v>21</v>
      </c>
      <c r="B1730" s="47" t="s">
        <v>173</v>
      </c>
      <c r="C1730" s="47">
        <v>0</v>
      </c>
      <c r="D1730" s="47">
        <v>2411525</v>
      </c>
      <c r="E1730" s="47">
        <v>2411525</v>
      </c>
      <c r="F1730" s="47" t="s">
        <v>336</v>
      </c>
    </row>
    <row r="1731" spans="1:6" x14ac:dyDescent="0.2">
      <c r="A1731" s="47" t="s">
        <v>21</v>
      </c>
      <c r="B1731" s="47" t="s">
        <v>174</v>
      </c>
      <c r="C1731" s="47">
        <v>0</v>
      </c>
      <c r="D1731" s="47">
        <v>5526244</v>
      </c>
      <c r="E1731" s="47">
        <v>5526244</v>
      </c>
      <c r="F1731" s="47" t="s">
        <v>334</v>
      </c>
    </row>
    <row r="1732" spans="1:6" x14ac:dyDescent="0.2">
      <c r="A1732" s="47" t="s">
        <v>21</v>
      </c>
      <c r="B1732" s="47" t="s">
        <v>175</v>
      </c>
      <c r="C1732" s="47">
        <v>0</v>
      </c>
      <c r="D1732" s="47">
        <v>2785668</v>
      </c>
      <c r="E1732" s="47">
        <v>2785668</v>
      </c>
      <c r="F1732" s="47" t="s">
        <v>348</v>
      </c>
    </row>
    <row r="1733" spans="1:6" x14ac:dyDescent="0.2">
      <c r="A1733" s="47" t="s">
        <v>21</v>
      </c>
      <c r="B1733" s="47" t="s">
        <v>176</v>
      </c>
      <c r="C1733" s="47">
        <v>0</v>
      </c>
      <c r="D1733" s="47">
        <v>686563</v>
      </c>
      <c r="E1733" s="47">
        <v>686563</v>
      </c>
      <c r="F1733" s="47" t="s">
        <v>331</v>
      </c>
    </row>
    <row r="1734" spans="1:6" x14ac:dyDescent="0.2">
      <c r="A1734" s="47" t="s">
        <v>21</v>
      </c>
      <c r="B1734" s="47" t="s">
        <v>177</v>
      </c>
      <c r="C1734" s="47">
        <v>0</v>
      </c>
      <c r="D1734" s="47">
        <v>1233422</v>
      </c>
      <c r="E1734" s="47">
        <v>1233422</v>
      </c>
      <c r="F1734" s="47" t="s">
        <v>347</v>
      </c>
    </row>
    <row r="1735" spans="1:6" x14ac:dyDescent="0.2">
      <c r="A1735" s="47" t="s">
        <v>21</v>
      </c>
      <c r="B1735" s="47" t="s">
        <v>178</v>
      </c>
      <c r="C1735" s="47">
        <v>0</v>
      </c>
      <c r="D1735" s="47">
        <v>473771</v>
      </c>
      <c r="E1735" s="47">
        <v>473771</v>
      </c>
      <c r="F1735" s="47" t="s">
        <v>340</v>
      </c>
    </row>
    <row r="1736" spans="1:6" x14ac:dyDescent="0.2">
      <c r="A1736" s="47" t="s">
        <v>21</v>
      </c>
      <c r="B1736" s="47" t="s">
        <v>179</v>
      </c>
      <c r="C1736" s="47">
        <v>0</v>
      </c>
      <c r="D1736" s="47">
        <v>2023087</v>
      </c>
      <c r="E1736" s="47">
        <v>2023087</v>
      </c>
      <c r="F1736" s="47" t="s">
        <v>346</v>
      </c>
    </row>
    <row r="1737" spans="1:6" x14ac:dyDescent="0.2">
      <c r="A1737" s="47" t="s">
        <v>21</v>
      </c>
      <c r="B1737" s="47" t="s">
        <v>180</v>
      </c>
      <c r="C1737" s="47">
        <v>431014</v>
      </c>
      <c r="D1737" s="47">
        <v>1893314</v>
      </c>
      <c r="E1737" s="47">
        <v>2324328</v>
      </c>
      <c r="F1737" s="47" t="s">
        <v>330</v>
      </c>
    </row>
    <row r="1738" spans="1:6" x14ac:dyDescent="0.2">
      <c r="A1738" s="47" t="s">
        <v>21</v>
      </c>
      <c r="B1738" s="47" t="s">
        <v>181</v>
      </c>
      <c r="C1738" s="47">
        <v>0</v>
      </c>
      <c r="D1738" s="47">
        <v>2739540</v>
      </c>
      <c r="E1738" s="47">
        <v>2739540</v>
      </c>
      <c r="F1738" s="47" t="s">
        <v>344</v>
      </c>
    </row>
    <row r="1739" spans="1:6" x14ac:dyDescent="0.2">
      <c r="A1739" s="47" t="s">
        <v>21</v>
      </c>
      <c r="B1739" s="47" t="s">
        <v>182</v>
      </c>
      <c r="C1739" s="47">
        <v>0</v>
      </c>
      <c r="D1739" s="47">
        <v>6498771</v>
      </c>
      <c r="E1739" s="47">
        <v>6498771</v>
      </c>
      <c r="F1739" s="47" t="s">
        <v>334</v>
      </c>
    </row>
    <row r="1740" spans="1:6" x14ac:dyDescent="0.2">
      <c r="A1740" s="47" t="s">
        <v>21</v>
      </c>
      <c r="B1740" s="47" t="s">
        <v>183</v>
      </c>
      <c r="C1740" s="47">
        <v>0</v>
      </c>
      <c r="D1740" s="47">
        <v>676138</v>
      </c>
      <c r="E1740" s="47">
        <v>676138</v>
      </c>
      <c r="F1740" s="47" t="s">
        <v>330</v>
      </c>
    </row>
    <row r="1741" spans="1:6" x14ac:dyDescent="0.2">
      <c r="A1741" s="47" t="s">
        <v>21</v>
      </c>
      <c r="B1741" s="47" t="s">
        <v>184</v>
      </c>
      <c r="C1741" s="47">
        <v>0</v>
      </c>
      <c r="D1741" s="47">
        <v>1947192</v>
      </c>
      <c r="E1741" s="47">
        <v>1947192</v>
      </c>
      <c r="F1741" s="47" t="s">
        <v>344</v>
      </c>
    </row>
    <row r="1742" spans="1:6" x14ac:dyDescent="0.2">
      <c r="A1742" s="47" t="s">
        <v>21</v>
      </c>
      <c r="B1742" s="47" t="s">
        <v>185</v>
      </c>
      <c r="C1742" s="47">
        <v>0</v>
      </c>
      <c r="D1742" s="47">
        <v>1352987</v>
      </c>
      <c r="E1742" s="47">
        <v>1352987</v>
      </c>
      <c r="F1742" s="47" t="s">
        <v>337</v>
      </c>
    </row>
    <row r="1743" spans="1:6" x14ac:dyDescent="0.2">
      <c r="A1743" s="47" t="s">
        <v>21</v>
      </c>
      <c r="B1743" s="47" t="s">
        <v>186</v>
      </c>
      <c r="C1743" s="47">
        <v>0</v>
      </c>
      <c r="D1743" s="47">
        <v>292916</v>
      </c>
      <c r="E1743" s="47">
        <v>292916</v>
      </c>
      <c r="F1743" s="47" t="s">
        <v>330</v>
      </c>
    </row>
    <row r="1744" spans="1:6" x14ac:dyDescent="0.2">
      <c r="A1744" s="47" t="s">
        <v>21</v>
      </c>
      <c r="B1744" s="47" t="s">
        <v>187</v>
      </c>
      <c r="C1744" s="47">
        <v>0</v>
      </c>
      <c r="D1744" s="47">
        <v>1455351</v>
      </c>
      <c r="E1744" s="47">
        <v>1455351</v>
      </c>
      <c r="F1744" s="47" t="s">
        <v>336</v>
      </c>
    </row>
    <row r="1745" spans="1:6" x14ac:dyDescent="0.2">
      <c r="A1745" s="47" t="s">
        <v>21</v>
      </c>
      <c r="B1745" s="47" t="s">
        <v>188</v>
      </c>
      <c r="C1745" s="47">
        <v>0</v>
      </c>
      <c r="D1745" s="47">
        <v>1920965</v>
      </c>
      <c r="E1745" s="47">
        <v>1920965</v>
      </c>
      <c r="F1745" s="47" t="s">
        <v>328</v>
      </c>
    </row>
    <row r="1746" spans="1:6" x14ac:dyDescent="0.2">
      <c r="A1746" s="47" t="s">
        <v>21</v>
      </c>
      <c r="B1746" s="47" t="s">
        <v>189</v>
      </c>
      <c r="C1746" s="47">
        <v>0</v>
      </c>
      <c r="D1746" s="47">
        <v>2151203</v>
      </c>
      <c r="E1746" s="47">
        <v>2151203</v>
      </c>
      <c r="F1746" s="47" t="s">
        <v>333</v>
      </c>
    </row>
    <row r="1747" spans="1:6" x14ac:dyDescent="0.2">
      <c r="A1747" s="47" t="s">
        <v>21</v>
      </c>
      <c r="B1747" s="47" t="s">
        <v>190</v>
      </c>
      <c r="C1747" s="47">
        <v>0</v>
      </c>
      <c r="D1747" s="47">
        <v>3007022</v>
      </c>
      <c r="E1747" s="47">
        <v>3007022</v>
      </c>
      <c r="F1747" s="47" t="s">
        <v>329</v>
      </c>
    </row>
    <row r="1748" spans="1:6" x14ac:dyDescent="0.2">
      <c r="A1748" s="47" t="s">
        <v>21</v>
      </c>
      <c r="B1748" s="47" t="s">
        <v>191</v>
      </c>
      <c r="C1748" s="47">
        <v>0</v>
      </c>
      <c r="D1748" s="47">
        <v>1128117</v>
      </c>
      <c r="E1748" s="47">
        <v>1128117</v>
      </c>
      <c r="F1748" s="47" t="s">
        <v>340</v>
      </c>
    </row>
    <row r="1749" spans="1:6" x14ac:dyDescent="0.2">
      <c r="A1749" s="47" t="s">
        <v>21</v>
      </c>
      <c r="B1749" s="47" t="s">
        <v>192</v>
      </c>
      <c r="C1749" s="47">
        <v>0</v>
      </c>
      <c r="D1749" s="47">
        <v>2157889</v>
      </c>
      <c r="E1749" s="47">
        <v>2157889</v>
      </c>
      <c r="F1749" s="47" t="s">
        <v>333</v>
      </c>
    </row>
    <row r="1750" spans="1:6" x14ac:dyDescent="0.2">
      <c r="A1750" s="47" t="s">
        <v>21</v>
      </c>
      <c r="B1750" s="47" t="s">
        <v>193</v>
      </c>
      <c r="C1750" s="47">
        <v>0</v>
      </c>
      <c r="D1750" s="47">
        <v>3632996</v>
      </c>
      <c r="E1750" s="47">
        <v>3632996</v>
      </c>
      <c r="F1750" s="47" t="s">
        <v>332</v>
      </c>
    </row>
    <row r="1751" spans="1:6" x14ac:dyDescent="0.2">
      <c r="A1751" s="47" t="s">
        <v>21</v>
      </c>
      <c r="B1751" s="47" t="s">
        <v>194</v>
      </c>
      <c r="C1751" s="47">
        <v>0</v>
      </c>
      <c r="D1751" s="47">
        <v>9168835</v>
      </c>
      <c r="E1751" s="47">
        <v>9168835</v>
      </c>
      <c r="F1751" s="47" t="s">
        <v>334</v>
      </c>
    </row>
    <row r="1752" spans="1:6" x14ac:dyDescent="0.2">
      <c r="A1752" s="47" t="s">
        <v>21</v>
      </c>
      <c r="B1752" s="47" t="s">
        <v>195</v>
      </c>
      <c r="C1752" s="47">
        <v>0</v>
      </c>
      <c r="D1752" s="47">
        <v>16678908</v>
      </c>
      <c r="E1752" s="47">
        <v>16678908</v>
      </c>
      <c r="F1752" s="47" t="s">
        <v>334</v>
      </c>
    </row>
    <row r="1753" spans="1:6" x14ac:dyDescent="0.2">
      <c r="A1753" s="47" t="s">
        <v>21</v>
      </c>
      <c r="B1753" s="47" t="s">
        <v>196</v>
      </c>
      <c r="C1753" s="47">
        <v>0</v>
      </c>
      <c r="D1753" s="47">
        <v>1792664</v>
      </c>
      <c r="E1753" s="47">
        <v>1792664</v>
      </c>
      <c r="F1753" s="47" t="s">
        <v>349</v>
      </c>
    </row>
    <row r="1754" spans="1:6" x14ac:dyDescent="0.2">
      <c r="A1754" s="47" t="s">
        <v>21</v>
      </c>
      <c r="B1754" s="47" t="s">
        <v>197</v>
      </c>
      <c r="C1754" s="47">
        <v>0</v>
      </c>
      <c r="D1754" s="47">
        <v>4580106</v>
      </c>
      <c r="E1754" s="47">
        <v>4580106</v>
      </c>
      <c r="F1754" s="47" t="s">
        <v>331</v>
      </c>
    </row>
    <row r="1755" spans="1:6" x14ac:dyDescent="0.2">
      <c r="A1755" s="47" t="s">
        <v>21</v>
      </c>
      <c r="B1755" s="47" t="s">
        <v>198</v>
      </c>
      <c r="C1755" s="47">
        <v>0</v>
      </c>
      <c r="D1755" s="47">
        <v>8126699</v>
      </c>
      <c r="E1755" s="47">
        <v>8126699</v>
      </c>
      <c r="F1755" s="47"/>
    </row>
    <row r="1756" spans="1:6" x14ac:dyDescent="0.2">
      <c r="A1756" s="47" t="s">
        <v>21</v>
      </c>
      <c r="B1756" s="47" t="s">
        <v>199</v>
      </c>
      <c r="C1756" s="47">
        <v>0</v>
      </c>
      <c r="D1756" s="47">
        <v>2094932</v>
      </c>
      <c r="E1756" s="47">
        <v>2094932</v>
      </c>
      <c r="F1756" s="47" t="s">
        <v>329</v>
      </c>
    </row>
    <row r="1757" spans="1:6" x14ac:dyDescent="0.2">
      <c r="A1757" s="47" t="s">
        <v>21</v>
      </c>
      <c r="B1757" s="47" t="s">
        <v>200</v>
      </c>
      <c r="C1757" s="47">
        <v>22300</v>
      </c>
      <c r="D1757" s="47">
        <v>2845101</v>
      </c>
      <c r="E1757" s="47">
        <v>2867401</v>
      </c>
      <c r="F1757" s="47" t="s">
        <v>328</v>
      </c>
    </row>
    <row r="1758" spans="1:6" x14ac:dyDescent="0.2">
      <c r="A1758" s="47" t="s">
        <v>21</v>
      </c>
      <c r="B1758" s="47" t="s">
        <v>201</v>
      </c>
      <c r="C1758" s="47">
        <v>0</v>
      </c>
      <c r="D1758" s="47">
        <v>2949737</v>
      </c>
      <c r="E1758" s="47">
        <v>2949737</v>
      </c>
      <c r="F1758" s="47" t="s">
        <v>344</v>
      </c>
    </row>
    <row r="1759" spans="1:6" x14ac:dyDescent="0.2">
      <c r="A1759" s="47" t="s">
        <v>21</v>
      </c>
      <c r="B1759" s="47" t="s">
        <v>202</v>
      </c>
      <c r="C1759" s="47">
        <v>0</v>
      </c>
      <c r="D1759" s="47">
        <v>711857</v>
      </c>
      <c r="E1759" s="47">
        <v>711857</v>
      </c>
      <c r="F1759" s="47" t="s">
        <v>337</v>
      </c>
    </row>
    <row r="1760" spans="1:6" x14ac:dyDescent="0.2">
      <c r="A1760" s="47" t="s">
        <v>21</v>
      </c>
      <c r="B1760" s="47" t="s">
        <v>203</v>
      </c>
      <c r="C1760" s="47">
        <v>0</v>
      </c>
      <c r="D1760" s="47">
        <v>7427369</v>
      </c>
      <c r="E1760" s="47">
        <v>7427369</v>
      </c>
      <c r="F1760" s="47" t="s">
        <v>328</v>
      </c>
    </row>
    <row r="1761" spans="1:6" x14ac:dyDescent="0.2">
      <c r="A1761" s="47" t="s">
        <v>21</v>
      </c>
      <c r="B1761" s="47" t="s">
        <v>204</v>
      </c>
      <c r="C1761" s="47">
        <v>0</v>
      </c>
      <c r="D1761" s="47">
        <v>6278660</v>
      </c>
      <c r="E1761" s="47">
        <v>6278660</v>
      </c>
      <c r="F1761" s="47" t="s">
        <v>342</v>
      </c>
    </row>
    <row r="1762" spans="1:6" x14ac:dyDescent="0.2">
      <c r="A1762" s="47" t="s">
        <v>21</v>
      </c>
      <c r="B1762" s="47" t="s">
        <v>205</v>
      </c>
      <c r="C1762" s="47">
        <v>0</v>
      </c>
      <c r="D1762" s="47">
        <v>7457433</v>
      </c>
      <c r="E1762" s="47">
        <v>7457433</v>
      </c>
      <c r="F1762" s="47" t="s">
        <v>334</v>
      </c>
    </row>
    <row r="1763" spans="1:6" x14ac:dyDescent="0.2">
      <c r="A1763" s="47" t="s">
        <v>21</v>
      </c>
      <c r="B1763" s="47" t="s">
        <v>206</v>
      </c>
      <c r="C1763" s="47">
        <v>0</v>
      </c>
      <c r="D1763" s="47">
        <v>1543277</v>
      </c>
      <c r="E1763" s="47">
        <v>1543277</v>
      </c>
      <c r="F1763" s="47" t="s">
        <v>344</v>
      </c>
    </row>
    <row r="1764" spans="1:6" x14ac:dyDescent="0.2">
      <c r="A1764" s="47" t="s">
        <v>21</v>
      </c>
      <c r="B1764" s="47" t="s">
        <v>207</v>
      </c>
      <c r="C1764" s="47">
        <v>0</v>
      </c>
      <c r="D1764" s="47">
        <v>10653209</v>
      </c>
      <c r="E1764" s="47">
        <v>10653209</v>
      </c>
      <c r="F1764" s="47" t="s">
        <v>345</v>
      </c>
    </row>
    <row r="1765" spans="1:6" x14ac:dyDescent="0.2">
      <c r="A1765" s="47" t="s">
        <v>21</v>
      </c>
      <c r="B1765" s="47" t="s">
        <v>208</v>
      </c>
      <c r="C1765" s="47">
        <v>3258</v>
      </c>
      <c r="D1765" s="47">
        <v>1838525</v>
      </c>
      <c r="E1765" s="47">
        <v>1841783</v>
      </c>
      <c r="F1765" s="47" t="s">
        <v>348</v>
      </c>
    </row>
    <row r="1766" spans="1:6" x14ac:dyDescent="0.2">
      <c r="A1766" s="47" t="s">
        <v>21</v>
      </c>
      <c r="B1766" s="47" t="s">
        <v>209</v>
      </c>
      <c r="C1766" s="47">
        <v>0</v>
      </c>
      <c r="D1766" s="47">
        <v>969531</v>
      </c>
      <c r="E1766" s="47">
        <v>969531</v>
      </c>
      <c r="F1766" s="47" t="s">
        <v>341</v>
      </c>
    </row>
    <row r="1767" spans="1:6" x14ac:dyDescent="0.2">
      <c r="A1767" s="47" t="s">
        <v>21</v>
      </c>
      <c r="B1767" s="47" t="s">
        <v>210</v>
      </c>
      <c r="C1767" s="47">
        <v>0</v>
      </c>
      <c r="D1767" s="47">
        <v>1754364</v>
      </c>
      <c r="E1767" s="47">
        <v>1754364</v>
      </c>
      <c r="F1767" s="47" t="s">
        <v>344</v>
      </c>
    </row>
    <row r="1768" spans="1:6" x14ac:dyDescent="0.2">
      <c r="A1768" s="47" t="s">
        <v>21</v>
      </c>
      <c r="B1768" s="47" t="s">
        <v>211</v>
      </c>
      <c r="C1768" s="47">
        <v>0</v>
      </c>
      <c r="D1768" s="47">
        <v>9047895</v>
      </c>
      <c r="E1768" s="47">
        <v>9047895</v>
      </c>
      <c r="F1768" s="47" t="s">
        <v>342</v>
      </c>
    </row>
    <row r="1769" spans="1:6" x14ac:dyDescent="0.2">
      <c r="A1769" s="47" t="s">
        <v>21</v>
      </c>
      <c r="B1769" s="47" t="s">
        <v>212</v>
      </c>
      <c r="C1769" s="47">
        <v>0</v>
      </c>
      <c r="D1769" s="47">
        <v>1833693</v>
      </c>
      <c r="E1769" s="47">
        <v>1833693</v>
      </c>
      <c r="F1769" s="47" t="s">
        <v>329</v>
      </c>
    </row>
    <row r="1770" spans="1:6" x14ac:dyDescent="0.2">
      <c r="A1770" s="47" t="s">
        <v>21</v>
      </c>
      <c r="B1770" s="47" t="s">
        <v>213</v>
      </c>
      <c r="C1770" s="47">
        <v>0</v>
      </c>
      <c r="D1770" s="47">
        <v>1483435</v>
      </c>
      <c r="E1770" s="47">
        <v>1483435</v>
      </c>
      <c r="F1770" s="47" t="s">
        <v>349</v>
      </c>
    </row>
    <row r="1771" spans="1:6" x14ac:dyDescent="0.2">
      <c r="A1771" s="47" t="s">
        <v>21</v>
      </c>
      <c r="B1771" s="47" t="s">
        <v>214</v>
      </c>
      <c r="C1771" s="47">
        <v>0</v>
      </c>
      <c r="D1771" s="47">
        <v>906673</v>
      </c>
      <c r="E1771" s="47">
        <v>906673</v>
      </c>
      <c r="F1771" s="47" t="s">
        <v>336</v>
      </c>
    </row>
    <row r="1772" spans="1:6" x14ac:dyDescent="0.2">
      <c r="A1772" s="47" t="s">
        <v>21</v>
      </c>
      <c r="B1772" s="47" t="s">
        <v>215</v>
      </c>
      <c r="C1772" s="47">
        <v>0</v>
      </c>
      <c r="D1772" s="47">
        <v>961305</v>
      </c>
      <c r="E1772" s="47">
        <v>961305</v>
      </c>
      <c r="F1772" s="47" t="s">
        <v>344</v>
      </c>
    </row>
    <row r="1773" spans="1:6" x14ac:dyDescent="0.2">
      <c r="A1773" s="47" t="s">
        <v>21</v>
      </c>
      <c r="B1773" s="47" t="s">
        <v>216</v>
      </c>
      <c r="C1773" s="47">
        <v>0</v>
      </c>
      <c r="D1773" s="47">
        <v>4550533</v>
      </c>
      <c r="E1773" s="47">
        <v>4550533</v>
      </c>
      <c r="F1773" s="47" t="s">
        <v>333</v>
      </c>
    </row>
    <row r="1774" spans="1:6" x14ac:dyDescent="0.2">
      <c r="A1774" s="47" t="s">
        <v>21</v>
      </c>
      <c r="B1774" s="47" t="s">
        <v>217</v>
      </c>
      <c r="C1774" s="47">
        <v>572678</v>
      </c>
      <c r="D1774" s="47">
        <v>1751661</v>
      </c>
      <c r="E1774" s="47">
        <v>2324339</v>
      </c>
      <c r="F1774" s="47" t="s">
        <v>336</v>
      </c>
    </row>
    <row r="1775" spans="1:6" x14ac:dyDescent="0.2">
      <c r="A1775" s="47" t="s">
        <v>21</v>
      </c>
      <c r="B1775" s="47" t="s">
        <v>218</v>
      </c>
      <c r="C1775" s="47">
        <v>0</v>
      </c>
      <c r="D1775" s="47">
        <v>2767367</v>
      </c>
      <c r="E1775" s="47">
        <v>2767367</v>
      </c>
      <c r="F1775" s="47" t="s">
        <v>338</v>
      </c>
    </row>
    <row r="1776" spans="1:6" x14ac:dyDescent="0.2">
      <c r="A1776" s="47" t="s">
        <v>21</v>
      </c>
      <c r="B1776" s="47" t="s">
        <v>219</v>
      </c>
      <c r="C1776" s="47">
        <v>0</v>
      </c>
      <c r="D1776" s="47">
        <v>8747116</v>
      </c>
      <c r="E1776" s="47">
        <v>8747116</v>
      </c>
      <c r="F1776" s="47" t="s">
        <v>341</v>
      </c>
    </row>
    <row r="1777" spans="1:6" x14ac:dyDescent="0.2">
      <c r="A1777" s="47" t="s">
        <v>21</v>
      </c>
      <c r="B1777" s="47" t="s">
        <v>220</v>
      </c>
      <c r="C1777" s="47">
        <v>0</v>
      </c>
      <c r="D1777" s="47">
        <v>1814947</v>
      </c>
      <c r="E1777" s="47">
        <v>1814947</v>
      </c>
      <c r="F1777" s="47" t="s">
        <v>348</v>
      </c>
    </row>
    <row r="1778" spans="1:6" x14ac:dyDescent="0.2">
      <c r="A1778" s="47" t="s">
        <v>21</v>
      </c>
      <c r="B1778" s="47" t="s">
        <v>221</v>
      </c>
      <c r="C1778" s="47">
        <v>734808</v>
      </c>
      <c r="D1778" s="47">
        <v>4178399</v>
      </c>
      <c r="E1778" s="47">
        <v>4913207</v>
      </c>
      <c r="F1778" s="47" t="s">
        <v>348</v>
      </c>
    </row>
    <row r="1779" spans="1:6" x14ac:dyDescent="0.2">
      <c r="A1779" s="47" t="s">
        <v>21</v>
      </c>
      <c r="B1779" s="47" t="s">
        <v>222</v>
      </c>
      <c r="C1779" s="47">
        <v>0</v>
      </c>
      <c r="D1779" s="47">
        <v>2490860</v>
      </c>
      <c r="E1779" s="47">
        <v>2490860</v>
      </c>
      <c r="F1779" s="47" t="s">
        <v>340</v>
      </c>
    </row>
    <row r="1780" spans="1:6" x14ac:dyDescent="0.2">
      <c r="A1780" s="47" t="s">
        <v>21</v>
      </c>
      <c r="B1780" s="47" t="s">
        <v>223</v>
      </c>
      <c r="C1780" s="47">
        <v>0</v>
      </c>
      <c r="D1780" s="47">
        <v>3249126</v>
      </c>
      <c r="E1780" s="47">
        <v>3249126</v>
      </c>
      <c r="F1780" s="47" t="s">
        <v>340</v>
      </c>
    </row>
    <row r="1781" spans="1:6" x14ac:dyDescent="0.2">
      <c r="A1781" s="47" t="s">
        <v>21</v>
      </c>
      <c r="B1781" s="47" t="s">
        <v>224</v>
      </c>
      <c r="C1781" s="47">
        <v>0</v>
      </c>
      <c r="D1781" s="47">
        <v>820948</v>
      </c>
      <c r="E1781" s="47">
        <v>820948</v>
      </c>
      <c r="F1781" s="47" t="s">
        <v>330</v>
      </c>
    </row>
    <row r="1782" spans="1:6" x14ac:dyDescent="0.2">
      <c r="A1782" s="47" t="s">
        <v>21</v>
      </c>
      <c r="B1782" s="47" t="s">
        <v>225</v>
      </c>
      <c r="C1782" s="47">
        <v>1945</v>
      </c>
      <c r="D1782" s="47">
        <v>6126207</v>
      </c>
      <c r="E1782" s="47">
        <v>6128152</v>
      </c>
      <c r="F1782" s="47" t="s">
        <v>331</v>
      </c>
    </row>
    <row r="1783" spans="1:6" x14ac:dyDescent="0.2">
      <c r="A1783" s="47" t="s">
        <v>21</v>
      </c>
      <c r="B1783" s="47" t="s">
        <v>226</v>
      </c>
      <c r="C1783" s="47">
        <v>0</v>
      </c>
      <c r="D1783" s="47">
        <v>24955662</v>
      </c>
      <c r="E1783" s="47">
        <v>24955662</v>
      </c>
      <c r="F1783" s="47" t="s">
        <v>345</v>
      </c>
    </row>
    <row r="1784" spans="1:6" x14ac:dyDescent="0.2">
      <c r="A1784" s="47" t="s">
        <v>21</v>
      </c>
      <c r="B1784" s="47" t="s">
        <v>227</v>
      </c>
      <c r="C1784" s="47">
        <v>0</v>
      </c>
      <c r="D1784" s="47">
        <v>3099790</v>
      </c>
      <c r="E1784" s="47">
        <v>3099790</v>
      </c>
      <c r="F1784" s="47" t="s">
        <v>341</v>
      </c>
    </row>
    <row r="1785" spans="1:6" x14ac:dyDescent="0.2">
      <c r="A1785" s="47" t="s">
        <v>21</v>
      </c>
      <c r="B1785" s="47" t="s">
        <v>228</v>
      </c>
      <c r="C1785" s="47">
        <v>0</v>
      </c>
      <c r="D1785" s="47">
        <v>3383984</v>
      </c>
      <c r="E1785" s="47">
        <v>3383984</v>
      </c>
      <c r="F1785" s="47" t="s">
        <v>347</v>
      </c>
    </row>
    <row r="1786" spans="1:6" x14ac:dyDescent="0.2">
      <c r="A1786" s="47" t="s">
        <v>21</v>
      </c>
      <c r="B1786" s="47" t="s">
        <v>229</v>
      </c>
      <c r="C1786" s="47">
        <v>0</v>
      </c>
      <c r="D1786" s="47">
        <v>8235602</v>
      </c>
      <c r="E1786" s="47">
        <v>8235602</v>
      </c>
      <c r="F1786" s="47" t="s">
        <v>345</v>
      </c>
    </row>
    <row r="1787" spans="1:6" x14ac:dyDescent="0.2">
      <c r="A1787" s="47" t="s">
        <v>21</v>
      </c>
      <c r="B1787" s="47" t="s">
        <v>230</v>
      </c>
      <c r="C1787" s="47">
        <v>0</v>
      </c>
      <c r="D1787" s="47">
        <v>2191825</v>
      </c>
      <c r="E1787" s="47">
        <v>2191825</v>
      </c>
      <c r="F1787" s="47" t="s">
        <v>349</v>
      </c>
    </row>
    <row r="1788" spans="1:6" x14ac:dyDescent="0.2">
      <c r="A1788" s="47" t="s">
        <v>21</v>
      </c>
      <c r="B1788" s="47" t="s">
        <v>231</v>
      </c>
      <c r="C1788" s="47">
        <v>0</v>
      </c>
      <c r="D1788" s="47">
        <v>707365</v>
      </c>
      <c r="E1788" s="47">
        <v>707365</v>
      </c>
      <c r="F1788" s="47" t="s">
        <v>330</v>
      </c>
    </row>
    <row r="1789" spans="1:6" x14ac:dyDescent="0.2">
      <c r="A1789" s="47" t="s">
        <v>21</v>
      </c>
      <c r="B1789" s="47" t="s">
        <v>232</v>
      </c>
      <c r="C1789" s="47">
        <v>0</v>
      </c>
      <c r="D1789" s="47">
        <v>1316972</v>
      </c>
      <c r="E1789" s="47">
        <v>1316972</v>
      </c>
      <c r="F1789" s="47" t="s">
        <v>330</v>
      </c>
    </row>
    <row r="1790" spans="1:6" x14ac:dyDescent="0.2">
      <c r="A1790" s="47" t="s">
        <v>21</v>
      </c>
      <c r="B1790" s="47" t="s">
        <v>233</v>
      </c>
      <c r="C1790" s="47">
        <v>0</v>
      </c>
      <c r="D1790" s="47">
        <v>2018333</v>
      </c>
      <c r="E1790" s="47">
        <v>2018333</v>
      </c>
      <c r="F1790" s="47" t="s">
        <v>342</v>
      </c>
    </row>
    <row r="1791" spans="1:6" x14ac:dyDescent="0.2">
      <c r="A1791" s="47" t="s">
        <v>21</v>
      </c>
      <c r="B1791" s="47" t="s">
        <v>234</v>
      </c>
      <c r="C1791" s="47">
        <v>0</v>
      </c>
      <c r="D1791" s="47">
        <v>1708959</v>
      </c>
      <c r="E1791" s="47">
        <v>1708959</v>
      </c>
      <c r="F1791" s="47" t="s">
        <v>346</v>
      </c>
    </row>
    <row r="1792" spans="1:6" x14ac:dyDescent="0.2">
      <c r="A1792" s="47" t="s">
        <v>21</v>
      </c>
      <c r="B1792" s="47" t="s">
        <v>235</v>
      </c>
      <c r="C1792" s="47">
        <v>0</v>
      </c>
      <c r="D1792" s="47">
        <v>3206294</v>
      </c>
      <c r="E1792" s="47">
        <v>3206294</v>
      </c>
      <c r="F1792" s="47" t="s">
        <v>339</v>
      </c>
    </row>
    <row r="1793" spans="1:6" x14ac:dyDescent="0.2">
      <c r="A1793" s="47" t="s">
        <v>21</v>
      </c>
      <c r="B1793" s="47" t="s">
        <v>236</v>
      </c>
      <c r="C1793" s="47">
        <v>0</v>
      </c>
      <c r="D1793" s="47">
        <v>1359678</v>
      </c>
      <c r="E1793" s="47">
        <v>1359678</v>
      </c>
      <c r="F1793" s="47" t="s">
        <v>336</v>
      </c>
    </row>
    <row r="1794" spans="1:6" x14ac:dyDescent="0.2">
      <c r="A1794" s="47" t="s">
        <v>21</v>
      </c>
      <c r="B1794" s="47" t="s">
        <v>237</v>
      </c>
      <c r="C1794" s="47">
        <v>0</v>
      </c>
      <c r="D1794" s="47">
        <v>4081963</v>
      </c>
      <c r="E1794" s="47">
        <v>4081963</v>
      </c>
      <c r="F1794" s="47" t="s">
        <v>338</v>
      </c>
    </row>
    <row r="1795" spans="1:6" x14ac:dyDescent="0.2">
      <c r="A1795" s="47" t="s">
        <v>21</v>
      </c>
      <c r="B1795" s="47" t="s">
        <v>238</v>
      </c>
      <c r="C1795" s="47">
        <v>0</v>
      </c>
      <c r="D1795" s="47">
        <v>2310521</v>
      </c>
      <c r="E1795" s="47">
        <v>2310521</v>
      </c>
      <c r="F1795" s="47" t="s">
        <v>339</v>
      </c>
    </row>
    <row r="1796" spans="1:6" x14ac:dyDescent="0.2">
      <c r="A1796" s="47" t="s">
        <v>21</v>
      </c>
      <c r="B1796" s="47" t="s">
        <v>239</v>
      </c>
      <c r="C1796" s="47">
        <v>0</v>
      </c>
      <c r="D1796" s="47">
        <v>2038859</v>
      </c>
      <c r="E1796" s="47">
        <v>2038859</v>
      </c>
      <c r="F1796" s="47" t="s">
        <v>329</v>
      </c>
    </row>
    <row r="1797" spans="1:6" x14ac:dyDescent="0.2">
      <c r="A1797" s="47" t="s">
        <v>21</v>
      </c>
      <c r="B1797" s="47" t="s">
        <v>240</v>
      </c>
      <c r="C1797" s="47">
        <v>0</v>
      </c>
      <c r="D1797" s="47">
        <v>1480066</v>
      </c>
      <c r="E1797" s="47">
        <v>1480066</v>
      </c>
      <c r="F1797" s="47" t="s">
        <v>336</v>
      </c>
    </row>
    <row r="1798" spans="1:6" x14ac:dyDescent="0.2">
      <c r="A1798" s="47" t="s">
        <v>21</v>
      </c>
      <c r="B1798" s="47" t="s">
        <v>241</v>
      </c>
      <c r="C1798" s="47">
        <v>246405</v>
      </c>
      <c r="D1798" s="47">
        <v>9855802</v>
      </c>
      <c r="E1798" s="47">
        <v>10102207</v>
      </c>
      <c r="F1798" s="47" t="s">
        <v>339</v>
      </c>
    </row>
    <row r="1799" spans="1:6" x14ac:dyDescent="0.2">
      <c r="A1799" s="47" t="s">
        <v>21</v>
      </c>
      <c r="B1799" s="47" t="s">
        <v>242</v>
      </c>
      <c r="C1799" s="47">
        <v>0</v>
      </c>
      <c r="D1799" s="47">
        <v>4357990</v>
      </c>
      <c r="E1799" s="47">
        <v>4357990</v>
      </c>
      <c r="F1799" s="47" t="s">
        <v>332</v>
      </c>
    </row>
    <row r="1800" spans="1:6" x14ac:dyDescent="0.2">
      <c r="A1800" s="47" t="s">
        <v>21</v>
      </c>
      <c r="B1800" s="47" t="s">
        <v>243</v>
      </c>
      <c r="C1800" s="47">
        <v>0</v>
      </c>
      <c r="D1800" s="47">
        <v>7268574</v>
      </c>
      <c r="E1800" s="47">
        <v>7268574</v>
      </c>
      <c r="F1800" s="47" t="s">
        <v>345</v>
      </c>
    </row>
    <row r="1801" spans="1:6" x14ac:dyDescent="0.2">
      <c r="A1801" s="47" t="s">
        <v>21</v>
      </c>
      <c r="B1801" s="47" t="s">
        <v>244</v>
      </c>
      <c r="C1801" s="47">
        <v>0</v>
      </c>
      <c r="D1801" s="47">
        <v>1310745</v>
      </c>
      <c r="E1801" s="47">
        <v>1310745</v>
      </c>
      <c r="F1801" s="47" t="s">
        <v>331</v>
      </c>
    </row>
    <row r="1802" spans="1:6" x14ac:dyDescent="0.2">
      <c r="A1802" s="47" t="s">
        <v>21</v>
      </c>
      <c r="B1802" s="47" t="s">
        <v>245</v>
      </c>
      <c r="C1802" s="47">
        <v>0</v>
      </c>
      <c r="D1802" s="47">
        <v>2938602</v>
      </c>
      <c r="E1802" s="47">
        <v>2938602</v>
      </c>
      <c r="F1802" s="47"/>
    </row>
    <row r="1803" spans="1:6" x14ac:dyDescent="0.2">
      <c r="A1803" s="47" t="s">
        <v>21</v>
      </c>
      <c r="B1803" s="47" t="s">
        <v>246</v>
      </c>
      <c r="C1803" s="47">
        <v>0</v>
      </c>
      <c r="D1803" s="47">
        <v>1757178</v>
      </c>
      <c r="E1803" s="47">
        <v>1757178</v>
      </c>
      <c r="F1803" s="47" t="s">
        <v>336</v>
      </c>
    </row>
    <row r="1804" spans="1:6" x14ac:dyDescent="0.2">
      <c r="A1804" s="47" t="s">
        <v>21</v>
      </c>
      <c r="B1804" s="47" t="s">
        <v>247</v>
      </c>
      <c r="C1804" s="47">
        <v>0</v>
      </c>
      <c r="D1804" s="47">
        <v>3442778</v>
      </c>
      <c r="E1804" s="47">
        <v>3442778</v>
      </c>
      <c r="F1804" s="47" t="s">
        <v>329</v>
      </c>
    </row>
    <row r="1805" spans="1:6" x14ac:dyDescent="0.2">
      <c r="A1805" s="47" t="s">
        <v>21</v>
      </c>
      <c r="B1805" s="47" t="s">
        <v>248</v>
      </c>
      <c r="C1805" s="47">
        <v>0</v>
      </c>
      <c r="D1805" s="47">
        <v>827986</v>
      </c>
      <c r="E1805" s="47">
        <v>827986</v>
      </c>
      <c r="F1805" s="47" t="s">
        <v>327</v>
      </c>
    </row>
    <row r="1806" spans="1:6" x14ac:dyDescent="0.2">
      <c r="A1806" s="47" t="s">
        <v>21</v>
      </c>
      <c r="B1806" s="47" t="s">
        <v>249</v>
      </c>
      <c r="C1806" s="47">
        <v>0</v>
      </c>
      <c r="D1806" s="47">
        <v>2219161</v>
      </c>
      <c r="E1806" s="47">
        <v>2219161</v>
      </c>
      <c r="F1806" s="47" t="s">
        <v>329</v>
      </c>
    </row>
    <row r="1807" spans="1:6" x14ac:dyDescent="0.2">
      <c r="A1807" s="47" t="s">
        <v>21</v>
      </c>
      <c r="B1807" s="47" t="s">
        <v>250</v>
      </c>
      <c r="C1807" s="47">
        <v>0</v>
      </c>
      <c r="D1807" s="47">
        <v>5375285</v>
      </c>
      <c r="E1807" s="47">
        <v>5375285</v>
      </c>
      <c r="F1807" s="47" t="s">
        <v>338</v>
      </c>
    </row>
    <row r="1808" spans="1:6" x14ac:dyDescent="0.2">
      <c r="A1808" s="47" t="s">
        <v>21</v>
      </c>
      <c r="B1808" s="47" t="s">
        <v>251</v>
      </c>
      <c r="C1808" s="47">
        <v>0</v>
      </c>
      <c r="D1808" s="47">
        <v>13163973</v>
      </c>
      <c r="E1808" s="47">
        <v>13163973</v>
      </c>
      <c r="F1808" s="47" t="s">
        <v>334</v>
      </c>
    </row>
    <row r="1809" spans="1:6" x14ac:dyDescent="0.2">
      <c r="A1809" s="47" t="s">
        <v>21</v>
      </c>
      <c r="B1809" s="47" t="s">
        <v>252</v>
      </c>
      <c r="C1809" s="47">
        <v>0</v>
      </c>
      <c r="D1809" s="47">
        <v>1247727</v>
      </c>
      <c r="E1809" s="47">
        <v>1247727</v>
      </c>
      <c r="F1809" s="47" t="s">
        <v>336</v>
      </c>
    </row>
    <row r="1810" spans="1:6" x14ac:dyDescent="0.2">
      <c r="A1810" s="47" t="s">
        <v>21</v>
      </c>
      <c r="B1810" s="47" t="s">
        <v>253</v>
      </c>
      <c r="C1810" s="47">
        <v>0</v>
      </c>
      <c r="D1810" s="47">
        <v>1652619</v>
      </c>
      <c r="E1810" s="47">
        <v>1652619</v>
      </c>
      <c r="F1810" s="47" t="s">
        <v>337</v>
      </c>
    </row>
    <row r="1811" spans="1:6" x14ac:dyDescent="0.2">
      <c r="A1811" s="47" t="s">
        <v>21</v>
      </c>
      <c r="B1811" s="47" t="s">
        <v>254</v>
      </c>
      <c r="C1811" s="47">
        <v>0</v>
      </c>
      <c r="D1811" s="47">
        <v>3715495</v>
      </c>
      <c r="E1811" s="47">
        <v>3715495</v>
      </c>
      <c r="F1811" s="47" t="s">
        <v>327</v>
      </c>
    </row>
    <row r="1812" spans="1:6" x14ac:dyDescent="0.2">
      <c r="A1812" s="47" t="s">
        <v>21</v>
      </c>
      <c r="B1812" s="47" t="s">
        <v>255</v>
      </c>
      <c r="C1812" s="47">
        <v>0</v>
      </c>
      <c r="D1812" s="47">
        <v>6302716</v>
      </c>
      <c r="E1812" s="47">
        <v>6302716</v>
      </c>
      <c r="F1812" s="47" t="s">
        <v>334</v>
      </c>
    </row>
    <row r="1813" spans="1:6" x14ac:dyDescent="0.2">
      <c r="A1813" s="47" t="s">
        <v>21</v>
      </c>
      <c r="B1813" s="47" t="s">
        <v>256</v>
      </c>
      <c r="C1813" s="47">
        <v>0</v>
      </c>
      <c r="D1813" s="47">
        <v>11828879</v>
      </c>
      <c r="E1813" s="47">
        <v>11828879</v>
      </c>
      <c r="F1813" s="47" t="s">
        <v>334</v>
      </c>
    </row>
    <row r="1814" spans="1:6" x14ac:dyDescent="0.2">
      <c r="A1814" s="47" t="s">
        <v>21</v>
      </c>
      <c r="B1814" s="47" t="s">
        <v>257</v>
      </c>
      <c r="C1814" s="47">
        <v>0</v>
      </c>
      <c r="D1814" s="47">
        <v>1934421</v>
      </c>
      <c r="E1814" s="47">
        <v>1934421</v>
      </c>
      <c r="F1814" s="47" t="s">
        <v>328</v>
      </c>
    </row>
    <row r="1815" spans="1:6" x14ac:dyDescent="0.2">
      <c r="A1815" s="47" t="s">
        <v>21</v>
      </c>
      <c r="B1815" s="47" t="s">
        <v>258</v>
      </c>
      <c r="C1815" s="47">
        <v>0</v>
      </c>
      <c r="D1815" s="47">
        <v>4091142</v>
      </c>
      <c r="E1815" s="47">
        <v>4091142</v>
      </c>
      <c r="F1815" s="47" t="s">
        <v>331</v>
      </c>
    </row>
    <row r="1816" spans="1:6" x14ac:dyDescent="0.2">
      <c r="A1816" s="47" t="s">
        <v>21</v>
      </c>
      <c r="B1816" s="47" t="s">
        <v>259</v>
      </c>
      <c r="C1816" s="47">
        <v>205931</v>
      </c>
      <c r="D1816" s="47">
        <v>1924114</v>
      </c>
      <c r="E1816" s="47">
        <v>2130045</v>
      </c>
      <c r="F1816" s="47" t="s">
        <v>332</v>
      </c>
    </row>
    <row r="1817" spans="1:6" x14ac:dyDescent="0.2">
      <c r="A1817" s="47" t="s">
        <v>21</v>
      </c>
      <c r="B1817" s="47" t="s">
        <v>260</v>
      </c>
      <c r="C1817" s="47">
        <v>0</v>
      </c>
      <c r="D1817" s="47">
        <v>22721501</v>
      </c>
      <c r="E1817" s="47">
        <v>22721501</v>
      </c>
      <c r="F1817" s="47" t="s">
        <v>334</v>
      </c>
    </row>
    <row r="1818" spans="1:6" x14ac:dyDescent="0.2">
      <c r="A1818" s="47" t="s">
        <v>21</v>
      </c>
      <c r="B1818" s="47" t="s">
        <v>261</v>
      </c>
      <c r="C1818" s="47">
        <v>0</v>
      </c>
      <c r="D1818" s="47">
        <v>1057590</v>
      </c>
      <c r="E1818" s="47">
        <v>1057590</v>
      </c>
      <c r="F1818" s="47" t="s">
        <v>333</v>
      </c>
    </row>
    <row r="1819" spans="1:6" x14ac:dyDescent="0.2">
      <c r="A1819" s="47" t="s">
        <v>21</v>
      </c>
      <c r="B1819" s="47" t="s">
        <v>262</v>
      </c>
      <c r="C1819" s="47">
        <v>0</v>
      </c>
      <c r="D1819" s="47">
        <v>2694346</v>
      </c>
      <c r="E1819" s="47">
        <v>2694346</v>
      </c>
      <c r="F1819" s="47" t="s">
        <v>344</v>
      </c>
    </row>
    <row r="1820" spans="1:6" x14ac:dyDescent="0.2">
      <c r="A1820" s="47" t="s">
        <v>21</v>
      </c>
      <c r="B1820" s="47" t="s">
        <v>263</v>
      </c>
      <c r="C1820" s="47">
        <v>0</v>
      </c>
      <c r="D1820" s="47">
        <v>653017</v>
      </c>
      <c r="E1820" s="47">
        <v>653017</v>
      </c>
      <c r="F1820" s="47" t="s">
        <v>340</v>
      </c>
    </row>
    <row r="1821" spans="1:6" x14ac:dyDescent="0.2">
      <c r="A1821" s="47" t="s">
        <v>21</v>
      </c>
      <c r="B1821" s="47" t="s">
        <v>264</v>
      </c>
      <c r="C1821" s="47">
        <v>0</v>
      </c>
      <c r="D1821" s="47">
        <v>2033336</v>
      </c>
      <c r="E1821" s="47">
        <v>2033336</v>
      </c>
      <c r="F1821" s="47" t="s">
        <v>344</v>
      </c>
    </row>
    <row r="1822" spans="1:6" x14ac:dyDescent="0.2">
      <c r="A1822" s="47" t="s">
        <v>21</v>
      </c>
      <c r="B1822" s="47" t="s">
        <v>265</v>
      </c>
      <c r="C1822" s="47">
        <v>0</v>
      </c>
      <c r="D1822" s="47">
        <v>1497797</v>
      </c>
      <c r="E1822" s="47">
        <v>1497797</v>
      </c>
      <c r="F1822" s="47" t="s">
        <v>336</v>
      </c>
    </row>
    <row r="1823" spans="1:6" x14ac:dyDescent="0.2">
      <c r="A1823" s="47" t="s">
        <v>21</v>
      </c>
      <c r="B1823" s="47" t="s">
        <v>266</v>
      </c>
      <c r="C1823" s="47">
        <v>0</v>
      </c>
      <c r="D1823" s="47">
        <v>1443954</v>
      </c>
      <c r="E1823" s="47">
        <v>1443954</v>
      </c>
      <c r="F1823" s="47" t="s">
        <v>336</v>
      </c>
    </row>
    <row r="1824" spans="1:6" x14ac:dyDescent="0.2">
      <c r="A1824" s="47" t="s">
        <v>21</v>
      </c>
      <c r="B1824" s="47" t="s">
        <v>267</v>
      </c>
      <c r="C1824" s="47">
        <v>0</v>
      </c>
      <c r="D1824" s="47">
        <v>4326703</v>
      </c>
      <c r="E1824" s="47">
        <v>4326703</v>
      </c>
      <c r="F1824" s="47" t="s">
        <v>331</v>
      </c>
    </row>
    <row r="1825" spans="1:6" x14ac:dyDescent="0.2">
      <c r="A1825" s="47" t="s">
        <v>21</v>
      </c>
      <c r="B1825" s="47" t="s">
        <v>268</v>
      </c>
      <c r="C1825" s="47">
        <v>0</v>
      </c>
      <c r="D1825" s="47">
        <v>1722409</v>
      </c>
      <c r="E1825" s="47">
        <v>1722409</v>
      </c>
      <c r="F1825" s="47" t="s">
        <v>343</v>
      </c>
    </row>
    <row r="1826" spans="1:6" x14ac:dyDescent="0.2">
      <c r="A1826" s="47" t="s">
        <v>21</v>
      </c>
      <c r="B1826" s="47" t="s">
        <v>269</v>
      </c>
      <c r="C1826" s="47">
        <v>0</v>
      </c>
      <c r="D1826" s="47">
        <v>3701609</v>
      </c>
      <c r="E1826" s="47">
        <v>3701609</v>
      </c>
      <c r="F1826" s="47" t="s">
        <v>327</v>
      </c>
    </row>
    <row r="1827" spans="1:6" x14ac:dyDescent="0.2">
      <c r="A1827" s="47" t="s">
        <v>21</v>
      </c>
      <c r="B1827" s="47" t="s">
        <v>270</v>
      </c>
      <c r="C1827" s="47">
        <v>0</v>
      </c>
      <c r="D1827" s="47">
        <v>5012179</v>
      </c>
      <c r="E1827" s="47">
        <v>5012179</v>
      </c>
      <c r="F1827" s="47" t="s">
        <v>329</v>
      </c>
    </row>
    <row r="1828" spans="1:6" x14ac:dyDescent="0.2">
      <c r="A1828" s="47" t="s">
        <v>21</v>
      </c>
      <c r="B1828" s="47" t="s">
        <v>271</v>
      </c>
      <c r="C1828" s="47">
        <v>0</v>
      </c>
      <c r="D1828" s="47">
        <v>2117564</v>
      </c>
      <c r="E1828" s="47">
        <v>2117564</v>
      </c>
      <c r="F1828" s="47" t="s">
        <v>336</v>
      </c>
    </row>
    <row r="1829" spans="1:6" x14ac:dyDescent="0.2">
      <c r="A1829" s="47" t="s">
        <v>21</v>
      </c>
      <c r="B1829" s="47" t="s">
        <v>272</v>
      </c>
      <c r="C1829" s="47">
        <v>181474</v>
      </c>
      <c r="D1829" s="47">
        <v>4342041</v>
      </c>
      <c r="E1829" s="47">
        <v>4523515</v>
      </c>
      <c r="F1829" s="47" t="s">
        <v>327</v>
      </c>
    </row>
    <row r="1830" spans="1:6" x14ac:dyDescent="0.2">
      <c r="A1830" s="47" t="s">
        <v>21</v>
      </c>
      <c r="B1830" s="47" t="s">
        <v>273</v>
      </c>
      <c r="C1830" s="47">
        <v>0</v>
      </c>
      <c r="D1830" s="47">
        <v>9206662</v>
      </c>
      <c r="E1830" s="47">
        <v>9206662</v>
      </c>
      <c r="F1830" s="47" t="s">
        <v>333</v>
      </c>
    </row>
    <row r="1831" spans="1:6" x14ac:dyDescent="0.2">
      <c r="A1831" s="47" t="s">
        <v>21</v>
      </c>
      <c r="B1831" s="47" t="s">
        <v>274</v>
      </c>
      <c r="C1831" s="47">
        <v>0</v>
      </c>
      <c r="D1831" s="47">
        <v>3019583</v>
      </c>
      <c r="E1831" s="47">
        <v>3019583</v>
      </c>
      <c r="F1831" s="47" t="s">
        <v>338</v>
      </c>
    </row>
    <row r="1832" spans="1:6" x14ac:dyDescent="0.2">
      <c r="A1832" s="47" t="s">
        <v>21</v>
      </c>
      <c r="B1832" s="47" t="s">
        <v>275</v>
      </c>
      <c r="C1832" s="47">
        <v>130469</v>
      </c>
      <c r="D1832" s="47">
        <v>4289057</v>
      </c>
      <c r="E1832" s="47">
        <v>4419526</v>
      </c>
      <c r="F1832" s="47" t="s">
        <v>345</v>
      </c>
    </row>
    <row r="1833" spans="1:6" x14ac:dyDescent="0.2">
      <c r="A1833" s="47" t="s">
        <v>21</v>
      </c>
      <c r="B1833" s="47" t="s">
        <v>276</v>
      </c>
      <c r="C1833" s="47">
        <v>0</v>
      </c>
      <c r="D1833" s="47">
        <v>2465080</v>
      </c>
      <c r="E1833" s="47">
        <v>2465080</v>
      </c>
      <c r="F1833" s="47" t="s">
        <v>328</v>
      </c>
    </row>
    <row r="1834" spans="1:6" x14ac:dyDescent="0.2">
      <c r="A1834" s="47" t="s">
        <v>21</v>
      </c>
      <c r="B1834" s="47" t="s">
        <v>277</v>
      </c>
      <c r="C1834" s="47">
        <v>0</v>
      </c>
      <c r="D1834" s="47">
        <v>3628133</v>
      </c>
      <c r="E1834" s="47">
        <v>3628133</v>
      </c>
      <c r="F1834" s="47" t="s">
        <v>345</v>
      </c>
    </row>
    <row r="1835" spans="1:6" x14ac:dyDescent="0.2">
      <c r="A1835" s="47" t="s">
        <v>21</v>
      </c>
      <c r="B1835" s="47" t="s">
        <v>278</v>
      </c>
      <c r="C1835" s="47">
        <v>285113</v>
      </c>
      <c r="D1835" s="47">
        <v>2022528</v>
      </c>
      <c r="E1835" s="47">
        <v>2307641</v>
      </c>
      <c r="F1835" s="47" t="s">
        <v>348</v>
      </c>
    </row>
    <row r="1836" spans="1:6" x14ac:dyDescent="0.2">
      <c r="A1836" s="47" t="s">
        <v>21</v>
      </c>
      <c r="B1836" s="47" t="s">
        <v>279</v>
      </c>
      <c r="C1836" s="47">
        <v>0</v>
      </c>
      <c r="D1836" s="47">
        <v>8699920</v>
      </c>
      <c r="E1836" s="47">
        <v>8699920</v>
      </c>
      <c r="F1836" s="47" t="s">
        <v>345</v>
      </c>
    </row>
    <row r="1837" spans="1:6" x14ac:dyDescent="0.2">
      <c r="A1837" s="47" t="s">
        <v>21</v>
      </c>
      <c r="B1837" s="47" t="s">
        <v>280</v>
      </c>
      <c r="C1837" s="47">
        <v>0</v>
      </c>
      <c r="D1837" s="47">
        <v>2848337</v>
      </c>
      <c r="E1837" s="47">
        <v>2848337</v>
      </c>
      <c r="F1837" s="47" t="s">
        <v>346</v>
      </c>
    </row>
    <row r="1838" spans="1:6" x14ac:dyDescent="0.2">
      <c r="A1838" s="47" t="s">
        <v>21</v>
      </c>
      <c r="B1838" s="47" t="s">
        <v>281</v>
      </c>
      <c r="C1838" s="47">
        <v>593190</v>
      </c>
      <c r="D1838" s="47">
        <v>1127819</v>
      </c>
      <c r="E1838" s="47">
        <v>1721009</v>
      </c>
      <c r="F1838" s="47" t="s">
        <v>330</v>
      </c>
    </row>
    <row r="1839" spans="1:6" x14ac:dyDescent="0.2">
      <c r="A1839" s="47" t="s">
        <v>21</v>
      </c>
      <c r="B1839" s="47" t="s">
        <v>282</v>
      </c>
      <c r="C1839" s="47">
        <v>0</v>
      </c>
      <c r="D1839" s="47">
        <v>792743</v>
      </c>
      <c r="E1839" s="47">
        <v>792743</v>
      </c>
      <c r="F1839" s="47" t="s">
        <v>330</v>
      </c>
    </row>
    <row r="1840" spans="1:6" x14ac:dyDescent="0.2">
      <c r="A1840" s="47" t="s">
        <v>21</v>
      </c>
      <c r="B1840" s="47" t="s">
        <v>283</v>
      </c>
      <c r="C1840" s="47">
        <v>0</v>
      </c>
      <c r="D1840" s="47">
        <v>12326669</v>
      </c>
      <c r="E1840" s="47">
        <v>12326669</v>
      </c>
      <c r="F1840" s="47" t="s">
        <v>348</v>
      </c>
    </row>
    <row r="1841" spans="1:6" x14ac:dyDescent="0.2">
      <c r="A1841" s="47" t="s">
        <v>21</v>
      </c>
      <c r="B1841" s="47" t="s">
        <v>284</v>
      </c>
      <c r="C1841" s="47">
        <v>0</v>
      </c>
      <c r="D1841" s="47">
        <v>642638</v>
      </c>
      <c r="E1841" s="47">
        <v>642638</v>
      </c>
      <c r="F1841" s="47" t="s">
        <v>337</v>
      </c>
    </row>
    <row r="1842" spans="1:6" x14ac:dyDescent="0.2">
      <c r="A1842" s="47" t="s">
        <v>21</v>
      </c>
      <c r="B1842" s="47" t="s">
        <v>285</v>
      </c>
      <c r="C1842" s="47">
        <v>0</v>
      </c>
      <c r="D1842" s="47">
        <v>2090299</v>
      </c>
      <c r="E1842" s="47">
        <v>2090299</v>
      </c>
      <c r="F1842" s="47" t="s">
        <v>347</v>
      </c>
    </row>
    <row r="1843" spans="1:6" x14ac:dyDescent="0.2">
      <c r="A1843" s="47" t="s">
        <v>21</v>
      </c>
      <c r="B1843" s="47" t="s">
        <v>286</v>
      </c>
      <c r="C1843" s="47">
        <v>0</v>
      </c>
      <c r="D1843" s="47">
        <v>718003</v>
      </c>
      <c r="E1843" s="47">
        <v>718003</v>
      </c>
      <c r="F1843" s="47" t="s">
        <v>327</v>
      </c>
    </row>
    <row r="1844" spans="1:6" x14ac:dyDescent="0.2">
      <c r="A1844" s="47" t="s">
        <v>21</v>
      </c>
      <c r="B1844" s="47" t="s">
        <v>287</v>
      </c>
      <c r="C1844" s="47">
        <v>0</v>
      </c>
      <c r="D1844" s="47">
        <v>1238477</v>
      </c>
      <c r="E1844" s="47">
        <v>1238477</v>
      </c>
      <c r="F1844" s="47" t="s">
        <v>331</v>
      </c>
    </row>
    <row r="1845" spans="1:6" x14ac:dyDescent="0.2">
      <c r="A1845" s="47" t="s">
        <v>21</v>
      </c>
      <c r="B1845" s="47" t="s">
        <v>288</v>
      </c>
      <c r="C1845" s="47">
        <v>0</v>
      </c>
      <c r="D1845" s="47">
        <v>10590678</v>
      </c>
      <c r="E1845" s="47">
        <v>10590678</v>
      </c>
      <c r="F1845" s="47" t="s">
        <v>345</v>
      </c>
    </row>
    <row r="1846" spans="1:6" x14ac:dyDescent="0.2">
      <c r="A1846" s="47" t="s">
        <v>21</v>
      </c>
      <c r="B1846" s="47" t="s">
        <v>289</v>
      </c>
      <c r="C1846" s="47">
        <v>0</v>
      </c>
      <c r="D1846" s="47">
        <v>1852211</v>
      </c>
      <c r="E1846" s="47">
        <v>1852211</v>
      </c>
      <c r="F1846" s="47" t="s">
        <v>335</v>
      </c>
    </row>
    <row r="1847" spans="1:6" x14ac:dyDescent="0.2">
      <c r="A1847" s="47" t="s">
        <v>21</v>
      </c>
      <c r="B1847" s="47" t="s">
        <v>290</v>
      </c>
      <c r="C1847" s="47">
        <v>144535</v>
      </c>
      <c r="D1847" s="47">
        <v>9933406</v>
      </c>
      <c r="E1847" s="47">
        <v>10077941</v>
      </c>
      <c r="F1847" s="47" t="s">
        <v>334</v>
      </c>
    </row>
    <row r="1848" spans="1:6" x14ac:dyDescent="0.2">
      <c r="A1848" s="47" t="s">
        <v>21</v>
      </c>
      <c r="B1848" s="47" t="s">
        <v>291</v>
      </c>
      <c r="C1848" s="47">
        <v>0</v>
      </c>
      <c r="D1848" s="47">
        <v>1305157</v>
      </c>
      <c r="E1848" s="47">
        <v>1305157</v>
      </c>
      <c r="F1848" s="47" t="s">
        <v>327</v>
      </c>
    </row>
    <row r="1849" spans="1:6" x14ac:dyDescent="0.2">
      <c r="A1849" s="47" t="s">
        <v>21</v>
      </c>
      <c r="B1849" s="47" t="s">
        <v>292</v>
      </c>
      <c r="C1849" s="47">
        <v>169066</v>
      </c>
      <c r="D1849" s="47">
        <v>1811494</v>
      </c>
      <c r="E1849" s="47">
        <v>1980560</v>
      </c>
      <c r="F1849" s="47" t="s">
        <v>348</v>
      </c>
    </row>
    <row r="1850" spans="1:6" x14ac:dyDescent="0.2">
      <c r="A1850" s="47" t="s">
        <v>21</v>
      </c>
      <c r="B1850" s="47" t="s">
        <v>293</v>
      </c>
      <c r="C1850" s="47">
        <v>229984</v>
      </c>
      <c r="D1850" s="47">
        <v>14338221</v>
      </c>
      <c r="E1850" s="47">
        <v>14568205</v>
      </c>
      <c r="F1850" s="47" t="s">
        <v>347</v>
      </c>
    </row>
    <row r="1851" spans="1:6" x14ac:dyDescent="0.2">
      <c r="A1851" s="47" t="s">
        <v>21</v>
      </c>
      <c r="B1851" s="47" t="s">
        <v>294</v>
      </c>
      <c r="C1851" s="47">
        <v>0</v>
      </c>
      <c r="D1851" s="47">
        <v>2083553</v>
      </c>
      <c r="E1851" s="47">
        <v>2083553</v>
      </c>
      <c r="F1851" s="47" t="s">
        <v>336</v>
      </c>
    </row>
    <row r="1852" spans="1:6" x14ac:dyDescent="0.2">
      <c r="A1852" s="47" t="s">
        <v>21</v>
      </c>
      <c r="B1852" s="47" t="s">
        <v>295</v>
      </c>
      <c r="C1852" s="47">
        <v>260562</v>
      </c>
      <c r="D1852" s="47">
        <v>29957488</v>
      </c>
      <c r="E1852" s="47">
        <v>30218050</v>
      </c>
      <c r="F1852" s="47" t="s">
        <v>345</v>
      </c>
    </row>
    <row r="1853" spans="1:6" x14ac:dyDescent="0.2">
      <c r="A1853" s="47" t="s">
        <v>21</v>
      </c>
      <c r="B1853" s="47" t="s">
        <v>296</v>
      </c>
      <c r="C1853" s="47">
        <v>0</v>
      </c>
      <c r="D1853" s="47">
        <v>6234368</v>
      </c>
      <c r="E1853" s="47">
        <v>6234368</v>
      </c>
      <c r="F1853" s="47" t="s">
        <v>327</v>
      </c>
    </row>
    <row r="1854" spans="1:6" x14ac:dyDescent="0.2">
      <c r="A1854" s="47" t="s">
        <v>21</v>
      </c>
      <c r="B1854" s="47" t="s">
        <v>297</v>
      </c>
      <c r="C1854" s="47">
        <v>0</v>
      </c>
      <c r="D1854" s="47">
        <v>1024305</v>
      </c>
      <c r="E1854" s="47">
        <v>1024305</v>
      </c>
      <c r="F1854" s="47" t="s">
        <v>329</v>
      </c>
    </row>
    <row r="1855" spans="1:6" x14ac:dyDescent="0.2">
      <c r="A1855" s="47" t="s">
        <v>21</v>
      </c>
      <c r="B1855" s="47" t="s">
        <v>298</v>
      </c>
      <c r="C1855" s="47">
        <v>0</v>
      </c>
      <c r="D1855" s="47">
        <v>1130546</v>
      </c>
      <c r="E1855" s="47">
        <v>1130546</v>
      </c>
      <c r="F1855" s="47" t="s">
        <v>344</v>
      </c>
    </row>
    <row r="1856" spans="1:6" x14ac:dyDescent="0.2">
      <c r="A1856" s="47" t="s">
        <v>21</v>
      </c>
      <c r="B1856" s="47" t="s">
        <v>299</v>
      </c>
      <c r="C1856" s="47">
        <v>0</v>
      </c>
      <c r="D1856" s="47">
        <v>3149910</v>
      </c>
      <c r="E1856" s="47">
        <v>3149910</v>
      </c>
      <c r="F1856" s="47" t="s">
        <v>346</v>
      </c>
    </row>
    <row r="1857" spans="1:6" x14ac:dyDescent="0.2">
      <c r="A1857" s="47" t="s">
        <v>21</v>
      </c>
      <c r="B1857" s="47" t="s">
        <v>300</v>
      </c>
      <c r="C1857" s="47">
        <v>0</v>
      </c>
      <c r="D1857" s="47">
        <v>7398300</v>
      </c>
      <c r="E1857" s="47">
        <v>7398300</v>
      </c>
      <c r="F1857" s="47" t="s">
        <v>336</v>
      </c>
    </row>
    <row r="1858" spans="1:6" x14ac:dyDescent="0.2">
      <c r="A1858" s="47" t="s">
        <v>21</v>
      </c>
      <c r="B1858" s="47" t="s">
        <v>301</v>
      </c>
      <c r="C1858" s="47">
        <v>0</v>
      </c>
      <c r="D1858" s="47">
        <v>2964349</v>
      </c>
      <c r="E1858" s="47">
        <v>2964349</v>
      </c>
      <c r="F1858" s="47" t="s">
        <v>331</v>
      </c>
    </row>
    <row r="1859" spans="1:6" x14ac:dyDescent="0.2">
      <c r="A1859" s="47" t="s">
        <v>21</v>
      </c>
      <c r="B1859" s="47" t="s">
        <v>302</v>
      </c>
      <c r="C1859" s="47">
        <v>224472</v>
      </c>
      <c r="D1859" s="47">
        <v>1084588</v>
      </c>
      <c r="E1859" s="47">
        <v>1309060</v>
      </c>
      <c r="F1859" s="47" t="s">
        <v>349</v>
      </c>
    </row>
    <row r="1860" spans="1:6" x14ac:dyDescent="0.2">
      <c r="A1860" s="47" t="s">
        <v>21</v>
      </c>
      <c r="B1860" s="47" t="s">
        <v>303</v>
      </c>
      <c r="C1860" s="47">
        <v>0</v>
      </c>
      <c r="D1860" s="47">
        <v>5767851</v>
      </c>
      <c r="E1860" s="47">
        <v>5767851</v>
      </c>
      <c r="F1860" s="47" t="s">
        <v>343</v>
      </c>
    </row>
    <row r="1861" spans="1:6" x14ac:dyDescent="0.2">
      <c r="A1861" s="47" t="s">
        <v>21</v>
      </c>
      <c r="B1861" s="47" t="s">
        <v>304</v>
      </c>
      <c r="C1861" s="47">
        <v>0</v>
      </c>
      <c r="D1861" s="47">
        <v>1006087</v>
      </c>
      <c r="E1861" s="47">
        <v>1006087</v>
      </c>
      <c r="F1861" s="47" t="s">
        <v>330</v>
      </c>
    </row>
    <row r="1862" spans="1:6" x14ac:dyDescent="0.2">
      <c r="A1862" s="47" t="s">
        <v>21</v>
      </c>
      <c r="B1862" s="47" t="s">
        <v>305</v>
      </c>
      <c r="C1862" s="47">
        <v>0</v>
      </c>
      <c r="D1862" s="47">
        <v>1395127</v>
      </c>
      <c r="E1862" s="47">
        <v>1395127</v>
      </c>
      <c r="F1862" s="47" t="s">
        <v>335</v>
      </c>
    </row>
    <row r="1863" spans="1:6" x14ac:dyDescent="0.2">
      <c r="A1863" s="47" t="s">
        <v>21</v>
      </c>
      <c r="B1863" s="47" t="s">
        <v>306</v>
      </c>
      <c r="C1863" s="47">
        <v>0</v>
      </c>
      <c r="D1863" s="47">
        <v>2624441</v>
      </c>
      <c r="E1863" s="47">
        <v>2624441</v>
      </c>
      <c r="F1863" s="47" t="s">
        <v>335</v>
      </c>
    </row>
    <row r="1864" spans="1:6" x14ac:dyDescent="0.2">
      <c r="A1864" s="47" t="s">
        <v>21</v>
      </c>
      <c r="B1864" s="47" t="s">
        <v>307</v>
      </c>
      <c r="C1864" s="47">
        <v>0</v>
      </c>
      <c r="D1864" s="47">
        <v>11485161</v>
      </c>
      <c r="E1864" s="47">
        <v>11485161</v>
      </c>
      <c r="F1864" s="47" t="s">
        <v>329</v>
      </c>
    </row>
    <row r="1865" spans="1:6" x14ac:dyDescent="0.2">
      <c r="A1865" s="47" t="s">
        <v>21</v>
      </c>
      <c r="B1865" s="47" t="s">
        <v>308</v>
      </c>
      <c r="C1865" s="47">
        <v>0</v>
      </c>
      <c r="D1865" s="47">
        <v>1878760</v>
      </c>
      <c r="E1865" s="47">
        <v>1878760</v>
      </c>
      <c r="F1865" s="47" t="s">
        <v>347</v>
      </c>
    </row>
    <row r="1866" spans="1:6" x14ac:dyDescent="0.2">
      <c r="A1866" s="47" t="s">
        <v>21</v>
      </c>
      <c r="B1866" s="47" t="s">
        <v>309</v>
      </c>
      <c r="C1866" s="47">
        <v>0</v>
      </c>
      <c r="D1866" s="47">
        <v>2209608</v>
      </c>
      <c r="E1866" s="47">
        <v>2209608</v>
      </c>
      <c r="F1866" s="47" t="s">
        <v>329</v>
      </c>
    </row>
    <row r="1867" spans="1:6" x14ac:dyDescent="0.2">
      <c r="A1867" s="47" t="s">
        <v>320</v>
      </c>
      <c r="B1867" s="47"/>
      <c r="C1867" s="47">
        <v>11197461</v>
      </c>
      <c r="D1867" s="47">
        <v>1217747578</v>
      </c>
      <c r="E1867" s="47">
        <v>1228945039</v>
      </c>
      <c r="F1867" s="47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73"/>
  <sheetViews>
    <sheetView workbookViewId="0">
      <selection sqref="A1:Z1873"/>
    </sheetView>
  </sheetViews>
  <sheetFormatPr defaultRowHeight="12.75" x14ac:dyDescent="0.2"/>
  <cols>
    <col min="1" max="1" width="52" bestFit="1" customWidth="1"/>
    <col min="2" max="2" width="31.7109375" bestFit="1" customWidth="1"/>
    <col min="3" max="5" width="12" bestFit="1" customWidth="1"/>
    <col min="6" max="6" width="25.7109375" bestFit="1" customWidth="1"/>
    <col min="7" max="9" width="11.28515625" bestFit="1" customWidth="1"/>
    <col min="10" max="26" width="12.28515625" bestFit="1" customWidth="1"/>
  </cols>
  <sheetData>
    <row r="1" spans="1:26" x14ac:dyDescent="0.2">
      <c r="A1" s="47" t="s">
        <v>321</v>
      </c>
      <c r="B1" s="47" t="s">
        <v>322</v>
      </c>
      <c r="C1" s="47" t="s">
        <v>323</v>
      </c>
      <c r="D1" s="47" t="s">
        <v>324</v>
      </c>
      <c r="E1" s="47" t="s">
        <v>325</v>
      </c>
      <c r="F1" s="47" t="s">
        <v>326</v>
      </c>
      <c r="G1" s="47" t="s">
        <v>357</v>
      </c>
      <c r="H1" s="47" t="s">
        <v>358</v>
      </c>
      <c r="I1" s="47" t="s">
        <v>359</v>
      </c>
      <c r="J1" s="47" t="s">
        <v>360</v>
      </c>
      <c r="K1" s="47" t="s">
        <v>361</v>
      </c>
      <c r="L1" s="47" t="s">
        <v>362</v>
      </c>
      <c r="M1" s="47" t="s">
        <v>363</v>
      </c>
      <c r="N1" s="47" t="s">
        <v>364</v>
      </c>
      <c r="O1" s="47" t="s">
        <v>365</v>
      </c>
      <c r="P1" s="47" t="s">
        <v>366</v>
      </c>
      <c r="Q1" s="47" t="s">
        <v>367</v>
      </c>
      <c r="R1" s="47" t="s">
        <v>368</v>
      </c>
      <c r="S1" s="47" t="s">
        <v>369</v>
      </c>
      <c r="T1" s="47" t="s">
        <v>370</v>
      </c>
      <c r="U1" s="47" t="s">
        <v>371</v>
      </c>
      <c r="V1" s="47" t="s">
        <v>372</v>
      </c>
      <c r="W1" s="47" t="s">
        <v>373</v>
      </c>
      <c r="X1" s="47" t="s">
        <v>374</v>
      </c>
      <c r="Y1" s="47" t="s">
        <v>375</v>
      </c>
      <c r="Z1" s="47" t="s">
        <v>376</v>
      </c>
    </row>
    <row r="2" spans="1:26" x14ac:dyDescent="0.2">
      <c r="A2" s="47"/>
      <c r="B2" s="47"/>
      <c r="C2" s="47"/>
      <c r="D2" s="47"/>
      <c r="E2" s="47" t="s">
        <v>22</v>
      </c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x14ac:dyDescent="0.2">
      <c r="A3" s="47" t="s">
        <v>23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x14ac:dyDescent="0.2">
      <c r="A4" s="47" t="s">
        <v>24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x14ac:dyDescent="0.2">
      <c r="A5" s="47" t="s">
        <v>24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x14ac:dyDescent="0.2">
      <c r="A6" s="47" t="s">
        <v>25</v>
      </c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x14ac:dyDescent="0.2">
      <c r="A7" s="47" t="s">
        <v>25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x14ac:dyDescent="0.2">
      <c r="A8" s="47" t="s">
        <v>0</v>
      </c>
      <c r="B8" s="47" t="s">
        <v>377</v>
      </c>
      <c r="C8" s="47"/>
      <c r="D8" s="47" t="s">
        <v>2</v>
      </c>
      <c r="E8" s="47" t="s">
        <v>31</v>
      </c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x14ac:dyDescent="0.2">
      <c r="A9" s="47" t="s">
        <v>1</v>
      </c>
      <c r="B9" s="47" t="s">
        <v>31</v>
      </c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x14ac:dyDescent="0.2">
      <c r="A10" s="47" t="s">
        <v>1</v>
      </c>
      <c r="B10" s="47"/>
      <c r="C10" s="47"/>
      <c r="D10" s="47"/>
      <c r="E10" s="47" t="s">
        <v>4</v>
      </c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x14ac:dyDescent="0.2">
      <c r="A11" s="47" t="s">
        <v>5</v>
      </c>
      <c r="B11" s="47"/>
      <c r="C11" s="47" t="s">
        <v>6</v>
      </c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x14ac:dyDescent="0.2">
      <c r="A12" s="47" t="s">
        <v>7</v>
      </c>
      <c r="B12" s="47" t="s">
        <v>3</v>
      </c>
      <c r="C12" s="47" t="s">
        <v>8</v>
      </c>
      <c r="D12" s="47" t="s">
        <v>9</v>
      </c>
      <c r="E12" s="47" t="s">
        <v>10</v>
      </c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x14ac:dyDescent="0.2">
      <c r="A13" s="47" t="s">
        <v>11</v>
      </c>
      <c r="B13" s="47" t="s">
        <v>32</v>
      </c>
      <c r="C13" s="47">
        <v>14137</v>
      </c>
      <c r="D13" s="47">
        <v>49130317</v>
      </c>
      <c r="E13" s="47">
        <v>49144454</v>
      </c>
      <c r="F13" s="47" t="s">
        <v>327</v>
      </c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x14ac:dyDescent="0.2">
      <c r="A14" s="47" t="s">
        <v>11</v>
      </c>
      <c r="B14" s="47" t="s">
        <v>33</v>
      </c>
      <c r="C14" s="47">
        <v>0</v>
      </c>
      <c r="D14" s="47">
        <v>52256659</v>
      </c>
      <c r="E14" s="47">
        <v>52256659</v>
      </c>
      <c r="F14" s="47" t="s">
        <v>328</v>
      </c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x14ac:dyDescent="0.2">
      <c r="A15" s="47" t="s">
        <v>11</v>
      </c>
      <c r="B15" s="47" t="s">
        <v>34</v>
      </c>
      <c r="C15" s="47">
        <v>0</v>
      </c>
      <c r="D15" s="47">
        <v>5439629</v>
      </c>
      <c r="E15" s="47">
        <v>5439629</v>
      </c>
      <c r="F15" s="47" t="s">
        <v>329</v>
      </c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x14ac:dyDescent="0.2">
      <c r="A16" s="47" t="s">
        <v>11</v>
      </c>
      <c r="B16" s="47" t="s">
        <v>35</v>
      </c>
      <c r="C16" s="47">
        <v>39786</v>
      </c>
      <c r="D16" s="47">
        <v>7076500</v>
      </c>
      <c r="E16" s="47">
        <v>7116286</v>
      </c>
      <c r="F16" s="47" t="s">
        <v>330</v>
      </c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x14ac:dyDescent="0.2">
      <c r="A17" s="47" t="s">
        <v>11</v>
      </c>
      <c r="B17" s="47" t="s">
        <v>36</v>
      </c>
      <c r="C17" s="47">
        <v>0</v>
      </c>
      <c r="D17" s="47">
        <v>27441063</v>
      </c>
      <c r="E17" s="47">
        <v>27441063</v>
      </c>
      <c r="F17" s="47" t="s">
        <v>328</v>
      </c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x14ac:dyDescent="0.2">
      <c r="A18" s="47" t="s">
        <v>11</v>
      </c>
      <c r="B18" s="47" t="s">
        <v>37</v>
      </c>
      <c r="C18" s="47">
        <v>0</v>
      </c>
      <c r="D18" s="47">
        <v>102222752</v>
      </c>
      <c r="E18" s="47">
        <v>102222752</v>
      </c>
      <c r="F18" s="47" t="s">
        <v>331</v>
      </c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x14ac:dyDescent="0.2">
      <c r="A19" s="47" t="s">
        <v>11</v>
      </c>
      <c r="B19" s="47" t="s">
        <v>38</v>
      </c>
      <c r="C19" s="47">
        <v>11066</v>
      </c>
      <c r="D19" s="47">
        <v>16238493</v>
      </c>
      <c r="E19" s="47">
        <v>16249559</v>
      </c>
      <c r="F19" s="47" t="s">
        <v>332</v>
      </c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x14ac:dyDescent="0.2">
      <c r="A20" s="47" t="s">
        <v>11</v>
      </c>
      <c r="B20" s="47" t="s">
        <v>39</v>
      </c>
      <c r="C20" s="47">
        <v>0</v>
      </c>
      <c r="D20" s="47">
        <v>18078628</v>
      </c>
      <c r="E20" s="47">
        <v>18078628</v>
      </c>
      <c r="F20" s="47" t="s">
        <v>327</v>
      </c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x14ac:dyDescent="0.2">
      <c r="A21" s="47" t="s">
        <v>11</v>
      </c>
      <c r="B21" s="47" t="s">
        <v>40</v>
      </c>
      <c r="C21" s="47">
        <v>0</v>
      </c>
      <c r="D21" s="47">
        <v>79559605</v>
      </c>
      <c r="E21" s="47">
        <v>79559605</v>
      </c>
      <c r="F21" s="47" t="s">
        <v>333</v>
      </c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x14ac:dyDescent="0.2">
      <c r="A22" s="47" t="s">
        <v>11</v>
      </c>
      <c r="B22" s="47" t="s">
        <v>41</v>
      </c>
      <c r="C22" s="47">
        <v>0</v>
      </c>
      <c r="D22" s="47">
        <v>19636287</v>
      </c>
      <c r="E22" s="47">
        <v>19636287</v>
      </c>
      <c r="F22" s="47" t="s">
        <v>334</v>
      </c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x14ac:dyDescent="0.2">
      <c r="A23" s="47" t="s">
        <v>11</v>
      </c>
      <c r="B23" s="47" t="s">
        <v>42</v>
      </c>
      <c r="C23" s="47">
        <v>0</v>
      </c>
      <c r="D23" s="47">
        <v>3405822</v>
      </c>
      <c r="E23" s="47">
        <v>3405822</v>
      </c>
      <c r="F23" s="47" t="s">
        <v>331</v>
      </c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x14ac:dyDescent="0.2">
      <c r="A24" s="47" t="s">
        <v>11</v>
      </c>
      <c r="B24" s="47" t="s">
        <v>43</v>
      </c>
      <c r="C24" s="47">
        <v>0</v>
      </c>
      <c r="D24" s="47">
        <v>52133858</v>
      </c>
      <c r="E24" s="47">
        <v>52133858</v>
      </c>
      <c r="F24" s="47" t="s">
        <v>333</v>
      </c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x14ac:dyDescent="0.2">
      <c r="A25" s="47" t="s">
        <v>11</v>
      </c>
      <c r="B25" s="47" t="s">
        <v>44</v>
      </c>
      <c r="C25" s="47">
        <v>0</v>
      </c>
      <c r="D25" s="47">
        <v>5138878</v>
      </c>
      <c r="E25" s="47">
        <v>5138878</v>
      </c>
      <c r="F25" s="47" t="s">
        <v>335</v>
      </c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x14ac:dyDescent="0.2">
      <c r="A26" s="47" t="s">
        <v>11</v>
      </c>
      <c r="B26" s="47" t="s">
        <v>45</v>
      </c>
      <c r="C26" s="47">
        <v>0</v>
      </c>
      <c r="D26" s="47">
        <v>12156657</v>
      </c>
      <c r="E26" s="47">
        <v>12156657</v>
      </c>
      <c r="F26" s="47" t="s">
        <v>336</v>
      </c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x14ac:dyDescent="0.2">
      <c r="A27" s="47" t="s">
        <v>11</v>
      </c>
      <c r="B27" s="47" t="s">
        <v>46</v>
      </c>
      <c r="C27" s="47">
        <v>0</v>
      </c>
      <c r="D27" s="47">
        <v>8569762</v>
      </c>
      <c r="E27" s="47">
        <v>8569762</v>
      </c>
      <c r="F27" s="47" t="s">
        <v>331</v>
      </c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x14ac:dyDescent="0.2">
      <c r="A28" s="47" t="s">
        <v>11</v>
      </c>
      <c r="B28" s="47" t="s">
        <v>47</v>
      </c>
      <c r="C28" s="47">
        <v>180687</v>
      </c>
      <c r="D28" s="47">
        <v>10153656</v>
      </c>
      <c r="E28" s="47">
        <v>10334343</v>
      </c>
      <c r="F28" s="47" t="s">
        <v>337</v>
      </c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x14ac:dyDescent="0.2">
      <c r="A29" s="47" t="s">
        <v>11</v>
      </c>
      <c r="B29" s="47" t="s">
        <v>48</v>
      </c>
      <c r="C29" s="47">
        <v>0</v>
      </c>
      <c r="D29" s="47">
        <v>225766460</v>
      </c>
      <c r="E29" s="47">
        <v>225766460</v>
      </c>
      <c r="F29" s="47" t="s">
        <v>334</v>
      </c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x14ac:dyDescent="0.2">
      <c r="A30" s="47" t="s">
        <v>11</v>
      </c>
      <c r="B30" s="47" t="s">
        <v>49</v>
      </c>
      <c r="C30" s="47">
        <v>0</v>
      </c>
      <c r="D30" s="47">
        <v>9025157</v>
      </c>
      <c r="E30" s="47">
        <v>9025157</v>
      </c>
      <c r="F30" s="47" t="s">
        <v>338</v>
      </c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x14ac:dyDescent="0.2">
      <c r="A31" s="47" t="s">
        <v>11</v>
      </c>
      <c r="B31" s="47" t="s">
        <v>50</v>
      </c>
      <c r="C31" s="47">
        <v>0</v>
      </c>
      <c r="D31" s="47">
        <v>28046299</v>
      </c>
      <c r="E31" s="47">
        <v>28046299</v>
      </c>
      <c r="F31" s="47" t="s">
        <v>339</v>
      </c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x14ac:dyDescent="0.2">
      <c r="A32" s="47" t="s">
        <v>11</v>
      </c>
      <c r="B32" s="47" t="s">
        <v>51</v>
      </c>
      <c r="C32" s="47">
        <v>0</v>
      </c>
      <c r="D32" s="47">
        <v>8195116</v>
      </c>
      <c r="E32" s="47">
        <v>8195116</v>
      </c>
      <c r="F32" s="47" t="s">
        <v>337</v>
      </c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x14ac:dyDescent="0.2">
      <c r="A33" s="47" t="s">
        <v>11</v>
      </c>
      <c r="B33" s="47" t="s">
        <v>52</v>
      </c>
      <c r="C33" s="47">
        <v>0</v>
      </c>
      <c r="D33" s="47">
        <v>10169889</v>
      </c>
      <c r="E33" s="47">
        <v>10169889</v>
      </c>
      <c r="F33" s="47" t="s">
        <v>339</v>
      </c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x14ac:dyDescent="0.2">
      <c r="A34" s="47" t="s">
        <v>11</v>
      </c>
      <c r="B34" s="47" t="s">
        <v>53</v>
      </c>
      <c r="C34" s="47">
        <v>0</v>
      </c>
      <c r="D34" s="47">
        <v>4799077</v>
      </c>
      <c r="E34" s="47">
        <v>4799077</v>
      </c>
      <c r="F34" s="47" t="s">
        <v>340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x14ac:dyDescent="0.2">
      <c r="A35" s="47" t="s">
        <v>11</v>
      </c>
      <c r="B35" s="47" t="s">
        <v>54</v>
      </c>
      <c r="C35" s="47">
        <v>0</v>
      </c>
      <c r="D35" s="47">
        <v>7520635</v>
      </c>
      <c r="E35" s="47">
        <v>7520635</v>
      </c>
      <c r="F35" s="47" t="s">
        <v>341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x14ac:dyDescent="0.2">
      <c r="A36" s="47" t="s">
        <v>11</v>
      </c>
      <c r="B36" s="47" t="s">
        <v>55</v>
      </c>
      <c r="C36" s="47">
        <v>119047</v>
      </c>
      <c r="D36" s="47">
        <v>2848060</v>
      </c>
      <c r="E36" s="47">
        <v>2967107</v>
      </c>
      <c r="F36" s="47" t="s">
        <v>337</v>
      </c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x14ac:dyDescent="0.2">
      <c r="A37" s="47" t="s">
        <v>11</v>
      </c>
      <c r="B37" s="47" t="s">
        <v>56</v>
      </c>
      <c r="C37" s="47">
        <v>0</v>
      </c>
      <c r="D37" s="47">
        <v>165776770</v>
      </c>
      <c r="E37" s="47">
        <v>165776770</v>
      </c>
      <c r="F37" s="47" t="s">
        <v>334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x14ac:dyDescent="0.2">
      <c r="A38" s="47" t="s">
        <v>11</v>
      </c>
      <c r="B38" s="47" t="s">
        <v>57</v>
      </c>
      <c r="C38" s="47">
        <v>0</v>
      </c>
      <c r="D38" s="47">
        <v>59094279</v>
      </c>
      <c r="E38" s="47">
        <v>59094279</v>
      </c>
      <c r="F38" s="47" t="s">
        <v>342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x14ac:dyDescent="0.2">
      <c r="A39" s="47" t="s">
        <v>11</v>
      </c>
      <c r="B39" s="47" t="s">
        <v>58</v>
      </c>
      <c r="C39" s="47">
        <v>35839</v>
      </c>
      <c r="D39" s="47">
        <v>17838199</v>
      </c>
      <c r="E39" s="47">
        <v>17874038</v>
      </c>
      <c r="F39" s="47" t="s">
        <v>343</v>
      </c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x14ac:dyDescent="0.2">
      <c r="A40" s="47" t="s">
        <v>11</v>
      </c>
      <c r="B40" s="47" t="s">
        <v>59</v>
      </c>
      <c r="C40" s="47">
        <v>9536</v>
      </c>
      <c r="D40" s="47">
        <v>35765093</v>
      </c>
      <c r="E40" s="47">
        <v>35774629</v>
      </c>
      <c r="F40" s="47" t="s">
        <v>328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x14ac:dyDescent="0.2">
      <c r="A41" s="47" t="s">
        <v>11</v>
      </c>
      <c r="B41" s="47" t="s">
        <v>60</v>
      </c>
      <c r="C41" s="47">
        <v>0</v>
      </c>
      <c r="D41" s="47">
        <v>13494339</v>
      </c>
      <c r="E41" s="47">
        <v>13494339</v>
      </c>
      <c r="F41" s="47" t="s">
        <v>341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x14ac:dyDescent="0.2">
      <c r="A42" s="47" t="s">
        <v>11</v>
      </c>
      <c r="B42" s="47" t="s">
        <v>61</v>
      </c>
      <c r="C42" s="47">
        <v>0</v>
      </c>
      <c r="D42" s="47">
        <v>21524493</v>
      </c>
      <c r="E42" s="47">
        <v>21524493</v>
      </c>
      <c r="F42" s="47" t="s">
        <v>348</v>
      </c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x14ac:dyDescent="0.2">
      <c r="A43" s="47" t="s">
        <v>11</v>
      </c>
      <c r="B43" s="47" t="s">
        <v>62</v>
      </c>
      <c r="C43" s="47">
        <v>0</v>
      </c>
      <c r="D43" s="47">
        <v>14115678</v>
      </c>
      <c r="E43" s="47">
        <v>14115678</v>
      </c>
      <c r="F43" s="47" t="s">
        <v>344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x14ac:dyDescent="0.2">
      <c r="A44" s="47" t="s">
        <v>11</v>
      </c>
      <c r="B44" s="47" t="s">
        <v>63</v>
      </c>
      <c r="C44" s="47">
        <v>0</v>
      </c>
      <c r="D44" s="47">
        <v>6168235</v>
      </c>
      <c r="E44" s="47">
        <v>6168235</v>
      </c>
      <c r="F44" s="47" t="s">
        <v>336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x14ac:dyDescent="0.2">
      <c r="A45" s="47" t="s">
        <v>11</v>
      </c>
      <c r="B45" s="47" t="s">
        <v>64</v>
      </c>
      <c r="C45" s="47">
        <v>0</v>
      </c>
      <c r="D45" s="47">
        <v>23324196</v>
      </c>
      <c r="E45" s="47">
        <v>23324196</v>
      </c>
      <c r="F45" s="47" t="s">
        <v>345</v>
      </c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x14ac:dyDescent="0.2">
      <c r="A46" s="47" t="s">
        <v>11</v>
      </c>
      <c r="B46" s="47" t="s">
        <v>65</v>
      </c>
      <c r="C46" s="47">
        <v>9550</v>
      </c>
      <c r="D46" s="47">
        <v>9679250</v>
      </c>
      <c r="E46" s="47">
        <v>9688800</v>
      </c>
      <c r="F46" s="47" t="s">
        <v>330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x14ac:dyDescent="0.2">
      <c r="A47" s="47" t="s">
        <v>11</v>
      </c>
      <c r="B47" s="47" t="s">
        <v>66</v>
      </c>
      <c r="C47" s="47">
        <v>0</v>
      </c>
      <c r="D47" s="47">
        <v>3976377</v>
      </c>
      <c r="E47" s="47">
        <v>3976377</v>
      </c>
      <c r="F47" s="47" t="s">
        <v>340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x14ac:dyDescent="0.2">
      <c r="A48" s="47" t="s">
        <v>11</v>
      </c>
      <c r="B48" s="47" t="s">
        <v>67</v>
      </c>
      <c r="C48" s="47">
        <v>3820</v>
      </c>
      <c r="D48" s="47">
        <v>16718072</v>
      </c>
      <c r="E48" s="47">
        <v>16721892</v>
      </c>
      <c r="F48" s="47" t="s">
        <v>333</v>
      </c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x14ac:dyDescent="0.2">
      <c r="A49" s="47" t="s">
        <v>11</v>
      </c>
      <c r="B49" s="47" t="s">
        <v>68</v>
      </c>
      <c r="C49" s="47">
        <v>0</v>
      </c>
      <c r="D49" s="47">
        <v>103473687</v>
      </c>
      <c r="E49" s="47">
        <v>103473687</v>
      </c>
      <c r="F49" s="47" t="s">
        <v>328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x14ac:dyDescent="0.2">
      <c r="A50" s="47" t="s">
        <v>11</v>
      </c>
      <c r="B50" s="47" t="s">
        <v>69</v>
      </c>
      <c r="C50" s="47">
        <v>0</v>
      </c>
      <c r="D50" s="47">
        <v>5463432</v>
      </c>
      <c r="E50" s="47">
        <v>5463432</v>
      </c>
      <c r="F50" s="47" t="s">
        <v>340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x14ac:dyDescent="0.2">
      <c r="A51" s="47" t="s">
        <v>11</v>
      </c>
      <c r="B51" s="47" t="s">
        <v>70</v>
      </c>
      <c r="C51" s="47">
        <v>3578</v>
      </c>
      <c r="D51" s="47">
        <v>25853935</v>
      </c>
      <c r="E51" s="47">
        <v>25857513</v>
      </c>
      <c r="F51" s="47" t="s">
        <v>339</v>
      </c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x14ac:dyDescent="0.2">
      <c r="A52" s="47" t="s">
        <v>11</v>
      </c>
      <c r="B52" s="47" t="s">
        <v>71</v>
      </c>
      <c r="C52" s="47">
        <v>0</v>
      </c>
      <c r="D52" s="47">
        <v>19009647</v>
      </c>
      <c r="E52" s="47">
        <v>19009647</v>
      </c>
      <c r="F52" s="47" t="s">
        <v>342</v>
      </c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x14ac:dyDescent="0.2">
      <c r="A53" s="47" t="s">
        <v>11</v>
      </c>
      <c r="B53" s="47" t="s">
        <v>72</v>
      </c>
      <c r="C53" s="47">
        <v>164972</v>
      </c>
      <c r="D53" s="47">
        <v>134702558</v>
      </c>
      <c r="E53" s="47">
        <v>134867530</v>
      </c>
      <c r="F53" s="47" t="s">
        <v>343</v>
      </c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x14ac:dyDescent="0.2">
      <c r="A54" s="47" t="s">
        <v>11</v>
      </c>
      <c r="B54" s="47" t="s">
        <v>73</v>
      </c>
      <c r="C54" s="47">
        <v>0</v>
      </c>
      <c r="D54" s="47">
        <v>1824125</v>
      </c>
      <c r="E54" s="47">
        <v>1824125</v>
      </c>
      <c r="F54" s="47" t="s">
        <v>337</v>
      </c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x14ac:dyDescent="0.2">
      <c r="A55" s="47" t="s">
        <v>11</v>
      </c>
      <c r="B55" s="47" t="s">
        <v>74</v>
      </c>
      <c r="C55" s="47">
        <v>0</v>
      </c>
      <c r="D55" s="47">
        <v>86022401</v>
      </c>
      <c r="E55" s="47">
        <v>86022401</v>
      </c>
      <c r="F55" s="47" t="s">
        <v>334</v>
      </c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x14ac:dyDescent="0.2">
      <c r="A56" s="47" t="s">
        <v>11</v>
      </c>
      <c r="B56" s="47" t="s">
        <v>75</v>
      </c>
      <c r="C56" s="47">
        <v>0</v>
      </c>
      <c r="D56" s="47">
        <v>19419224</v>
      </c>
      <c r="E56" s="47">
        <v>19419224</v>
      </c>
      <c r="F56" s="47" t="s">
        <v>341</v>
      </c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x14ac:dyDescent="0.2">
      <c r="A57" s="47" t="s">
        <v>11</v>
      </c>
      <c r="B57" s="47" t="s">
        <v>76</v>
      </c>
      <c r="C57" s="47">
        <v>8680</v>
      </c>
      <c r="D57" s="47">
        <v>43879172</v>
      </c>
      <c r="E57" s="47">
        <v>43887852</v>
      </c>
      <c r="F57" s="47" t="s">
        <v>337</v>
      </c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x14ac:dyDescent="0.2">
      <c r="A58" s="47" t="s">
        <v>11</v>
      </c>
      <c r="B58" s="47" t="s">
        <v>77</v>
      </c>
      <c r="C58" s="47">
        <v>0</v>
      </c>
      <c r="D58" s="47">
        <v>7883966</v>
      </c>
      <c r="E58" s="47">
        <v>7883966</v>
      </c>
      <c r="F58" s="47" t="s">
        <v>338</v>
      </c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x14ac:dyDescent="0.2">
      <c r="A59" s="47" t="s">
        <v>11</v>
      </c>
      <c r="B59" s="47" t="s">
        <v>78</v>
      </c>
      <c r="C59" s="47">
        <v>12638</v>
      </c>
      <c r="D59" s="47">
        <v>38280382</v>
      </c>
      <c r="E59" s="47">
        <v>38293020</v>
      </c>
      <c r="F59" s="47" t="s">
        <v>339</v>
      </c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x14ac:dyDescent="0.2">
      <c r="A60" s="47" t="s">
        <v>11</v>
      </c>
      <c r="B60" s="47" t="s">
        <v>79</v>
      </c>
      <c r="C60" s="47">
        <v>0</v>
      </c>
      <c r="D60" s="47">
        <v>17902643</v>
      </c>
      <c r="E60" s="47">
        <v>17902643</v>
      </c>
      <c r="F60" s="47" t="s">
        <v>333</v>
      </c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x14ac:dyDescent="0.2">
      <c r="A61" s="47" t="s">
        <v>11</v>
      </c>
      <c r="B61" s="47" t="s">
        <v>80</v>
      </c>
      <c r="C61" s="47">
        <v>17405</v>
      </c>
      <c r="D61" s="47">
        <v>9485922</v>
      </c>
      <c r="E61" s="47">
        <v>9503327</v>
      </c>
      <c r="F61" s="47" t="s">
        <v>330</v>
      </c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x14ac:dyDescent="0.2">
      <c r="A62" s="47" t="s">
        <v>11</v>
      </c>
      <c r="B62" s="47" t="s">
        <v>81</v>
      </c>
      <c r="C62" s="47">
        <v>42092</v>
      </c>
      <c r="D62" s="47">
        <v>5114442</v>
      </c>
      <c r="E62" s="47">
        <v>5156534</v>
      </c>
      <c r="F62" s="47" t="s">
        <v>346</v>
      </c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x14ac:dyDescent="0.2">
      <c r="A63" s="47" t="s">
        <v>11</v>
      </c>
      <c r="B63" s="47" t="s">
        <v>82</v>
      </c>
      <c r="C63" s="47">
        <v>0</v>
      </c>
      <c r="D63" s="47">
        <v>201091202</v>
      </c>
      <c r="E63" s="47">
        <v>201091202</v>
      </c>
      <c r="F63" s="47" t="s">
        <v>343</v>
      </c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x14ac:dyDescent="0.2">
      <c r="A64" s="47" t="s">
        <v>11</v>
      </c>
      <c r="B64" s="47" t="s">
        <v>83</v>
      </c>
      <c r="C64" s="47">
        <v>21909</v>
      </c>
      <c r="D64" s="47">
        <v>50114633</v>
      </c>
      <c r="E64" s="47">
        <v>50136542</v>
      </c>
      <c r="F64" s="47" t="s">
        <v>335</v>
      </c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x14ac:dyDescent="0.2">
      <c r="A65" s="47" t="s">
        <v>11</v>
      </c>
      <c r="B65" s="47" t="s">
        <v>84</v>
      </c>
      <c r="C65" s="47">
        <v>0</v>
      </c>
      <c r="D65" s="47">
        <v>14032856</v>
      </c>
      <c r="E65" s="47">
        <v>14032856</v>
      </c>
      <c r="F65" s="47" t="s">
        <v>347</v>
      </c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x14ac:dyDescent="0.2">
      <c r="A66" s="47" t="s">
        <v>11</v>
      </c>
      <c r="B66" s="47" t="s">
        <v>85</v>
      </c>
      <c r="C66" s="47">
        <v>0</v>
      </c>
      <c r="D66" s="47">
        <v>18872552</v>
      </c>
      <c r="E66" s="47">
        <v>18872552</v>
      </c>
      <c r="F66" s="47" t="s">
        <v>333</v>
      </c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x14ac:dyDescent="0.2">
      <c r="A67" s="47" t="s">
        <v>11</v>
      </c>
      <c r="B67" s="47" t="s">
        <v>86</v>
      </c>
      <c r="C67" s="47">
        <v>0</v>
      </c>
      <c r="D67" s="47">
        <v>69779252</v>
      </c>
      <c r="E67" s="47">
        <v>69779252</v>
      </c>
      <c r="F67" s="47" t="s">
        <v>333</v>
      </c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x14ac:dyDescent="0.2">
      <c r="A68" s="47" t="s">
        <v>11</v>
      </c>
      <c r="B68" s="47" t="s">
        <v>87</v>
      </c>
      <c r="C68" s="47">
        <v>0</v>
      </c>
      <c r="D68" s="47">
        <v>24126902</v>
      </c>
      <c r="E68" s="47">
        <v>24126902</v>
      </c>
      <c r="F68" s="47" t="s">
        <v>348</v>
      </c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x14ac:dyDescent="0.2">
      <c r="A69" s="47" t="s">
        <v>11</v>
      </c>
      <c r="B69" s="47" t="s">
        <v>88</v>
      </c>
      <c r="C69" s="47">
        <v>0</v>
      </c>
      <c r="D69" s="47">
        <v>12233949</v>
      </c>
      <c r="E69" s="47">
        <v>12233949</v>
      </c>
      <c r="F69" s="47" t="s">
        <v>340</v>
      </c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x14ac:dyDescent="0.2">
      <c r="A70" s="47" t="s">
        <v>11</v>
      </c>
      <c r="B70" s="47" t="s">
        <v>89</v>
      </c>
      <c r="C70" s="47">
        <v>7713</v>
      </c>
      <c r="D70" s="47">
        <v>41206820</v>
      </c>
      <c r="E70" s="47">
        <v>41214533</v>
      </c>
      <c r="F70" s="47" t="s">
        <v>344</v>
      </c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x14ac:dyDescent="0.2">
      <c r="A71" s="47" t="s">
        <v>11</v>
      </c>
      <c r="B71" s="47" t="s">
        <v>90</v>
      </c>
      <c r="C71" s="47">
        <v>0</v>
      </c>
      <c r="D71" s="47">
        <v>6254020</v>
      </c>
      <c r="E71" s="47">
        <v>6254020</v>
      </c>
      <c r="F71" s="47" t="s">
        <v>336</v>
      </c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x14ac:dyDescent="0.2">
      <c r="A72" s="47" t="s">
        <v>11</v>
      </c>
      <c r="B72" s="47" t="s">
        <v>91</v>
      </c>
      <c r="C72" s="47">
        <v>13631</v>
      </c>
      <c r="D72" s="47">
        <v>9609075</v>
      </c>
      <c r="E72" s="47">
        <v>9622706</v>
      </c>
      <c r="F72" s="47" t="s">
        <v>329</v>
      </c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x14ac:dyDescent="0.2">
      <c r="A73" s="47" t="s">
        <v>11</v>
      </c>
      <c r="B73" s="47" t="s">
        <v>92</v>
      </c>
      <c r="C73" s="47">
        <v>0</v>
      </c>
      <c r="D73" s="47">
        <v>33528253</v>
      </c>
      <c r="E73" s="47">
        <v>33528253</v>
      </c>
      <c r="F73" s="47" t="s">
        <v>339</v>
      </c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x14ac:dyDescent="0.2">
      <c r="A74" s="47" t="s">
        <v>11</v>
      </c>
      <c r="B74" s="47" t="s">
        <v>93</v>
      </c>
      <c r="C74" s="47">
        <v>632950</v>
      </c>
      <c r="D74" s="47">
        <v>316328070</v>
      </c>
      <c r="E74" s="47">
        <v>316961020</v>
      </c>
      <c r="F74" s="47" t="s">
        <v>334</v>
      </c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x14ac:dyDescent="0.2">
      <c r="A75" s="47" t="s">
        <v>11</v>
      </c>
      <c r="B75" s="47" t="s">
        <v>94</v>
      </c>
      <c r="C75" s="47">
        <v>0</v>
      </c>
      <c r="D75" s="47">
        <v>3751237</v>
      </c>
      <c r="E75" s="47">
        <v>3751237</v>
      </c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x14ac:dyDescent="0.2">
      <c r="A76" s="47" t="s">
        <v>11</v>
      </c>
      <c r="B76" s="47" t="s">
        <v>95</v>
      </c>
      <c r="C76" s="47">
        <v>2917</v>
      </c>
      <c r="D76" s="47">
        <v>72572256</v>
      </c>
      <c r="E76" s="47">
        <v>72575173</v>
      </c>
      <c r="F76" s="47" t="s">
        <v>349</v>
      </c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x14ac:dyDescent="0.2">
      <c r="A77" s="47" t="s">
        <v>11</v>
      </c>
      <c r="B77" s="47" t="s">
        <v>96</v>
      </c>
      <c r="C77" s="47">
        <v>0</v>
      </c>
      <c r="D77" s="47">
        <v>15109112</v>
      </c>
      <c r="E77" s="47">
        <v>15109112</v>
      </c>
      <c r="F77" s="47" t="s">
        <v>342</v>
      </c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x14ac:dyDescent="0.2">
      <c r="A78" s="47" t="s">
        <v>11</v>
      </c>
      <c r="B78" s="47" t="s">
        <v>97</v>
      </c>
      <c r="C78" s="47">
        <v>0</v>
      </c>
      <c r="D78" s="47">
        <v>5198530</v>
      </c>
      <c r="E78" s="47">
        <v>5198530</v>
      </c>
      <c r="F78" s="47" t="s">
        <v>340</v>
      </c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x14ac:dyDescent="0.2">
      <c r="A79" s="47" t="s">
        <v>11</v>
      </c>
      <c r="B79" s="47" t="s">
        <v>98</v>
      </c>
      <c r="C79" s="47">
        <v>0</v>
      </c>
      <c r="D79" s="47">
        <v>12528667</v>
      </c>
      <c r="E79" s="47">
        <v>12528667</v>
      </c>
      <c r="F79" s="47" t="s">
        <v>329</v>
      </c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x14ac:dyDescent="0.2">
      <c r="A80" s="47" t="s">
        <v>11</v>
      </c>
      <c r="B80" s="47" t="s">
        <v>99</v>
      </c>
      <c r="C80" s="47">
        <v>21519</v>
      </c>
      <c r="D80" s="47">
        <v>12204652</v>
      </c>
      <c r="E80" s="47">
        <v>12226171</v>
      </c>
      <c r="F80" s="47" t="s">
        <v>331</v>
      </c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x14ac:dyDescent="0.2">
      <c r="A81" s="47" t="s">
        <v>11</v>
      </c>
      <c r="B81" s="47" t="s">
        <v>100</v>
      </c>
      <c r="C81" s="47">
        <v>87551</v>
      </c>
      <c r="D81" s="47">
        <v>7808081</v>
      </c>
      <c r="E81" s="47">
        <v>7895632</v>
      </c>
      <c r="F81" s="47" t="s">
        <v>337</v>
      </c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x14ac:dyDescent="0.2">
      <c r="A82" s="47" t="s">
        <v>11</v>
      </c>
      <c r="B82" s="47" t="s">
        <v>101</v>
      </c>
      <c r="C82" s="47">
        <v>0</v>
      </c>
      <c r="D82" s="47">
        <v>8502293</v>
      </c>
      <c r="E82" s="47">
        <v>8502293</v>
      </c>
      <c r="F82" s="47" t="s">
        <v>338</v>
      </c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x14ac:dyDescent="0.2">
      <c r="A83" s="47" t="s">
        <v>11</v>
      </c>
      <c r="B83" s="47" t="s">
        <v>102</v>
      </c>
      <c r="C83" s="47">
        <v>0</v>
      </c>
      <c r="D83" s="47">
        <v>15666060</v>
      </c>
      <c r="E83" s="47">
        <v>15666060</v>
      </c>
      <c r="F83" s="47" t="s">
        <v>342</v>
      </c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x14ac:dyDescent="0.2">
      <c r="A84" s="47" t="s">
        <v>11</v>
      </c>
      <c r="B84" s="47" t="s">
        <v>103</v>
      </c>
      <c r="C84" s="47">
        <v>0</v>
      </c>
      <c r="D84" s="47">
        <v>11175466</v>
      </c>
      <c r="E84" s="47">
        <v>11175466</v>
      </c>
      <c r="F84" s="47" t="s">
        <v>339</v>
      </c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x14ac:dyDescent="0.2">
      <c r="A85" s="47" t="s">
        <v>11</v>
      </c>
      <c r="B85" s="47" t="s">
        <v>104</v>
      </c>
      <c r="C85" s="47">
        <v>18352</v>
      </c>
      <c r="D85" s="47">
        <v>49100849</v>
      </c>
      <c r="E85" s="47">
        <v>49119201</v>
      </c>
      <c r="F85" s="47" t="s">
        <v>346</v>
      </c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x14ac:dyDescent="0.2">
      <c r="A86" s="47" t="s">
        <v>11</v>
      </c>
      <c r="B86" s="47" t="s">
        <v>105</v>
      </c>
      <c r="C86" s="47">
        <v>0</v>
      </c>
      <c r="D86" s="47">
        <v>18729131</v>
      </c>
      <c r="E86" s="47">
        <v>18729131</v>
      </c>
      <c r="F86" s="47" t="s">
        <v>342</v>
      </c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x14ac:dyDescent="0.2">
      <c r="A87" s="47" t="s">
        <v>11</v>
      </c>
      <c r="B87" s="47" t="s">
        <v>106</v>
      </c>
      <c r="C87" s="47">
        <v>162548</v>
      </c>
      <c r="D87" s="47">
        <v>213809036</v>
      </c>
      <c r="E87" s="47">
        <v>213971584</v>
      </c>
      <c r="F87" s="47" t="s">
        <v>344</v>
      </c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x14ac:dyDescent="0.2">
      <c r="A88" s="47" t="s">
        <v>11</v>
      </c>
      <c r="B88" s="47" t="s">
        <v>107</v>
      </c>
      <c r="C88" s="47">
        <v>21670</v>
      </c>
      <c r="D88" s="47">
        <v>17789828</v>
      </c>
      <c r="E88" s="47">
        <v>17811498</v>
      </c>
      <c r="F88" s="47" t="s">
        <v>344</v>
      </c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x14ac:dyDescent="0.2">
      <c r="A89" s="47" t="s">
        <v>11</v>
      </c>
      <c r="B89" s="47" t="s">
        <v>108</v>
      </c>
      <c r="C89" s="47">
        <v>0</v>
      </c>
      <c r="D89" s="47">
        <v>4557018</v>
      </c>
      <c r="E89" s="47">
        <v>4557018</v>
      </c>
      <c r="F89" s="47" t="s">
        <v>327</v>
      </c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x14ac:dyDescent="0.2">
      <c r="A90" s="47" t="s">
        <v>11</v>
      </c>
      <c r="B90" s="47" t="s">
        <v>109</v>
      </c>
      <c r="C90" s="47">
        <v>22849</v>
      </c>
      <c r="D90" s="47">
        <v>27129278</v>
      </c>
      <c r="E90" s="47">
        <v>27152127</v>
      </c>
      <c r="F90" s="47" t="s">
        <v>339</v>
      </c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x14ac:dyDescent="0.2">
      <c r="A91" s="47" t="s">
        <v>11</v>
      </c>
      <c r="B91" s="47" t="s">
        <v>110</v>
      </c>
      <c r="C91" s="47">
        <v>46152</v>
      </c>
      <c r="D91" s="47">
        <v>68690450</v>
      </c>
      <c r="E91" s="47">
        <v>68736602</v>
      </c>
      <c r="F91" s="47" t="s">
        <v>338</v>
      </c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x14ac:dyDescent="0.2">
      <c r="A92" s="47" t="s">
        <v>11</v>
      </c>
      <c r="B92" s="47" t="s">
        <v>111</v>
      </c>
      <c r="C92" s="47">
        <v>8161</v>
      </c>
      <c r="D92" s="47">
        <v>4826165</v>
      </c>
      <c r="E92" s="47">
        <v>4834326</v>
      </c>
      <c r="F92" s="47" t="s">
        <v>340</v>
      </c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x14ac:dyDescent="0.2">
      <c r="A93" s="47" t="s">
        <v>11</v>
      </c>
      <c r="B93" s="47" t="s">
        <v>112</v>
      </c>
      <c r="C93" s="47">
        <v>0</v>
      </c>
      <c r="D93" s="47">
        <v>4975238</v>
      </c>
      <c r="E93" s="47">
        <v>4975238</v>
      </c>
      <c r="F93" s="47" t="s">
        <v>337</v>
      </c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x14ac:dyDescent="0.2">
      <c r="A94" s="47" t="s">
        <v>11</v>
      </c>
      <c r="B94" s="47" t="s">
        <v>113</v>
      </c>
      <c r="C94" s="47">
        <v>0</v>
      </c>
      <c r="D94" s="47">
        <v>31274352</v>
      </c>
      <c r="E94" s="47">
        <v>31274352</v>
      </c>
      <c r="F94" s="47" t="s">
        <v>340</v>
      </c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x14ac:dyDescent="0.2">
      <c r="A95" s="47" t="s">
        <v>11</v>
      </c>
      <c r="B95" s="47" t="s">
        <v>114</v>
      </c>
      <c r="C95" s="47">
        <v>5658</v>
      </c>
      <c r="D95" s="47">
        <v>23887256</v>
      </c>
      <c r="E95" s="47">
        <v>23892914</v>
      </c>
      <c r="F95" s="47" t="s">
        <v>327</v>
      </c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x14ac:dyDescent="0.2">
      <c r="A96" s="47" t="s">
        <v>11</v>
      </c>
      <c r="B96" s="47" t="s">
        <v>115</v>
      </c>
      <c r="C96" s="47">
        <v>0</v>
      </c>
      <c r="D96" s="47">
        <v>46950891</v>
      </c>
      <c r="E96" s="47">
        <v>46950891</v>
      </c>
      <c r="F96" s="47" t="s">
        <v>345</v>
      </c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x14ac:dyDescent="0.2">
      <c r="A97" s="47" t="s">
        <v>11</v>
      </c>
      <c r="B97" s="47" t="s">
        <v>116</v>
      </c>
      <c r="C97" s="47">
        <v>10817</v>
      </c>
      <c r="D97" s="47">
        <v>42907203</v>
      </c>
      <c r="E97" s="47">
        <v>42918020</v>
      </c>
      <c r="F97" s="47" t="s">
        <v>343</v>
      </c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x14ac:dyDescent="0.2">
      <c r="A98" s="47" t="s">
        <v>11</v>
      </c>
      <c r="B98" s="47" t="s">
        <v>117</v>
      </c>
      <c r="C98" s="47">
        <v>0</v>
      </c>
      <c r="D98" s="47">
        <v>32314244</v>
      </c>
      <c r="E98" s="47">
        <v>32314244</v>
      </c>
      <c r="F98" s="47" t="s">
        <v>328</v>
      </c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x14ac:dyDescent="0.2">
      <c r="A99" s="47" t="s">
        <v>11</v>
      </c>
      <c r="B99" s="47" t="s">
        <v>118</v>
      </c>
      <c r="C99" s="47">
        <v>8351</v>
      </c>
      <c r="D99" s="47">
        <v>19193534</v>
      </c>
      <c r="E99" s="47">
        <v>19201885</v>
      </c>
      <c r="F99" s="47" t="s">
        <v>330</v>
      </c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x14ac:dyDescent="0.2">
      <c r="A100" s="47" t="s">
        <v>11</v>
      </c>
      <c r="B100" s="47" t="s">
        <v>119</v>
      </c>
      <c r="C100" s="47">
        <v>9103</v>
      </c>
      <c r="D100" s="47">
        <v>84257260</v>
      </c>
      <c r="E100" s="47">
        <v>84266363</v>
      </c>
      <c r="F100" s="47" t="s">
        <v>330</v>
      </c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x14ac:dyDescent="0.2">
      <c r="A101" s="47" t="s">
        <v>11</v>
      </c>
      <c r="B101" s="47" t="s">
        <v>120</v>
      </c>
      <c r="C101" s="47">
        <v>0</v>
      </c>
      <c r="D101" s="47">
        <v>51903638</v>
      </c>
      <c r="E101" s="47">
        <v>51903638</v>
      </c>
      <c r="F101" s="47" t="s">
        <v>347</v>
      </c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x14ac:dyDescent="0.2">
      <c r="A102" s="47" t="s">
        <v>11</v>
      </c>
      <c r="B102" s="47" t="s">
        <v>121</v>
      </c>
      <c r="C102" s="47">
        <v>51700</v>
      </c>
      <c r="D102" s="47">
        <v>93414032</v>
      </c>
      <c r="E102" s="47">
        <v>93465732</v>
      </c>
      <c r="F102" s="47" t="s">
        <v>331</v>
      </c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x14ac:dyDescent="0.2">
      <c r="A103" s="47" t="s">
        <v>11</v>
      </c>
      <c r="B103" s="47" t="s">
        <v>122</v>
      </c>
      <c r="C103" s="47">
        <v>0</v>
      </c>
      <c r="D103" s="47">
        <v>173032525</v>
      </c>
      <c r="E103" s="47">
        <v>173032525</v>
      </c>
      <c r="F103" s="47" t="s">
        <v>345</v>
      </c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x14ac:dyDescent="0.2">
      <c r="A104" s="47" t="s">
        <v>11</v>
      </c>
      <c r="B104" s="47" t="s">
        <v>123</v>
      </c>
      <c r="C104" s="47">
        <v>0</v>
      </c>
      <c r="D104" s="47">
        <v>62696101</v>
      </c>
      <c r="E104" s="47">
        <v>62696101</v>
      </c>
      <c r="F104" s="47" t="s">
        <v>342</v>
      </c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x14ac:dyDescent="0.2">
      <c r="A105" s="47" t="s">
        <v>11</v>
      </c>
      <c r="B105" s="47" t="s">
        <v>124</v>
      </c>
      <c r="C105" s="47">
        <v>0</v>
      </c>
      <c r="D105" s="47">
        <v>9380654</v>
      </c>
      <c r="E105" s="47">
        <v>9380654</v>
      </c>
      <c r="F105" s="47" t="s">
        <v>337</v>
      </c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x14ac:dyDescent="0.2">
      <c r="A106" s="47" t="s">
        <v>11</v>
      </c>
      <c r="B106" s="47" t="s">
        <v>125</v>
      </c>
      <c r="C106" s="47">
        <v>0</v>
      </c>
      <c r="D106" s="47">
        <v>11076592</v>
      </c>
      <c r="E106" s="47">
        <v>11076592</v>
      </c>
      <c r="F106" s="47" t="s">
        <v>327</v>
      </c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x14ac:dyDescent="0.2">
      <c r="A107" s="47" t="s">
        <v>11</v>
      </c>
      <c r="B107" s="47" t="s">
        <v>126</v>
      </c>
      <c r="C107" s="47">
        <v>41505</v>
      </c>
      <c r="D107" s="47">
        <v>81362426</v>
      </c>
      <c r="E107" s="47">
        <v>81403931</v>
      </c>
      <c r="F107" s="47" t="s">
        <v>344</v>
      </c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x14ac:dyDescent="0.2">
      <c r="A108" s="47" t="s">
        <v>11</v>
      </c>
      <c r="B108" s="47" t="s">
        <v>127</v>
      </c>
      <c r="C108" s="47">
        <v>0</v>
      </c>
      <c r="D108" s="47">
        <v>6344573</v>
      </c>
      <c r="E108" s="47">
        <v>6344573</v>
      </c>
      <c r="F108" s="47" t="s">
        <v>338</v>
      </c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x14ac:dyDescent="0.2">
      <c r="A109" s="47" t="s">
        <v>11</v>
      </c>
      <c r="B109" s="47" t="s">
        <v>128</v>
      </c>
      <c r="C109" s="47">
        <v>0</v>
      </c>
      <c r="D109" s="47">
        <v>7909844</v>
      </c>
      <c r="E109" s="47">
        <v>7909844</v>
      </c>
      <c r="F109" s="47" t="s">
        <v>341</v>
      </c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x14ac:dyDescent="0.2">
      <c r="A110" s="47" t="s">
        <v>11</v>
      </c>
      <c r="B110" s="47" t="s">
        <v>129</v>
      </c>
      <c r="C110" s="47">
        <v>0</v>
      </c>
      <c r="D110" s="47">
        <v>5469083</v>
      </c>
      <c r="E110" s="47">
        <v>5469083</v>
      </c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x14ac:dyDescent="0.2">
      <c r="A111" s="47" t="s">
        <v>11</v>
      </c>
      <c r="B111" s="47" t="s">
        <v>130</v>
      </c>
      <c r="C111" s="47">
        <v>0</v>
      </c>
      <c r="D111" s="47">
        <v>4138574</v>
      </c>
      <c r="E111" s="47">
        <v>4138574</v>
      </c>
      <c r="F111" s="47" t="s">
        <v>336</v>
      </c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x14ac:dyDescent="0.2">
      <c r="A112" s="47" t="s">
        <v>11</v>
      </c>
      <c r="B112" s="47" t="s">
        <v>131</v>
      </c>
      <c r="C112" s="47">
        <v>0</v>
      </c>
      <c r="D112" s="47">
        <v>4353990</v>
      </c>
      <c r="E112" s="47">
        <v>4353990</v>
      </c>
      <c r="F112" s="47" t="s">
        <v>340</v>
      </c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x14ac:dyDescent="0.2">
      <c r="A113" s="47" t="s">
        <v>11</v>
      </c>
      <c r="B113" s="47" t="s">
        <v>132</v>
      </c>
      <c r="C113" s="47">
        <v>0</v>
      </c>
      <c r="D113" s="47">
        <v>36461351</v>
      </c>
      <c r="E113" s="47">
        <v>36461351</v>
      </c>
      <c r="F113" s="47" t="s">
        <v>338</v>
      </c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x14ac:dyDescent="0.2">
      <c r="A114" s="47" t="s">
        <v>11</v>
      </c>
      <c r="B114" s="47" t="s">
        <v>133</v>
      </c>
      <c r="C114" s="47">
        <v>0</v>
      </c>
      <c r="D114" s="47">
        <v>4796418</v>
      </c>
      <c r="E114" s="47">
        <v>4796418</v>
      </c>
      <c r="F114" s="47" t="s">
        <v>340</v>
      </c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x14ac:dyDescent="0.2">
      <c r="A115" s="47" t="s">
        <v>11</v>
      </c>
      <c r="B115" s="47" t="s">
        <v>134</v>
      </c>
      <c r="C115" s="47">
        <v>0</v>
      </c>
      <c r="D115" s="47">
        <v>5147136</v>
      </c>
      <c r="E115" s="47">
        <v>5147136</v>
      </c>
      <c r="F115" s="47" t="s">
        <v>344</v>
      </c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x14ac:dyDescent="0.2">
      <c r="A116" s="47" t="s">
        <v>11</v>
      </c>
      <c r="B116" s="47" t="s">
        <v>135</v>
      </c>
      <c r="C116" s="47">
        <v>0</v>
      </c>
      <c r="D116" s="47">
        <v>8151880</v>
      </c>
      <c r="E116" s="47">
        <v>8151880</v>
      </c>
      <c r="F116" s="47" t="s">
        <v>339</v>
      </c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x14ac:dyDescent="0.2">
      <c r="A117" s="47" t="s">
        <v>11</v>
      </c>
      <c r="B117" s="47" t="s">
        <v>136</v>
      </c>
      <c r="C117" s="47">
        <v>0</v>
      </c>
      <c r="D117" s="47">
        <v>238366907</v>
      </c>
      <c r="E117" s="47">
        <v>238366907</v>
      </c>
      <c r="F117" s="47" t="s">
        <v>345</v>
      </c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x14ac:dyDescent="0.2">
      <c r="A118" s="47" t="s">
        <v>11</v>
      </c>
      <c r="B118" s="47" t="s">
        <v>137</v>
      </c>
      <c r="C118" s="47">
        <v>0</v>
      </c>
      <c r="D118" s="47">
        <v>16927870</v>
      </c>
      <c r="E118" s="47">
        <v>16927870</v>
      </c>
      <c r="F118" s="47" t="s">
        <v>338</v>
      </c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x14ac:dyDescent="0.2">
      <c r="A119" s="47" t="s">
        <v>11</v>
      </c>
      <c r="B119" s="47" t="s">
        <v>138</v>
      </c>
      <c r="C119" s="47">
        <v>8573</v>
      </c>
      <c r="D119" s="47">
        <v>21388455</v>
      </c>
      <c r="E119" s="47">
        <v>21397028</v>
      </c>
      <c r="F119" s="47" t="s">
        <v>332</v>
      </c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x14ac:dyDescent="0.2">
      <c r="A120" s="47" t="s">
        <v>11</v>
      </c>
      <c r="B120" s="47" t="s">
        <v>139</v>
      </c>
      <c r="C120" s="47">
        <v>0</v>
      </c>
      <c r="D120" s="47">
        <v>53456560</v>
      </c>
      <c r="E120" s="47">
        <v>53456560</v>
      </c>
      <c r="F120" s="47" t="s">
        <v>338</v>
      </c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x14ac:dyDescent="0.2">
      <c r="A121" s="47" t="s">
        <v>11</v>
      </c>
      <c r="B121" s="47" t="s">
        <v>140</v>
      </c>
      <c r="C121" s="47">
        <v>316042</v>
      </c>
      <c r="D121" s="47">
        <v>173280163</v>
      </c>
      <c r="E121" s="47">
        <v>173596205</v>
      </c>
      <c r="F121" s="47" t="s">
        <v>347</v>
      </c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x14ac:dyDescent="0.2">
      <c r="A122" s="47" t="s">
        <v>11</v>
      </c>
      <c r="B122" s="47" t="s">
        <v>141</v>
      </c>
      <c r="C122" s="47">
        <v>0</v>
      </c>
      <c r="D122" s="47">
        <v>11638867</v>
      </c>
      <c r="E122" s="47">
        <v>11638867</v>
      </c>
      <c r="F122" s="47" t="s">
        <v>349</v>
      </c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x14ac:dyDescent="0.2">
      <c r="A123" s="47" t="s">
        <v>11</v>
      </c>
      <c r="B123" s="47" t="s">
        <v>142</v>
      </c>
      <c r="C123" s="47">
        <v>0</v>
      </c>
      <c r="D123" s="47">
        <v>49598642</v>
      </c>
      <c r="E123" s="47">
        <v>49598642</v>
      </c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x14ac:dyDescent="0.2">
      <c r="A124" s="47" t="s">
        <v>11</v>
      </c>
      <c r="B124" s="47" t="s">
        <v>143</v>
      </c>
      <c r="C124" s="47">
        <v>63025</v>
      </c>
      <c r="D124" s="47">
        <v>63461681</v>
      </c>
      <c r="E124" s="47">
        <v>63524706</v>
      </c>
      <c r="F124" s="47" t="s">
        <v>331</v>
      </c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x14ac:dyDescent="0.2">
      <c r="A125" s="47" t="s">
        <v>11</v>
      </c>
      <c r="B125" s="47" t="s">
        <v>144</v>
      </c>
      <c r="C125" s="47">
        <v>0</v>
      </c>
      <c r="D125" s="47">
        <v>63773186</v>
      </c>
      <c r="E125" s="47">
        <v>63773186</v>
      </c>
      <c r="F125" s="47" t="s">
        <v>331</v>
      </c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x14ac:dyDescent="0.2">
      <c r="A126" s="47" t="s">
        <v>11</v>
      </c>
      <c r="B126" s="47" t="s">
        <v>145</v>
      </c>
      <c r="C126" s="47">
        <v>0</v>
      </c>
      <c r="D126" s="47">
        <v>29487236</v>
      </c>
      <c r="E126" s="47">
        <v>29487236</v>
      </c>
      <c r="F126" s="47" t="s">
        <v>336</v>
      </c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x14ac:dyDescent="0.2">
      <c r="A127" s="47" t="s">
        <v>11</v>
      </c>
      <c r="B127" s="47" t="s">
        <v>146</v>
      </c>
      <c r="C127" s="47">
        <v>9119</v>
      </c>
      <c r="D127" s="47">
        <v>162208128</v>
      </c>
      <c r="E127" s="47">
        <v>162217247</v>
      </c>
      <c r="F127" s="47" t="s">
        <v>341</v>
      </c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x14ac:dyDescent="0.2">
      <c r="A128" s="47" t="s">
        <v>11</v>
      </c>
      <c r="B128" s="47" t="s">
        <v>147</v>
      </c>
      <c r="C128" s="47">
        <v>0</v>
      </c>
      <c r="D128" s="47">
        <v>768584387</v>
      </c>
      <c r="E128" s="47">
        <v>768584387</v>
      </c>
      <c r="F128" s="47" t="s">
        <v>334</v>
      </c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x14ac:dyDescent="0.2">
      <c r="A129" s="47" t="s">
        <v>11</v>
      </c>
      <c r="B129" s="47" t="s">
        <v>148</v>
      </c>
      <c r="C129" s="47">
        <v>120154</v>
      </c>
      <c r="D129" s="47">
        <v>179661062</v>
      </c>
      <c r="E129" s="47">
        <v>179781216</v>
      </c>
      <c r="F129" s="47" t="s">
        <v>331</v>
      </c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x14ac:dyDescent="0.2">
      <c r="A130" s="47" t="s">
        <v>11</v>
      </c>
      <c r="B130" s="47" t="s">
        <v>149</v>
      </c>
      <c r="C130" s="47">
        <v>261711</v>
      </c>
      <c r="D130" s="47">
        <v>205845353</v>
      </c>
      <c r="E130" s="47">
        <v>206107064</v>
      </c>
      <c r="F130" s="47" t="s">
        <v>334</v>
      </c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x14ac:dyDescent="0.2">
      <c r="A131" s="47" t="s">
        <v>11</v>
      </c>
      <c r="B131" s="47" t="s">
        <v>150</v>
      </c>
      <c r="C131" s="47">
        <v>15724</v>
      </c>
      <c r="D131" s="47">
        <v>33446128</v>
      </c>
      <c r="E131" s="47">
        <v>33461852</v>
      </c>
      <c r="F131" s="47" t="s">
        <v>333</v>
      </c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x14ac:dyDescent="0.2">
      <c r="A132" s="47" t="s">
        <v>11</v>
      </c>
      <c r="B132" s="47" t="s">
        <v>151</v>
      </c>
      <c r="C132" s="47">
        <v>0</v>
      </c>
      <c r="D132" s="47">
        <v>21790038</v>
      </c>
      <c r="E132" s="47">
        <v>21790038</v>
      </c>
      <c r="F132" s="47" t="s">
        <v>344</v>
      </c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x14ac:dyDescent="0.2">
      <c r="A133" s="47" t="s">
        <v>11</v>
      </c>
      <c r="B133" s="47" t="s">
        <v>152</v>
      </c>
      <c r="C133" s="47">
        <v>15205</v>
      </c>
      <c r="D133" s="47">
        <v>47461260</v>
      </c>
      <c r="E133" s="47">
        <v>47476465</v>
      </c>
      <c r="F133" s="47" t="s">
        <v>342</v>
      </c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x14ac:dyDescent="0.2">
      <c r="A134" s="47" t="s">
        <v>11</v>
      </c>
      <c r="B134" s="47" t="s">
        <v>153</v>
      </c>
      <c r="C134" s="47">
        <v>0</v>
      </c>
      <c r="D134" s="47">
        <v>9536083</v>
      </c>
      <c r="E134" s="47">
        <v>9536083</v>
      </c>
      <c r="F134" s="47" t="s">
        <v>327</v>
      </c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x14ac:dyDescent="0.2">
      <c r="A135" s="47" t="s">
        <v>11</v>
      </c>
      <c r="B135" s="47" t="s">
        <v>154</v>
      </c>
      <c r="C135" s="47">
        <v>0</v>
      </c>
      <c r="D135" s="47">
        <v>19108079</v>
      </c>
      <c r="E135" s="47">
        <v>19108079</v>
      </c>
      <c r="F135" s="47" t="s">
        <v>335</v>
      </c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x14ac:dyDescent="0.2">
      <c r="A136" s="47" t="s">
        <v>11</v>
      </c>
      <c r="B136" s="47" t="s">
        <v>155</v>
      </c>
      <c r="C136" s="47">
        <v>0</v>
      </c>
      <c r="D136" s="47">
        <v>97344590</v>
      </c>
      <c r="E136" s="47">
        <v>97344590</v>
      </c>
      <c r="F136" s="47" t="s">
        <v>334</v>
      </c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x14ac:dyDescent="0.2">
      <c r="A137" s="47" t="s">
        <v>11</v>
      </c>
      <c r="B137" s="47" t="s">
        <v>156</v>
      </c>
      <c r="C137" s="47">
        <v>21827</v>
      </c>
      <c r="D137" s="47">
        <v>204493087</v>
      </c>
      <c r="E137" s="47">
        <v>204514914</v>
      </c>
      <c r="F137" s="47" t="s">
        <v>345</v>
      </c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x14ac:dyDescent="0.2">
      <c r="A138" s="47" t="s">
        <v>11</v>
      </c>
      <c r="B138" s="47" t="s">
        <v>157</v>
      </c>
      <c r="C138" s="47">
        <v>0</v>
      </c>
      <c r="D138" s="47">
        <v>20833504</v>
      </c>
      <c r="E138" s="47">
        <v>20833504</v>
      </c>
      <c r="F138" s="47" t="s">
        <v>329</v>
      </c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x14ac:dyDescent="0.2">
      <c r="A139" s="47" t="s">
        <v>11</v>
      </c>
      <c r="B139" s="47" t="s">
        <v>158</v>
      </c>
      <c r="C139" s="47">
        <v>0</v>
      </c>
      <c r="D139" s="47">
        <v>3594635</v>
      </c>
      <c r="E139" s="47">
        <v>3594635</v>
      </c>
      <c r="F139" s="47" t="s">
        <v>338</v>
      </c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x14ac:dyDescent="0.2">
      <c r="A140" s="47" t="s">
        <v>11</v>
      </c>
      <c r="B140" s="47" t="s">
        <v>159</v>
      </c>
      <c r="C140" s="47">
        <v>8831</v>
      </c>
      <c r="D140" s="47">
        <v>61031500</v>
      </c>
      <c r="E140" s="47">
        <v>61040331</v>
      </c>
      <c r="F140" s="47" t="s">
        <v>342</v>
      </c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x14ac:dyDescent="0.2">
      <c r="A141" s="47" t="s">
        <v>11</v>
      </c>
      <c r="B141" s="47" t="s">
        <v>160</v>
      </c>
      <c r="C141" s="47">
        <v>0</v>
      </c>
      <c r="D141" s="47">
        <v>52531898</v>
      </c>
      <c r="E141" s="47">
        <v>52531898</v>
      </c>
      <c r="F141" s="47" t="s">
        <v>341</v>
      </c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x14ac:dyDescent="0.2">
      <c r="A142" s="47" t="s">
        <v>11</v>
      </c>
      <c r="B142" s="47" t="s">
        <v>161</v>
      </c>
      <c r="C142" s="47">
        <v>0</v>
      </c>
      <c r="D142" s="47">
        <v>5099099</v>
      </c>
      <c r="E142" s="47">
        <v>5099099</v>
      </c>
      <c r="F142" s="47" t="s">
        <v>340</v>
      </c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x14ac:dyDescent="0.2">
      <c r="A143" s="47" t="s">
        <v>11</v>
      </c>
      <c r="B143" s="47" t="s">
        <v>162</v>
      </c>
      <c r="C143" s="47">
        <v>26512</v>
      </c>
      <c r="D143" s="47">
        <v>268301557</v>
      </c>
      <c r="E143" s="47">
        <v>268328069</v>
      </c>
      <c r="F143" s="47" t="s">
        <v>345</v>
      </c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x14ac:dyDescent="0.2">
      <c r="A144" s="47" t="s">
        <v>11</v>
      </c>
      <c r="B144" s="47" t="s">
        <v>163</v>
      </c>
      <c r="C144" s="47">
        <v>0</v>
      </c>
      <c r="D144" s="47">
        <v>23153253</v>
      </c>
      <c r="E144" s="47">
        <v>23153253</v>
      </c>
      <c r="F144" s="47" t="s">
        <v>344</v>
      </c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x14ac:dyDescent="0.2">
      <c r="A145" s="47" t="s">
        <v>11</v>
      </c>
      <c r="B145" s="47" t="s">
        <v>164</v>
      </c>
      <c r="C145" s="47">
        <v>0</v>
      </c>
      <c r="D145" s="47">
        <v>5483792</v>
      </c>
      <c r="E145" s="47">
        <v>5483792</v>
      </c>
      <c r="F145" s="47" t="s">
        <v>338</v>
      </c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x14ac:dyDescent="0.2">
      <c r="A146" s="47" t="s">
        <v>11</v>
      </c>
      <c r="B146" s="47" t="s">
        <v>165</v>
      </c>
      <c r="C146" s="47">
        <v>0</v>
      </c>
      <c r="D146" s="47">
        <v>10660299</v>
      </c>
      <c r="E146" s="47">
        <v>10660299</v>
      </c>
      <c r="F146" s="47" t="s">
        <v>348</v>
      </c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x14ac:dyDescent="0.2">
      <c r="A147" s="47" t="s">
        <v>11</v>
      </c>
      <c r="B147" s="47" t="s">
        <v>166</v>
      </c>
      <c r="C147" s="47">
        <v>0</v>
      </c>
      <c r="D147" s="47">
        <v>8059035</v>
      </c>
      <c r="E147" s="47">
        <v>8059035</v>
      </c>
      <c r="F147" s="47" t="s">
        <v>337</v>
      </c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x14ac:dyDescent="0.2">
      <c r="A148" s="47" t="s">
        <v>11</v>
      </c>
      <c r="B148" s="47" t="s">
        <v>167</v>
      </c>
      <c r="C148" s="47">
        <v>0</v>
      </c>
      <c r="D148" s="47">
        <v>3683247</v>
      </c>
      <c r="E148" s="47">
        <v>3683247</v>
      </c>
      <c r="F148" s="47" t="s">
        <v>336</v>
      </c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x14ac:dyDescent="0.2">
      <c r="A149" s="47" t="s">
        <v>11</v>
      </c>
      <c r="B149" s="47" t="s">
        <v>168</v>
      </c>
      <c r="C149" s="47">
        <v>0</v>
      </c>
      <c r="D149" s="47">
        <v>15361207</v>
      </c>
      <c r="E149" s="47">
        <v>15361207</v>
      </c>
      <c r="F149" s="47" t="s">
        <v>344</v>
      </c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x14ac:dyDescent="0.2">
      <c r="A150" s="47" t="s">
        <v>11</v>
      </c>
      <c r="B150" s="47" t="s">
        <v>169</v>
      </c>
      <c r="C150" s="47">
        <v>0</v>
      </c>
      <c r="D150" s="47">
        <v>15244480</v>
      </c>
      <c r="E150" s="47">
        <v>15244480</v>
      </c>
      <c r="F150" s="47" t="s">
        <v>344</v>
      </c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x14ac:dyDescent="0.2">
      <c r="A151" s="47" t="s">
        <v>11</v>
      </c>
      <c r="B151" s="47" t="s">
        <v>170</v>
      </c>
      <c r="C151" s="47">
        <v>4463</v>
      </c>
      <c r="D151" s="47">
        <v>9615133</v>
      </c>
      <c r="E151" s="47">
        <v>9619596</v>
      </c>
      <c r="F151" s="47" t="s">
        <v>335</v>
      </c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x14ac:dyDescent="0.2">
      <c r="A152" s="47" t="s">
        <v>11</v>
      </c>
      <c r="B152" s="47" t="s">
        <v>171</v>
      </c>
      <c r="C152" s="47">
        <v>8884</v>
      </c>
      <c r="D152" s="47">
        <v>26708728</v>
      </c>
      <c r="E152" s="47">
        <v>26717612</v>
      </c>
      <c r="F152" s="47" t="s">
        <v>335</v>
      </c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x14ac:dyDescent="0.2">
      <c r="A153" s="47" t="s">
        <v>11</v>
      </c>
      <c r="B153" s="47" t="s">
        <v>172</v>
      </c>
      <c r="C153" s="47">
        <v>0</v>
      </c>
      <c r="D153" s="47">
        <v>10379435</v>
      </c>
      <c r="E153" s="47">
        <v>10379435</v>
      </c>
      <c r="F153" s="47" t="s">
        <v>335</v>
      </c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x14ac:dyDescent="0.2">
      <c r="A154" s="47" t="s">
        <v>11</v>
      </c>
      <c r="B154" s="47" t="s">
        <v>173</v>
      </c>
      <c r="C154" s="47">
        <v>0</v>
      </c>
      <c r="D154" s="47">
        <v>10705583</v>
      </c>
      <c r="E154" s="47">
        <v>10705583</v>
      </c>
      <c r="F154" s="47" t="s">
        <v>336</v>
      </c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x14ac:dyDescent="0.2">
      <c r="A155" s="47" t="s">
        <v>11</v>
      </c>
      <c r="B155" s="47" t="s">
        <v>174</v>
      </c>
      <c r="C155" s="47">
        <v>0</v>
      </c>
      <c r="D155" s="47">
        <v>71730731</v>
      </c>
      <c r="E155" s="47">
        <v>71730731</v>
      </c>
      <c r="F155" s="47" t="s">
        <v>334</v>
      </c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x14ac:dyDescent="0.2">
      <c r="A156" s="47" t="s">
        <v>11</v>
      </c>
      <c r="B156" s="47" t="s">
        <v>175</v>
      </c>
      <c r="C156" s="47">
        <v>0</v>
      </c>
      <c r="D156" s="47">
        <v>20611453</v>
      </c>
      <c r="E156" s="47">
        <v>20611453</v>
      </c>
      <c r="F156" s="47" t="s">
        <v>348</v>
      </c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x14ac:dyDescent="0.2">
      <c r="A157" s="47" t="s">
        <v>11</v>
      </c>
      <c r="B157" s="47" t="s">
        <v>176</v>
      </c>
      <c r="C157" s="47">
        <v>16818</v>
      </c>
      <c r="D157" s="47">
        <v>8320326</v>
      </c>
      <c r="E157" s="47">
        <v>8337144</v>
      </c>
      <c r="F157" s="47" t="s">
        <v>331</v>
      </c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x14ac:dyDescent="0.2">
      <c r="A158" s="47" t="s">
        <v>11</v>
      </c>
      <c r="B158" s="47" t="s">
        <v>177</v>
      </c>
      <c r="C158" s="47">
        <v>0</v>
      </c>
      <c r="D158" s="47">
        <v>6466937</v>
      </c>
      <c r="E158" s="47">
        <v>6466937</v>
      </c>
      <c r="F158" s="47" t="s">
        <v>347</v>
      </c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x14ac:dyDescent="0.2">
      <c r="A159" s="47" t="s">
        <v>11</v>
      </c>
      <c r="B159" s="47" t="s">
        <v>178</v>
      </c>
      <c r="C159" s="47">
        <v>0</v>
      </c>
      <c r="D159" s="47">
        <v>3655214</v>
      </c>
      <c r="E159" s="47">
        <v>3655214</v>
      </c>
      <c r="F159" s="47" t="s">
        <v>340</v>
      </c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x14ac:dyDescent="0.2">
      <c r="A160" s="47" t="s">
        <v>11</v>
      </c>
      <c r="B160" s="47" t="s">
        <v>179</v>
      </c>
      <c r="C160" s="47">
        <v>14701</v>
      </c>
      <c r="D160" s="47">
        <v>11913053</v>
      </c>
      <c r="E160" s="47">
        <v>11927754</v>
      </c>
      <c r="F160" s="47" t="s">
        <v>346</v>
      </c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x14ac:dyDescent="0.2">
      <c r="A161" s="47" t="s">
        <v>11</v>
      </c>
      <c r="B161" s="47" t="s">
        <v>180</v>
      </c>
      <c r="C161" s="47">
        <v>34475</v>
      </c>
      <c r="D161" s="47">
        <v>24318022</v>
      </c>
      <c r="E161" s="47">
        <v>24352497</v>
      </c>
      <c r="F161" s="47" t="s">
        <v>330</v>
      </c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x14ac:dyDescent="0.2">
      <c r="A162" s="47" t="s">
        <v>11</v>
      </c>
      <c r="B162" s="47" t="s">
        <v>181</v>
      </c>
      <c r="C162" s="47">
        <v>0</v>
      </c>
      <c r="D162" s="47">
        <v>25891585</v>
      </c>
      <c r="E162" s="47">
        <v>25891585</v>
      </c>
      <c r="F162" s="47" t="s">
        <v>344</v>
      </c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x14ac:dyDescent="0.2">
      <c r="A163" s="47" t="s">
        <v>11</v>
      </c>
      <c r="B163" s="47" t="s">
        <v>182</v>
      </c>
      <c r="C163" s="47">
        <v>0</v>
      </c>
      <c r="D163" s="47">
        <v>53515629</v>
      </c>
      <c r="E163" s="47">
        <v>53515629</v>
      </c>
      <c r="F163" s="47" t="s">
        <v>334</v>
      </c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x14ac:dyDescent="0.2">
      <c r="A164" s="47" t="s">
        <v>11</v>
      </c>
      <c r="B164" s="47" t="s">
        <v>183</v>
      </c>
      <c r="C164" s="47">
        <v>0</v>
      </c>
      <c r="D164" s="47">
        <v>6640122</v>
      </c>
      <c r="E164" s="47">
        <v>6640122</v>
      </c>
      <c r="F164" s="47" t="s">
        <v>330</v>
      </c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x14ac:dyDescent="0.2">
      <c r="A165" s="47" t="s">
        <v>11</v>
      </c>
      <c r="B165" s="47" t="s">
        <v>184</v>
      </c>
      <c r="C165" s="47">
        <v>0</v>
      </c>
      <c r="D165" s="47">
        <v>10426808</v>
      </c>
      <c r="E165" s="47">
        <v>10426808</v>
      </c>
      <c r="F165" s="47" t="s">
        <v>344</v>
      </c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x14ac:dyDescent="0.2">
      <c r="A166" s="47" t="s">
        <v>11</v>
      </c>
      <c r="B166" s="47" t="s">
        <v>185</v>
      </c>
      <c r="C166" s="47">
        <v>4115</v>
      </c>
      <c r="D166" s="47">
        <v>18185965</v>
      </c>
      <c r="E166" s="47">
        <v>18190080</v>
      </c>
      <c r="F166" s="47" t="s">
        <v>337</v>
      </c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x14ac:dyDescent="0.2">
      <c r="A167" s="47" t="s">
        <v>11</v>
      </c>
      <c r="B167" s="47" t="s">
        <v>186</v>
      </c>
      <c r="C167" s="47">
        <v>0</v>
      </c>
      <c r="D167" s="47">
        <v>3683544</v>
      </c>
      <c r="E167" s="47">
        <v>3683544</v>
      </c>
      <c r="F167" s="47" t="s">
        <v>330</v>
      </c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x14ac:dyDescent="0.2">
      <c r="A168" s="47" t="s">
        <v>11</v>
      </c>
      <c r="B168" s="47" t="s">
        <v>187</v>
      </c>
      <c r="C168" s="47">
        <v>0</v>
      </c>
      <c r="D168" s="47">
        <v>5856255</v>
      </c>
      <c r="E168" s="47">
        <v>5856255</v>
      </c>
      <c r="F168" s="47" t="s">
        <v>336</v>
      </c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x14ac:dyDescent="0.2">
      <c r="A169" s="47" t="s">
        <v>11</v>
      </c>
      <c r="B169" s="47" t="s">
        <v>188</v>
      </c>
      <c r="C169" s="47">
        <v>0</v>
      </c>
      <c r="D169" s="47">
        <v>13991025</v>
      </c>
      <c r="E169" s="47">
        <v>13991025</v>
      </c>
      <c r="F169" s="47" t="s">
        <v>328</v>
      </c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x14ac:dyDescent="0.2">
      <c r="A170" s="47" t="s">
        <v>11</v>
      </c>
      <c r="B170" s="47" t="s">
        <v>189</v>
      </c>
      <c r="C170" s="47">
        <v>0</v>
      </c>
      <c r="D170" s="47">
        <v>19635353</v>
      </c>
      <c r="E170" s="47">
        <v>19635353</v>
      </c>
      <c r="F170" s="47" t="s">
        <v>333</v>
      </c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x14ac:dyDescent="0.2">
      <c r="A171" s="47" t="s">
        <v>11</v>
      </c>
      <c r="B171" s="47" t="s">
        <v>190</v>
      </c>
      <c r="C171" s="47">
        <v>0</v>
      </c>
      <c r="D171" s="47">
        <v>13838007</v>
      </c>
      <c r="E171" s="47">
        <v>13838007</v>
      </c>
      <c r="F171" s="47" t="s">
        <v>329</v>
      </c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x14ac:dyDescent="0.2">
      <c r="A172" s="47" t="s">
        <v>11</v>
      </c>
      <c r="B172" s="47" t="s">
        <v>191</v>
      </c>
      <c r="C172" s="47">
        <v>4928</v>
      </c>
      <c r="D172" s="47">
        <v>10036080</v>
      </c>
      <c r="E172" s="47">
        <v>10041008</v>
      </c>
      <c r="F172" s="47" t="s">
        <v>340</v>
      </c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x14ac:dyDescent="0.2">
      <c r="A173" s="47" t="s">
        <v>11</v>
      </c>
      <c r="B173" s="47" t="s">
        <v>192</v>
      </c>
      <c r="C173" s="47">
        <v>123979</v>
      </c>
      <c r="D173" s="47">
        <v>18691738</v>
      </c>
      <c r="E173" s="47">
        <v>18815717</v>
      </c>
      <c r="F173" s="47" t="s">
        <v>333</v>
      </c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x14ac:dyDescent="0.2">
      <c r="A174" s="47" t="s">
        <v>11</v>
      </c>
      <c r="B174" s="47" t="s">
        <v>193</v>
      </c>
      <c r="C174" s="47">
        <v>36971</v>
      </c>
      <c r="D174" s="47">
        <v>30221843</v>
      </c>
      <c r="E174" s="47">
        <v>30258814</v>
      </c>
      <c r="F174" s="47" t="s">
        <v>332</v>
      </c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x14ac:dyDescent="0.2">
      <c r="A175" s="47" t="s">
        <v>11</v>
      </c>
      <c r="B175" s="47" t="s">
        <v>194</v>
      </c>
      <c r="C175" s="47">
        <v>0</v>
      </c>
      <c r="D175" s="47">
        <v>136375757</v>
      </c>
      <c r="E175" s="47">
        <v>136375757</v>
      </c>
      <c r="F175" s="47" t="s">
        <v>334</v>
      </c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x14ac:dyDescent="0.2">
      <c r="A176" s="47" t="s">
        <v>11</v>
      </c>
      <c r="B176" s="47" t="s">
        <v>195</v>
      </c>
      <c r="C176" s="47">
        <v>0</v>
      </c>
      <c r="D176" s="47">
        <v>221230731</v>
      </c>
      <c r="E176" s="47">
        <v>221230731</v>
      </c>
      <c r="F176" s="47" t="s">
        <v>334</v>
      </c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x14ac:dyDescent="0.2">
      <c r="A177" s="47" t="s">
        <v>11</v>
      </c>
      <c r="B177" s="47" t="s">
        <v>196</v>
      </c>
      <c r="C177" s="47">
        <v>0</v>
      </c>
      <c r="D177" s="47">
        <v>5817220</v>
      </c>
      <c r="E177" s="47">
        <v>5817220</v>
      </c>
      <c r="F177" s="47" t="s">
        <v>349</v>
      </c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x14ac:dyDescent="0.2">
      <c r="A178" s="47" t="s">
        <v>11</v>
      </c>
      <c r="B178" s="47" t="s">
        <v>197</v>
      </c>
      <c r="C178" s="47">
        <v>0</v>
      </c>
      <c r="D178" s="47">
        <v>49985230</v>
      </c>
      <c r="E178" s="47">
        <v>49985230</v>
      </c>
      <c r="F178" s="47" t="s">
        <v>331</v>
      </c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x14ac:dyDescent="0.2">
      <c r="A179" s="47" t="s">
        <v>11</v>
      </c>
      <c r="B179" s="47" t="s">
        <v>198</v>
      </c>
      <c r="C179" s="47">
        <v>65746</v>
      </c>
      <c r="D179" s="47">
        <v>85186573</v>
      </c>
      <c r="E179" s="47">
        <v>85252319</v>
      </c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x14ac:dyDescent="0.2">
      <c r="A180" s="47" t="s">
        <v>11</v>
      </c>
      <c r="B180" s="47" t="s">
        <v>199</v>
      </c>
      <c r="C180" s="47">
        <v>0</v>
      </c>
      <c r="D180" s="47">
        <v>10256268</v>
      </c>
      <c r="E180" s="47">
        <v>10256268</v>
      </c>
      <c r="F180" s="47" t="s">
        <v>329</v>
      </c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x14ac:dyDescent="0.2">
      <c r="A181" s="47" t="s">
        <v>11</v>
      </c>
      <c r="B181" s="47" t="s">
        <v>200</v>
      </c>
      <c r="C181" s="47">
        <v>0</v>
      </c>
      <c r="D181" s="47">
        <v>24769387</v>
      </c>
      <c r="E181" s="47">
        <v>24769387</v>
      </c>
      <c r="F181" s="47" t="s">
        <v>328</v>
      </c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x14ac:dyDescent="0.2">
      <c r="A182" s="47" t="s">
        <v>11</v>
      </c>
      <c r="B182" s="47" t="s">
        <v>201</v>
      </c>
      <c r="C182" s="47">
        <v>6731</v>
      </c>
      <c r="D182" s="47">
        <v>22650551</v>
      </c>
      <c r="E182" s="47">
        <v>22657282</v>
      </c>
      <c r="F182" s="47" t="s">
        <v>344</v>
      </c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x14ac:dyDescent="0.2">
      <c r="A183" s="47" t="s">
        <v>11</v>
      </c>
      <c r="B183" s="47" t="s">
        <v>202</v>
      </c>
      <c r="C183" s="47">
        <v>0</v>
      </c>
      <c r="D183" s="47">
        <v>5517709</v>
      </c>
      <c r="E183" s="47">
        <v>5517709</v>
      </c>
      <c r="F183" s="47" t="s">
        <v>337</v>
      </c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x14ac:dyDescent="0.2">
      <c r="A184" s="47" t="s">
        <v>11</v>
      </c>
      <c r="B184" s="47" t="s">
        <v>203</v>
      </c>
      <c r="C184" s="47">
        <v>0</v>
      </c>
      <c r="D184" s="47">
        <v>70033940</v>
      </c>
      <c r="E184" s="47">
        <v>70033940</v>
      </c>
      <c r="F184" s="47" t="s">
        <v>328</v>
      </c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x14ac:dyDescent="0.2">
      <c r="A185" s="47" t="s">
        <v>11</v>
      </c>
      <c r="B185" s="47" t="s">
        <v>204</v>
      </c>
      <c r="C185" s="47">
        <v>0</v>
      </c>
      <c r="D185" s="47">
        <v>56576586</v>
      </c>
      <c r="E185" s="47">
        <v>56576586</v>
      </c>
      <c r="F185" s="47" t="s">
        <v>342</v>
      </c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x14ac:dyDescent="0.2">
      <c r="A186" s="47" t="s">
        <v>11</v>
      </c>
      <c r="B186" s="47" t="s">
        <v>205</v>
      </c>
      <c r="C186" s="47">
        <v>12355</v>
      </c>
      <c r="D186" s="47">
        <v>76823597</v>
      </c>
      <c r="E186" s="47">
        <v>76835952</v>
      </c>
      <c r="F186" s="47" t="s">
        <v>334</v>
      </c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x14ac:dyDescent="0.2">
      <c r="A187" s="47" t="s">
        <v>11</v>
      </c>
      <c r="B187" s="47" t="s">
        <v>206</v>
      </c>
      <c r="C187" s="47">
        <v>0</v>
      </c>
      <c r="D187" s="47">
        <v>4961496</v>
      </c>
      <c r="E187" s="47">
        <v>4961496</v>
      </c>
      <c r="F187" s="47" t="s">
        <v>344</v>
      </c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x14ac:dyDescent="0.2">
      <c r="A188" s="47" t="s">
        <v>11</v>
      </c>
      <c r="B188" s="47" t="s">
        <v>207</v>
      </c>
      <c r="C188" s="47">
        <v>0</v>
      </c>
      <c r="D188" s="47">
        <v>93587463</v>
      </c>
      <c r="E188" s="47">
        <v>93587463</v>
      </c>
      <c r="F188" s="47" t="s">
        <v>345</v>
      </c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x14ac:dyDescent="0.2">
      <c r="A189" s="47" t="s">
        <v>11</v>
      </c>
      <c r="B189" s="47" t="s">
        <v>208</v>
      </c>
      <c r="C189" s="47">
        <v>0</v>
      </c>
      <c r="D189" s="47">
        <v>7268404</v>
      </c>
      <c r="E189" s="47">
        <v>7268404</v>
      </c>
      <c r="F189" s="47" t="s">
        <v>348</v>
      </c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x14ac:dyDescent="0.2">
      <c r="A190" s="47" t="s">
        <v>11</v>
      </c>
      <c r="B190" s="47" t="s">
        <v>209</v>
      </c>
      <c r="C190" s="47">
        <v>0</v>
      </c>
      <c r="D190" s="47">
        <v>4820376</v>
      </c>
      <c r="E190" s="47">
        <v>4820376</v>
      </c>
      <c r="F190" s="47" t="s">
        <v>341</v>
      </c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x14ac:dyDescent="0.2">
      <c r="A191" s="47" t="s">
        <v>11</v>
      </c>
      <c r="B191" s="47" t="s">
        <v>210</v>
      </c>
      <c r="C191" s="47">
        <v>0</v>
      </c>
      <c r="D191" s="47">
        <v>15697666</v>
      </c>
      <c r="E191" s="47">
        <v>15697666</v>
      </c>
      <c r="F191" s="47" t="s">
        <v>344</v>
      </c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x14ac:dyDescent="0.2">
      <c r="A192" s="47" t="s">
        <v>11</v>
      </c>
      <c r="B192" s="47" t="s">
        <v>211</v>
      </c>
      <c r="C192" s="47">
        <v>0</v>
      </c>
      <c r="D192" s="47">
        <v>79127186</v>
      </c>
      <c r="E192" s="47">
        <v>79127186</v>
      </c>
      <c r="F192" s="47" t="s">
        <v>342</v>
      </c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x14ac:dyDescent="0.2">
      <c r="A193" s="47" t="s">
        <v>11</v>
      </c>
      <c r="B193" s="47" t="s">
        <v>212</v>
      </c>
      <c r="C193" s="47">
        <v>0</v>
      </c>
      <c r="D193" s="47">
        <v>7475956</v>
      </c>
      <c r="E193" s="47">
        <v>7475956</v>
      </c>
      <c r="F193" s="47" t="s">
        <v>329</v>
      </c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x14ac:dyDescent="0.2">
      <c r="A194" s="47" t="s">
        <v>11</v>
      </c>
      <c r="B194" s="47" t="s">
        <v>213</v>
      </c>
      <c r="C194" s="47">
        <v>0</v>
      </c>
      <c r="D194" s="47">
        <v>6115358</v>
      </c>
      <c r="E194" s="47">
        <v>6115358</v>
      </c>
      <c r="F194" s="47" t="s">
        <v>349</v>
      </c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x14ac:dyDescent="0.2">
      <c r="A195" s="47" t="s">
        <v>11</v>
      </c>
      <c r="B195" s="47" t="s">
        <v>214</v>
      </c>
      <c r="C195" s="47">
        <v>0</v>
      </c>
      <c r="D195" s="47">
        <v>2925074</v>
      </c>
      <c r="E195" s="47">
        <v>2925074</v>
      </c>
      <c r="F195" s="47" t="s">
        <v>336</v>
      </c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x14ac:dyDescent="0.2">
      <c r="A196" s="47" t="s">
        <v>11</v>
      </c>
      <c r="B196" s="47" t="s">
        <v>215</v>
      </c>
      <c r="C196" s="47">
        <v>0</v>
      </c>
      <c r="D196" s="47">
        <v>5907011</v>
      </c>
      <c r="E196" s="47">
        <v>5907011</v>
      </c>
      <c r="F196" s="47" t="s">
        <v>344</v>
      </c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x14ac:dyDescent="0.2">
      <c r="A197" s="47" t="s">
        <v>11</v>
      </c>
      <c r="B197" s="47" t="s">
        <v>216</v>
      </c>
      <c r="C197" s="47">
        <v>0</v>
      </c>
      <c r="D197" s="47">
        <v>34710318</v>
      </c>
      <c r="E197" s="47">
        <v>34710318</v>
      </c>
      <c r="F197" s="47" t="s">
        <v>333</v>
      </c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x14ac:dyDescent="0.2">
      <c r="A198" s="47" t="s">
        <v>11</v>
      </c>
      <c r="B198" s="47" t="s">
        <v>217</v>
      </c>
      <c r="C198" s="47">
        <v>0</v>
      </c>
      <c r="D198" s="47">
        <v>19396682</v>
      </c>
      <c r="E198" s="47">
        <v>19396682</v>
      </c>
      <c r="F198" s="47" t="s">
        <v>336</v>
      </c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x14ac:dyDescent="0.2">
      <c r="A199" s="47" t="s">
        <v>11</v>
      </c>
      <c r="B199" s="47" t="s">
        <v>218</v>
      </c>
      <c r="C199" s="47">
        <v>0</v>
      </c>
      <c r="D199" s="47">
        <v>10267674</v>
      </c>
      <c r="E199" s="47">
        <v>10267674</v>
      </c>
      <c r="F199" s="47" t="s">
        <v>338</v>
      </c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x14ac:dyDescent="0.2">
      <c r="A200" s="47" t="s">
        <v>11</v>
      </c>
      <c r="B200" s="47" t="s">
        <v>219</v>
      </c>
      <c r="C200" s="47">
        <v>32995</v>
      </c>
      <c r="D200" s="47">
        <v>62866784</v>
      </c>
      <c r="E200" s="47">
        <v>62899779</v>
      </c>
      <c r="F200" s="47" t="s">
        <v>341</v>
      </c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x14ac:dyDescent="0.2">
      <c r="A201" s="47" t="s">
        <v>11</v>
      </c>
      <c r="B201" s="47" t="s">
        <v>220</v>
      </c>
      <c r="C201" s="47">
        <v>0</v>
      </c>
      <c r="D201" s="47">
        <v>11018900</v>
      </c>
      <c r="E201" s="47">
        <v>11018900</v>
      </c>
      <c r="F201" s="47" t="s">
        <v>348</v>
      </c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x14ac:dyDescent="0.2">
      <c r="A202" s="47" t="s">
        <v>11</v>
      </c>
      <c r="B202" s="47" t="s">
        <v>221</v>
      </c>
      <c r="C202" s="47">
        <v>0</v>
      </c>
      <c r="D202" s="47">
        <v>38963313</v>
      </c>
      <c r="E202" s="47">
        <v>38963313</v>
      </c>
      <c r="F202" s="47" t="s">
        <v>348</v>
      </c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x14ac:dyDescent="0.2">
      <c r="A203" s="47" t="s">
        <v>11</v>
      </c>
      <c r="B203" s="47" t="s">
        <v>222</v>
      </c>
      <c r="C203" s="47">
        <v>0</v>
      </c>
      <c r="D203" s="47">
        <v>19783887</v>
      </c>
      <c r="E203" s="47">
        <v>19783887</v>
      </c>
      <c r="F203" s="47" t="s">
        <v>340</v>
      </c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x14ac:dyDescent="0.2">
      <c r="A204" s="47" t="s">
        <v>11</v>
      </c>
      <c r="B204" s="47" t="s">
        <v>223</v>
      </c>
      <c r="C204" s="47">
        <v>20480</v>
      </c>
      <c r="D204" s="47">
        <v>34817411</v>
      </c>
      <c r="E204" s="47">
        <v>34837891</v>
      </c>
      <c r="F204" s="47" t="s">
        <v>340</v>
      </c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x14ac:dyDescent="0.2">
      <c r="A205" s="47" t="s">
        <v>11</v>
      </c>
      <c r="B205" s="47" t="s">
        <v>224</v>
      </c>
      <c r="C205" s="47">
        <v>0</v>
      </c>
      <c r="D205" s="47">
        <v>7233510</v>
      </c>
      <c r="E205" s="47">
        <v>7233510</v>
      </c>
      <c r="F205" s="47" t="s">
        <v>330</v>
      </c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x14ac:dyDescent="0.2">
      <c r="A206" s="47" t="s">
        <v>11</v>
      </c>
      <c r="B206" s="47" t="s">
        <v>225</v>
      </c>
      <c r="C206" s="47">
        <v>46247</v>
      </c>
      <c r="D206" s="47">
        <v>88323552</v>
      </c>
      <c r="E206" s="47">
        <v>88369799</v>
      </c>
      <c r="F206" s="47" t="s">
        <v>331</v>
      </c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x14ac:dyDescent="0.2">
      <c r="A207" s="47" t="s">
        <v>11</v>
      </c>
      <c r="B207" s="47" t="s">
        <v>226</v>
      </c>
      <c r="C207" s="47">
        <v>414378</v>
      </c>
      <c r="D207" s="47">
        <v>523278203</v>
      </c>
      <c r="E207" s="47">
        <v>523692581</v>
      </c>
      <c r="F207" s="47" t="s">
        <v>345</v>
      </c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x14ac:dyDescent="0.2">
      <c r="A208" s="47" t="s">
        <v>11</v>
      </c>
      <c r="B208" s="47" t="s">
        <v>227</v>
      </c>
      <c r="C208" s="47">
        <v>0</v>
      </c>
      <c r="D208" s="47">
        <v>30176864</v>
      </c>
      <c r="E208" s="47">
        <v>30176864</v>
      </c>
      <c r="F208" s="47" t="s">
        <v>341</v>
      </c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x14ac:dyDescent="0.2">
      <c r="A209" s="47" t="s">
        <v>11</v>
      </c>
      <c r="B209" s="47" t="s">
        <v>228</v>
      </c>
      <c r="C209" s="47">
        <v>0</v>
      </c>
      <c r="D209" s="47">
        <v>22658825</v>
      </c>
      <c r="E209" s="47">
        <v>22658825</v>
      </c>
      <c r="F209" s="47" t="s">
        <v>347</v>
      </c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x14ac:dyDescent="0.2">
      <c r="A210" s="47" t="s">
        <v>11</v>
      </c>
      <c r="B210" s="47" t="s">
        <v>229</v>
      </c>
      <c r="C210" s="47">
        <v>0</v>
      </c>
      <c r="D210" s="47">
        <v>75445010</v>
      </c>
      <c r="E210" s="47">
        <v>75445010</v>
      </c>
      <c r="F210" s="47" t="s">
        <v>345</v>
      </c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x14ac:dyDescent="0.2">
      <c r="A211" s="47" t="s">
        <v>11</v>
      </c>
      <c r="B211" s="47" t="s">
        <v>230</v>
      </c>
      <c r="C211" s="47">
        <v>0</v>
      </c>
      <c r="D211" s="47">
        <v>9369494</v>
      </c>
      <c r="E211" s="47">
        <v>9369494</v>
      </c>
      <c r="F211" s="47" t="s">
        <v>349</v>
      </c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x14ac:dyDescent="0.2">
      <c r="A212" s="47" t="s">
        <v>11</v>
      </c>
      <c r="B212" s="47" t="s">
        <v>231</v>
      </c>
      <c r="C212" s="47">
        <v>102153</v>
      </c>
      <c r="D212" s="47">
        <v>9192586</v>
      </c>
      <c r="E212" s="47">
        <v>9294739</v>
      </c>
      <c r="F212" s="47" t="s">
        <v>330</v>
      </c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x14ac:dyDescent="0.2">
      <c r="A213" s="47" t="s">
        <v>11</v>
      </c>
      <c r="B213" s="47" t="s">
        <v>232</v>
      </c>
      <c r="C213" s="47">
        <v>3375</v>
      </c>
      <c r="D213" s="47">
        <v>14179536</v>
      </c>
      <c r="E213" s="47">
        <v>14182911</v>
      </c>
      <c r="F213" s="47" t="s">
        <v>330</v>
      </c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x14ac:dyDescent="0.2">
      <c r="A214" s="47" t="s">
        <v>11</v>
      </c>
      <c r="B214" s="47" t="s">
        <v>233</v>
      </c>
      <c r="C214" s="47">
        <v>0</v>
      </c>
      <c r="D214" s="47">
        <v>9012794</v>
      </c>
      <c r="E214" s="47">
        <v>9012794</v>
      </c>
      <c r="F214" s="47" t="s">
        <v>342</v>
      </c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x14ac:dyDescent="0.2">
      <c r="A215" s="47" t="s">
        <v>11</v>
      </c>
      <c r="B215" s="47" t="s">
        <v>234</v>
      </c>
      <c r="C215" s="47">
        <v>0</v>
      </c>
      <c r="D215" s="47">
        <v>5741948</v>
      </c>
      <c r="E215" s="47">
        <v>5741948</v>
      </c>
      <c r="F215" s="47" t="s">
        <v>346</v>
      </c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x14ac:dyDescent="0.2">
      <c r="A216" s="47" t="s">
        <v>11</v>
      </c>
      <c r="B216" s="47" t="s">
        <v>235</v>
      </c>
      <c r="C216" s="47">
        <v>0</v>
      </c>
      <c r="D216" s="47">
        <v>26370846</v>
      </c>
      <c r="E216" s="47">
        <v>26370846</v>
      </c>
      <c r="F216" s="47" t="s">
        <v>339</v>
      </c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x14ac:dyDescent="0.2">
      <c r="A217" s="47" t="s">
        <v>11</v>
      </c>
      <c r="B217" s="47" t="s">
        <v>236</v>
      </c>
      <c r="C217" s="47">
        <v>0</v>
      </c>
      <c r="D217" s="47">
        <v>6038988</v>
      </c>
      <c r="E217" s="47">
        <v>6038988</v>
      </c>
      <c r="F217" s="47" t="s">
        <v>336</v>
      </c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x14ac:dyDescent="0.2">
      <c r="A218" s="47" t="s">
        <v>11</v>
      </c>
      <c r="B218" s="47" t="s">
        <v>237</v>
      </c>
      <c r="C218" s="47">
        <v>0</v>
      </c>
      <c r="D218" s="47">
        <v>15151228</v>
      </c>
      <c r="E218" s="47">
        <v>15151228</v>
      </c>
      <c r="F218" s="47" t="s">
        <v>338</v>
      </c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x14ac:dyDescent="0.2">
      <c r="A219" s="47" t="s">
        <v>11</v>
      </c>
      <c r="B219" s="47" t="s">
        <v>238</v>
      </c>
      <c r="C219" s="47">
        <v>0</v>
      </c>
      <c r="D219" s="47">
        <v>30692373</v>
      </c>
      <c r="E219" s="47">
        <v>30692373</v>
      </c>
      <c r="F219" s="47" t="s">
        <v>339</v>
      </c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x14ac:dyDescent="0.2">
      <c r="A220" s="47" t="s">
        <v>11</v>
      </c>
      <c r="B220" s="47" t="s">
        <v>239</v>
      </c>
      <c r="C220" s="47">
        <v>0</v>
      </c>
      <c r="D220" s="47">
        <v>13155368</v>
      </c>
      <c r="E220" s="47">
        <v>13155368</v>
      </c>
      <c r="F220" s="47" t="s">
        <v>329</v>
      </c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x14ac:dyDescent="0.2">
      <c r="A221" s="47" t="s">
        <v>11</v>
      </c>
      <c r="B221" s="47" t="s">
        <v>240</v>
      </c>
      <c r="C221" s="47">
        <v>0</v>
      </c>
      <c r="D221" s="47">
        <v>6579397</v>
      </c>
      <c r="E221" s="47">
        <v>6579397</v>
      </c>
      <c r="F221" s="47" t="s">
        <v>336</v>
      </c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x14ac:dyDescent="0.2">
      <c r="A222" s="47" t="s">
        <v>11</v>
      </c>
      <c r="B222" s="47" t="s">
        <v>241</v>
      </c>
      <c r="C222" s="47">
        <v>10389</v>
      </c>
      <c r="D222" s="47">
        <v>82952763</v>
      </c>
      <c r="E222" s="47">
        <v>82963152</v>
      </c>
      <c r="F222" s="47" t="s">
        <v>339</v>
      </c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x14ac:dyDescent="0.2">
      <c r="A223" s="47" t="s">
        <v>11</v>
      </c>
      <c r="B223" s="47" t="s">
        <v>242</v>
      </c>
      <c r="C223" s="47">
        <v>0</v>
      </c>
      <c r="D223" s="47">
        <v>36990782</v>
      </c>
      <c r="E223" s="47">
        <v>36990782</v>
      </c>
      <c r="F223" s="47" t="s">
        <v>332</v>
      </c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x14ac:dyDescent="0.2">
      <c r="A224" s="47" t="s">
        <v>11</v>
      </c>
      <c r="B224" s="47" t="s">
        <v>243</v>
      </c>
      <c r="C224" s="47">
        <v>175620</v>
      </c>
      <c r="D224" s="47">
        <v>82535972</v>
      </c>
      <c r="E224" s="47">
        <v>82711592</v>
      </c>
      <c r="F224" s="47" t="s">
        <v>345</v>
      </c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x14ac:dyDescent="0.2">
      <c r="A225" s="47" t="s">
        <v>11</v>
      </c>
      <c r="B225" s="47" t="s">
        <v>244</v>
      </c>
      <c r="C225" s="47">
        <v>0</v>
      </c>
      <c r="D225" s="47">
        <v>16389294</v>
      </c>
      <c r="E225" s="47">
        <v>16389294</v>
      </c>
      <c r="F225" s="47" t="s">
        <v>331</v>
      </c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x14ac:dyDescent="0.2">
      <c r="A226" s="47" t="s">
        <v>11</v>
      </c>
      <c r="B226" s="47" t="s">
        <v>245</v>
      </c>
      <c r="C226" s="47">
        <v>0</v>
      </c>
      <c r="D226" s="47">
        <v>27563146</v>
      </c>
      <c r="E226" s="47">
        <v>27563146</v>
      </c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x14ac:dyDescent="0.2">
      <c r="A227" s="47" t="s">
        <v>11</v>
      </c>
      <c r="B227" s="47" t="s">
        <v>246</v>
      </c>
      <c r="C227" s="47">
        <v>0</v>
      </c>
      <c r="D227" s="47">
        <v>7610620</v>
      </c>
      <c r="E227" s="47">
        <v>7610620</v>
      </c>
      <c r="F227" s="47" t="s">
        <v>336</v>
      </c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x14ac:dyDescent="0.2">
      <c r="A228" s="47" t="s">
        <v>11</v>
      </c>
      <c r="B228" s="47" t="s">
        <v>247</v>
      </c>
      <c r="C228" s="47">
        <v>0</v>
      </c>
      <c r="D228" s="47">
        <v>17664912</v>
      </c>
      <c r="E228" s="47">
        <v>17664912</v>
      </c>
      <c r="F228" s="47" t="s">
        <v>329</v>
      </c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x14ac:dyDescent="0.2">
      <c r="A229" s="47" t="s">
        <v>11</v>
      </c>
      <c r="B229" s="47" t="s">
        <v>248</v>
      </c>
      <c r="C229" s="47">
        <v>0</v>
      </c>
      <c r="D229" s="47">
        <v>4861016</v>
      </c>
      <c r="E229" s="47">
        <v>4861016</v>
      </c>
      <c r="F229" s="47" t="s">
        <v>327</v>
      </c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x14ac:dyDescent="0.2">
      <c r="A230" s="47" t="s">
        <v>11</v>
      </c>
      <c r="B230" s="47" t="s">
        <v>249</v>
      </c>
      <c r="C230" s="47">
        <v>0</v>
      </c>
      <c r="D230" s="47">
        <v>11477427</v>
      </c>
      <c r="E230" s="47">
        <v>11477427</v>
      </c>
      <c r="F230" s="47" t="s">
        <v>329</v>
      </c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x14ac:dyDescent="0.2">
      <c r="A231" s="47" t="s">
        <v>11</v>
      </c>
      <c r="B231" s="47" t="s">
        <v>250</v>
      </c>
      <c r="C231" s="47">
        <v>1197</v>
      </c>
      <c r="D231" s="47">
        <v>29704904</v>
      </c>
      <c r="E231" s="47">
        <v>29706101</v>
      </c>
      <c r="F231" s="47" t="s">
        <v>338</v>
      </c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x14ac:dyDescent="0.2">
      <c r="A232" s="47" t="s">
        <v>11</v>
      </c>
      <c r="B232" s="47" t="s">
        <v>251</v>
      </c>
      <c r="C232" s="47">
        <v>0</v>
      </c>
      <c r="D232" s="47">
        <v>187669931</v>
      </c>
      <c r="E232" s="47">
        <v>187669931</v>
      </c>
      <c r="F232" s="47" t="s">
        <v>334</v>
      </c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x14ac:dyDescent="0.2">
      <c r="A233" s="47" t="s">
        <v>11</v>
      </c>
      <c r="B233" s="47" t="s">
        <v>252</v>
      </c>
      <c r="C233" s="47">
        <v>0</v>
      </c>
      <c r="D233" s="47">
        <v>5348029</v>
      </c>
      <c r="E233" s="47">
        <v>5348029</v>
      </c>
      <c r="F233" s="47" t="s">
        <v>336</v>
      </c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x14ac:dyDescent="0.2">
      <c r="A234" s="47" t="s">
        <v>11</v>
      </c>
      <c r="B234" s="47" t="s">
        <v>253</v>
      </c>
      <c r="C234" s="47">
        <v>2688</v>
      </c>
      <c r="D234" s="47">
        <v>15766872</v>
      </c>
      <c r="E234" s="47">
        <v>15769560</v>
      </c>
      <c r="F234" s="47" t="s">
        <v>337</v>
      </c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x14ac:dyDescent="0.2">
      <c r="A235" s="47" t="s">
        <v>11</v>
      </c>
      <c r="B235" s="47" t="s">
        <v>254</v>
      </c>
      <c r="C235" s="47">
        <v>0</v>
      </c>
      <c r="D235" s="47">
        <v>18067247</v>
      </c>
      <c r="E235" s="47">
        <v>18067247</v>
      </c>
      <c r="F235" s="47" t="s">
        <v>327</v>
      </c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x14ac:dyDescent="0.2">
      <c r="A236" s="47" t="s">
        <v>11</v>
      </c>
      <c r="B236" s="47" t="s">
        <v>255</v>
      </c>
      <c r="C236" s="47">
        <v>133749</v>
      </c>
      <c r="D236" s="47">
        <v>69869537</v>
      </c>
      <c r="E236" s="47">
        <v>70003286</v>
      </c>
      <c r="F236" s="47" t="s">
        <v>334</v>
      </c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x14ac:dyDescent="0.2">
      <c r="A237" s="47" t="s">
        <v>11</v>
      </c>
      <c r="B237" s="47" t="s">
        <v>256</v>
      </c>
      <c r="C237" s="47">
        <v>31157</v>
      </c>
      <c r="D237" s="47">
        <v>149408590</v>
      </c>
      <c r="E237" s="47">
        <v>149439747</v>
      </c>
      <c r="F237" s="47" t="s">
        <v>334</v>
      </c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x14ac:dyDescent="0.2">
      <c r="A238" s="47" t="s">
        <v>11</v>
      </c>
      <c r="B238" s="47" t="s">
        <v>257</v>
      </c>
      <c r="C238" s="47">
        <v>0</v>
      </c>
      <c r="D238" s="47">
        <v>13075229</v>
      </c>
      <c r="E238" s="47">
        <v>13075229</v>
      </c>
      <c r="F238" s="47" t="s">
        <v>328</v>
      </c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x14ac:dyDescent="0.2">
      <c r="A239" s="47" t="s">
        <v>11</v>
      </c>
      <c r="B239" s="47" t="s">
        <v>258</v>
      </c>
      <c r="C239" s="47">
        <v>0</v>
      </c>
      <c r="D239" s="47">
        <v>57164379</v>
      </c>
      <c r="E239" s="47">
        <v>57164379</v>
      </c>
      <c r="F239" s="47" t="s">
        <v>331</v>
      </c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x14ac:dyDescent="0.2">
      <c r="A240" s="47" t="s">
        <v>11</v>
      </c>
      <c r="B240" s="47" t="s">
        <v>259</v>
      </c>
      <c r="C240" s="47">
        <v>0</v>
      </c>
      <c r="D240" s="47">
        <v>15167277</v>
      </c>
      <c r="E240" s="47">
        <v>15167277</v>
      </c>
      <c r="F240" s="47" t="s">
        <v>332</v>
      </c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x14ac:dyDescent="0.2">
      <c r="A241" s="47" t="s">
        <v>11</v>
      </c>
      <c r="B241" s="47" t="s">
        <v>260</v>
      </c>
      <c r="C241" s="47">
        <v>1099190</v>
      </c>
      <c r="D241" s="47">
        <v>424524111</v>
      </c>
      <c r="E241" s="47">
        <v>425623301</v>
      </c>
      <c r="F241" s="47" t="s">
        <v>334</v>
      </c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x14ac:dyDescent="0.2">
      <c r="A242" s="47" t="s">
        <v>11</v>
      </c>
      <c r="B242" s="47" t="s">
        <v>261</v>
      </c>
      <c r="C242" s="47">
        <v>0</v>
      </c>
      <c r="D242" s="47">
        <v>12573388</v>
      </c>
      <c r="E242" s="47">
        <v>12573388</v>
      </c>
      <c r="F242" s="47" t="s">
        <v>333</v>
      </c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x14ac:dyDescent="0.2">
      <c r="A243" s="47" t="s">
        <v>11</v>
      </c>
      <c r="B243" s="47" t="s">
        <v>262</v>
      </c>
      <c r="C243" s="47">
        <v>0</v>
      </c>
      <c r="D243" s="47">
        <v>20442135</v>
      </c>
      <c r="E243" s="47">
        <v>20442135</v>
      </c>
      <c r="F243" s="47" t="s">
        <v>344</v>
      </c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x14ac:dyDescent="0.2">
      <c r="A244" s="47" t="s">
        <v>11</v>
      </c>
      <c r="B244" s="47" t="s">
        <v>263</v>
      </c>
      <c r="C244" s="47">
        <v>0</v>
      </c>
      <c r="D244" s="47">
        <v>7056548</v>
      </c>
      <c r="E244" s="47">
        <v>7056548</v>
      </c>
      <c r="F244" s="47" t="s">
        <v>340</v>
      </c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x14ac:dyDescent="0.2">
      <c r="A245" s="47" t="s">
        <v>11</v>
      </c>
      <c r="B245" s="47" t="s">
        <v>264</v>
      </c>
      <c r="C245" s="47">
        <v>0</v>
      </c>
      <c r="D245" s="47">
        <v>12658631</v>
      </c>
      <c r="E245" s="47">
        <v>12658631</v>
      </c>
      <c r="F245" s="47" t="s">
        <v>344</v>
      </c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x14ac:dyDescent="0.2">
      <c r="A246" s="47" t="s">
        <v>11</v>
      </c>
      <c r="B246" s="47" t="s">
        <v>265</v>
      </c>
      <c r="C246" s="47">
        <v>0</v>
      </c>
      <c r="D246" s="47">
        <v>6066070</v>
      </c>
      <c r="E246" s="47">
        <v>6066070</v>
      </c>
      <c r="F246" s="47" t="s">
        <v>336</v>
      </c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x14ac:dyDescent="0.2">
      <c r="A247" s="47" t="s">
        <v>11</v>
      </c>
      <c r="B247" s="47" t="s">
        <v>266</v>
      </c>
      <c r="C247" s="47">
        <v>0</v>
      </c>
      <c r="D247" s="47">
        <v>8110660</v>
      </c>
      <c r="E247" s="47">
        <v>8110660</v>
      </c>
      <c r="F247" s="47" t="s">
        <v>336</v>
      </c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x14ac:dyDescent="0.2">
      <c r="A248" s="47" t="s">
        <v>11</v>
      </c>
      <c r="B248" s="47" t="s">
        <v>267</v>
      </c>
      <c r="C248" s="47">
        <v>3539</v>
      </c>
      <c r="D248" s="47">
        <v>39500049</v>
      </c>
      <c r="E248" s="47">
        <v>39503588</v>
      </c>
      <c r="F248" s="47" t="s">
        <v>331</v>
      </c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x14ac:dyDescent="0.2">
      <c r="A249" s="47" t="s">
        <v>11</v>
      </c>
      <c r="B249" s="47" t="s">
        <v>268</v>
      </c>
      <c r="C249" s="47">
        <v>0</v>
      </c>
      <c r="D249" s="47">
        <v>7068677</v>
      </c>
      <c r="E249" s="47">
        <v>7068677</v>
      </c>
      <c r="F249" s="47" t="s">
        <v>343</v>
      </c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x14ac:dyDescent="0.2">
      <c r="A250" s="47" t="s">
        <v>11</v>
      </c>
      <c r="B250" s="47" t="s">
        <v>269</v>
      </c>
      <c r="C250" s="47">
        <v>0</v>
      </c>
      <c r="D250" s="47">
        <v>56181636</v>
      </c>
      <c r="E250" s="47">
        <v>56181636</v>
      </c>
      <c r="F250" s="47" t="s">
        <v>327</v>
      </c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x14ac:dyDescent="0.2">
      <c r="A251" s="47" t="s">
        <v>11</v>
      </c>
      <c r="B251" s="47" t="s">
        <v>270</v>
      </c>
      <c r="C251" s="47">
        <v>0</v>
      </c>
      <c r="D251" s="47">
        <v>30259279</v>
      </c>
      <c r="E251" s="47">
        <v>30259279</v>
      </c>
      <c r="F251" s="47" t="s">
        <v>329</v>
      </c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x14ac:dyDescent="0.2">
      <c r="A252" s="47" t="s">
        <v>11</v>
      </c>
      <c r="B252" s="47" t="s">
        <v>271</v>
      </c>
      <c r="C252" s="47">
        <v>0</v>
      </c>
      <c r="D252" s="47">
        <v>9312650</v>
      </c>
      <c r="E252" s="47">
        <v>9312650</v>
      </c>
      <c r="F252" s="47" t="s">
        <v>336</v>
      </c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x14ac:dyDescent="0.2">
      <c r="A253" s="47" t="s">
        <v>11</v>
      </c>
      <c r="B253" s="47" t="s">
        <v>272</v>
      </c>
      <c r="C253" s="47">
        <v>0</v>
      </c>
      <c r="D253" s="47">
        <v>48212086</v>
      </c>
      <c r="E253" s="47">
        <v>48212086</v>
      </c>
      <c r="F253" s="47" t="s">
        <v>327</v>
      </c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x14ac:dyDescent="0.2">
      <c r="A254" s="47" t="s">
        <v>11</v>
      </c>
      <c r="B254" s="47" t="s">
        <v>273</v>
      </c>
      <c r="C254" s="47">
        <v>0</v>
      </c>
      <c r="D254" s="47">
        <v>95925730</v>
      </c>
      <c r="E254" s="47">
        <v>95925730</v>
      </c>
      <c r="F254" s="47" t="s">
        <v>333</v>
      </c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x14ac:dyDescent="0.2">
      <c r="A255" s="47" t="s">
        <v>11</v>
      </c>
      <c r="B255" s="47" t="s">
        <v>274</v>
      </c>
      <c r="C255" s="47">
        <v>0</v>
      </c>
      <c r="D255" s="47">
        <v>9736665</v>
      </c>
      <c r="E255" s="47">
        <v>9736665</v>
      </c>
      <c r="F255" s="47" t="s">
        <v>338</v>
      </c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x14ac:dyDescent="0.2">
      <c r="A256" s="47" t="s">
        <v>11</v>
      </c>
      <c r="B256" s="47" t="s">
        <v>275</v>
      </c>
      <c r="C256" s="47">
        <v>165324</v>
      </c>
      <c r="D256" s="47">
        <v>53137588</v>
      </c>
      <c r="E256" s="47">
        <v>53302912</v>
      </c>
      <c r="F256" s="47" t="s">
        <v>345</v>
      </c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x14ac:dyDescent="0.2">
      <c r="A257" s="47" t="s">
        <v>11</v>
      </c>
      <c r="B257" s="47" t="s">
        <v>276</v>
      </c>
      <c r="C257" s="47">
        <v>0</v>
      </c>
      <c r="D257" s="47">
        <v>26902810</v>
      </c>
      <c r="E257" s="47">
        <v>26902810</v>
      </c>
      <c r="F257" s="47" t="s">
        <v>328</v>
      </c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x14ac:dyDescent="0.2">
      <c r="A258" s="47" t="s">
        <v>11</v>
      </c>
      <c r="B258" s="47" t="s">
        <v>277</v>
      </c>
      <c r="C258" s="47">
        <v>0</v>
      </c>
      <c r="D258" s="47">
        <v>25408796</v>
      </c>
      <c r="E258" s="47">
        <v>25408796</v>
      </c>
      <c r="F258" s="47" t="s">
        <v>345</v>
      </c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x14ac:dyDescent="0.2">
      <c r="A259" s="47" t="s">
        <v>11</v>
      </c>
      <c r="B259" s="47" t="s">
        <v>278</v>
      </c>
      <c r="C259" s="47">
        <v>0</v>
      </c>
      <c r="D259" s="47">
        <v>16023584</v>
      </c>
      <c r="E259" s="47">
        <v>16023584</v>
      </c>
      <c r="F259" s="47" t="s">
        <v>348</v>
      </c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x14ac:dyDescent="0.2">
      <c r="A260" s="47" t="s">
        <v>11</v>
      </c>
      <c r="B260" s="47" t="s">
        <v>279</v>
      </c>
      <c r="C260" s="47">
        <v>0</v>
      </c>
      <c r="D260" s="47">
        <v>126705054</v>
      </c>
      <c r="E260" s="47">
        <v>126705054</v>
      </c>
      <c r="F260" s="47" t="s">
        <v>345</v>
      </c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x14ac:dyDescent="0.2">
      <c r="A261" s="47" t="s">
        <v>11</v>
      </c>
      <c r="B261" s="47" t="s">
        <v>280</v>
      </c>
      <c r="C261" s="47">
        <v>0</v>
      </c>
      <c r="D261" s="47">
        <v>17512374</v>
      </c>
      <c r="E261" s="47">
        <v>17512374</v>
      </c>
      <c r="F261" s="47" t="s">
        <v>346</v>
      </c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x14ac:dyDescent="0.2">
      <c r="A262" s="47" t="s">
        <v>11</v>
      </c>
      <c r="B262" s="47" t="s">
        <v>281</v>
      </c>
      <c r="C262" s="47">
        <v>0</v>
      </c>
      <c r="D262" s="47">
        <v>14095969</v>
      </c>
      <c r="E262" s="47">
        <v>14095969</v>
      </c>
      <c r="F262" s="47" t="s">
        <v>330</v>
      </c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x14ac:dyDescent="0.2">
      <c r="A263" s="47" t="s">
        <v>11</v>
      </c>
      <c r="B263" s="47" t="s">
        <v>282</v>
      </c>
      <c r="C263" s="47">
        <v>0</v>
      </c>
      <c r="D263" s="47">
        <v>7452714</v>
      </c>
      <c r="E263" s="47">
        <v>7452714</v>
      </c>
      <c r="F263" s="47" t="s">
        <v>330</v>
      </c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x14ac:dyDescent="0.2">
      <c r="A264" s="47" t="s">
        <v>11</v>
      </c>
      <c r="B264" s="47" t="s">
        <v>283</v>
      </c>
      <c r="C264" s="47">
        <v>0</v>
      </c>
      <c r="D264" s="47">
        <v>106867774</v>
      </c>
      <c r="E264" s="47">
        <v>106867774</v>
      </c>
      <c r="F264" s="47" t="s">
        <v>348</v>
      </c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x14ac:dyDescent="0.2">
      <c r="A265" s="47" t="s">
        <v>11</v>
      </c>
      <c r="B265" s="47" t="s">
        <v>284</v>
      </c>
      <c r="C265" s="47">
        <v>0</v>
      </c>
      <c r="D265" s="47">
        <v>6538504</v>
      </c>
      <c r="E265" s="47">
        <v>6538504</v>
      </c>
      <c r="F265" s="47" t="s">
        <v>337</v>
      </c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x14ac:dyDescent="0.2">
      <c r="A266" s="47" t="s">
        <v>11</v>
      </c>
      <c r="B266" s="47" t="s">
        <v>285</v>
      </c>
      <c r="C266" s="47">
        <v>0</v>
      </c>
      <c r="D266" s="47">
        <v>13260153</v>
      </c>
      <c r="E266" s="47">
        <v>13260153</v>
      </c>
      <c r="F266" s="47" t="s">
        <v>347</v>
      </c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x14ac:dyDescent="0.2">
      <c r="A267" s="47" t="s">
        <v>11</v>
      </c>
      <c r="B267" s="47" t="s">
        <v>286</v>
      </c>
      <c r="C267" s="47">
        <v>0</v>
      </c>
      <c r="D267" s="47">
        <v>3410079</v>
      </c>
      <c r="E267" s="47">
        <v>3410079</v>
      </c>
      <c r="F267" s="47" t="s">
        <v>327</v>
      </c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x14ac:dyDescent="0.2">
      <c r="A268" s="47" t="s">
        <v>11</v>
      </c>
      <c r="B268" s="47" t="s">
        <v>287</v>
      </c>
      <c r="C268" s="47">
        <v>23412</v>
      </c>
      <c r="D268" s="47">
        <v>13128898</v>
      </c>
      <c r="E268" s="47">
        <v>13152310</v>
      </c>
      <c r="F268" s="47" t="s">
        <v>331</v>
      </c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x14ac:dyDescent="0.2">
      <c r="A269" s="47" t="s">
        <v>11</v>
      </c>
      <c r="B269" s="47" t="s">
        <v>288</v>
      </c>
      <c r="C269" s="47">
        <v>0</v>
      </c>
      <c r="D269" s="47">
        <v>97229903</v>
      </c>
      <c r="E269" s="47">
        <v>97229903</v>
      </c>
      <c r="F269" s="47" t="s">
        <v>345</v>
      </c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x14ac:dyDescent="0.2">
      <c r="A270" s="47" t="s">
        <v>11</v>
      </c>
      <c r="B270" s="47" t="s">
        <v>289</v>
      </c>
      <c r="C270" s="47">
        <v>0</v>
      </c>
      <c r="D270" s="47">
        <v>6698707</v>
      </c>
      <c r="E270" s="47">
        <v>6698707</v>
      </c>
      <c r="F270" s="47" t="s">
        <v>335</v>
      </c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x14ac:dyDescent="0.2">
      <c r="A271" s="47" t="s">
        <v>11</v>
      </c>
      <c r="B271" s="47" t="s">
        <v>290</v>
      </c>
      <c r="C271" s="47">
        <v>0</v>
      </c>
      <c r="D271" s="47">
        <v>131402575</v>
      </c>
      <c r="E271" s="47">
        <v>131402575</v>
      </c>
      <c r="F271" s="47" t="s">
        <v>334</v>
      </c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x14ac:dyDescent="0.2">
      <c r="A272" s="47" t="s">
        <v>11</v>
      </c>
      <c r="B272" s="47" t="s">
        <v>291</v>
      </c>
      <c r="C272" s="47">
        <v>0</v>
      </c>
      <c r="D272" s="47">
        <v>8776554</v>
      </c>
      <c r="E272" s="47">
        <v>8776554</v>
      </c>
      <c r="F272" s="47" t="s">
        <v>327</v>
      </c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x14ac:dyDescent="0.2">
      <c r="A273" s="47" t="s">
        <v>11</v>
      </c>
      <c r="B273" s="47" t="s">
        <v>292</v>
      </c>
      <c r="C273" s="47">
        <v>0</v>
      </c>
      <c r="D273" s="47">
        <v>10048550</v>
      </c>
      <c r="E273" s="47">
        <v>10048550</v>
      </c>
      <c r="F273" s="47" t="s">
        <v>348</v>
      </c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x14ac:dyDescent="0.2">
      <c r="A274" s="47" t="s">
        <v>11</v>
      </c>
      <c r="B274" s="47" t="s">
        <v>293</v>
      </c>
      <c r="C274" s="47">
        <v>555337</v>
      </c>
      <c r="D274" s="47">
        <v>151433356</v>
      </c>
      <c r="E274" s="47">
        <v>151988693</v>
      </c>
      <c r="F274" s="47" t="s">
        <v>347</v>
      </c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x14ac:dyDescent="0.2">
      <c r="A275" s="47" t="s">
        <v>11</v>
      </c>
      <c r="B275" s="47" t="s">
        <v>294</v>
      </c>
      <c r="C275" s="47">
        <v>0</v>
      </c>
      <c r="D275" s="47">
        <v>8956750</v>
      </c>
      <c r="E275" s="47">
        <v>8956750</v>
      </c>
      <c r="F275" s="47" t="s">
        <v>336</v>
      </c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x14ac:dyDescent="0.2">
      <c r="A276" s="47" t="s">
        <v>11</v>
      </c>
      <c r="B276" s="47" t="s">
        <v>295</v>
      </c>
      <c r="C276" s="47">
        <v>0</v>
      </c>
      <c r="D276" s="47">
        <v>474906978</v>
      </c>
      <c r="E276" s="47">
        <v>474906978</v>
      </c>
      <c r="F276" s="47" t="s">
        <v>345</v>
      </c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x14ac:dyDescent="0.2">
      <c r="A277" s="47" t="s">
        <v>11</v>
      </c>
      <c r="B277" s="47" t="s">
        <v>296</v>
      </c>
      <c r="C277" s="47">
        <v>10063</v>
      </c>
      <c r="D277" s="47">
        <v>54092238</v>
      </c>
      <c r="E277" s="47">
        <v>54102301</v>
      </c>
      <c r="F277" s="47" t="s">
        <v>327</v>
      </c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x14ac:dyDescent="0.2">
      <c r="A278" s="47" t="s">
        <v>11</v>
      </c>
      <c r="B278" s="47" t="s">
        <v>297</v>
      </c>
      <c r="C278" s="47">
        <v>0</v>
      </c>
      <c r="D278" s="47">
        <v>5259476</v>
      </c>
      <c r="E278" s="47">
        <v>5259476</v>
      </c>
      <c r="F278" s="47" t="s">
        <v>329</v>
      </c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x14ac:dyDescent="0.2">
      <c r="A279" s="47" t="s">
        <v>11</v>
      </c>
      <c r="B279" s="47" t="s">
        <v>298</v>
      </c>
      <c r="C279" s="47">
        <v>0</v>
      </c>
      <c r="D279" s="47">
        <v>9024580</v>
      </c>
      <c r="E279" s="47">
        <v>9024580</v>
      </c>
      <c r="F279" s="47" t="s">
        <v>344</v>
      </c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x14ac:dyDescent="0.2">
      <c r="A280" s="47" t="s">
        <v>11</v>
      </c>
      <c r="B280" s="47" t="s">
        <v>299</v>
      </c>
      <c r="C280" s="47">
        <v>0</v>
      </c>
      <c r="D280" s="47">
        <v>13634148</v>
      </c>
      <c r="E280" s="47">
        <v>13634148</v>
      </c>
      <c r="F280" s="47" t="s">
        <v>346</v>
      </c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x14ac:dyDescent="0.2">
      <c r="A281" s="47" t="s">
        <v>11</v>
      </c>
      <c r="B281" s="47" t="s">
        <v>300</v>
      </c>
      <c r="C281" s="47">
        <v>0</v>
      </c>
      <c r="D281" s="47">
        <v>62062284</v>
      </c>
      <c r="E281" s="47">
        <v>62062284</v>
      </c>
      <c r="F281" s="47" t="s">
        <v>336</v>
      </c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x14ac:dyDescent="0.2">
      <c r="A282" s="47" t="s">
        <v>11</v>
      </c>
      <c r="B282" s="47" t="s">
        <v>301</v>
      </c>
      <c r="C282" s="47">
        <v>0</v>
      </c>
      <c r="D282" s="47">
        <v>27370717</v>
      </c>
      <c r="E282" s="47">
        <v>27370717</v>
      </c>
      <c r="F282" s="47" t="s">
        <v>331</v>
      </c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x14ac:dyDescent="0.2">
      <c r="A283" s="47" t="s">
        <v>11</v>
      </c>
      <c r="B283" s="47" t="s">
        <v>302</v>
      </c>
      <c r="C283" s="47">
        <v>0</v>
      </c>
      <c r="D283" s="47">
        <v>4379115</v>
      </c>
      <c r="E283" s="47">
        <v>4379115</v>
      </c>
      <c r="F283" s="47" t="s">
        <v>349</v>
      </c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x14ac:dyDescent="0.2">
      <c r="A284" s="47" t="s">
        <v>11</v>
      </c>
      <c r="B284" s="47" t="s">
        <v>303</v>
      </c>
      <c r="C284" s="47">
        <v>0</v>
      </c>
      <c r="D284" s="47">
        <v>42614753</v>
      </c>
      <c r="E284" s="47">
        <v>42614753</v>
      </c>
      <c r="F284" s="47" t="s">
        <v>343</v>
      </c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x14ac:dyDescent="0.2">
      <c r="A285" s="47" t="s">
        <v>11</v>
      </c>
      <c r="B285" s="47" t="s">
        <v>304</v>
      </c>
      <c r="C285" s="47">
        <v>0</v>
      </c>
      <c r="D285" s="47">
        <v>11197494</v>
      </c>
      <c r="E285" s="47">
        <v>11197494</v>
      </c>
      <c r="F285" s="47" t="s">
        <v>330</v>
      </c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x14ac:dyDescent="0.2">
      <c r="A286" s="47" t="s">
        <v>11</v>
      </c>
      <c r="B286" s="47" t="s">
        <v>305</v>
      </c>
      <c r="C286" s="47">
        <v>0</v>
      </c>
      <c r="D286" s="47">
        <v>5300467</v>
      </c>
      <c r="E286" s="47">
        <v>5300467</v>
      </c>
      <c r="F286" s="47" t="s">
        <v>335</v>
      </c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x14ac:dyDescent="0.2">
      <c r="A287" s="47" t="s">
        <v>11</v>
      </c>
      <c r="B287" s="47" t="s">
        <v>306</v>
      </c>
      <c r="C287" s="47">
        <v>0</v>
      </c>
      <c r="D287" s="47">
        <v>9355226</v>
      </c>
      <c r="E287" s="47">
        <v>9355226</v>
      </c>
      <c r="F287" s="47" t="s">
        <v>335</v>
      </c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x14ac:dyDescent="0.2">
      <c r="A288" s="47" t="s">
        <v>11</v>
      </c>
      <c r="B288" s="47" t="s">
        <v>307</v>
      </c>
      <c r="C288" s="47">
        <v>0</v>
      </c>
      <c r="D288" s="47">
        <v>117327997</v>
      </c>
      <c r="E288" s="47">
        <v>117327997</v>
      </c>
      <c r="F288" s="47" t="s">
        <v>329</v>
      </c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x14ac:dyDescent="0.2">
      <c r="A289" s="47" t="s">
        <v>11</v>
      </c>
      <c r="B289" s="47" t="s">
        <v>308</v>
      </c>
      <c r="C289" s="47">
        <v>261063</v>
      </c>
      <c r="D289" s="47">
        <v>22623272</v>
      </c>
      <c r="E289" s="47">
        <v>22884335</v>
      </c>
      <c r="F289" s="47" t="s">
        <v>347</v>
      </c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x14ac:dyDescent="0.2">
      <c r="A290" s="47" t="s">
        <v>11</v>
      </c>
      <c r="B290" s="47" t="s">
        <v>309</v>
      </c>
      <c r="C290" s="47">
        <v>0</v>
      </c>
      <c r="D290" s="47">
        <v>10771591</v>
      </c>
      <c r="E290" s="47">
        <v>10771591</v>
      </c>
      <c r="F290" s="47" t="s">
        <v>329</v>
      </c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x14ac:dyDescent="0.2">
      <c r="A291" s="47" t="s">
        <v>310</v>
      </c>
      <c r="B291" s="47"/>
      <c r="C291" s="47">
        <v>6161134</v>
      </c>
      <c r="D291" s="47">
        <v>12756820401</v>
      </c>
      <c r="E291" s="47">
        <v>12762981535</v>
      </c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x14ac:dyDescent="0.2">
      <c r="A292" s="47" t="s">
        <v>12</v>
      </c>
      <c r="B292" s="47" t="s">
        <v>293</v>
      </c>
      <c r="C292" s="47">
        <v>0</v>
      </c>
      <c r="D292" s="47">
        <v>4580</v>
      </c>
      <c r="E292" s="47">
        <v>4580</v>
      </c>
      <c r="F292" s="47" t="s">
        <v>347</v>
      </c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x14ac:dyDescent="0.2">
      <c r="A293" s="47" t="s">
        <v>311</v>
      </c>
      <c r="B293" s="47"/>
      <c r="C293" s="47">
        <v>0</v>
      </c>
      <c r="D293" s="47">
        <v>4580</v>
      </c>
      <c r="E293" s="47">
        <v>4580</v>
      </c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x14ac:dyDescent="0.2">
      <c r="A294" s="47" t="s">
        <v>13</v>
      </c>
      <c r="B294" s="47" t="s">
        <v>32</v>
      </c>
      <c r="C294" s="47">
        <v>11181069</v>
      </c>
      <c r="D294" s="47">
        <v>17161320</v>
      </c>
      <c r="E294" s="47">
        <v>28342389</v>
      </c>
      <c r="F294" s="47" t="s">
        <v>327</v>
      </c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x14ac:dyDescent="0.2">
      <c r="A295" s="47" t="s">
        <v>13</v>
      </c>
      <c r="B295" s="47" t="s">
        <v>33</v>
      </c>
      <c r="C295" s="47">
        <v>6171264</v>
      </c>
      <c r="D295" s="47">
        <v>21606876</v>
      </c>
      <c r="E295" s="47">
        <v>27778140</v>
      </c>
      <c r="F295" s="47" t="s">
        <v>328</v>
      </c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x14ac:dyDescent="0.2">
      <c r="A296" s="47" t="s">
        <v>13</v>
      </c>
      <c r="B296" s="47" t="s">
        <v>34</v>
      </c>
      <c r="C296" s="47">
        <v>0</v>
      </c>
      <c r="D296" s="47">
        <v>2483303</v>
      </c>
      <c r="E296" s="47">
        <v>2483303</v>
      </c>
      <c r="F296" s="47" t="s">
        <v>329</v>
      </c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x14ac:dyDescent="0.2">
      <c r="A297" s="47" t="s">
        <v>13</v>
      </c>
      <c r="B297" s="47" t="s">
        <v>35</v>
      </c>
      <c r="C297" s="47">
        <v>1068580</v>
      </c>
      <c r="D297" s="47">
        <v>2353331</v>
      </c>
      <c r="E297" s="47">
        <v>3421911</v>
      </c>
      <c r="F297" s="47" t="s">
        <v>330</v>
      </c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x14ac:dyDescent="0.2">
      <c r="A298" s="47" t="s">
        <v>13</v>
      </c>
      <c r="B298" s="47" t="s">
        <v>36</v>
      </c>
      <c r="C298" s="47">
        <v>3412522</v>
      </c>
      <c r="D298" s="47">
        <v>11119029</v>
      </c>
      <c r="E298" s="47">
        <v>14531551</v>
      </c>
      <c r="F298" s="47" t="s">
        <v>328</v>
      </c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x14ac:dyDescent="0.2">
      <c r="A299" s="47" t="s">
        <v>13</v>
      </c>
      <c r="B299" s="47" t="s">
        <v>37</v>
      </c>
      <c r="C299" s="47">
        <v>74549400</v>
      </c>
      <c r="D299" s="47">
        <v>101153525</v>
      </c>
      <c r="E299" s="47">
        <v>175702925</v>
      </c>
      <c r="F299" s="47" t="s">
        <v>331</v>
      </c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x14ac:dyDescent="0.2">
      <c r="A300" s="47" t="s">
        <v>13</v>
      </c>
      <c r="B300" s="47" t="s">
        <v>38</v>
      </c>
      <c r="C300" s="47">
        <v>1837727</v>
      </c>
      <c r="D300" s="47">
        <v>6906704</v>
      </c>
      <c r="E300" s="47">
        <v>8744431</v>
      </c>
      <c r="F300" s="47" t="s">
        <v>332</v>
      </c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x14ac:dyDescent="0.2">
      <c r="A301" s="47" t="s">
        <v>13</v>
      </c>
      <c r="B301" s="47" t="s">
        <v>39</v>
      </c>
      <c r="C301" s="47">
        <v>10885509</v>
      </c>
      <c r="D301" s="47">
        <v>6520731</v>
      </c>
      <c r="E301" s="47">
        <v>17406240</v>
      </c>
      <c r="F301" s="47" t="s">
        <v>327</v>
      </c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x14ac:dyDescent="0.2">
      <c r="A302" s="47" t="s">
        <v>13</v>
      </c>
      <c r="B302" s="47" t="s">
        <v>40</v>
      </c>
      <c r="C302" s="47">
        <v>11291790</v>
      </c>
      <c r="D302" s="47">
        <v>32262902</v>
      </c>
      <c r="E302" s="47">
        <v>43554692</v>
      </c>
      <c r="F302" s="47" t="s">
        <v>333</v>
      </c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x14ac:dyDescent="0.2">
      <c r="A303" s="47" t="s">
        <v>13</v>
      </c>
      <c r="B303" s="47" t="s">
        <v>41</v>
      </c>
      <c r="C303" s="47">
        <v>15199389</v>
      </c>
      <c r="D303" s="47">
        <v>20650606</v>
      </c>
      <c r="E303" s="47">
        <v>35849995</v>
      </c>
      <c r="F303" s="47" t="s">
        <v>334</v>
      </c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x14ac:dyDescent="0.2">
      <c r="A304" s="47" t="s">
        <v>13</v>
      </c>
      <c r="B304" s="47" t="s">
        <v>42</v>
      </c>
      <c r="C304" s="47">
        <v>22251</v>
      </c>
      <c r="D304" s="47">
        <v>1248415</v>
      </c>
      <c r="E304" s="47">
        <v>1270666</v>
      </c>
      <c r="F304" s="47" t="s">
        <v>331</v>
      </c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x14ac:dyDescent="0.2">
      <c r="A305" s="47" t="s">
        <v>13</v>
      </c>
      <c r="B305" s="47" t="s">
        <v>43</v>
      </c>
      <c r="C305" s="47">
        <v>29648136</v>
      </c>
      <c r="D305" s="47">
        <v>23625417</v>
      </c>
      <c r="E305" s="47">
        <v>53273553</v>
      </c>
      <c r="F305" s="47" t="s">
        <v>333</v>
      </c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x14ac:dyDescent="0.2">
      <c r="A306" s="47" t="s">
        <v>13</v>
      </c>
      <c r="B306" s="47" t="s">
        <v>44</v>
      </c>
      <c r="C306" s="47">
        <v>251549</v>
      </c>
      <c r="D306" s="47">
        <v>1878284</v>
      </c>
      <c r="E306" s="47">
        <v>2129833</v>
      </c>
      <c r="F306" s="47" t="s">
        <v>335</v>
      </c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x14ac:dyDescent="0.2">
      <c r="A307" s="47" t="s">
        <v>13</v>
      </c>
      <c r="B307" s="47" t="s">
        <v>45</v>
      </c>
      <c r="C307" s="47">
        <v>1908548</v>
      </c>
      <c r="D307" s="47">
        <v>4933590</v>
      </c>
      <c r="E307" s="47">
        <v>6842138</v>
      </c>
      <c r="F307" s="47" t="s">
        <v>336</v>
      </c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x14ac:dyDescent="0.2">
      <c r="A308" s="47" t="s">
        <v>13</v>
      </c>
      <c r="B308" s="47" t="s">
        <v>46</v>
      </c>
      <c r="C308" s="47">
        <v>125243</v>
      </c>
      <c r="D308" s="47">
        <v>3271399</v>
      </c>
      <c r="E308" s="47">
        <v>3396642</v>
      </c>
      <c r="F308" s="47" t="s">
        <v>331</v>
      </c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x14ac:dyDescent="0.2">
      <c r="A309" s="47" t="s">
        <v>13</v>
      </c>
      <c r="B309" s="47" t="s">
        <v>47</v>
      </c>
      <c r="C309" s="47">
        <v>392602</v>
      </c>
      <c r="D309" s="47">
        <v>5229536</v>
      </c>
      <c r="E309" s="47">
        <v>5622138</v>
      </c>
      <c r="F309" s="47" t="s">
        <v>337</v>
      </c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x14ac:dyDescent="0.2">
      <c r="A310" s="47" t="s">
        <v>13</v>
      </c>
      <c r="B310" s="47" t="s">
        <v>48</v>
      </c>
      <c r="C310" s="47">
        <v>46446482</v>
      </c>
      <c r="D310" s="47">
        <v>133956640</v>
      </c>
      <c r="E310" s="47">
        <v>180403122</v>
      </c>
      <c r="F310" s="47" t="s">
        <v>334</v>
      </c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x14ac:dyDescent="0.2">
      <c r="A311" s="47" t="s">
        <v>13</v>
      </c>
      <c r="B311" s="47" t="s">
        <v>49</v>
      </c>
      <c r="C311" s="47">
        <v>2335072</v>
      </c>
      <c r="D311" s="47">
        <v>4522375</v>
      </c>
      <c r="E311" s="47">
        <v>6857447</v>
      </c>
      <c r="F311" s="47" t="s">
        <v>338</v>
      </c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x14ac:dyDescent="0.2">
      <c r="A312" s="47" t="s">
        <v>13</v>
      </c>
      <c r="B312" s="47" t="s">
        <v>50</v>
      </c>
      <c r="C312" s="47">
        <v>1463538</v>
      </c>
      <c r="D312" s="47">
        <v>12480257</v>
      </c>
      <c r="E312" s="47">
        <v>13943795</v>
      </c>
      <c r="F312" s="47" t="s">
        <v>339</v>
      </c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x14ac:dyDescent="0.2">
      <c r="A313" s="47" t="s">
        <v>13</v>
      </c>
      <c r="B313" s="47" t="s">
        <v>51</v>
      </c>
      <c r="C313" s="47">
        <v>1344687</v>
      </c>
      <c r="D313" s="47">
        <v>3203180</v>
      </c>
      <c r="E313" s="47">
        <v>4547867</v>
      </c>
      <c r="F313" s="47" t="s">
        <v>337</v>
      </c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x14ac:dyDescent="0.2">
      <c r="A314" s="47" t="s">
        <v>13</v>
      </c>
      <c r="B314" s="47" t="s">
        <v>52</v>
      </c>
      <c r="C314" s="47">
        <v>495325</v>
      </c>
      <c r="D314" s="47">
        <v>3161150</v>
      </c>
      <c r="E314" s="47">
        <v>3656475</v>
      </c>
      <c r="F314" s="47" t="s">
        <v>339</v>
      </c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x14ac:dyDescent="0.2">
      <c r="A315" s="47" t="s">
        <v>13</v>
      </c>
      <c r="B315" s="47" t="s">
        <v>53</v>
      </c>
      <c r="C315" s="47">
        <v>352689</v>
      </c>
      <c r="D315" s="47">
        <v>1905819</v>
      </c>
      <c r="E315" s="47">
        <v>2258508</v>
      </c>
      <c r="F315" s="47" t="s">
        <v>340</v>
      </c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x14ac:dyDescent="0.2">
      <c r="A316" s="47" t="s">
        <v>13</v>
      </c>
      <c r="B316" s="47" t="s">
        <v>54</v>
      </c>
      <c r="C316" s="47">
        <v>415074</v>
      </c>
      <c r="D316" s="47">
        <v>2697652</v>
      </c>
      <c r="E316" s="47">
        <v>3112726</v>
      </c>
      <c r="F316" s="47" t="s">
        <v>341</v>
      </c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x14ac:dyDescent="0.2">
      <c r="A317" s="47" t="s">
        <v>13</v>
      </c>
      <c r="B317" s="47" t="s">
        <v>55</v>
      </c>
      <c r="C317" s="47">
        <v>406727</v>
      </c>
      <c r="D317" s="47">
        <v>958909</v>
      </c>
      <c r="E317" s="47">
        <v>1365636</v>
      </c>
      <c r="F317" s="47" t="s">
        <v>337</v>
      </c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x14ac:dyDescent="0.2">
      <c r="A318" s="47" t="s">
        <v>13</v>
      </c>
      <c r="B318" s="47" t="s">
        <v>56</v>
      </c>
      <c r="C318" s="47">
        <v>51324484</v>
      </c>
      <c r="D318" s="47">
        <v>81425632</v>
      </c>
      <c r="E318" s="47">
        <v>132750116</v>
      </c>
      <c r="F318" s="47" t="s">
        <v>334</v>
      </c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x14ac:dyDescent="0.2">
      <c r="A319" s="47" t="s">
        <v>13</v>
      </c>
      <c r="B319" s="47" t="s">
        <v>57</v>
      </c>
      <c r="C319" s="47">
        <v>5099712</v>
      </c>
      <c r="D319" s="47">
        <v>19755309</v>
      </c>
      <c r="E319" s="47">
        <v>24855021</v>
      </c>
      <c r="F319" s="47" t="s">
        <v>342</v>
      </c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x14ac:dyDescent="0.2">
      <c r="A320" s="47" t="s">
        <v>13</v>
      </c>
      <c r="B320" s="47" t="s">
        <v>58</v>
      </c>
      <c r="C320" s="47">
        <v>1802752</v>
      </c>
      <c r="D320" s="47">
        <v>7290024</v>
      </c>
      <c r="E320" s="47">
        <v>9092776</v>
      </c>
      <c r="F320" s="47" t="s">
        <v>343</v>
      </c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x14ac:dyDescent="0.2">
      <c r="A321" s="47" t="s">
        <v>13</v>
      </c>
      <c r="B321" s="47" t="s">
        <v>59</v>
      </c>
      <c r="C321" s="47">
        <v>6239346</v>
      </c>
      <c r="D321" s="47">
        <v>13168081</v>
      </c>
      <c r="E321" s="47">
        <v>19407427</v>
      </c>
      <c r="F321" s="47" t="s">
        <v>328</v>
      </c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x14ac:dyDescent="0.2">
      <c r="A322" s="47" t="s">
        <v>13</v>
      </c>
      <c r="B322" s="47" t="s">
        <v>60</v>
      </c>
      <c r="C322" s="47">
        <v>321803</v>
      </c>
      <c r="D322" s="47">
        <v>4768604</v>
      </c>
      <c r="E322" s="47">
        <v>5090407</v>
      </c>
      <c r="F322" s="47" t="s">
        <v>341</v>
      </c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x14ac:dyDescent="0.2">
      <c r="A323" s="47" t="s">
        <v>13</v>
      </c>
      <c r="B323" s="47" t="s">
        <v>61</v>
      </c>
      <c r="C323" s="47">
        <v>2447215</v>
      </c>
      <c r="D323" s="47">
        <v>8433182</v>
      </c>
      <c r="E323" s="47">
        <v>10880397</v>
      </c>
      <c r="F323" s="47" t="s">
        <v>348</v>
      </c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x14ac:dyDescent="0.2">
      <c r="A324" s="47" t="s">
        <v>13</v>
      </c>
      <c r="B324" s="47" t="s">
        <v>62</v>
      </c>
      <c r="C324" s="47">
        <v>987414</v>
      </c>
      <c r="D324" s="47">
        <v>5286053</v>
      </c>
      <c r="E324" s="47">
        <v>6273467</v>
      </c>
      <c r="F324" s="47" t="s">
        <v>344</v>
      </c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x14ac:dyDescent="0.2">
      <c r="A325" s="47" t="s">
        <v>13</v>
      </c>
      <c r="B325" s="47" t="s">
        <v>63</v>
      </c>
      <c r="C325" s="47">
        <v>594610</v>
      </c>
      <c r="D325" s="47">
        <v>1985761</v>
      </c>
      <c r="E325" s="47">
        <v>2580371</v>
      </c>
      <c r="F325" s="47" t="s">
        <v>336</v>
      </c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x14ac:dyDescent="0.2">
      <c r="A326" s="47" t="s">
        <v>13</v>
      </c>
      <c r="B326" s="47" t="s">
        <v>64</v>
      </c>
      <c r="C326" s="47">
        <v>683138</v>
      </c>
      <c r="D326" s="47">
        <v>7261198</v>
      </c>
      <c r="E326" s="47">
        <v>7944336</v>
      </c>
      <c r="F326" s="47" t="s">
        <v>345</v>
      </c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x14ac:dyDescent="0.2">
      <c r="A327" s="47" t="s">
        <v>13</v>
      </c>
      <c r="B327" s="47" t="s">
        <v>65</v>
      </c>
      <c r="C327" s="47">
        <v>908330</v>
      </c>
      <c r="D327" s="47">
        <v>3774773</v>
      </c>
      <c r="E327" s="47">
        <v>4683103</v>
      </c>
      <c r="F327" s="47" t="s">
        <v>330</v>
      </c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x14ac:dyDescent="0.2">
      <c r="A328" s="47" t="s">
        <v>13</v>
      </c>
      <c r="B328" s="47" t="s">
        <v>66</v>
      </c>
      <c r="C328" s="47">
        <v>41439</v>
      </c>
      <c r="D328" s="47">
        <v>1318121</v>
      </c>
      <c r="E328" s="47">
        <v>1359560</v>
      </c>
      <c r="F328" s="47" t="s">
        <v>340</v>
      </c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x14ac:dyDescent="0.2">
      <c r="A329" s="47" t="s">
        <v>13</v>
      </c>
      <c r="B329" s="47" t="s">
        <v>67</v>
      </c>
      <c r="C329" s="47">
        <v>1680921</v>
      </c>
      <c r="D329" s="47">
        <v>5479320</v>
      </c>
      <c r="E329" s="47">
        <v>7160241</v>
      </c>
      <c r="F329" s="47" t="s">
        <v>333</v>
      </c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x14ac:dyDescent="0.2">
      <c r="A330" s="47" t="s">
        <v>13</v>
      </c>
      <c r="B330" s="47" t="s">
        <v>68</v>
      </c>
      <c r="C330" s="47">
        <v>42599971</v>
      </c>
      <c r="D330" s="47">
        <v>62031795</v>
      </c>
      <c r="E330" s="47">
        <v>104631766</v>
      </c>
      <c r="F330" s="47" t="s">
        <v>328</v>
      </c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x14ac:dyDescent="0.2">
      <c r="A331" s="47" t="s">
        <v>13</v>
      </c>
      <c r="B331" s="47" t="s">
        <v>69</v>
      </c>
      <c r="C331" s="47">
        <v>0</v>
      </c>
      <c r="D331" s="47">
        <v>1562106</v>
      </c>
      <c r="E331" s="47">
        <v>1562106</v>
      </c>
      <c r="F331" s="47" t="s">
        <v>340</v>
      </c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x14ac:dyDescent="0.2">
      <c r="A332" s="47" t="s">
        <v>13</v>
      </c>
      <c r="B332" s="47" t="s">
        <v>70</v>
      </c>
      <c r="C332" s="47">
        <v>106996644</v>
      </c>
      <c r="D332" s="47">
        <v>11976805</v>
      </c>
      <c r="E332" s="47">
        <v>118973449</v>
      </c>
      <c r="F332" s="47" t="s">
        <v>339</v>
      </c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x14ac:dyDescent="0.2">
      <c r="A333" s="47" t="s">
        <v>13</v>
      </c>
      <c r="B333" s="47" t="s">
        <v>71</v>
      </c>
      <c r="C333" s="47">
        <v>810346</v>
      </c>
      <c r="D333" s="47">
        <v>4112203</v>
      </c>
      <c r="E333" s="47">
        <v>4922549</v>
      </c>
      <c r="F333" s="47" t="s">
        <v>342</v>
      </c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x14ac:dyDescent="0.2">
      <c r="A334" s="47" t="s">
        <v>13</v>
      </c>
      <c r="B334" s="47" t="s">
        <v>72</v>
      </c>
      <c r="C334" s="47">
        <v>7750029</v>
      </c>
      <c r="D334" s="47">
        <v>52826504</v>
      </c>
      <c r="E334" s="47">
        <v>60576533</v>
      </c>
      <c r="F334" s="47" t="s">
        <v>343</v>
      </c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x14ac:dyDescent="0.2">
      <c r="A335" s="47" t="s">
        <v>13</v>
      </c>
      <c r="B335" s="47" t="s">
        <v>73</v>
      </c>
      <c r="C335" s="47">
        <v>0</v>
      </c>
      <c r="D335" s="47">
        <v>839523</v>
      </c>
      <c r="E335" s="47">
        <v>839523</v>
      </c>
      <c r="F335" s="47" t="s">
        <v>337</v>
      </c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x14ac:dyDescent="0.2">
      <c r="A336" s="47" t="s">
        <v>13</v>
      </c>
      <c r="B336" s="47" t="s">
        <v>74</v>
      </c>
      <c r="C336" s="47">
        <v>7995158</v>
      </c>
      <c r="D336" s="47">
        <v>49078687</v>
      </c>
      <c r="E336" s="47">
        <v>57073845</v>
      </c>
      <c r="F336" s="47" t="s">
        <v>334</v>
      </c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x14ac:dyDescent="0.2">
      <c r="A337" s="47" t="s">
        <v>13</v>
      </c>
      <c r="B337" s="47" t="s">
        <v>75</v>
      </c>
      <c r="C337" s="47">
        <v>4124421</v>
      </c>
      <c r="D337" s="47">
        <v>8520542</v>
      </c>
      <c r="E337" s="47">
        <v>12644963</v>
      </c>
      <c r="F337" s="47" t="s">
        <v>341</v>
      </c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x14ac:dyDescent="0.2">
      <c r="A338" s="47" t="s">
        <v>13</v>
      </c>
      <c r="B338" s="47" t="s">
        <v>76</v>
      </c>
      <c r="C338" s="47">
        <v>9999615</v>
      </c>
      <c r="D338" s="47">
        <v>23541560</v>
      </c>
      <c r="E338" s="47">
        <v>33541175</v>
      </c>
      <c r="F338" s="47" t="s">
        <v>337</v>
      </c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x14ac:dyDescent="0.2">
      <c r="A339" s="47" t="s">
        <v>13</v>
      </c>
      <c r="B339" s="47" t="s">
        <v>77</v>
      </c>
      <c r="C339" s="47">
        <v>1242351</v>
      </c>
      <c r="D339" s="47">
        <v>3065427</v>
      </c>
      <c r="E339" s="47">
        <v>4307778</v>
      </c>
      <c r="F339" s="47" t="s">
        <v>338</v>
      </c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x14ac:dyDescent="0.2">
      <c r="A340" s="47" t="s">
        <v>13</v>
      </c>
      <c r="B340" s="47" t="s">
        <v>78</v>
      </c>
      <c r="C340" s="47">
        <v>11298268</v>
      </c>
      <c r="D340" s="47">
        <v>15918227</v>
      </c>
      <c r="E340" s="47">
        <v>27216495</v>
      </c>
      <c r="F340" s="47" t="s">
        <v>339</v>
      </c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x14ac:dyDescent="0.2">
      <c r="A341" s="47" t="s">
        <v>13</v>
      </c>
      <c r="B341" s="47" t="s">
        <v>79</v>
      </c>
      <c r="C341" s="47">
        <v>2108697</v>
      </c>
      <c r="D341" s="47">
        <v>7341574</v>
      </c>
      <c r="E341" s="47">
        <v>9450271</v>
      </c>
      <c r="F341" s="47" t="s">
        <v>333</v>
      </c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x14ac:dyDescent="0.2">
      <c r="A342" s="47" t="s">
        <v>13</v>
      </c>
      <c r="B342" s="47" t="s">
        <v>80</v>
      </c>
      <c r="C342" s="47">
        <v>508510</v>
      </c>
      <c r="D342" s="47">
        <v>3971978</v>
      </c>
      <c r="E342" s="47">
        <v>4480488</v>
      </c>
      <c r="F342" s="47" t="s">
        <v>330</v>
      </c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x14ac:dyDescent="0.2">
      <c r="A343" s="47" t="s">
        <v>13</v>
      </c>
      <c r="B343" s="47" t="s">
        <v>81</v>
      </c>
      <c r="C343" s="47">
        <v>625538</v>
      </c>
      <c r="D343" s="47">
        <v>1701236</v>
      </c>
      <c r="E343" s="47">
        <v>2326774</v>
      </c>
      <c r="F343" s="47" t="s">
        <v>346</v>
      </c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x14ac:dyDescent="0.2">
      <c r="A344" s="47" t="s">
        <v>13</v>
      </c>
      <c r="B344" s="47" t="s">
        <v>82</v>
      </c>
      <c r="C344" s="47">
        <v>51700475</v>
      </c>
      <c r="D344" s="47">
        <v>114528036</v>
      </c>
      <c r="E344" s="47">
        <v>166228511</v>
      </c>
      <c r="F344" s="47" t="s">
        <v>343</v>
      </c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x14ac:dyDescent="0.2">
      <c r="A345" s="47" t="s">
        <v>13</v>
      </c>
      <c r="B345" s="47" t="s">
        <v>83</v>
      </c>
      <c r="C345" s="47">
        <v>9485187</v>
      </c>
      <c r="D345" s="47">
        <v>28454846</v>
      </c>
      <c r="E345" s="47">
        <v>37940033</v>
      </c>
      <c r="F345" s="47" t="s">
        <v>335</v>
      </c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x14ac:dyDescent="0.2">
      <c r="A346" s="47" t="s">
        <v>13</v>
      </c>
      <c r="B346" s="47" t="s">
        <v>84</v>
      </c>
      <c r="C346" s="47">
        <v>392818</v>
      </c>
      <c r="D346" s="47">
        <v>5210558</v>
      </c>
      <c r="E346" s="47">
        <v>5603376</v>
      </c>
      <c r="F346" s="47" t="s">
        <v>347</v>
      </c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x14ac:dyDescent="0.2">
      <c r="A347" s="47" t="s">
        <v>13</v>
      </c>
      <c r="B347" s="47" t="s">
        <v>85</v>
      </c>
      <c r="C347" s="47">
        <v>5754946</v>
      </c>
      <c r="D347" s="47">
        <v>7934266</v>
      </c>
      <c r="E347" s="47">
        <v>13689212</v>
      </c>
      <c r="F347" s="47" t="s">
        <v>333</v>
      </c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x14ac:dyDescent="0.2">
      <c r="A348" s="47" t="s">
        <v>13</v>
      </c>
      <c r="B348" s="47" t="s">
        <v>86</v>
      </c>
      <c r="C348" s="47">
        <v>12213100</v>
      </c>
      <c r="D348" s="47">
        <v>31950846</v>
      </c>
      <c r="E348" s="47">
        <v>44163946</v>
      </c>
      <c r="F348" s="47" t="s">
        <v>333</v>
      </c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x14ac:dyDescent="0.2">
      <c r="A349" s="47" t="s">
        <v>13</v>
      </c>
      <c r="B349" s="47" t="s">
        <v>87</v>
      </c>
      <c r="C349" s="47">
        <v>2292876</v>
      </c>
      <c r="D349" s="47">
        <v>10368878</v>
      </c>
      <c r="E349" s="47">
        <v>12661754</v>
      </c>
      <c r="F349" s="47" t="s">
        <v>348</v>
      </c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x14ac:dyDescent="0.2">
      <c r="A350" s="47" t="s">
        <v>13</v>
      </c>
      <c r="B350" s="47" t="s">
        <v>88</v>
      </c>
      <c r="C350" s="47">
        <v>562001</v>
      </c>
      <c r="D350" s="47">
        <v>4662380</v>
      </c>
      <c r="E350" s="47">
        <v>5224381</v>
      </c>
      <c r="F350" s="47" t="s">
        <v>340</v>
      </c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x14ac:dyDescent="0.2">
      <c r="A351" s="47" t="s">
        <v>13</v>
      </c>
      <c r="B351" s="47" t="s">
        <v>89</v>
      </c>
      <c r="C351" s="47">
        <v>4523218</v>
      </c>
      <c r="D351" s="47">
        <v>14594027</v>
      </c>
      <c r="E351" s="47">
        <v>19117245</v>
      </c>
      <c r="F351" s="47" t="s">
        <v>344</v>
      </c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x14ac:dyDescent="0.2">
      <c r="A352" s="47" t="s">
        <v>13</v>
      </c>
      <c r="B352" s="47" t="s">
        <v>90</v>
      </c>
      <c r="C352" s="47">
        <v>700366</v>
      </c>
      <c r="D352" s="47">
        <v>2524335</v>
      </c>
      <c r="E352" s="47">
        <v>3224701</v>
      </c>
      <c r="F352" s="47" t="s">
        <v>336</v>
      </c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x14ac:dyDescent="0.2">
      <c r="A353" s="47" t="s">
        <v>13</v>
      </c>
      <c r="B353" s="47" t="s">
        <v>91</v>
      </c>
      <c r="C353" s="47">
        <v>1435057</v>
      </c>
      <c r="D353" s="47">
        <v>4246325</v>
      </c>
      <c r="E353" s="47">
        <v>5681382</v>
      </c>
      <c r="F353" s="47" t="s">
        <v>329</v>
      </c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x14ac:dyDescent="0.2">
      <c r="A354" s="47" t="s">
        <v>13</v>
      </c>
      <c r="B354" s="47" t="s">
        <v>92</v>
      </c>
      <c r="C354" s="47">
        <v>6856943</v>
      </c>
      <c r="D354" s="47">
        <v>10817729</v>
      </c>
      <c r="E354" s="47">
        <v>17674672</v>
      </c>
      <c r="F354" s="47" t="s">
        <v>339</v>
      </c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x14ac:dyDescent="0.2">
      <c r="A355" s="47" t="s">
        <v>13</v>
      </c>
      <c r="B355" s="47" t="s">
        <v>93</v>
      </c>
      <c r="C355" s="47">
        <v>81605611</v>
      </c>
      <c r="D355" s="47">
        <v>139886558</v>
      </c>
      <c r="E355" s="47">
        <v>221492169</v>
      </c>
      <c r="F355" s="47" t="s">
        <v>334</v>
      </c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x14ac:dyDescent="0.2">
      <c r="A356" s="47" t="s">
        <v>13</v>
      </c>
      <c r="B356" s="47" t="s">
        <v>94</v>
      </c>
      <c r="C356" s="47">
        <v>1985928</v>
      </c>
      <c r="D356" s="47">
        <v>1283458</v>
      </c>
      <c r="E356" s="47">
        <v>3269386</v>
      </c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x14ac:dyDescent="0.2">
      <c r="A357" s="47" t="s">
        <v>13</v>
      </c>
      <c r="B357" s="47" t="s">
        <v>95</v>
      </c>
      <c r="C357" s="47">
        <v>17467021</v>
      </c>
      <c r="D357" s="47">
        <v>33787799</v>
      </c>
      <c r="E357" s="47">
        <v>51254820</v>
      </c>
      <c r="F357" s="47" t="s">
        <v>349</v>
      </c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x14ac:dyDescent="0.2">
      <c r="A358" s="47" t="s">
        <v>13</v>
      </c>
      <c r="B358" s="47" t="s">
        <v>96</v>
      </c>
      <c r="C358" s="47">
        <v>21589</v>
      </c>
      <c r="D358" s="47">
        <v>3907830</v>
      </c>
      <c r="E358" s="47">
        <v>3929419</v>
      </c>
      <c r="F358" s="47" t="s">
        <v>342</v>
      </c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x14ac:dyDescent="0.2">
      <c r="A359" s="47" t="s">
        <v>13</v>
      </c>
      <c r="B359" s="47" t="s">
        <v>97</v>
      </c>
      <c r="C359" s="47">
        <v>827843</v>
      </c>
      <c r="D359" s="47">
        <v>1877667</v>
      </c>
      <c r="E359" s="47">
        <v>2705510</v>
      </c>
      <c r="F359" s="47" t="s">
        <v>340</v>
      </c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x14ac:dyDescent="0.2">
      <c r="A360" s="47" t="s">
        <v>13</v>
      </c>
      <c r="B360" s="47" t="s">
        <v>98</v>
      </c>
      <c r="C360" s="47">
        <v>1307670</v>
      </c>
      <c r="D360" s="47">
        <v>5079135</v>
      </c>
      <c r="E360" s="47">
        <v>6386805</v>
      </c>
      <c r="F360" s="47" t="s">
        <v>329</v>
      </c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x14ac:dyDescent="0.2">
      <c r="A361" s="47" t="s">
        <v>13</v>
      </c>
      <c r="B361" s="47" t="s">
        <v>99</v>
      </c>
      <c r="C361" s="47">
        <v>1308721</v>
      </c>
      <c r="D361" s="47">
        <v>4874425</v>
      </c>
      <c r="E361" s="47">
        <v>6183146</v>
      </c>
      <c r="F361" s="47" t="s">
        <v>331</v>
      </c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x14ac:dyDescent="0.2">
      <c r="A362" s="47" t="s">
        <v>13</v>
      </c>
      <c r="B362" s="47" t="s">
        <v>100</v>
      </c>
      <c r="C362" s="47">
        <v>938512</v>
      </c>
      <c r="D362" s="47">
        <v>2839732</v>
      </c>
      <c r="E362" s="47">
        <v>3778244</v>
      </c>
      <c r="F362" s="47" t="s">
        <v>337</v>
      </c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x14ac:dyDescent="0.2">
      <c r="A363" s="47" t="s">
        <v>13</v>
      </c>
      <c r="B363" s="47" t="s">
        <v>101</v>
      </c>
      <c r="C363" s="47">
        <v>1318900</v>
      </c>
      <c r="D363" s="47">
        <v>3486086</v>
      </c>
      <c r="E363" s="47">
        <v>4804986</v>
      </c>
      <c r="F363" s="47" t="s">
        <v>338</v>
      </c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x14ac:dyDescent="0.2">
      <c r="A364" s="47" t="s">
        <v>13</v>
      </c>
      <c r="B364" s="47" t="s">
        <v>102</v>
      </c>
      <c r="C364" s="47">
        <v>757223</v>
      </c>
      <c r="D364" s="47">
        <v>4690497</v>
      </c>
      <c r="E364" s="47">
        <v>5447720</v>
      </c>
      <c r="F364" s="47" t="s">
        <v>342</v>
      </c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x14ac:dyDescent="0.2">
      <c r="A365" s="47" t="s">
        <v>13</v>
      </c>
      <c r="B365" s="47" t="s">
        <v>103</v>
      </c>
      <c r="C365" s="47">
        <v>1812390</v>
      </c>
      <c r="D365" s="47">
        <v>4076672</v>
      </c>
      <c r="E365" s="47">
        <v>5889062</v>
      </c>
      <c r="F365" s="47" t="s">
        <v>339</v>
      </c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x14ac:dyDescent="0.2">
      <c r="A366" s="47" t="s">
        <v>13</v>
      </c>
      <c r="B366" s="47" t="s">
        <v>104</v>
      </c>
      <c r="C366" s="47">
        <v>8016664</v>
      </c>
      <c r="D366" s="47">
        <v>21818267</v>
      </c>
      <c r="E366" s="47">
        <v>29834931</v>
      </c>
      <c r="F366" s="47" t="s">
        <v>346</v>
      </c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x14ac:dyDescent="0.2">
      <c r="A367" s="47" t="s">
        <v>13</v>
      </c>
      <c r="B367" s="47" t="s">
        <v>105</v>
      </c>
      <c r="C367" s="47">
        <v>458493</v>
      </c>
      <c r="D367" s="47">
        <v>4945799</v>
      </c>
      <c r="E367" s="47">
        <v>5404292</v>
      </c>
      <c r="F367" s="47" t="s">
        <v>342</v>
      </c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x14ac:dyDescent="0.2">
      <c r="A368" s="47" t="s">
        <v>13</v>
      </c>
      <c r="B368" s="47" t="s">
        <v>106</v>
      </c>
      <c r="C368" s="47">
        <v>51154779</v>
      </c>
      <c r="D368" s="47">
        <v>105972886</v>
      </c>
      <c r="E368" s="47">
        <v>157127665</v>
      </c>
      <c r="F368" s="47" t="s">
        <v>344</v>
      </c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x14ac:dyDescent="0.2">
      <c r="A369" s="47" t="s">
        <v>13</v>
      </c>
      <c r="B369" s="47" t="s">
        <v>107</v>
      </c>
      <c r="C369" s="47">
        <v>2039453</v>
      </c>
      <c r="D369" s="47">
        <v>5921710</v>
      </c>
      <c r="E369" s="47">
        <v>7961163</v>
      </c>
      <c r="F369" s="47" t="s">
        <v>344</v>
      </c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x14ac:dyDescent="0.2">
      <c r="A370" s="47" t="s">
        <v>13</v>
      </c>
      <c r="B370" s="47" t="s">
        <v>108</v>
      </c>
      <c r="C370" s="47">
        <v>119954</v>
      </c>
      <c r="D370" s="47">
        <v>1590861</v>
      </c>
      <c r="E370" s="47">
        <v>1710815</v>
      </c>
      <c r="F370" s="47" t="s">
        <v>327</v>
      </c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x14ac:dyDescent="0.2">
      <c r="A371" s="47" t="s">
        <v>13</v>
      </c>
      <c r="B371" s="47" t="s">
        <v>109</v>
      </c>
      <c r="C371" s="47">
        <v>3101430</v>
      </c>
      <c r="D371" s="47">
        <v>8289535</v>
      </c>
      <c r="E371" s="47">
        <v>11390965</v>
      </c>
      <c r="F371" s="47" t="s">
        <v>339</v>
      </c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x14ac:dyDescent="0.2">
      <c r="A372" s="47" t="s">
        <v>13</v>
      </c>
      <c r="B372" s="47" t="s">
        <v>110</v>
      </c>
      <c r="C372" s="47">
        <v>9557479</v>
      </c>
      <c r="D372" s="47">
        <v>26339163</v>
      </c>
      <c r="E372" s="47">
        <v>35896642</v>
      </c>
      <c r="F372" s="47" t="s">
        <v>338</v>
      </c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x14ac:dyDescent="0.2">
      <c r="A373" s="47" t="s">
        <v>13</v>
      </c>
      <c r="B373" s="47" t="s">
        <v>111</v>
      </c>
      <c r="C373" s="47">
        <v>537916</v>
      </c>
      <c r="D373" s="47">
        <v>1713485</v>
      </c>
      <c r="E373" s="47">
        <v>2251401</v>
      </c>
      <c r="F373" s="47" t="s">
        <v>340</v>
      </c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x14ac:dyDescent="0.2">
      <c r="A374" s="47" t="s">
        <v>13</v>
      </c>
      <c r="B374" s="47" t="s">
        <v>112</v>
      </c>
      <c r="C374" s="47">
        <v>48742</v>
      </c>
      <c r="D374" s="47">
        <v>2219701</v>
      </c>
      <c r="E374" s="47">
        <v>2268443</v>
      </c>
      <c r="F374" s="47" t="s">
        <v>337</v>
      </c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x14ac:dyDescent="0.2">
      <c r="A375" s="47" t="s">
        <v>13</v>
      </c>
      <c r="B375" s="47" t="s">
        <v>113</v>
      </c>
      <c r="C375" s="47">
        <v>6033048</v>
      </c>
      <c r="D375" s="47">
        <v>15380306</v>
      </c>
      <c r="E375" s="47">
        <v>21413354</v>
      </c>
      <c r="F375" s="47" t="s">
        <v>340</v>
      </c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x14ac:dyDescent="0.2">
      <c r="A376" s="47" t="s">
        <v>13</v>
      </c>
      <c r="B376" s="47" t="s">
        <v>114</v>
      </c>
      <c r="C376" s="47">
        <v>4962220</v>
      </c>
      <c r="D376" s="47">
        <v>10564630</v>
      </c>
      <c r="E376" s="47">
        <v>15526850</v>
      </c>
      <c r="F376" s="47" t="s">
        <v>327</v>
      </c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x14ac:dyDescent="0.2">
      <c r="A377" s="47" t="s">
        <v>13</v>
      </c>
      <c r="B377" s="47" t="s">
        <v>115</v>
      </c>
      <c r="C377" s="47">
        <v>9584063</v>
      </c>
      <c r="D377" s="47">
        <v>21922401</v>
      </c>
      <c r="E377" s="47">
        <v>31506464</v>
      </c>
      <c r="F377" s="47" t="s">
        <v>345</v>
      </c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x14ac:dyDescent="0.2">
      <c r="A378" s="47" t="s">
        <v>13</v>
      </c>
      <c r="B378" s="47" t="s">
        <v>116</v>
      </c>
      <c r="C378" s="47">
        <v>3708980</v>
      </c>
      <c r="D378" s="47">
        <v>17499862</v>
      </c>
      <c r="E378" s="47">
        <v>21208842</v>
      </c>
      <c r="F378" s="47" t="s">
        <v>343</v>
      </c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x14ac:dyDescent="0.2">
      <c r="A379" s="47" t="s">
        <v>13</v>
      </c>
      <c r="B379" s="47" t="s">
        <v>117</v>
      </c>
      <c r="C379" s="47">
        <v>1952116</v>
      </c>
      <c r="D379" s="47">
        <v>9994534</v>
      </c>
      <c r="E379" s="47">
        <v>11946650</v>
      </c>
      <c r="F379" s="47" t="s">
        <v>328</v>
      </c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x14ac:dyDescent="0.2">
      <c r="A380" s="47" t="s">
        <v>13</v>
      </c>
      <c r="B380" s="47" t="s">
        <v>118</v>
      </c>
      <c r="C380" s="47">
        <v>3494230</v>
      </c>
      <c r="D380" s="47">
        <v>8340853</v>
      </c>
      <c r="E380" s="47">
        <v>11835083</v>
      </c>
      <c r="F380" s="47" t="s">
        <v>330</v>
      </c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x14ac:dyDescent="0.2">
      <c r="A381" s="47" t="s">
        <v>13</v>
      </c>
      <c r="B381" s="47" t="s">
        <v>119</v>
      </c>
      <c r="C381" s="47">
        <v>15255844</v>
      </c>
      <c r="D381" s="47">
        <v>42160765</v>
      </c>
      <c r="E381" s="47">
        <v>57416609</v>
      </c>
      <c r="F381" s="47" t="s">
        <v>330</v>
      </c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x14ac:dyDescent="0.2">
      <c r="A382" s="47" t="s">
        <v>13</v>
      </c>
      <c r="B382" s="47" t="s">
        <v>120</v>
      </c>
      <c r="C382" s="47">
        <v>2227643</v>
      </c>
      <c r="D382" s="47">
        <v>20662420</v>
      </c>
      <c r="E382" s="47">
        <v>22890063</v>
      </c>
      <c r="F382" s="47" t="s">
        <v>347</v>
      </c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x14ac:dyDescent="0.2">
      <c r="A383" s="47" t="s">
        <v>13</v>
      </c>
      <c r="B383" s="47" t="s">
        <v>121</v>
      </c>
      <c r="C383" s="47">
        <v>45253213</v>
      </c>
      <c r="D383" s="47">
        <v>66674619</v>
      </c>
      <c r="E383" s="47">
        <v>111927832</v>
      </c>
      <c r="F383" s="47" t="s">
        <v>331</v>
      </c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x14ac:dyDescent="0.2">
      <c r="A384" s="47" t="s">
        <v>13</v>
      </c>
      <c r="B384" s="47" t="s">
        <v>122</v>
      </c>
      <c r="C384" s="47">
        <v>26655992</v>
      </c>
      <c r="D384" s="47">
        <v>62402190</v>
      </c>
      <c r="E384" s="47">
        <v>89058182</v>
      </c>
      <c r="F384" s="47" t="s">
        <v>345</v>
      </c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x14ac:dyDescent="0.2">
      <c r="A385" s="47" t="s">
        <v>13</v>
      </c>
      <c r="B385" s="47" t="s">
        <v>123</v>
      </c>
      <c r="C385" s="47">
        <v>5142255</v>
      </c>
      <c r="D385" s="47">
        <v>22787741</v>
      </c>
      <c r="E385" s="47">
        <v>27929996</v>
      </c>
      <c r="F385" s="47" t="s">
        <v>342</v>
      </c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x14ac:dyDescent="0.2">
      <c r="A386" s="47" t="s">
        <v>13</v>
      </c>
      <c r="B386" s="47" t="s">
        <v>124</v>
      </c>
      <c r="C386" s="47">
        <v>1650433</v>
      </c>
      <c r="D386" s="47">
        <v>3753610</v>
      </c>
      <c r="E386" s="47">
        <v>5404043</v>
      </c>
      <c r="F386" s="47" t="s">
        <v>337</v>
      </c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x14ac:dyDescent="0.2">
      <c r="A387" s="47" t="s">
        <v>13</v>
      </c>
      <c r="B387" s="47" t="s">
        <v>125</v>
      </c>
      <c r="C387" s="47">
        <v>4963513</v>
      </c>
      <c r="D387" s="47">
        <v>3843837</v>
      </c>
      <c r="E387" s="47">
        <v>8807350</v>
      </c>
      <c r="F387" s="47" t="s">
        <v>327</v>
      </c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x14ac:dyDescent="0.2">
      <c r="A388" s="47" t="s">
        <v>13</v>
      </c>
      <c r="B388" s="47" t="s">
        <v>126</v>
      </c>
      <c r="C388" s="47">
        <v>20482451</v>
      </c>
      <c r="D388" s="47">
        <v>33516015</v>
      </c>
      <c r="E388" s="47">
        <v>53998466</v>
      </c>
      <c r="F388" s="47" t="s">
        <v>344</v>
      </c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x14ac:dyDescent="0.2">
      <c r="A389" s="47" t="s">
        <v>13</v>
      </c>
      <c r="B389" s="47" t="s">
        <v>127</v>
      </c>
      <c r="C389" s="47">
        <v>1216610</v>
      </c>
      <c r="D389" s="47">
        <v>3072515</v>
      </c>
      <c r="E389" s="47">
        <v>4289125</v>
      </c>
      <c r="F389" s="47" t="s">
        <v>338</v>
      </c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x14ac:dyDescent="0.2">
      <c r="A390" s="47" t="s">
        <v>13</v>
      </c>
      <c r="B390" s="47" t="s">
        <v>128</v>
      </c>
      <c r="C390" s="47">
        <v>2080</v>
      </c>
      <c r="D390" s="47">
        <v>2265287</v>
      </c>
      <c r="E390" s="47">
        <v>2267367</v>
      </c>
      <c r="F390" s="47" t="s">
        <v>341</v>
      </c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x14ac:dyDescent="0.2">
      <c r="A391" s="47" t="s">
        <v>13</v>
      </c>
      <c r="B391" s="47" t="s">
        <v>129</v>
      </c>
      <c r="C391" s="47">
        <v>135780</v>
      </c>
      <c r="D391" s="47">
        <v>1970394</v>
      </c>
      <c r="E391" s="47">
        <v>2106174</v>
      </c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x14ac:dyDescent="0.2">
      <c r="A392" s="47" t="s">
        <v>13</v>
      </c>
      <c r="B392" s="47" t="s">
        <v>130</v>
      </c>
      <c r="C392" s="47">
        <v>0</v>
      </c>
      <c r="D392" s="47">
        <v>1256861</v>
      </c>
      <c r="E392" s="47">
        <v>1256861</v>
      </c>
      <c r="F392" s="47" t="s">
        <v>336</v>
      </c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x14ac:dyDescent="0.2">
      <c r="A393" s="47" t="s">
        <v>13</v>
      </c>
      <c r="B393" s="47" t="s">
        <v>131</v>
      </c>
      <c r="C393" s="47">
        <v>437543</v>
      </c>
      <c r="D393" s="47">
        <v>1358913</v>
      </c>
      <c r="E393" s="47">
        <v>1796456</v>
      </c>
      <c r="F393" s="47" t="s">
        <v>340</v>
      </c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x14ac:dyDescent="0.2">
      <c r="A394" s="47" t="s">
        <v>13</v>
      </c>
      <c r="B394" s="47" t="s">
        <v>132</v>
      </c>
      <c r="C394" s="47">
        <v>8409429</v>
      </c>
      <c r="D394" s="47">
        <v>15479281</v>
      </c>
      <c r="E394" s="47">
        <v>23888710</v>
      </c>
      <c r="F394" s="47" t="s">
        <v>338</v>
      </c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x14ac:dyDescent="0.2">
      <c r="A395" s="47" t="s">
        <v>13</v>
      </c>
      <c r="B395" s="47" t="s">
        <v>133</v>
      </c>
      <c r="C395" s="47">
        <v>134520</v>
      </c>
      <c r="D395" s="47">
        <v>1592806</v>
      </c>
      <c r="E395" s="47">
        <v>1727326</v>
      </c>
      <c r="F395" s="47" t="s">
        <v>340</v>
      </c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x14ac:dyDescent="0.2">
      <c r="A396" s="47" t="s">
        <v>13</v>
      </c>
      <c r="B396" s="47" t="s">
        <v>134</v>
      </c>
      <c r="C396" s="47">
        <v>25295</v>
      </c>
      <c r="D396" s="47">
        <v>2007483</v>
      </c>
      <c r="E396" s="47">
        <v>2032778</v>
      </c>
      <c r="F396" s="47" t="s">
        <v>344</v>
      </c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x14ac:dyDescent="0.2">
      <c r="A397" s="47" t="s">
        <v>13</v>
      </c>
      <c r="B397" s="47" t="s">
        <v>135</v>
      </c>
      <c r="C397" s="47">
        <v>411363</v>
      </c>
      <c r="D397" s="47">
        <v>2484251</v>
      </c>
      <c r="E397" s="47">
        <v>2895614</v>
      </c>
      <c r="F397" s="47" t="s">
        <v>339</v>
      </c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x14ac:dyDescent="0.2">
      <c r="A398" s="47" t="s">
        <v>13</v>
      </c>
      <c r="B398" s="47" t="s">
        <v>136</v>
      </c>
      <c r="C398" s="47">
        <v>29083845</v>
      </c>
      <c r="D398" s="47">
        <v>67628456</v>
      </c>
      <c r="E398" s="47">
        <v>96712301</v>
      </c>
      <c r="F398" s="47" t="s">
        <v>345</v>
      </c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x14ac:dyDescent="0.2">
      <c r="A399" s="47" t="s">
        <v>13</v>
      </c>
      <c r="B399" s="47" t="s">
        <v>137</v>
      </c>
      <c r="C399" s="47">
        <v>1173469</v>
      </c>
      <c r="D399" s="47">
        <v>5336240</v>
      </c>
      <c r="E399" s="47">
        <v>6509709</v>
      </c>
      <c r="F399" s="47" t="s">
        <v>338</v>
      </c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x14ac:dyDescent="0.2">
      <c r="A400" s="47" t="s">
        <v>13</v>
      </c>
      <c r="B400" s="47" t="s">
        <v>138</v>
      </c>
      <c r="C400" s="47">
        <v>4470496</v>
      </c>
      <c r="D400" s="47">
        <v>10441186</v>
      </c>
      <c r="E400" s="47">
        <v>14911682</v>
      </c>
      <c r="F400" s="47" t="s">
        <v>332</v>
      </c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x14ac:dyDescent="0.2">
      <c r="A401" s="47" t="s">
        <v>13</v>
      </c>
      <c r="B401" s="47" t="s">
        <v>139</v>
      </c>
      <c r="C401" s="47">
        <v>12851577</v>
      </c>
      <c r="D401" s="47">
        <v>25551733</v>
      </c>
      <c r="E401" s="47">
        <v>38403310</v>
      </c>
      <c r="F401" s="47" t="s">
        <v>338</v>
      </c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x14ac:dyDescent="0.2">
      <c r="A402" s="47" t="s">
        <v>13</v>
      </c>
      <c r="B402" s="47" t="s">
        <v>140</v>
      </c>
      <c r="C402" s="47">
        <v>36944887</v>
      </c>
      <c r="D402" s="47">
        <v>84767180</v>
      </c>
      <c r="E402" s="47">
        <v>121712067</v>
      </c>
      <c r="F402" s="47" t="s">
        <v>347</v>
      </c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x14ac:dyDescent="0.2">
      <c r="A403" s="47" t="s">
        <v>13</v>
      </c>
      <c r="B403" s="47" t="s">
        <v>141</v>
      </c>
      <c r="C403" s="47">
        <v>3713080</v>
      </c>
      <c r="D403" s="47">
        <v>5605306</v>
      </c>
      <c r="E403" s="47">
        <v>9318386</v>
      </c>
      <c r="F403" s="47" t="s">
        <v>349</v>
      </c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x14ac:dyDescent="0.2">
      <c r="A404" s="47" t="s">
        <v>13</v>
      </c>
      <c r="B404" s="47" t="s">
        <v>142</v>
      </c>
      <c r="C404" s="47">
        <v>20617831</v>
      </c>
      <c r="D404" s="47">
        <v>18035621</v>
      </c>
      <c r="E404" s="47">
        <v>38653452</v>
      </c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x14ac:dyDescent="0.2">
      <c r="A405" s="47" t="s">
        <v>13</v>
      </c>
      <c r="B405" s="47" t="s">
        <v>143</v>
      </c>
      <c r="C405" s="47">
        <v>22543676</v>
      </c>
      <c r="D405" s="47">
        <v>22918266</v>
      </c>
      <c r="E405" s="47">
        <v>45461942</v>
      </c>
      <c r="F405" s="47" t="s">
        <v>331</v>
      </c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x14ac:dyDescent="0.2">
      <c r="A406" s="47" t="s">
        <v>13</v>
      </c>
      <c r="B406" s="47" t="s">
        <v>144</v>
      </c>
      <c r="C406" s="47">
        <v>11035644</v>
      </c>
      <c r="D406" s="47">
        <v>32461793</v>
      </c>
      <c r="E406" s="47">
        <v>43497437</v>
      </c>
      <c r="F406" s="47" t="s">
        <v>331</v>
      </c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x14ac:dyDescent="0.2">
      <c r="A407" s="47" t="s">
        <v>13</v>
      </c>
      <c r="B407" s="47" t="s">
        <v>145</v>
      </c>
      <c r="C407" s="47">
        <v>5174383</v>
      </c>
      <c r="D407" s="47">
        <v>12140206</v>
      </c>
      <c r="E407" s="47">
        <v>17314589</v>
      </c>
      <c r="F407" s="47" t="s">
        <v>336</v>
      </c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x14ac:dyDescent="0.2">
      <c r="A408" s="47" t="s">
        <v>13</v>
      </c>
      <c r="B408" s="47" t="s">
        <v>146</v>
      </c>
      <c r="C408" s="47">
        <v>30580024</v>
      </c>
      <c r="D408" s="47">
        <v>85710423</v>
      </c>
      <c r="E408" s="47">
        <v>116290447</v>
      </c>
      <c r="F408" s="47" t="s">
        <v>341</v>
      </c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x14ac:dyDescent="0.2">
      <c r="A409" s="47" t="s">
        <v>13</v>
      </c>
      <c r="B409" s="47" t="s">
        <v>147</v>
      </c>
      <c r="C409" s="47">
        <v>815234259</v>
      </c>
      <c r="D409" s="47">
        <v>817022867</v>
      </c>
      <c r="E409" s="47">
        <v>1632257126</v>
      </c>
      <c r="F409" s="47" t="s">
        <v>334</v>
      </c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x14ac:dyDescent="0.2">
      <c r="A410" s="47" t="s">
        <v>13</v>
      </c>
      <c r="B410" s="47" t="s">
        <v>148</v>
      </c>
      <c r="C410" s="47">
        <v>55052020</v>
      </c>
      <c r="D410" s="47">
        <v>93349993</v>
      </c>
      <c r="E410" s="47">
        <v>148402013</v>
      </c>
      <c r="F410" s="47" t="s">
        <v>331</v>
      </c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x14ac:dyDescent="0.2">
      <c r="A411" s="47" t="s">
        <v>13</v>
      </c>
      <c r="B411" s="47" t="s">
        <v>149</v>
      </c>
      <c r="C411" s="47">
        <v>95077039</v>
      </c>
      <c r="D411" s="47">
        <v>103964080</v>
      </c>
      <c r="E411" s="47">
        <v>199041119</v>
      </c>
      <c r="F411" s="47" t="s">
        <v>334</v>
      </c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x14ac:dyDescent="0.2">
      <c r="A412" s="47" t="s">
        <v>13</v>
      </c>
      <c r="B412" s="47" t="s">
        <v>150</v>
      </c>
      <c r="C412" s="47">
        <v>2295657</v>
      </c>
      <c r="D412" s="47">
        <v>14331961</v>
      </c>
      <c r="E412" s="47">
        <v>16627618</v>
      </c>
      <c r="F412" s="47" t="s">
        <v>333</v>
      </c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x14ac:dyDescent="0.2">
      <c r="A413" s="47" t="s">
        <v>13</v>
      </c>
      <c r="B413" s="47" t="s">
        <v>151</v>
      </c>
      <c r="C413" s="47">
        <v>1603820</v>
      </c>
      <c r="D413" s="47">
        <v>7645242</v>
      </c>
      <c r="E413" s="47">
        <v>9249062</v>
      </c>
      <c r="F413" s="47" t="s">
        <v>344</v>
      </c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x14ac:dyDescent="0.2">
      <c r="A414" s="47" t="s">
        <v>13</v>
      </c>
      <c r="B414" s="47" t="s">
        <v>152</v>
      </c>
      <c r="C414" s="47">
        <v>513982</v>
      </c>
      <c r="D414" s="47">
        <v>15791483</v>
      </c>
      <c r="E414" s="47">
        <v>16305465</v>
      </c>
      <c r="F414" s="47" t="s">
        <v>342</v>
      </c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x14ac:dyDescent="0.2">
      <c r="A415" s="47" t="s">
        <v>13</v>
      </c>
      <c r="B415" s="47" t="s">
        <v>153</v>
      </c>
      <c r="C415" s="47">
        <v>378002</v>
      </c>
      <c r="D415" s="47">
        <v>2654697</v>
      </c>
      <c r="E415" s="47">
        <v>3032699</v>
      </c>
      <c r="F415" s="47" t="s">
        <v>327</v>
      </c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x14ac:dyDescent="0.2">
      <c r="A416" s="47" t="s">
        <v>13</v>
      </c>
      <c r="B416" s="47" t="s">
        <v>154</v>
      </c>
      <c r="C416" s="47">
        <v>2037791</v>
      </c>
      <c r="D416" s="47">
        <v>7759649</v>
      </c>
      <c r="E416" s="47">
        <v>9797440</v>
      </c>
      <c r="F416" s="47" t="s">
        <v>335</v>
      </c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x14ac:dyDescent="0.2">
      <c r="A417" s="47" t="s">
        <v>13</v>
      </c>
      <c r="B417" s="47" t="s">
        <v>155</v>
      </c>
      <c r="C417" s="47">
        <v>25749410</v>
      </c>
      <c r="D417" s="47">
        <v>37255980</v>
      </c>
      <c r="E417" s="47">
        <v>63005390</v>
      </c>
      <c r="F417" s="47" t="s">
        <v>334</v>
      </c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x14ac:dyDescent="0.2">
      <c r="A418" s="47" t="s">
        <v>13</v>
      </c>
      <c r="B418" s="47" t="s">
        <v>156</v>
      </c>
      <c r="C418" s="47">
        <v>59194556</v>
      </c>
      <c r="D418" s="47">
        <v>85428943</v>
      </c>
      <c r="E418" s="47">
        <v>144623499</v>
      </c>
      <c r="F418" s="47" t="s">
        <v>345</v>
      </c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x14ac:dyDescent="0.2">
      <c r="A419" s="47" t="s">
        <v>13</v>
      </c>
      <c r="B419" s="47" t="s">
        <v>157</v>
      </c>
      <c r="C419" s="47">
        <v>1995349</v>
      </c>
      <c r="D419" s="47">
        <v>8188171</v>
      </c>
      <c r="E419" s="47">
        <v>10183520</v>
      </c>
      <c r="F419" s="47" t="s">
        <v>329</v>
      </c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x14ac:dyDescent="0.2">
      <c r="A420" s="47" t="s">
        <v>13</v>
      </c>
      <c r="B420" s="47" t="s">
        <v>158</v>
      </c>
      <c r="C420" s="47">
        <v>0</v>
      </c>
      <c r="D420" s="47">
        <v>1962379</v>
      </c>
      <c r="E420" s="47">
        <v>1962379</v>
      </c>
      <c r="F420" s="47" t="s">
        <v>338</v>
      </c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x14ac:dyDescent="0.2">
      <c r="A421" s="47" t="s">
        <v>13</v>
      </c>
      <c r="B421" s="47" t="s">
        <v>159</v>
      </c>
      <c r="C421" s="47">
        <v>3093016</v>
      </c>
      <c r="D421" s="47">
        <v>21735019</v>
      </c>
      <c r="E421" s="47">
        <v>24828035</v>
      </c>
      <c r="F421" s="47" t="s">
        <v>342</v>
      </c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x14ac:dyDescent="0.2">
      <c r="A422" s="47" t="s">
        <v>13</v>
      </c>
      <c r="B422" s="47" t="s">
        <v>160</v>
      </c>
      <c r="C422" s="47">
        <v>7504404</v>
      </c>
      <c r="D422" s="47">
        <v>26193318</v>
      </c>
      <c r="E422" s="47">
        <v>33697722</v>
      </c>
      <c r="F422" s="47" t="s">
        <v>341</v>
      </c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x14ac:dyDescent="0.2">
      <c r="A423" s="47" t="s">
        <v>13</v>
      </c>
      <c r="B423" s="47" t="s">
        <v>161</v>
      </c>
      <c r="C423" s="47">
        <v>330513</v>
      </c>
      <c r="D423" s="47">
        <v>1944608</v>
      </c>
      <c r="E423" s="47">
        <v>2275121</v>
      </c>
      <c r="F423" s="47" t="s">
        <v>340</v>
      </c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x14ac:dyDescent="0.2">
      <c r="A424" s="47" t="s">
        <v>13</v>
      </c>
      <c r="B424" s="47" t="s">
        <v>162</v>
      </c>
      <c r="C424" s="47">
        <v>75156886</v>
      </c>
      <c r="D424" s="47">
        <v>124049374</v>
      </c>
      <c r="E424" s="47">
        <v>199206260</v>
      </c>
      <c r="F424" s="47" t="s">
        <v>345</v>
      </c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x14ac:dyDescent="0.2">
      <c r="A425" s="47" t="s">
        <v>13</v>
      </c>
      <c r="B425" s="47" t="s">
        <v>163</v>
      </c>
      <c r="C425" s="47">
        <v>6089085</v>
      </c>
      <c r="D425" s="47">
        <v>9919133</v>
      </c>
      <c r="E425" s="47">
        <v>16008218</v>
      </c>
      <c r="F425" s="47" t="s">
        <v>344</v>
      </c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x14ac:dyDescent="0.2">
      <c r="A426" s="47" t="s">
        <v>13</v>
      </c>
      <c r="B426" s="47" t="s">
        <v>164</v>
      </c>
      <c r="C426" s="47">
        <v>389163</v>
      </c>
      <c r="D426" s="47">
        <v>1825503</v>
      </c>
      <c r="E426" s="47">
        <v>2214666</v>
      </c>
      <c r="F426" s="47" t="s">
        <v>338</v>
      </c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x14ac:dyDescent="0.2">
      <c r="A427" s="47" t="s">
        <v>13</v>
      </c>
      <c r="B427" s="47" t="s">
        <v>165</v>
      </c>
      <c r="C427" s="47">
        <v>1001049</v>
      </c>
      <c r="D427" s="47">
        <v>4560722</v>
      </c>
      <c r="E427" s="47">
        <v>5561771</v>
      </c>
      <c r="F427" s="47" t="s">
        <v>348</v>
      </c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x14ac:dyDescent="0.2">
      <c r="A428" s="47" t="s">
        <v>13</v>
      </c>
      <c r="B428" s="47" t="s">
        <v>166</v>
      </c>
      <c r="C428" s="47">
        <v>748563</v>
      </c>
      <c r="D428" s="47">
        <v>2860964</v>
      </c>
      <c r="E428" s="47">
        <v>3609527</v>
      </c>
      <c r="F428" s="47" t="s">
        <v>337</v>
      </c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x14ac:dyDescent="0.2">
      <c r="A429" s="47" t="s">
        <v>13</v>
      </c>
      <c r="B429" s="47" t="s">
        <v>167</v>
      </c>
      <c r="C429" s="47">
        <v>533189</v>
      </c>
      <c r="D429" s="47">
        <v>1405888</v>
      </c>
      <c r="E429" s="47">
        <v>1939077</v>
      </c>
      <c r="F429" s="47" t="s">
        <v>336</v>
      </c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x14ac:dyDescent="0.2">
      <c r="A430" s="47" t="s">
        <v>13</v>
      </c>
      <c r="B430" s="47" t="s">
        <v>168</v>
      </c>
      <c r="C430" s="47">
        <v>1300547</v>
      </c>
      <c r="D430" s="47">
        <v>7228978</v>
      </c>
      <c r="E430" s="47">
        <v>8529525</v>
      </c>
      <c r="F430" s="47" t="s">
        <v>344</v>
      </c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x14ac:dyDescent="0.2">
      <c r="A431" s="47" t="s">
        <v>13</v>
      </c>
      <c r="B431" s="47" t="s">
        <v>169</v>
      </c>
      <c r="C431" s="47">
        <v>386563</v>
      </c>
      <c r="D431" s="47">
        <v>3712948</v>
      </c>
      <c r="E431" s="47">
        <v>4099511</v>
      </c>
      <c r="F431" s="47" t="s">
        <v>344</v>
      </c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x14ac:dyDescent="0.2">
      <c r="A432" s="47" t="s">
        <v>13</v>
      </c>
      <c r="B432" s="47" t="s">
        <v>170</v>
      </c>
      <c r="C432" s="47">
        <v>97273</v>
      </c>
      <c r="D432" s="47">
        <v>5201316</v>
      </c>
      <c r="E432" s="47">
        <v>5298589</v>
      </c>
      <c r="F432" s="47" t="s">
        <v>335</v>
      </c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x14ac:dyDescent="0.2">
      <c r="A433" s="47" t="s">
        <v>13</v>
      </c>
      <c r="B433" s="47" t="s">
        <v>171</v>
      </c>
      <c r="C433" s="47">
        <v>3655325</v>
      </c>
      <c r="D433" s="47">
        <v>12546076</v>
      </c>
      <c r="E433" s="47">
        <v>16201401</v>
      </c>
      <c r="F433" s="47" t="s">
        <v>335</v>
      </c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x14ac:dyDescent="0.2">
      <c r="A434" s="47" t="s">
        <v>13</v>
      </c>
      <c r="B434" s="47" t="s">
        <v>172</v>
      </c>
      <c r="C434" s="47">
        <v>106234</v>
      </c>
      <c r="D434" s="47">
        <v>4243956</v>
      </c>
      <c r="E434" s="47">
        <v>4350190</v>
      </c>
      <c r="F434" s="47" t="s">
        <v>335</v>
      </c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x14ac:dyDescent="0.2">
      <c r="A435" s="47" t="s">
        <v>13</v>
      </c>
      <c r="B435" s="47" t="s">
        <v>173</v>
      </c>
      <c r="C435" s="47">
        <v>1931317</v>
      </c>
      <c r="D435" s="47">
        <v>4014547</v>
      </c>
      <c r="E435" s="47">
        <v>5945864</v>
      </c>
      <c r="F435" s="47" t="s">
        <v>336</v>
      </c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x14ac:dyDescent="0.2">
      <c r="A436" s="47" t="s">
        <v>13</v>
      </c>
      <c r="B436" s="47" t="s">
        <v>174</v>
      </c>
      <c r="C436" s="47">
        <v>4742532</v>
      </c>
      <c r="D436" s="47">
        <v>26157661</v>
      </c>
      <c r="E436" s="47">
        <v>30900193</v>
      </c>
      <c r="F436" s="47" t="s">
        <v>334</v>
      </c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x14ac:dyDescent="0.2">
      <c r="A437" s="47" t="s">
        <v>13</v>
      </c>
      <c r="B437" s="47" t="s">
        <v>175</v>
      </c>
      <c r="C437" s="47">
        <v>698989</v>
      </c>
      <c r="D437" s="47">
        <v>8583894</v>
      </c>
      <c r="E437" s="47">
        <v>9282883</v>
      </c>
      <c r="F437" s="47" t="s">
        <v>348</v>
      </c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x14ac:dyDescent="0.2">
      <c r="A438" s="47" t="s">
        <v>13</v>
      </c>
      <c r="B438" s="47" t="s">
        <v>176</v>
      </c>
      <c r="C438" s="47">
        <v>1947865</v>
      </c>
      <c r="D438" s="47">
        <v>3940119</v>
      </c>
      <c r="E438" s="47">
        <v>5887984</v>
      </c>
      <c r="F438" s="47" t="s">
        <v>331</v>
      </c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x14ac:dyDescent="0.2">
      <c r="A439" s="47" t="s">
        <v>13</v>
      </c>
      <c r="B439" s="47" t="s">
        <v>177</v>
      </c>
      <c r="C439" s="47">
        <v>335592</v>
      </c>
      <c r="D439" s="47">
        <v>2781768</v>
      </c>
      <c r="E439" s="47">
        <v>3117360</v>
      </c>
      <c r="F439" s="47" t="s">
        <v>347</v>
      </c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x14ac:dyDescent="0.2">
      <c r="A440" s="47" t="s">
        <v>13</v>
      </c>
      <c r="B440" s="47" t="s">
        <v>178</v>
      </c>
      <c r="C440" s="47">
        <v>147493</v>
      </c>
      <c r="D440" s="47">
        <v>1514951</v>
      </c>
      <c r="E440" s="47">
        <v>1662444</v>
      </c>
      <c r="F440" s="47" t="s">
        <v>340</v>
      </c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x14ac:dyDescent="0.2">
      <c r="A441" s="47" t="s">
        <v>13</v>
      </c>
      <c r="B441" s="47" t="s">
        <v>179</v>
      </c>
      <c r="C441" s="47">
        <v>418733</v>
      </c>
      <c r="D441" s="47">
        <v>6918519</v>
      </c>
      <c r="E441" s="47">
        <v>7337252</v>
      </c>
      <c r="F441" s="47" t="s">
        <v>346</v>
      </c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x14ac:dyDescent="0.2">
      <c r="A442" s="47" t="s">
        <v>13</v>
      </c>
      <c r="B442" s="47" t="s">
        <v>180</v>
      </c>
      <c r="C442" s="47">
        <v>2178679</v>
      </c>
      <c r="D442" s="47">
        <v>11137892</v>
      </c>
      <c r="E442" s="47">
        <v>13316571</v>
      </c>
      <c r="F442" s="47" t="s">
        <v>330</v>
      </c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x14ac:dyDescent="0.2">
      <c r="A443" s="47" t="s">
        <v>13</v>
      </c>
      <c r="B443" s="47" t="s">
        <v>181</v>
      </c>
      <c r="C443" s="47">
        <v>5353699</v>
      </c>
      <c r="D443" s="47">
        <v>7942307</v>
      </c>
      <c r="E443" s="47">
        <v>13296006</v>
      </c>
      <c r="F443" s="47" t="s">
        <v>344</v>
      </c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x14ac:dyDescent="0.2">
      <c r="A444" s="47" t="s">
        <v>13</v>
      </c>
      <c r="B444" s="47" t="s">
        <v>182</v>
      </c>
      <c r="C444" s="47">
        <v>30238353</v>
      </c>
      <c r="D444" s="47">
        <v>39961581</v>
      </c>
      <c r="E444" s="47">
        <v>70199934</v>
      </c>
      <c r="F444" s="47" t="s">
        <v>334</v>
      </c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x14ac:dyDescent="0.2">
      <c r="A445" s="47" t="s">
        <v>13</v>
      </c>
      <c r="B445" s="47" t="s">
        <v>183</v>
      </c>
      <c r="C445" s="47">
        <v>204323</v>
      </c>
      <c r="D445" s="47">
        <v>2697750</v>
      </c>
      <c r="E445" s="47">
        <v>2902073</v>
      </c>
      <c r="F445" s="47" t="s">
        <v>330</v>
      </c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x14ac:dyDescent="0.2">
      <c r="A446" s="47" t="s">
        <v>13</v>
      </c>
      <c r="B446" s="47" t="s">
        <v>184</v>
      </c>
      <c r="C446" s="47">
        <v>1309764</v>
      </c>
      <c r="D446" s="47">
        <v>4006648</v>
      </c>
      <c r="E446" s="47">
        <v>5316412</v>
      </c>
      <c r="F446" s="47" t="s">
        <v>344</v>
      </c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x14ac:dyDescent="0.2">
      <c r="A447" s="47" t="s">
        <v>13</v>
      </c>
      <c r="B447" s="47" t="s">
        <v>185</v>
      </c>
      <c r="C447" s="47">
        <v>1887060</v>
      </c>
      <c r="D447" s="47">
        <v>6990620</v>
      </c>
      <c r="E447" s="47">
        <v>8877680</v>
      </c>
      <c r="F447" s="47" t="s">
        <v>337</v>
      </c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x14ac:dyDescent="0.2">
      <c r="A448" s="47" t="s">
        <v>13</v>
      </c>
      <c r="B448" s="47" t="s">
        <v>186</v>
      </c>
      <c r="C448" s="47">
        <v>24667</v>
      </c>
      <c r="D448" s="47">
        <v>1306779</v>
      </c>
      <c r="E448" s="47">
        <v>1331446</v>
      </c>
      <c r="F448" s="47" t="s">
        <v>330</v>
      </c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x14ac:dyDescent="0.2">
      <c r="A449" s="47" t="s">
        <v>13</v>
      </c>
      <c r="B449" s="47" t="s">
        <v>187</v>
      </c>
      <c r="C449" s="47">
        <v>88890</v>
      </c>
      <c r="D449" s="47">
        <v>2182037</v>
      </c>
      <c r="E449" s="47">
        <v>2270927</v>
      </c>
      <c r="F449" s="47" t="s">
        <v>336</v>
      </c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x14ac:dyDescent="0.2">
      <c r="A450" s="47" t="s">
        <v>13</v>
      </c>
      <c r="B450" s="47" t="s">
        <v>188</v>
      </c>
      <c r="C450" s="47">
        <v>423266</v>
      </c>
      <c r="D450" s="47">
        <v>4619585</v>
      </c>
      <c r="E450" s="47">
        <v>5042851</v>
      </c>
      <c r="F450" s="47" t="s">
        <v>328</v>
      </c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x14ac:dyDescent="0.2">
      <c r="A451" s="47" t="s">
        <v>13</v>
      </c>
      <c r="B451" s="47" t="s">
        <v>189</v>
      </c>
      <c r="C451" s="47">
        <v>2464426</v>
      </c>
      <c r="D451" s="47">
        <v>12376789</v>
      </c>
      <c r="E451" s="47">
        <v>14841215</v>
      </c>
      <c r="F451" s="47" t="s">
        <v>333</v>
      </c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x14ac:dyDescent="0.2">
      <c r="A452" s="47" t="s">
        <v>13</v>
      </c>
      <c r="B452" s="47" t="s">
        <v>190</v>
      </c>
      <c r="C452" s="47">
        <v>2617135</v>
      </c>
      <c r="D452" s="47">
        <v>5877676</v>
      </c>
      <c r="E452" s="47">
        <v>8494811</v>
      </c>
      <c r="F452" s="47" t="s">
        <v>329</v>
      </c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x14ac:dyDescent="0.2">
      <c r="A453" s="47" t="s">
        <v>13</v>
      </c>
      <c r="B453" s="47" t="s">
        <v>191</v>
      </c>
      <c r="C453" s="47">
        <v>44818</v>
      </c>
      <c r="D453" s="47">
        <v>3312494</v>
      </c>
      <c r="E453" s="47">
        <v>3357312</v>
      </c>
      <c r="F453" s="47" t="s">
        <v>340</v>
      </c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x14ac:dyDescent="0.2">
      <c r="A454" s="47" t="s">
        <v>13</v>
      </c>
      <c r="B454" s="47" t="s">
        <v>192</v>
      </c>
      <c r="C454" s="47">
        <v>7699375</v>
      </c>
      <c r="D454" s="47">
        <v>6068031</v>
      </c>
      <c r="E454" s="47">
        <v>13767406</v>
      </c>
      <c r="F454" s="47" t="s">
        <v>333</v>
      </c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x14ac:dyDescent="0.2">
      <c r="A455" s="47" t="s">
        <v>13</v>
      </c>
      <c r="B455" s="47" t="s">
        <v>193</v>
      </c>
      <c r="C455" s="47">
        <v>1828060</v>
      </c>
      <c r="D455" s="47">
        <v>13461872</v>
      </c>
      <c r="E455" s="47">
        <v>15289932</v>
      </c>
      <c r="F455" s="47" t="s">
        <v>332</v>
      </c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x14ac:dyDescent="0.2">
      <c r="A456" s="47" t="s">
        <v>13</v>
      </c>
      <c r="B456" s="47" t="s">
        <v>194</v>
      </c>
      <c r="C456" s="47">
        <v>25550670</v>
      </c>
      <c r="D456" s="47">
        <v>64060186</v>
      </c>
      <c r="E456" s="47">
        <v>89610856</v>
      </c>
      <c r="F456" s="47" t="s">
        <v>334</v>
      </c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x14ac:dyDescent="0.2">
      <c r="A457" s="47" t="s">
        <v>13</v>
      </c>
      <c r="B457" s="47" t="s">
        <v>195</v>
      </c>
      <c r="C457" s="47">
        <v>181224407</v>
      </c>
      <c r="D457" s="47">
        <v>136531799</v>
      </c>
      <c r="E457" s="47">
        <v>317756206</v>
      </c>
      <c r="F457" s="47" t="s">
        <v>334</v>
      </c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x14ac:dyDescent="0.2">
      <c r="A458" s="47" t="s">
        <v>13</v>
      </c>
      <c r="B458" s="47" t="s">
        <v>196</v>
      </c>
      <c r="C458" s="47">
        <v>369894</v>
      </c>
      <c r="D458" s="47">
        <v>1997982</v>
      </c>
      <c r="E458" s="47">
        <v>2367876</v>
      </c>
      <c r="F458" s="47" t="s">
        <v>349</v>
      </c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x14ac:dyDescent="0.2">
      <c r="A459" s="47" t="s">
        <v>13</v>
      </c>
      <c r="B459" s="47" t="s">
        <v>197</v>
      </c>
      <c r="C459" s="47">
        <v>11904022</v>
      </c>
      <c r="D459" s="47">
        <v>25001466</v>
      </c>
      <c r="E459" s="47">
        <v>36905488</v>
      </c>
      <c r="F459" s="47" t="s">
        <v>331</v>
      </c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x14ac:dyDescent="0.2">
      <c r="A460" s="47" t="s">
        <v>13</v>
      </c>
      <c r="B460" s="47" t="s">
        <v>198</v>
      </c>
      <c r="C460" s="47">
        <v>19566088</v>
      </c>
      <c r="D460" s="47">
        <v>29862167</v>
      </c>
      <c r="E460" s="47">
        <v>49428255</v>
      </c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x14ac:dyDescent="0.2">
      <c r="A461" s="47" t="s">
        <v>13</v>
      </c>
      <c r="B461" s="47" t="s">
        <v>199</v>
      </c>
      <c r="C461" s="47">
        <v>1440318</v>
      </c>
      <c r="D461" s="47">
        <v>3854780</v>
      </c>
      <c r="E461" s="47">
        <v>5295098</v>
      </c>
      <c r="F461" s="47" t="s">
        <v>329</v>
      </c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x14ac:dyDescent="0.2">
      <c r="A462" s="47" t="s">
        <v>13</v>
      </c>
      <c r="B462" s="47" t="s">
        <v>200</v>
      </c>
      <c r="C462" s="47">
        <v>3844057</v>
      </c>
      <c r="D462" s="47">
        <v>11101176</v>
      </c>
      <c r="E462" s="47">
        <v>14945233</v>
      </c>
      <c r="F462" s="47" t="s">
        <v>328</v>
      </c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x14ac:dyDescent="0.2">
      <c r="A463" s="47" t="s">
        <v>13</v>
      </c>
      <c r="B463" s="47" t="s">
        <v>201</v>
      </c>
      <c r="C463" s="47">
        <v>1708726</v>
      </c>
      <c r="D463" s="47">
        <v>9373571</v>
      </c>
      <c r="E463" s="47">
        <v>11082297</v>
      </c>
      <c r="F463" s="47" t="s">
        <v>344</v>
      </c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x14ac:dyDescent="0.2">
      <c r="A464" s="47" t="s">
        <v>13</v>
      </c>
      <c r="B464" s="47" t="s">
        <v>202</v>
      </c>
      <c r="C464" s="47">
        <v>119322</v>
      </c>
      <c r="D464" s="47">
        <v>2907923</v>
      </c>
      <c r="E464" s="47">
        <v>3027245</v>
      </c>
      <c r="F464" s="47" t="s">
        <v>337</v>
      </c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x14ac:dyDescent="0.2">
      <c r="A465" s="47" t="s">
        <v>13</v>
      </c>
      <c r="B465" s="47" t="s">
        <v>203</v>
      </c>
      <c r="C465" s="47">
        <v>13469790</v>
      </c>
      <c r="D465" s="47">
        <v>27673014</v>
      </c>
      <c r="E465" s="47">
        <v>41142804</v>
      </c>
      <c r="F465" s="47" t="s">
        <v>328</v>
      </c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x14ac:dyDescent="0.2">
      <c r="A466" s="47" t="s">
        <v>13</v>
      </c>
      <c r="B466" s="47" t="s">
        <v>204</v>
      </c>
      <c r="C466" s="47">
        <v>9919931</v>
      </c>
      <c r="D466" s="47">
        <v>27457180</v>
      </c>
      <c r="E466" s="47">
        <v>37377111</v>
      </c>
      <c r="F466" s="47" t="s">
        <v>342</v>
      </c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x14ac:dyDescent="0.2">
      <c r="A467" s="47" t="s">
        <v>13</v>
      </c>
      <c r="B467" s="47" t="s">
        <v>205</v>
      </c>
      <c r="C467" s="47">
        <v>37927768</v>
      </c>
      <c r="D467" s="47">
        <v>32162248</v>
      </c>
      <c r="E467" s="47">
        <v>70090016</v>
      </c>
      <c r="F467" s="47" t="s">
        <v>334</v>
      </c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x14ac:dyDescent="0.2">
      <c r="A468" s="47" t="s">
        <v>13</v>
      </c>
      <c r="B468" s="47" t="s">
        <v>206</v>
      </c>
      <c r="C468" s="47">
        <v>115526</v>
      </c>
      <c r="D468" s="47">
        <v>1793700</v>
      </c>
      <c r="E468" s="47">
        <v>1909226</v>
      </c>
      <c r="F468" s="47" t="s">
        <v>344</v>
      </c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x14ac:dyDescent="0.2">
      <c r="A469" s="47" t="s">
        <v>13</v>
      </c>
      <c r="B469" s="47" t="s">
        <v>207</v>
      </c>
      <c r="C469" s="47">
        <v>4432460</v>
      </c>
      <c r="D469" s="47">
        <v>38575783</v>
      </c>
      <c r="E469" s="47">
        <v>43008243</v>
      </c>
      <c r="F469" s="47" t="s">
        <v>345</v>
      </c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x14ac:dyDescent="0.2">
      <c r="A470" s="47" t="s">
        <v>13</v>
      </c>
      <c r="B470" s="47" t="s">
        <v>208</v>
      </c>
      <c r="C470" s="47">
        <v>681246</v>
      </c>
      <c r="D470" s="47">
        <v>3512648</v>
      </c>
      <c r="E470" s="47">
        <v>4193894</v>
      </c>
      <c r="F470" s="47" t="s">
        <v>348</v>
      </c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x14ac:dyDescent="0.2">
      <c r="A471" s="47" t="s">
        <v>13</v>
      </c>
      <c r="B471" s="47" t="s">
        <v>209</v>
      </c>
      <c r="C471" s="47">
        <v>193046</v>
      </c>
      <c r="D471" s="47">
        <v>1449235</v>
      </c>
      <c r="E471" s="47">
        <v>1642281</v>
      </c>
      <c r="F471" s="47" t="s">
        <v>341</v>
      </c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x14ac:dyDescent="0.2">
      <c r="A472" s="47" t="s">
        <v>13</v>
      </c>
      <c r="B472" s="47" t="s">
        <v>210</v>
      </c>
      <c r="C472" s="47">
        <v>172638</v>
      </c>
      <c r="D472" s="47">
        <v>4644372</v>
      </c>
      <c r="E472" s="47">
        <v>4817010</v>
      </c>
      <c r="F472" s="47" t="s">
        <v>344</v>
      </c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x14ac:dyDescent="0.2">
      <c r="A473" s="47" t="s">
        <v>13</v>
      </c>
      <c r="B473" s="47" t="s">
        <v>211</v>
      </c>
      <c r="C473" s="47">
        <v>12968280</v>
      </c>
      <c r="D473" s="47">
        <v>23004841</v>
      </c>
      <c r="E473" s="47">
        <v>35973121</v>
      </c>
      <c r="F473" s="47" t="s">
        <v>342</v>
      </c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x14ac:dyDescent="0.2">
      <c r="A474" s="47" t="s">
        <v>13</v>
      </c>
      <c r="B474" s="47" t="s">
        <v>212</v>
      </c>
      <c r="C474" s="47">
        <v>322169</v>
      </c>
      <c r="D474" s="47">
        <v>1816059</v>
      </c>
      <c r="E474" s="47">
        <v>2138228</v>
      </c>
      <c r="F474" s="47" t="s">
        <v>329</v>
      </c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x14ac:dyDescent="0.2">
      <c r="A475" s="47" t="s">
        <v>13</v>
      </c>
      <c r="B475" s="47" t="s">
        <v>213</v>
      </c>
      <c r="C475" s="47">
        <v>190948</v>
      </c>
      <c r="D475" s="47">
        <v>2128555</v>
      </c>
      <c r="E475" s="47">
        <v>2319503</v>
      </c>
      <c r="F475" s="47" t="s">
        <v>349</v>
      </c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x14ac:dyDescent="0.2">
      <c r="A476" s="47" t="s">
        <v>13</v>
      </c>
      <c r="B476" s="47" t="s">
        <v>214</v>
      </c>
      <c r="C476" s="47">
        <v>24725</v>
      </c>
      <c r="D476" s="47">
        <v>1041744</v>
      </c>
      <c r="E476" s="47">
        <v>1066469</v>
      </c>
      <c r="F476" s="47" t="s">
        <v>336</v>
      </c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x14ac:dyDescent="0.2">
      <c r="A477" s="47" t="s">
        <v>13</v>
      </c>
      <c r="B477" s="47" t="s">
        <v>215</v>
      </c>
      <c r="C477" s="47">
        <v>0</v>
      </c>
      <c r="D477" s="47">
        <v>1694150</v>
      </c>
      <c r="E477" s="47">
        <v>1694150</v>
      </c>
      <c r="F477" s="47" t="s">
        <v>344</v>
      </c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x14ac:dyDescent="0.2">
      <c r="A478" s="47" t="s">
        <v>13</v>
      </c>
      <c r="B478" s="47" t="s">
        <v>216</v>
      </c>
      <c r="C478" s="47">
        <v>9384835</v>
      </c>
      <c r="D478" s="47">
        <v>16825938</v>
      </c>
      <c r="E478" s="47">
        <v>26210773</v>
      </c>
      <c r="F478" s="47" t="s">
        <v>333</v>
      </c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x14ac:dyDescent="0.2">
      <c r="A479" s="47" t="s">
        <v>13</v>
      </c>
      <c r="B479" s="47" t="s">
        <v>217</v>
      </c>
      <c r="C479" s="47">
        <v>2867590</v>
      </c>
      <c r="D479" s="47">
        <v>9285109</v>
      </c>
      <c r="E479" s="47">
        <v>12152699</v>
      </c>
      <c r="F479" s="47" t="s">
        <v>336</v>
      </c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x14ac:dyDescent="0.2">
      <c r="A480" s="47" t="s">
        <v>13</v>
      </c>
      <c r="B480" s="47" t="s">
        <v>218</v>
      </c>
      <c r="C480" s="47">
        <v>496553</v>
      </c>
      <c r="D480" s="47">
        <v>3645797</v>
      </c>
      <c r="E480" s="47">
        <v>4142350</v>
      </c>
      <c r="F480" s="47" t="s">
        <v>338</v>
      </c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x14ac:dyDescent="0.2">
      <c r="A481" s="47" t="s">
        <v>13</v>
      </c>
      <c r="B481" s="47" t="s">
        <v>219</v>
      </c>
      <c r="C481" s="47">
        <v>6964890</v>
      </c>
      <c r="D481" s="47">
        <v>26818613</v>
      </c>
      <c r="E481" s="47">
        <v>33783503</v>
      </c>
      <c r="F481" s="47" t="s">
        <v>341</v>
      </c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x14ac:dyDescent="0.2">
      <c r="A482" s="47" t="s">
        <v>13</v>
      </c>
      <c r="B482" s="47" t="s">
        <v>220</v>
      </c>
      <c r="C482" s="47">
        <v>1481354</v>
      </c>
      <c r="D482" s="47">
        <v>5387371</v>
      </c>
      <c r="E482" s="47">
        <v>6868725</v>
      </c>
      <c r="F482" s="47" t="s">
        <v>348</v>
      </c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x14ac:dyDescent="0.2">
      <c r="A483" s="47" t="s">
        <v>13</v>
      </c>
      <c r="B483" s="47" t="s">
        <v>221</v>
      </c>
      <c r="C483" s="47">
        <v>3638913</v>
      </c>
      <c r="D483" s="47">
        <v>17636623</v>
      </c>
      <c r="E483" s="47">
        <v>21275536</v>
      </c>
      <c r="F483" s="47" t="s">
        <v>348</v>
      </c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x14ac:dyDescent="0.2">
      <c r="A484" s="47" t="s">
        <v>13</v>
      </c>
      <c r="B484" s="47" t="s">
        <v>222</v>
      </c>
      <c r="C484" s="47">
        <v>2912720</v>
      </c>
      <c r="D484" s="47">
        <v>7924205</v>
      </c>
      <c r="E484" s="47">
        <v>10836925</v>
      </c>
      <c r="F484" s="47" t="s">
        <v>340</v>
      </c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x14ac:dyDescent="0.2">
      <c r="A485" s="47" t="s">
        <v>13</v>
      </c>
      <c r="B485" s="47" t="s">
        <v>223</v>
      </c>
      <c r="C485" s="47">
        <v>5468480</v>
      </c>
      <c r="D485" s="47">
        <v>16419124</v>
      </c>
      <c r="E485" s="47">
        <v>21887604</v>
      </c>
      <c r="F485" s="47" t="s">
        <v>340</v>
      </c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x14ac:dyDescent="0.2">
      <c r="A486" s="47" t="s">
        <v>13</v>
      </c>
      <c r="B486" s="47" t="s">
        <v>224</v>
      </c>
      <c r="C486" s="47">
        <v>352920</v>
      </c>
      <c r="D486" s="47">
        <v>2562256</v>
      </c>
      <c r="E486" s="47">
        <v>2915176</v>
      </c>
      <c r="F486" s="47" t="s">
        <v>330</v>
      </c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x14ac:dyDescent="0.2">
      <c r="A487" s="47" t="s">
        <v>13</v>
      </c>
      <c r="B487" s="47" t="s">
        <v>225</v>
      </c>
      <c r="C487" s="47">
        <v>25982794</v>
      </c>
      <c r="D487" s="47">
        <v>59092777</v>
      </c>
      <c r="E487" s="47">
        <v>85075571</v>
      </c>
      <c r="F487" s="47" t="s">
        <v>331</v>
      </c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x14ac:dyDescent="0.2">
      <c r="A488" s="47" t="s">
        <v>13</v>
      </c>
      <c r="B488" s="47" t="s">
        <v>226</v>
      </c>
      <c r="C488" s="47">
        <v>181232369</v>
      </c>
      <c r="D488" s="47">
        <v>312929140</v>
      </c>
      <c r="E488" s="47">
        <v>494161509</v>
      </c>
      <c r="F488" s="47" t="s">
        <v>345</v>
      </c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x14ac:dyDescent="0.2">
      <c r="A489" s="47" t="s">
        <v>13</v>
      </c>
      <c r="B489" s="47" t="s">
        <v>227</v>
      </c>
      <c r="C489" s="47">
        <v>4109000</v>
      </c>
      <c r="D489" s="47">
        <v>9367431</v>
      </c>
      <c r="E489" s="47">
        <v>13476431</v>
      </c>
      <c r="F489" s="47" t="s">
        <v>341</v>
      </c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x14ac:dyDescent="0.2">
      <c r="A490" s="47" t="s">
        <v>13</v>
      </c>
      <c r="B490" s="47" t="s">
        <v>228</v>
      </c>
      <c r="C490" s="47">
        <v>1949485</v>
      </c>
      <c r="D490" s="47">
        <v>8979207</v>
      </c>
      <c r="E490" s="47">
        <v>10928692</v>
      </c>
      <c r="F490" s="47" t="s">
        <v>347</v>
      </c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x14ac:dyDescent="0.2">
      <c r="A491" s="47" t="s">
        <v>13</v>
      </c>
      <c r="B491" s="47" t="s">
        <v>229</v>
      </c>
      <c r="C491" s="47">
        <v>16784551</v>
      </c>
      <c r="D491" s="47">
        <v>39202178</v>
      </c>
      <c r="E491" s="47">
        <v>55986729</v>
      </c>
      <c r="F491" s="47" t="s">
        <v>345</v>
      </c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x14ac:dyDescent="0.2">
      <c r="A492" s="47" t="s">
        <v>13</v>
      </c>
      <c r="B492" s="47" t="s">
        <v>230</v>
      </c>
      <c r="C492" s="47">
        <v>857161</v>
      </c>
      <c r="D492" s="47">
        <v>3748391</v>
      </c>
      <c r="E492" s="47">
        <v>4605552</v>
      </c>
      <c r="F492" s="47" t="s">
        <v>349</v>
      </c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x14ac:dyDescent="0.2">
      <c r="A493" s="47" t="s">
        <v>13</v>
      </c>
      <c r="B493" s="47" t="s">
        <v>231</v>
      </c>
      <c r="C493" s="47">
        <v>361687</v>
      </c>
      <c r="D493" s="47">
        <v>2647703</v>
      </c>
      <c r="E493" s="47">
        <v>3009390</v>
      </c>
      <c r="F493" s="47" t="s">
        <v>330</v>
      </c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x14ac:dyDescent="0.2">
      <c r="A494" s="47" t="s">
        <v>13</v>
      </c>
      <c r="B494" s="47" t="s">
        <v>232</v>
      </c>
      <c r="C494" s="47">
        <v>937269</v>
      </c>
      <c r="D494" s="47">
        <v>6192988</v>
      </c>
      <c r="E494" s="47">
        <v>7130257</v>
      </c>
      <c r="F494" s="47" t="s">
        <v>330</v>
      </c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x14ac:dyDescent="0.2">
      <c r="A495" s="47" t="s">
        <v>13</v>
      </c>
      <c r="B495" s="47" t="s">
        <v>233</v>
      </c>
      <c r="C495" s="47">
        <v>0</v>
      </c>
      <c r="D495" s="47">
        <v>3394711</v>
      </c>
      <c r="E495" s="47">
        <v>3394711</v>
      </c>
      <c r="F495" s="47" t="s">
        <v>342</v>
      </c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x14ac:dyDescent="0.2">
      <c r="A496" s="47" t="s">
        <v>13</v>
      </c>
      <c r="B496" s="47" t="s">
        <v>234</v>
      </c>
      <c r="C496" s="47">
        <v>49482</v>
      </c>
      <c r="D496" s="47">
        <v>2070672</v>
      </c>
      <c r="E496" s="47">
        <v>2120154</v>
      </c>
      <c r="F496" s="47" t="s">
        <v>346</v>
      </c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x14ac:dyDescent="0.2">
      <c r="A497" s="47" t="s">
        <v>13</v>
      </c>
      <c r="B497" s="47" t="s">
        <v>235</v>
      </c>
      <c r="C497" s="47">
        <v>4388372</v>
      </c>
      <c r="D497" s="47">
        <v>11002587</v>
      </c>
      <c r="E497" s="47">
        <v>15390959</v>
      </c>
      <c r="F497" s="47" t="s">
        <v>339</v>
      </c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x14ac:dyDescent="0.2">
      <c r="A498" s="47" t="s">
        <v>13</v>
      </c>
      <c r="B498" s="47" t="s">
        <v>236</v>
      </c>
      <c r="C498" s="47">
        <v>208286</v>
      </c>
      <c r="D498" s="47">
        <v>1595815</v>
      </c>
      <c r="E498" s="47">
        <v>1804101</v>
      </c>
      <c r="F498" s="47" t="s">
        <v>336</v>
      </c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x14ac:dyDescent="0.2">
      <c r="A499" s="47" t="s">
        <v>13</v>
      </c>
      <c r="B499" s="47" t="s">
        <v>237</v>
      </c>
      <c r="C499" s="47">
        <v>757754</v>
      </c>
      <c r="D499" s="47">
        <v>6060913</v>
      </c>
      <c r="E499" s="47">
        <v>6818667</v>
      </c>
      <c r="F499" s="47" t="s">
        <v>338</v>
      </c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x14ac:dyDescent="0.2">
      <c r="A500" s="47" t="s">
        <v>13</v>
      </c>
      <c r="B500" s="47" t="s">
        <v>238</v>
      </c>
      <c r="C500" s="47">
        <v>3771965</v>
      </c>
      <c r="D500" s="47">
        <v>8700001</v>
      </c>
      <c r="E500" s="47">
        <v>12471966</v>
      </c>
      <c r="F500" s="47" t="s">
        <v>339</v>
      </c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x14ac:dyDescent="0.2">
      <c r="A501" s="47" t="s">
        <v>13</v>
      </c>
      <c r="B501" s="47" t="s">
        <v>239</v>
      </c>
      <c r="C501" s="47">
        <v>1886239</v>
      </c>
      <c r="D501" s="47">
        <v>4216220</v>
      </c>
      <c r="E501" s="47">
        <v>6102459</v>
      </c>
      <c r="F501" s="47" t="s">
        <v>329</v>
      </c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x14ac:dyDescent="0.2">
      <c r="A502" s="47" t="s">
        <v>13</v>
      </c>
      <c r="B502" s="47" t="s">
        <v>240</v>
      </c>
      <c r="C502" s="47">
        <v>761313</v>
      </c>
      <c r="D502" s="47">
        <v>2184616</v>
      </c>
      <c r="E502" s="47">
        <v>2945929</v>
      </c>
      <c r="F502" s="47" t="s">
        <v>336</v>
      </c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x14ac:dyDescent="0.2">
      <c r="A503" s="47" t="s">
        <v>13</v>
      </c>
      <c r="B503" s="47" t="s">
        <v>241</v>
      </c>
      <c r="C503" s="47">
        <v>20304014</v>
      </c>
      <c r="D503" s="47">
        <v>36905263</v>
      </c>
      <c r="E503" s="47">
        <v>57209277</v>
      </c>
      <c r="F503" s="47" t="s">
        <v>339</v>
      </c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x14ac:dyDescent="0.2">
      <c r="A504" s="47" t="s">
        <v>13</v>
      </c>
      <c r="B504" s="47" t="s">
        <v>242</v>
      </c>
      <c r="C504" s="47">
        <v>2833223</v>
      </c>
      <c r="D504" s="47">
        <v>16443129</v>
      </c>
      <c r="E504" s="47">
        <v>19276352</v>
      </c>
      <c r="F504" s="47" t="s">
        <v>332</v>
      </c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x14ac:dyDescent="0.2">
      <c r="A505" s="47" t="s">
        <v>13</v>
      </c>
      <c r="B505" s="47" t="s">
        <v>243</v>
      </c>
      <c r="C505" s="47">
        <v>9100130</v>
      </c>
      <c r="D505" s="47">
        <v>34008125</v>
      </c>
      <c r="E505" s="47">
        <v>43108255</v>
      </c>
      <c r="F505" s="47" t="s">
        <v>345</v>
      </c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x14ac:dyDescent="0.2">
      <c r="A506" s="47" t="s">
        <v>13</v>
      </c>
      <c r="B506" s="47" t="s">
        <v>244</v>
      </c>
      <c r="C506" s="47">
        <v>1278456</v>
      </c>
      <c r="D506" s="47">
        <v>5236081</v>
      </c>
      <c r="E506" s="47">
        <v>6514537</v>
      </c>
      <c r="F506" s="47" t="s">
        <v>331</v>
      </c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x14ac:dyDescent="0.2">
      <c r="A507" s="47" t="s">
        <v>13</v>
      </c>
      <c r="B507" s="47" t="s">
        <v>245</v>
      </c>
      <c r="C507" s="47">
        <v>5132530</v>
      </c>
      <c r="D507" s="47">
        <v>19436285</v>
      </c>
      <c r="E507" s="47">
        <v>24568815</v>
      </c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x14ac:dyDescent="0.2">
      <c r="A508" s="47" t="s">
        <v>13</v>
      </c>
      <c r="B508" s="47" t="s">
        <v>246</v>
      </c>
      <c r="C508" s="47">
        <v>315862</v>
      </c>
      <c r="D508" s="47">
        <v>3038833</v>
      </c>
      <c r="E508" s="47">
        <v>3354695</v>
      </c>
      <c r="F508" s="47" t="s">
        <v>336</v>
      </c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x14ac:dyDescent="0.2">
      <c r="A509" s="47" t="s">
        <v>13</v>
      </c>
      <c r="B509" s="47" t="s">
        <v>247</v>
      </c>
      <c r="C509" s="47">
        <v>3319079</v>
      </c>
      <c r="D509" s="47">
        <v>5330461</v>
      </c>
      <c r="E509" s="47">
        <v>8649540</v>
      </c>
      <c r="F509" s="47" t="s">
        <v>329</v>
      </c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x14ac:dyDescent="0.2">
      <c r="A510" s="47" t="s">
        <v>13</v>
      </c>
      <c r="B510" s="47" t="s">
        <v>248</v>
      </c>
      <c r="C510" s="47">
        <v>258219</v>
      </c>
      <c r="D510" s="47">
        <v>1234429</v>
      </c>
      <c r="E510" s="47">
        <v>1492648</v>
      </c>
      <c r="F510" s="47" t="s">
        <v>327</v>
      </c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x14ac:dyDescent="0.2">
      <c r="A511" s="47" t="s">
        <v>13</v>
      </c>
      <c r="B511" s="47" t="s">
        <v>249</v>
      </c>
      <c r="C511" s="47">
        <v>676651</v>
      </c>
      <c r="D511" s="47">
        <v>3373905</v>
      </c>
      <c r="E511" s="47">
        <v>4050556</v>
      </c>
      <c r="F511" s="47" t="s">
        <v>329</v>
      </c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x14ac:dyDescent="0.2">
      <c r="A512" s="47" t="s">
        <v>13</v>
      </c>
      <c r="B512" s="47" t="s">
        <v>250</v>
      </c>
      <c r="C512" s="47">
        <v>3428258</v>
      </c>
      <c r="D512" s="47">
        <v>10239290</v>
      </c>
      <c r="E512" s="47">
        <v>13667548</v>
      </c>
      <c r="F512" s="47" t="s">
        <v>338</v>
      </c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x14ac:dyDescent="0.2">
      <c r="A513" s="47" t="s">
        <v>13</v>
      </c>
      <c r="B513" s="47" t="s">
        <v>251</v>
      </c>
      <c r="C513" s="47">
        <v>20216610</v>
      </c>
      <c r="D513" s="47">
        <v>69620860</v>
      </c>
      <c r="E513" s="47">
        <v>89837470</v>
      </c>
      <c r="F513" s="47" t="s">
        <v>334</v>
      </c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x14ac:dyDescent="0.2">
      <c r="A514" s="47" t="s">
        <v>13</v>
      </c>
      <c r="B514" s="47" t="s">
        <v>252</v>
      </c>
      <c r="C514" s="47">
        <v>55671</v>
      </c>
      <c r="D514" s="47">
        <v>1672913</v>
      </c>
      <c r="E514" s="47">
        <v>1728584</v>
      </c>
      <c r="F514" s="47" t="s">
        <v>336</v>
      </c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x14ac:dyDescent="0.2">
      <c r="A515" s="47" t="s">
        <v>13</v>
      </c>
      <c r="B515" s="47" t="s">
        <v>253</v>
      </c>
      <c r="C515" s="47">
        <v>904890</v>
      </c>
      <c r="D515" s="47">
        <v>7069790</v>
      </c>
      <c r="E515" s="47">
        <v>7974680</v>
      </c>
      <c r="F515" s="47" t="s">
        <v>337</v>
      </c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x14ac:dyDescent="0.2">
      <c r="A516" s="47" t="s">
        <v>13</v>
      </c>
      <c r="B516" s="47" t="s">
        <v>254</v>
      </c>
      <c r="C516" s="47">
        <v>887785</v>
      </c>
      <c r="D516" s="47">
        <v>7862326</v>
      </c>
      <c r="E516" s="47">
        <v>8750111</v>
      </c>
      <c r="F516" s="47" t="s">
        <v>327</v>
      </c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x14ac:dyDescent="0.2">
      <c r="A517" s="47" t="s">
        <v>13</v>
      </c>
      <c r="B517" s="47" t="s">
        <v>255</v>
      </c>
      <c r="C517" s="47">
        <v>11926452</v>
      </c>
      <c r="D517" s="47">
        <v>27283425</v>
      </c>
      <c r="E517" s="47">
        <v>39209877</v>
      </c>
      <c r="F517" s="47" t="s">
        <v>334</v>
      </c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x14ac:dyDescent="0.2">
      <c r="A518" s="47" t="s">
        <v>13</v>
      </c>
      <c r="B518" s="47" t="s">
        <v>256</v>
      </c>
      <c r="C518" s="47">
        <v>28226291</v>
      </c>
      <c r="D518" s="47">
        <v>74130589</v>
      </c>
      <c r="E518" s="47">
        <v>102356880</v>
      </c>
      <c r="F518" s="47" t="s">
        <v>334</v>
      </c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x14ac:dyDescent="0.2">
      <c r="A519" s="47" t="s">
        <v>13</v>
      </c>
      <c r="B519" s="47" t="s">
        <v>257</v>
      </c>
      <c r="C519" s="47">
        <v>4256504</v>
      </c>
      <c r="D519" s="47">
        <v>4696970</v>
      </c>
      <c r="E519" s="47">
        <v>8953474</v>
      </c>
      <c r="F519" s="47" t="s">
        <v>328</v>
      </c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x14ac:dyDescent="0.2">
      <c r="A520" s="47" t="s">
        <v>13</v>
      </c>
      <c r="B520" s="47" t="s">
        <v>258</v>
      </c>
      <c r="C520" s="47">
        <v>9392769</v>
      </c>
      <c r="D520" s="47">
        <v>25951594</v>
      </c>
      <c r="E520" s="47">
        <v>35344363</v>
      </c>
      <c r="F520" s="47" t="s">
        <v>331</v>
      </c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x14ac:dyDescent="0.2">
      <c r="A521" s="47" t="s">
        <v>13</v>
      </c>
      <c r="B521" s="47" t="s">
        <v>259</v>
      </c>
      <c r="C521" s="47">
        <v>51840394</v>
      </c>
      <c r="D521" s="47">
        <v>13034746</v>
      </c>
      <c r="E521" s="47">
        <v>64875140</v>
      </c>
      <c r="F521" s="47" t="s">
        <v>332</v>
      </c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x14ac:dyDescent="0.2">
      <c r="A522" s="47" t="s">
        <v>13</v>
      </c>
      <c r="B522" s="47" t="s">
        <v>260</v>
      </c>
      <c r="C522" s="47">
        <v>61513922</v>
      </c>
      <c r="D522" s="47">
        <v>201049623</v>
      </c>
      <c r="E522" s="47">
        <v>262563545</v>
      </c>
      <c r="F522" s="47" t="s">
        <v>334</v>
      </c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x14ac:dyDescent="0.2">
      <c r="A523" s="47" t="s">
        <v>13</v>
      </c>
      <c r="B523" s="47" t="s">
        <v>261</v>
      </c>
      <c r="C523" s="47">
        <v>136126</v>
      </c>
      <c r="D523" s="47">
        <v>5254216</v>
      </c>
      <c r="E523" s="47">
        <v>5390342</v>
      </c>
      <c r="F523" s="47" t="s">
        <v>333</v>
      </c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x14ac:dyDescent="0.2">
      <c r="A524" s="47" t="s">
        <v>13</v>
      </c>
      <c r="B524" s="47" t="s">
        <v>262</v>
      </c>
      <c r="C524" s="47">
        <v>498020</v>
      </c>
      <c r="D524" s="47">
        <v>6057503</v>
      </c>
      <c r="E524" s="47">
        <v>6555523</v>
      </c>
      <c r="F524" s="47" t="s">
        <v>344</v>
      </c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x14ac:dyDescent="0.2">
      <c r="A525" s="47" t="s">
        <v>13</v>
      </c>
      <c r="B525" s="47" t="s">
        <v>263</v>
      </c>
      <c r="C525" s="47">
        <v>332642</v>
      </c>
      <c r="D525" s="47">
        <v>2190088</v>
      </c>
      <c r="E525" s="47">
        <v>2522730</v>
      </c>
      <c r="F525" s="47" t="s">
        <v>340</v>
      </c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x14ac:dyDescent="0.2">
      <c r="A526" s="47" t="s">
        <v>13</v>
      </c>
      <c r="B526" s="47" t="s">
        <v>264</v>
      </c>
      <c r="C526" s="47">
        <v>791794</v>
      </c>
      <c r="D526" s="47">
        <v>4026690</v>
      </c>
      <c r="E526" s="47">
        <v>4818484</v>
      </c>
      <c r="F526" s="47" t="s">
        <v>344</v>
      </c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x14ac:dyDescent="0.2">
      <c r="A527" s="47" t="s">
        <v>13</v>
      </c>
      <c r="B527" s="47" t="s">
        <v>265</v>
      </c>
      <c r="C527" s="47">
        <v>22032</v>
      </c>
      <c r="D527" s="47">
        <v>1886276</v>
      </c>
      <c r="E527" s="47">
        <v>1908308</v>
      </c>
      <c r="F527" s="47" t="s">
        <v>336</v>
      </c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x14ac:dyDescent="0.2">
      <c r="A528" s="47" t="s">
        <v>13</v>
      </c>
      <c r="B528" s="47" t="s">
        <v>266</v>
      </c>
      <c r="C528" s="47">
        <v>400949</v>
      </c>
      <c r="D528" s="47">
        <v>3056980</v>
      </c>
      <c r="E528" s="47">
        <v>3457929</v>
      </c>
      <c r="F528" s="47" t="s">
        <v>336</v>
      </c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x14ac:dyDescent="0.2">
      <c r="A529" s="47" t="s">
        <v>13</v>
      </c>
      <c r="B529" s="47" t="s">
        <v>267</v>
      </c>
      <c r="C529" s="47">
        <v>6250124</v>
      </c>
      <c r="D529" s="47">
        <v>19566059</v>
      </c>
      <c r="E529" s="47">
        <v>25816183</v>
      </c>
      <c r="F529" s="47" t="s">
        <v>331</v>
      </c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x14ac:dyDescent="0.2">
      <c r="A530" s="47" t="s">
        <v>13</v>
      </c>
      <c r="B530" s="47" t="s">
        <v>268</v>
      </c>
      <c r="C530" s="47">
        <v>887147</v>
      </c>
      <c r="D530" s="47">
        <v>4139382</v>
      </c>
      <c r="E530" s="47">
        <v>5026529</v>
      </c>
      <c r="F530" s="47" t="s">
        <v>343</v>
      </c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x14ac:dyDescent="0.2">
      <c r="A531" s="47" t="s">
        <v>13</v>
      </c>
      <c r="B531" s="47" t="s">
        <v>269</v>
      </c>
      <c r="C531" s="47">
        <v>5815736</v>
      </c>
      <c r="D531" s="47">
        <v>20425775</v>
      </c>
      <c r="E531" s="47">
        <v>26241511</v>
      </c>
      <c r="F531" s="47" t="s">
        <v>327</v>
      </c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x14ac:dyDescent="0.2">
      <c r="A532" s="47" t="s">
        <v>13</v>
      </c>
      <c r="B532" s="47" t="s">
        <v>270</v>
      </c>
      <c r="C532" s="47">
        <v>3839752</v>
      </c>
      <c r="D532" s="47">
        <v>8954621</v>
      </c>
      <c r="E532" s="47">
        <v>12794373</v>
      </c>
      <c r="F532" s="47" t="s">
        <v>329</v>
      </c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x14ac:dyDescent="0.2">
      <c r="A533" s="47" t="s">
        <v>13</v>
      </c>
      <c r="B533" s="47" t="s">
        <v>271</v>
      </c>
      <c r="C533" s="47">
        <v>247031</v>
      </c>
      <c r="D533" s="47">
        <v>3559851</v>
      </c>
      <c r="E533" s="47">
        <v>3806882</v>
      </c>
      <c r="F533" s="47" t="s">
        <v>336</v>
      </c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x14ac:dyDescent="0.2">
      <c r="A534" s="47" t="s">
        <v>13</v>
      </c>
      <c r="B534" s="47" t="s">
        <v>272</v>
      </c>
      <c r="C534" s="47">
        <v>9664828</v>
      </c>
      <c r="D534" s="47">
        <v>18290848</v>
      </c>
      <c r="E534" s="47">
        <v>27955676</v>
      </c>
      <c r="F534" s="47" t="s">
        <v>327</v>
      </c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x14ac:dyDescent="0.2">
      <c r="A535" s="47" t="s">
        <v>13</v>
      </c>
      <c r="B535" s="47" t="s">
        <v>273</v>
      </c>
      <c r="C535" s="47">
        <v>22924680</v>
      </c>
      <c r="D535" s="47">
        <v>48060325</v>
      </c>
      <c r="E535" s="47">
        <v>70985005</v>
      </c>
      <c r="F535" s="47" t="s">
        <v>333</v>
      </c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x14ac:dyDescent="0.2">
      <c r="A536" s="47" t="s">
        <v>13</v>
      </c>
      <c r="B536" s="47" t="s">
        <v>274</v>
      </c>
      <c r="C536" s="47">
        <v>930494</v>
      </c>
      <c r="D536" s="47">
        <v>4378286</v>
      </c>
      <c r="E536" s="47">
        <v>5308780</v>
      </c>
      <c r="F536" s="47" t="s">
        <v>338</v>
      </c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x14ac:dyDescent="0.2">
      <c r="A537" s="47" t="s">
        <v>13</v>
      </c>
      <c r="B537" s="47" t="s">
        <v>275</v>
      </c>
      <c r="C537" s="47">
        <v>6123569</v>
      </c>
      <c r="D537" s="47">
        <v>21948354</v>
      </c>
      <c r="E537" s="47">
        <v>28071923</v>
      </c>
      <c r="F537" s="47" t="s">
        <v>345</v>
      </c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x14ac:dyDescent="0.2">
      <c r="A538" s="47" t="s">
        <v>13</v>
      </c>
      <c r="B538" s="47" t="s">
        <v>276</v>
      </c>
      <c r="C538" s="47">
        <v>4350942</v>
      </c>
      <c r="D538" s="47">
        <v>9078242</v>
      </c>
      <c r="E538" s="47">
        <v>13429184</v>
      </c>
      <c r="F538" s="47" t="s">
        <v>328</v>
      </c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x14ac:dyDescent="0.2">
      <c r="A539" s="47" t="s">
        <v>13</v>
      </c>
      <c r="B539" s="47" t="s">
        <v>277</v>
      </c>
      <c r="C539" s="47">
        <v>2888245</v>
      </c>
      <c r="D539" s="47">
        <v>9359749</v>
      </c>
      <c r="E539" s="47">
        <v>12247994</v>
      </c>
      <c r="F539" s="47" t="s">
        <v>345</v>
      </c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x14ac:dyDescent="0.2">
      <c r="A540" s="47" t="s">
        <v>13</v>
      </c>
      <c r="B540" s="47" t="s">
        <v>278</v>
      </c>
      <c r="C540" s="47">
        <v>4765200</v>
      </c>
      <c r="D540" s="47">
        <v>12510001</v>
      </c>
      <c r="E540" s="47">
        <v>17275201</v>
      </c>
      <c r="F540" s="47" t="s">
        <v>348</v>
      </c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x14ac:dyDescent="0.2">
      <c r="A541" s="47" t="s">
        <v>13</v>
      </c>
      <c r="B541" s="47" t="s">
        <v>279</v>
      </c>
      <c r="C541" s="47">
        <v>18362229</v>
      </c>
      <c r="D541" s="47">
        <v>36936270</v>
      </c>
      <c r="E541" s="47">
        <v>55298499</v>
      </c>
      <c r="F541" s="47" t="s">
        <v>345</v>
      </c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x14ac:dyDescent="0.2">
      <c r="A542" s="47" t="s">
        <v>13</v>
      </c>
      <c r="B542" s="47" t="s">
        <v>280</v>
      </c>
      <c r="C542" s="47">
        <v>732335</v>
      </c>
      <c r="D542" s="47">
        <v>5807805</v>
      </c>
      <c r="E542" s="47">
        <v>6540140</v>
      </c>
      <c r="F542" s="47" t="s">
        <v>346</v>
      </c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x14ac:dyDescent="0.2">
      <c r="A543" s="47" t="s">
        <v>13</v>
      </c>
      <c r="B543" s="47" t="s">
        <v>281</v>
      </c>
      <c r="C543" s="47">
        <v>2096816</v>
      </c>
      <c r="D543" s="47">
        <v>6035241</v>
      </c>
      <c r="E543" s="47">
        <v>8132057</v>
      </c>
      <c r="F543" s="47" t="s">
        <v>330</v>
      </c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x14ac:dyDescent="0.2">
      <c r="A544" s="47" t="s">
        <v>13</v>
      </c>
      <c r="B544" s="47" t="s">
        <v>282</v>
      </c>
      <c r="C544" s="47">
        <v>376507</v>
      </c>
      <c r="D544" s="47">
        <v>2211655</v>
      </c>
      <c r="E544" s="47">
        <v>2588162</v>
      </c>
      <c r="F544" s="47" t="s">
        <v>330</v>
      </c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x14ac:dyDescent="0.2">
      <c r="A545" s="47" t="s">
        <v>13</v>
      </c>
      <c r="B545" s="47" t="s">
        <v>283</v>
      </c>
      <c r="C545" s="47">
        <v>16618219</v>
      </c>
      <c r="D545" s="47">
        <v>54730817</v>
      </c>
      <c r="E545" s="47">
        <v>71349036</v>
      </c>
      <c r="F545" s="47" t="s">
        <v>348</v>
      </c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x14ac:dyDescent="0.2">
      <c r="A546" s="47" t="s">
        <v>13</v>
      </c>
      <c r="B546" s="47" t="s">
        <v>284</v>
      </c>
      <c r="C546" s="47">
        <v>2255332</v>
      </c>
      <c r="D546" s="47">
        <v>3599853</v>
      </c>
      <c r="E546" s="47">
        <v>5855185</v>
      </c>
      <c r="F546" s="47" t="s">
        <v>337</v>
      </c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x14ac:dyDescent="0.2">
      <c r="A547" s="47" t="s">
        <v>13</v>
      </c>
      <c r="B547" s="47" t="s">
        <v>285</v>
      </c>
      <c r="C547" s="47">
        <v>341848</v>
      </c>
      <c r="D547" s="47">
        <v>4717940</v>
      </c>
      <c r="E547" s="47">
        <v>5059788</v>
      </c>
      <c r="F547" s="47" t="s">
        <v>347</v>
      </c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x14ac:dyDescent="0.2">
      <c r="A548" s="47" t="s">
        <v>13</v>
      </c>
      <c r="B548" s="47" t="s">
        <v>286</v>
      </c>
      <c r="C548" s="47">
        <v>190078</v>
      </c>
      <c r="D548" s="47">
        <v>1298495</v>
      </c>
      <c r="E548" s="47">
        <v>1488573</v>
      </c>
      <c r="F548" s="47" t="s">
        <v>327</v>
      </c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x14ac:dyDescent="0.2">
      <c r="A549" s="47" t="s">
        <v>13</v>
      </c>
      <c r="B549" s="47" t="s">
        <v>287</v>
      </c>
      <c r="C549" s="47">
        <v>2086477</v>
      </c>
      <c r="D549" s="47">
        <v>7169836</v>
      </c>
      <c r="E549" s="47">
        <v>9256313</v>
      </c>
      <c r="F549" s="47" t="s">
        <v>331</v>
      </c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x14ac:dyDescent="0.2">
      <c r="A550" s="47" t="s">
        <v>13</v>
      </c>
      <c r="B550" s="47" t="s">
        <v>288</v>
      </c>
      <c r="C550" s="47">
        <v>16543821</v>
      </c>
      <c r="D550" s="47">
        <v>39580850</v>
      </c>
      <c r="E550" s="47">
        <v>56124671</v>
      </c>
      <c r="F550" s="47" t="s">
        <v>345</v>
      </c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x14ac:dyDescent="0.2">
      <c r="A551" s="47" t="s">
        <v>13</v>
      </c>
      <c r="B551" s="47" t="s">
        <v>289</v>
      </c>
      <c r="C551" s="47">
        <v>480746</v>
      </c>
      <c r="D551" s="47">
        <v>2557704</v>
      </c>
      <c r="E551" s="47">
        <v>3038450</v>
      </c>
      <c r="F551" s="47" t="s">
        <v>335</v>
      </c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x14ac:dyDescent="0.2">
      <c r="A552" s="47" t="s">
        <v>13</v>
      </c>
      <c r="B552" s="47" t="s">
        <v>290</v>
      </c>
      <c r="C552" s="47">
        <v>48413583</v>
      </c>
      <c r="D552" s="47">
        <v>63541821</v>
      </c>
      <c r="E552" s="47">
        <v>111955404</v>
      </c>
      <c r="F552" s="47" t="s">
        <v>334</v>
      </c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x14ac:dyDescent="0.2">
      <c r="A553" s="47" t="s">
        <v>13</v>
      </c>
      <c r="B553" s="47" t="s">
        <v>291</v>
      </c>
      <c r="C553" s="47">
        <v>97668</v>
      </c>
      <c r="D553" s="47">
        <v>2421966</v>
      </c>
      <c r="E553" s="47">
        <v>2519634</v>
      </c>
      <c r="F553" s="47" t="s">
        <v>327</v>
      </c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x14ac:dyDescent="0.2">
      <c r="A554" s="47" t="s">
        <v>13</v>
      </c>
      <c r="B554" s="47" t="s">
        <v>292</v>
      </c>
      <c r="C554" s="47">
        <v>9972577</v>
      </c>
      <c r="D554" s="47">
        <v>5299127</v>
      </c>
      <c r="E554" s="47">
        <v>15271704</v>
      </c>
      <c r="F554" s="47" t="s">
        <v>348</v>
      </c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x14ac:dyDescent="0.2">
      <c r="A555" s="47" t="s">
        <v>13</v>
      </c>
      <c r="B555" s="47" t="s">
        <v>293</v>
      </c>
      <c r="C555" s="47">
        <v>21320629</v>
      </c>
      <c r="D555" s="47">
        <v>65353554</v>
      </c>
      <c r="E555" s="47">
        <v>86674183</v>
      </c>
      <c r="F555" s="47" t="s">
        <v>347</v>
      </c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x14ac:dyDescent="0.2">
      <c r="A556" s="47" t="s">
        <v>13</v>
      </c>
      <c r="B556" s="47" t="s">
        <v>294</v>
      </c>
      <c r="C556" s="47">
        <v>457847</v>
      </c>
      <c r="D556" s="47">
        <v>3130027</v>
      </c>
      <c r="E556" s="47">
        <v>3587874</v>
      </c>
      <c r="F556" s="47" t="s">
        <v>336</v>
      </c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x14ac:dyDescent="0.2">
      <c r="A557" s="47" t="s">
        <v>13</v>
      </c>
      <c r="B557" s="47" t="s">
        <v>295</v>
      </c>
      <c r="C557" s="47">
        <v>96446535</v>
      </c>
      <c r="D557" s="47">
        <v>147298745</v>
      </c>
      <c r="E557" s="47">
        <v>243745280</v>
      </c>
      <c r="F557" s="47" t="s">
        <v>345</v>
      </c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x14ac:dyDescent="0.2">
      <c r="A558" s="47" t="s">
        <v>13</v>
      </c>
      <c r="B558" s="47" t="s">
        <v>296</v>
      </c>
      <c r="C558" s="47">
        <v>10808447</v>
      </c>
      <c r="D558" s="47">
        <v>32449520</v>
      </c>
      <c r="E558" s="47">
        <v>43257967</v>
      </c>
      <c r="F558" s="47" t="s">
        <v>327</v>
      </c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x14ac:dyDescent="0.2">
      <c r="A559" s="47" t="s">
        <v>13</v>
      </c>
      <c r="B559" s="47" t="s">
        <v>297</v>
      </c>
      <c r="C559" s="47">
        <v>264439</v>
      </c>
      <c r="D559" s="47">
        <v>1734384</v>
      </c>
      <c r="E559" s="47">
        <v>1998823</v>
      </c>
      <c r="F559" s="47" t="s">
        <v>329</v>
      </c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x14ac:dyDescent="0.2">
      <c r="A560" s="47" t="s">
        <v>13</v>
      </c>
      <c r="B560" s="47" t="s">
        <v>298</v>
      </c>
      <c r="C560" s="47">
        <v>725020</v>
      </c>
      <c r="D560" s="47">
        <v>3484754</v>
      </c>
      <c r="E560" s="47">
        <v>4209774</v>
      </c>
      <c r="F560" s="47" t="s">
        <v>344</v>
      </c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x14ac:dyDescent="0.2">
      <c r="A561" s="47" t="s">
        <v>13</v>
      </c>
      <c r="B561" s="47" t="s">
        <v>299</v>
      </c>
      <c r="C561" s="47">
        <v>1193640</v>
      </c>
      <c r="D561" s="47">
        <v>5888635</v>
      </c>
      <c r="E561" s="47">
        <v>7082275</v>
      </c>
      <c r="F561" s="47" t="s">
        <v>346</v>
      </c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x14ac:dyDescent="0.2">
      <c r="A562" s="47" t="s">
        <v>13</v>
      </c>
      <c r="B562" s="47" t="s">
        <v>300</v>
      </c>
      <c r="C562" s="47">
        <v>28709339</v>
      </c>
      <c r="D562" s="47">
        <v>38145682</v>
      </c>
      <c r="E562" s="47">
        <v>66855021</v>
      </c>
      <c r="F562" s="47" t="s">
        <v>336</v>
      </c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x14ac:dyDescent="0.2">
      <c r="A563" s="47" t="s">
        <v>13</v>
      </c>
      <c r="B563" s="47" t="s">
        <v>301</v>
      </c>
      <c r="C563" s="47">
        <v>7297270</v>
      </c>
      <c r="D563" s="47">
        <v>19837089</v>
      </c>
      <c r="E563" s="47">
        <v>27134359</v>
      </c>
      <c r="F563" s="47" t="s">
        <v>331</v>
      </c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x14ac:dyDescent="0.2">
      <c r="A564" s="47" t="s">
        <v>13</v>
      </c>
      <c r="B564" s="47" t="s">
        <v>302</v>
      </c>
      <c r="C564" s="47">
        <v>1307513</v>
      </c>
      <c r="D564" s="47">
        <v>1708813</v>
      </c>
      <c r="E564" s="47">
        <v>3016326</v>
      </c>
      <c r="F564" s="47" t="s">
        <v>349</v>
      </c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x14ac:dyDescent="0.2">
      <c r="A565" s="47" t="s">
        <v>13</v>
      </c>
      <c r="B565" s="47" t="s">
        <v>303</v>
      </c>
      <c r="C565" s="47">
        <v>2074501</v>
      </c>
      <c r="D565" s="47">
        <v>15505271</v>
      </c>
      <c r="E565" s="47">
        <v>17579772</v>
      </c>
      <c r="F565" s="47" t="s">
        <v>343</v>
      </c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x14ac:dyDescent="0.2">
      <c r="A566" s="47" t="s">
        <v>13</v>
      </c>
      <c r="B566" s="47" t="s">
        <v>304</v>
      </c>
      <c r="C566" s="47">
        <v>1178838</v>
      </c>
      <c r="D566" s="47">
        <v>4793559</v>
      </c>
      <c r="E566" s="47">
        <v>5972397</v>
      </c>
      <c r="F566" s="47" t="s">
        <v>330</v>
      </c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x14ac:dyDescent="0.2">
      <c r="A567" s="47" t="s">
        <v>13</v>
      </c>
      <c r="B567" s="47" t="s">
        <v>305</v>
      </c>
      <c r="C567" s="47">
        <v>12718</v>
      </c>
      <c r="D567" s="47">
        <v>2020530</v>
      </c>
      <c r="E567" s="47">
        <v>2033248</v>
      </c>
      <c r="F567" s="47" t="s">
        <v>335</v>
      </c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x14ac:dyDescent="0.2">
      <c r="A568" s="47" t="s">
        <v>13</v>
      </c>
      <c r="B568" s="47" t="s">
        <v>306</v>
      </c>
      <c r="C568" s="47">
        <v>47896</v>
      </c>
      <c r="D568" s="47">
        <v>2255217</v>
      </c>
      <c r="E568" s="47">
        <v>2303113</v>
      </c>
      <c r="F568" s="47" t="s">
        <v>335</v>
      </c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x14ac:dyDescent="0.2">
      <c r="A569" s="47" t="s">
        <v>13</v>
      </c>
      <c r="B569" s="47" t="s">
        <v>307</v>
      </c>
      <c r="C569" s="47">
        <v>26669895</v>
      </c>
      <c r="D569" s="47">
        <v>55070421</v>
      </c>
      <c r="E569" s="47">
        <v>81740316</v>
      </c>
      <c r="F569" s="47" t="s">
        <v>329</v>
      </c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x14ac:dyDescent="0.2">
      <c r="A570" s="47" t="s">
        <v>13</v>
      </c>
      <c r="B570" s="47" t="s">
        <v>308</v>
      </c>
      <c r="C570" s="47">
        <v>4166573</v>
      </c>
      <c r="D570" s="47">
        <v>10618979</v>
      </c>
      <c r="E570" s="47">
        <v>14785552</v>
      </c>
      <c r="F570" s="47" t="s">
        <v>347</v>
      </c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x14ac:dyDescent="0.2">
      <c r="A571" s="47" t="s">
        <v>13</v>
      </c>
      <c r="B571" s="47" t="s">
        <v>309</v>
      </c>
      <c r="C571" s="47">
        <v>141396</v>
      </c>
      <c r="D571" s="47">
        <v>3484737</v>
      </c>
      <c r="E571" s="47">
        <v>3626133</v>
      </c>
      <c r="F571" s="47" t="s">
        <v>329</v>
      </c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x14ac:dyDescent="0.2">
      <c r="A572" s="47" t="s">
        <v>312</v>
      </c>
      <c r="B572" s="47"/>
      <c r="C572" s="47">
        <v>3568015220</v>
      </c>
      <c r="D572" s="47">
        <v>6250429564</v>
      </c>
      <c r="E572" s="47">
        <v>9818444784</v>
      </c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x14ac:dyDescent="0.2">
      <c r="A573" s="47" t="s">
        <v>14</v>
      </c>
      <c r="B573" s="47" t="s">
        <v>32</v>
      </c>
      <c r="C573" s="47">
        <v>4837199</v>
      </c>
      <c r="D573" s="47">
        <v>4300426</v>
      </c>
      <c r="E573" s="47">
        <v>9137625</v>
      </c>
      <c r="F573" s="47" t="s">
        <v>327</v>
      </c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x14ac:dyDescent="0.2">
      <c r="A574" s="47" t="s">
        <v>14</v>
      </c>
      <c r="B574" s="47" t="s">
        <v>33</v>
      </c>
      <c r="C574" s="47">
        <v>2931521</v>
      </c>
      <c r="D574" s="47">
        <v>4205283</v>
      </c>
      <c r="E574" s="47">
        <v>7136804</v>
      </c>
      <c r="F574" s="47" t="s">
        <v>328</v>
      </c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x14ac:dyDescent="0.2">
      <c r="A575" s="47" t="s">
        <v>14</v>
      </c>
      <c r="B575" s="47" t="s">
        <v>34</v>
      </c>
      <c r="C575" s="47">
        <v>198781</v>
      </c>
      <c r="D575" s="47">
        <v>523337</v>
      </c>
      <c r="E575" s="47">
        <v>722118</v>
      </c>
      <c r="F575" s="47" t="s">
        <v>329</v>
      </c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x14ac:dyDescent="0.2">
      <c r="A576" s="47" t="s">
        <v>14</v>
      </c>
      <c r="B576" s="47" t="s">
        <v>35</v>
      </c>
      <c r="C576" s="47">
        <v>0</v>
      </c>
      <c r="D576" s="47">
        <v>667998</v>
      </c>
      <c r="E576" s="47">
        <v>667998</v>
      </c>
      <c r="F576" s="47" t="s">
        <v>330</v>
      </c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x14ac:dyDescent="0.2">
      <c r="A577" s="47" t="s">
        <v>14</v>
      </c>
      <c r="B577" s="47" t="s">
        <v>36</v>
      </c>
      <c r="C577" s="47">
        <v>422888</v>
      </c>
      <c r="D577" s="47">
        <v>2056584</v>
      </c>
      <c r="E577" s="47">
        <v>2479472</v>
      </c>
      <c r="F577" s="47" t="s">
        <v>328</v>
      </c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x14ac:dyDescent="0.2">
      <c r="A578" s="47" t="s">
        <v>14</v>
      </c>
      <c r="B578" s="47" t="s">
        <v>37</v>
      </c>
      <c r="C578" s="47">
        <v>8757211</v>
      </c>
      <c r="D578" s="47">
        <v>7971236</v>
      </c>
      <c r="E578" s="47">
        <v>16728447</v>
      </c>
      <c r="F578" s="47" t="s">
        <v>331</v>
      </c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x14ac:dyDescent="0.2">
      <c r="A579" s="47" t="s">
        <v>14</v>
      </c>
      <c r="B579" s="47" t="s">
        <v>38</v>
      </c>
      <c r="C579" s="47">
        <v>326531</v>
      </c>
      <c r="D579" s="47">
        <v>2805468</v>
      </c>
      <c r="E579" s="47">
        <v>3131999</v>
      </c>
      <c r="F579" s="47" t="s">
        <v>332</v>
      </c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x14ac:dyDescent="0.2">
      <c r="A580" s="47" t="s">
        <v>14</v>
      </c>
      <c r="B580" s="47" t="s">
        <v>39</v>
      </c>
      <c r="C580" s="47">
        <v>115087</v>
      </c>
      <c r="D580" s="47">
        <v>1874585</v>
      </c>
      <c r="E580" s="47">
        <v>1989672</v>
      </c>
      <c r="F580" s="47" t="s">
        <v>327</v>
      </c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x14ac:dyDescent="0.2">
      <c r="A581" s="47" t="s">
        <v>14</v>
      </c>
      <c r="B581" s="47" t="s">
        <v>40</v>
      </c>
      <c r="C581" s="47">
        <v>2014597</v>
      </c>
      <c r="D581" s="47">
        <v>5784213</v>
      </c>
      <c r="E581" s="47">
        <v>7798810</v>
      </c>
      <c r="F581" s="47" t="s">
        <v>333</v>
      </c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x14ac:dyDescent="0.2">
      <c r="A582" s="47" t="s">
        <v>14</v>
      </c>
      <c r="B582" s="47" t="s">
        <v>41</v>
      </c>
      <c r="C582" s="47">
        <v>557455</v>
      </c>
      <c r="D582" s="47">
        <v>2346639</v>
      </c>
      <c r="E582" s="47">
        <v>2904094</v>
      </c>
      <c r="F582" s="47" t="s">
        <v>334</v>
      </c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x14ac:dyDescent="0.2">
      <c r="A583" s="47" t="s">
        <v>14</v>
      </c>
      <c r="B583" s="47" t="s">
        <v>42</v>
      </c>
      <c r="C583" s="47">
        <v>2268</v>
      </c>
      <c r="D583" s="47">
        <v>1360875</v>
      </c>
      <c r="E583" s="47">
        <v>1363143</v>
      </c>
      <c r="F583" s="47" t="s">
        <v>331</v>
      </c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x14ac:dyDescent="0.2">
      <c r="A584" s="47" t="s">
        <v>14</v>
      </c>
      <c r="B584" s="47" t="s">
        <v>43</v>
      </c>
      <c r="C584" s="47">
        <v>2296942</v>
      </c>
      <c r="D584" s="47">
        <v>3416588</v>
      </c>
      <c r="E584" s="47">
        <v>5713530</v>
      </c>
      <c r="F584" s="47" t="s">
        <v>333</v>
      </c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x14ac:dyDescent="0.2">
      <c r="A585" s="47" t="s">
        <v>14</v>
      </c>
      <c r="B585" s="47" t="s">
        <v>44</v>
      </c>
      <c r="C585" s="47">
        <v>0</v>
      </c>
      <c r="D585" s="47">
        <v>870237</v>
      </c>
      <c r="E585" s="47">
        <v>870237</v>
      </c>
      <c r="F585" s="47" t="s">
        <v>335</v>
      </c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x14ac:dyDescent="0.2">
      <c r="A586" s="47" t="s">
        <v>14</v>
      </c>
      <c r="B586" s="47" t="s">
        <v>45</v>
      </c>
      <c r="C586" s="47">
        <v>1169973</v>
      </c>
      <c r="D586" s="47">
        <v>1719517</v>
      </c>
      <c r="E586" s="47">
        <v>2889490</v>
      </c>
      <c r="F586" s="47" t="s">
        <v>336</v>
      </c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x14ac:dyDescent="0.2">
      <c r="A587" s="47" t="s">
        <v>14</v>
      </c>
      <c r="B587" s="47" t="s">
        <v>46</v>
      </c>
      <c r="C587" s="47">
        <v>454309</v>
      </c>
      <c r="D587" s="47">
        <v>1061504</v>
      </c>
      <c r="E587" s="47">
        <v>1515813</v>
      </c>
      <c r="F587" s="47" t="s">
        <v>331</v>
      </c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x14ac:dyDescent="0.2">
      <c r="A588" s="47" t="s">
        <v>14</v>
      </c>
      <c r="B588" s="47" t="s">
        <v>47</v>
      </c>
      <c r="C588" s="47">
        <v>16459</v>
      </c>
      <c r="D588" s="47">
        <v>1985693</v>
      </c>
      <c r="E588" s="47">
        <v>2002152</v>
      </c>
      <c r="F588" s="47" t="s">
        <v>337</v>
      </c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x14ac:dyDescent="0.2">
      <c r="A589" s="47" t="s">
        <v>14</v>
      </c>
      <c r="B589" s="47" t="s">
        <v>48</v>
      </c>
      <c r="C589" s="47">
        <v>43016446</v>
      </c>
      <c r="D589" s="47">
        <v>15769016</v>
      </c>
      <c r="E589" s="47">
        <v>58785462</v>
      </c>
      <c r="F589" s="47" t="s">
        <v>334</v>
      </c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x14ac:dyDescent="0.2">
      <c r="A590" s="47" t="s">
        <v>14</v>
      </c>
      <c r="B590" s="47" t="s">
        <v>49</v>
      </c>
      <c r="C590" s="47">
        <v>432260</v>
      </c>
      <c r="D590" s="47">
        <v>1201806</v>
      </c>
      <c r="E590" s="47">
        <v>1634066</v>
      </c>
      <c r="F590" s="47" t="s">
        <v>338</v>
      </c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x14ac:dyDescent="0.2">
      <c r="A591" s="47" t="s">
        <v>14</v>
      </c>
      <c r="B591" s="47" t="s">
        <v>50</v>
      </c>
      <c r="C591" s="47">
        <v>37104</v>
      </c>
      <c r="D591" s="47">
        <v>2906758</v>
      </c>
      <c r="E591" s="47">
        <v>2943862</v>
      </c>
      <c r="F591" s="47" t="s">
        <v>339</v>
      </c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x14ac:dyDescent="0.2">
      <c r="A592" s="47" t="s">
        <v>14</v>
      </c>
      <c r="B592" s="47" t="s">
        <v>51</v>
      </c>
      <c r="C592" s="47">
        <v>0</v>
      </c>
      <c r="D592" s="47">
        <v>1253315</v>
      </c>
      <c r="E592" s="47">
        <v>1253315</v>
      </c>
      <c r="F592" s="47" t="s">
        <v>337</v>
      </c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x14ac:dyDescent="0.2">
      <c r="A593" s="47" t="s">
        <v>14</v>
      </c>
      <c r="B593" s="47" t="s">
        <v>52</v>
      </c>
      <c r="C593" s="47">
        <v>41058</v>
      </c>
      <c r="D593" s="47">
        <v>1076791</v>
      </c>
      <c r="E593" s="47">
        <v>1117849</v>
      </c>
      <c r="F593" s="47" t="s">
        <v>339</v>
      </c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x14ac:dyDescent="0.2">
      <c r="A594" s="47" t="s">
        <v>14</v>
      </c>
      <c r="B594" s="47" t="s">
        <v>53</v>
      </c>
      <c r="C594" s="47">
        <v>0</v>
      </c>
      <c r="D594" s="47">
        <v>910289</v>
      </c>
      <c r="E594" s="47">
        <v>910289</v>
      </c>
      <c r="F594" s="47" t="s">
        <v>340</v>
      </c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x14ac:dyDescent="0.2">
      <c r="A595" s="47" t="s">
        <v>14</v>
      </c>
      <c r="B595" s="47" t="s">
        <v>54</v>
      </c>
      <c r="C595" s="47">
        <v>0</v>
      </c>
      <c r="D595" s="47">
        <v>858948</v>
      </c>
      <c r="E595" s="47">
        <v>858948</v>
      </c>
      <c r="F595" s="47" t="s">
        <v>341</v>
      </c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x14ac:dyDescent="0.2">
      <c r="A596" s="47" t="s">
        <v>14</v>
      </c>
      <c r="B596" s="47" t="s">
        <v>55</v>
      </c>
      <c r="C596" s="47">
        <v>40540</v>
      </c>
      <c r="D596" s="47">
        <v>750969</v>
      </c>
      <c r="E596" s="47">
        <v>791509</v>
      </c>
      <c r="F596" s="47" t="s">
        <v>337</v>
      </c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x14ac:dyDescent="0.2">
      <c r="A597" s="47" t="s">
        <v>14</v>
      </c>
      <c r="B597" s="47" t="s">
        <v>56</v>
      </c>
      <c r="C597" s="47">
        <v>22595858</v>
      </c>
      <c r="D597" s="47">
        <v>11292210</v>
      </c>
      <c r="E597" s="47">
        <v>33888068</v>
      </c>
      <c r="F597" s="47" t="s">
        <v>334</v>
      </c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x14ac:dyDescent="0.2">
      <c r="A598" s="47" t="s">
        <v>14</v>
      </c>
      <c r="B598" s="47" t="s">
        <v>57</v>
      </c>
      <c r="C598" s="47">
        <v>2200985</v>
      </c>
      <c r="D598" s="47">
        <v>3308503</v>
      </c>
      <c r="E598" s="47">
        <v>5509488</v>
      </c>
      <c r="F598" s="47" t="s">
        <v>342</v>
      </c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x14ac:dyDescent="0.2">
      <c r="A599" s="47" t="s">
        <v>14</v>
      </c>
      <c r="B599" s="47" t="s">
        <v>58</v>
      </c>
      <c r="C599" s="47">
        <v>75446</v>
      </c>
      <c r="D599" s="47">
        <v>1218901</v>
      </c>
      <c r="E599" s="47">
        <v>1294347</v>
      </c>
      <c r="F599" s="47" t="s">
        <v>343</v>
      </c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x14ac:dyDescent="0.2">
      <c r="A600" s="47" t="s">
        <v>14</v>
      </c>
      <c r="B600" s="47" t="s">
        <v>59</v>
      </c>
      <c r="C600" s="47">
        <v>1451769</v>
      </c>
      <c r="D600" s="47">
        <v>4357488</v>
      </c>
      <c r="E600" s="47">
        <v>5809257</v>
      </c>
      <c r="F600" s="47" t="s">
        <v>328</v>
      </c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x14ac:dyDescent="0.2">
      <c r="A601" s="47" t="s">
        <v>14</v>
      </c>
      <c r="B601" s="47" t="s">
        <v>60</v>
      </c>
      <c r="C601" s="47">
        <v>222791</v>
      </c>
      <c r="D601" s="47">
        <v>1496146</v>
      </c>
      <c r="E601" s="47">
        <v>1718937</v>
      </c>
      <c r="F601" s="47" t="s">
        <v>341</v>
      </c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x14ac:dyDescent="0.2">
      <c r="A602" s="47" t="s">
        <v>14</v>
      </c>
      <c r="B602" s="47" t="s">
        <v>61</v>
      </c>
      <c r="C602" s="47">
        <v>834551</v>
      </c>
      <c r="D602" s="47">
        <v>2300476</v>
      </c>
      <c r="E602" s="47">
        <v>3135027</v>
      </c>
      <c r="F602" s="47" t="s">
        <v>348</v>
      </c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x14ac:dyDescent="0.2">
      <c r="A603" s="47" t="s">
        <v>14</v>
      </c>
      <c r="B603" s="47" t="s">
        <v>62</v>
      </c>
      <c r="C603" s="47">
        <v>374409</v>
      </c>
      <c r="D603" s="47">
        <v>2177440</v>
      </c>
      <c r="E603" s="47">
        <v>2551849</v>
      </c>
      <c r="F603" s="47" t="s">
        <v>344</v>
      </c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x14ac:dyDescent="0.2">
      <c r="A604" s="47" t="s">
        <v>14</v>
      </c>
      <c r="B604" s="47" t="s">
        <v>63</v>
      </c>
      <c r="C604" s="47">
        <v>68353</v>
      </c>
      <c r="D604" s="47">
        <v>579708</v>
      </c>
      <c r="E604" s="47">
        <v>648061</v>
      </c>
      <c r="F604" s="47" t="s">
        <v>336</v>
      </c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x14ac:dyDescent="0.2">
      <c r="A605" s="47" t="s">
        <v>14</v>
      </c>
      <c r="B605" s="47" t="s">
        <v>64</v>
      </c>
      <c r="C605" s="47">
        <v>213416</v>
      </c>
      <c r="D605" s="47">
        <v>1463523</v>
      </c>
      <c r="E605" s="47">
        <v>1676939</v>
      </c>
      <c r="F605" s="47" t="s">
        <v>345</v>
      </c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x14ac:dyDescent="0.2">
      <c r="A606" s="47" t="s">
        <v>14</v>
      </c>
      <c r="B606" s="47" t="s">
        <v>65</v>
      </c>
      <c r="C606" s="47">
        <v>0</v>
      </c>
      <c r="D606" s="47">
        <v>1401903</v>
      </c>
      <c r="E606" s="47">
        <v>1401903</v>
      </c>
      <c r="F606" s="47" t="s">
        <v>330</v>
      </c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x14ac:dyDescent="0.2">
      <c r="A607" s="47" t="s">
        <v>14</v>
      </c>
      <c r="B607" s="47" t="s">
        <v>66</v>
      </c>
      <c r="C607" s="47">
        <v>0</v>
      </c>
      <c r="D607" s="47">
        <v>713878</v>
      </c>
      <c r="E607" s="47">
        <v>713878</v>
      </c>
      <c r="F607" s="47" t="s">
        <v>340</v>
      </c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x14ac:dyDescent="0.2">
      <c r="A608" s="47" t="s">
        <v>14</v>
      </c>
      <c r="B608" s="47" t="s">
        <v>67</v>
      </c>
      <c r="C608" s="47">
        <v>446808</v>
      </c>
      <c r="D608" s="47">
        <v>1140300</v>
      </c>
      <c r="E608" s="47">
        <v>1587108</v>
      </c>
      <c r="F608" s="47" t="s">
        <v>333</v>
      </c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x14ac:dyDescent="0.2">
      <c r="A609" s="47" t="s">
        <v>14</v>
      </c>
      <c r="B609" s="47" t="s">
        <v>68</v>
      </c>
      <c r="C609" s="47">
        <v>23843275</v>
      </c>
      <c r="D609" s="47">
        <v>10125905</v>
      </c>
      <c r="E609" s="47">
        <v>33969180</v>
      </c>
      <c r="F609" s="47" t="s">
        <v>328</v>
      </c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x14ac:dyDescent="0.2">
      <c r="A610" s="47" t="s">
        <v>14</v>
      </c>
      <c r="B610" s="47" t="s">
        <v>69</v>
      </c>
      <c r="C610" s="47">
        <v>462322</v>
      </c>
      <c r="D610" s="47">
        <v>1269528</v>
      </c>
      <c r="E610" s="47">
        <v>1731850</v>
      </c>
      <c r="F610" s="47" t="s">
        <v>340</v>
      </c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x14ac:dyDescent="0.2">
      <c r="A611" s="47" t="s">
        <v>14</v>
      </c>
      <c r="B611" s="47" t="s">
        <v>70</v>
      </c>
      <c r="C611" s="47">
        <v>2495542</v>
      </c>
      <c r="D611" s="47">
        <v>2979609</v>
      </c>
      <c r="E611" s="47">
        <v>5475151</v>
      </c>
      <c r="F611" s="47" t="s">
        <v>339</v>
      </c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x14ac:dyDescent="0.2">
      <c r="A612" s="47" t="s">
        <v>14</v>
      </c>
      <c r="B612" s="47" t="s">
        <v>71</v>
      </c>
      <c r="C612" s="47">
        <v>390136</v>
      </c>
      <c r="D612" s="47">
        <v>1573956</v>
      </c>
      <c r="E612" s="47">
        <v>1964092</v>
      </c>
      <c r="F612" s="47" t="s">
        <v>342</v>
      </c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x14ac:dyDescent="0.2">
      <c r="A613" s="47" t="s">
        <v>14</v>
      </c>
      <c r="B613" s="47" t="s">
        <v>72</v>
      </c>
      <c r="C613" s="47">
        <v>4582337</v>
      </c>
      <c r="D613" s="47">
        <v>7220515</v>
      </c>
      <c r="E613" s="47">
        <v>11802852</v>
      </c>
      <c r="F613" s="47" t="s">
        <v>343</v>
      </c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x14ac:dyDescent="0.2">
      <c r="A614" s="47" t="s">
        <v>14</v>
      </c>
      <c r="B614" s="47" t="s">
        <v>73</v>
      </c>
      <c r="C614" s="47">
        <v>7234</v>
      </c>
      <c r="D614" s="47">
        <v>285606</v>
      </c>
      <c r="E614" s="47">
        <v>292840</v>
      </c>
      <c r="F614" s="47" t="s">
        <v>337</v>
      </c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x14ac:dyDescent="0.2">
      <c r="A615" s="47" t="s">
        <v>14</v>
      </c>
      <c r="B615" s="47" t="s">
        <v>74</v>
      </c>
      <c r="C615" s="47">
        <v>9385853</v>
      </c>
      <c r="D615" s="47">
        <v>8714951</v>
      </c>
      <c r="E615" s="47">
        <v>18100804</v>
      </c>
      <c r="F615" s="47" t="s">
        <v>334</v>
      </c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x14ac:dyDescent="0.2">
      <c r="A616" s="47" t="s">
        <v>14</v>
      </c>
      <c r="B616" s="47" t="s">
        <v>75</v>
      </c>
      <c r="C616" s="47">
        <v>427959</v>
      </c>
      <c r="D616" s="47">
        <v>1139950</v>
      </c>
      <c r="E616" s="47">
        <v>1567909</v>
      </c>
      <c r="F616" s="47" t="s">
        <v>341</v>
      </c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x14ac:dyDescent="0.2">
      <c r="A617" s="47" t="s">
        <v>14</v>
      </c>
      <c r="B617" s="47" t="s">
        <v>76</v>
      </c>
      <c r="C617" s="47">
        <v>9858987</v>
      </c>
      <c r="D617" s="47">
        <v>8013114</v>
      </c>
      <c r="E617" s="47">
        <v>17872101</v>
      </c>
      <c r="F617" s="47" t="s">
        <v>337</v>
      </c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x14ac:dyDescent="0.2">
      <c r="A618" s="47" t="s">
        <v>14</v>
      </c>
      <c r="B618" s="47" t="s">
        <v>77</v>
      </c>
      <c r="C618" s="47">
        <v>0</v>
      </c>
      <c r="D618" s="47">
        <v>1449566</v>
      </c>
      <c r="E618" s="47">
        <v>1449566</v>
      </c>
      <c r="F618" s="47" t="s">
        <v>338</v>
      </c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x14ac:dyDescent="0.2">
      <c r="A619" s="47" t="s">
        <v>14</v>
      </c>
      <c r="B619" s="47" t="s">
        <v>78</v>
      </c>
      <c r="C619" s="47">
        <v>1580557</v>
      </c>
      <c r="D619" s="47">
        <v>3774180</v>
      </c>
      <c r="E619" s="47">
        <v>5354737</v>
      </c>
      <c r="F619" s="47" t="s">
        <v>339</v>
      </c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x14ac:dyDescent="0.2">
      <c r="A620" s="47" t="s">
        <v>14</v>
      </c>
      <c r="B620" s="47" t="s">
        <v>79</v>
      </c>
      <c r="C620" s="47">
        <v>106765</v>
      </c>
      <c r="D620" s="47">
        <v>942141</v>
      </c>
      <c r="E620" s="47">
        <v>1048906</v>
      </c>
      <c r="F620" s="47" t="s">
        <v>333</v>
      </c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x14ac:dyDescent="0.2">
      <c r="A621" s="47" t="s">
        <v>14</v>
      </c>
      <c r="B621" s="47" t="s">
        <v>80</v>
      </c>
      <c r="C621" s="47">
        <v>0</v>
      </c>
      <c r="D621" s="47">
        <v>1166132</v>
      </c>
      <c r="E621" s="47">
        <v>1166132</v>
      </c>
      <c r="F621" s="47" t="s">
        <v>330</v>
      </c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x14ac:dyDescent="0.2">
      <c r="A622" s="47" t="s">
        <v>14</v>
      </c>
      <c r="B622" s="47" t="s">
        <v>81</v>
      </c>
      <c r="C622" s="47">
        <v>323899</v>
      </c>
      <c r="D622" s="47">
        <v>795607</v>
      </c>
      <c r="E622" s="47">
        <v>1119506</v>
      </c>
      <c r="F622" s="47" t="s">
        <v>346</v>
      </c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x14ac:dyDescent="0.2">
      <c r="A623" s="47" t="s">
        <v>14</v>
      </c>
      <c r="B623" s="47" t="s">
        <v>82</v>
      </c>
      <c r="C623" s="47">
        <v>23453637</v>
      </c>
      <c r="D623" s="47">
        <v>18590407</v>
      </c>
      <c r="E623" s="47">
        <v>42044044</v>
      </c>
      <c r="F623" s="47" t="s">
        <v>343</v>
      </c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x14ac:dyDescent="0.2">
      <c r="A624" s="47" t="s">
        <v>14</v>
      </c>
      <c r="B624" s="47" t="s">
        <v>83</v>
      </c>
      <c r="C624" s="47">
        <v>7364082</v>
      </c>
      <c r="D624" s="47">
        <v>5950124</v>
      </c>
      <c r="E624" s="47">
        <v>13314206</v>
      </c>
      <c r="F624" s="47" t="s">
        <v>335</v>
      </c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x14ac:dyDescent="0.2">
      <c r="A625" s="47" t="s">
        <v>14</v>
      </c>
      <c r="B625" s="47" t="s">
        <v>84</v>
      </c>
      <c r="C625" s="47">
        <v>0</v>
      </c>
      <c r="D625" s="47">
        <v>1486555</v>
      </c>
      <c r="E625" s="47">
        <v>1486555</v>
      </c>
      <c r="F625" s="47" t="s">
        <v>347</v>
      </c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x14ac:dyDescent="0.2">
      <c r="A626" s="47" t="s">
        <v>14</v>
      </c>
      <c r="B626" s="47" t="s">
        <v>85</v>
      </c>
      <c r="C626" s="47">
        <v>3653385</v>
      </c>
      <c r="D626" s="47">
        <v>1540341</v>
      </c>
      <c r="E626" s="47">
        <v>5193726</v>
      </c>
      <c r="F626" s="47" t="s">
        <v>333</v>
      </c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x14ac:dyDescent="0.2">
      <c r="A627" s="47" t="s">
        <v>14</v>
      </c>
      <c r="B627" s="47" t="s">
        <v>86</v>
      </c>
      <c r="C627" s="47">
        <v>5488193</v>
      </c>
      <c r="D627" s="47">
        <v>5333681</v>
      </c>
      <c r="E627" s="47">
        <v>10821874</v>
      </c>
      <c r="F627" s="47" t="s">
        <v>333</v>
      </c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x14ac:dyDescent="0.2">
      <c r="A628" s="47" t="s">
        <v>14</v>
      </c>
      <c r="B628" s="47" t="s">
        <v>87</v>
      </c>
      <c r="C628" s="47">
        <v>783467</v>
      </c>
      <c r="D628" s="47">
        <v>1899278</v>
      </c>
      <c r="E628" s="47">
        <v>2682745</v>
      </c>
      <c r="F628" s="47" t="s">
        <v>348</v>
      </c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x14ac:dyDescent="0.2">
      <c r="A629" s="47" t="s">
        <v>14</v>
      </c>
      <c r="B629" s="47" t="s">
        <v>88</v>
      </c>
      <c r="C629" s="47">
        <v>0</v>
      </c>
      <c r="D629" s="47">
        <v>1197270</v>
      </c>
      <c r="E629" s="47">
        <v>1197270</v>
      </c>
      <c r="F629" s="47" t="s">
        <v>340</v>
      </c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x14ac:dyDescent="0.2">
      <c r="A630" s="47" t="s">
        <v>14</v>
      </c>
      <c r="B630" s="47" t="s">
        <v>89</v>
      </c>
      <c r="C630" s="47">
        <v>3452298</v>
      </c>
      <c r="D630" s="47">
        <v>3085414</v>
      </c>
      <c r="E630" s="47">
        <v>6537712</v>
      </c>
      <c r="F630" s="47" t="s">
        <v>344</v>
      </c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x14ac:dyDescent="0.2">
      <c r="A631" s="47" t="s">
        <v>14</v>
      </c>
      <c r="B631" s="47" t="s">
        <v>90</v>
      </c>
      <c r="C631" s="47">
        <v>0</v>
      </c>
      <c r="D631" s="47">
        <v>1059727</v>
      </c>
      <c r="E631" s="47">
        <v>1059727</v>
      </c>
      <c r="F631" s="47" t="s">
        <v>336</v>
      </c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x14ac:dyDescent="0.2">
      <c r="A632" s="47" t="s">
        <v>14</v>
      </c>
      <c r="B632" s="47" t="s">
        <v>91</v>
      </c>
      <c r="C632" s="47">
        <v>403921</v>
      </c>
      <c r="D632" s="47">
        <v>891201</v>
      </c>
      <c r="E632" s="47">
        <v>1295122</v>
      </c>
      <c r="F632" s="47" t="s">
        <v>329</v>
      </c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x14ac:dyDescent="0.2">
      <c r="A633" s="47" t="s">
        <v>14</v>
      </c>
      <c r="B633" s="47" t="s">
        <v>92</v>
      </c>
      <c r="C633" s="47">
        <v>1202946</v>
      </c>
      <c r="D633" s="47">
        <v>1758117</v>
      </c>
      <c r="E633" s="47">
        <v>2961063</v>
      </c>
      <c r="F633" s="47" t="s">
        <v>339</v>
      </c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x14ac:dyDescent="0.2">
      <c r="A634" s="47" t="s">
        <v>14</v>
      </c>
      <c r="B634" s="47" t="s">
        <v>93</v>
      </c>
      <c r="C634" s="47">
        <v>6745170</v>
      </c>
      <c r="D634" s="47">
        <v>20257134</v>
      </c>
      <c r="E634" s="47">
        <v>27002304</v>
      </c>
      <c r="F634" s="47" t="s">
        <v>334</v>
      </c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x14ac:dyDescent="0.2">
      <c r="A635" s="47" t="s">
        <v>14</v>
      </c>
      <c r="B635" s="47" t="s">
        <v>94</v>
      </c>
      <c r="C635" s="47">
        <v>89074</v>
      </c>
      <c r="D635" s="47">
        <v>479475</v>
      </c>
      <c r="E635" s="47">
        <v>568549</v>
      </c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x14ac:dyDescent="0.2">
      <c r="A636" s="47" t="s">
        <v>14</v>
      </c>
      <c r="B636" s="47" t="s">
        <v>95</v>
      </c>
      <c r="C636" s="47">
        <v>8687773</v>
      </c>
      <c r="D636" s="47">
        <v>8496414</v>
      </c>
      <c r="E636" s="47">
        <v>17184187</v>
      </c>
      <c r="F636" s="47" t="s">
        <v>349</v>
      </c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x14ac:dyDescent="0.2">
      <c r="A637" s="47" t="s">
        <v>14</v>
      </c>
      <c r="B637" s="47" t="s">
        <v>96</v>
      </c>
      <c r="C637" s="47">
        <v>0</v>
      </c>
      <c r="D637" s="47">
        <v>1512717</v>
      </c>
      <c r="E637" s="47">
        <v>1512717</v>
      </c>
      <c r="F637" s="47" t="s">
        <v>342</v>
      </c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x14ac:dyDescent="0.2">
      <c r="A638" s="47" t="s">
        <v>14</v>
      </c>
      <c r="B638" s="47" t="s">
        <v>97</v>
      </c>
      <c r="C638" s="47">
        <v>0</v>
      </c>
      <c r="D638" s="47">
        <v>1227683</v>
      </c>
      <c r="E638" s="47">
        <v>1227683</v>
      </c>
      <c r="F638" s="47" t="s">
        <v>340</v>
      </c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x14ac:dyDescent="0.2">
      <c r="A639" s="47" t="s">
        <v>14</v>
      </c>
      <c r="B639" s="47" t="s">
        <v>98</v>
      </c>
      <c r="C639" s="47">
        <v>230663</v>
      </c>
      <c r="D639" s="47">
        <v>2471278</v>
      </c>
      <c r="E639" s="47">
        <v>2701941</v>
      </c>
      <c r="F639" s="47" t="s">
        <v>329</v>
      </c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x14ac:dyDescent="0.2">
      <c r="A640" s="47" t="s">
        <v>14</v>
      </c>
      <c r="B640" s="47" t="s">
        <v>99</v>
      </c>
      <c r="C640" s="47">
        <v>168927</v>
      </c>
      <c r="D640" s="47">
        <v>1685512</v>
      </c>
      <c r="E640" s="47">
        <v>1854439</v>
      </c>
      <c r="F640" s="47" t="s">
        <v>331</v>
      </c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x14ac:dyDescent="0.2">
      <c r="A641" s="47" t="s">
        <v>14</v>
      </c>
      <c r="B641" s="47" t="s">
        <v>100</v>
      </c>
      <c r="C641" s="47">
        <v>19704</v>
      </c>
      <c r="D641" s="47">
        <v>1426857</v>
      </c>
      <c r="E641" s="47">
        <v>1446561</v>
      </c>
      <c r="F641" s="47" t="s">
        <v>337</v>
      </c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x14ac:dyDescent="0.2">
      <c r="A642" s="47" t="s">
        <v>14</v>
      </c>
      <c r="B642" s="47" t="s">
        <v>101</v>
      </c>
      <c r="C642" s="47">
        <v>57404</v>
      </c>
      <c r="D642" s="47">
        <v>1008529</v>
      </c>
      <c r="E642" s="47">
        <v>1065933</v>
      </c>
      <c r="F642" s="47" t="s">
        <v>338</v>
      </c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x14ac:dyDescent="0.2">
      <c r="A643" s="47" t="s">
        <v>14</v>
      </c>
      <c r="B643" s="47" t="s">
        <v>102</v>
      </c>
      <c r="C643" s="47">
        <v>750112</v>
      </c>
      <c r="D643" s="47">
        <v>1552654</v>
      </c>
      <c r="E643" s="47">
        <v>2302766</v>
      </c>
      <c r="F643" s="47" t="s">
        <v>342</v>
      </c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x14ac:dyDescent="0.2">
      <c r="A644" s="47" t="s">
        <v>14</v>
      </c>
      <c r="B644" s="47" t="s">
        <v>103</v>
      </c>
      <c r="C644" s="47">
        <v>142122</v>
      </c>
      <c r="D644" s="47">
        <v>1689512</v>
      </c>
      <c r="E644" s="47">
        <v>1831634</v>
      </c>
      <c r="F644" s="47" t="s">
        <v>339</v>
      </c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x14ac:dyDescent="0.2">
      <c r="A645" s="47" t="s">
        <v>14</v>
      </c>
      <c r="B645" s="47" t="s">
        <v>104</v>
      </c>
      <c r="C645" s="47">
        <v>2967448</v>
      </c>
      <c r="D645" s="47">
        <v>4798415</v>
      </c>
      <c r="E645" s="47">
        <v>7765863</v>
      </c>
      <c r="F645" s="47" t="s">
        <v>346</v>
      </c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x14ac:dyDescent="0.2">
      <c r="A646" s="47" t="s">
        <v>14</v>
      </c>
      <c r="B646" s="47" t="s">
        <v>105</v>
      </c>
      <c r="C646" s="47">
        <v>187901</v>
      </c>
      <c r="D646" s="47">
        <v>1539202</v>
      </c>
      <c r="E646" s="47">
        <v>1727103</v>
      </c>
      <c r="F646" s="47" t="s">
        <v>342</v>
      </c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x14ac:dyDescent="0.2">
      <c r="A647" s="47" t="s">
        <v>14</v>
      </c>
      <c r="B647" s="47" t="s">
        <v>106</v>
      </c>
      <c r="C647" s="47">
        <v>61817050</v>
      </c>
      <c r="D647" s="47">
        <v>27859385</v>
      </c>
      <c r="E647" s="47">
        <v>89676435</v>
      </c>
      <c r="F647" s="47" t="s">
        <v>344</v>
      </c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x14ac:dyDescent="0.2">
      <c r="A648" s="47" t="s">
        <v>14</v>
      </c>
      <c r="B648" s="47" t="s">
        <v>107</v>
      </c>
      <c r="C648" s="47">
        <v>1534904</v>
      </c>
      <c r="D648" s="47">
        <v>1829073</v>
      </c>
      <c r="E648" s="47">
        <v>3363977</v>
      </c>
      <c r="F648" s="47" t="s">
        <v>344</v>
      </c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x14ac:dyDescent="0.2">
      <c r="A649" s="47" t="s">
        <v>14</v>
      </c>
      <c r="B649" s="47" t="s">
        <v>108</v>
      </c>
      <c r="C649" s="47">
        <v>4926339</v>
      </c>
      <c r="D649" s="47">
        <v>947929</v>
      </c>
      <c r="E649" s="47">
        <v>5874268</v>
      </c>
      <c r="F649" s="47" t="s">
        <v>327</v>
      </c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x14ac:dyDescent="0.2">
      <c r="A650" s="47" t="s">
        <v>14</v>
      </c>
      <c r="B650" s="47" t="s">
        <v>109</v>
      </c>
      <c r="C650" s="47">
        <v>1320362</v>
      </c>
      <c r="D650" s="47">
        <v>2099470</v>
      </c>
      <c r="E650" s="47">
        <v>3419832</v>
      </c>
      <c r="F650" s="47" t="s">
        <v>339</v>
      </c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x14ac:dyDescent="0.2">
      <c r="A651" s="47" t="s">
        <v>14</v>
      </c>
      <c r="B651" s="47" t="s">
        <v>110</v>
      </c>
      <c r="C651" s="47">
        <v>12238989</v>
      </c>
      <c r="D651" s="47">
        <v>5769847</v>
      </c>
      <c r="E651" s="47">
        <v>18008836</v>
      </c>
      <c r="F651" s="47" t="s">
        <v>338</v>
      </c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x14ac:dyDescent="0.2">
      <c r="A652" s="47" t="s">
        <v>14</v>
      </c>
      <c r="B652" s="47" t="s">
        <v>111</v>
      </c>
      <c r="C652" s="47">
        <v>41641</v>
      </c>
      <c r="D652" s="47">
        <v>1147822</v>
      </c>
      <c r="E652" s="47">
        <v>1189463</v>
      </c>
      <c r="F652" s="47" t="s">
        <v>340</v>
      </c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x14ac:dyDescent="0.2">
      <c r="A653" s="47" t="s">
        <v>14</v>
      </c>
      <c r="B653" s="47" t="s">
        <v>112</v>
      </c>
      <c r="C653" s="47">
        <v>0</v>
      </c>
      <c r="D653" s="47">
        <v>1578814</v>
      </c>
      <c r="E653" s="47">
        <v>1578814</v>
      </c>
      <c r="F653" s="47" t="s">
        <v>337</v>
      </c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x14ac:dyDescent="0.2">
      <c r="A654" s="47" t="s">
        <v>14</v>
      </c>
      <c r="B654" s="47" t="s">
        <v>113</v>
      </c>
      <c r="C654" s="47">
        <v>3254015</v>
      </c>
      <c r="D654" s="47">
        <v>2839086</v>
      </c>
      <c r="E654" s="47">
        <v>6093101</v>
      </c>
      <c r="F654" s="47" t="s">
        <v>340</v>
      </c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x14ac:dyDescent="0.2">
      <c r="A655" s="47" t="s">
        <v>14</v>
      </c>
      <c r="B655" s="47" t="s">
        <v>114</v>
      </c>
      <c r="C655" s="47">
        <v>1206295</v>
      </c>
      <c r="D655" s="47">
        <v>3213635</v>
      </c>
      <c r="E655" s="47">
        <v>4419930</v>
      </c>
      <c r="F655" s="47" t="s">
        <v>327</v>
      </c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x14ac:dyDescent="0.2">
      <c r="A656" s="47" t="s">
        <v>14</v>
      </c>
      <c r="B656" s="47" t="s">
        <v>115</v>
      </c>
      <c r="C656" s="47">
        <v>2045104</v>
      </c>
      <c r="D656" s="47">
        <v>2847028</v>
      </c>
      <c r="E656" s="47">
        <v>4892132</v>
      </c>
      <c r="F656" s="47" t="s">
        <v>345</v>
      </c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x14ac:dyDescent="0.2">
      <c r="A657" s="47" t="s">
        <v>14</v>
      </c>
      <c r="B657" s="47" t="s">
        <v>116</v>
      </c>
      <c r="C657" s="47">
        <v>1094662</v>
      </c>
      <c r="D657" s="47">
        <v>3819767</v>
      </c>
      <c r="E657" s="47">
        <v>4914429</v>
      </c>
      <c r="F657" s="47" t="s">
        <v>343</v>
      </c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x14ac:dyDescent="0.2">
      <c r="A658" s="47" t="s">
        <v>14</v>
      </c>
      <c r="B658" s="47" t="s">
        <v>117</v>
      </c>
      <c r="C658" s="47">
        <v>766045</v>
      </c>
      <c r="D658" s="47">
        <v>3063017</v>
      </c>
      <c r="E658" s="47">
        <v>3829062</v>
      </c>
      <c r="F658" s="47" t="s">
        <v>328</v>
      </c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x14ac:dyDescent="0.2">
      <c r="A659" s="47" t="s">
        <v>14</v>
      </c>
      <c r="B659" s="47" t="s">
        <v>118</v>
      </c>
      <c r="C659" s="47">
        <v>600577</v>
      </c>
      <c r="D659" s="47">
        <v>2325084</v>
      </c>
      <c r="E659" s="47">
        <v>2925661</v>
      </c>
      <c r="F659" s="47" t="s">
        <v>330</v>
      </c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x14ac:dyDescent="0.2">
      <c r="A660" s="47" t="s">
        <v>14</v>
      </c>
      <c r="B660" s="47" t="s">
        <v>119</v>
      </c>
      <c r="C660" s="47">
        <v>11469773</v>
      </c>
      <c r="D660" s="47">
        <v>13115321</v>
      </c>
      <c r="E660" s="47">
        <v>24585094</v>
      </c>
      <c r="F660" s="47" t="s">
        <v>330</v>
      </c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x14ac:dyDescent="0.2">
      <c r="A661" s="47" t="s">
        <v>14</v>
      </c>
      <c r="B661" s="47" t="s">
        <v>120</v>
      </c>
      <c r="C661" s="47">
        <v>147117</v>
      </c>
      <c r="D661" s="47">
        <v>5145639</v>
      </c>
      <c r="E661" s="47">
        <v>5292756</v>
      </c>
      <c r="F661" s="47" t="s">
        <v>347</v>
      </c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x14ac:dyDescent="0.2">
      <c r="A662" s="47" t="s">
        <v>14</v>
      </c>
      <c r="B662" s="47" t="s">
        <v>121</v>
      </c>
      <c r="C662" s="47">
        <v>17482724</v>
      </c>
      <c r="D662" s="47">
        <v>15639758</v>
      </c>
      <c r="E662" s="47">
        <v>33122482</v>
      </c>
      <c r="F662" s="47" t="s">
        <v>331</v>
      </c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x14ac:dyDescent="0.2">
      <c r="A663" s="47" t="s">
        <v>14</v>
      </c>
      <c r="B663" s="47" t="s">
        <v>122</v>
      </c>
      <c r="C663" s="47">
        <v>5463687</v>
      </c>
      <c r="D663" s="47">
        <v>9509531</v>
      </c>
      <c r="E663" s="47">
        <v>14973218</v>
      </c>
      <c r="F663" s="47" t="s">
        <v>345</v>
      </c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x14ac:dyDescent="0.2">
      <c r="A664" s="47" t="s">
        <v>14</v>
      </c>
      <c r="B664" s="47" t="s">
        <v>123</v>
      </c>
      <c r="C664" s="47">
        <v>1328113</v>
      </c>
      <c r="D664" s="47">
        <v>4533087</v>
      </c>
      <c r="E664" s="47">
        <v>5861200</v>
      </c>
      <c r="F664" s="47" t="s">
        <v>342</v>
      </c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x14ac:dyDescent="0.2">
      <c r="A665" s="47" t="s">
        <v>14</v>
      </c>
      <c r="B665" s="47" t="s">
        <v>124</v>
      </c>
      <c r="C665" s="47">
        <v>297013</v>
      </c>
      <c r="D665" s="47">
        <v>1649156</v>
      </c>
      <c r="E665" s="47">
        <v>1946169</v>
      </c>
      <c r="F665" s="47" t="s">
        <v>337</v>
      </c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x14ac:dyDescent="0.2">
      <c r="A666" s="47" t="s">
        <v>14</v>
      </c>
      <c r="B666" s="47" t="s">
        <v>125</v>
      </c>
      <c r="C666" s="47">
        <v>0</v>
      </c>
      <c r="D666" s="47">
        <v>1275152</v>
      </c>
      <c r="E666" s="47">
        <v>1275152</v>
      </c>
      <c r="F666" s="47" t="s">
        <v>327</v>
      </c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x14ac:dyDescent="0.2">
      <c r="A667" s="47" t="s">
        <v>14</v>
      </c>
      <c r="B667" s="47" t="s">
        <v>126</v>
      </c>
      <c r="C667" s="47">
        <v>7750972</v>
      </c>
      <c r="D667" s="47">
        <v>8182696</v>
      </c>
      <c r="E667" s="47">
        <v>15933668</v>
      </c>
      <c r="F667" s="47" t="s">
        <v>344</v>
      </c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x14ac:dyDescent="0.2">
      <c r="A668" s="47" t="s">
        <v>14</v>
      </c>
      <c r="B668" s="47" t="s">
        <v>127</v>
      </c>
      <c r="C668" s="47">
        <v>244191</v>
      </c>
      <c r="D668" s="47">
        <v>735329</v>
      </c>
      <c r="E668" s="47">
        <v>979520</v>
      </c>
      <c r="F668" s="47" t="s">
        <v>338</v>
      </c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x14ac:dyDescent="0.2">
      <c r="A669" s="47" t="s">
        <v>14</v>
      </c>
      <c r="B669" s="47" t="s">
        <v>128</v>
      </c>
      <c r="C669" s="47">
        <v>0</v>
      </c>
      <c r="D669" s="47">
        <v>1470187</v>
      </c>
      <c r="E669" s="47">
        <v>1470187</v>
      </c>
      <c r="F669" s="47" t="s">
        <v>341</v>
      </c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x14ac:dyDescent="0.2">
      <c r="A670" s="47" t="s">
        <v>14</v>
      </c>
      <c r="B670" s="47" t="s">
        <v>129</v>
      </c>
      <c r="C670" s="47">
        <v>152755</v>
      </c>
      <c r="D670" s="47">
        <v>676489</v>
      </c>
      <c r="E670" s="47">
        <v>829244</v>
      </c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x14ac:dyDescent="0.2">
      <c r="A671" s="47" t="s">
        <v>14</v>
      </c>
      <c r="B671" s="47" t="s">
        <v>130</v>
      </c>
      <c r="C671" s="47">
        <v>0</v>
      </c>
      <c r="D671" s="47">
        <v>986591</v>
      </c>
      <c r="E671" s="47">
        <v>986591</v>
      </c>
      <c r="F671" s="47" t="s">
        <v>336</v>
      </c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x14ac:dyDescent="0.2">
      <c r="A672" s="47" t="s">
        <v>14</v>
      </c>
      <c r="B672" s="47" t="s">
        <v>131</v>
      </c>
      <c r="C672" s="47">
        <v>0</v>
      </c>
      <c r="D672" s="47">
        <v>674808</v>
      </c>
      <c r="E672" s="47">
        <v>674808</v>
      </c>
      <c r="F672" s="47" t="s">
        <v>340</v>
      </c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x14ac:dyDescent="0.2">
      <c r="A673" s="47" t="s">
        <v>14</v>
      </c>
      <c r="B673" s="47" t="s">
        <v>132</v>
      </c>
      <c r="C673" s="47">
        <v>1100913</v>
      </c>
      <c r="D673" s="47">
        <v>3634074</v>
      </c>
      <c r="E673" s="47">
        <v>4734987</v>
      </c>
      <c r="F673" s="47" t="s">
        <v>338</v>
      </c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x14ac:dyDescent="0.2">
      <c r="A674" s="47" t="s">
        <v>14</v>
      </c>
      <c r="B674" s="47" t="s">
        <v>133</v>
      </c>
      <c r="C674" s="47">
        <v>276010</v>
      </c>
      <c r="D674" s="47">
        <v>753716</v>
      </c>
      <c r="E674" s="47">
        <v>1029726</v>
      </c>
      <c r="F674" s="47" t="s">
        <v>340</v>
      </c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x14ac:dyDescent="0.2">
      <c r="A675" s="47" t="s">
        <v>14</v>
      </c>
      <c r="B675" s="47" t="s">
        <v>134</v>
      </c>
      <c r="C675" s="47">
        <v>0</v>
      </c>
      <c r="D675" s="47">
        <v>911930</v>
      </c>
      <c r="E675" s="47">
        <v>911930</v>
      </c>
      <c r="F675" s="47" t="s">
        <v>344</v>
      </c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x14ac:dyDescent="0.2">
      <c r="A676" s="47" t="s">
        <v>14</v>
      </c>
      <c r="B676" s="47" t="s">
        <v>135</v>
      </c>
      <c r="C676" s="47">
        <v>513873</v>
      </c>
      <c r="D676" s="47">
        <v>1138990</v>
      </c>
      <c r="E676" s="47">
        <v>1652863</v>
      </c>
      <c r="F676" s="47" t="s">
        <v>339</v>
      </c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x14ac:dyDescent="0.2">
      <c r="A677" s="47" t="s">
        <v>14</v>
      </c>
      <c r="B677" s="47" t="s">
        <v>136</v>
      </c>
      <c r="C677" s="47">
        <v>1632296</v>
      </c>
      <c r="D677" s="47">
        <v>9841627</v>
      </c>
      <c r="E677" s="47">
        <v>11473923</v>
      </c>
      <c r="F677" s="47" t="s">
        <v>345</v>
      </c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x14ac:dyDescent="0.2">
      <c r="A678" s="47" t="s">
        <v>14</v>
      </c>
      <c r="B678" s="47" t="s">
        <v>137</v>
      </c>
      <c r="C678" s="47">
        <v>1699575</v>
      </c>
      <c r="D678" s="47">
        <v>1947086</v>
      </c>
      <c r="E678" s="47">
        <v>3646661</v>
      </c>
      <c r="F678" s="47" t="s">
        <v>338</v>
      </c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x14ac:dyDescent="0.2">
      <c r="A679" s="47" t="s">
        <v>14</v>
      </c>
      <c r="B679" s="47" t="s">
        <v>138</v>
      </c>
      <c r="C679" s="47">
        <v>3364138</v>
      </c>
      <c r="D679" s="47">
        <v>2858435</v>
      </c>
      <c r="E679" s="47">
        <v>6222573</v>
      </c>
      <c r="F679" s="47" t="s">
        <v>332</v>
      </c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x14ac:dyDescent="0.2">
      <c r="A680" s="47" t="s">
        <v>14</v>
      </c>
      <c r="B680" s="47" t="s">
        <v>139</v>
      </c>
      <c r="C680" s="47">
        <v>7621773</v>
      </c>
      <c r="D680" s="47">
        <v>5867483</v>
      </c>
      <c r="E680" s="47">
        <v>13489256</v>
      </c>
      <c r="F680" s="47" t="s">
        <v>338</v>
      </c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x14ac:dyDescent="0.2">
      <c r="A681" s="47" t="s">
        <v>14</v>
      </c>
      <c r="B681" s="47" t="s">
        <v>140</v>
      </c>
      <c r="C681" s="47">
        <v>17087245</v>
      </c>
      <c r="D681" s="47">
        <v>12422439</v>
      </c>
      <c r="E681" s="47">
        <v>29509684</v>
      </c>
      <c r="F681" s="47" t="s">
        <v>347</v>
      </c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x14ac:dyDescent="0.2">
      <c r="A682" s="47" t="s">
        <v>14</v>
      </c>
      <c r="B682" s="47" t="s">
        <v>141</v>
      </c>
      <c r="C682" s="47">
        <v>176770</v>
      </c>
      <c r="D682" s="47">
        <v>2061828</v>
      </c>
      <c r="E682" s="47">
        <v>2238598</v>
      </c>
      <c r="F682" s="47" t="s">
        <v>349</v>
      </c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x14ac:dyDescent="0.2">
      <c r="A683" s="47" t="s">
        <v>14</v>
      </c>
      <c r="B683" s="47" t="s">
        <v>142</v>
      </c>
      <c r="C683" s="47">
        <v>4535072</v>
      </c>
      <c r="D683" s="47">
        <v>3713832</v>
      </c>
      <c r="E683" s="47">
        <v>8248904</v>
      </c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x14ac:dyDescent="0.2">
      <c r="A684" s="47" t="s">
        <v>14</v>
      </c>
      <c r="B684" s="47" t="s">
        <v>143</v>
      </c>
      <c r="C684" s="47">
        <v>3298569</v>
      </c>
      <c r="D684" s="47">
        <v>3119274</v>
      </c>
      <c r="E684" s="47">
        <v>6417843</v>
      </c>
      <c r="F684" s="47" t="s">
        <v>331</v>
      </c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x14ac:dyDescent="0.2">
      <c r="A685" s="47" t="s">
        <v>14</v>
      </c>
      <c r="B685" s="47" t="s">
        <v>144</v>
      </c>
      <c r="C685" s="47">
        <v>3343534</v>
      </c>
      <c r="D685" s="47">
        <v>5708010</v>
      </c>
      <c r="E685" s="47">
        <v>9051544</v>
      </c>
      <c r="F685" s="47" t="s">
        <v>331</v>
      </c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x14ac:dyDescent="0.2">
      <c r="A686" s="47" t="s">
        <v>14</v>
      </c>
      <c r="B686" s="47" t="s">
        <v>145</v>
      </c>
      <c r="C686" s="47">
        <v>2286490</v>
      </c>
      <c r="D686" s="47">
        <v>3302828</v>
      </c>
      <c r="E686" s="47">
        <v>5589318</v>
      </c>
      <c r="F686" s="47" t="s">
        <v>336</v>
      </c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x14ac:dyDescent="0.2">
      <c r="A687" s="47" t="s">
        <v>14</v>
      </c>
      <c r="B687" s="47" t="s">
        <v>146</v>
      </c>
      <c r="C687" s="47">
        <v>18879499</v>
      </c>
      <c r="D687" s="47">
        <v>11270471</v>
      </c>
      <c r="E687" s="47">
        <v>30149970</v>
      </c>
      <c r="F687" s="47" t="s">
        <v>341</v>
      </c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x14ac:dyDescent="0.2">
      <c r="A688" s="47" t="s">
        <v>14</v>
      </c>
      <c r="B688" s="47" t="s">
        <v>147</v>
      </c>
      <c r="C688" s="47">
        <v>349333336</v>
      </c>
      <c r="D688" s="47">
        <v>117555419</v>
      </c>
      <c r="E688" s="47">
        <v>466888755</v>
      </c>
      <c r="F688" s="47" t="s">
        <v>334</v>
      </c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x14ac:dyDescent="0.2">
      <c r="A689" s="47" t="s">
        <v>14</v>
      </c>
      <c r="B689" s="47" t="s">
        <v>148</v>
      </c>
      <c r="C689" s="47">
        <v>4947493</v>
      </c>
      <c r="D689" s="47">
        <v>10185349</v>
      </c>
      <c r="E689" s="47">
        <v>15132842</v>
      </c>
      <c r="F689" s="47" t="s">
        <v>331</v>
      </c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x14ac:dyDescent="0.2">
      <c r="A690" s="47" t="s">
        <v>14</v>
      </c>
      <c r="B690" s="47" t="s">
        <v>149</v>
      </c>
      <c r="C690" s="47">
        <v>18141005</v>
      </c>
      <c r="D690" s="47">
        <v>14630531</v>
      </c>
      <c r="E690" s="47">
        <v>32771536</v>
      </c>
      <c r="F690" s="47" t="s">
        <v>334</v>
      </c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x14ac:dyDescent="0.2">
      <c r="A691" s="47" t="s">
        <v>14</v>
      </c>
      <c r="B691" s="47" t="s">
        <v>150</v>
      </c>
      <c r="C691" s="47">
        <v>192141</v>
      </c>
      <c r="D691" s="47">
        <v>2521100</v>
      </c>
      <c r="E691" s="47">
        <v>2713241</v>
      </c>
      <c r="F691" s="47" t="s">
        <v>333</v>
      </c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x14ac:dyDescent="0.2">
      <c r="A692" s="47" t="s">
        <v>14</v>
      </c>
      <c r="B692" s="47" t="s">
        <v>151</v>
      </c>
      <c r="C692" s="47">
        <v>779907</v>
      </c>
      <c r="D692" s="47">
        <v>2399876</v>
      </c>
      <c r="E692" s="47">
        <v>3179783</v>
      </c>
      <c r="F692" s="47" t="s">
        <v>344</v>
      </c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x14ac:dyDescent="0.2">
      <c r="A693" s="47" t="s">
        <v>14</v>
      </c>
      <c r="B693" s="47" t="s">
        <v>152</v>
      </c>
      <c r="C693" s="47">
        <v>1017145</v>
      </c>
      <c r="D693" s="47">
        <v>2546597</v>
      </c>
      <c r="E693" s="47">
        <v>3563742</v>
      </c>
      <c r="F693" s="47" t="s">
        <v>342</v>
      </c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x14ac:dyDescent="0.2">
      <c r="A694" s="47" t="s">
        <v>14</v>
      </c>
      <c r="B694" s="47" t="s">
        <v>153</v>
      </c>
      <c r="C694" s="47">
        <v>187083</v>
      </c>
      <c r="D694" s="47">
        <v>1190324</v>
      </c>
      <c r="E694" s="47">
        <v>1377407</v>
      </c>
      <c r="F694" s="47" t="s">
        <v>327</v>
      </c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x14ac:dyDescent="0.2">
      <c r="A695" s="47" t="s">
        <v>14</v>
      </c>
      <c r="B695" s="47" t="s">
        <v>154</v>
      </c>
      <c r="C695" s="47">
        <v>764846</v>
      </c>
      <c r="D695" s="47">
        <v>2379413</v>
      </c>
      <c r="E695" s="47">
        <v>3144259</v>
      </c>
      <c r="F695" s="47" t="s">
        <v>335</v>
      </c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x14ac:dyDescent="0.2">
      <c r="A696" s="47" t="s">
        <v>14</v>
      </c>
      <c r="B696" s="47" t="s">
        <v>155</v>
      </c>
      <c r="C696" s="47">
        <v>4780788</v>
      </c>
      <c r="D696" s="47">
        <v>4430466</v>
      </c>
      <c r="E696" s="47">
        <v>9211254</v>
      </c>
      <c r="F696" s="47" t="s">
        <v>334</v>
      </c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x14ac:dyDescent="0.2">
      <c r="A697" s="47" t="s">
        <v>14</v>
      </c>
      <c r="B697" s="47" t="s">
        <v>156</v>
      </c>
      <c r="C697" s="47">
        <v>6399890</v>
      </c>
      <c r="D697" s="47">
        <v>9154989</v>
      </c>
      <c r="E697" s="47">
        <v>15554879</v>
      </c>
      <c r="F697" s="47" t="s">
        <v>345</v>
      </c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x14ac:dyDescent="0.2">
      <c r="A698" s="47" t="s">
        <v>14</v>
      </c>
      <c r="B698" s="47" t="s">
        <v>157</v>
      </c>
      <c r="C698" s="47">
        <v>361676</v>
      </c>
      <c r="D698" s="47">
        <v>2099956</v>
      </c>
      <c r="E698" s="47">
        <v>2461632</v>
      </c>
      <c r="F698" s="47" t="s">
        <v>329</v>
      </c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x14ac:dyDescent="0.2">
      <c r="A699" s="47" t="s">
        <v>14</v>
      </c>
      <c r="B699" s="47" t="s">
        <v>158</v>
      </c>
      <c r="C699" s="47">
        <v>131858</v>
      </c>
      <c r="D699" s="47">
        <v>800826</v>
      </c>
      <c r="E699" s="47">
        <v>932684</v>
      </c>
      <c r="F699" s="47" t="s">
        <v>338</v>
      </c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x14ac:dyDescent="0.2">
      <c r="A700" s="47" t="s">
        <v>14</v>
      </c>
      <c r="B700" s="47" t="s">
        <v>159</v>
      </c>
      <c r="C700" s="47">
        <v>1385809</v>
      </c>
      <c r="D700" s="47">
        <v>3901371</v>
      </c>
      <c r="E700" s="47">
        <v>5287180</v>
      </c>
      <c r="F700" s="47" t="s">
        <v>342</v>
      </c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x14ac:dyDescent="0.2">
      <c r="A701" s="47" t="s">
        <v>14</v>
      </c>
      <c r="B701" s="47" t="s">
        <v>160</v>
      </c>
      <c r="C701" s="47">
        <v>1254972</v>
      </c>
      <c r="D701" s="47">
        <v>3372112</v>
      </c>
      <c r="E701" s="47">
        <v>4627084</v>
      </c>
      <c r="F701" s="47" t="s">
        <v>341</v>
      </c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x14ac:dyDescent="0.2">
      <c r="A702" s="47" t="s">
        <v>14</v>
      </c>
      <c r="B702" s="47" t="s">
        <v>161</v>
      </c>
      <c r="C702" s="47">
        <v>1440182</v>
      </c>
      <c r="D702" s="47">
        <v>937696</v>
      </c>
      <c r="E702" s="47">
        <v>2377878</v>
      </c>
      <c r="F702" s="47" t="s">
        <v>340</v>
      </c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x14ac:dyDescent="0.2">
      <c r="A703" s="47" t="s">
        <v>14</v>
      </c>
      <c r="B703" s="47" t="s">
        <v>162</v>
      </c>
      <c r="C703" s="47">
        <v>24133030</v>
      </c>
      <c r="D703" s="47">
        <v>13348340</v>
      </c>
      <c r="E703" s="47">
        <v>37481370</v>
      </c>
      <c r="F703" s="47" t="s">
        <v>345</v>
      </c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x14ac:dyDescent="0.2">
      <c r="A704" s="47" t="s">
        <v>14</v>
      </c>
      <c r="B704" s="47" t="s">
        <v>163</v>
      </c>
      <c r="C704" s="47">
        <v>309705</v>
      </c>
      <c r="D704" s="47">
        <v>2161069</v>
      </c>
      <c r="E704" s="47">
        <v>2470774</v>
      </c>
      <c r="F704" s="47" t="s">
        <v>344</v>
      </c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x14ac:dyDescent="0.2">
      <c r="A705" s="47" t="s">
        <v>14</v>
      </c>
      <c r="B705" s="47" t="s">
        <v>164</v>
      </c>
      <c r="C705" s="47">
        <v>188992</v>
      </c>
      <c r="D705" s="47">
        <v>878109</v>
      </c>
      <c r="E705" s="47">
        <v>1067101</v>
      </c>
      <c r="F705" s="47" t="s">
        <v>338</v>
      </c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x14ac:dyDescent="0.2">
      <c r="A706" s="47" t="s">
        <v>14</v>
      </c>
      <c r="B706" s="47" t="s">
        <v>165</v>
      </c>
      <c r="C706" s="47">
        <v>412447</v>
      </c>
      <c r="D706" s="47">
        <v>1018526</v>
      </c>
      <c r="E706" s="47">
        <v>1430973</v>
      </c>
      <c r="F706" s="47" t="s">
        <v>348</v>
      </c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x14ac:dyDescent="0.2">
      <c r="A707" s="47" t="s">
        <v>14</v>
      </c>
      <c r="B707" s="47" t="s">
        <v>166</v>
      </c>
      <c r="C707" s="47">
        <v>129282</v>
      </c>
      <c r="D707" s="47">
        <v>1411948</v>
      </c>
      <c r="E707" s="47">
        <v>1541230</v>
      </c>
      <c r="F707" s="47" t="s">
        <v>337</v>
      </c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x14ac:dyDescent="0.2">
      <c r="A708" s="47" t="s">
        <v>14</v>
      </c>
      <c r="B708" s="47" t="s">
        <v>167</v>
      </c>
      <c r="C708" s="47">
        <v>45006</v>
      </c>
      <c r="D708" s="47">
        <v>564202</v>
      </c>
      <c r="E708" s="47">
        <v>609208</v>
      </c>
      <c r="F708" s="47" t="s">
        <v>336</v>
      </c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x14ac:dyDescent="0.2">
      <c r="A709" s="47" t="s">
        <v>14</v>
      </c>
      <c r="B709" s="47" t="s">
        <v>168</v>
      </c>
      <c r="C709" s="47">
        <v>327050</v>
      </c>
      <c r="D709" s="47">
        <v>1553251</v>
      </c>
      <c r="E709" s="47">
        <v>1880301</v>
      </c>
      <c r="F709" s="47" t="s">
        <v>344</v>
      </c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x14ac:dyDescent="0.2">
      <c r="A710" s="47" t="s">
        <v>14</v>
      </c>
      <c r="B710" s="47" t="s">
        <v>169</v>
      </c>
      <c r="C710" s="47">
        <v>106682</v>
      </c>
      <c r="D710" s="47">
        <v>2210748</v>
      </c>
      <c r="E710" s="47">
        <v>2317430</v>
      </c>
      <c r="F710" s="47" t="s">
        <v>344</v>
      </c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x14ac:dyDescent="0.2">
      <c r="A711" s="47" t="s">
        <v>14</v>
      </c>
      <c r="B711" s="47" t="s">
        <v>170</v>
      </c>
      <c r="C711" s="47">
        <v>29733</v>
      </c>
      <c r="D711" s="47">
        <v>1355168</v>
      </c>
      <c r="E711" s="47">
        <v>1384901</v>
      </c>
      <c r="F711" s="47" t="s">
        <v>335</v>
      </c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x14ac:dyDescent="0.2">
      <c r="A712" s="47" t="s">
        <v>14</v>
      </c>
      <c r="B712" s="47" t="s">
        <v>171</v>
      </c>
      <c r="C712" s="47">
        <v>1331015</v>
      </c>
      <c r="D712" s="47">
        <v>4245972</v>
      </c>
      <c r="E712" s="47">
        <v>5576987</v>
      </c>
      <c r="F712" s="47" t="s">
        <v>335</v>
      </c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x14ac:dyDescent="0.2">
      <c r="A713" s="47" t="s">
        <v>14</v>
      </c>
      <c r="B713" s="47" t="s">
        <v>172</v>
      </c>
      <c r="C713" s="47">
        <v>0</v>
      </c>
      <c r="D713" s="47">
        <v>1415472</v>
      </c>
      <c r="E713" s="47">
        <v>1415472</v>
      </c>
      <c r="F713" s="47" t="s">
        <v>335</v>
      </c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x14ac:dyDescent="0.2">
      <c r="A714" s="47" t="s">
        <v>14</v>
      </c>
      <c r="B714" s="47" t="s">
        <v>173</v>
      </c>
      <c r="C714" s="47">
        <v>9577</v>
      </c>
      <c r="D714" s="47">
        <v>1747584</v>
      </c>
      <c r="E714" s="47">
        <v>1757161</v>
      </c>
      <c r="F714" s="47" t="s">
        <v>336</v>
      </c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x14ac:dyDescent="0.2">
      <c r="A715" s="47" t="s">
        <v>14</v>
      </c>
      <c r="B715" s="47" t="s">
        <v>174</v>
      </c>
      <c r="C715" s="47">
        <v>2310797</v>
      </c>
      <c r="D715" s="47">
        <v>6432652</v>
      </c>
      <c r="E715" s="47">
        <v>8743449</v>
      </c>
      <c r="F715" s="47" t="s">
        <v>334</v>
      </c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x14ac:dyDescent="0.2">
      <c r="A716" s="47" t="s">
        <v>14</v>
      </c>
      <c r="B716" s="47" t="s">
        <v>175</v>
      </c>
      <c r="C716" s="47">
        <v>162710</v>
      </c>
      <c r="D716" s="47">
        <v>1947410</v>
      </c>
      <c r="E716" s="47">
        <v>2110120</v>
      </c>
      <c r="F716" s="47" t="s">
        <v>348</v>
      </c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x14ac:dyDescent="0.2">
      <c r="A717" s="47" t="s">
        <v>14</v>
      </c>
      <c r="B717" s="47" t="s">
        <v>176</v>
      </c>
      <c r="C717" s="47">
        <v>2685354</v>
      </c>
      <c r="D717" s="47">
        <v>1015686</v>
      </c>
      <c r="E717" s="47">
        <v>3701040</v>
      </c>
      <c r="F717" s="47" t="s">
        <v>331</v>
      </c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x14ac:dyDescent="0.2">
      <c r="A718" s="47" t="s">
        <v>14</v>
      </c>
      <c r="B718" s="47" t="s">
        <v>177</v>
      </c>
      <c r="C718" s="47">
        <v>93899</v>
      </c>
      <c r="D718" s="47">
        <v>1037255</v>
      </c>
      <c r="E718" s="47">
        <v>1131154</v>
      </c>
      <c r="F718" s="47" t="s">
        <v>347</v>
      </c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x14ac:dyDescent="0.2">
      <c r="A719" s="47" t="s">
        <v>14</v>
      </c>
      <c r="B719" s="47" t="s">
        <v>178</v>
      </c>
      <c r="C719" s="47">
        <v>257320</v>
      </c>
      <c r="D719" s="47">
        <v>833580</v>
      </c>
      <c r="E719" s="47">
        <v>1090900</v>
      </c>
      <c r="F719" s="47" t="s">
        <v>340</v>
      </c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x14ac:dyDescent="0.2">
      <c r="A720" s="47" t="s">
        <v>14</v>
      </c>
      <c r="B720" s="47" t="s">
        <v>179</v>
      </c>
      <c r="C720" s="47">
        <v>184782</v>
      </c>
      <c r="D720" s="47">
        <v>1155175</v>
      </c>
      <c r="E720" s="47">
        <v>1339957</v>
      </c>
      <c r="F720" s="47" t="s">
        <v>346</v>
      </c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x14ac:dyDescent="0.2">
      <c r="A721" s="47" t="s">
        <v>14</v>
      </c>
      <c r="B721" s="47" t="s">
        <v>180</v>
      </c>
      <c r="C721" s="47">
        <v>1846113</v>
      </c>
      <c r="D721" s="47">
        <v>3230457</v>
      </c>
      <c r="E721" s="47">
        <v>5076570</v>
      </c>
      <c r="F721" s="47" t="s">
        <v>330</v>
      </c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x14ac:dyDescent="0.2">
      <c r="A722" s="47" t="s">
        <v>14</v>
      </c>
      <c r="B722" s="47" t="s">
        <v>181</v>
      </c>
      <c r="C722" s="47">
        <v>2042530</v>
      </c>
      <c r="D722" s="47">
        <v>2686053</v>
      </c>
      <c r="E722" s="47">
        <v>4728583</v>
      </c>
      <c r="F722" s="47" t="s">
        <v>344</v>
      </c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x14ac:dyDescent="0.2">
      <c r="A723" s="47" t="s">
        <v>14</v>
      </c>
      <c r="B723" s="47" t="s">
        <v>182</v>
      </c>
      <c r="C723" s="47">
        <v>6251338</v>
      </c>
      <c r="D723" s="47">
        <v>5719224</v>
      </c>
      <c r="E723" s="47">
        <v>11970562</v>
      </c>
      <c r="F723" s="47" t="s">
        <v>334</v>
      </c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x14ac:dyDescent="0.2">
      <c r="A724" s="47" t="s">
        <v>14</v>
      </c>
      <c r="B724" s="47" t="s">
        <v>183</v>
      </c>
      <c r="C724" s="47">
        <v>462837</v>
      </c>
      <c r="D724" s="47">
        <v>980585</v>
      </c>
      <c r="E724" s="47">
        <v>1443422</v>
      </c>
      <c r="F724" s="47" t="s">
        <v>330</v>
      </c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x14ac:dyDescent="0.2">
      <c r="A725" s="47" t="s">
        <v>14</v>
      </c>
      <c r="B725" s="47" t="s">
        <v>184</v>
      </c>
      <c r="C725" s="47">
        <v>91014</v>
      </c>
      <c r="D725" s="47">
        <v>1200233</v>
      </c>
      <c r="E725" s="47">
        <v>1291247</v>
      </c>
      <c r="F725" s="47" t="s">
        <v>344</v>
      </c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x14ac:dyDescent="0.2">
      <c r="A726" s="47" t="s">
        <v>14</v>
      </c>
      <c r="B726" s="47" t="s">
        <v>185</v>
      </c>
      <c r="C726" s="47">
        <v>52362</v>
      </c>
      <c r="D726" s="47">
        <v>2431703</v>
      </c>
      <c r="E726" s="47">
        <v>2484065</v>
      </c>
      <c r="F726" s="47" t="s">
        <v>337</v>
      </c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x14ac:dyDescent="0.2">
      <c r="A727" s="47" t="s">
        <v>14</v>
      </c>
      <c r="B727" s="47" t="s">
        <v>186</v>
      </c>
      <c r="C727" s="47">
        <v>0</v>
      </c>
      <c r="D727" s="47">
        <v>799552</v>
      </c>
      <c r="E727" s="47">
        <v>799552</v>
      </c>
      <c r="F727" s="47" t="s">
        <v>330</v>
      </c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x14ac:dyDescent="0.2">
      <c r="A728" s="47" t="s">
        <v>14</v>
      </c>
      <c r="B728" s="47" t="s">
        <v>187</v>
      </c>
      <c r="C728" s="47">
        <v>125990</v>
      </c>
      <c r="D728" s="47">
        <v>705942</v>
      </c>
      <c r="E728" s="47">
        <v>831932</v>
      </c>
      <c r="F728" s="47" t="s">
        <v>336</v>
      </c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x14ac:dyDescent="0.2">
      <c r="A729" s="47" t="s">
        <v>14</v>
      </c>
      <c r="B729" s="47" t="s">
        <v>188</v>
      </c>
      <c r="C729" s="47">
        <v>601830</v>
      </c>
      <c r="D729" s="47">
        <v>1246299</v>
      </c>
      <c r="E729" s="47">
        <v>1848129</v>
      </c>
      <c r="F729" s="47" t="s">
        <v>328</v>
      </c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x14ac:dyDescent="0.2">
      <c r="A730" s="47" t="s">
        <v>14</v>
      </c>
      <c r="B730" s="47" t="s">
        <v>189</v>
      </c>
      <c r="C730" s="47">
        <v>274289</v>
      </c>
      <c r="D730" s="47">
        <v>1723003</v>
      </c>
      <c r="E730" s="47">
        <v>1997292</v>
      </c>
      <c r="F730" s="47" t="s">
        <v>333</v>
      </c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x14ac:dyDescent="0.2">
      <c r="A731" s="47" t="s">
        <v>14</v>
      </c>
      <c r="B731" s="47" t="s">
        <v>190</v>
      </c>
      <c r="C731" s="47">
        <v>140283</v>
      </c>
      <c r="D731" s="47">
        <v>1182285</v>
      </c>
      <c r="E731" s="47">
        <v>1322568</v>
      </c>
      <c r="F731" s="47" t="s">
        <v>329</v>
      </c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x14ac:dyDescent="0.2">
      <c r="A732" s="47" t="s">
        <v>14</v>
      </c>
      <c r="B732" s="47" t="s">
        <v>191</v>
      </c>
      <c r="C732" s="47">
        <v>202470</v>
      </c>
      <c r="D732" s="47">
        <v>1533577</v>
      </c>
      <c r="E732" s="47">
        <v>1736047</v>
      </c>
      <c r="F732" s="47" t="s">
        <v>340</v>
      </c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x14ac:dyDescent="0.2">
      <c r="A733" s="47" t="s">
        <v>14</v>
      </c>
      <c r="B733" s="47" t="s">
        <v>192</v>
      </c>
      <c r="C733" s="47">
        <v>521352</v>
      </c>
      <c r="D733" s="47">
        <v>1158805</v>
      </c>
      <c r="E733" s="47">
        <v>1680157</v>
      </c>
      <c r="F733" s="47" t="s">
        <v>333</v>
      </c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x14ac:dyDescent="0.2">
      <c r="A734" s="47" t="s">
        <v>14</v>
      </c>
      <c r="B734" s="47" t="s">
        <v>193</v>
      </c>
      <c r="C734" s="47">
        <v>297103</v>
      </c>
      <c r="D734" s="47">
        <v>3302977</v>
      </c>
      <c r="E734" s="47">
        <v>3600080</v>
      </c>
      <c r="F734" s="47" t="s">
        <v>332</v>
      </c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x14ac:dyDescent="0.2">
      <c r="A735" s="47" t="s">
        <v>14</v>
      </c>
      <c r="B735" s="47" t="s">
        <v>194</v>
      </c>
      <c r="C735" s="47">
        <v>2755780</v>
      </c>
      <c r="D735" s="47">
        <v>10348904</v>
      </c>
      <c r="E735" s="47">
        <v>13104684</v>
      </c>
      <c r="F735" s="47" t="s">
        <v>334</v>
      </c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x14ac:dyDescent="0.2">
      <c r="A736" s="47" t="s">
        <v>14</v>
      </c>
      <c r="B736" s="47" t="s">
        <v>195</v>
      </c>
      <c r="C736" s="47">
        <v>22551875</v>
      </c>
      <c r="D736" s="47">
        <v>21770358</v>
      </c>
      <c r="E736" s="47">
        <v>44322233</v>
      </c>
      <c r="F736" s="47" t="s">
        <v>334</v>
      </c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x14ac:dyDescent="0.2">
      <c r="A737" s="47" t="s">
        <v>14</v>
      </c>
      <c r="B737" s="47" t="s">
        <v>196</v>
      </c>
      <c r="C737" s="47">
        <v>219138</v>
      </c>
      <c r="D737" s="47">
        <v>715884</v>
      </c>
      <c r="E737" s="47">
        <v>935022</v>
      </c>
      <c r="F737" s="47" t="s">
        <v>349</v>
      </c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x14ac:dyDescent="0.2">
      <c r="A738" s="47" t="s">
        <v>14</v>
      </c>
      <c r="B738" s="47" t="s">
        <v>197</v>
      </c>
      <c r="C738" s="47">
        <v>941944</v>
      </c>
      <c r="D738" s="47">
        <v>5231213</v>
      </c>
      <c r="E738" s="47">
        <v>6173157</v>
      </c>
      <c r="F738" s="47" t="s">
        <v>331</v>
      </c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x14ac:dyDescent="0.2">
      <c r="A739" s="47" t="s">
        <v>14</v>
      </c>
      <c r="B739" s="47" t="s">
        <v>198</v>
      </c>
      <c r="C739" s="47">
        <v>1017501</v>
      </c>
      <c r="D739" s="47">
        <v>5031376</v>
      </c>
      <c r="E739" s="47">
        <v>6048877</v>
      </c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x14ac:dyDescent="0.2">
      <c r="A740" s="47" t="s">
        <v>14</v>
      </c>
      <c r="B740" s="47" t="s">
        <v>199</v>
      </c>
      <c r="C740" s="47">
        <v>193484</v>
      </c>
      <c r="D740" s="47">
        <v>820225</v>
      </c>
      <c r="E740" s="47">
        <v>1013709</v>
      </c>
      <c r="F740" s="47" t="s">
        <v>329</v>
      </c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x14ac:dyDescent="0.2">
      <c r="A741" s="47" t="s">
        <v>14</v>
      </c>
      <c r="B741" s="47" t="s">
        <v>200</v>
      </c>
      <c r="C741" s="47">
        <v>819439</v>
      </c>
      <c r="D741" s="47">
        <v>2684690</v>
      </c>
      <c r="E741" s="47">
        <v>3504129</v>
      </c>
      <c r="F741" s="47" t="s">
        <v>328</v>
      </c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x14ac:dyDescent="0.2">
      <c r="A742" s="47" t="s">
        <v>14</v>
      </c>
      <c r="B742" s="47" t="s">
        <v>201</v>
      </c>
      <c r="C742" s="47">
        <v>675924</v>
      </c>
      <c r="D742" s="47">
        <v>2112853</v>
      </c>
      <c r="E742" s="47">
        <v>2788777</v>
      </c>
      <c r="F742" s="47" t="s">
        <v>344</v>
      </c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x14ac:dyDescent="0.2">
      <c r="A743" s="47" t="s">
        <v>14</v>
      </c>
      <c r="B743" s="47" t="s">
        <v>202</v>
      </c>
      <c r="C743" s="47">
        <v>66123</v>
      </c>
      <c r="D743" s="47">
        <v>935421</v>
      </c>
      <c r="E743" s="47">
        <v>1001544</v>
      </c>
      <c r="F743" s="47" t="s">
        <v>337</v>
      </c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x14ac:dyDescent="0.2">
      <c r="A744" s="47" t="s">
        <v>14</v>
      </c>
      <c r="B744" s="47" t="s">
        <v>203</v>
      </c>
      <c r="C744" s="47">
        <v>2843330</v>
      </c>
      <c r="D744" s="47">
        <v>4540561</v>
      </c>
      <c r="E744" s="47">
        <v>7383891</v>
      </c>
      <c r="F744" s="47" t="s">
        <v>328</v>
      </c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x14ac:dyDescent="0.2">
      <c r="A745" s="47" t="s">
        <v>14</v>
      </c>
      <c r="B745" s="47" t="s">
        <v>204</v>
      </c>
      <c r="C745" s="47">
        <v>6480681</v>
      </c>
      <c r="D745" s="47">
        <v>3578699</v>
      </c>
      <c r="E745" s="47">
        <v>10059380</v>
      </c>
      <c r="F745" s="47" t="s">
        <v>342</v>
      </c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x14ac:dyDescent="0.2">
      <c r="A746" s="47" t="s">
        <v>14</v>
      </c>
      <c r="B746" s="47" t="s">
        <v>205</v>
      </c>
      <c r="C746" s="47">
        <v>4942174</v>
      </c>
      <c r="D746" s="47">
        <v>5316071</v>
      </c>
      <c r="E746" s="47">
        <v>10258245</v>
      </c>
      <c r="F746" s="47" t="s">
        <v>334</v>
      </c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x14ac:dyDescent="0.2">
      <c r="A747" s="47" t="s">
        <v>14</v>
      </c>
      <c r="B747" s="47" t="s">
        <v>206</v>
      </c>
      <c r="C747" s="47">
        <v>0</v>
      </c>
      <c r="D747" s="47">
        <v>1085731</v>
      </c>
      <c r="E747" s="47">
        <v>1085731</v>
      </c>
      <c r="F747" s="47" t="s">
        <v>344</v>
      </c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x14ac:dyDescent="0.2">
      <c r="A748" s="47" t="s">
        <v>14</v>
      </c>
      <c r="B748" s="47" t="s">
        <v>207</v>
      </c>
      <c r="C748" s="47">
        <v>956939</v>
      </c>
      <c r="D748" s="47">
        <v>4851588</v>
      </c>
      <c r="E748" s="47">
        <v>5808527</v>
      </c>
      <c r="F748" s="47" t="s">
        <v>345</v>
      </c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x14ac:dyDescent="0.2">
      <c r="A749" s="47" t="s">
        <v>14</v>
      </c>
      <c r="B749" s="47" t="s">
        <v>208</v>
      </c>
      <c r="C749" s="47">
        <v>0</v>
      </c>
      <c r="D749" s="47">
        <v>1187521</v>
      </c>
      <c r="E749" s="47">
        <v>1187521</v>
      </c>
      <c r="F749" s="47" t="s">
        <v>348</v>
      </c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x14ac:dyDescent="0.2">
      <c r="A750" s="47" t="s">
        <v>14</v>
      </c>
      <c r="B750" s="47" t="s">
        <v>209</v>
      </c>
      <c r="C750" s="47">
        <v>5250</v>
      </c>
      <c r="D750" s="47">
        <v>1000628</v>
      </c>
      <c r="E750" s="47">
        <v>1005878</v>
      </c>
      <c r="F750" s="47" t="s">
        <v>341</v>
      </c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x14ac:dyDescent="0.2">
      <c r="A751" s="47" t="s">
        <v>14</v>
      </c>
      <c r="B751" s="47" t="s">
        <v>210</v>
      </c>
      <c r="C751" s="47">
        <v>430163</v>
      </c>
      <c r="D751" s="47">
        <v>1695115</v>
      </c>
      <c r="E751" s="47">
        <v>2125278</v>
      </c>
      <c r="F751" s="47" t="s">
        <v>344</v>
      </c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x14ac:dyDescent="0.2">
      <c r="A752" s="47" t="s">
        <v>14</v>
      </c>
      <c r="B752" s="47" t="s">
        <v>211</v>
      </c>
      <c r="C752" s="47">
        <v>7292643</v>
      </c>
      <c r="D752" s="47">
        <v>4369995</v>
      </c>
      <c r="E752" s="47">
        <v>11662638</v>
      </c>
      <c r="F752" s="47" t="s">
        <v>342</v>
      </c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x14ac:dyDescent="0.2">
      <c r="A753" s="47" t="s">
        <v>14</v>
      </c>
      <c r="B753" s="47" t="s">
        <v>212</v>
      </c>
      <c r="C753" s="47">
        <v>32508</v>
      </c>
      <c r="D753" s="47">
        <v>685482</v>
      </c>
      <c r="E753" s="47">
        <v>717990</v>
      </c>
      <c r="F753" s="47" t="s">
        <v>329</v>
      </c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x14ac:dyDescent="0.2">
      <c r="A754" s="47" t="s">
        <v>14</v>
      </c>
      <c r="B754" s="47" t="s">
        <v>213</v>
      </c>
      <c r="C754" s="47">
        <v>202419</v>
      </c>
      <c r="D754" s="47">
        <v>1273344</v>
      </c>
      <c r="E754" s="47">
        <v>1475763</v>
      </c>
      <c r="F754" s="47" t="s">
        <v>349</v>
      </c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x14ac:dyDescent="0.2">
      <c r="A755" s="47" t="s">
        <v>14</v>
      </c>
      <c r="B755" s="47" t="s">
        <v>214</v>
      </c>
      <c r="C755" s="47">
        <v>253927</v>
      </c>
      <c r="D755" s="47">
        <v>646766</v>
      </c>
      <c r="E755" s="47">
        <v>900693</v>
      </c>
      <c r="F755" s="47" t="s">
        <v>336</v>
      </c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x14ac:dyDescent="0.2">
      <c r="A756" s="47" t="s">
        <v>14</v>
      </c>
      <c r="B756" s="47" t="s">
        <v>215</v>
      </c>
      <c r="C756" s="47">
        <v>66241</v>
      </c>
      <c r="D756" s="47">
        <v>1217683</v>
      </c>
      <c r="E756" s="47">
        <v>1283924</v>
      </c>
      <c r="F756" s="47" t="s">
        <v>344</v>
      </c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x14ac:dyDescent="0.2">
      <c r="A757" s="47" t="s">
        <v>14</v>
      </c>
      <c r="B757" s="47" t="s">
        <v>216</v>
      </c>
      <c r="C757" s="47">
        <v>3491185</v>
      </c>
      <c r="D757" s="47">
        <v>2260481</v>
      </c>
      <c r="E757" s="47">
        <v>5751666</v>
      </c>
      <c r="F757" s="47" t="s">
        <v>333</v>
      </c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x14ac:dyDescent="0.2">
      <c r="A758" s="47" t="s">
        <v>14</v>
      </c>
      <c r="B758" s="47" t="s">
        <v>217</v>
      </c>
      <c r="C758" s="47">
        <v>479434</v>
      </c>
      <c r="D758" s="47">
        <v>2298096</v>
      </c>
      <c r="E758" s="47">
        <v>2777530</v>
      </c>
      <c r="F758" s="47" t="s">
        <v>336</v>
      </c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x14ac:dyDescent="0.2">
      <c r="A759" s="47" t="s">
        <v>14</v>
      </c>
      <c r="B759" s="47" t="s">
        <v>218</v>
      </c>
      <c r="C759" s="47">
        <v>600622</v>
      </c>
      <c r="D759" s="47">
        <v>1035865</v>
      </c>
      <c r="E759" s="47">
        <v>1636487</v>
      </c>
      <c r="F759" s="47" t="s">
        <v>338</v>
      </c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x14ac:dyDescent="0.2">
      <c r="A760" s="47" t="s">
        <v>14</v>
      </c>
      <c r="B760" s="47" t="s">
        <v>219</v>
      </c>
      <c r="C760" s="47">
        <v>2255164</v>
      </c>
      <c r="D760" s="47">
        <v>5036227</v>
      </c>
      <c r="E760" s="47">
        <v>7291391</v>
      </c>
      <c r="F760" s="47" t="s">
        <v>341</v>
      </c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x14ac:dyDescent="0.2">
      <c r="A761" s="47" t="s">
        <v>14</v>
      </c>
      <c r="B761" s="47" t="s">
        <v>220</v>
      </c>
      <c r="C761" s="47">
        <v>0</v>
      </c>
      <c r="D761" s="47">
        <v>1518949</v>
      </c>
      <c r="E761" s="47">
        <v>1518949</v>
      </c>
      <c r="F761" s="47" t="s">
        <v>348</v>
      </c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x14ac:dyDescent="0.2">
      <c r="A762" s="47" t="s">
        <v>14</v>
      </c>
      <c r="B762" s="47" t="s">
        <v>221</v>
      </c>
      <c r="C762" s="47">
        <v>1371517</v>
      </c>
      <c r="D762" s="47">
        <v>3066349</v>
      </c>
      <c r="E762" s="47">
        <v>4437866</v>
      </c>
      <c r="F762" s="47" t="s">
        <v>348</v>
      </c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x14ac:dyDescent="0.2">
      <c r="A763" s="47" t="s">
        <v>14</v>
      </c>
      <c r="B763" s="47" t="s">
        <v>222</v>
      </c>
      <c r="C763" s="47">
        <v>121732</v>
      </c>
      <c r="D763" s="47">
        <v>3357749</v>
      </c>
      <c r="E763" s="47">
        <v>3479481</v>
      </c>
      <c r="F763" s="47" t="s">
        <v>340</v>
      </c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x14ac:dyDescent="0.2">
      <c r="A764" s="47" t="s">
        <v>14</v>
      </c>
      <c r="B764" s="47" t="s">
        <v>223</v>
      </c>
      <c r="C764" s="47">
        <v>5880608</v>
      </c>
      <c r="D764" s="47">
        <v>4575785</v>
      </c>
      <c r="E764" s="47">
        <v>10456393</v>
      </c>
      <c r="F764" s="47" t="s">
        <v>340</v>
      </c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x14ac:dyDescent="0.2">
      <c r="A765" s="47" t="s">
        <v>14</v>
      </c>
      <c r="B765" s="47" t="s">
        <v>224</v>
      </c>
      <c r="C765" s="47">
        <v>0</v>
      </c>
      <c r="D765" s="47">
        <v>1418700</v>
      </c>
      <c r="E765" s="47">
        <v>1418700</v>
      </c>
      <c r="F765" s="47" t="s">
        <v>330</v>
      </c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x14ac:dyDescent="0.2">
      <c r="A766" s="47" t="s">
        <v>14</v>
      </c>
      <c r="B766" s="47" t="s">
        <v>225</v>
      </c>
      <c r="C766" s="47">
        <v>7509023</v>
      </c>
      <c r="D766" s="47">
        <v>11659386</v>
      </c>
      <c r="E766" s="47">
        <v>19168409</v>
      </c>
      <c r="F766" s="47" t="s">
        <v>331</v>
      </c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x14ac:dyDescent="0.2">
      <c r="A767" s="47" t="s">
        <v>14</v>
      </c>
      <c r="B767" s="47" t="s">
        <v>226</v>
      </c>
      <c r="C767" s="47">
        <v>119838088</v>
      </c>
      <c r="D767" s="47">
        <v>54014644</v>
      </c>
      <c r="E767" s="47">
        <v>173852732</v>
      </c>
      <c r="F767" s="47" t="s">
        <v>345</v>
      </c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x14ac:dyDescent="0.2">
      <c r="A768" s="47" t="s">
        <v>14</v>
      </c>
      <c r="B768" s="47" t="s">
        <v>227</v>
      </c>
      <c r="C768" s="47">
        <v>656334</v>
      </c>
      <c r="D768" s="47">
        <v>2564635</v>
      </c>
      <c r="E768" s="47">
        <v>3220969</v>
      </c>
      <c r="F768" s="47" t="s">
        <v>341</v>
      </c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x14ac:dyDescent="0.2">
      <c r="A769" s="47" t="s">
        <v>14</v>
      </c>
      <c r="B769" s="47" t="s">
        <v>228</v>
      </c>
      <c r="C769" s="47">
        <v>1143715</v>
      </c>
      <c r="D769" s="47">
        <v>2005442</v>
      </c>
      <c r="E769" s="47">
        <v>3149157</v>
      </c>
      <c r="F769" s="47" t="s">
        <v>347</v>
      </c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x14ac:dyDescent="0.2">
      <c r="A770" s="47" t="s">
        <v>14</v>
      </c>
      <c r="B770" s="47" t="s">
        <v>229</v>
      </c>
      <c r="C770" s="47">
        <v>3352391</v>
      </c>
      <c r="D770" s="47">
        <v>6254853</v>
      </c>
      <c r="E770" s="47">
        <v>9607244</v>
      </c>
      <c r="F770" s="47" t="s">
        <v>345</v>
      </c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x14ac:dyDescent="0.2">
      <c r="A771" s="47" t="s">
        <v>14</v>
      </c>
      <c r="B771" s="47" t="s">
        <v>230</v>
      </c>
      <c r="C771" s="47">
        <v>0</v>
      </c>
      <c r="D771" s="47">
        <v>1097373</v>
      </c>
      <c r="E771" s="47">
        <v>1097373</v>
      </c>
      <c r="F771" s="47" t="s">
        <v>349</v>
      </c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x14ac:dyDescent="0.2">
      <c r="A772" s="47" t="s">
        <v>14</v>
      </c>
      <c r="B772" s="47" t="s">
        <v>231</v>
      </c>
      <c r="C772" s="47">
        <v>0</v>
      </c>
      <c r="D772" s="47">
        <v>1066520</v>
      </c>
      <c r="E772" s="47">
        <v>1066520</v>
      </c>
      <c r="F772" s="47" t="s">
        <v>330</v>
      </c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x14ac:dyDescent="0.2">
      <c r="A773" s="47" t="s">
        <v>14</v>
      </c>
      <c r="B773" s="47" t="s">
        <v>232</v>
      </c>
      <c r="C773" s="47">
        <v>112950</v>
      </c>
      <c r="D773" s="47">
        <v>1579049</v>
      </c>
      <c r="E773" s="47">
        <v>1691999</v>
      </c>
      <c r="F773" s="47" t="s">
        <v>330</v>
      </c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x14ac:dyDescent="0.2">
      <c r="A774" s="47" t="s">
        <v>14</v>
      </c>
      <c r="B774" s="47" t="s">
        <v>233</v>
      </c>
      <c r="C774" s="47">
        <v>177044</v>
      </c>
      <c r="D774" s="47">
        <v>1173075</v>
      </c>
      <c r="E774" s="47">
        <v>1350119</v>
      </c>
      <c r="F774" s="47" t="s">
        <v>342</v>
      </c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x14ac:dyDescent="0.2">
      <c r="A775" s="47" t="s">
        <v>14</v>
      </c>
      <c r="B775" s="47" t="s">
        <v>234</v>
      </c>
      <c r="C775" s="47">
        <v>89148</v>
      </c>
      <c r="D775" s="47">
        <v>813889</v>
      </c>
      <c r="E775" s="47">
        <v>903037</v>
      </c>
      <c r="F775" s="47" t="s">
        <v>346</v>
      </c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x14ac:dyDescent="0.2">
      <c r="A776" s="47" t="s">
        <v>14</v>
      </c>
      <c r="B776" s="47" t="s">
        <v>235</v>
      </c>
      <c r="C776" s="47">
        <v>2709108</v>
      </c>
      <c r="D776" s="47">
        <v>2203439</v>
      </c>
      <c r="E776" s="47">
        <v>4912547</v>
      </c>
      <c r="F776" s="47" t="s">
        <v>339</v>
      </c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x14ac:dyDescent="0.2">
      <c r="A777" s="47" t="s">
        <v>14</v>
      </c>
      <c r="B777" s="47" t="s">
        <v>236</v>
      </c>
      <c r="C777" s="47">
        <v>0</v>
      </c>
      <c r="D777" s="47">
        <v>713303</v>
      </c>
      <c r="E777" s="47">
        <v>713303</v>
      </c>
      <c r="F777" s="47" t="s">
        <v>336</v>
      </c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x14ac:dyDescent="0.2">
      <c r="A778" s="47" t="s">
        <v>14</v>
      </c>
      <c r="B778" s="47" t="s">
        <v>237</v>
      </c>
      <c r="C778" s="47">
        <v>599828</v>
      </c>
      <c r="D778" s="47">
        <v>1861844</v>
      </c>
      <c r="E778" s="47">
        <v>2461672</v>
      </c>
      <c r="F778" s="47" t="s">
        <v>338</v>
      </c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x14ac:dyDescent="0.2">
      <c r="A779" s="47" t="s">
        <v>14</v>
      </c>
      <c r="B779" s="47" t="s">
        <v>238</v>
      </c>
      <c r="C779" s="47">
        <v>26888</v>
      </c>
      <c r="D779" s="47">
        <v>2274377</v>
      </c>
      <c r="E779" s="47">
        <v>2301265</v>
      </c>
      <c r="F779" s="47" t="s">
        <v>339</v>
      </c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x14ac:dyDescent="0.2">
      <c r="A780" s="47" t="s">
        <v>14</v>
      </c>
      <c r="B780" s="47" t="s">
        <v>239</v>
      </c>
      <c r="C780" s="47">
        <v>336307</v>
      </c>
      <c r="D780" s="47">
        <v>1550297</v>
      </c>
      <c r="E780" s="47">
        <v>1886604</v>
      </c>
      <c r="F780" s="47" t="s">
        <v>329</v>
      </c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x14ac:dyDescent="0.2">
      <c r="A781" s="47" t="s">
        <v>14</v>
      </c>
      <c r="B781" s="47" t="s">
        <v>240</v>
      </c>
      <c r="C781" s="47">
        <v>113467</v>
      </c>
      <c r="D781" s="47">
        <v>679178</v>
      </c>
      <c r="E781" s="47">
        <v>792645</v>
      </c>
      <c r="F781" s="47" t="s">
        <v>336</v>
      </c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x14ac:dyDescent="0.2">
      <c r="A782" s="47" t="s">
        <v>14</v>
      </c>
      <c r="B782" s="47" t="s">
        <v>241</v>
      </c>
      <c r="C782" s="47">
        <v>10640552</v>
      </c>
      <c r="D782" s="47">
        <v>8104918</v>
      </c>
      <c r="E782" s="47">
        <v>18745470</v>
      </c>
      <c r="F782" s="47" t="s">
        <v>339</v>
      </c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x14ac:dyDescent="0.2">
      <c r="A783" s="47" t="s">
        <v>14</v>
      </c>
      <c r="B783" s="47" t="s">
        <v>242</v>
      </c>
      <c r="C783" s="47">
        <v>3906339</v>
      </c>
      <c r="D783" s="47">
        <v>4651502</v>
      </c>
      <c r="E783" s="47">
        <v>8557841</v>
      </c>
      <c r="F783" s="47" t="s">
        <v>332</v>
      </c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x14ac:dyDescent="0.2">
      <c r="A784" s="47" t="s">
        <v>14</v>
      </c>
      <c r="B784" s="47" t="s">
        <v>243</v>
      </c>
      <c r="C784" s="47">
        <v>9991774</v>
      </c>
      <c r="D784" s="47">
        <v>6857495</v>
      </c>
      <c r="E784" s="47">
        <v>16849269</v>
      </c>
      <c r="F784" s="47" t="s">
        <v>345</v>
      </c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x14ac:dyDescent="0.2">
      <c r="A785" s="47" t="s">
        <v>14</v>
      </c>
      <c r="B785" s="47" t="s">
        <v>244</v>
      </c>
      <c r="C785" s="47">
        <v>111521</v>
      </c>
      <c r="D785" s="47">
        <v>1378484</v>
      </c>
      <c r="E785" s="47">
        <v>1490005</v>
      </c>
      <c r="F785" s="47" t="s">
        <v>331</v>
      </c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x14ac:dyDescent="0.2">
      <c r="A786" s="47" t="s">
        <v>14</v>
      </c>
      <c r="B786" s="47" t="s">
        <v>245</v>
      </c>
      <c r="C786" s="47">
        <v>1499814</v>
      </c>
      <c r="D786" s="47">
        <v>4167945</v>
      </c>
      <c r="E786" s="47">
        <v>5667759</v>
      </c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x14ac:dyDescent="0.2">
      <c r="A787" s="47" t="s">
        <v>14</v>
      </c>
      <c r="B787" s="47" t="s">
        <v>246</v>
      </c>
      <c r="C787" s="47">
        <v>147528</v>
      </c>
      <c r="D787" s="47">
        <v>942205</v>
      </c>
      <c r="E787" s="47">
        <v>1089733</v>
      </c>
      <c r="F787" s="47" t="s">
        <v>336</v>
      </c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x14ac:dyDescent="0.2">
      <c r="A788" s="47" t="s">
        <v>14</v>
      </c>
      <c r="B788" s="47" t="s">
        <v>247</v>
      </c>
      <c r="C788" s="47">
        <v>2297580</v>
      </c>
      <c r="D788" s="47">
        <v>1991230</v>
      </c>
      <c r="E788" s="47">
        <v>4288810</v>
      </c>
      <c r="F788" s="47" t="s">
        <v>329</v>
      </c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x14ac:dyDescent="0.2">
      <c r="A789" s="47" t="s">
        <v>14</v>
      </c>
      <c r="B789" s="47" t="s">
        <v>248</v>
      </c>
      <c r="C789" s="47">
        <v>269118</v>
      </c>
      <c r="D789" s="47">
        <v>992817</v>
      </c>
      <c r="E789" s="47">
        <v>1261935</v>
      </c>
      <c r="F789" s="47" t="s">
        <v>327</v>
      </c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x14ac:dyDescent="0.2">
      <c r="A790" s="47" t="s">
        <v>14</v>
      </c>
      <c r="B790" s="47" t="s">
        <v>249</v>
      </c>
      <c r="C790" s="47">
        <v>158325</v>
      </c>
      <c r="D790" s="47">
        <v>851492</v>
      </c>
      <c r="E790" s="47">
        <v>1009817</v>
      </c>
      <c r="F790" s="47" t="s">
        <v>329</v>
      </c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x14ac:dyDescent="0.2">
      <c r="A791" s="47" t="s">
        <v>14</v>
      </c>
      <c r="B791" s="47" t="s">
        <v>250</v>
      </c>
      <c r="C791" s="47">
        <v>1770081</v>
      </c>
      <c r="D791" s="47">
        <v>3213353</v>
      </c>
      <c r="E791" s="47">
        <v>4983434</v>
      </c>
      <c r="F791" s="47" t="s">
        <v>338</v>
      </c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x14ac:dyDescent="0.2">
      <c r="A792" s="47" t="s">
        <v>14</v>
      </c>
      <c r="B792" s="47" t="s">
        <v>251</v>
      </c>
      <c r="C792" s="47">
        <v>7086215</v>
      </c>
      <c r="D792" s="47">
        <v>15201219</v>
      </c>
      <c r="E792" s="47">
        <v>22287434</v>
      </c>
      <c r="F792" s="47" t="s">
        <v>334</v>
      </c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x14ac:dyDescent="0.2">
      <c r="A793" s="47" t="s">
        <v>14</v>
      </c>
      <c r="B793" s="47" t="s">
        <v>252</v>
      </c>
      <c r="C793" s="47">
        <v>30988</v>
      </c>
      <c r="D793" s="47">
        <v>574455</v>
      </c>
      <c r="E793" s="47">
        <v>605443</v>
      </c>
      <c r="F793" s="47" t="s">
        <v>336</v>
      </c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x14ac:dyDescent="0.2">
      <c r="A794" s="47" t="s">
        <v>14</v>
      </c>
      <c r="B794" s="47" t="s">
        <v>253</v>
      </c>
      <c r="C794" s="47">
        <v>457445</v>
      </c>
      <c r="D794" s="47">
        <v>2611382</v>
      </c>
      <c r="E794" s="47">
        <v>3068827</v>
      </c>
      <c r="F794" s="47" t="s">
        <v>337</v>
      </c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x14ac:dyDescent="0.2">
      <c r="A795" s="47" t="s">
        <v>14</v>
      </c>
      <c r="B795" s="47" t="s">
        <v>254</v>
      </c>
      <c r="C795" s="47">
        <v>241601</v>
      </c>
      <c r="D795" s="47">
        <v>2084009</v>
      </c>
      <c r="E795" s="47">
        <v>2325610</v>
      </c>
      <c r="F795" s="47" t="s">
        <v>327</v>
      </c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x14ac:dyDescent="0.2">
      <c r="A796" s="47" t="s">
        <v>14</v>
      </c>
      <c r="B796" s="47" t="s">
        <v>255</v>
      </c>
      <c r="C796" s="47">
        <v>5629056</v>
      </c>
      <c r="D796" s="47">
        <v>4882286</v>
      </c>
      <c r="E796" s="47">
        <v>10511342</v>
      </c>
      <c r="F796" s="47" t="s">
        <v>334</v>
      </c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x14ac:dyDescent="0.2">
      <c r="A797" s="47" t="s">
        <v>14</v>
      </c>
      <c r="B797" s="47" t="s">
        <v>256</v>
      </c>
      <c r="C797" s="47">
        <v>12129689</v>
      </c>
      <c r="D797" s="47">
        <v>14329303</v>
      </c>
      <c r="E797" s="47">
        <v>26458992</v>
      </c>
      <c r="F797" s="47" t="s">
        <v>334</v>
      </c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x14ac:dyDescent="0.2">
      <c r="A798" s="47" t="s">
        <v>14</v>
      </c>
      <c r="B798" s="47" t="s">
        <v>257</v>
      </c>
      <c r="C798" s="47">
        <v>267972</v>
      </c>
      <c r="D798" s="47">
        <v>882869</v>
      </c>
      <c r="E798" s="47">
        <v>1150841</v>
      </c>
      <c r="F798" s="47" t="s">
        <v>328</v>
      </c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x14ac:dyDescent="0.2">
      <c r="A799" s="47" t="s">
        <v>14</v>
      </c>
      <c r="B799" s="47" t="s">
        <v>258</v>
      </c>
      <c r="C799" s="47">
        <v>3614239</v>
      </c>
      <c r="D799" s="47">
        <v>6946247</v>
      </c>
      <c r="E799" s="47">
        <v>10560486</v>
      </c>
      <c r="F799" s="47" t="s">
        <v>331</v>
      </c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x14ac:dyDescent="0.2">
      <c r="A800" s="47" t="s">
        <v>14</v>
      </c>
      <c r="B800" s="47" t="s">
        <v>259</v>
      </c>
      <c r="C800" s="47">
        <v>414041</v>
      </c>
      <c r="D800" s="47">
        <v>2326198</v>
      </c>
      <c r="E800" s="47">
        <v>2740239</v>
      </c>
      <c r="F800" s="47" t="s">
        <v>332</v>
      </c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x14ac:dyDescent="0.2">
      <c r="A801" s="47" t="s">
        <v>14</v>
      </c>
      <c r="B801" s="47" t="s">
        <v>260</v>
      </c>
      <c r="C801" s="47">
        <v>18633937</v>
      </c>
      <c r="D801" s="47">
        <v>21224055</v>
      </c>
      <c r="E801" s="47">
        <v>39857992</v>
      </c>
      <c r="F801" s="47" t="s">
        <v>334</v>
      </c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x14ac:dyDescent="0.2">
      <c r="A802" s="47" t="s">
        <v>14</v>
      </c>
      <c r="B802" s="47" t="s">
        <v>261</v>
      </c>
      <c r="C802" s="47">
        <v>12022</v>
      </c>
      <c r="D802" s="47">
        <v>1060776</v>
      </c>
      <c r="E802" s="47">
        <v>1072798</v>
      </c>
      <c r="F802" s="47" t="s">
        <v>333</v>
      </c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x14ac:dyDescent="0.2">
      <c r="A803" s="47" t="s">
        <v>14</v>
      </c>
      <c r="B803" s="47" t="s">
        <v>262</v>
      </c>
      <c r="C803" s="47">
        <v>538328</v>
      </c>
      <c r="D803" s="47">
        <v>2186908</v>
      </c>
      <c r="E803" s="47">
        <v>2725236</v>
      </c>
      <c r="F803" s="47" t="s">
        <v>344</v>
      </c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x14ac:dyDescent="0.2">
      <c r="A804" s="47" t="s">
        <v>14</v>
      </c>
      <c r="B804" s="47" t="s">
        <v>263</v>
      </c>
      <c r="C804" s="47">
        <v>0</v>
      </c>
      <c r="D804" s="47">
        <v>1040583</v>
      </c>
      <c r="E804" s="47">
        <v>1040583</v>
      </c>
      <c r="F804" s="47" t="s">
        <v>340</v>
      </c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x14ac:dyDescent="0.2">
      <c r="A805" s="47" t="s">
        <v>14</v>
      </c>
      <c r="B805" s="47" t="s">
        <v>264</v>
      </c>
      <c r="C805" s="47">
        <v>0</v>
      </c>
      <c r="D805" s="47">
        <v>1883511</v>
      </c>
      <c r="E805" s="47">
        <v>1883511</v>
      </c>
      <c r="F805" s="47" t="s">
        <v>344</v>
      </c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x14ac:dyDescent="0.2">
      <c r="A806" s="47" t="s">
        <v>14</v>
      </c>
      <c r="B806" s="47" t="s">
        <v>265</v>
      </c>
      <c r="C806" s="47">
        <v>0</v>
      </c>
      <c r="D806" s="47">
        <v>723450</v>
      </c>
      <c r="E806" s="47">
        <v>723450</v>
      </c>
      <c r="F806" s="47" t="s">
        <v>336</v>
      </c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x14ac:dyDescent="0.2">
      <c r="A807" s="47" t="s">
        <v>14</v>
      </c>
      <c r="B807" s="47" t="s">
        <v>266</v>
      </c>
      <c r="C807" s="47">
        <v>0</v>
      </c>
      <c r="D807" s="47">
        <v>700266</v>
      </c>
      <c r="E807" s="47">
        <v>700266</v>
      </c>
      <c r="F807" s="47" t="s">
        <v>336</v>
      </c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x14ac:dyDescent="0.2">
      <c r="A808" s="47" t="s">
        <v>14</v>
      </c>
      <c r="B808" s="47" t="s">
        <v>267</v>
      </c>
      <c r="C808" s="47">
        <v>3114374</v>
      </c>
      <c r="D808" s="47">
        <v>4033286</v>
      </c>
      <c r="E808" s="47">
        <v>7147660</v>
      </c>
      <c r="F808" s="47" t="s">
        <v>331</v>
      </c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x14ac:dyDescent="0.2">
      <c r="A809" s="47" t="s">
        <v>14</v>
      </c>
      <c r="B809" s="47" t="s">
        <v>268</v>
      </c>
      <c r="C809" s="47">
        <v>78239</v>
      </c>
      <c r="D809" s="47">
        <v>871143</v>
      </c>
      <c r="E809" s="47">
        <v>949382</v>
      </c>
      <c r="F809" s="47" t="s">
        <v>343</v>
      </c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x14ac:dyDescent="0.2">
      <c r="A810" s="47" t="s">
        <v>14</v>
      </c>
      <c r="B810" s="47" t="s">
        <v>269</v>
      </c>
      <c r="C810" s="47">
        <v>7172875</v>
      </c>
      <c r="D810" s="47">
        <v>4473371</v>
      </c>
      <c r="E810" s="47">
        <v>11646246</v>
      </c>
      <c r="F810" s="47" t="s">
        <v>327</v>
      </c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x14ac:dyDescent="0.2">
      <c r="A811" s="47" t="s">
        <v>14</v>
      </c>
      <c r="B811" s="47" t="s">
        <v>270</v>
      </c>
      <c r="C811" s="47">
        <v>662535</v>
      </c>
      <c r="D811" s="47">
        <v>2947733</v>
      </c>
      <c r="E811" s="47">
        <v>3610268</v>
      </c>
      <c r="F811" s="47" t="s">
        <v>329</v>
      </c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x14ac:dyDescent="0.2">
      <c r="A812" s="47" t="s">
        <v>14</v>
      </c>
      <c r="B812" s="47" t="s">
        <v>271</v>
      </c>
      <c r="C812" s="47">
        <v>33184</v>
      </c>
      <c r="D812" s="47">
        <v>1623058</v>
      </c>
      <c r="E812" s="47">
        <v>1656242</v>
      </c>
      <c r="F812" s="47" t="s">
        <v>336</v>
      </c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x14ac:dyDescent="0.2">
      <c r="A813" s="47" t="s">
        <v>14</v>
      </c>
      <c r="B813" s="47" t="s">
        <v>272</v>
      </c>
      <c r="C813" s="47">
        <v>4755391</v>
      </c>
      <c r="D813" s="47">
        <v>4005030</v>
      </c>
      <c r="E813" s="47">
        <v>8760421</v>
      </c>
      <c r="F813" s="47" t="s">
        <v>327</v>
      </c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x14ac:dyDescent="0.2">
      <c r="A814" s="47" t="s">
        <v>14</v>
      </c>
      <c r="B814" s="47" t="s">
        <v>273</v>
      </c>
      <c r="C814" s="47">
        <v>4741151</v>
      </c>
      <c r="D814" s="47">
        <v>6558083</v>
      </c>
      <c r="E814" s="47">
        <v>11299234</v>
      </c>
      <c r="F814" s="47" t="s">
        <v>333</v>
      </c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x14ac:dyDescent="0.2">
      <c r="A815" s="47" t="s">
        <v>14</v>
      </c>
      <c r="B815" s="47" t="s">
        <v>274</v>
      </c>
      <c r="C815" s="47">
        <v>381401</v>
      </c>
      <c r="D815" s="47">
        <v>1071873</v>
      </c>
      <c r="E815" s="47">
        <v>1453274</v>
      </c>
      <c r="F815" s="47" t="s">
        <v>338</v>
      </c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x14ac:dyDescent="0.2">
      <c r="A816" s="47" t="s">
        <v>14</v>
      </c>
      <c r="B816" s="47" t="s">
        <v>275</v>
      </c>
      <c r="C816" s="47">
        <v>1349590</v>
      </c>
      <c r="D816" s="47">
        <v>2849276</v>
      </c>
      <c r="E816" s="47">
        <v>4198866</v>
      </c>
      <c r="F816" s="47" t="s">
        <v>345</v>
      </c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x14ac:dyDescent="0.2">
      <c r="A817" s="47" t="s">
        <v>14</v>
      </c>
      <c r="B817" s="47" t="s">
        <v>276</v>
      </c>
      <c r="C817" s="47">
        <v>1760766</v>
      </c>
      <c r="D817" s="47">
        <v>2011283</v>
      </c>
      <c r="E817" s="47">
        <v>3772049</v>
      </c>
      <c r="F817" s="47" t="s">
        <v>328</v>
      </c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x14ac:dyDescent="0.2">
      <c r="A818" s="47" t="s">
        <v>14</v>
      </c>
      <c r="B818" s="47" t="s">
        <v>277</v>
      </c>
      <c r="C818" s="47">
        <v>655176</v>
      </c>
      <c r="D818" s="47">
        <v>3046612</v>
      </c>
      <c r="E818" s="47">
        <v>3701788</v>
      </c>
      <c r="F818" s="47" t="s">
        <v>345</v>
      </c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x14ac:dyDescent="0.2">
      <c r="A819" s="47" t="s">
        <v>14</v>
      </c>
      <c r="B819" s="47" t="s">
        <v>278</v>
      </c>
      <c r="C819" s="47">
        <v>370432</v>
      </c>
      <c r="D819" s="47">
        <v>1352988</v>
      </c>
      <c r="E819" s="47">
        <v>1723420</v>
      </c>
      <c r="F819" s="47" t="s">
        <v>348</v>
      </c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x14ac:dyDescent="0.2">
      <c r="A820" s="47" t="s">
        <v>14</v>
      </c>
      <c r="B820" s="47" t="s">
        <v>279</v>
      </c>
      <c r="C820" s="47">
        <v>5819364</v>
      </c>
      <c r="D820" s="47">
        <v>6794273</v>
      </c>
      <c r="E820" s="47">
        <v>12613637</v>
      </c>
      <c r="F820" s="47" t="s">
        <v>345</v>
      </c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x14ac:dyDescent="0.2">
      <c r="A821" s="47" t="s">
        <v>14</v>
      </c>
      <c r="B821" s="47" t="s">
        <v>280</v>
      </c>
      <c r="C821" s="47">
        <v>419320</v>
      </c>
      <c r="D821" s="47">
        <v>2138933</v>
      </c>
      <c r="E821" s="47">
        <v>2558253</v>
      </c>
      <c r="F821" s="47" t="s">
        <v>346</v>
      </c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x14ac:dyDescent="0.2">
      <c r="A822" s="47" t="s">
        <v>14</v>
      </c>
      <c r="B822" s="47" t="s">
        <v>281</v>
      </c>
      <c r="C822" s="47">
        <v>870353</v>
      </c>
      <c r="D822" s="47">
        <v>1702815</v>
      </c>
      <c r="E822" s="47">
        <v>2573168</v>
      </c>
      <c r="F822" s="47" t="s">
        <v>330</v>
      </c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x14ac:dyDescent="0.2">
      <c r="A823" s="47" t="s">
        <v>14</v>
      </c>
      <c r="B823" s="47" t="s">
        <v>282</v>
      </c>
      <c r="C823" s="47">
        <v>0</v>
      </c>
      <c r="D823" s="47">
        <v>1171217</v>
      </c>
      <c r="E823" s="47">
        <v>1171217</v>
      </c>
      <c r="F823" s="47" t="s">
        <v>330</v>
      </c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x14ac:dyDescent="0.2">
      <c r="A824" s="47" t="s">
        <v>14</v>
      </c>
      <c r="B824" s="47" t="s">
        <v>283</v>
      </c>
      <c r="C824" s="47">
        <v>9474761</v>
      </c>
      <c r="D824" s="47">
        <v>9689075</v>
      </c>
      <c r="E824" s="47">
        <v>19163836</v>
      </c>
      <c r="F824" s="47" t="s">
        <v>348</v>
      </c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x14ac:dyDescent="0.2">
      <c r="A825" s="47" t="s">
        <v>14</v>
      </c>
      <c r="B825" s="47" t="s">
        <v>284</v>
      </c>
      <c r="C825" s="47">
        <v>0</v>
      </c>
      <c r="D825" s="47">
        <v>1031861</v>
      </c>
      <c r="E825" s="47">
        <v>1031861</v>
      </c>
      <c r="F825" s="47" t="s">
        <v>337</v>
      </c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x14ac:dyDescent="0.2">
      <c r="A826" s="47" t="s">
        <v>14</v>
      </c>
      <c r="B826" s="47" t="s">
        <v>285</v>
      </c>
      <c r="C826" s="47">
        <v>153245</v>
      </c>
      <c r="D826" s="47">
        <v>1040538</v>
      </c>
      <c r="E826" s="47">
        <v>1193783</v>
      </c>
      <c r="F826" s="47" t="s">
        <v>347</v>
      </c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x14ac:dyDescent="0.2">
      <c r="A827" s="47" t="s">
        <v>14</v>
      </c>
      <c r="B827" s="47" t="s">
        <v>286</v>
      </c>
      <c r="C827" s="47">
        <v>0</v>
      </c>
      <c r="D827" s="47">
        <v>788542</v>
      </c>
      <c r="E827" s="47">
        <v>788542</v>
      </c>
      <c r="F827" s="47" t="s">
        <v>327</v>
      </c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x14ac:dyDescent="0.2">
      <c r="A828" s="47" t="s">
        <v>14</v>
      </c>
      <c r="B828" s="47" t="s">
        <v>287</v>
      </c>
      <c r="C828" s="47">
        <v>147529</v>
      </c>
      <c r="D828" s="47">
        <v>899568</v>
      </c>
      <c r="E828" s="47">
        <v>1047097</v>
      </c>
      <c r="F828" s="47" t="s">
        <v>331</v>
      </c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x14ac:dyDescent="0.2">
      <c r="A829" s="47" t="s">
        <v>14</v>
      </c>
      <c r="B829" s="47" t="s">
        <v>288</v>
      </c>
      <c r="C829" s="47">
        <v>2376458</v>
      </c>
      <c r="D829" s="47">
        <v>6934377</v>
      </c>
      <c r="E829" s="47">
        <v>9310835</v>
      </c>
      <c r="F829" s="47" t="s">
        <v>345</v>
      </c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x14ac:dyDescent="0.2">
      <c r="A830" s="47" t="s">
        <v>14</v>
      </c>
      <c r="B830" s="47" t="s">
        <v>289</v>
      </c>
      <c r="C830" s="47">
        <v>0</v>
      </c>
      <c r="D830" s="47">
        <v>974126</v>
      </c>
      <c r="E830" s="47">
        <v>974126</v>
      </c>
      <c r="F830" s="47" t="s">
        <v>335</v>
      </c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x14ac:dyDescent="0.2">
      <c r="A831" s="47" t="s">
        <v>14</v>
      </c>
      <c r="B831" s="47" t="s">
        <v>290</v>
      </c>
      <c r="C831" s="47">
        <v>6501051</v>
      </c>
      <c r="D831" s="47">
        <v>11579207</v>
      </c>
      <c r="E831" s="47">
        <v>18080258</v>
      </c>
      <c r="F831" s="47" t="s">
        <v>334</v>
      </c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x14ac:dyDescent="0.2">
      <c r="A832" s="47" t="s">
        <v>14</v>
      </c>
      <c r="B832" s="47" t="s">
        <v>291</v>
      </c>
      <c r="C832" s="47">
        <v>3304462</v>
      </c>
      <c r="D832" s="47">
        <v>2106044</v>
      </c>
      <c r="E832" s="47">
        <v>5410506</v>
      </c>
      <c r="F832" s="47" t="s">
        <v>327</v>
      </c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x14ac:dyDescent="0.2">
      <c r="A833" s="47" t="s">
        <v>14</v>
      </c>
      <c r="B833" s="47" t="s">
        <v>292</v>
      </c>
      <c r="C833" s="47">
        <v>36902</v>
      </c>
      <c r="D833" s="47">
        <v>1180881</v>
      </c>
      <c r="E833" s="47">
        <v>1217783</v>
      </c>
      <c r="F833" s="47" t="s">
        <v>348</v>
      </c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x14ac:dyDescent="0.2">
      <c r="A834" s="47" t="s">
        <v>14</v>
      </c>
      <c r="B834" s="47" t="s">
        <v>293</v>
      </c>
      <c r="C834" s="47">
        <v>18061900</v>
      </c>
      <c r="D834" s="47">
        <v>10120568</v>
      </c>
      <c r="E834" s="47">
        <v>28182468</v>
      </c>
      <c r="F834" s="47" t="s">
        <v>347</v>
      </c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x14ac:dyDescent="0.2">
      <c r="A835" s="47" t="s">
        <v>14</v>
      </c>
      <c r="B835" s="47" t="s">
        <v>294</v>
      </c>
      <c r="C835" s="47">
        <v>526494</v>
      </c>
      <c r="D835" s="47">
        <v>1343039</v>
      </c>
      <c r="E835" s="47">
        <v>1869533</v>
      </c>
      <c r="F835" s="47" t="s">
        <v>336</v>
      </c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x14ac:dyDescent="0.2">
      <c r="A836" s="47" t="s">
        <v>14</v>
      </c>
      <c r="B836" s="47" t="s">
        <v>295</v>
      </c>
      <c r="C836" s="47">
        <v>6832380</v>
      </c>
      <c r="D836" s="47">
        <v>23829066</v>
      </c>
      <c r="E836" s="47">
        <v>30661446</v>
      </c>
      <c r="F836" s="47" t="s">
        <v>345</v>
      </c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x14ac:dyDescent="0.2">
      <c r="A837" s="47" t="s">
        <v>14</v>
      </c>
      <c r="B837" s="47" t="s">
        <v>296</v>
      </c>
      <c r="C837" s="47">
        <v>2176769</v>
      </c>
      <c r="D837" s="47">
        <v>3391478</v>
      </c>
      <c r="E837" s="47">
        <v>5568247</v>
      </c>
      <c r="F837" s="47" t="s">
        <v>327</v>
      </c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x14ac:dyDescent="0.2">
      <c r="A838" s="47" t="s">
        <v>14</v>
      </c>
      <c r="B838" s="47" t="s">
        <v>297</v>
      </c>
      <c r="C838" s="47">
        <v>361558</v>
      </c>
      <c r="D838" s="47">
        <v>952682</v>
      </c>
      <c r="E838" s="47">
        <v>1314240</v>
      </c>
      <c r="F838" s="47" t="s">
        <v>329</v>
      </c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x14ac:dyDescent="0.2">
      <c r="A839" s="47" t="s">
        <v>14</v>
      </c>
      <c r="B839" s="47" t="s">
        <v>298</v>
      </c>
      <c r="C839" s="47">
        <v>109314</v>
      </c>
      <c r="D839" s="47">
        <v>893762</v>
      </c>
      <c r="E839" s="47">
        <v>1003076</v>
      </c>
      <c r="F839" s="47" t="s">
        <v>344</v>
      </c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x14ac:dyDescent="0.2">
      <c r="A840" s="47" t="s">
        <v>14</v>
      </c>
      <c r="B840" s="47" t="s">
        <v>299</v>
      </c>
      <c r="C840" s="47">
        <v>258248</v>
      </c>
      <c r="D840" s="47">
        <v>1179699</v>
      </c>
      <c r="E840" s="47">
        <v>1437947</v>
      </c>
      <c r="F840" s="47" t="s">
        <v>346</v>
      </c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x14ac:dyDescent="0.2">
      <c r="A841" s="47" t="s">
        <v>14</v>
      </c>
      <c r="B841" s="47" t="s">
        <v>300</v>
      </c>
      <c r="C841" s="47">
        <v>5679122</v>
      </c>
      <c r="D841" s="47">
        <v>6699173</v>
      </c>
      <c r="E841" s="47">
        <v>12378295</v>
      </c>
      <c r="F841" s="47" t="s">
        <v>336</v>
      </c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x14ac:dyDescent="0.2">
      <c r="A842" s="47" t="s">
        <v>14</v>
      </c>
      <c r="B842" s="47" t="s">
        <v>301</v>
      </c>
      <c r="C842" s="47">
        <v>283877</v>
      </c>
      <c r="D842" s="47">
        <v>3518481</v>
      </c>
      <c r="E842" s="47">
        <v>3802358</v>
      </c>
      <c r="F842" s="47" t="s">
        <v>331</v>
      </c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x14ac:dyDescent="0.2">
      <c r="A843" s="47" t="s">
        <v>14</v>
      </c>
      <c r="B843" s="47" t="s">
        <v>302</v>
      </c>
      <c r="C843" s="47">
        <v>3159</v>
      </c>
      <c r="D843" s="47">
        <v>743382</v>
      </c>
      <c r="E843" s="47">
        <v>746541</v>
      </c>
      <c r="F843" s="47" t="s">
        <v>349</v>
      </c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x14ac:dyDescent="0.2">
      <c r="A844" s="47" t="s">
        <v>14</v>
      </c>
      <c r="B844" s="47" t="s">
        <v>303</v>
      </c>
      <c r="C844" s="47">
        <v>744478</v>
      </c>
      <c r="D844" s="47">
        <v>3551791</v>
      </c>
      <c r="E844" s="47">
        <v>4296269</v>
      </c>
      <c r="F844" s="47" t="s">
        <v>343</v>
      </c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x14ac:dyDescent="0.2">
      <c r="A845" s="47" t="s">
        <v>14</v>
      </c>
      <c r="B845" s="47" t="s">
        <v>304</v>
      </c>
      <c r="C845" s="47">
        <v>38672</v>
      </c>
      <c r="D845" s="47">
        <v>1479194</v>
      </c>
      <c r="E845" s="47">
        <v>1517866</v>
      </c>
      <c r="F845" s="47" t="s">
        <v>330</v>
      </c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x14ac:dyDescent="0.2">
      <c r="A846" s="47" t="s">
        <v>14</v>
      </c>
      <c r="B846" s="47" t="s">
        <v>305</v>
      </c>
      <c r="C846" s="47">
        <v>108226</v>
      </c>
      <c r="D846" s="47">
        <v>809205</v>
      </c>
      <c r="E846" s="47">
        <v>917431</v>
      </c>
      <c r="F846" s="47" t="s">
        <v>335</v>
      </c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x14ac:dyDescent="0.2">
      <c r="A847" s="47" t="s">
        <v>14</v>
      </c>
      <c r="B847" s="47" t="s">
        <v>306</v>
      </c>
      <c r="C847" s="47">
        <v>223568</v>
      </c>
      <c r="D847" s="47">
        <v>1551240</v>
      </c>
      <c r="E847" s="47">
        <v>1774808</v>
      </c>
      <c r="F847" s="47" t="s">
        <v>335</v>
      </c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x14ac:dyDescent="0.2">
      <c r="A848" s="47" t="s">
        <v>14</v>
      </c>
      <c r="B848" s="47" t="s">
        <v>307</v>
      </c>
      <c r="C848" s="47">
        <v>19260338</v>
      </c>
      <c r="D848" s="47">
        <v>10084620</v>
      </c>
      <c r="E848" s="47">
        <v>29344958</v>
      </c>
      <c r="F848" s="47" t="s">
        <v>329</v>
      </c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x14ac:dyDescent="0.2">
      <c r="A849" s="47" t="s">
        <v>14</v>
      </c>
      <c r="B849" s="47" t="s">
        <v>308</v>
      </c>
      <c r="C849" s="47">
        <v>50313</v>
      </c>
      <c r="D849" s="47">
        <v>1689016</v>
      </c>
      <c r="E849" s="47">
        <v>1739329</v>
      </c>
      <c r="F849" s="47" t="s">
        <v>347</v>
      </c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x14ac:dyDescent="0.2">
      <c r="A850" s="47" t="s">
        <v>14</v>
      </c>
      <c r="B850" s="47" t="s">
        <v>309</v>
      </c>
      <c r="C850" s="47">
        <v>145668</v>
      </c>
      <c r="D850" s="47">
        <v>1368245</v>
      </c>
      <c r="E850" s="47">
        <v>1513913</v>
      </c>
      <c r="F850" s="47" t="s">
        <v>329</v>
      </c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x14ac:dyDescent="0.2">
      <c r="A851" s="47" t="s">
        <v>313</v>
      </c>
      <c r="B851" s="47"/>
      <c r="C851" s="47">
        <v>1245712060</v>
      </c>
      <c r="D851" s="47">
        <v>1146409804</v>
      </c>
      <c r="E851" s="47">
        <v>2392121864</v>
      </c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x14ac:dyDescent="0.2">
      <c r="A852" s="47" t="s">
        <v>15</v>
      </c>
      <c r="B852" s="47" t="s">
        <v>33</v>
      </c>
      <c r="C852" s="47">
        <v>0</v>
      </c>
      <c r="D852" s="47">
        <v>19149</v>
      </c>
      <c r="E852" s="47">
        <v>19149</v>
      </c>
      <c r="F852" s="47" t="s">
        <v>328</v>
      </c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x14ac:dyDescent="0.2">
      <c r="A853" s="47" t="s">
        <v>15</v>
      </c>
      <c r="B853" s="47" t="s">
        <v>40</v>
      </c>
      <c r="C853" s="47">
        <v>0</v>
      </c>
      <c r="D853" s="47">
        <v>417</v>
      </c>
      <c r="E853" s="47">
        <v>417</v>
      </c>
      <c r="F853" s="47" t="s">
        <v>333</v>
      </c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x14ac:dyDescent="0.2">
      <c r="A854" s="47" t="s">
        <v>15</v>
      </c>
      <c r="B854" s="47" t="s">
        <v>48</v>
      </c>
      <c r="C854" s="47">
        <v>0</v>
      </c>
      <c r="D854" s="47">
        <v>8230</v>
      </c>
      <c r="E854" s="47">
        <v>8230</v>
      </c>
      <c r="F854" s="47" t="s">
        <v>334</v>
      </c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x14ac:dyDescent="0.2">
      <c r="A855" s="47" t="s">
        <v>15</v>
      </c>
      <c r="B855" s="47" t="s">
        <v>50</v>
      </c>
      <c r="C855" s="47">
        <v>0</v>
      </c>
      <c r="D855" s="47">
        <v>1507</v>
      </c>
      <c r="E855" s="47">
        <v>1507</v>
      </c>
      <c r="F855" s="47" t="s">
        <v>339</v>
      </c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x14ac:dyDescent="0.2">
      <c r="A856" s="47" t="s">
        <v>15</v>
      </c>
      <c r="B856" s="47" t="s">
        <v>57</v>
      </c>
      <c r="C856" s="47">
        <v>0</v>
      </c>
      <c r="D856" s="47">
        <v>30</v>
      </c>
      <c r="E856" s="47">
        <v>30</v>
      </c>
      <c r="F856" s="47" t="s">
        <v>342</v>
      </c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x14ac:dyDescent="0.2">
      <c r="A857" s="47" t="s">
        <v>15</v>
      </c>
      <c r="B857" s="47" t="s">
        <v>58</v>
      </c>
      <c r="C857" s="47">
        <v>0</v>
      </c>
      <c r="D857" s="47">
        <v>-279</v>
      </c>
      <c r="E857" s="47">
        <v>-279</v>
      </c>
      <c r="F857" s="47" t="s">
        <v>343</v>
      </c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x14ac:dyDescent="0.2">
      <c r="A858" s="47" t="s">
        <v>15</v>
      </c>
      <c r="B858" s="47" t="s">
        <v>65</v>
      </c>
      <c r="C858" s="47">
        <v>0</v>
      </c>
      <c r="D858" s="47">
        <v>1872</v>
      </c>
      <c r="E858" s="47">
        <v>1872</v>
      </c>
      <c r="F858" s="47" t="s">
        <v>330</v>
      </c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x14ac:dyDescent="0.2">
      <c r="A859" s="47" t="s">
        <v>15</v>
      </c>
      <c r="B859" s="47" t="s">
        <v>68</v>
      </c>
      <c r="C859" s="47">
        <v>0</v>
      </c>
      <c r="D859" s="47">
        <v>12039</v>
      </c>
      <c r="E859" s="47">
        <v>12039</v>
      </c>
      <c r="F859" s="47" t="s">
        <v>328</v>
      </c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x14ac:dyDescent="0.2">
      <c r="A860" s="47" t="s">
        <v>15</v>
      </c>
      <c r="B860" s="47" t="s">
        <v>72</v>
      </c>
      <c r="C860" s="47">
        <v>0</v>
      </c>
      <c r="D860" s="47">
        <v>1726</v>
      </c>
      <c r="E860" s="47">
        <v>1726</v>
      </c>
      <c r="F860" s="47" t="s">
        <v>343</v>
      </c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x14ac:dyDescent="0.2">
      <c r="A861" s="47" t="s">
        <v>15</v>
      </c>
      <c r="B861" s="47" t="s">
        <v>76</v>
      </c>
      <c r="C861" s="47">
        <v>0</v>
      </c>
      <c r="D861" s="47">
        <v>25980</v>
      </c>
      <c r="E861" s="47">
        <v>25980</v>
      </c>
      <c r="F861" s="47" t="s">
        <v>337</v>
      </c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x14ac:dyDescent="0.2">
      <c r="A862" s="47" t="s">
        <v>15</v>
      </c>
      <c r="B862" s="47" t="s">
        <v>77</v>
      </c>
      <c r="C862" s="47">
        <v>0</v>
      </c>
      <c r="D862" s="47">
        <v>15825</v>
      </c>
      <c r="E862" s="47">
        <v>15825</v>
      </c>
      <c r="F862" s="47" t="s">
        <v>338</v>
      </c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x14ac:dyDescent="0.2">
      <c r="A863" s="47" t="s">
        <v>15</v>
      </c>
      <c r="B863" s="47" t="s">
        <v>78</v>
      </c>
      <c r="C863" s="47">
        <v>0</v>
      </c>
      <c r="D863" s="47">
        <v>3503</v>
      </c>
      <c r="E863" s="47">
        <v>3503</v>
      </c>
      <c r="F863" s="47" t="s">
        <v>339</v>
      </c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x14ac:dyDescent="0.2">
      <c r="A864" s="47" t="s">
        <v>15</v>
      </c>
      <c r="B864" s="47" t="s">
        <v>82</v>
      </c>
      <c r="C864" s="47">
        <v>0</v>
      </c>
      <c r="D864" s="47">
        <v>71330</v>
      </c>
      <c r="E864" s="47">
        <v>71330</v>
      </c>
      <c r="F864" s="47" t="s">
        <v>343</v>
      </c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x14ac:dyDescent="0.2">
      <c r="A865" s="47" t="s">
        <v>15</v>
      </c>
      <c r="B865" s="47" t="s">
        <v>83</v>
      </c>
      <c r="C865" s="47">
        <v>0</v>
      </c>
      <c r="D865" s="47">
        <v>532</v>
      </c>
      <c r="E865" s="47">
        <v>532</v>
      </c>
      <c r="F865" s="47" t="s">
        <v>335</v>
      </c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x14ac:dyDescent="0.2">
      <c r="A866" s="47" t="s">
        <v>15</v>
      </c>
      <c r="B866" s="47" t="s">
        <v>84</v>
      </c>
      <c r="C866" s="47">
        <v>0</v>
      </c>
      <c r="D866" s="47">
        <v>213</v>
      </c>
      <c r="E866" s="47">
        <v>213</v>
      </c>
      <c r="F866" s="47" t="s">
        <v>347</v>
      </c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x14ac:dyDescent="0.2">
      <c r="A867" s="47" t="s">
        <v>15</v>
      </c>
      <c r="B867" s="47" t="s">
        <v>87</v>
      </c>
      <c r="C867" s="47">
        <v>0</v>
      </c>
      <c r="D867" s="47">
        <v>3516</v>
      </c>
      <c r="E867" s="47">
        <v>3516</v>
      </c>
      <c r="F867" s="47" t="s">
        <v>348</v>
      </c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x14ac:dyDescent="0.2">
      <c r="A868" s="47" t="s">
        <v>15</v>
      </c>
      <c r="B868" s="47" t="s">
        <v>95</v>
      </c>
      <c r="C868" s="47">
        <v>0</v>
      </c>
      <c r="D868" s="47">
        <v>1749</v>
      </c>
      <c r="E868" s="47">
        <v>1749</v>
      </c>
      <c r="F868" s="47" t="s">
        <v>349</v>
      </c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x14ac:dyDescent="0.2">
      <c r="A869" s="47" t="s">
        <v>15</v>
      </c>
      <c r="B869" s="47" t="s">
        <v>103</v>
      </c>
      <c r="C869" s="47">
        <v>0</v>
      </c>
      <c r="D869" s="47">
        <v>309</v>
      </c>
      <c r="E869" s="47">
        <v>309</v>
      </c>
      <c r="F869" s="47" t="s">
        <v>339</v>
      </c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x14ac:dyDescent="0.2">
      <c r="A870" s="47" t="s">
        <v>15</v>
      </c>
      <c r="B870" s="47" t="s">
        <v>104</v>
      </c>
      <c r="C870" s="47">
        <v>0</v>
      </c>
      <c r="D870" s="47">
        <v>27</v>
      </c>
      <c r="E870" s="47">
        <v>27</v>
      </c>
      <c r="F870" s="47" t="s">
        <v>346</v>
      </c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x14ac:dyDescent="0.2">
      <c r="A871" s="47" t="s">
        <v>15</v>
      </c>
      <c r="B871" s="47" t="s">
        <v>106</v>
      </c>
      <c r="C871" s="47">
        <v>0</v>
      </c>
      <c r="D871" s="47">
        <v>12925</v>
      </c>
      <c r="E871" s="47">
        <v>12925</v>
      </c>
      <c r="F871" s="47" t="s">
        <v>344</v>
      </c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x14ac:dyDescent="0.2">
      <c r="A872" s="47" t="s">
        <v>15</v>
      </c>
      <c r="B872" s="47" t="s">
        <v>110</v>
      </c>
      <c r="C872" s="47">
        <v>0</v>
      </c>
      <c r="D872" s="47">
        <v>146225</v>
      </c>
      <c r="E872" s="47">
        <v>146225</v>
      </c>
      <c r="F872" s="47" t="s">
        <v>338</v>
      </c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x14ac:dyDescent="0.2">
      <c r="A873" s="47" t="s">
        <v>15</v>
      </c>
      <c r="B873" s="47" t="s">
        <v>114</v>
      </c>
      <c r="C873" s="47">
        <v>0</v>
      </c>
      <c r="D873" s="47">
        <v>1625</v>
      </c>
      <c r="E873" s="47">
        <v>1625</v>
      </c>
      <c r="F873" s="47" t="s">
        <v>327</v>
      </c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x14ac:dyDescent="0.2">
      <c r="A874" s="47" t="s">
        <v>15</v>
      </c>
      <c r="B874" s="47" t="s">
        <v>118</v>
      </c>
      <c r="C874" s="47">
        <v>0</v>
      </c>
      <c r="D874" s="47">
        <v>285</v>
      </c>
      <c r="E874" s="47">
        <v>285</v>
      </c>
      <c r="F874" s="47" t="s">
        <v>330</v>
      </c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x14ac:dyDescent="0.2">
      <c r="A875" s="47" t="s">
        <v>15</v>
      </c>
      <c r="B875" s="47" t="s">
        <v>119</v>
      </c>
      <c r="C875" s="47">
        <v>0</v>
      </c>
      <c r="D875" s="47">
        <v>5887</v>
      </c>
      <c r="E875" s="47">
        <v>5887</v>
      </c>
      <c r="F875" s="47" t="s">
        <v>330</v>
      </c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x14ac:dyDescent="0.2">
      <c r="A876" s="47" t="s">
        <v>15</v>
      </c>
      <c r="B876" s="47" t="s">
        <v>121</v>
      </c>
      <c r="C876" s="47">
        <v>0</v>
      </c>
      <c r="D876" s="47">
        <v>677</v>
      </c>
      <c r="E876" s="47">
        <v>677</v>
      </c>
      <c r="F876" s="47" t="s">
        <v>331</v>
      </c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x14ac:dyDescent="0.2">
      <c r="A877" s="47" t="s">
        <v>15</v>
      </c>
      <c r="B877" s="47" t="s">
        <v>122</v>
      </c>
      <c r="C877" s="47">
        <v>0</v>
      </c>
      <c r="D877" s="47">
        <v>5877</v>
      </c>
      <c r="E877" s="47">
        <v>5877</v>
      </c>
      <c r="F877" s="47" t="s">
        <v>345</v>
      </c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x14ac:dyDescent="0.2">
      <c r="A878" s="47" t="s">
        <v>15</v>
      </c>
      <c r="B878" s="47" t="s">
        <v>123</v>
      </c>
      <c r="C878" s="47">
        <v>0</v>
      </c>
      <c r="D878" s="47">
        <v>5176</v>
      </c>
      <c r="E878" s="47">
        <v>5176</v>
      </c>
      <c r="F878" s="47" t="s">
        <v>342</v>
      </c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x14ac:dyDescent="0.2">
      <c r="A879" s="47" t="s">
        <v>15</v>
      </c>
      <c r="B879" s="47" t="s">
        <v>132</v>
      </c>
      <c r="C879" s="47">
        <v>0</v>
      </c>
      <c r="D879" s="47">
        <v>10177</v>
      </c>
      <c r="E879" s="47">
        <v>10177</v>
      </c>
      <c r="F879" s="47" t="s">
        <v>338</v>
      </c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x14ac:dyDescent="0.2">
      <c r="A880" s="47" t="s">
        <v>15</v>
      </c>
      <c r="B880" s="47" t="s">
        <v>135</v>
      </c>
      <c r="C880" s="47">
        <v>0</v>
      </c>
      <c r="D880" s="47">
        <v>187</v>
      </c>
      <c r="E880" s="47">
        <v>187</v>
      </c>
      <c r="F880" s="47" t="s">
        <v>339</v>
      </c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x14ac:dyDescent="0.2">
      <c r="A881" s="47" t="s">
        <v>15</v>
      </c>
      <c r="B881" s="47" t="s">
        <v>136</v>
      </c>
      <c r="C881" s="47">
        <v>0</v>
      </c>
      <c r="D881" s="47">
        <v>17214</v>
      </c>
      <c r="E881" s="47">
        <v>17214</v>
      </c>
      <c r="F881" s="47" t="s">
        <v>345</v>
      </c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x14ac:dyDescent="0.2">
      <c r="A882" s="47" t="s">
        <v>15</v>
      </c>
      <c r="B882" s="47" t="s">
        <v>140</v>
      </c>
      <c r="C882" s="47">
        <v>0</v>
      </c>
      <c r="D882" s="47">
        <v>1657</v>
      </c>
      <c r="E882" s="47">
        <v>1657</v>
      </c>
      <c r="F882" s="47" t="s">
        <v>347</v>
      </c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x14ac:dyDescent="0.2">
      <c r="A883" s="47" t="s">
        <v>15</v>
      </c>
      <c r="B883" s="47" t="s">
        <v>143</v>
      </c>
      <c r="C883" s="47">
        <v>0</v>
      </c>
      <c r="D883" s="47">
        <v>49074</v>
      </c>
      <c r="E883" s="47">
        <v>49074</v>
      </c>
      <c r="F883" s="47" t="s">
        <v>331</v>
      </c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x14ac:dyDescent="0.2">
      <c r="A884" s="47" t="s">
        <v>15</v>
      </c>
      <c r="B884" s="47" t="s">
        <v>144</v>
      </c>
      <c r="C884" s="47">
        <v>0</v>
      </c>
      <c r="D884" s="47">
        <v>3716</v>
      </c>
      <c r="E884" s="47">
        <v>3716</v>
      </c>
      <c r="F884" s="47" t="s">
        <v>331</v>
      </c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x14ac:dyDescent="0.2">
      <c r="A885" s="47" t="s">
        <v>15</v>
      </c>
      <c r="B885" s="47" t="s">
        <v>145</v>
      </c>
      <c r="C885" s="47">
        <v>0</v>
      </c>
      <c r="D885" s="47">
        <v>7862</v>
      </c>
      <c r="E885" s="47">
        <v>7862</v>
      </c>
      <c r="F885" s="47" t="s">
        <v>336</v>
      </c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x14ac:dyDescent="0.2">
      <c r="A886" s="47" t="s">
        <v>15</v>
      </c>
      <c r="B886" s="47" t="s">
        <v>147</v>
      </c>
      <c r="C886" s="47">
        <v>0</v>
      </c>
      <c r="D886" s="47">
        <v>9117</v>
      </c>
      <c r="E886" s="47">
        <v>9117</v>
      </c>
      <c r="F886" s="47" t="s">
        <v>334</v>
      </c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x14ac:dyDescent="0.2">
      <c r="A887" s="47" t="s">
        <v>15</v>
      </c>
      <c r="B887" s="47" t="s">
        <v>148</v>
      </c>
      <c r="C887" s="47">
        <v>0</v>
      </c>
      <c r="D887" s="47">
        <v>919</v>
      </c>
      <c r="E887" s="47">
        <v>919</v>
      </c>
      <c r="F887" s="47" t="s">
        <v>331</v>
      </c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x14ac:dyDescent="0.2">
      <c r="A888" s="47" t="s">
        <v>15</v>
      </c>
      <c r="B888" s="47" t="s">
        <v>149</v>
      </c>
      <c r="C888" s="47">
        <v>0</v>
      </c>
      <c r="D888" s="47">
        <v>2170</v>
      </c>
      <c r="E888" s="47">
        <v>2170</v>
      </c>
      <c r="F888" s="47" t="s">
        <v>334</v>
      </c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x14ac:dyDescent="0.2">
      <c r="A889" s="47" t="s">
        <v>15</v>
      </c>
      <c r="B889" s="47" t="s">
        <v>151</v>
      </c>
      <c r="C889" s="47">
        <v>0</v>
      </c>
      <c r="D889" s="47">
        <v>3546</v>
      </c>
      <c r="E889" s="47">
        <v>3546</v>
      </c>
      <c r="F889" s="47" t="s">
        <v>344</v>
      </c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x14ac:dyDescent="0.2">
      <c r="A890" s="47" t="s">
        <v>15</v>
      </c>
      <c r="B890" s="47" t="s">
        <v>153</v>
      </c>
      <c r="C890" s="47">
        <v>0</v>
      </c>
      <c r="D890" s="47">
        <v>6097</v>
      </c>
      <c r="E890" s="47">
        <v>6097</v>
      </c>
      <c r="F890" s="47" t="s">
        <v>327</v>
      </c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x14ac:dyDescent="0.2">
      <c r="A891" s="47" t="s">
        <v>15</v>
      </c>
      <c r="B891" s="47" t="s">
        <v>155</v>
      </c>
      <c r="C891" s="47">
        <v>0</v>
      </c>
      <c r="D891" s="47">
        <v>2902</v>
      </c>
      <c r="E891" s="47">
        <v>2902</v>
      </c>
      <c r="F891" s="47" t="s">
        <v>334</v>
      </c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x14ac:dyDescent="0.2">
      <c r="A892" s="47" t="s">
        <v>15</v>
      </c>
      <c r="B892" s="47" t="s">
        <v>156</v>
      </c>
      <c r="C892" s="47">
        <v>0</v>
      </c>
      <c r="D892" s="47">
        <v>44207</v>
      </c>
      <c r="E892" s="47">
        <v>44207</v>
      </c>
      <c r="F892" s="47" t="s">
        <v>345</v>
      </c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x14ac:dyDescent="0.2">
      <c r="A893" s="47" t="s">
        <v>15</v>
      </c>
      <c r="B893" s="47" t="s">
        <v>158</v>
      </c>
      <c r="C893" s="47">
        <v>0</v>
      </c>
      <c r="D893" s="47">
        <v>-358</v>
      </c>
      <c r="E893" s="47">
        <v>-358</v>
      </c>
      <c r="F893" s="47" t="s">
        <v>338</v>
      </c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x14ac:dyDescent="0.2">
      <c r="A894" s="47" t="s">
        <v>15</v>
      </c>
      <c r="B894" s="47" t="s">
        <v>159</v>
      </c>
      <c r="C894" s="47">
        <v>0</v>
      </c>
      <c r="D894" s="47">
        <v>2392</v>
      </c>
      <c r="E894" s="47">
        <v>2392</v>
      </c>
      <c r="F894" s="47" t="s">
        <v>342</v>
      </c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x14ac:dyDescent="0.2">
      <c r="A895" s="47" t="s">
        <v>15</v>
      </c>
      <c r="B895" s="47" t="s">
        <v>162</v>
      </c>
      <c r="C895" s="47">
        <v>0</v>
      </c>
      <c r="D895" s="47">
        <v>346385</v>
      </c>
      <c r="E895" s="47">
        <v>346385</v>
      </c>
      <c r="F895" s="47" t="s">
        <v>345</v>
      </c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x14ac:dyDescent="0.2">
      <c r="A896" s="47" t="s">
        <v>15</v>
      </c>
      <c r="B896" s="47" t="s">
        <v>171</v>
      </c>
      <c r="C896" s="47">
        <v>0</v>
      </c>
      <c r="D896" s="47">
        <v>8741</v>
      </c>
      <c r="E896" s="47">
        <v>8741</v>
      </c>
      <c r="F896" s="47" t="s">
        <v>335</v>
      </c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x14ac:dyDescent="0.2">
      <c r="A897" s="47" t="s">
        <v>15</v>
      </c>
      <c r="B897" s="47" t="s">
        <v>182</v>
      </c>
      <c r="C897" s="47">
        <v>0</v>
      </c>
      <c r="D897" s="47">
        <v>22</v>
      </c>
      <c r="E897" s="47">
        <v>22</v>
      </c>
      <c r="F897" s="47" t="s">
        <v>334</v>
      </c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x14ac:dyDescent="0.2">
      <c r="A898" s="47" t="s">
        <v>15</v>
      </c>
      <c r="B898" s="47" t="s">
        <v>185</v>
      </c>
      <c r="C898" s="47">
        <v>0</v>
      </c>
      <c r="D898" s="47">
        <v>3518</v>
      </c>
      <c r="E898" s="47">
        <v>3518</v>
      </c>
      <c r="F898" s="47" t="s">
        <v>337</v>
      </c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x14ac:dyDescent="0.2">
      <c r="A899" s="47" t="s">
        <v>15</v>
      </c>
      <c r="B899" s="47" t="s">
        <v>188</v>
      </c>
      <c r="C899" s="47">
        <v>0</v>
      </c>
      <c r="D899" s="47">
        <v>-701</v>
      </c>
      <c r="E899" s="47">
        <v>-701</v>
      </c>
      <c r="F899" s="47" t="s">
        <v>328</v>
      </c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x14ac:dyDescent="0.2">
      <c r="A900" s="47" t="s">
        <v>15</v>
      </c>
      <c r="B900" s="47" t="s">
        <v>193</v>
      </c>
      <c r="C900" s="47">
        <v>0</v>
      </c>
      <c r="D900" s="47">
        <v>106</v>
      </c>
      <c r="E900" s="47">
        <v>106</v>
      </c>
      <c r="F900" s="47" t="s">
        <v>332</v>
      </c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x14ac:dyDescent="0.2">
      <c r="A901" s="47" t="s">
        <v>15</v>
      </c>
      <c r="B901" s="47" t="s">
        <v>198</v>
      </c>
      <c r="C901" s="47">
        <v>0</v>
      </c>
      <c r="D901" s="47">
        <v>19706</v>
      </c>
      <c r="E901" s="47">
        <v>19706</v>
      </c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x14ac:dyDescent="0.2">
      <c r="A902" s="47" t="s">
        <v>15</v>
      </c>
      <c r="B902" s="47" t="s">
        <v>200</v>
      </c>
      <c r="C902" s="47">
        <v>0</v>
      </c>
      <c r="D902" s="47">
        <v>-351</v>
      </c>
      <c r="E902" s="47">
        <v>-351</v>
      </c>
      <c r="F902" s="47" t="s">
        <v>328</v>
      </c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x14ac:dyDescent="0.2">
      <c r="A903" s="47" t="s">
        <v>15</v>
      </c>
      <c r="B903" s="47" t="s">
        <v>201</v>
      </c>
      <c r="C903" s="47">
        <v>0</v>
      </c>
      <c r="D903" s="47">
        <v>972</v>
      </c>
      <c r="E903" s="47">
        <v>972</v>
      </c>
      <c r="F903" s="47" t="s">
        <v>344</v>
      </c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x14ac:dyDescent="0.2">
      <c r="A904" s="47" t="s">
        <v>15</v>
      </c>
      <c r="B904" s="47" t="s">
        <v>205</v>
      </c>
      <c r="C904" s="47">
        <v>0</v>
      </c>
      <c r="D904" s="47">
        <v>5150</v>
      </c>
      <c r="E904" s="47">
        <v>5150</v>
      </c>
      <c r="F904" s="47" t="s">
        <v>334</v>
      </c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x14ac:dyDescent="0.2">
      <c r="A905" s="47" t="s">
        <v>15</v>
      </c>
      <c r="B905" s="47" t="s">
        <v>213</v>
      </c>
      <c r="C905" s="47">
        <v>0</v>
      </c>
      <c r="D905" s="47">
        <v>1045</v>
      </c>
      <c r="E905" s="47">
        <v>1045</v>
      </c>
      <c r="F905" s="47" t="s">
        <v>349</v>
      </c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x14ac:dyDescent="0.2">
      <c r="A906" s="47" t="s">
        <v>15</v>
      </c>
      <c r="B906" s="47" t="s">
        <v>219</v>
      </c>
      <c r="C906" s="47">
        <v>0</v>
      </c>
      <c r="D906" s="47">
        <v>291</v>
      </c>
      <c r="E906" s="47">
        <v>291</v>
      </c>
      <c r="F906" s="47" t="s">
        <v>341</v>
      </c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x14ac:dyDescent="0.2">
      <c r="A907" s="47" t="s">
        <v>15</v>
      </c>
      <c r="B907" s="47" t="s">
        <v>221</v>
      </c>
      <c r="C907" s="47">
        <v>0</v>
      </c>
      <c r="D907" s="47">
        <v>-247</v>
      </c>
      <c r="E907" s="47">
        <v>-247</v>
      </c>
      <c r="F907" s="47" t="s">
        <v>348</v>
      </c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x14ac:dyDescent="0.2">
      <c r="A908" s="47" t="s">
        <v>15</v>
      </c>
      <c r="B908" s="47" t="s">
        <v>223</v>
      </c>
      <c r="C908" s="47">
        <v>0</v>
      </c>
      <c r="D908" s="47">
        <v>14056</v>
      </c>
      <c r="E908" s="47">
        <v>14056</v>
      </c>
      <c r="F908" s="47" t="s">
        <v>340</v>
      </c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x14ac:dyDescent="0.2">
      <c r="A909" s="47" t="s">
        <v>15</v>
      </c>
      <c r="B909" s="47" t="s">
        <v>226</v>
      </c>
      <c r="C909" s="47">
        <v>0</v>
      </c>
      <c r="D909" s="47">
        <v>6294106</v>
      </c>
      <c r="E909" s="47">
        <v>6294106</v>
      </c>
      <c r="F909" s="47" t="s">
        <v>345</v>
      </c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x14ac:dyDescent="0.2">
      <c r="A910" s="47" t="s">
        <v>15</v>
      </c>
      <c r="B910" s="47" t="s">
        <v>229</v>
      </c>
      <c r="C910" s="47">
        <v>0</v>
      </c>
      <c r="D910" s="47">
        <v>66686</v>
      </c>
      <c r="E910" s="47">
        <v>66686</v>
      </c>
      <c r="F910" s="47" t="s">
        <v>345</v>
      </c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x14ac:dyDescent="0.2">
      <c r="A911" s="47" t="s">
        <v>15</v>
      </c>
      <c r="B911" s="47" t="s">
        <v>232</v>
      </c>
      <c r="C911" s="47">
        <v>0</v>
      </c>
      <c r="D911" s="47">
        <v>-580</v>
      </c>
      <c r="E911" s="47">
        <v>-580</v>
      </c>
      <c r="F911" s="47" t="s">
        <v>330</v>
      </c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x14ac:dyDescent="0.2">
      <c r="A912" s="47" t="s">
        <v>15</v>
      </c>
      <c r="B912" s="47" t="s">
        <v>233</v>
      </c>
      <c r="C912" s="47">
        <v>0</v>
      </c>
      <c r="D912" s="47">
        <v>470</v>
      </c>
      <c r="E912" s="47">
        <v>470</v>
      </c>
      <c r="F912" s="47" t="s">
        <v>342</v>
      </c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x14ac:dyDescent="0.2">
      <c r="A913" s="47" t="s">
        <v>15</v>
      </c>
      <c r="B913" s="47" t="s">
        <v>241</v>
      </c>
      <c r="C913" s="47">
        <v>0</v>
      </c>
      <c r="D913" s="47">
        <v>18560</v>
      </c>
      <c r="E913" s="47">
        <v>18560</v>
      </c>
      <c r="F913" s="47" t="s">
        <v>339</v>
      </c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x14ac:dyDescent="0.2">
      <c r="A914" s="47" t="s">
        <v>15</v>
      </c>
      <c r="B914" s="47" t="s">
        <v>242</v>
      </c>
      <c r="C914" s="47">
        <v>0</v>
      </c>
      <c r="D914" s="47">
        <v>8401</v>
      </c>
      <c r="E914" s="47">
        <v>8401</v>
      </c>
      <c r="F914" s="47" t="s">
        <v>332</v>
      </c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x14ac:dyDescent="0.2">
      <c r="A915" s="47" t="s">
        <v>15</v>
      </c>
      <c r="B915" s="47" t="s">
        <v>243</v>
      </c>
      <c r="C915" s="47">
        <v>0</v>
      </c>
      <c r="D915" s="47">
        <v>2521</v>
      </c>
      <c r="E915" s="47">
        <v>2521</v>
      </c>
      <c r="F915" s="47" t="s">
        <v>345</v>
      </c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x14ac:dyDescent="0.2">
      <c r="A916" s="47" t="s">
        <v>15</v>
      </c>
      <c r="B916" s="47" t="s">
        <v>245</v>
      </c>
      <c r="C916" s="47">
        <v>0</v>
      </c>
      <c r="D916" s="47">
        <v>58310</v>
      </c>
      <c r="E916" s="47">
        <v>58310</v>
      </c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x14ac:dyDescent="0.2">
      <c r="A917" s="47" t="s">
        <v>15</v>
      </c>
      <c r="B917" s="47" t="s">
        <v>251</v>
      </c>
      <c r="C917" s="47">
        <v>0</v>
      </c>
      <c r="D917" s="47">
        <v>1021</v>
      </c>
      <c r="E917" s="47">
        <v>1021</v>
      </c>
      <c r="F917" s="47" t="s">
        <v>334</v>
      </c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x14ac:dyDescent="0.2">
      <c r="A918" s="47" t="s">
        <v>15</v>
      </c>
      <c r="B918" s="47" t="s">
        <v>253</v>
      </c>
      <c r="C918" s="47">
        <v>0</v>
      </c>
      <c r="D918" s="47">
        <v>526</v>
      </c>
      <c r="E918" s="47">
        <v>526</v>
      </c>
      <c r="F918" s="47" t="s">
        <v>337</v>
      </c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x14ac:dyDescent="0.2">
      <c r="A919" s="47" t="s">
        <v>15</v>
      </c>
      <c r="B919" s="47" t="s">
        <v>255</v>
      </c>
      <c r="C919" s="47">
        <v>0</v>
      </c>
      <c r="D919" s="47">
        <v>1520</v>
      </c>
      <c r="E919" s="47">
        <v>1520</v>
      </c>
      <c r="F919" s="47" t="s">
        <v>334</v>
      </c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x14ac:dyDescent="0.2">
      <c r="A920" s="47" t="s">
        <v>15</v>
      </c>
      <c r="B920" s="47" t="s">
        <v>256</v>
      </c>
      <c r="C920" s="47">
        <v>0</v>
      </c>
      <c r="D920" s="47">
        <v>23140</v>
      </c>
      <c r="E920" s="47">
        <v>23140</v>
      </c>
      <c r="F920" s="47" t="s">
        <v>334</v>
      </c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x14ac:dyDescent="0.2">
      <c r="A921" s="47" t="s">
        <v>15</v>
      </c>
      <c r="B921" s="47" t="s">
        <v>258</v>
      </c>
      <c r="C921" s="47">
        <v>0</v>
      </c>
      <c r="D921" s="47">
        <v>-2335</v>
      </c>
      <c r="E921" s="47">
        <v>-2335</v>
      </c>
      <c r="F921" s="47" t="s">
        <v>331</v>
      </c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x14ac:dyDescent="0.2">
      <c r="A922" s="47" t="s">
        <v>15</v>
      </c>
      <c r="B922" s="47" t="s">
        <v>260</v>
      </c>
      <c r="C922" s="47">
        <v>0</v>
      </c>
      <c r="D922" s="47">
        <v>3099</v>
      </c>
      <c r="E922" s="47">
        <v>3099</v>
      </c>
      <c r="F922" s="47" t="s">
        <v>334</v>
      </c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x14ac:dyDescent="0.2">
      <c r="A923" s="47" t="s">
        <v>15</v>
      </c>
      <c r="B923" s="47" t="s">
        <v>266</v>
      </c>
      <c r="C923" s="47">
        <v>0</v>
      </c>
      <c r="D923" s="47">
        <v>9380</v>
      </c>
      <c r="E923" s="47">
        <v>9380</v>
      </c>
      <c r="F923" s="47" t="s">
        <v>336</v>
      </c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x14ac:dyDescent="0.2">
      <c r="A924" s="47" t="s">
        <v>15</v>
      </c>
      <c r="B924" s="47" t="s">
        <v>269</v>
      </c>
      <c r="C924" s="47">
        <v>0</v>
      </c>
      <c r="D924" s="47">
        <v>2019</v>
      </c>
      <c r="E924" s="47">
        <v>2019</v>
      </c>
      <c r="F924" s="47" t="s">
        <v>327</v>
      </c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x14ac:dyDescent="0.2">
      <c r="A925" s="47" t="s">
        <v>15</v>
      </c>
      <c r="B925" s="47" t="s">
        <v>271</v>
      </c>
      <c r="C925" s="47">
        <v>0</v>
      </c>
      <c r="D925" s="47">
        <v>594</v>
      </c>
      <c r="E925" s="47">
        <v>594</v>
      </c>
      <c r="F925" s="47" t="s">
        <v>336</v>
      </c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x14ac:dyDescent="0.2">
      <c r="A926" s="47" t="s">
        <v>15</v>
      </c>
      <c r="B926" s="47" t="s">
        <v>272</v>
      </c>
      <c r="C926" s="47">
        <v>0</v>
      </c>
      <c r="D926" s="47">
        <v>4216</v>
      </c>
      <c r="E926" s="47">
        <v>4216</v>
      </c>
      <c r="F926" s="47" t="s">
        <v>327</v>
      </c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x14ac:dyDescent="0.2">
      <c r="A927" s="47" t="s">
        <v>15</v>
      </c>
      <c r="B927" s="47" t="s">
        <v>279</v>
      </c>
      <c r="C927" s="47">
        <v>0</v>
      </c>
      <c r="D927" s="47">
        <v>20145</v>
      </c>
      <c r="E927" s="47">
        <v>20145</v>
      </c>
      <c r="F927" s="47" t="s">
        <v>345</v>
      </c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x14ac:dyDescent="0.2">
      <c r="A928" s="47" t="s">
        <v>15</v>
      </c>
      <c r="B928" s="47" t="s">
        <v>280</v>
      </c>
      <c r="C928" s="47">
        <v>0</v>
      </c>
      <c r="D928" s="47">
        <v>975</v>
      </c>
      <c r="E928" s="47">
        <v>975</v>
      </c>
      <c r="F928" s="47" t="s">
        <v>346</v>
      </c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x14ac:dyDescent="0.2">
      <c r="A929" s="47" t="s">
        <v>15</v>
      </c>
      <c r="B929" s="47" t="s">
        <v>288</v>
      </c>
      <c r="C929" s="47">
        <v>0</v>
      </c>
      <c r="D929" s="47">
        <v>29731</v>
      </c>
      <c r="E929" s="47">
        <v>29731</v>
      </c>
      <c r="F929" s="47" t="s">
        <v>345</v>
      </c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x14ac:dyDescent="0.2">
      <c r="A930" s="47" t="s">
        <v>15</v>
      </c>
      <c r="B930" s="47" t="s">
        <v>290</v>
      </c>
      <c r="C930" s="47">
        <v>0</v>
      </c>
      <c r="D930" s="47">
        <v>13176</v>
      </c>
      <c r="E930" s="47">
        <v>13176</v>
      </c>
      <c r="F930" s="47" t="s">
        <v>334</v>
      </c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x14ac:dyDescent="0.2">
      <c r="A931" s="47" t="s">
        <v>15</v>
      </c>
      <c r="B931" s="47" t="s">
        <v>293</v>
      </c>
      <c r="C931" s="47">
        <v>0</v>
      </c>
      <c r="D931" s="47">
        <v>153</v>
      </c>
      <c r="E931" s="47">
        <v>153</v>
      </c>
      <c r="F931" s="47" t="s">
        <v>347</v>
      </c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x14ac:dyDescent="0.2">
      <c r="A932" s="47" t="s">
        <v>15</v>
      </c>
      <c r="B932" s="47" t="s">
        <v>295</v>
      </c>
      <c r="C932" s="47">
        <v>0</v>
      </c>
      <c r="D932" s="47">
        <v>39078</v>
      </c>
      <c r="E932" s="47">
        <v>39078</v>
      </c>
      <c r="F932" s="47" t="s">
        <v>345</v>
      </c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x14ac:dyDescent="0.2">
      <c r="A933" s="47" t="s">
        <v>15</v>
      </c>
      <c r="B933" s="47" t="s">
        <v>299</v>
      </c>
      <c r="C933" s="47">
        <v>0</v>
      </c>
      <c r="D933" s="47">
        <v>-131</v>
      </c>
      <c r="E933" s="47">
        <v>-131</v>
      </c>
      <c r="F933" s="47" t="s">
        <v>346</v>
      </c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x14ac:dyDescent="0.2">
      <c r="A934" s="47" t="s">
        <v>15</v>
      </c>
      <c r="B934" s="47" t="s">
        <v>300</v>
      </c>
      <c r="C934" s="47">
        <v>0</v>
      </c>
      <c r="D934" s="47">
        <v>3515</v>
      </c>
      <c r="E934" s="47">
        <v>3515</v>
      </c>
      <c r="F934" s="47" t="s">
        <v>336</v>
      </c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x14ac:dyDescent="0.2">
      <c r="A935" s="47" t="s">
        <v>15</v>
      </c>
      <c r="B935" s="47" t="s">
        <v>303</v>
      </c>
      <c r="C935" s="47">
        <v>0</v>
      </c>
      <c r="D935" s="47">
        <v>1310</v>
      </c>
      <c r="E935" s="47">
        <v>1310</v>
      </c>
      <c r="F935" s="47" t="s">
        <v>343</v>
      </c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x14ac:dyDescent="0.2">
      <c r="A936" s="47" t="s">
        <v>314</v>
      </c>
      <c r="B936" s="47"/>
      <c r="C936" s="47">
        <v>0</v>
      </c>
      <c r="D936" s="47">
        <v>7505530</v>
      </c>
      <c r="E936" s="47">
        <v>7505530</v>
      </c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x14ac:dyDescent="0.2">
      <c r="A937" s="47" t="s">
        <v>16</v>
      </c>
      <c r="B937" s="47" t="s">
        <v>32</v>
      </c>
      <c r="C937" s="47">
        <v>39584914</v>
      </c>
      <c r="D937" s="47">
        <v>4055054</v>
      </c>
      <c r="E937" s="47">
        <v>43639968</v>
      </c>
      <c r="F937" s="47" t="s">
        <v>327</v>
      </c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x14ac:dyDescent="0.2">
      <c r="A938" s="47" t="s">
        <v>16</v>
      </c>
      <c r="B938" s="47" t="s">
        <v>33</v>
      </c>
      <c r="C938" s="47">
        <v>160490366</v>
      </c>
      <c r="D938" s="47">
        <v>18691538</v>
      </c>
      <c r="E938" s="47">
        <v>179181904</v>
      </c>
      <c r="F938" s="47" t="s">
        <v>328</v>
      </c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x14ac:dyDescent="0.2">
      <c r="A939" s="47" t="s">
        <v>16</v>
      </c>
      <c r="B939" s="47" t="s">
        <v>34</v>
      </c>
      <c r="C939" s="47">
        <v>3050454</v>
      </c>
      <c r="D939" s="47">
        <v>1082890</v>
      </c>
      <c r="E939" s="47">
        <v>4133344</v>
      </c>
      <c r="F939" s="47" t="s">
        <v>329</v>
      </c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x14ac:dyDescent="0.2">
      <c r="A940" s="47" t="s">
        <v>16</v>
      </c>
      <c r="B940" s="47" t="s">
        <v>35</v>
      </c>
      <c r="C940" s="47">
        <v>1282960</v>
      </c>
      <c r="D940" s="47">
        <v>1194358</v>
      </c>
      <c r="E940" s="47">
        <v>2477318</v>
      </c>
      <c r="F940" s="47" t="s">
        <v>330</v>
      </c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x14ac:dyDescent="0.2">
      <c r="A941" s="47" t="s">
        <v>16</v>
      </c>
      <c r="B941" s="47" t="s">
        <v>36</v>
      </c>
      <c r="C941" s="47">
        <v>78250500</v>
      </c>
      <c r="D941" s="47">
        <v>5233778</v>
      </c>
      <c r="E941" s="47">
        <v>83484278</v>
      </c>
      <c r="F941" s="47" t="s">
        <v>328</v>
      </c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x14ac:dyDescent="0.2">
      <c r="A942" s="47" t="s">
        <v>16</v>
      </c>
      <c r="B942" s="47" t="s">
        <v>37</v>
      </c>
      <c r="C942" s="47">
        <v>9263962</v>
      </c>
      <c r="D942" s="47">
        <v>8882402</v>
      </c>
      <c r="E942" s="47">
        <v>18146364</v>
      </c>
      <c r="F942" s="47" t="s">
        <v>331</v>
      </c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x14ac:dyDescent="0.2">
      <c r="A943" s="47" t="s">
        <v>16</v>
      </c>
      <c r="B943" s="47" t="s">
        <v>38</v>
      </c>
      <c r="C943" s="47">
        <v>7345626</v>
      </c>
      <c r="D943" s="47">
        <v>2863275</v>
      </c>
      <c r="E943" s="47">
        <v>10208901</v>
      </c>
      <c r="F943" s="47" t="s">
        <v>332</v>
      </c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x14ac:dyDescent="0.2">
      <c r="A944" s="47" t="s">
        <v>16</v>
      </c>
      <c r="B944" s="47" t="s">
        <v>39</v>
      </c>
      <c r="C944" s="47">
        <v>33798200</v>
      </c>
      <c r="D944" s="47">
        <v>5728467</v>
      </c>
      <c r="E944" s="47">
        <v>39526667</v>
      </c>
      <c r="F944" s="47" t="s">
        <v>327</v>
      </c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x14ac:dyDescent="0.2">
      <c r="A945" s="47" t="s">
        <v>16</v>
      </c>
      <c r="B945" s="47" t="s">
        <v>40</v>
      </c>
      <c r="C945" s="47">
        <v>139075027</v>
      </c>
      <c r="D945" s="47">
        <v>20899139</v>
      </c>
      <c r="E945" s="47">
        <v>159974166</v>
      </c>
      <c r="F945" s="47" t="s">
        <v>333</v>
      </c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x14ac:dyDescent="0.2">
      <c r="A946" s="47" t="s">
        <v>16</v>
      </c>
      <c r="B946" s="47" t="s">
        <v>41</v>
      </c>
      <c r="C946" s="47">
        <v>18911715</v>
      </c>
      <c r="D946" s="47">
        <v>3951035</v>
      </c>
      <c r="E946" s="47">
        <v>22862750</v>
      </c>
      <c r="F946" s="47" t="s">
        <v>334</v>
      </c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x14ac:dyDescent="0.2">
      <c r="A947" s="47" t="s">
        <v>16</v>
      </c>
      <c r="B947" s="47" t="s">
        <v>42</v>
      </c>
      <c r="C947" s="47">
        <v>156627</v>
      </c>
      <c r="D947" s="47">
        <v>102111</v>
      </c>
      <c r="E947" s="47">
        <v>258738</v>
      </c>
      <c r="F947" s="47" t="s">
        <v>331</v>
      </c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x14ac:dyDescent="0.2">
      <c r="A948" s="47" t="s">
        <v>16</v>
      </c>
      <c r="B948" s="47" t="s">
        <v>43</v>
      </c>
      <c r="C948" s="47">
        <v>122549511</v>
      </c>
      <c r="D948" s="47">
        <v>4359489</v>
      </c>
      <c r="E948" s="47">
        <v>126909000</v>
      </c>
      <c r="F948" s="47" t="s">
        <v>333</v>
      </c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x14ac:dyDescent="0.2">
      <c r="A949" s="47" t="s">
        <v>16</v>
      </c>
      <c r="B949" s="47" t="s">
        <v>44</v>
      </c>
      <c r="C949" s="47">
        <v>276252</v>
      </c>
      <c r="D949" s="47">
        <v>988297</v>
      </c>
      <c r="E949" s="47">
        <v>1264549</v>
      </c>
      <c r="F949" s="47" t="s">
        <v>335</v>
      </c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x14ac:dyDescent="0.2">
      <c r="A950" s="47" t="s">
        <v>16</v>
      </c>
      <c r="B950" s="47" t="s">
        <v>45</v>
      </c>
      <c r="C950" s="47">
        <v>2568346</v>
      </c>
      <c r="D950" s="47">
        <v>994503</v>
      </c>
      <c r="E950" s="47">
        <v>3562849</v>
      </c>
      <c r="F950" s="47" t="s">
        <v>336</v>
      </c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x14ac:dyDescent="0.2">
      <c r="A951" s="47" t="s">
        <v>16</v>
      </c>
      <c r="B951" s="47" t="s">
        <v>46</v>
      </c>
      <c r="C951" s="47">
        <v>0</v>
      </c>
      <c r="D951" s="47">
        <v>452779</v>
      </c>
      <c r="E951" s="47">
        <v>452779</v>
      </c>
      <c r="F951" s="47" t="s">
        <v>331</v>
      </c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x14ac:dyDescent="0.2">
      <c r="A952" s="47" t="s">
        <v>16</v>
      </c>
      <c r="B952" s="47" t="s">
        <v>47</v>
      </c>
      <c r="C952" s="47">
        <v>6195986</v>
      </c>
      <c r="D952" s="47">
        <v>469923</v>
      </c>
      <c r="E952" s="47">
        <v>6665909</v>
      </c>
      <c r="F952" s="47" t="s">
        <v>337</v>
      </c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x14ac:dyDescent="0.2">
      <c r="A953" s="47" t="s">
        <v>16</v>
      </c>
      <c r="B953" s="47" t="s">
        <v>48</v>
      </c>
      <c r="C953" s="47">
        <v>50788798</v>
      </c>
      <c r="D953" s="47">
        <v>11701019</v>
      </c>
      <c r="E953" s="47">
        <v>62489817</v>
      </c>
      <c r="F953" s="47" t="s">
        <v>334</v>
      </c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x14ac:dyDescent="0.2">
      <c r="A954" s="47" t="s">
        <v>16</v>
      </c>
      <c r="B954" s="47" t="s">
        <v>49</v>
      </c>
      <c r="C954" s="47">
        <v>1594724</v>
      </c>
      <c r="D954" s="47">
        <v>764839</v>
      </c>
      <c r="E954" s="47">
        <v>2359563</v>
      </c>
      <c r="F954" s="47" t="s">
        <v>338</v>
      </c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x14ac:dyDescent="0.2">
      <c r="A955" s="47" t="s">
        <v>16</v>
      </c>
      <c r="B955" s="47" t="s">
        <v>50</v>
      </c>
      <c r="C955" s="47">
        <v>17331391</v>
      </c>
      <c r="D955" s="47">
        <v>2714582</v>
      </c>
      <c r="E955" s="47">
        <v>20045973</v>
      </c>
      <c r="F955" s="47" t="s">
        <v>339</v>
      </c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x14ac:dyDescent="0.2">
      <c r="A956" s="47" t="s">
        <v>16</v>
      </c>
      <c r="B956" s="47" t="s">
        <v>51</v>
      </c>
      <c r="C956" s="47">
        <v>933778</v>
      </c>
      <c r="D956" s="47">
        <v>703980</v>
      </c>
      <c r="E956" s="47">
        <v>1637758</v>
      </c>
      <c r="F956" s="47" t="s">
        <v>337</v>
      </c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x14ac:dyDescent="0.2">
      <c r="A957" s="47" t="s">
        <v>16</v>
      </c>
      <c r="B957" s="47" t="s">
        <v>52</v>
      </c>
      <c r="C957" s="47">
        <v>8711503</v>
      </c>
      <c r="D957" s="47">
        <v>1157785</v>
      </c>
      <c r="E957" s="47">
        <v>9869288</v>
      </c>
      <c r="F957" s="47" t="s">
        <v>339</v>
      </c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x14ac:dyDescent="0.2">
      <c r="A958" s="47" t="s">
        <v>16</v>
      </c>
      <c r="B958" s="47" t="s">
        <v>53</v>
      </c>
      <c r="C958" s="47">
        <v>225220</v>
      </c>
      <c r="D958" s="47">
        <v>578474</v>
      </c>
      <c r="E958" s="47">
        <v>803694</v>
      </c>
      <c r="F958" s="47" t="s">
        <v>340</v>
      </c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x14ac:dyDescent="0.2">
      <c r="A959" s="47" t="s">
        <v>16</v>
      </c>
      <c r="B959" s="47" t="s">
        <v>54</v>
      </c>
      <c r="C959" s="47">
        <v>1937744</v>
      </c>
      <c r="D959" s="47">
        <v>1855542</v>
      </c>
      <c r="E959" s="47">
        <v>3793286</v>
      </c>
      <c r="F959" s="47" t="s">
        <v>341</v>
      </c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x14ac:dyDescent="0.2">
      <c r="A960" s="47" t="s">
        <v>16</v>
      </c>
      <c r="B960" s="47" t="s">
        <v>55</v>
      </c>
      <c r="C960" s="47">
        <v>1028294</v>
      </c>
      <c r="D960" s="47">
        <v>339363</v>
      </c>
      <c r="E960" s="47">
        <v>1367657</v>
      </c>
      <c r="F960" s="47" t="s">
        <v>337</v>
      </c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x14ac:dyDescent="0.2">
      <c r="A961" s="47" t="s">
        <v>16</v>
      </c>
      <c r="B961" s="47" t="s">
        <v>56</v>
      </c>
      <c r="C961" s="47">
        <v>88383634</v>
      </c>
      <c r="D961" s="47">
        <v>9753908</v>
      </c>
      <c r="E961" s="47">
        <v>98137542</v>
      </c>
      <c r="F961" s="47" t="s">
        <v>334</v>
      </c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x14ac:dyDescent="0.2">
      <c r="A962" s="47" t="s">
        <v>16</v>
      </c>
      <c r="B962" s="47" t="s">
        <v>57</v>
      </c>
      <c r="C962" s="47">
        <v>15324381</v>
      </c>
      <c r="D962" s="47">
        <v>9265686</v>
      </c>
      <c r="E962" s="47">
        <v>24590067</v>
      </c>
      <c r="F962" s="47" t="s">
        <v>342</v>
      </c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x14ac:dyDescent="0.2">
      <c r="A963" s="47" t="s">
        <v>16</v>
      </c>
      <c r="B963" s="47" t="s">
        <v>58</v>
      </c>
      <c r="C963" s="47">
        <v>4591934</v>
      </c>
      <c r="D963" s="47">
        <v>3271920</v>
      </c>
      <c r="E963" s="47">
        <v>7863854</v>
      </c>
      <c r="F963" s="47" t="s">
        <v>343</v>
      </c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x14ac:dyDescent="0.2">
      <c r="A964" s="47" t="s">
        <v>16</v>
      </c>
      <c r="B964" s="47" t="s">
        <v>59</v>
      </c>
      <c r="C964" s="47">
        <v>75972870</v>
      </c>
      <c r="D964" s="47">
        <v>5843641</v>
      </c>
      <c r="E964" s="47">
        <v>81816511</v>
      </c>
      <c r="F964" s="47" t="s">
        <v>328</v>
      </c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x14ac:dyDescent="0.2">
      <c r="A965" s="47" t="s">
        <v>16</v>
      </c>
      <c r="B965" s="47" t="s">
        <v>60</v>
      </c>
      <c r="C965" s="47">
        <v>19902653</v>
      </c>
      <c r="D965" s="47">
        <v>1897384</v>
      </c>
      <c r="E965" s="47">
        <v>21800037</v>
      </c>
      <c r="F965" s="47" t="s">
        <v>341</v>
      </c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x14ac:dyDescent="0.2">
      <c r="A966" s="47" t="s">
        <v>16</v>
      </c>
      <c r="B966" s="47" t="s">
        <v>61</v>
      </c>
      <c r="C966" s="47">
        <v>9185778</v>
      </c>
      <c r="D966" s="47">
        <v>3964362</v>
      </c>
      <c r="E966" s="47">
        <v>13150140</v>
      </c>
      <c r="F966" s="47" t="s">
        <v>348</v>
      </c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x14ac:dyDescent="0.2">
      <c r="A967" s="47" t="s">
        <v>16</v>
      </c>
      <c r="B967" s="47" t="s">
        <v>62</v>
      </c>
      <c r="C967" s="47">
        <v>9163923</v>
      </c>
      <c r="D967" s="47">
        <v>2776884</v>
      </c>
      <c r="E967" s="47">
        <v>11940807</v>
      </c>
      <c r="F967" s="47" t="s">
        <v>344</v>
      </c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x14ac:dyDescent="0.2">
      <c r="A968" s="47" t="s">
        <v>16</v>
      </c>
      <c r="B968" s="47" t="s">
        <v>63</v>
      </c>
      <c r="C968" s="47">
        <v>2786774</v>
      </c>
      <c r="D968" s="47">
        <v>2884836</v>
      </c>
      <c r="E968" s="47">
        <v>5671610</v>
      </c>
      <c r="F968" s="47" t="s">
        <v>336</v>
      </c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x14ac:dyDescent="0.2">
      <c r="A969" s="47" t="s">
        <v>16</v>
      </c>
      <c r="B969" s="47" t="s">
        <v>64</v>
      </c>
      <c r="C969" s="47">
        <v>5083291</v>
      </c>
      <c r="D969" s="47">
        <v>4509027</v>
      </c>
      <c r="E969" s="47">
        <v>9592318</v>
      </c>
      <c r="F969" s="47" t="s">
        <v>345</v>
      </c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x14ac:dyDescent="0.2">
      <c r="A970" s="47" t="s">
        <v>16</v>
      </c>
      <c r="B970" s="47" t="s">
        <v>65</v>
      </c>
      <c r="C970" s="47">
        <v>2141461</v>
      </c>
      <c r="D970" s="47">
        <v>1316832</v>
      </c>
      <c r="E970" s="47">
        <v>3458293</v>
      </c>
      <c r="F970" s="47" t="s">
        <v>330</v>
      </c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x14ac:dyDescent="0.2">
      <c r="A971" s="47" t="s">
        <v>16</v>
      </c>
      <c r="B971" s="47" t="s">
        <v>66</v>
      </c>
      <c r="C971" s="47">
        <v>1417515</v>
      </c>
      <c r="D971" s="47">
        <v>558465</v>
      </c>
      <c r="E971" s="47">
        <v>1975980</v>
      </c>
      <c r="F971" s="47" t="s">
        <v>340</v>
      </c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x14ac:dyDescent="0.2">
      <c r="A972" s="47" t="s">
        <v>16</v>
      </c>
      <c r="B972" s="47" t="s">
        <v>67</v>
      </c>
      <c r="C972" s="47">
        <v>3737772</v>
      </c>
      <c r="D972" s="47">
        <v>1290031</v>
      </c>
      <c r="E972" s="47">
        <v>5027803</v>
      </c>
      <c r="F972" s="47" t="s">
        <v>333</v>
      </c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x14ac:dyDescent="0.2">
      <c r="A973" s="47" t="s">
        <v>16</v>
      </c>
      <c r="B973" s="47" t="s">
        <v>68</v>
      </c>
      <c r="C973" s="47">
        <v>372285027</v>
      </c>
      <c r="D973" s="47">
        <v>15752707</v>
      </c>
      <c r="E973" s="47">
        <v>388037734</v>
      </c>
      <c r="F973" s="47" t="s">
        <v>328</v>
      </c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x14ac:dyDescent="0.2">
      <c r="A974" s="47" t="s">
        <v>16</v>
      </c>
      <c r="B974" s="47" t="s">
        <v>69</v>
      </c>
      <c r="C974" s="47">
        <v>9275660</v>
      </c>
      <c r="D974" s="47">
        <v>547864</v>
      </c>
      <c r="E974" s="47">
        <v>9823524</v>
      </c>
      <c r="F974" s="47" t="s">
        <v>340</v>
      </c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x14ac:dyDescent="0.2">
      <c r="A975" s="47" t="s">
        <v>16</v>
      </c>
      <c r="B975" s="47" t="s">
        <v>70</v>
      </c>
      <c r="C975" s="47">
        <v>64425011</v>
      </c>
      <c r="D975" s="47">
        <v>1402815</v>
      </c>
      <c r="E975" s="47">
        <v>65827826</v>
      </c>
      <c r="F975" s="47" t="s">
        <v>339</v>
      </c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x14ac:dyDescent="0.2">
      <c r="A976" s="47" t="s">
        <v>16</v>
      </c>
      <c r="B976" s="47" t="s">
        <v>71</v>
      </c>
      <c r="C976" s="47">
        <v>895193</v>
      </c>
      <c r="D976" s="47">
        <v>1612862</v>
      </c>
      <c r="E976" s="47">
        <v>2508055</v>
      </c>
      <c r="F976" s="47" t="s">
        <v>342</v>
      </c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x14ac:dyDescent="0.2">
      <c r="A977" s="47" t="s">
        <v>16</v>
      </c>
      <c r="B977" s="47" t="s">
        <v>72</v>
      </c>
      <c r="C977" s="47">
        <v>155406498</v>
      </c>
      <c r="D977" s="47">
        <v>34244625</v>
      </c>
      <c r="E977" s="47">
        <v>189651123</v>
      </c>
      <c r="F977" s="47" t="s">
        <v>343</v>
      </c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x14ac:dyDescent="0.2">
      <c r="A978" s="47" t="s">
        <v>16</v>
      </c>
      <c r="B978" s="47" t="s">
        <v>73</v>
      </c>
      <c r="C978" s="47">
        <v>934727</v>
      </c>
      <c r="D978" s="47">
        <v>196416</v>
      </c>
      <c r="E978" s="47">
        <v>1131143</v>
      </c>
      <c r="F978" s="47" t="s">
        <v>337</v>
      </c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x14ac:dyDescent="0.2">
      <c r="A979" s="47" t="s">
        <v>16</v>
      </c>
      <c r="B979" s="47" t="s">
        <v>74</v>
      </c>
      <c r="C979" s="47">
        <v>286248638</v>
      </c>
      <c r="D979" s="47">
        <v>9704861</v>
      </c>
      <c r="E979" s="47">
        <v>295953499</v>
      </c>
      <c r="F979" s="47" t="s">
        <v>334</v>
      </c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x14ac:dyDescent="0.2">
      <c r="A980" s="47" t="s">
        <v>16</v>
      </c>
      <c r="B980" s="47" t="s">
        <v>75</v>
      </c>
      <c r="C980" s="47">
        <v>37529430</v>
      </c>
      <c r="D980" s="47">
        <v>4272379</v>
      </c>
      <c r="E980" s="47">
        <v>41801809</v>
      </c>
      <c r="F980" s="47" t="s">
        <v>341</v>
      </c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x14ac:dyDescent="0.2">
      <c r="A981" s="47" t="s">
        <v>16</v>
      </c>
      <c r="B981" s="47" t="s">
        <v>76</v>
      </c>
      <c r="C981" s="47">
        <v>5605595</v>
      </c>
      <c r="D981" s="47">
        <v>3545964</v>
      </c>
      <c r="E981" s="47">
        <v>9151559</v>
      </c>
      <c r="F981" s="47" t="s">
        <v>337</v>
      </c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x14ac:dyDescent="0.2">
      <c r="A982" s="47" t="s">
        <v>16</v>
      </c>
      <c r="B982" s="47" t="s">
        <v>77</v>
      </c>
      <c r="C982" s="47">
        <v>3119949</v>
      </c>
      <c r="D982" s="47">
        <v>810130</v>
      </c>
      <c r="E982" s="47">
        <v>3930079</v>
      </c>
      <c r="F982" s="47" t="s">
        <v>338</v>
      </c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x14ac:dyDescent="0.2">
      <c r="A983" s="47" t="s">
        <v>16</v>
      </c>
      <c r="B983" s="47" t="s">
        <v>78</v>
      </c>
      <c r="C983" s="47">
        <v>50723676</v>
      </c>
      <c r="D983" s="47">
        <v>4486816</v>
      </c>
      <c r="E983" s="47">
        <v>55210492</v>
      </c>
      <c r="F983" s="47" t="s">
        <v>339</v>
      </c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x14ac:dyDescent="0.2">
      <c r="A984" s="47" t="s">
        <v>16</v>
      </c>
      <c r="B984" s="47" t="s">
        <v>79</v>
      </c>
      <c r="C984" s="47">
        <v>4011936</v>
      </c>
      <c r="D984" s="47">
        <v>3494679</v>
      </c>
      <c r="E984" s="47">
        <v>7506615</v>
      </c>
      <c r="F984" s="47" t="s">
        <v>333</v>
      </c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x14ac:dyDescent="0.2">
      <c r="A985" s="47" t="s">
        <v>16</v>
      </c>
      <c r="B985" s="47" t="s">
        <v>80</v>
      </c>
      <c r="C985" s="47">
        <v>9781267</v>
      </c>
      <c r="D985" s="47">
        <v>1426532</v>
      </c>
      <c r="E985" s="47">
        <v>11207799</v>
      </c>
      <c r="F985" s="47" t="s">
        <v>330</v>
      </c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x14ac:dyDescent="0.2">
      <c r="A986" s="47" t="s">
        <v>16</v>
      </c>
      <c r="B986" s="47" t="s">
        <v>81</v>
      </c>
      <c r="C986" s="47">
        <v>8316356</v>
      </c>
      <c r="D986" s="47">
        <v>506592</v>
      </c>
      <c r="E986" s="47">
        <v>8822948</v>
      </c>
      <c r="F986" s="47" t="s">
        <v>346</v>
      </c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x14ac:dyDescent="0.2">
      <c r="A987" s="47" t="s">
        <v>16</v>
      </c>
      <c r="B987" s="47" t="s">
        <v>82</v>
      </c>
      <c r="C987" s="47">
        <v>133903412</v>
      </c>
      <c r="D987" s="47">
        <v>35698585</v>
      </c>
      <c r="E987" s="47">
        <v>169601997</v>
      </c>
      <c r="F987" s="47" t="s">
        <v>343</v>
      </c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x14ac:dyDescent="0.2">
      <c r="A988" s="47" t="s">
        <v>16</v>
      </c>
      <c r="B988" s="47" t="s">
        <v>83</v>
      </c>
      <c r="C988" s="47">
        <v>3846042</v>
      </c>
      <c r="D988" s="47">
        <v>6373382</v>
      </c>
      <c r="E988" s="47">
        <v>10219424</v>
      </c>
      <c r="F988" s="47" t="s">
        <v>335</v>
      </c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x14ac:dyDescent="0.2">
      <c r="A989" s="47" t="s">
        <v>16</v>
      </c>
      <c r="B989" s="47" t="s">
        <v>84</v>
      </c>
      <c r="C989" s="47">
        <v>1607937</v>
      </c>
      <c r="D989" s="47">
        <v>2132633</v>
      </c>
      <c r="E989" s="47">
        <v>3740570</v>
      </c>
      <c r="F989" s="47" t="s">
        <v>347</v>
      </c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x14ac:dyDescent="0.2">
      <c r="A990" s="47" t="s">
        <v>16</v>
      </c>
      <c r="B990" s="47" t="s">
        <v>85</v>
      </c>
      <c r="C990" s="47">
        <v>7215281</v>
      </c>
      <c r="D990" s="47">
        <v>2397129</v>
      </c>
      <c r="E990" s="47">
        <v>9612410</v>
      </c>
      <c r="F990" s="47" t="s">
        <v>333</v>
      </c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x14ac:dyDescent="0.2">
      <c r="A991" s="47" t="s">
        <v>16</v>
      </c>
      <c r="B991" s="47" t="s">
        <v>86</v>
      </c>
      <c r="C991" s="47">
        <v>44870876</v>
      </c>
      <c r="D991" s="47">
        <v>10736161</v>
      </c>
      <c r="E991" s="47">
        <v>55607037</v>
      </c>
      <c r="F991" s="47" t="s">
        <v>333</v>
      </c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x14ac:dyDescent="0.2">
      <c r="A992" s="47" t="s">
        <v>16</v>
      </c>
      <c r="B992" s="47" t="s">
        <v>87</v>
      </c>
      <c r="C992" s="47">
        <v>3737944</v>
      </c>
      <c r="D992" s="47">
        <v>3009892</v>
      </c>
      <c r="E992" s="47">
        <v>6747836</v>
      </c>
      <c r="F992" s="47" t="s">
        <v>348</v>
      </c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x14ac:dyDescent="0.2">
      <c r="A993" s="47" t="s">
        <v>16</v>
      </c>
      <c r="B993" s="47" t="s">
        <v>88</v>
      </c>
      <c r="C993" s="47">
        <v>11430172</v>
      </c>
      <c r="D993" s="47">
        <v>1225387</v>
      </c>
      <c r="E993" s="47">
        <v>12655559</v>
      </c>
      <c r="F993" s="47" t="s">
        <v>340</v>
      </c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x14ac:dyDescent="0.2">
      <c r="A994" s="47" t="s">
        <v>16</v>
      </c>
      <c r="B994" s="47" t="s">
        <v>89</v>
      </c>
      <c r="C994" s="47">
        <v>86465337</v>
      </c>
      <c r="D994" s="47">
        <v>4434739</v>
      </c>
      <c r="E994" s="47">
        <v>90900076</v>
      </c>
      <c r="F994" s="47" t="s">
        <v>344</v>
      </c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x14ac:dyDescent="0.2">
      <c r="A995" s="47" t="s">
        <v>16</v>
      </c>
      <c r="B995" s="47" t="s">
        <v>90</v>
      </c>
      <c r="C995" s="47">
        <v>537247</v>
      </c>
      <c r="D995" s="47">
        <v>800754</v>
      </c>
      <c r="E995" s="47">
        <v>1338001</v>
      </c>
      <c r="F995" s="47" t="s">
        <v>336</v>
      </c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x14ac:dyDescent="0.2">
      <c r="A996" s="47" t="s">
        <v>16</v>
      </c>
      <c r="B996" s="47" t="s">
        <v>91</v>
      </c>
      <c r="C996" s="47">
        <v>7235449</v>
      </c>
      <c r="D996" s="47">
        <v>960759</v>
      </c>
      <c r="E996" s="47">
        <v>8196208</v>
      </c>
      <c r="F996" s="47" t="s">
        <v>329</v>
      </c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x14ac:dyDescent="0.2">
      <c r="A997" s="47" t="s">
        <v>16</v>
      </c>
      <c r="B997" s="47" t="s">
        <v>92</v>
      </c>
      <c r="C997" s="47">
        <v>40351304</v>
      </c>
      <c r="D997" s="47">
        <v>3221504</v>
      </c>
      <c r="E997" s="47">
        <v>43572808</v>
      </c>
      <c r="F997" s="47" t="s">
        <v>339</v>
      </c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x14ac:dyDescent="0.2">
      <c r="A998" s="47" t="s">
        <v>16</v>
      </c>
      <c r="B998" s="47" t="s">
        <v>93</v>
      </c>
      <c r="C998" s="47">
        <v>39906368</v>
      </c>
      <c r="D998" s="47">
        <v>24884762</v>
      </c>
      <c r="E998" s="47">
        <v>64791130</v>
      </c>
      <c r="F998" s="47" t="s">
        <v>334</v>
      </c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x14ac:dyDescent="0.2">
      <c r="A999" s="47" t="s">
        <v>16</v>
      </c>
      <c r="B999" s="47" t="s">
        <v>94</v>
      </c>
      <c r="C999" s="47">
        <v>4305610</v>
      </c>
      <c r="D999" s="47">
        <v>697823</v>
      </c>
      <c r="E999" s="47">
        <v>5003433</v>
      </c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x14ac:dyDescent="0.2">
      <c r="A1000" s="47" t="s">
        <v>16</v>
      </c>
      <c r="B1000" s="47" t="s">
        <v>95</v>
      </c>
      <c r="C1000" s="47">
        <v>33584707</v>
      </c>
      <c r="D1000" s="47">
        <v>6915067</v>
      </c>
      <c r="E1000" s="47">
        <v>40499774</v>
      </c>
      <c r="F1000" s="47" t="s">
        <v>349</v>
      </c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  <row r="1001" spans="1:26" x14ac:dyDescent="0.2">
      <c r="A1001" s="47" t="s">
        <v>16</v>
      </c>
      <c r="B1001" s="47" t="s">
        <v>96</v>
      </c>
      <c r="C1001" s="47">
        <v>16066284</v>
      </c>
      <c r="D1001" s="47">
        <v>2186249</v>
      </c>
      <c r="E1001" s="47">
        <v>18252533</v>
      </c>
      <c r="F1001" s="47" t="s">
        <v>342</v>
      </c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7"/>
      <c r="V1001" s="47"/>
      <c r="W1001" s="47"/>
      <c r="X1001" s="47"/>
      <c r="Y1001" s="47"/>
      <c r="Z1001" s="47"/>
    </row>
    <row r="1002" spans="1:26" x14ac:dyDescent="0.2">
      <c r="A1002" s="47" t="s">
        <v>16</v>
      </c>
      <c r="B1002" s="47" t="s">
        <v>97</v>
      </c>
      <c r="C1002" s="47">
        <v>3697557</v>
      </c>
      <c r="D1002" s="47">
        <v>596264</v>
      </c>
      <c r="E1002" s="47">
        <v>4293821</v>
      </c>
      <c r="F1002" s="47" t="s">
        <v>340</v>
      </c>
      <c r="G1002" s="47"/>
      <c r="H1002" s="47"/>
      <c r="I1002" s="47"/>
      <c r="J1002" s="47"/>
      <c r="K1002" s="47"/>
      <c r="L1002" s="47"/>
      <c r="M1002" s="47"/>
      <c r="N1002" s="47"/>
      <c r="O1002" s="47"/>
      <c r="P1002" s="47"/>
      <c r="Q1002" s="47"/>
      <c r="R1002" s="47"/>
      <c r="S1002" s="47"/>
      <c r="T1002" s="47"/>
      <c r="U1002" s="47"/>
      <c r="V1002" s="47"/>
      <c r="W1002" s="47"/>
      <c r="X1002" s="47"/>
      <c r="Y1002" s="47"/>
      <c r="Z1002" s="47"/>
    </row>
    <row r="1003" spans="1:26" x14ac:dyDescent="0.2">
      <c r="A1003" s="47" t="s">
        <v>16</v>
      </c>
      <c r="B1003" s="47" t="s">
        <v>98</v>
      </c>
      <c r="C1003" s="47">
        <v>5881011</v>
      </c>
      <c r="D1003" s="47">
        <v>1521359</v>
      </c>
      <c r="E1003" s="47">
        <v>7402370</v>
      </c>
      <c r="F1003" s="47" t="s">
        <v>329</v>
      </c>
      <c r="G1003" s="47"/>
      <c r="H1003" s="47"/>
      <c r="I1003" s="47"/>
      <c r="J1003" s="47"/>
      <c r="K1003" s="47"/>
      <c r="L1003" s="47"/>
      <c r="M1003" s="47"/>
      <c r="N1003" s="47"/>
      <c r="O1003" s="47"/>
      <c r="P1003" s="47"/>
      <c r="Q1003" s="47"/>
      <c r="R1003" s="47"/>
      <c r="S1003" s="47"/>
      <c r="T1003" s="47"/>
      <c r="U1003" s="47"/>
      <c r="V1003" s="47"/>
      <c r="W1003" s="47"/>
      <c r="X1003" s="47"/>
      <c r="Y1003" s="47"/>
      <c r="Z1003" s="47"/>
    </row>
    <row r="1004" spans="1:26" x14ac:dyDescent="0.2">
      <c r="A1004" s="47" t="s">
        <v>16</v>
      </c>
      <c r="B1004" s="47" t="s">
        <v>99</v>
      </c>
      <c r="C1004" s="47">
        <v>14653441</v>
      </c>
      <c r="D1004" s="47">
        <v>1311601</v>
      </c>
      <c r="E1004" s="47">
        <v>15965042</v>
      </c>
      <c r="F1004" s="47" t="s">
        <v>331</v>
      </c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  <c r="Y1004" s="47"/>
      <c r="Z1004" s="47"/>
    </row>
    <row r="1005" spans="1:26" x14ac:dyDescent="0.2">
      <c r="A1005" s="47" t="s">
        <v>16</v>
      </c>
      <c r="B1005" s="47" t="s">
        <v>100</v>
      </c>
      <c r="C1005" s="47">
        <v>138737325</v>
      </c>
      <c r="D1005" s="47">
        <v>729795</v>
      </c>
      <c r="E1005" s="47">
        <v>139467120</v>
      </c>
      <c r="F1005" s="47" t="s">
        <v>337</v>
      </c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  <c r="Y1005" s="47"/>
      <c r="Z1005" s="47"/>
    </row>
    <row r="1006" spans="1:26" x14ac:dyDescent="0.2">
      <c r="A1006" s="47" t="s">
        <v>16</v>
      </c>
      <c r="B1006" s="47" t="s">
        <v>101</v>
      </c>
      <c r="C1006" s="47">
        <v>2324131</v>
      </c>
      <c r="D1006" s="47">
        <v>1269107</v>
      </c>
      <c r="E1006" s="47">
        <v>3593238</v>
      </c>
      <c r="F1006" s="47" t="s">
        <v>338</v>
      </c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  <c r="Y1006" s="47"/>
      <c r="Z1006" s="47"/>
    </row>
    <row r="1007" spans="1:26" x14ac:dyDescent="0.2">
      <c r="A1007" s="47" t="s">
        <v>16</v>
      </c>
      <c r="B1007" s="47" t="s">
        <v>102</v>
      </c>
      <c r="C1007" s="47">
        <v>4020291</v>
      </c>
      <c r="D1007" s="47">
        <v>2990082</v>
      </c>
      <c r="E1007" s="47">
        <v>7010373</v>
      </c>
      <c r="F1007" s="47" t="s">
        <v>342</v>
      </c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  <c r="Y1007" s="47"/>
      <c r="Z1007" s="47"/>
    </row>
    <row r="1008" spans="1:26" x14ac:dyDescent="0.2">
      <c r="A1008" s="47" t="s">
        <v>16</v>
      </c>
      <c r="B1008" s="47" t="s">
        <v>103</v>
      </c>
      <c r="C1008" s="47">
        <v>6560451</v>
      </c>
      <c r="D1008" s="47">
        <v>1716748</v>
      </c>
      <c r="E1008" s="47">
        <v>8277199</v>
      </c>
      <c r="F1008" s="47" t="s">
        <v>339</v>
      </c>
      <c r="G1008" s="47"/>
      <c r="H1008" s="47"/>
      <c r="I1008" s="47"/>
      <c r="J1008" s="47"/>
      <c r="K1008" s="47"/>
      <c r="L1008" s="47"/>
      <c r="M1008" s="47"/>
      <c r="N1008" s="47"/>
      <c r="O1008" s="47"/>
      <c r="P1008" s="47"/>
      <c r="Q1008" s="47"/>
      <c r="R1008" s="47"/>
      <c r="S1008" s="47"/>
      <c r="T1008" s="47"/>
      <c r="U1008" s="47"/>
      <c r="V1008" s="47"/>
      <c r="W1008" s="47"/>
      <c r="X1008" s="47"/>
      <c r="Y1008" s="47"/>
      <c r="Z1008" s="47"/>
    </row>
    <row r="1009" spans="1:26" x14ac:dyDescent="0.2">
      <c r="A1009" s="47" t="s">
        <v>16</v>
      </c>
      <c r="B1009" s="47" t="s">
        <v>104</v>
      </c>
      <c r="C1009" s="47">
        <v>13482208</v>
      </c>
      <c r="D1009" s="47">
        <v>4571986</v>
      </c>
      <c r="E1009" s="47">
        <v>18054194</v>
      </c>
      <c r="F1009" s="47" t="s">
        <v>346</v>
      </c>
      <c r="G1009" s="47"/>
      <c r="H1009" s="47"/>
      <c r="I1009" s="47"/>
      <c r="J1009" s="47"/>
      <c r="K1009" s="47"/>
      <c r="L1009" s="47"/>
      <c r="M1009" s="47"/>
      <c r="N1009" s="47"/>
      <c r="O1009" s="47"/>
      <c r="P1009" s="47"/>
      <c r="Q1009" s="47"/>
      <c r="R1009" s="47"/>
      <c r="S1009" s="47"/>
      <c r="T1009" s="47"/>
      <c r="U1009" s="47"/>
      <c r="V1009" s="47"/>
      <c r="W1009" s="47"/>
      <c r="X1009" s="47"/>
      <c r="Y1009" s="47"/>
      <c r="Z1009" s="47"/>
    </row>
    <row r="1010" spans="1:26" x14ac:dyDescent="0.2">
      <c r="A1010" s="47" t="s">
        <v>16</v>
      </c>
      <c r="B1010" s="47" t="s">
        <v>105</v>
      </c>
      <c r="C1010" s="47">
        <v>428608</v>
      </c>
      <c r="D1010" s="47">
        <v>1168948</v>
      </c>
      <c r="E1010" s="47">
        <v>1597556</v>
      </c>
      <c r="F1010" s="47" t="s">
        <v>342</v>
      </c>
      <c r="G1010" s="47"/>
      <c r="H1010" s="47"/>
      <c r="I1010" s="47"/>
      <c r="J1010" s="47"/>
      <c r="K1010" s="47"/>
      <c r="L1010" s="47"/>
      <c r="M1010" s="47"/>
      <c r="N1010" s="47"/>
      <c r="O1010" s="47"/>
      <c r="P1010" s="47"/>
      <c r="Q1010" s="47"/>
      <c r="R1010" s="47"/>
      <c r="S1010" s="47"/>
      <c r="T1010" s="47"/>
      <c r="U1010" s="47"/>
      <c r="V1010" s="47"/>
      <c r="W1010" s="47"/>
      <c r="X1010" s="47"/>
      <c r="Y1010" s="47"/>
      <c r="Z1010" s="47"/>
    </row>
    <row r="1011" spans="1:26" x14ac:dyDescent="0.2">
      <c r="A1011" s="47" t="s">
        <v>16</v>
      </c>
      <c r="B1011" s="47" t="s">
        <v>106</v>
      </c>
      <c r="C1011" s="47">
        <v>302235713</v>
      </c>
      <c r="D1011" s="47">
        <v>23683700</v>
      </c>
      <c r="E1011" s="47">
        <v>325919413</v>
      </c>
      <c r="F1011" s="47" t="s">
        <v>344</v>
      </c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  <c r="Y1011" s="47"/>
      <c r="Z1011" s="47"/>
    </row>
    <row r="1012" spans="1:26" x14ac:dyDescent="0.2">
      <c r="A1012" s="47" t="s">
        <v>16</v>
      </c>
      <c r="B1012" s="47" t="s">
        <v>107</v>
      </c>
      <c r="C1012" s="47">
        <v>23570851</v>
      </c>
      <c r="D1012" s="47">
        <v>2008087</v>
      </c>
      <c r="E1012" s="47">
        <v>25578938</v>
      </c>
      <c r="F1012" s="47" t="s">
        <v>344</v>
      </c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  <c r="Y1012" s="47"/>
      <c r="Z1012" s="47"/>
    </row>
    <row r="1013" spans="1:26" x14ac:dyDescent="0.2">
      <c r="A1013" s="47" t="s">
        <v>16</v>
      </c>
      <c r="B1013" s="47" t="s">
        <v>108</v>
      </c>
      <c r="C1013" s="47">
        <v>80142673</v>
      </c>
      <c r="D1013" s="47">
        <v>497910</v>
      </c>
      <c r="E1013" s="47">
        <v>80640583</v>
      </c>
      <c r="F1013" s="47" t="s">
        <v>327</v>
      </c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</row>
    <row r="1014" spans="1:26" x14ac:dyDescent="0.2">
      <c r="A1014" s="47" t="s">
        <v>16</v>
      </c>
      <c r="B1014" s="47" t="s">
        <v>109</v>
      </c>
      <c r="C1014" s="47">
        <v>11297321</v>
      </c>
      <c r="D1014" s="47">
        <v>2173599</v>
      </c>
      <c r="E1014" s="47">
        <v>13470920</v>
      </c>
      <c r="F1014" s="47" t="s">
        <v>339</v>
      </c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</row>
    <row r="1015" spans="1:26" x14ac:dyDescent="0.2">
      <c r="A1015" s="47" t="s">
        <v>16</v>
      </c>
      <c r="B1015" s="47" t="s">
        <v>110</v>
      </c>
      <c r="C1015" s="47">
        <v>66538759</v>
      </c>
      <c r="D1015" s="47">
        <v>9475824</v>
      </c>
      <c r="E1015" s="47">
        <v>76014583</v>
      </c>
      <c r="F1015" s="47" t="s">
        <v>338</v>
      </c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</row>
    <row r="1016" spans="1:26" x14ac:dyDescent="0.2">
      <c r="A1016" s="47" t="s">
        <v>16</v>
      </c>
      <c r="B1016" s="47" t="s">
        <v>111</v>
      </c>
      <c r="C1016" s="47">
        <v>1097606</v>
      </c>
      <c r="D1016" s="47">
        <v>489791</v>
      </c>
      <c r="E1016" s="47">
        <v>1587397</v>
      </c>
      <c r="F1016" s="47" t="s">
        <v>340</v>
      </c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</row>
    <row r="1017" spans="1:26" x14ac:dyDescent="0.2">
      <c r="A1017" s="47" t="s">
        <v>16</v>
      </c>
      <c r="B1017" s="47" t="s">
        <v>112</v>
      </c>
      <c r="C1017" s="47">
        <v>1489424</v>
      </c>
      <c r="D1017" s="47">
        <v>473697</v>
      </c>
      <c r="E1017" s="47">
        <v>1963121</v>
      </c>
      <c r="F1017" s="47" t="s">
        <v>337</v>
      </c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</row>
    <row r="1018" spans="1:26" x14ac:dyDescent="0.2">
      <c r="A1018" s="47" t="s">
        <v>16</v>
      </c>
      <c r="B1018" s="47" t="s">
        <v>113</v>
      </c>
      <c r="C1018" s="47">
        <v>4847000</v>
      </c>
      <c r="D1018" s="47">
        <v>4112932</v>
      </c>
      <c r="E1018" s="47">
        <v>8959932</v>
      </c>
      <c r="F1018" s="47" t="s">
        <v>340</v>
      </c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</row>
    <row r="1019" spans="1:26" x14ac:dyDescent="0.2">
      <c r="A1019" s="47" t="s">
        <v>16</v>
      </c>
      <c r="B1019" s="47" t="s">
        <v>114</v>
      </c>
      <c r="C1019" s="47">
        <v>4625446</v>
      </c>
      <c r="D1019" s="47">
        <v>1375254</v>
      </c>
      <c r="E1019" s="47">
        <v>6000700</v>
      </c>
      <c r="F1019" s="47" t="s">
        <v>327</v>
      </c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  <c r="Y1019" s="47"/>
      <c r="Z1019" s="47"/>
    </row>
    <row r="1020" spans="1:26" x14ac:dyDescent="0.2">
      <c r="A1020" s="47" t="s">
        <v>16</v>
      </c>
      <c r="B1020" s="47" t="s">
        <v>115</v>
      </c>
      <c r="C1020" s="47">
        <v>13440902</v>
      </c>
      <c r="D1020" s="47">
        <v>5059860</v>
      </c>
      <c r="E1020" s="47">
        <v>18500762</v>
      </c>
      <c r="F1020" s="47" t="s">
        <v>345</v>
      </c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  <c r="Y1020" s="47"/>
      <c r="Z1020" s="47"/>
    </row>
    <row r="1021" spans="1:26" x14ac:dyDescent="0.2">
      <c r="A1021" s="47" t="s">
        <v>16</v>
      </c>
      <c r="B1021" s="47" t="s">
        <v>116</v>
      </c>
      <c r="C1021" s="47">
        <v>34586730</v>
      </c>
      <c r="D1021" s="47">
        <v>4940671</v>
      </c>
      <c r="E1021" s="47">
        <v>39527401</v>
      </c>
      <c r="F1021" s="47" t="s">
        <v>343</v>
      </c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  <c r="Y1021" s="47"/>
      <c r="Z1021" s="47"/>
    </row>
    <row r="1022" spans="1:26" x14ac:dyDescent="0.2">
      <c r="A1022" s="47" t="s">
        <v>16</v>
      </c>
      <c r="B1022" s="47" t="s">
        <v>117</v>
      </c>
      <c r="C1022" s="47">
        <v>398679655</v>
      </c>
      <c r="D1022" s="47">
        <v>4289413</v>
      </c>
      <c r="E1022" s="47">
        <v>402969068</v>
      </c>
      <c r="F1022" s="47" t="s">
        <v>328</v>
      </c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  <c r="Y1022" s="47"/>
      <c r="Z1022" s="47"/>
    </row>
    <row r="1023" spans="1:26" x14ac:dyDescent="0.2">
      <c r="A1023" s="47" t="s">
        <v>16</v>
      </c>
      <c r="B1023" s="47" t="s">
        <v>118</v>
      </c>
      <c r="C1023" s="47">
        <v>4182074</v>
      </c>
      <c r="D1023" s="47">
        <v>3276476</v>
      </c>
      <c r="E1023" s="47">
        <v>7458550</v>
      </c>
      <c r="F1023" s="47" t="s">
        <v>330</v>
      </c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  <c r="Y1023" s="47"/>
      <c r="Z1023" s="47"/>
    </row>
    <row r="1024" spans="1:26" x14ac:dyDescent="0.2">
      <c r="A1024" s="47" t="s">
        <v>16</v>
      </c>
      <c r="B1024" s="47" t="s">
        <v>119</v>
      </c>
      <c r="C1024" s="47">
        <v>67790262</v>
      </c>
      <c r="D1024" s="47">
        <v>7913584</v>
      </c>
      <c r="E1024" s="47">
        <v>75703846</v>
      </c>
      <c r="F1024" s="47" t="s">
        <v>330</v>
      </c>
      <c r="G1024" s="47"/>
      <c r="H1024" s="47"/>
      <c r="I1024" s="47"/>
      <c r="J1024" s="47"/>
      <c r="K1024" s="47"/>
      <c r="L1024" s="47"/>
      <c r="M1024" s="47"/>
      <c r="N1024" s="47"/>
      <c r="O1024" s="47"/>
      <c r="P1024" s="47"/>
      <c r="Q1024" s="47"/>
      <c r="R1024" s="47"/>
      <c r="S1024" s="47"/>
      <c r="T1024" s="47"/>
      <c r="U1024" s="47"/>
      <c r="V1024" s="47"/>
      <c r="W1024" s="47"/>
      <c r="X1024" s="47"/>
      <c r="Y1024" s="47"/>
      <c r="Z1024" s="47"/>
    </row>
    <row r="1025" spans="1:26" x14ac:dyDescent="0.2">
      <c r="A1025" s="47" t="s">
        <v>16</v>
      </c>
      <c r="B1025" s="47" t="s">
        <v>120</v>
      </c>
      <c r="C1025" s="47">
        <v>40086250</v>
      </c>
      <c r="D1025" s="47">
        <v>12700044</v>
      </c>
      <c r="E1025" s="47">
        <v>52786294</v>
      </c>
      <c r="F1025" s="47" t="s">
        <v>347</v>
      </c>
      <c r="G1025" s="47"/>
      <c r="H1025" s="47"/>
      <c r="I1025" s="47"/>
      <c r="J1025" s="47"/>
      <c r="K1025" s="47"/>
      <c r="L1025" s="47"/>
      <c r="M1025" s="47"/>
      <c r="N1025" s="47"/>
      <c r="O1025" s="47"/>
      <c r="P1025" s="47"/>
      <c r="Q1025" s="47"/>
      <c r="R1025" s="47"/>
      <c r="S1025" s="47"/>
      <c r="T1025" s="47"/>
      <c r="U1025" s="47"/>
      <c r="V1025" s="47"/>
      <c r="W1025" s="47"/>
      <c r="X1025" s="47"/>
      <c r="Y1025" s="47"/>
      <c r="Z1025" s="47"/>
    </row>
    <row r="1026" spans="1:26" x14ac:dyDescent="0.2">
      <c r="A1026" s="47" t="s">
        <v>16</v>
      </c>
      <c r="B1026" s="47" t="s">
        <v>121</v>
      </c>
      <c r="C1026" s="47">
        <v>6161757</v>
      </c>
      <c r="D1026" s="47">
        <v>7518701</v>
      </c>
      <c r="E1026" s="47">
        <v>13680458</v>
      </c>
      <c r="F1026" s="47" t="s">
        <v>331</v>
      </c>
      <c r="G1026" s="47"/>
      <c r="H1026" s="47"/>
      <c r="I1026" s="47"/>
      <c r="J1026" s="47"/>
      <c r="K1026" s="47"/>
      <c r="L1026" s="47"/>
      <c r="M1026" s="47"/>
      <c r="N1026" s="47"/>
      <c r="O1026" s="47"/>
      <c r="P1026" s="47"/>
      <c r="Q1026" s="47"/>
      <c r="R1026" s="47"/>
      <c r="S1026" s="47"/>
      <c r="T1026" s="47"/>
      <c r="U1026" s="47"/>
      <c r="V1026" s="47"/>
      <c r="W1026" s="47"/>
      <c r="X1026" s="47"/>
      <c r="Y1026" s="47"/>
      <c r="Z1026" s="47"/>
    </row>
    <row r="1027" spans="1:26" x14ac:dyDescent="0.2">
      <c r="A1027" s="47" t="s">
        <v>16</v>
      </c>
      <c r="B1027" s="47" t="s">
        <v>122</v>
      </c>
      <c r="C1027" s="47">
        <v>320208541</v>
      </c>
      <c r="D1027" s="47">
        <v>32928306</v>
      </c>
      <c r="E1027" s="47">
        <v>353136847</v>
      </c>
      <c r="F1027" s="47" t="s">
        <v>345</v>
      </c>
      <c r="G1027" s="47"/>
      <c r="H1027" s="47"/>
      <c r="I1027" s="47"/>
      <c r="J1027" s="47"/>
      <c r="K1027" s="47"/>
      <c r="L1027" s="47"/>
      <c r="M1027" s="47"/>
      <c r="N1027" s="47"/>
      <c r="O1027" s="47"/>
      <c r="P1027" s="47"/>
      <c r="Q1027" s="47"/>
      <c r="R1027" s="47"/>
      <c r="S1027" s="47"/>
      <c r="T1027" s="47"/>
      <c r="U1027" s="47"/>
      <c r="V1027" s="47"/>
      <c r="W1027" s="47"/>
      <c r="X1027" s="47"/>
      <c r="Y1027" s="47"/>
      <c r="Z1027" s="47"/>
    </row>
    <row r="1028" spans="1:26" x14ac:dyDescent="0.2">
      <c r="A1028" s="47" t="s">
        <v>16</v>
      </c>
      <c r="B1028" s="47" t="s">
        <v>123</v>
      </c>
      <c r="C1028" s="47">
        <v>69096537</v>
      </c>
      <c r="D1028" s="47">
        <v>15724375</v>
      </c>
      <c r="E1028" s="47">
        <v>84820912</v>
      </c>
      <c r="F1028" s="47" t="s">
        <v>342</v>
      </c>
      <c r="G1028" s="47"/>
      <c r="H1028" s="47"/>
      <c r="I1028" s="47"/>
      <c r="J1028" s="47"/>
      <c r="K1028" s="47"/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  <c r="V1028" s="47"/>
      <c r="W1028" s="47"/>
      <c r="X1028" s="47"/>
      <c r="Y1028" s="47"/>
      <c r="Z1028" s="47"/>
    </row>
    <row r="1029" spans="1:26" x14ac:dyDescent="0.2">
      <c r="A1029" s="47" t="s">
        <v>16</v>
      </c>
      <c r="B1029" s="47" t="s">
        <v>124</v>
      </c>
      <c r="C1029" s="47">
        <v>3879028</v>
      </c>
      <c r="D1029" s="47">
        <v>624161</v>
      </c>
      <c r="E1029" s="47">
        <v>4503189</v>
      </c>
      <c r="F1029" s="47" t="s">
        <v>337</v>
      </c>
      <c r="G1029" s="47"/>
      <c r="H1029" s="47"/>
      <c r="I1029" s="47"/>
      <c r="J1029" s="47"/>
      <c r="K1029" s="47"/>
      <c r="L1029" s="47"/>
      <c r="M1029" s="47"/>
      <c r="N1029" s="47"/>
      <c r="O1029" s="47"/>
      <c r="P1029" s="47"/>
      <c r="Q1029" s="47"/>
      <c r="R1029" s="47"/>
      <c r="S1029" s="47"/>
      <c r="T1029" s="47"/>
      <c r="U1029" s="47"/>
      <c r="V1029" s="47"/>
      <c r="W1029" s="47"/>
      <c r="X1029" s="47"/>
      <c r="Y1029" s="47"/>
      <c r="Z1029" s="47"/>
    </row>
    <row r="1030" spans="1:26" x14ac:dyDescent="0.2">
      <c r="A1030" s="47" t="s">
        <v>16</v>
      </c>
      <c r="B1030" s="47" t="s">
        <v>125</v>
      </c>
      <c r="C1030" s="47">
        <v>7166985</v>
      </c>
      <c r="D1030" s="47">
        <v>704826</v>
      </c>
      <c r="E1030" s="47">
        <v>7871811</v>
      </c>
      <c r="F1030" s="47" t="s">
        <v>327</v>
      </c>
      <c r="G1030" s="47"/>
      <c r="H1030" s="47"/>
      <c r="I1030" s="47"/>
      <c r="J1030" s="47"/>
      <c r="K1030" s="47"/>
      <c r="L1030" s="47"/>
      <c r="M1030" s="47"/>
      <c r="N1030" s="47"/>
      <c r="O1030" s="47"/>
      <c r="P1030" s="47"/>
      <c r="Q1030" s="47"/>
      <c r="R1030" s="47"/>
      <c r="S1030" s="47"/>
      <c r="T1030" s="47"/>
      <c r="U1030" s="47"/>
      <c r="V1030" s="47"/>
      <c r="W1030" s="47"/>
      <c r="X1030" s="47"/>
      <c r="Y1030" s="47"/>
      <c r="Z1030" s="47"/>
    </row>
    <row r="1031" spans="1:26" x14ac:dyDescent="0.2">
      <c r="A1031" s="47" t="s">
        <v>16</v>
      </c>
      <c r="B1031" s="47" t="s">
        <v>126</v>
      </c>
      <c r="C1031" s="47">
        <v>679236143</v>
      </c>
      <c r="D1031" s="47">
        <v>10757879</v>
      </c>
      <c r="E1031" s="47">
        <v>689994022</v>
      </c>
      <c r="F1031" s="47" t="s">
        <v>344</v>
      </c>
      <c r="G1031" s="47"/>
      <c r="H1031" s="47"/>
      <c r="I1031" s="47"/>
      <c r="J1031" s="47"/>
      <c r="K1031" s="47"/>
      <c r="L1031" s="47"/>
      <c r="M1031" s="47"/>
      <c r="N1031" s="47"/>
      <c r="O1031" s="47"/>
      <c r="P1031" s="47"/>
      <c r="Q1031" s="47"/>
      <c r="R1031" s="47"/>
      <c r="S1031" s="47"/>
      <c r="T1031" s="47"/>
      <c r="U1031" s="47"/>
      <c r="V1031" s="47"/>
      <c r="W1031" s="47"/>
      <c r="X1031" s="47"/>
      <c r="Y1031" s="47"/>
      <c r="Z1031" s="47"/>
    </row>
    <row r="1032" spans="1:26" x14ac:dyDescent="0.2">
      <c r="A1032" s="47" t="s">
        <v>16</v>
      </c>
      <c r="B1032" s="47" t="s">
        <v>127</v>
      </c>
      <c r="C1032" s="47">
        <v>3120568</v>
      </c>
      <c r="D1032" s="47">
        <v>734792</v>
      </c>
      <c r="E1032" s="47">
        <v>3855360</v>
      </c>
      <c r="F1032" s="47" t="s">
        <v>338</v>
      </c>
      <c r="G1032" s="47"/>
      <c r="H1032" s="47"/>
      <c r="I1032" s="47"/>
      <c r="J1032" s="47"/>
      <c r="K1032" s="47"/>
      <c r="L1032" s="47"/>
      <c r="M1032" s="47"/>
      <c r="N1032" s="47"/>
      <c r="O1032" s="47"/>
      <c r="P1032" s="47"/>
      <c r="Q1032" s="47"/>
      <c r="R1032" s="47"/>
      <c r="S1032" s="47"/>
      <c r="T1032" s="47"/>
      <c r="U1032" s="47"/>
      <c r="V1032" s="47"/>
      <c r="W1032" s="47"/>
      <c r="X1032" s="47"/>
      <c r="Y1032" s="47"/>
      <c r="Z1032" s="47"/>
    </row>
    <row r="1033" spans="1:26" x14ac:dyDescent="0.2">
      <c r="A1033" s="47" t="s">
        <v>16</v>
      </c>
      <c r="B1033" s="47" t="s">
        <v>128</v>
      </c>
      <c r="C1033" s="47">
        <v>2452012</v>
      </c>
      <c r="D1033" s="47">
        <v>1395817</v>
      </c>
      <c r="E1033" s="47">
        <v>3847829</v>
      </c>
      <c r="F1033" s="47" t="s">
        <v>341</v>
      </c>
      <c r="G1033" s="47"/>
      <c r="H1033" s="47"/>
      <c r="I1033" s="47"/>
      <c r="J1033" s="47"/>
      <c r="K1033" s="47"/>
      <c r="L1033" s="47"/>
      <c r="M1033" s="47"/>
      <c r="N1033" s="47"/>
      <c r="O1033" s="47"/>
      <c r="P1033" s="47"/>
      <c r="Q1033" s="47"/>
      <c r="R1033" s="47"/>
      <c r="S1033" s="47"/>
      <c r="T1033" s="47"/>
      <c r="U1033" s="47"/>
      <c r="V1033" s="47"/>
      <c r="W1033" s="47"/>
      <c r="X1033" s="47"/>
      <c r="Y1033" s="47"/>
      <c r="Z1033" s="47"/>
    </row>
    <row r="1034" spans="1:26" x14ac:dyDescent="0.2">
      <c r="A1034" s="47" t="s">
        <v>16</v>
      </c>
      <c r="B1034" s="47" t="s">
        <v>129</v>
      </c>
      <c r="C1034" s="47">
        <v>798046</v>
      </c>
      <c r="D1034" s="47">
        <v>1861695</v>
      </c>
      <c r="E1034" s="47">
        <v>2659741</v>
      </c>
      <c r="F1034" s="47"/>
      <c r="G1034" s="47"/>
      <c r="H1034" s="47"/>
      <c r="I1034" s="47"/>
      <c r="J1034" s="47"/>
      <c r="K1034" s="47"/>
      <c r="L1034" s="47"/>
      <c r="M1034" s="47"/>
      <c r="N1034" s="47"/>
      <c r="O1034" s="47"/>
      <c r="P1034" s="47"/>
      <c r="Q1034" s="47"/>
      <c r="R1034" s="47"/>
      <c r="S1034" s="47"/>
      <c r="T1034" s="47"/>
      <c r="U1034" s="47"/>
      <c r="V1034" s="47"/>
      <c r="W1034" s="47"/>
      <c r="X1034" s="47"/>
      <c r="Y1034" s="47"/>
      <c r="Z1034" s="47"/>
    </row>
    <row r="1035" spans="1:26" x14ac:dyDescent="0.2">
      <c r="A1035" s="47" t="s">
        <v>16</v>
      </c>
      <c r="B1035" s="47" t="s">
        <v>130</v>
      </c>
      <c r="C1035" s="47">
        <v>150555</v>
      </c>
      <c r="D1035" s="47">
        <v>1127008</v>
      </c>
      <c r="E1035" s="47">
        <v>1277563</v>
      </c>
      <c r="F1035" s="47" t="s">
        <v>336</v>
      </c>
      <c r="G1035" s="47"/>
      <c r="H1035" s="47"/>
      <c r="I1035" s="47"/>
      <c r="J1035" s="47"/>
      <c r="K1035" s="47"/>
      <c r="L1035" s="47"/>
      <c r="M1035" s="47"/>
      <c r="N1035" s="47"/>
      <c r="O1035" s="47"/>
      <c r="P1035" s="47"/>
      <c r="Q1035" s="47"/>
      <c r="R1035" s="47"/>
      <c r="S1035" s="47"/>
      <c r="T1035" s="47"/>
      <c r="U1035" s="47"/>
      <c r="V1035" s="47"/>
      <c r="W1035" s="47"/>
      <c r="X1035" s="47"/>
      <c r="Y1035" s="47"/>
      <c r="Z1035" s="47"/>
    </row>
    <row r="1036" spans="1:26" x14ac:dyDescent="0.2">
      <c r="A1036" s="47" t="s">
        <v>16</v>
      </c>
      <c r="B1036" s="47" t="s">
        <v>131</v>
      </c>
      <c r="C1036" s="47">
        <v>84291</v>
      </c>
      <c r="D1036" s="47">
        <v>488308</v>
      </c>
      <c r="E1036" s="47">
        <v>572599</v>
      </c>
      <c r="F1036" s="47" t="s">
        <v>340</v>
      </c>
      <c r="G1036" s="47"/>
      <c r="H1036" s="47"/>
      <c r="I1036" s="47"/>
      <c r="J1036" s="47"/>
      <c r="K1036" s="47"/>
      <c r="L1036" s="47"/>
      <c r="M1036" s="47"/>
      <c r="N1036" s="47"/>
      <c r="O1036" s="47"/>
      <c r="P1036" s="47"/>
      <c r="Q1036" s="47"/>
      <c r="R1036" s="47"/>
      <c r="S1036" s="47"/>
      <c r="T1036" s="47"/>
      <c r="U1036" s="47"/>
      <c r="V1036" s="47"/>
      <c r="W1036" s="47"/>
      <c r="X1036" s="47"/>
      <c r="Y1036" s="47"/>
      <c r="Z1036" s="47"/>
    </row>
    <row r="1037" spans="1:26" x14ac:dyDescent="0.2">
      <c r="A1037" s="47" t="s">
        <v>16</v>
      </c>
      <c r="B1037" s="47" t="s">
        <v>132</v>
      </c>
      <c r="C1037" s="47">
        <v>19556865</v>
      </c>
      <c r="D1037" s="47">
        <v>4534327</v>
      </c>
      <c r="E1037" s="47">
        <v>24091192</v>
      </c>
      <c r="F1037" s="47" t="s">
        <v>338</v>
      </c>
      <c r="G1037" s="47"/>
      <c r="H1037" s="47"/>
      <c r="I1037" s="47"/>
      <c r="J1037" s="47"/>
      <c r="K1037" s="47"/>
      <c r="L1037" s="47"/>
      <c r="M1037" s="47"/>
      <c r="N1037" s="47"/>
      <c r="O1037" s="47"/>
      <c r="P1037" s="47"/>
      <c r="Q1037" s="47"/>
      <c r="R1037" s="47"/>
      <c r="S1037" s="47"/>
      <c r="T1037" s="47"/>
      <c r="U1037" s="47"/>
      <c r="V1037" s="47"/>
      <c r="W1037" s="47"/>
      <c r="X1037" s="47"/>
      <c r="Y1037" s="47"/>
      <c r="Z1037" s="47"/>
    </row>
    <row r="1038" spans="1:26" x14ac:dyDescent="0.2">
      <c r="A1038" s="47" t="s">
        <v>16</v>
      </c>
      <c r="B1038" s="47" t="s">
        <v>133</v>
      </c>
      <c r="C1038" s="47">
        <v>135772</v>
      </c>
      <c r="D1038" s="47">
        <v>718731</v>
      </c>
      <c r="E1038" s="47">
        <v>854503</v>
      </c>
      <c r="F1038" s="47" t="s">
        <v>340</v>
      </c>
      <c r="G1038" s="47"/>
      <c r="H1038" s="47"/>
      <c r="I1038" s="47"/>
      <c r="J1038" s="47"/>
      <c r="K1038" s="47"/>
      <c r="L1038" s="47"/>
      <c r="M1038" s="47"/>
      <c r="N1038" s="47"/>
      <c r="O1038" s="47"/>
      <c r="P1038" s="47"/>
      <c r="Q1038" s="47"/>
      <c r="R1038" s="47"/>
      <c r="S1038" s="47"/>
      <c r="T1038" s="47"/>
      <c r="U1038" s="47"/>
      <c r="V1038" s="47"/>
      <c r="W1038" s="47"/>
      <c r="X1038" s="47"/>
      <c r="Y1038" s="47"/>
      <c r="Z1038" s="47"/>
    </row>
    <row r="1039" spans="1:26" x14ac:dyDescent="0.2">
      <c r="A1039" s="47" t="s">
        <v>16</v>
      </c>
      <c r="B1039" s="47" t="s">
        <v>134</v>
      </c>
      <c r="C1039" s="47">
        <v>428708</v>
      </c>
      <c r="D1039" s="47">
        <v>1016515</v>
      </c>
      <c r="E1039" s="47">
        <v>1445223</v>
      </c>
      <c r="F1039" s="47" t="s">
        <v>344</v>
      </c>
      <c r="G1039" s="47"/>
      <c r="H1039" s="47"/>
      <c r="I1039" s="47"/>
      <c r="J1039" s="47"/>
      <c r="K1039" s="47"/>
      <c r="L1039" s="47"/>
      <c r="M1039" s="47"/>
      <c r="N1039" s="47"/>
      <c r="O1039" s="47"/>
      <c r="P1039" s="47"/>
      <c r="Q1039" s="47"/>
      <c r="R1039" s="47"/>
      <c r="S1039" s="47"/>
      <c r="T1039" s="47"/>
      <c r="U1039" s="47"/>
      <c r="V1039" s="47"/>
      <c r="W1039" s="47"/>
      <c r="X1039" s="47"/>
      <c r="Y1039" s="47"/>
      <c r="Z1039" s="47"/>
    </row>
    <row r="1040" spans="1:26" x14ac:dyDescent="0.2">
      <c r="A1040" s="47" t="s">
        <v>16</v>
      </c>
      <c r="B1040" s="47" t="s">
        <v>135</v>
      </c>
      <c r="C1040" s="47">
        <v>4434367</v>
      </c>
      <c r="D1040" s="47">
        <v>409744</v>
      </c>
      <c r="E1040" s="47">
        <v>4844111</v>
      </c>
      <c r="F1040" s="47" t="s">
        <v>339</v>
      </c>
      <c r="G1040" s="47"/>
      <c r="H1040" s="47"/>
      <c r="I1040" s="47"/>
      <c r="J1040" s="47"/>
      <c r="K1040" s="47"/>
      <c r="L1040" s="47"/>
      <c r="M1040" s="47"/>
      <c r="N1040" s="47"/>
      <c r="O1040" s="47"/>
      <c r="P1040" s="47"/>
      <c r="Q1040" s="47"/>
      <c r="R1040" s="47"/>
      <c r="S1040" s="47"/>
      <c r="T1040" s="47"/>
      <c r="U1040" s="47"/>
      <c r="V1040" s="47"/>
      <c r="W1040" s="47"/>
      <c r="X1040" s="47"/>
      <c r="Y1040" s="47"/>
      <c r="Z1040" s="47"/>
    </row>
    <row r="1041" spans="1:26" x14ac:dyDescent="0.2">
      <c r="A1041" s="47" t="s">
        <v>16</v>
      </c>
      <c r="B1041" s="47" t="s">
        <v>136</v>
      </c>
      <c r="C1041" s="47">
        <v>44268946</v>
      </c>
      <c r="D1041" s="47">
        <v>26853097</v>
      </c>
      <c r="E1041" s="47">
        <v>71122043</v>
      </c>
      <c r="F1041" s="47" t="s">
        <v>345</v>
      </c>
      <c r="G1041" s="47"/>
      <c r="H1041" s="47"/>
      <c r="I1041" s="47"/>
      <c r="J1041" s="47"/>
      <c r="K1041" s="47"/>
      <c r="L1041" s="47"/>
      <c r="M1041" s="47"/>
      <c r="N1041" s="47"/>
      <c r="O1041" s="47"/>
      <c r="P1041" s="47"/>
      <c r="Q1041" s="47"/>
      <c r="R1041" s="47"/>
      <c r="S1041" s="47"/>
      <c r="T1041" s="47"/>
      <c r="U1041" s="47"/>
      <c r="V1041" s="47"/>
      <c r="W1041" s="47"/>
      <c r="X1041" s="47"/>
      <c r="Y1041" s="47"/>
      <c r="Z1041" s="47"/>
    </row>
    <row r="1042" spans="1:26" x14ac:dyDescent="0.2">
      <c r="A1042" s="47" t="s">
        <v>16</v>
      </c>
      <c r="B1042" s="47" t="s">
        <v>137</v>
      </c>
      <c r="C1042" s="47">
        <v>12513117</v>
      </c>
      <c r="D1042" s="47">
        <v>1643412</v>
      </c>
      <c r="E1042" s="47">
        <v>14156529</v>
      </c>
      <c r="F1042" s="47" t="s">
        <v>338</v>
      </c>
      <c r="G1042" s="47"/>
      <c r="H1042" s="47"/>
      <c r="I1042" s="47"/>
      <c r="J1042" s="47"/>
      <c r="K1042" s="47"/>
      <c r="L1042" s="47"/>
      <c r="M1042" s="47"/>
      <c r="N1042" s="47"/>
      <c r="O1042" s="47"/>
      <c r="P1042" s="47"/>
      <c r="Q1042" s="47"/>
      <c r="R1042" s="47"/>
      <c r="S1042" s="47"/>
      <c r="T1042" s="47"/>
      <c r="U1042" s="47"/>
      <c r="V1042" s="47"/>
      <c r="W1042" s="47"/>
      <c r="X1042" s="47"/>
      <c r="Y1042" s="47"/>
      <c r="Z1042" s="47"/>
    </row>
    <row r="1043" spans="1:26" x14ac:dyDescent="0.2">
      <c r="A1043" s="47" t="s">
        <v>16</v>
      </c>
      <c r="B1043" s="47" t="s">
        <v>138</v>
      </c>
      <c r="C1043" s="47">
        <v>1342939</v>
      </c>
      <c r="D1043" s="47">
        <v>1736485</v>
      </c>
      <c r="E1043" s="47">
        <v>3079424</v>
      </c>
      <c r="F1043" s="47" t="s">
        <v>332</v>
      </c>
      <c r="G1043" s="47"/>
      <c r="H1043" s="47"/>
      <c r="I1043" s="47"/>
      <c r="J1043" s="47"/>
      <c r="K1043" s="47"/>
      <c r="L1043" s="47"/>
      <c r="M1043" s="47"/>
      <c r="N1043" s="47"/>
      <c r="O1043" s="47"/>
      <c r="P1043" s="47"/>
      <c r="Q1043" s="47"/>
      <c r="R1043" s="47"/>
      <c r="S1043" s="47"/>
      <c r="T1043" s="47"/>
      <c r="U1043" s="47"/>
      <c r="V1043" s="47"/>
      <c r="W1043" s="47"/>
      <c r="X1043" s="47"/>
      <c r="Y1043" s="47"/>
      <c r="Z1043" s="47"/>
    </row>
    <row r="1044" spans="1:26" x14ac:dyDescent="0.2">
      <c r="A1044" s="47" t="s">
        <v>16</v>
      </c>
      <c r="B1044" s="47" t="s">
        <v>139</v>
      </c>
      <c r="C1044" s="47">
        <v>39852045</v>
      </c>
      <c r="D1044" s="47">
        <v>5138643</v>
      </c>
      <c r="E1044" s="47">
        <v>44990688</v>
      </c>
      <c r="F1044" s="47" t="s">
        <v>338</v>
      </c>
      <c r="G1044" s="47"/>
      <c r="H1044" s="47"/>
      <c r="I1044" s="47"/>
      <c r="J1044" s="47"/>
      <c r="K1044" s="47"/>
      <c r="L1044" s="47"/>
      <c r="M1044" s="47"/>
      <c r="N1044" s="47"/>
      <c r="O1044" s="47"/>
      <c r="P1044" s="47"/>
      <c r="Q1044" s="47"/>
      <c r="R1044" s="47"/>
      <c r="S1044" s="47"/>
      <c r="T1044" s="47"/>
      <c r="U1044" s="47"/>
      <c r="V1044" s="47"/>
      <c r="W1044" s="47"/>
      <c r="X1044" s="47"/>
      <c r="Y1044" s="47"/>
      <c r="Z1044" s="47"/>
    </row>
    <row r="1045" spans="1:26" x14ac:dyDescent="0.2">
      <c r="A1045" s="47" t="s">
        <v>16</v>
      </c>
      <c r="B1045" s="47" t="s">
        <v>140</v>
      </c>
      <c r="C1045" s="47">
        <v>422476630</v>
      </c>
      <c r="D1045" s="47">
        <v>39810343</v>
      </c>
      <c r="E1045" s="47">
        <v>462286973</v>
      </c>
      <c r="F1045" s="47" t="s">
        <v>347</v>
      </c>
      <c r="G1045" s="47"/>
      <c r="H1045" s="47"/>
      <c r="I1045" s="47"/>
      <c r="J1045" s="47"/>
      <c r="K1045" s="47"/>
      <c r="L1045" s="47"/>
      <c r="M1045" s="47"/>
      <c r="N1045" s="47"/>
      <c r="O1045" s="47"/>
      <c r="P1045" s="47"/>
      <c r="Q1045" s="47"/>
      <c r="R1045" s="47"/>
      <c r="S1045" s="47"/>
      <c r="T1045" s="47"/>
      <c r="U1045" s="47"/>
      <c r="V1045" s="47"/>
      <c r="W1045" s="47"/>
      <c r="X1045" s="47"/>
      <c r="Y1045" s="47"/>
      <c r="Z1045" s="47"/>
    </row>
    <row r="1046" spans="1:26" x14ac:dyDescent="0.2">
      <c r="A1046" s="47" t="s">
        <v>16</v>
      </c>
      <c r="B1046" s="47" t="s">
        <v>141</v>
      </c>
      <c r="C1046" s="47">
        <v>2067085</v>
      </c>
      <c r="D1046" s="47">
        <v>1048754</v>
      </c>
      <c r="E1046" s="47">
        <v>3115839</v>
      </c>
      <c r="F1046" s="47" t="s">
        <v>349</v>
      </c>
      <c r="G1046" s="47"/>
      <c r="H1046" s="47"/>
      <c r="I1046" s="47"/>
      <c r="J1046" s="47"/>
      <c r="K1046" s="47"/>
      <c r="L1046" s="47"/>
      <c r="M1046" s="47"/>
      <c r="N1046" s="47"/>
      <c r="O1046" s="47"/>
      <c r="P1046" s="47"/>
      <c r="Q1046" s="47"/>
      <c r="R1046" s="47"/>
      <c r="S1046" s="47"/>
      <c r="T1046" s="47"/>
      <c r="U1046" s="47"/>
      <c r="V1046" s="47"/>
      <c r="W1046" s="47"/>
      <c r="X1046" s="47"/>
      <c r="Y1046" s="47"/>
      <c r="Z1046" s="47"/>
    </row>
    <row r="1047" spans="1:26" x14ac:dyDescent="0.2">
      <c r="A1047" s="47" t="s">
        <v>16</v>
      </c>
      <c r="B1047" s="47" t="s">
        <v>142</v>
      </c>
      <c r="C1047" s="47">
        <v>75395543</v>
      </c>
      <c r="D1047" s="47">
        <v>7211457</v>
      </c>
      <c r="E1047" s="47">
        <v>82607000</v>
      </c>
      <c r="F1047" s="47"/>
      <c r="G1047" s="47"/>
      <c r="H1047" s="47"/>
      <c r="I1047" s="47"/>
      <c r="J1047" s="47"/>
      <c r="K1047" s="47"/>
      <c r="L1047" s="47"/>
      <c r="M1047" s="47"/>
      <c r="N1047" s="47"/>
      <c r="O1047" s="47"/>
      <c r="P1047" s="47"/>
      <c r="Q1047" s="47"/>
      <c r="R1047" s="47"/>
      <c r="S1047" s="47"/>
      <c r="T1047" s="47"/>
      <c r="U1047" s="47"/>
      <c r="V1047" s="47"/>
      <c r="W1047" s="47"/>
      <c r="X1047" s="47"/>
      <c r="Y1047" s="47"/>
      <c r="Z1047" s="47"/>
    </row>
    <row r="1048" spans="1:26" x14ac:dyDescent="0.2">
      <c r="A1048" s="47" t="s">
        <v>16</v>
      </c>
      <c r="B1048" s="47" t="s">
        <v>143</v>
      </c>
      <c r="C1048" s="47">
        <v>3498524</v>
      </c>
      <c r="D1048" s="47">
        <v>4778704</v>
      </c>
      <c r="E1048" s="47">
        <v>8277228</v>
      </c>
      <c r="F1048" s="47" t="s">
        <v>331</v>
      </c>
      <c r="G1048" s="47"/>
      <c r="H1048" s="47"/>
      <c r="I1048" s="47"/>
      <c r="J1048" s="47"/>
      <c r="K1048" s="47"/>
      <c r="L1048" s="47"/>
      <c r="M1048" s="47"/>
      <c r="N1048" s="47"/>
      <c r="O1048" s="47"/>
      <c r="P1048" s="47"/>
      <c r="Q1048" s="47"/>
      <c r="R1048" s="47"/>
      <c r="S1048" s="47"/>
      <c r="T1048" s="47"/>
      <c r="U1048" s="47"/>
      <c r="V1048" s="47"/>
      <c r="W1048" s="47"/>
      <c r="X1048" s="47"/>
      <c r="Y1048" s="47"/>
      <c r="Z1048" s="47"/>
    </row>
    <row r="1049" spans="1:26" x14ac:dyDescent="0.2">
      <c r="A1049" s="47" t="s">
        <v>16</v>
      </c>
      <c r="B1049" s="47" t="s">
        <v>144</v>
      </c>
      <c r="C1049" s="47">
        <v>2383468</v>
      </c>
      <c r="D1049" s="47">
        <v>3850501</v>
      </c>
      <c r="E1049" s="47">
        <v>6233969</v>
      </c>
      <c r="F1049" s="47" t="s">
        <v>331</v>
      </c>
      <c r="G1049" s="47"/>
      <c r="H1049" s="47"/>
      <c r="I1049" s="47"/>
      <c r="J1049" s="47"/>
      <c r="K1049" s="47"/>
      <c r="L1049" s="47"/>
      <c r="M1049" s="47"/>
      <c r="N1049" s="47"/>
      <c r="O1049" s="47"/>
      <c r="P1049" s="47"/>
      <c r="Q1049" s="47"/>
      <c r="R1049" s="47"/>
      <c r="S1049" s="47"/>
      <c r="T1049" s="47"/>
      <c r="U1049" s="47"/>
      <c r="V1049" s="47"/>
      <c r="W1049" s="47"/>
      <c r="X1049" s="47"/>
      <c r="Y1049" s="47"/>
      <c r="Z1049" s="47"/>
    </row>
    <row r="1050" spans="1:26" x14ac:dyDescent="0.2">
      <c r="A1050" s="47" t="s">
        <v>16</v>
      </c>
      <c r="B1050" s="47" t="s">
        <v>145</v>
      </c>
      <c r="C1050" s="47">
        <v>6119599</v>
      </c>
      <c r="D1050" s="47">
        <v>4642235</v>
      </c>
      <c r="E1050" s="47">
        <v>10761834</v>
      </c>
      <c r="F1050" s="47" t="s">
        <v>336</v>
      </c>
      <c r="G1050" s="47"/>
      <c r="H1050" s="47"/>
      <c r="I1050" s="47"/>
      <c r="J1050" s="47"/>
      <c r="K1050" s="47"/>
      <c r="L1050" s="47"/>
      <c r="M1050" s="47"/>
      <c r="N1050" s="47"/>
      <c r="O1050" s="47"/>
      <c r="P1050" s="47"/>
      <c r="Q1050" s="47"/>
      <c r="R1050" s="47"/>
      <c r="S1050" s="47"/>
      <c r="T1050" s="47"/>
      <c r="U1050" s="47"/>
      <c r="V1050" s="47"/>
      <c r="W1050" s="47"/>
      <c r="X1050" s="47"/>
      <c r="Y1050" s="47"/>
      <c r="Z1050" s="47"/>
    </row>
    <row r="1051" spans="1:26" x14ac:dyDescent="0.2">
      <c r="A1051" s="47" t="s">
        <v>16</v>
      </c>
      <c r="B1051" s="47" t="s">
        <v>146</v>
      </c>
      <c r="C1051" s="47">
        <v>319274450</v>
      </c>
      <c r="D1051" s="47">
        <v>27836371</v>
      </c>
      <c r="E1051" s="47">
        <v>347110821</v>
      </c>
      <c r="F1051" s="47" t="s">
        <v>341</v>
      </c>
      <c r="G1051" s="47"/>
      <c r="H1051" s="47"/>
      <c r="I1051" s="47"/>
      <c r="J1051" s="47"/>
      <c r="K1051" s="47"/>
      <c r="L1051" s="47"/>
      <c r="M1051" s="47"/>
      <c r="N1051" s="47"/>
      <c r="O1051" s="47"/>
      <c r="P1051" s="47"/>
      <c r="Q1051" s="47"/>
      <c r="R1051" s="47"/>
      <c r="S1051" s="47"/>
      <c r="T1051" s="47"/>
      <c r="U1051" s="47"/>
      <c r="V1051" s="47"/>
      <c r="W1051" s="47"/>
      <c r="X1051" s="47"/>
      <c r="Y1051" s="47"/>
      <c r="Z1051" s="47"/>
    </row>
    <row r="1052" spans="1:26" x14ac:dyDescent="0.2">
      <c r="A1052" s="47" t="s">
        <v>16</v>
      </c>
      <c r="B1052" s="47" t="s">
        <v>147</v>
      </c>
      <c r="C1052" s="47">
        <v>96789565</v>
      </c>
      <c r="D1052" s="47">
        <v>88077515</v>
      </c>
      <c r="E1052" s="47">
        <v>184867080</v>
      </c>
      <c r="F1052" s="47" t="s">
        <v>334</v>
      </c>
      <c r="G1052" s="47"/>
      <c r="H1052" s="47"/>
      <c r="I1052" s="47"/>
      <c r="J1052" s="47"/>
      <c r="K1052" s="47"/>
      <c r="L1052" s="47"/>
      <c r="M1052" s="47"/>
      <c r="N1052" s="47"/>
      <c r="O1052" s="47"/>
      <c r="P1052" s="47"/>
      <c r="Q1052" s="47"/>
      <c r="R1052" s="47"/>
      <c r="S1052" s="47"/>
      <c r="T1052" s="47"/>
      <c r="U1052" s="47"/>
      <c r="V1052" s="47"/>
      <c r="W1052" s="47"/>
      <c r="X1052" s="47"/>
      <c r="Y1052" s="47"/>
      <c r="Z1052" s="47"/>
    </row>
    <row r="1053" spans="1:26" x14ac:dyDescent="0.2">
      <c r="A1053" s="47" t="s">
        <v>16</v>
      </c>
      <c r="B1053" s="47" t="s">
        <v>148</v>
      </c>
      <c r="C1053" s="47">
        <v>88469564</v>
      </c>
      <c r="D1053" s="47">
        <v>14498180</v>
      </c>
      <c r="E1053" s="47">
        <v>102967744</v>
      </c>
      <c r="F1053" s="47" t="s">
        <v>331</v>
      </c>
      <c r="G1053" s="47"/>
      <c r="H1053" s="47"/>
      <c r="I1053" s="47"/>
      <c r="J1053" s="47"/>
      <c r="K1053" s="47"/>
      <c r="L1053" s="47"/>
      <c r="M1053" s="47"/>
      <c r="N1053" s="47"/>
      <c r="O1053" s="47"/>
      <c r="P1053" s="47"/>
      <c r="Q1053" s="47"/>
      <c r="R1053" s="47"/>
      <c r="S1053" s="47"/>
      <c r="T1053" s="47"/>
      <c r="U1053" s="47"/>
      <c r="V1053" s="47"/>
      <c r="W1053" s="47"/>
      <c r="X1053" s="47"/>
      <c r="Y1053" s="47"/>
      <c r="Z1053" s="47"/>
    </row>
    <row r="1054" spans="1:26" x14ac:dyDescent="0.2">
      <c r="A1054" s="47" t="s">
        <v>16</v>
      </c>
      <c r="B1054" s="47" t="s">
        <v>149</v>
      </c>
      <c r="C1054" s="47">
        <v>202420627</v>
      </c>
      <c r="D1054" s="47">
        <v>23950114</v>
      </c>
      <c r="E1054" s="47">
        <v>226370741</v>
      </c>
      <c r="F1054" s="47" t="s">
        <v>334</v>
      </c>
      <c r="G1054" s="47"/>
      <c r="H1054" s="47"/>
      <c r="I1054" s="47"/>
      <c r="J1054" s="47"/>
      <c r="K1054" s="47"/>
      <c r="L1054" s="47"/>
      <c r="M1054" s="47"/>
      <c r="N1054" s="47"/>
      <c r="O1054" s="47"/>
      <c r="P1054" s="47"/>
      <c r="Q1054" s="47"/>
      <c r="R1054" s="47"/>
      <c r="S1054" s="47"/>
      <c r="T1054" s="47"/>
      <c r="U1054" s="47"/>
      <c r="V1054" s="47"/>
      <c r="W1054" s="47"/>
      <c r="X1054" s="47"/>
      <c r="Y1054" s="47"/>
      <c r="Z1054" s="47"/>
    </row>
    <row r="1055" spans="1:26" x14ac:dyDescent="0.2">
      <c r="A1055" s="47" t="s">
        <v>16</v>
      </c>
      <c r="B1055" s="47" t="s">
        <v>150</v>
      </c>
      <c r="C1055" s="47">
        <v>8500244</v>
      </c>
      <c r="D1055" s="47">
        <v>2268947</v>
      </c>
      <c r="E1055" s="47">
        <v>10769191</v>
      </c>
      <c r="F1055" s="47" t="s">
        <v>333</v>
      </c>
      <c r="G1055" s="47"/>
      <c r="H1055" s="47"/>
      <c r="I1055" s="47"/>
      <c r="J1055" s="47"/>
      <c r="K1055" s="47"/>
      <c r="L1055" s="47"/>
      <c r="M1055" s="47"/>
      <c r="N1055" s="47"/>
      <c r="O1055" s="47"/>
      <c r="P1055" s="47"/>
      <c r="Q1055" s="47"/>
      <c r="R1055" s="47"/>
      <c r="S1055" s="47"/>
      <c r="T1055" s="47"/>
      <c r="U1055" s="47"/>
      <c r="V1055" s="47"/>
      <c r="W1055" s="47"/>
      <c r="X1055" s="47"/>
      <c r="Y1055" s="47"/>
      <c r="Z1055" s="47"/>
    </row>
    <row r="1056" spans="1:26" x14ac:dyDescent="0.2">
      <c r="A1056" s="47" t="s">
        <v>16</v>
      </c>
      <c r="B1056" s="47" t="s">
        <v>151</v>
      </c>
      <c r="C1056" s="47">
        <v>16622924</v>
      </c>
      <c r="D1056" s="47">
        <v>3323763</v>
      </c>
      <c r="E1056" s="47">
        <v>19946687</v>
      </c>
      <c r="F1056" s="47" t="s">
        <v>344</v>
      </c>
      <c r="G1056" s="47"/>
      <c r="H1056" s="47"/>
      <c r="I1056" s="47"/>
      <c r="J1056" s="47"/>
      <c r="K1056" s="47"/>
      <c r="L1056" s="47"/>
      <c r="M1056" s="47"/>
      <c r="N1056" s="47"/>
      <c r="O1056" s="47"/>
      <c r="P1056" s="47"/>
      <c r="Q1056" s="47"/>
      <c r="R1056" s="47"/>
      <c r="S1056" s="47"/>
      <c r="T1056" s="47"/>
      <c r="U1056" s="47"/>
      <c r="V1056" s="47"/>
      <c r="W1056" s="47"/>
      <c r="X1056" s="47"/>
      <c r="Y1056" s="47"/>
      <c r="Z1056" s="47"/>
    </row>
    <row r="1057" spans="1:26" x14ac:dyDescent="0.2">
      <c r="A1057" s="47" t="s">
        <v>16</v>
      </c>
      <c r="B1057" s="47" t="s">
        <v>152</v>
      </c>
      <c r="C1057" s="47">
        <v>23158836</v>
      </c>
      <c r="D1057" s="47">
        <v>10781607</v>
      </c>
      <c r="E1057" s="47">
        <v>33940443</v>
      </c>
      <c r="F1057" s="47" t="s">
        <v>342</v>
      </c>
      <c r="G1057" s="47"/>
      <c r="H1057" s="47"/>
      <c r="I1057" s="47"/>
      <c r="J1057" s="47"/>
      <c r="K1057" s="47"/>
      <c r="L1057" s="47"/>
      <c r="M1057" s="47"/>
      <c r="N1057" s="47"/>
      <c r="O1057" s="47"/>
      <c r="P1057" s="47"/>
      <c r="Q1057" s="47"/>
      <c r="R1057" s="47"/>
      <c r="S1057" s="47"/>
      <c r="T1057" s="47"/>
      <c r="U1057" s="47"/>
      <c r="V1057" s="47"/>
      <c r="W1057" s="47"/>
      <c r="X1057" s="47"/>
      <c r="Y1057" s="47"/>
      <c r="Z1057" s="47"/>
    </row>
    <row r="1058" spans="1:26" x14ac:dyDescent="0.2">
      <c r="A1058" s="47" t="s">
        <v>16</v>
      </c>
      <c r="B1058" s="47" t="s">
        <v>153</v>
      </c>
      <c r="C1058" s="47">
        <v>11653417</v>
      </c>
      <c r="D1058" s="47">
        <v>1869584</v>
      </c>
      <c r="E1058" s="47">
        <v>13523001</v>
      </c>
      <c r="F1058" s="47" t="s">
        <v>327</v>
      </c>
      <c r="G1058" s="47"/>
      <c r="H1058" s="47"/>
      <c r="I1058" s="47"/>
      <c r="J1058" s="47"/>
      <c r="K1058" s="47"/>
      <c r="L1058" s="47"/>
      <c r="M1058" s="47"/>
      <c r="N1058" s="47"/>
      <c r="O1058" s="47"/>
      <c r="P1058" s="47"/>
      <c r="Q1058" s="47"/>
      <c r="R1058" s="47"/>
      <c r="S1058" s="47"/>
      <c r="T1058" s="47"/>
      <c r="U1058" s="47"/>
      <c r="V1058" s="47"/>
      <c r="W1058" s="47"/>
      <c r="X1058" s="47"/>
      <c r="Y1058" s="47"/>
      <c r="Z1058" s="47"/>
    </row>
    <row r="1059" spans="1:26" x14ac:dyDescent="0.2">
      <c r="A1059" s="47" t="s">
        <v>16</v>
      </c>
      <c r="B1059" s="47" t="s">
        <v>154</v>
      </c>
      <c r="C1059" s="47">
        <v>2629756</v>
      </c>
      <c r="D1059" s="47">
        <v>2469955</v>
      </c>
      <c r="E1059" s="47">
        <v>5099711</v>
      </c>
      <c r="F1059" s="47" t="s">
        <v>335</v>
      </c>
      <c r="G1059" s="47"/>
      <c r="H1059" s="47"/>
      <c r="I1059" s="47"/>
      <c r="J1059" s="47"/>
      <c r="K1059" s="47"/>
      <c r="L1059" s="47"/>
      <c r="M1059" s="47"/>
      <c r="N1059" s="47"/>
      <c r="O1059" s="47"/>
      <c r="P1059" s="47"/>
      <c r="Q1059" s="47"/>
      <c r="R1059" s="47"/>
      <c r="S1059" s="47"/>
      <c r="T1059" s="47"/>
      <c r="U1059" s="47"/>
      <c r="V1059" s="47"/>
      <c r="W1059" s="47"/>
      <c r="X1059" s="47"/>
      <c r="Y1059" s="47"/>
      <c r="Z1059" s="47"/>
    </row>
    <row r="1060" spans="1:26" x14ac:dyDescent="0.2">
      <c r="A1060" s="47" t="s">
        <v>16</v>
      </c>
      <c r="B1060" s="47" t="s">
        <v>155</v>
      </c>
      <c r="C1060" s="47">
        <v>22812314</v>
      </c>
      <c r="D1060" s="47">
        <v>9078189</v>
      </c>
      <c r="E1060" s="47">
        <v>31890503</v>
      </c>
      <c r="F1060" s="47" t="s">
        <v>334</v>
      </c>
      <c r="G1060" s="47"/>
      <c r="H1060" s="47"/>
      <c r="I1060" s="47"/>
      <c r="J1060" s="47"/>
      <c r="K1060" s="47"/>
      <c r="L1060" s="47"/>
      <c r="M1060" s="47"/>
      <c r="N1060" s="47"/>
      <c r="O1060" s="47"/>
      <c r="P1060" s="47"/>
      <c r="Q1060" s="47"/>
      <c r="R1060" s="47"/>
      <c r="S1060" s="47"/>
      <c r="T1060" s="47"/>
      <c r="U1060" s="47"/>
      <c r="V1060" s="47"/>
      <c r="W1060" s="47"/>
      <c r="X1060" s="47"/>
      <c r="Y1060" s="47"/>
      <c r="Z1060" s="47"/>
    </row>
    <row r="1061" spans="1:26" x14ac:dyDescent="0.2">
      <c r="A1061" s="47" t="s">
        <v>16</v>
      </c>
      <c r="B1061" s="47" t="s">
        <v>156</v>
      </c>
      <c r="C1061" s="47">
        <v>750023917</v>
      </c>
      <c r="D1061" s="47">
        <v>32945795</v>
      </c>
      <c r="E1061" s="47">
        <v>782969712</v>
      </c>
      <c r="F1061" s="47" t="s">
        <v>345</v>
      </c>
      <c r="G1061" s="47"/>
      <c r="H1061" s="47"/>
      <c r="I1061" s="47"/>
      <c r="J1061" s="47"/>
      <c r="K1061" s="47"/>
      <c r="L1061" s="47"/>
      <c r="M1061" s="47"/>
      <c r="N1061" s="47"/>
      <c r="O1061" s="47"/>
      <c r="P1061" s="47"/>
      <c r="Q1061" s="47"/>
      <c r="R1061" s="47"/>
      <c r="S1061" s="47"/>
      <c r="T1061" s="47"/>
      <c r="U1061" s="47"/>
      <c r="V1061" s="47"/>
      <c r="W1061" s="47"/>
      <c r="X1061" s="47"/>
      <c r="Y1061" s="47"/>
      <c r="Z1061" s="47"/>
    </row>
    <row r="1062" spans="1:26" x14ac:dyDescent="0.2">
      <c r="A1062" s="47" t="s">
        <v>16</v>
      </c>
      <c r="B1062" s="47" t="s">
        <v>157</v>
      </c>
      <c r="C1062" s="47">
        <v>116998141</v>
      </c>
      <c r="D1062" s="47">
        <v>4184854</v>
      </c>
      <c r="E1062" s="47">
        <v>121182995</v>
      </c>
      <c r="F1062" s="47" t="s">
        <v>329</v>
      </c>
      <c r="G1062" s="47"/>
      <c r="H1062" s="47"/>
      <c r="I1062" s="47"/>
      <c r="J1062" s="47"/>
      <c r="K1062" s="47"/>
      <c r="L1062" s="47"/>
      <c r="M1062" s="47"/>
      <c r="N1062" s="47"/>
      <c r="O1062" s="47"/>
      <c r="P1062" s="47"/>
      <c r="Q1062" s="47"/>
      <c r="R1062" s="47"/>
      <c r="S1062" s="47"/>
      <c r="T1062" s="47"/>
      <c r="U1062" s="47"/>
      <c r="V1062" s="47"/>
      <c r="W1062" s="47"/>
      <c r="X1062" s="47"/>
      <c r="Y1062" s="47"/>
      <c r="Z1062" s="47"/>
    </row>
    <row r="1063" spans="1:26" x14ac:dyDescent="0.2">
      <c r="A1063" s="47" t="s">
        <v>16</v>
      </c>
      <c r="B1063" s="47" t="s">
        <v>158</v>
      </c>
      <c r="C1063" s="47">
        <v>2676970</v>
      </c>
      <c r="D1063" s="47">
        <v>324906</v>
      </c>
      <c r="E1063" s="47">
        <v>3001876</v>
      </c>
      <c r="F1063" s="47" t="s">
        <v>338</v>
      </c>
      <c r="G1063" s="47"/>
      <c r="H1063" s="47"/>
      <c r="I1063" s="47"/>
      <c r="J1063" s="47"/>
      <c r="K1063" s="47"/>
      <c r="L1063" s="47"/>
      <c r="M1063" s="47"/>
      <c r="N1063" s="47"/>
      <c r="O1063" s="47"/>
      <c r="P1063" s="47"/>
      <c r="Q1063" s="47"/>
      <c r="R1063" s="47"/>
      <c r="S1063" s="47"/>
      <c r="T1063" s="47"/>
      <c r="U1063" s="47"/>
      <c r="V1063" s="47"/>
      <c r="W1063" s="47"/>
      <c r="X1063" s="47"/>
      <c r="Y1063" s="47"/>
      <c r="Z1063" s="47"/>
    </row>
    <row r="1064" spans="1:26" x14ac:dyDescent="0.2">
      <c r="A1064" s="47" t="s">
        <v>16</v>
      </c>
      <c r="B1064" s="47" t="s">
        <v>159</v>
      </c>
      <c r="C1064" s="47">
        <v>25763983</v>
      </c>
      <c r="D1064" s="47">
        <v>8637266</v>
      </c>
      <c r="E1064" s="47">
        <v>34401249</v>
      </c>
      <c r="F1064" s="47" t="s">
        <v>342</v>
      </c>
      <c r="G1064" s="47"/>
      <c r="H1064" s="47"/>
      <c r="I1064" s="47"/>
      <c r="J1064" s="47"/>
      <c r="K1064" s="47"/>
      <c r="L1064" s="47"/>
      <c r="M1064" s="47"/>
      <c r="N1064" s="47"/>
      <c r="O1064" s="47"/>
      <c r="P1064" s="47"/>
      <c r="Q1064" s="47"/>
      <c r="R1064" s="47"/>
      <c r="S1064" s="47"/>
      <c r="T1064" s="47"/>
      <c r="U1064" s="47"/>
      <c r="V1064" s="47"/>
      <c r="W1064" s="47"/>
      <c r="X1064" s="47"/>
      <c r="Y1064" s="47"/>
      <c r="Z1064" s="47"/>
    </row>
    <row r="1065" spans="1:26" x14ac:dyDescent="0.2">
      <c r="A1065" s="47" t="s">
        <v>16</v>
      </c>
      <c r="B1065" s="47" t="s">
        <v>160</v>
      </c>
      <c r="C1065" s="47">
        <v>267402966</v>
      </c>
      <c r="D1065" s="47">
        <v>11417568</v>
      </c>
      <c r="E1065" s="47">
        <v>278820534</v>
      </c>
      <c r="F1065" s="47" t="s">
        <v>341</v>
      </c>
      <c r="G1065" s="47"/>
      <c r="H1065" s="47"/>
      <c r="I1065" s="47"/>
      <c r="J1065" s="47"/>
      <c r="K1065" s="47"/>
      <c r="L1065" s="47"/>
      <c r="M1065" s="47"/>
      <c r="N1065" s="47"/>
      <c r="O1065" s="47"/>
      <c r="P1065" s="47"/>
      <c r="Q1065" s="47"/>
      <c r="R1065" s="47"/>
      <c r="S1065" s="47"/>
      <c r="T1065" s="47"/>
      <c r="U1065" s="47"/>
      <c r="V1065" s="47"/>
      <c r="W1065" s="47"/>
      <c r="X1065" s="47"/>
      <c r="Y1065" s="47"/>
      <c r="Z1065" s="47"/>
    </row>
    <row r="1066" spans="1:26" x14ac:dyDescent="0.2">
      <c r="A1066" s="47" t="s">
        <v>16</v>
      </c>
      <c r="B1066" s="47" t="s">
        <v>161</v>
      </c>
      <c r="C1066" s="47">
        <v>1585959</v>
      </c>
      <c r="D1066" s="47">
        <v>346597</v>
      </c>
      <c r="E1066" s="47">
        <v>1932556</v>
      </c>
      <c r="F1066" s="47" t="s">
        <v>340</v>
      </c>
      <c r="G1066" s="47"/>
      <c r="H1066" s="47"/>
      <c r="I1066" s="47"/>
      <c r="J1066" s="47"/>
      <c r="K1066" s="47"/>
      <c r="L1066" s="47"/>
      <c r="M1066" s="47"/>
      <c r="N1066" s="47"/>
      <c r="O1066" s="47"/>
      <c r="P1066" s="47"/>
      <c r="Q1066" s="47"/>
      <c r="R1066" s="47"/>
      <c r="S1066" s="47"/>
      <c r="T1066" s="47"/>
      <c r="U1066" s="47"/>
      <c r="V1066" s="47"/>
      <c r="W1066" s="47"/>
      <c r="X1066" s="47"/>
      <c r="Y1066" s="47"/>
      <c r="Z1066" s="47"/>
    </row>
    <row r="1067" spans="1:26" x14ac:dyDescent="0.2">
      <c r="A1067" s="47" t="s">
        <v>16</v>
      </c>
      <c r="B1067" s="47" t="s">
        <v>162</v>
      </c>
      <c r="C1067" s="47">
        <v>200496514</v>
      </c>
      <c r="D1067" s="47">
        <v>25029003</v>
      </c>
      <c r="E1067" s="47">
        <v>225525517</v>
      </c>
      <c r="F1067" s="47" t="s">
        <v>345</v>
      </c>
      <c r="G1067" s="47"/>
      <c r="H1067" s="47"/>
      <c r="I1067" s="47"/>
      <c r="J1067" s="47"/>
      <c r="K1067" s="47"/>
      <c r="L1067" s="47"/>
      <c r="M1067" s="47"/>
      <c r="N1067" s="47"/>
      <c r="O1067" s="47"/>
      <c r="P1067" s="47"/>
      <c r="Q1067" s="47"/>
      <c r="R1067" s="47"/>
      <c r="S1067" s="47"/>
      <c r="T1067" s="47"/>
      <c r="U1067" s="47"/>
      <c r="V1067" s="47"/>
      <c r="W1067" s="47"/>
      <c r="X1067" s="47"/>
      <c r="Y1067" s="47"/>
      <c r="Z1067" s="47"/>
    </row>
    <row r="1068" spans="1:26" x14ac:dyDescent="0.2">
      <c r="A1068" s="47" t="s">
        <v>16</v>
      </c>
      <c r="B1068" s="47" t="s">
        <v>163</v>
      </c>
      <c r="C1068" s="47">
        <v>63662213</v>
      </c>
      <c r="D1068" s="47">
        <v>3006198</v>
      </c>
      <c r="E1068" s="47">
        <v>66668411</v>
      </c>
      <c r="F1068" s="47" t="s">
        <v>344</v>
      </c>
      <c r="G1068" s="47"/>
      <c r="H1068" s="47"/>
      <c r="I1068" s="47"/>
      <c r="J1068" s="47"/>
      <c r="K1068" s="47"/>
      <c r="L1068" s="47"/>
      <c r="M1068" s="47"/>
      <c r="N1068" s="47"/>
      <c r="O1068" s="47"/>
      <c r="P1068" s="47"/>
      <c r="Q1068" s="47"/>
      <c r="R1068" s="47"/>
      <c r="S1068" s="47"/>
      <c r="T1068" s="47"/>
      <c r="U1068" s="47"/>
      <c r="V1068" s="47"/>
      <c r="W1068" s="47"/>
      <c r="X1068" s="47"/>
      <c r="Y1068" s="47"/>
      <c r="Z1068" s="47"/>
    </row>
    <row r="1069" spans="1:26" x14ac:dyDescent="0.2">
      <c r="A1069" s="47" t="s">
        <v>16</v>
      </c>
      <c r="B1069" s="47" t="s">
        <v>164</v>
      </c>
      <c r="C1069" s="47">
        <v>874328</v>
      </c>
      <c r="D1069" s="47">
        <v>777759</v>
      </c>
      <c r="E1069" s="47">
        <v>1652087</v>
      </c>
      <c r="F1069" s="47" t="s">
        <v>338</v>
      </c>
      <c r="G1069" s="47"/>
      <c r="H1069" s="47"/>
      <c r="I1069" s="47"/>
      <c r="J1069" s="47"/>
      <c r="K1069" s="47"/>
      <c r="L1069" s="47"/>
      <c r="M1069" s="47"/>
      <c r="N1069" s="47"/>
      <c r="O1069" s="47"/>
      <c r="P1069" s="47"/>
      <c r="Q1069" s="47"/>
      <c r="R1069" s="47"/>
      <c r="S1069" s="47"/>
      <c r="T1069" s="47"/>
      <c r="U1069" s="47"/>
      <c r="V1069" s="47"/>
      <c r="W1069" s="47"/>
      <c r="X1069" s="47"/>
      <c r="Y1069" s="47"/>
      <c r="Z1069" s="47"/>
    </row>
    <row r="1070" spans="1:26" x14ac:dyDescent="0.2">
      <c r="A1070" s="47" t="s">
        <v>16</v>
      </c>
      <c r="B1070" s="47" t="s">
        <v>165</v>
      </c>
      <c r="C1070" s="47">
        <v>515503</v>
      </c>
      <c r="D1070" s="47">
        <v>1474130</v>
      </c>
      <c r="E1070" s="47">
        <v>1989633</v>
      </c>
      <c r="F1070" s="47" t="s">
        <v>348</v>
      </c>
      <c r="G1070" s="47"/>
      <c r="H1070" s="47"/>
      <c r="I1070" s="47"/>
      <c r="J1070" s="47"/>
      <c r="K1070" s="47"/>
      <c r="L1070" s="47"/>
      <c r="M1070" s="47"/>
      <c r="N1070" s="47"/>
      <c r="O1070" s="47"/>
      <c r="P1070" s="47"/>
      <c r="Q1070" s="47"/>
      <c r="R1070" s="47"/>
      <c r="S1070" s="47"/>
      <c r="T1070" s="47"/>
      <c r="U1070" s="47"/>
      <c r="V1070" s="47"/>
      <c r="W1070" s="47"/>
      <c r="X1070" s="47"/>
      <c r="Y1070" s="47"/>
      <c r="Z1070" s="47"/>
    </row>
    <row r="1071" spans="1:26" x14ac:dyDescent="0.2">
      <c r="A1071" s="47" t="s">
        <v>16</v>
      </c>
      <c r="B1071" s="47" t="s">
        <v>166</v>
      </c>
      <c r="C1071" s="47">
        <v>121927</v>
      </c>
      <c r="D1071" s="47">
        <v>803274</v>
      </c>
      <c r="E1071" s="47">
        <v>925201</v>
      </c>
      <c r="F1071" s="47" t="s">
        <v>337</v>
      </c>
      <c r="G1071" s="47"/>
      <c r="H1071" s="47"/>
      <c r="I1071" s="47"/>
      <c r="J1071" s="47"/>
      <c r="K1071" s="47"/>
      <c r="L1071" s="47"/>
      <c r="M1071" s="47"/>
      <c r="N1071" s="47"/>
      <c r="O1071" s="47"/>
      <c r="P1071" s="47"/>
      <c r="Q1071" s="47"/>
      <c r="R1071" s="47"/>
      <c r="S1071" s="47"/>
      <c r="T1071" s="47"/>
      <c r="U1071" s="47"/>
      <c r="V1071" s="47"/>
      <c r="W1071" s="47"/>
      <c r="X1071" s="47"/>
      <c r="Y1071" s="47"/>
      <c r="Z1071" s="47"/>
    </row>
    <row r="1072" spans="1:26" x14ac:dyDescent="0.2">
      <c r="A1072" s="47" t="s">
        <v>16</v>
      </c>
      <c r="B1072" s="47" t="s">
        <v>167</v>
      </c>
      <c r="C1072" s="47">
        <v>149918</v>
      </c>
      <c r="D1072" s="47">
        <v>885388</v>
      </c>
      <c r="E1072" s="47">
        <v>1035306</v>
      </c>
      <c r="F1072" s="47" t="s">
        <v>336</v>
      </c>
      <c r="G1072" s="47"/>
      <c r="H1072" s="47"/>
      <c r="I1072" s="47"/>
      <c r="J1072" s="47"/>
      <c r="K1072" s="47"/>
      <c r="L1072" s="47"/>
      <c r="M1072" s="47"/>
      <c r="N1072" s="47"/>
      <c r="O1072" s="47"/>
      <c r="P1072" s="47"/>
      <c r="Q1072" s="47"/>
      <c r="R1072" s="47"/>
      <c r="S1072" s="47"/>
      <c r="T1072" s="47"/>
      <c r="U1072" s="47"/>
      <c r="V1072" s="47"/>
      <c r="W1072" s="47"/>
      <c r="X1072" s="47"/>
      <c r="Y1072" s="47"/>
      <c r="Z1072" s="47"/>
    </row>
    <row r="1073" spans="1:26" x14ac:dyDescent="0.2">
      <c r="A1073" s="47" t="s">
        <v>16</v>
      </c>
      <c r="B1073" s="47" t="s">
        <v>168</v>
      </c>
      <c r="C1073" s="47">
        <v>5487885</v>
      </c>
      <c r="D1073" s="47">
        <v>1767622</v>
      </c>
      <c r="E1073" s="47">
        <v>7255507</v>
      </c>
      <c r="F1073" s="47" t="s">
        <v>344</v>
      </c>
      <c r="G1073" s="47"/>
      <c r="H1073" s="47"/>
      <c r="I1073" s="47"/>
      <c r="J1073" s="47"/>
      <c r="K1073" s="47"/>
      <c r="L1073" s="47"/>
      <c r="M1073" s="47"/>
      <c r="N1073" s="47"/>
      <c r="O1073" s="47"/>
      <c r="P1073" s="47"/>
      <c r="Q1073" s="47"/>
      <c r="R1073" s="47"/>
      <c r="S1073" s="47"/>
      <c r="T1073" s="47"/>
      <c r="U1073" s="47"/>
      <c r="V1073" s="47"/>
      <c r="W1073" s="47"/>
      <c r="X1073" s="47"/>
      <c r="Y1073" s="47"/>
      <c r="Z1073" s="47"/>
    </row>
    <row r="1074" spans="1:26" x14ac:dyDescent="0.2">
      <c r="A1074" s="47" t="s">
        <v>16</v>
      </c>
      <c r="B1074" s="47" t="s">
        <v>169</v>
      </c>
      <c r="C1074" s="47">
        <v>5161567</v>
      </c>
      <c r="D1074" s="47">
        <v>2291650</v>
      </c>
      <c r="E1074" s="47">
        <v>7453217</v>
      </c>
      <c r="F1074" s="47" t="s">
        <v>344</v>
      </c>
      <c r="G1074" s="47"/>
      <c r="H1074" s="47"/>
      <c r="I1074" s="47"/>
      <c r="J1074" s="47"/>
      <c r="K1074" s="47"/>
      <c r="L1074" s="47"/>
      <c r="M1074" s="47"/>
      <c r="N1074" s="47"/>
      <c r="O1074" s="47"/>
      <c r="P1074" s="47"/>
      <c r="Q1074" s="47"/>
      <c r="R1074" s="47"/>
      <c r="S1074" s="47"/>
      <c r="T1074" s="47"/>
      <c r="U1074" s="47"/>
      <c r="V1074" s="47"/>
      <c r="W1074" s="47"/>
      <c r="X1074" s="47"/>
      <c r="Y1074" s="47"/>
      <c r="Z1074" s="47"/>
    </row>
    <row r="1075" spans="1:26" x14ac:dyDescent="0.2">
      <c r="A1075" s="47" t="s">
        <v>16</v>
      </c>
      <c r="B1075" s="47" t="s">
        <v>170</v>
      </c>
      <c r="C1075" s="47">
        <v>900160</v>
      </c>
      <c r="D1075" s="47">
        <v>3235736</v>
      </c>
      <c r="E1075" s="47">
        <v>4135896</v>
      </c>
      <c r="F1075" s="47" t="s">
        <v>335</v>
      </c>
      <c r="G1075" s="47"/>
      <c r="H1075" s="47"/>
      <c r="I1075" s="47"/>
      <c r="J1075" s="47"/>
      <c r="K1075" s="47"/>
      <c r="L1075" s="47"/>
      <c r="M1075" s="47"/>
      <c r="N1075" s="47"/>
      <c r="O1075" s="47"/>
      <c r="P1075" s="47"/>
      <c r="Q1075" s="47"/>
      <c r="R1075" s="47"/>
      <c r="S1075" s="47"/>
      <c r="T1075" s="47"/>
      <c r="U1075" s="47"/>
      <c r="V1075" s="47"/>
      <c r="W1075" s="47"/>
      <c r="X1075" s="47"/>
      <c r="Y1075" s="47"/>
      <c r="Z1075" s="47"/>
    </row>
    <row r="1076" spans="1:26" x14ac:dyDescent="0.2">
      <c r="A1076" s="47" t="s">
        <v>16</v>
      </c>
      <c r="B1076" s="47" t="s">
        <v>171</v>
      </c>
      <c r="C1076" s="47">
        <v>5229915</v>
      </c>
      <c r="D1076" s="47">
        <v>7296880</v>
      </c>
      <c r="E1076" s="47">
        <v>12526795</v>
      </c>
      <c r="F1076" s="47" t="s">
        <v>335</v>
      </c>
      <c r="G1076" s="47"/>
      <c r="H1076" s="47"/>
      <c r="I1076" s="47"/>
      <c r="J1076" s="47"/>
      <c r="K1076" s="47"/>
      <c r="L1076" s="47"/>
      <c r="M1076" s="47"/>
      <c r="N1076" s="47"/>
      <c r="O1076" s="47"/>
      <c r="P1076" s="47"/>
      <c r="Q1076" s="47"/>
      <c r="R1076" s="47"/>
      <c r="S1076" s="47"/>
      <c r="T1076" s="47"/>
      <c r="U1076" s="47"/>
      <c r="V1076" s="47"/>
      <c r="W1076" s="47"/>
      <c r="X1076" s="47"/>
      <c r="Y1076" s="47"/>
      <c r="Z1076" s="47"/>
    </row>
    <row r="1077" spans="1:26" x14ac:dyDescent="0.2">
      <c r="A1077" s="47" t="s">
        <v>16</v>
      </c>
      <c r="B1077" s="47" t="s">
        <v>172</v>
      </c>
      <c r="C1077" s="47">
        <v>2948215</v>
      </c>
      <c r="D1077" s="47">
        <v>3097681</v>
      </c>
      <c r="E1077" s="47">
        <v>6045896</v>
      </c>
      <c r="F1077" s="47" t="s">
        <v>335</v>
      </c>
      <c r="G1077" s="47"/>
      <c r="H1077" s="47"/>
      <c r="I1077" s="47"/>
      <c r="J1077" s="47"/>
      <c r="K1077" s="47"/>
      <c r="L1077" s="47"/>
      <c r="M1077" s="47"/>
      <c r="N1077" s="47"/>
      <c r="O1077" s="47"/>
      <c r="P1077" s="47"/>
      <c r="Q1077" s="47"/>
      <c r="R1077" s="47"/>
      <c r="S1077" s="47"/>
      <c r="T1077" s="47"/>
      <c r="U1077" s="47"/>
      <c r="V1077" s="47"/>
      <c r="W1077" s="47"/>
      <c r="X1077" s="47"/>
      <c r="Y1077" s="47"/>
      <c r="Z1077" s="47"/>
    </row>
    <row r="1078" spans="1:26" x14ac:dyDescent="0.2">
      <c r="A1078" s="47" t="s">
        <v>16</v>
      </c>
      <c r="B1078" s="47" t="s">
        <v>173</v>
      </c>
      <c r="C1078" s="47">
        <v>1659946</v>
      </c>
      <c r="D1078" s="47">
        <v>1897488</v>
      </c>
      <c r="E1078" s="47">
        <v>3557434</v>
      </c>
      <c r="F1078" s="47" t="s">
        <v>336</v>
      </c>
      <c r="G1078" s="47"/>
      <c r="H1078" s="47"/>
      <c r="I1078" s="47"/>
      <c r="J1078" s="47"/>
      <c r="K1078" s="47"/>
      <c r="L1078" s="47"/>
      <c r="M1078" s="47"/>
      <c r="N1078" s="47"/>
      <c r="O1078" s="47"/>
      <c r="P1078" s="47"/>
      <c r="Q1078" s="47"/>
      <c r="R1078" s="47"/>
      <c r="S1078" s="47"/>
      <c r="T1078" s="47"/>
      <c r="U1078" s="47"/>
      <c r="V1078" s="47"/>
      <c r="W1078" s="47"/>
      <c r="X1078" s="47"/>
      <c r="Y1078" s="47"/>
      <c r="Z1078" s="47"/>
    </row>
    <row r="1079" spans="1:26" x14ac:dyDescent="0.2">
      <c r="A1079" s="47" t="s">
        <v>16</v>
      </c>
      <c r="B1079" s="47" t="s">
        <v>174</v>
      </c>
      <c r="C1079" s="47">
        <v>8993305</v>
      </c>
      <c r="D1079" s="47">
        <v>4501752</v>
      </c>
      <c r="E1079" s="47">
        <v>13495057</v>
      </c>
      <c r="F1079" s="47" t="s">
        <v>334</v>
      </c>
      <c r="G1079" s="47"/>
      <c r="H1079" s="47"/>
      <c r="I1079" s="47"/>
      <c r="J1079" s="47"/>
      <c r="K1079" s="47"/>
      <c r="L1079" s="47"/>
      <c r="M1079" s="47"/>
      <c r="N1079" s="47"/>
      <c r="O1079" s="47"/>
      <c r="P1079" s="47"/>
      <c r="Q1079" s="47"/>
      <c r="R1079" s="47"/>
      <c r="S1079" s="47"/>
      <c r="T1079" s="47"/>
      <c r="U1079" s="47"/>
      <c r="V1079" s="47"/>
      <c r="W1079" s="47"/>
      <c r="X1079" s="47"/>
      <c r="Y1079" s="47"/>
      <c r="Z1079" s="47"/>
    </row>
    <row r="1080" spans="1:26" x14ac:dyDescent="0.2">
      <c r="A1080" s="47" t="s">
        <v>16</v>
      </c>
      <c r="B1080" s="47" t="s">
        <v>175</v>
      </c>
      <c r="C1080" s="47">
        <v>4141583</v>
      </c>
      <c r="D1080" s="47">
        <v>2492655</v>
      </c>
      <c r="E1080" s="47">
        <v>6634238</v>
      </c>
      <c r="F1080" s="47" t="s">
        <v>348</v>
      </c>
      <c r="G1080" s="47"/>
      <c r="H1080" s="47"/>
      <c r="I1080" s="47"/>
      <c r="J1080" s="47"/>
      <c r="K1080" s="47"/>
      <c r="L1080" s="47"/>
      <c r="M1080" s="47"/>
      <c r="N1080" s="47"/>
      <c r="O1080" s="47"/>
      <c r="P1080" s="47"/>
      <c r="Q1080" s="47"/>
      <c r="R1080" s="47"/>
      <c r="S1080" s="47"/>
      <c r="T1080" s="47"/>
      <c r="U1080" s="47"/>
      <c r="V1080" s="47"/>
      <c r="W1080" s="47"/>
      <c r="X1080" s="47"/>
      <c r="Y1080" s="47"/>
      <c r="Z1080" s="47"/>
    </row>
    <row r="1081" spans="1:26" x14ac:dyDescent="0.2">
      <c r="A1081" s="47" t="s">
        <v>16</v>
      </c>
      <c r="B1081" s="47" t="s">
        <v>176</v>
      </c>
      <c r="C1081" s="47">
        <v>1277833</v>
      </c>
      <c r="D1081" s="47">
        <v>195563</v>
      </c>
      <c r="E1081" s="47">
        <v>1473396</v>
      </c>
      <c r="F1081" s="47" t="s">
        <v>331</v>
      </c>
      <c r="G1081" s="47"/>
      <c r="H1081" s="47"/>
      <c r="I1081" s="47"/>
      <c r="J1081" s="47"/>
      <c r="K1081" s="47"/>
      <c r="L1081" s="47"/>
      <c r="M1081" s="47"/>
      <c r="N1081" s="47"/>
      <c r="O1081" s="47"/>
      <c r="P1081" s="47"/>
      <c r="Q1081" s="47"/>
      <c r="R1081" s="47"/>
      <c r="S1081" s="47"/>
      <c r="T1081" s="47"/>
      <c r="U1081" s="47"/>
      <c r="V1081" s="47"/>
      <c r="W1081" s="47"/>
      <c r="X1081" s="47"/>
      <c r="Y1081" s="47"/>
      <c r="Z1081" s="47"/>
    </row>
    <row r="1082" spans="1:26" x14ac:dyDescent="0.2">
      <c r="A1082" s="47" t="s">
        <v>16</v>
      </c>
      <c r="B1082" s="47" t="s">
        <v>177</v>
      </c>
      <c r="C1082" s="47">
        <v>920804</v>
      </c>
      <c r="D1082" s="47">
        <v>1102278</v>
      </c>
      <c r="E1082" s="47">
        <v>2023082</v>
      </c>
      <c r="F1082" s="47" t="s">
        <v>347</v>
      </c>
      <c r="G1082" s="47"/>
      <c r="H1082" s="47"/>
      <c r="I1082" s="47"/>
      <c r="J1082" s="47"/>
      <c r="K1082" s="47"/>
      <c r="L1082" s="47"/>
      <c r="M1082" s="47"/>
      <c r="N1082" s="47"/>
      <c r="O1082" s="47"/>
      <c r="P1082" s="47"/>
      <c r="Q1082" s="47"/>
      <c r="R1082" s="47"/>
      <c r="S1082" s="47"/>
      <c r="T1082" s="47"/>
      <c r="U1082" s="47"/>
      <c r="V1082" s="47"/>
      <c r="W1082" s="47"/>
      <c r="X1082" s="47"/>
      <c r="Y1082" s="47"/>
      <c r="Z1082" s="47"/>
    </row>
    <row r="1083" spans="1:26" x14ac:dyDescent="0.2">
      <c r="A1083" s="47" t="s">
        <v>16</v>
      </c>
      <c r="B1083" s="47" t="s">
        <v>178</v>
      </c>
      <c r="C1083" s="47">
        <v>203057</v>
      </c>
      <c r="D1083" s="47">
        <v>279561</v>
      </c>
      <c r="E1083" s="47">
        <v>482618</v>
      </c>
      <c r="F1083" s="47" t="s">
        <v>340</v>
      </c>
      <c r="G1083" s="47"/>
      <c r="H1083" s="47"/>
      <c r="I1083" s="47"/>
      <c r="J1083" s="47"/>
      <c r="K1083" s="47"/>
      <c r="L1083" s="47"/>
      <c r="M1083" s="47"/>
      <c r="N1083" s="47"/>
      <c r="O1083" s="47"/>
      <c r="P1083" s="47"/>
      <c r="Q1083" s="47"/>
      <c r="R1083" s="47"/>
      <c r="S1083" s="47"/>
      <c r="T1083" s="47"/>
      <c r="U1083" s="47"/>
      <c r="V1083" s="47"/>
      <c r="W1083" s="47"/>
      <c r="X1083" s="47"/>
      <c r="Y1083" s="47"/>
      <c r="Z1083" s="47"/>
    </row>
    <row r="1084" spans="1:26" x14ac:dyDescent="0.2">
      <c r="A1084" s="47" t="s">
        <v>16</v>
      </c>
      <c r="B1084" s="47" t="s">
        <v>179</v>
      </c>
      <c r="C1084" s="47">
        <v>2244207</v>
      </c>
      <c r="D1084" s="47">
        <v>2158128</v>
      </c>
      <c r="E1084" s="47">
        <v>4402335</v>
      </c>
      <c r="F1084" s="47" t="s">
        <v>346</v>
      </c>
      <c r="G1084" s="47"/>
      <c r="H1084" s="47"/>
      <c r="I1084" s="47"/>
      <c r="J1084" s="47"/>
      <c r="K1084" s="47"/>
      <c r="L1084" s="47"/>
      <c r="M1084" s="47"/>
      <c r="N1084" s="47"/>
      <c r="O1084" s="47"/>
      <c r="P1084" s="47"/>
      <c r="Q1084" s="47"/>
      <c r="R1084" s="47"/>
      <c r="S1084" s="47"/>
      <c r="T1084" s="47"/>
      <c r="U1084" s="47"/>
      <c r="V1084" s="47"/>
      <c r="W1084" s="47"/>
      <c r="X1084" s="47"/>
      <c r="Y1084" s="47"/>
      <c r="Z1084" s="47"/>
    </row>
    <row r="1085" spans="1:26" x14ac:dyDescent="0.2">
      <c r="A1085" s="47" t="s">
        <v>16</v>
      </c>
      <c r="B1085" s="47" t="s">
        <v>180</v>
      </c>
      <c r="C1085" s="47">
        <v>5167342</v>
      </c>
      <c r="D1085" s="47">
        <v>2414003</v>
      </c>
      <c r="E1085" s="47">
        <v>7581345</v>
      </c>
      <c r="F1085" s="47" t="s">
        <v>330</v>
      </c>
      <c r="G1085" s="47"/>
      <c r="H1085" s="47"/>
      <c r="I1085" s="47"/>
      <c r="J1085" s="47"/>
      <c r="K1085" s="47"/>
      <c r="L1085" s="47"/>
      <c r="M1085" s="47"/>
      <c r="N1085" s="47"/>
      <c r="O1085" s="47"/>
      <c r="P1085" s="47"/>
      <c r="Q1085" s="47"/>
      <c r="R1085" s="47"/>
      <c r="S1085" s="47"/>
      <c r="T1085" s="47"/>
      <c r="U1085" s="47"/>
      <c r="V1085" s="47"/>
      <c r="W1085" s="47"/>
      <c r="X1085" s="47"/>
      <c r="Y1085" s="47"/>
      <c r="Z1085" s="47"/>
    </row>
    <row r="1086" spans="1:26" x14ac:dyDescent="0.2">
      <c r="A1086" s="47" t="s">
        <v>16</v>
      </c>
      <c r="B1086" s="47" t="s">
        <v>181</v>
      </c>
      <c r="C1086" s="47">
        <v>4098816</v>
      </c>
      <c r="D1086" s="47">
        <v>3313288</v>
      </c>
      <c r="E1086" s="47">
        <v>7412104</v>
      </c>
      <c r="F1086" s="47" t="s">
        <v>344</v>
      </c>
      <c r="G1086" s="47"/>
      <c r="H1086" s="47"/>
      <c r="I1086" s="47"/>
      <c r="J1086" s="47"/>
      <c r="K1086" s="47"/>
      <c r="L1086" s="47"/>
      <c r="M1086" s="47"/>
      <c r="N1086" s="47"/>
      <c r="O1086" s="47"/>
      <c r="P1086" s="47"/>
      <c r="Q1086" s="47"/>
      <c r="R1086" s="47"/>
      <c r="S1086" s="47"/>
      <c r="T1086" s="47"/>
      <c r="U1086" s="47"/>
      <c r="V1086" s="47"/>
      <c r="W1086" s="47"/>
      <c r="X1086" s="47"/>
      <c r="Y1086" s="47"/>
      <c r="Z1086" s="47"/>
    </row>
    <row r="1087" spans="1:26" x14ac:dyDescent="0.2">
      <c r="A1087" s="47" t="s">
        <v>16</v>
      </c>
      <c r="B1087" s="47" t="s">
        <v>182</v>
      </c>
      <c r="C1087" s="47">
        <v>37490275</v>
      </c>
      <c r="D1087" s="47">
        <v>4304219</v>
      </c>
      <c r="E1087" s="47">
        <v>41794494</v>
      </c>
      <c r="F1087" s="47" t="s">
        <v>334</v>
      </c>
      <c r="G1087" s="47"/>
      <c r="H1087" s="47"/>
      <c r="I1087" s="47"/>
      <c r="J1087" s="47"/>
      <c r="K1087" s="47"/>
      <c r="L1087" s="47"/>
      <c r="M1087" s="47"/>
      <c r="N1087" s="47"/>
      <c r="O1087" s="47"/>
      <c r="P1087" s="47"/>
      <c r="Q1087" s="47"/>
      <c r="R1087" s="47"/>
      <c r="S1087" s="47"/>
      <c r="T1087" s="47"/>
      <c r="U1087" s="47"/>
      <c r="V1087" s="47"/>
      <c r="W1087" s="47"/>
      <c r="X1087" s="47"/>
      <c r="Y1087" s="47"/>
      <c r="Z1087" s="47"/>
    </row>
    <row r="1088" spans="1:26" x14ac:dyDescent="0.2">
      <c r="A1088" s="47" t="s">
        <v>16</v>
      </c>
      <c r="B1088" s="47" t="s">
        <v>183</v>
      </c>
      <c r="C1088" s="47">
        <v>312037</v>
      </c>
      <c r="D1088" s="47">
        <v>942226</v>
      </c>
      <c r="E1088" s="47">
        <v>1254263</v>
      </c>
      <c r="F1088" s="47" t="s">
        <v>330</v>
      </c>
      <c r="G1088" s="47"/>
      <c r="H1088" s="47"/>
      <c r="I1088" s="47"/>
      <c r="J1088" s="47"/>
      <c r="K1088" s="47"/>
      <c r="L1088" s="47"/>
      <c r="M1088" s="47"/>
      <c r="N1088" s="47"/>
      <c r="O1088" s="47"/>
      <c r="P1088" s="47"/>
      <c r="Q1088" s="47"/>
      <c r="R1088" s="47"/>
      <c r="S1088" s="47"/>
      <c r="T1088" s="47"/>
      <c r="U1088" s="47"/>
      <c r="V1088" s="47"/>
      <c r="W1088" s="47"/>
      <c r="X1088" s="47"/>
      <c r="Y1088" s="47"/>
      <c r="Z1088" s="47"/>
    </row>
    <row r="1089" spans="1:26" x14ac:dyDescent="0.2">
      <c r="A1089" s="47" t="s">
        <v>16</v>
      </c>
      <c r="B1089" s="47" t="s">
        <v>184</v>
      </c>
      <c r="C1089" s="47">
        <v>7054381</v>
      </c>
      <c r="D1089" s="47">
        <v>1129227</v>
      </c>
      <c r="E1089" s="47">
        <v>8183608</v>
      </c>
      <c r="F1089" s="47" t="s">
        <v>344</v>
      </c>
      <c r="G1089" s="47"/>
      <c r="H1089" s="47"/>
      <c r="I1089" s="47"/>
      <c r="J1089" s="47"/>
      <c r="K1089" s="47"/>
      <c r="L1089" s="47"/>
      <c r="M1089" s="47"/>
      <c r="N1089" s="47"/>
      <c r="O1089" s="47"/>
      <c r="P1089" s="47"/>
      <c r="Q1089" s="47"/>
      <c r="R1089" s="47"/>
      <c r="S1089" s="47"/>
      <c r="T1089" s="47"/>
      <c r="U1089" s="47"/>
      <c r="V1089" s="47"/>
      <c r="W1089" s="47"/>
      <c r="X1089" s="47"/>
      <c r="Y1089" s="47"/>
      <c r="Z1089" s="47"/>
    </row>
    <row r="1090" spans="1:26" x14ac:dyDescent="0.2">
      <c r="A1090" s="47" t="s">
        <v>16</v>
      </c>
      <c r="B1090" s="47" t="s">
        <v>185</v>
      </c>
      <c r="C1090" s="47">
        <v>1781004</v>
      </c>
      <c r="D1090" s="47">
        <v>1840305</v>
      </c>
      <c r="E1090" s="47">
        <v>3621309</v>
      </c>
      <c r="F1090" s="47" t="s">
        <v>337</v>
      </c>
      <c r="G1090" s="47"/>
      <c r="H1090" s="47"/>
      <c r="I1090" s="47"/>
      <c r="J1090" s="47"/>
      <c r="K1090" s="47"/>
      <c r="L1090" s="47"/>
      <c r="M1090" s="47"/>
      <c r="N1090" s="47"/>
      <c r="O1090" s="47"/>
      <c r="P1090" s="47"/>
      <c r="Q1090" s="47"/>
      <c r="R1090" s="47"/>
      <c r="S1090" s="47"/>
      <c r="T1090" s="47"/>
      <c r="U1090" s="47"/>
      <c r="V1090" s="47"/>
      <c r="W1090" s="47"/>
      <c r="X1090" s="47"/>
      <c r="Y1090" s="47"/>
      <c r="Z1090" s="47"/>
    </row>
    <row r="1091" spans="1:26" x14ac:dyDescent="0.2">
      <c r="A1091" s="47" t="s">
        <v>16</v>
      </c>
      <c r="B1091" s="47" t="s">
        <v>186</v>
      </c>
      <c r="C1091" s="47">
        <v>870220</v>
      </c>
      <c r="D1091" s="47">
        <v>482597</v>
      </c>
      <c r="E1091" s="47">
        <v>1352817</v>
      </c>
      <c r="F1091" s="47" t="s">
        <v>330</v>
      </c>
      <c r="G1091" s="47"/>
      <c r="H1091" s="47"/>
      <c r="I1091" s="47"/>
      <c r="J1091" s="47"/>
      <c r="K1091" s="47"/>
      <c r="L1091" s="47"/>
      <c r="M1091" s="47"/>
      <c r="N1091" s="47"/>
      <c r="O1091" s="47"/>
      <c r="P1091" s="47"/>
      <c r="Q1091" s="47"/>
      <c r="R1091" s="47"/>
      <c r="S1091" s="47"/>
      <c r="T1091" s="47"/>
      <c r="U1091" s="47"/>
      <c r="V1091" s="47"/>
      <c r="W1091" s="47"/>
      <c r="X1091" s="47"/>
      <c r="Y1091" s="47"/>
      <c r="Z1091" s="47"/>
    </row>
    <row r="1092" spans="1:26" x14ac:dyDescent="0.2">
      <c r="A1092" s="47" t="s">
        <v>16</v>
      </c>
      <c r="B1092" s="47" t="s">
        <v>187</v>
      </c>
      <c r="C1092" s="47">
        <v>2266071</v>
      </c>
      <c r="D1092" s="47">
        <v>1217845</v>
      </c>
      <c r="E1092" s="47">
        <v>3483916</v>
      </c>
      <c r="F1092" s="47" t="s">
        <v>336</v>
      </c>
      <c r="G1092" s="47"/>
      <c r="H1092" s="47"/>
      <c r="I1092" s="47"/>
      <c r="J1092" s="47"/>
      <c r="K1092" s="47"/>
      <c r="L1092" s="47"/>
      <c r="M1092" s="47"/>
      <c r="N1092" s="47"/>
      <c r="O1092" s="47"/>
      <c r="P1092" s="47"/>
      <c r="Q1092" s="47"/>
      <c r="R1092" s="47"/>
      <c r="S1092" s="47"/>
      <c r="T1092" s="47"/>
      <c r="U1092" s="47"/>
      <c r="V1092" s="47"/>
      <c r="W1092" s="47"/>
      <c r="X1092" s="47"/>
      <c r="Y1092" s="47"/>
      <c r="Z1092" s="47"/>
    </row>
    <row r="1093" spans="1:26" x14ac:dyDescent="0.2">
      <c r="A1093" s="47" t="s">
        <v>16</v>
      </c>
      <c r="B1093" s="47" t="s">
        <v>188</v>
      </c>
      <c r="C1093" s="47">
        <v>3890274</v>
      </c>
      <c r="D1093" s="47">
        <v>890874</v>
      </c>
      <c r="E1093" s="47">
        <v>4781148</v>
      </c>
      <c r="F1093" s="47" t="s">
        <v>328</v>
      </c>
      <c r="G1093" s="47"/>
      <c r="H1093" s="47"/>
      <c r="I1093" s="47"/>
      <c r="J1093" s="47"/>
      <c r="K1093" s="47"/>
      <c r="L1093" s="47"/>
      <c r="M1093" s="47"/>
      <c r="N1093" s="47"/>
      <c r="O1093" s="47"/>
      <c r="P1093" s="47"/>
      <c r="Q1093" s="47"/>
      <c r="R1093" s="47"/>
      <c r="S1093" s="47"/>
      <c r="T1093" s="47"/>
      <c r="U1093" s="47"/>
      <c r="V1093" s="47"/>
      <c r="W1093" s="47"/>
      <c r="X1093" s="47"/>
      <c r="Y1093" s="47"/>
      <c r="Z1093" s="47"/>
    </row>
    <row r="1094" spans="1:26" x14ac:dyDescent="0.2">
      <c r="A1094" s="47" t="s">
        <v>16</v>
      </c>
      <c r="B1094" s="47" t="s">
        <v>189</v>
      </c>
      <c r="C1094" s="47">
        <v>26264962</v>
      </c>
      <c r="D1094" s="47">
        <v>3682997</v>
      </c>
      <c r="E1094" s="47">
        <v>29947959</v>
      </c>
      <c r="F1094" s="47" t="s">
        <v>333</v>
      </c>
      <c r="G1094" s="47"/>
      <c r="H1094" s="47"/>
      <c r="I1094" s="47"/>
      <c r="J1094" s="47"/>
      <c r="K1094" s="47"/>
      <c r="L1094" s="47"/>
      <c r="M1094" s="47"/>
      <c r="N1094" s="47"/>
      <c r="O1094" s="47"/>
      <c r="P1094" s="47"/>
      <c r="Q1094" s="47"/>
      <c r="R1094" s="47"/>
      <c r="S1094" s="47"/>
      <c r="T1094" s="47"/>
      <c r="U1094" s="47"/>
      <c r="V1094" s="47"/>
      <c r="W1094" s="47"/>
      <c r="X1094" s="47"/>
      <c r="Y1094" s="47"/>
      <c r="Z1094" s="47"/>
    </row>
    <row r="1095" spans="1:26" x14ac:dyDescent="0.2">
      <c r="A1095" s="47" t="s">
        <v>16</v>
      </c>
      <c r="B1095" s="47" t="s">
        <v>190</v>
      </c>
      <c r="C1095" s="47">
        <v>122746787</v>
      </c>
      <c r="D1095" s="47">
        <v>1996880</v>
      </c>
      <c r="E1095" s="47">
        <v>124743667</v>
      </c>
      <c r="F1095" s="47" t="s">
        <v>329</v>
      </c>
      <c r="G1095" s="47"/>
      <c r="H1095" s="47"/>
      <c r="I1095" s="47"/>
      <c r="J1095" s="47"/>
      <c r="K1095" s="47"/>
      <c r="L1095" s="47"/>
      <c r="M1095" s="47"/>
      <c r="N1095" s="47"/>
      <c r="O1095" s="47"/>
      <c r="P1095" s="47"/>
      <c r="Q1095" s="47"/>
      <c r="R1095" s="47"/>
      <c r="S1095" s="47"/>
      <c r="T1095" s="47"/>
      <c r="U1095" s="47"/>
      <c r="V1095" s="47"/>
      <c r="W1095" s="47"/>
      <c r="X1095" s="47"/>
      <c r="Y1095" s="47"/>
      <c r="Z1095" s="47"/>
    </row>
    <row r="1096" spans="1:26" x14ac:dyDescent="0.2">
      <c r="A1096" s="47" t="s">
        <v>16</v>
      </c>
      <c r="B1096" s="47" t="s">
        <v>191</v>
      </c>
      <c r="C1096" s="47">
        <v>2939827</v>
      </c>
      <c r="D1096" s="47">
        <v>979896</v>
      </c>
      <c r="E1096" s="47">
        <v>3919723</v>
      </c>
      <c r="F1096" s="47" t="s">
        <v>340</v>
      </c>
      <c r="G1096" s="47"/>
      <c r="H1096" s="47"/>
      <c r="I1096" s="47"/>
      <c r="J1096" s="47"/>
      <c r="K1096" s="47"/>
      <c r="L1096" s="47"/>
      <c r="M1096" s="47"/>
      <c r="N1096" s="47"/>
      <c r="O1096" s="47"/>
      <c r="P1096" s="47"/>
      <c r="Q1096" s="47"/>
      <c r="R1096" s="47"/>
      <c r="S1096" s="47"/>
      <c r="T1096" s="47"/>
      <c r="U1096" s="47"/>
      <c r="V1096" s="47"/>
      <c r="W1096" s="47"/>
      <c r="X1096" s="47"/>
      <c r="Y1096" s="47"/>
      <c r="Z1096" s="47"/>
    </row>
    <row r="1097" spans="1:26" x14ac:dyDescent="0.2">
      <c r="A1097" s="47" t="s">
        <v>16</v>
      </c>
      <c r="B1097" s="47" t="s">
        <v>192</v>
      </c>
      <c r="C1097" s="47">
        <v>6303591</v>
      </c>
      <c r="D1097" s="47">
        <v>5512607</v>
      </c>
      <c r="E1097" s="47">
        <v>11816198</v>
      </c>
      <c r="F1097" s="47" t="s">
        <v>333</v>
      </c>
      <c r="G1097" s="47"/>
      <c r="H1097" s="47"/>
      <c r="I1097" s="47"/>
      <c r="J1097" s="47"/>
      <c r="K1097" s="47"/>
      <c r="L1097" s="47"/>
      <c r="M1097" s="47"/>
      <c r="N1097" s="47"/>
      <c r="O1097" s="47"/>
      <c r="P1097" s="47"/>
      <c r="Q1097" s="47"/>
      <c r="R1097" s="47"/>
      <c r="S1097" s="47"/>
      <c r="T1097" s="47"/>
      <c r="U1097" s="47"/>
      <c r="V1097" s="47"/>
      <c r="W1097" s="47"/>
      <c r="X1097" s="47"/>
      <c r="Y1097" s="47"/>
      <c r="Z1097" s="47"/>
    </row>
    <row r="1098" spans="1:26" x14ac:dyDescent="0.2">
      <c r="A1098" s="47" t="s">
        <v>16</v>
      </c>
      <c r="B1098" s="47" t="s">
        <v>193</v>
      </c>
      <c r="C1098" s="47">
        <v>286159</v>
      </c>
      <c r="D1098" s="47">
        <v>1257116</v>
      </c>
      <c r="E1098" s="47">
        <v>1543275</v>
      </c>
      <c r="F1098" s="47" t="s">
        <v>332</v>
      </c>
      <c r="G1098" s="47"/>
      <c r="H1098" s="47"/>
      <c r="I1098" s="47"/>
      <c r="J1098" s="47"/>
      <c r="K1098" s="47"/>
      <c r="L1098" s="47"/>
      <c r="M1098" s="47"/>
      <c r="N1098" s="47"/>
      <c r="O1098" s="47"/>
      <c r="P1098" s="47"/>
      <c r="Q1098" s="47"/>
      <c r="R1098" s="47"/>
      <c r="S1098" s="47"/>
      <c r="T1098" s="47"/>
      <c r="U1098" s="47"/>
      <c r="V1098" s="47"/>
      <c r="W1098" s="47"/>
      <c r="X1098" s="47"/>
      <c r="Y1098" s="47"/>
      <c r="Z1098" s="47"/>
    </row>
    <row r="1099" spans="1:26" x14ac:dyDescent="0.2">
      <c r="A1099" s="47" t="s">
        <v>16</v>
      </c>
      <c r="B1099" s="47" t="s">
        <v>194</v>
      </c>
      <c r="C1099" s="47">
        <v>15280664</v>
      </c>
      <c r="D1099" s="47">
        <v>15359888</v>
      </c>
      <c r="E1099" s="47">
        <v>30640552</v>
      </c>
      <c r="F1099" s="47" t="s">
        <v>334</v>
      </c>
      <c r="G1099" s="47"/>
      <c r="H1099" s="47"/>
      <c r="I1099" s="47"/>
      <c r="J1099" s="47"/>
      <c r="K1099" s="47"/>
      <c r="L1099" s="47"/>
      <c r="M1099" s="47"/>
      <c r="N1099" s="47"/>
      <c r="O1099" s="47"/>
      <c r="P1099" s="47"/>
      <c r="Q1099" s="47"/>
      <c r="R1099" s="47"/>
      <c r="S1099" s="47"/>
      <c r="T1099" s="47"/>
      <c r="U1099" s="47"/>
      <c r="V1099" s="47"/>
      <c r="W1099" s="47"/>
      <c r="X1099" s="47"/>
      <c r="Y1099" s="47"/>
      <c r="Z1099" s="47"/>
    </row>
    <row r="1100" spans="1:26" x14ac:dyDescent="0.2">
      <c r="A1100" s="47" t="s">
        <v>16</v>
      </c>
      <c r="B1100" s="47" t="s">
        <v>195</v>
      </c>
      <c r="C1100" s="47">
        <v>88260449</v>
      </c>
      <c r="D1100" s="47">
        <v>21063102</v>
      </c>
      <c r="E1100" s="47">
        <v>109323551</v>
      </c>
      <c r="F1100" s="47" t="s">
        <v>334</v>
      </c>
      <c r="G1100" s="47"/>
      <c r="H1100" s="47"/>
      <c r="I1100" s="47"/>
      <c r="J1100" s="47"/>
      <c r="K1100" s="47"/>
      <c r="L1100" s="47"/>
      <c r="M1100" s="47"/>
      <c r="N1100" s="47"/>
      <c r="O1100" s="47"/>
      <c r="P1100" s="47"/>
      <c r="Q1100" s="47"/>
      <c r="R1100" s="47"/>
      <c r="S1100" s="47"/>
      <c r="T1100" s="47"/>
      <c r="U1100" s="47"/>
      <c r="V1100" s="47"/>
      <c r="W1100" s="47"/>
      <c r="X1100" s="47"/>
      <c r="Y1100" s="47"/>
      <c r="Z1100" s="47"/>
    </row>
    <row r="1101" spans="1:26" x14ac:dyDescent="0.2">
      <c r="A1101" s="47" t="s">
        <v>16</v>
      </c>
      <c r="B1101" s="47" t="s">
        <v>196</v>
      </c>
      <c r="C1101" s="47">
        <v>3339363</v>
      </c>
      <c r="D1101" s="47">
        <v>611077</v>
      </c>
      <c r="E1101" s="47">
        <v>3950440</v>
      </c>
      <c r="F1101" s="47" t="s">
        <v>349</v>
      </c>
      <c r="G1101" s="47"/>
      <c r="H1101" s="47"/>
      <c r="I1101" s="47"/>
      <c r="J1101" s="47"/>
      <c r="K1101" s="47"/>
      <c r="L1101" s="47"/>
      <c r="M1101" s="47"/>
      <c r="N1101" s="47"/>
      <c r="O1101" s="47"/>
      <c r="P1101" s="47"/>
      <c r="Q1101" s="47"/>
      <c r="R1101" s="47"/>
      <c r="S1101" s="47"/>
      <c r="T1101" s="47"/>
      <c r="U1101" s="47"/>
      <c r="V1101" s="47"/>
      <c r="W1101" s="47"/>
      <c r="X1101" s="47"/>
      <c r="Y1101" s="47"/>
      <c r="Z1101" s="47"/>
    </row>
    <row r="1102" spans="1:26" x14ac:dyDescent="0.2">
      <c r="A1102" s="47" t="s">
        <v>16</v>
      </c>
      <c r="B1102" s="47" t="s">
        <v>197</v>
      </c>
      <c r="C1102" s="47">
        <v>5140981</v>
      </c>
      <c r="D1102" s="47">
        <v>4894192</v>
      </c>
      <c r="E1102" s="47">
        <v>10035173</v>
      </c>
      <c r="F1102" s="47" t="s">
        <v>331</v>
      </c>
      <c r="G1102" s="47"/>
      <c r="H1102" s="47"/>
      <c r="I1102" s="47"/>
      <c r="J1102" s="47"/>
      <c r="K1102" s="47"/>
      <c r="L1102" s="47"/>
      <c r="M1102" s="47"/>
      <c r="N1102" s="47"/>
      <c r="O1102" s="47"/>
      <c r="P1102" s="47"/>
      <c r="Q1102" s="47"/>
      <c r="R1102" s="47"/>
      <c r="S1102" s="47"/>
      <c r="T1102" s="47"/>
      <c r="U1102" s="47"/>
      <c r="V1102" s="47"/>
      <c r="W1102" s="47"/>
      <c r="X1102" s="47"/>
      <c r="Y1102" s="47"/>
      <c r="Z1102" s="47"/>
    </row>
    <row r="1103" spans="1:26" x14ac:dyDescent="0.2">
      <c r="A1103" s="47" t="s">
        <v>16</v>
      </c>
      <c r="B1103" s="47" t="s">
        <v>198</v>
      </c>
      <c r="C1103" s="47">
        <v>170130430</v>
      </c>
      <c r="D1103" s="47">
        <v>25813427</v>
      </c>
      <c r="E1103" s="47">
        <v>195943857</v>
      </c>
      <c r="F1103" s="47"/>
      <c r="G1103" s="47"/>
      <c r="H1103" s="47"/>
      <c r="I1103" s="47"/>
      <c r="J1103" s="47"/>
      <c r="K1103" s="47"/>
      <c r="L1103" s="47"/>
      <c r="M1103" s="47"/>
      <c r="N1103" s="47"/>
      <c r="O1103" s="47"/>
      <c r="P1103" s="47"/>
      <c r="Q1103" s="47"/>
      <c r="R1103" s="47"/>
      <c r="S1103" s="47"/>
      <c r="T1103" s="47"/>
      <c r="U1103" s="47"/>
      <c r="V1103" s="47"/>
      <c r="W1103" s="47"/>
      <c r="X1103" s="47"/>
      <c r="Y1103" s="47"/>
      <c r="Z1103" s="47"/>
    </row>
    <row r="1104" spans="1:26" x14ac:dyDescent="0.2">
      <c r="A1104" s="47" t="s">
        <v>16</v>
      </c>
      <c r="B1104" s="47" t="s">
        <v>199</v>
      </c>
      <c r="C1104" s="47">
        <v>28075391</v>
      </c>
      <c r="D1104" s="47">
        <v>1200133</v>
      </c>
      <c r="E1104" s="47">
        <v>29275524</v>
      </c>
      <c r="F1104" s="47" t="s">
        <v>329</v>
      </c>
      <c r="G1104" s="47"/>
      <c r="H1104" s="47"/>
      <c r="I1104" s="47"/>
      <c r="J1104" s="47"/>
      <c r="K1104" s="47"/>
      <c r="L1104" s="47"/>
      <c r="M1104" s="47"/>
      <c r="N1104" s="47"/>
      <c r="O1104" s="47"/>
      <c r="P1104" s="47"/>
      <c r="Q1104" s="47"/>
      <c r="R1104" s="47"/>
      <c r="S1104" s="47"/>
      <c r="T1104" s="47"/>
      <c r="U1104" s="47"/>
      <c r="V1104" s="47"/>
      <c r="W1104" s="47"/>
      <c r="X1104" s="47"/>
      <c r="Y1104" s="47"/>
      <c r="Z1104" s="47"/>
    </row>
    <row r="1105" spans="1:26" x14ac:dyDescent="0.2">
      <c r="A1105" s="47" t="s">
        <v>16</v>
      </c>
      <c r="B1105" s="47" t="s">
        <v>200</v>
      </c>
      <c r="C1105" s="47">
        <v>61184677</v>
      </c>
      <c r="D1105" s="47">
        <v>4819954</v>
      </c>
      <c r="E1105" s="47">
        <v>66004631</v>
      </c>
      <c r="F1105" s="47" t="s">
        <v>328</v>
      </c>
      <c r="G1105" s="47"/>
      <c r="H1105" s="47"/>
      <c r="I1105" s="47"/>
      <c r="J1105" s="47"/>
      <c r="K1105" s="47"/>
      <c r="L1105" s="47"/>
      <c r="M1105" s="47"/>
      <c r="N1105" s="47"/>
      <c r="O1105" s="47"/>
      <c r="P1105" s="47"/>
      <c r="Q1105" s="47"/>
      <c r="R1105" s="47"/>
      <c r="S1105" s="47"/>
      <c r="T1105" s="47"/>
      <c r="U1105" s="47"/>
      <c r="V1105" s="47"/>
      <c r="W1105" s="47"/>
      <c r="X1105" s="47"/>
      <c r="Y1105" s="47"/>
      <c r="Z1105" s="47"/>
    </row>
    <row r="1106" spans="1:26" x14ac:dyDescent="0.2">
      <c r="A1106" s="47" t="s">
        <v>16</v>
      </c>
      <c r="B1106" s="47" t="s">
        <v>201</v>
      </c>
      <c r="C1106" s="47">
        <v>54087142</v>
      </c>
      <c r="D1106" s="47">
        <v>3581402</v>
      </c>
      <c r="E1106" s="47">
        <v>57668544</v>
      </c>
      <c r="F1106" s="47" t="s">
        <v>344</v>
      </c>
      <c r="G1106" s="47"/>
      <c r="H1106" s="47"/>
      <c r="I1106" s="47"/>
      <c r="J1106" s="47"/>
      <c r="K1106" s="47"/>
      <c r="L1106" s="47"/>
      <c r="M1106" s="47"/>
      <c r="N1106" s="47"/>
      <c r="O1106" s="47"/>
      <c r="P1106" s="47"/>
      <c r="Q1106" s="47"/>
      <c r="R1106" s="47"/>
      <c r="S1106" s="47"/>
      <c r="T1106" s="47"/>
      <c r="U1106" s="47"/>
      <c r="V1106" s="47"/>
      <c r="W1106" s="47"/>
      <c r="X1106" s="47"/>
      <c r="Y1106" s="47"/>
      <c r="Z1106" s="47"/>
    </row>
    <row r="1107" spans="1:26" x14ac:dyDescent="0.2">
      <c r="A1107" s="47" t="s">
        <v>16</v>
      </c>
      <c r="B1107" s="47" t="s">
        <v>202</v>
      </c>
      <c r="C1107" s="47">
        <v>2960136</v>
      </c>
      <c r="D1107" s="47">
        <v>726966</v>
      </c>
      <c r="E1107" s="47">
        <v>3687102</v>
      </c>
      <c r="F1107" s="47" t="s">
        <v>337</v>
      </c>
      <c r="G1107" s="47"/>
      <c r="H1107" s="47"/>
      <c r="I1107" s="47"/>
      <c r="J1107" s="47"/>
      <c r="K1107" s="47"/>
      <c r="L1107" s="47"/>
      <c r="M1107" s="47"/>
      <c r="N1107" s="47"/>
      <c r="O1107" s="47"/>
      <c r="P1107" s="47"/>
      <c r="Q1107" s="47"/>
      <c r="R1107" s="47"/>
      <c r="S1107" s="47"/>
      <c r="T1107" s="47"/>
      <c r="U1107" s="47"/>
      <c r="V1107" s="47"/>
      <c r="W1107" s="47"/>
      <c r="X1107" s="47"/>
      <c r="Y1107" s="47"/>
      <c r="Z1107" s="47"/>
    </row>
    <row r="1108" spans="1:26" x14ac:dyDescent="0.2">
      <c r="A1108" s="47" t="s">
        <v>16</v>
      </c>
      <c r="B1108" s="47" t="s">
        <v>203</v>
      </c>
      <c r="C1108" s="47">
        <v>140466979</v>
      </c>
      <c r="D1108" s="47">
        <v>11259603</v>
      </c>
      <c r="E1108" s="47">
        <v>151726582</v>
      </c>
      <c r="F1108" s="47" t="s">
        <v>328</v>
      </c>
      <c r="G1108" s="47"/>
      <c r="H1108" s="47"/>
      <c r="I1108" s="47"/>
      <c r="J1108" s="47"/>
      <c r="K1108" s="47"/>
      <c r="L1108" s="47"/>
      <c r="M1108" s="47"/>
      <c r="N1108" s="47"/>
      <c r="O1108" s="47"/>
      <c r="P1108" s="47"/>
      <c r="Q1108" s="47"/>
      <c r="R1108" s="47"/>
      <c r="S1108" s="47"/>
      <c r="T1108" s="47"/>
      <c r="U1108" s="47"/>
      <c r="V1108" s="47"/>
      <c r="W1108" s="47"/>
      <c r="X1108" s="47"/>
      <c r="Y1108" s="47"/>
      <c r="Z1108" s="47"/>
    </row>
    <row r="1109" spans="1:26" x14ac:dyDescent="0.2">
      <c r="A1109" s="47" t="s">
        <v>16</v>
      </c>
      <c r="B1109" s="47" t="s">
        <v>204</v>
      </c>
      <c r="C1109" s="47">
        <v>22624334</v>
      </c>
      <c r="D1109" s="47">
        <v>22804638</v>
      </c>
      <c r="E1109" s="47">
        <v>45428972</v>
      </c>
      <c r="F1109" s="47" t="s">
        <v>342</v>
      </c>
      <c r="G1109" s="47"/>
      <c r="H1109" s="47"/>
      <c r="I1109" s="47"/>
      <c r="J1109" s="47"/>
      <c r="K1109" s="47"/>
      <c r="L1109" s="47"/>
      <c r="M1109" s="47"/>
      <c r="N1109" s="47"/>
      <c r="O1109" s="47"/>
      <c r="P1109" s="47"/>
      <c r="Q1109" s="47"/>
      <c r="R1109" s="47"/>
      <c r="S1109" s="47"/>
      <c r="T1109" s="47"/>
      <c r="U1109" s="47"/>
      <c r="V1109" s="47"/>
      <c r="W1109" s="47"/>
      <c r="X1109" s="47"/>
      <c r="Y1109" s="47"/>
      <c r="Z1109" s="47"/>
    </row>
    <row r="1110" spans="1:26" x14ac:dyDescent="0.2">
      <c r="A1110" s="47" t="s">
        <v>16</v>
      </c>
      <c r="B1110" s="47" t="s">
        <v>205</v>
      </c>
      <c r="C1110" s="47">
        <v>240571127</v>
      </c>
      <c r="D1110" s="47">
        <v>6979798</v>
      </c>
      <c r="E1110" s="47">
        <v>247550925</v>
      </c>
      <c r="F1110" s="47" t="s">
        <v>334</v>
      </c>
      <c r="G1110" s="47"/>
      <c r="H1110" s="47"/>
      <c r="I1110" s="47"/>
      <c r="J1110" s="47"/>
      <c r="K1110" s="47"/>
      <c r="L1110" s="47"/>
      <c r="M1110" s="47"/>
      <c r="N1110" s="47"/>
      <c r="O1110" s="47"/>
      <c r="P1110" s="47"/>
      <c r="Q1110" s="47"/>
      <c r="R1110" s="47"/>
      <c r="S1110" s="47"/>
      <c r="T1110" s="47"/>
      <c r="U1110" s="47"/>
      <c r="V1110" s="47"/>
      <c r="W1110" s="47"/>
      <c r="X1110" s="47"/>
      <c r="Y1110" s="47"/>
      <c r="Z1110" s="47"/>
    </row>
    <row r="1111" spans="1:26" x14ac:dyDescent="0.2">
      <c r="A1111" s="47" t="s">
        <v>16</v>
      </c>
      <c r="B1111" s="47" t="s">
        <v>206</v>
      </c>
      <c r="C1111" s="47">
        <v>403613</v>
      </c>
      <c r="D1111" s="47">
        <v>541619</v>
      </c>
      <c r="E1111" s="47">
        <v>945232</v>
      </c>
      <c r="F1111" s="47" t="s">
        <v>344</v>
      </c>
      <c r="G1111" s="47"/>
      <c r="H1111" s="47"/>
      <c r="I1111" s="47"/>
      <c r="J1111" s="47"/>
      <c r="K1111" s="47"/>
      <c r="L1111" s="47"/>
      <c r="M1111" s="47"/>
      <c r="N1111" s="47"/>
      <c r="O1111" s="47"/>
      <c r="P1111" s="47"/>
      <c r="Q1111" s="47"/>
      <c r="R1111" s="47"/>
      <c r="S1111" s="47"/>
      <c r="T1111" s="47"/>
      <c r="U1111" s="47"/>
      <c r="V1111" s="47"/>
      <c r="W1111" s="47"/>
      <c r="X1111" s="47"/>
      <c r="Y1111" s="47"/>
      <c r="Z1111" s="47"/>
    </row>
    <row r="1112" spans="1:26" x14ac:dyDescent="0.2">
      <c r="A1112" s="47" t="s">
        <v>16</v>
      </c>
      <c r="B1112" s="47" t="s">
        <v>207</v>
      </c>
      <c r="C1112" s="47">
        <v>47349438</v>
      </c>
      <c r="D1112" s="47">
        <v>33556807</v>
      </c>
      <c r="E1112" s="47">
        <v>80906245</v>
      </c>
      <c r="F1112" s="47" t="s">
        <v>345</v>
      </c>
      <c r="G1112" s="47"/>
      <c r="H1112" s="47"/>
      <c r="I1112" s="47"/>
      <c r="J1112" s="47"/>
      <c r="K1112" s="47"/>
      <c r="L1112" s="47"/>
      <c r="M1112" s="47"/>
      <c r="N1112" s="47"/>
      <c r="O1112" s="47"/>
      <c r="P1112" s="47"/>
      <c r="Q1112" s="47"/>
      <c r="R1112" s="47"/>
      <c r="S1112" s="47"/>
      <c r="T1112" s="47"/>
      <c r="U1112" s="47"/>
      <c r="V1112" s="47"/>
      <c r="W1112" s="47"/>
      <c r="X1112" s="47"/>
      <c r="Y1112" s="47"/>
      <c r="Z1112" s="47"/>
    </row>
    <row r="1113" spans="1:26" x14ac:dyDescent="0.2">
      <c r="A1113" s="47" t="s">
        <v>16</v>
      </c>
      <c r="B1113" s="47" t="s">
        <v>208</v>
      </c>
      <c r="C1113" s="47">
        <v>2541705</v>
      </c>
      <c r="D1113" s="47">
        <v>1630137</v>
      </c>
      <c r="E1113" s="47">
        <v>4171842</v>
      </c>
      <c r="F1113" s="47" t="s">
        <v>348</v>
      </c>
      <c r="G1113" s="47"/>
      <c r="H1113" s="47"/>
      <c r="I1113" s="47"/>
      <c r="J1113" s="47"/>
      <c r="K1113" s="47"/>
      <c r="L1113" s="47"/>
      <c r="M1113" s="47"/>
      <c r="N1113" s="47"/>
      <c r="O1113" s="47"/>
      <c r="P1113" s="47"/>
      <c r="Q1113" s="47"/>
      <c r="R1113" s="47"/>
      <c r="S1113" s="47"/>
      <c r="T1113" s="47"/>
      <c r="U1113" s="47"/>
      <c r="V1113" s="47"/>
      <c r="W1113" s="47"/>
      <c r="X1113" s="47"/>
      <c r="Y1113" s="47"/>
      <c r="Z1113" s="47"/>
    </row>
    <row r="1114" spans="1:26" x14ac:dyDescent="0.2">
      <c r="A1114" s="47" t="s">
        <v>16</v>
      </c>
      <c r="B1114" s="47" t="s">
        <v>209</v>
      </c>
      <c r="C1114" s="47">
        <v>2909425</v>
      </c>
      <c r="D1114" s="47">
        <v>762990</v>
      </c>
      <c r="E1114" s="47">
        <v>3672415</v>
      </c>
      <c r="F1114" s="47" t="s">
        <v>341</v>
      </c>
      <c r="G1114" s="47"/>
      <c r="H1114" s="47"/>
      <c r="I1114" s="47"/>
      <c r="J1114" s="47"/>
      <c r="K1114" s="47"/>
      <c r="L1114" s="47"/>
      <c r="M1114" s="47"/>
      <c r="N1114" s="47"/>
      <c r="O1114" s="47"/>
      <c r="P1114" s="47"/>
      <c r="Q1114" s="47"/>
      <c r="R1114" s="47"/>
      <c r="S1114" s="47"/>
      <c r="T1114" s="47"/>
      <c r="U1114" s="47"/>
      <c r="V1114" s="47"/>
      <c r="W1114" s="47"/>
      <c r="X1114" s="47"/>
      <c r="Y1114" s="47"/>
      <c r="Z1114" s="47"/>
    </row>
    <row r="1115" spans="1:26" x14ac:dyDescent="0.2">
      <c r="A1115" s="47" t="s">
        <v>16</v>
      </c>
      <c r="B1115" s="47" t="s">
        <v>210</v>
      </c>
      <c r="C1115" s="47">
        <v>7506450</v>
      </c>
      <c r="D1115" s="47">
        <v>3358734</v>
      </c>
      <c r="E1115" s="47">
        <v>10865184</v>
      </c>
      <c r="F1115" s="47" t="s">
        <v>344</v>
      </c>
      <c r="G1115" s="47"/>
      <c r="H1115" s="47"/>
      <c r="I1115" s="47"/>
      <c r="J1115" s="47"/>
      <c r="K1115" s="47"/>
      <c r="L1115" s="47"/>
      <c r="M1115" s="47"/>
      <c r="N1115" s="47"/>
      <c r="O1115" s="47"/>
      <c r="P1115" s="47"/>
      <c r="Q1115" s="47"/>
      <c r="R1115" s="47"/>
      <c r="S1115" s="47"/>
      <c r="T1115" s="47"/>
      <c r="U1115" s="47"/>
      <c r="V1115" s="47"/>
      <c r="W1115" s="47"/>
      <c r="X1115" s="47"/>
      <c r="Y1115" s="47"/>
      <c r="Z1115" s="47"/>
    </row>
    <row r="1116" spans="1:26" x14ac:dyDescent="0.2">
      <c r="A1116" s="47" t="s">
        <v>16</v>
      </c>
      <c r="B1116" s="47" t="s">
        <v>211</v>
      </c>
      <c r="C1116" s="47">
        <v>45151602</v>
      </c>
      <c r="D1116" s="47">
        <v>11548837</v>
      </c>
      <c r="E1116" s="47">
        <v>56700439</v>
      </c>
      <c r="F1116" s="47" t="s">
        <v>342</v>
      </c>
      <c r="G1116" s="47"/>
      <c r="H1116" s="47"/>
      <c r="I1116" s="47"/>
      <c r="J1116" s="47"/>
      <c r="K1116" s="47"/>
      <c r="L1116" s="47"/>
      <c r="M1116" s="47"/>
      <c r="N1116" s="47"/>
      <c r="O1116" s="47"/>
      <c r="P1116" s="47"/>
      <c r="Q1116" s="47"/>
      <c r="R1116" s="47"/>
      <c r="S1116" s="47"/>
      <c r="T1116" s="47"/>
      <c r="U1116" s="47"/>
      <c r="V1116" s="47"/>
      <c r="W1116" s="47"/>
      <c r="X1116" s="47"/>
      <c r="Y1116" s="47"/>
      <c r="Z1116" s="47"/>
    </row>
    <row r="1117" spans="1:26" x14ac:dyDescent="0.2">
      <c r="A1117" s="47" t="s">
        <v>16</v>
      </c>
      <c r="B1117" s="47" t="s">
        <v>212</v>
      </c>
      <c r="C1117" s="47">
        <v>1279558</v>
      </c>
      <c r="D1117" s="47">
        <v>659739</v>
      </c>
      <c r="E1117" s="47">
        <v>1939297</v>
      </c>
      <c r="F1117" s="47" t="s">
        <v>329</v>
      </c>
      <c r="G1117" s="47"/>
      <c r="H1117" s="47"/>
      <c r="I1117" s="47"/>
      <c r="J1117" s="47"/>
      <c r="K1117" s="47"/>
      <c r="L1117" s="47"/>
      <c r="M1117" s="47"/>
      <c r="N1117" s="47"/>
      <c r="O1117" s="47"/>
      <c r="P1117" s="47"/>
      <c r="Q1117" s="47"/>
      <c r="R1117" s="47"/>
      <c r="S1117" s="47"/>
      <c r="T1117" s="47"/>
      <c r="U1117" s="47"/>
      <c r="V1117" s="47"/>
      <c r="W1117" s="47"/>
      <c r="X1117" s="47"/>
      <c r="Y1117" s="47"/>
      <c r="Z1117" s="47"/>
    </row>
    <row r="1118" spans="1:26" x14ac:dyDescent="0.2">
      <c r="A1118" s="47" t="s">
        <v>16</v>
      </c>
      <c r="B1118" s="47" t="s">
        <v>213</v>
      </c>
      <c r="C1118" s="47">
        <v>1268332</v>
      </c>
      <c r="D1118" s="47">
        <v>787438</v>
      </c>
      <c r="E1118" s="47">
        <v>2055770</v>
      </c>
      <c r="F1118" s="47" t="s">
        <v>349</v>
      </c>
      <c r="G1118" s="47"/>
      <c r="H1118" s="47"/>
      <c r="I1118" s="47"/>
      <c r="J1118" s="47"/>
      <c r="K1118" s="47"/>
      <c r="L1118" s="47"/>
      <c r="M1118" s="47"/>
      <c r="N1118" s="47"/>
      <c r="O1118" s="47"/>
      <c r="P1118" s="47"/>
      <c r="Q1118" s="47"/>
      <c r="R1118" s="47"/>
      <c r="S1118" s="47"/>
      <c r="T1118" s="47"/>
      <c r="U1118" s="47"/>
      <c r="V1118" s="47"/>
      <c r="W1118" s="47"/>
      <c r="X1118" s="47"/>
      <c r="Y1118" s="47"/>
      <c r="Z1118" s="47"/>
    </row>
    <row r="1119" spans="1:26" x14ac:dyDescent="0.2">
      <c r="A1119" s="47" t="s">
        <v>16</v>
      </c>
      <c r="B1119" s="47" t="s">
        <v>214</v>
      </c>
      <c r="C1119" s="47">
        <v>79921</v>
      </c>
      <c r="D1119" s="47">
        <v>444182</v>
      </c>
      <c r="E1119" s="47">
        <v>524103</v>
      </c>
      <c r="F1119" s="47" t="s">
        <v>336</v>
      </c>
      <c r="G1119" s="47"/>
      <c r="H1119" s="47"/>
      <c r="I1119" s="47"/>
      <c r="J1119" s="47"/>
      <c r="K1119" s="47"/>
      <c r="L1119" s="47"/>
      <c r="M1119" s="47"/>
      <c r="N1119" s="47"/>
      <c r="O1119" s="47"/>
      <c r="P1119" s="47"/>
      <c r="Q1119" s="47"/>
      <c r="R1119" s="47"/>
      <c r="S1119" s="47"/>
      <c r="T1119" s="47"/>
      <c r="U1119" s="47"/>
      <c r="V1119" s="47"/>
      <c r="W1119" s="47"/>
      <c r="X1119" s="47"/>
      <c r="Y1119" s="47"/>
      <c r="Z1119" s="47"/>
    </row>
    <row r="1120" spans="1:26" x14ac:dyDescent="0.2">
      <c r="A1120" s="47" t="s">
        <v>16</v>
      </c>
      <c r="B1120" s="47" t="s">
        <v>215</v>
      </c>
      <c r="C1120" s="47">
        <v>4336191</v>
      </c>
      <c r="D1120" s="47">
        <v>1370070</v>
      </c>
      <c r="E1120" s="47">
        <v>5706261</v>
      </c>
      <c r="F1120" s="47" t="s">
        <v>344</v>
      </c>
      <c r="G1120" s="47"/>
      <c r="H1120" s="47"/>
      <c r="I1120" s="47"/>
      <c r="J1120" s="47"/>
      <c r="K1120" s="47"/>
      <c r="L1120" s="47"/>
      <c r="M1120" s="47"/>
      <c r="N1120" s="47"/>
      <c r="O1120" s="47"/>
      <c r="P1120" s="47"/>
      <c r="Q1120" s="47"/>
      <c r="R1120" s="47"/>
      <c r="S1120" s="47"/>
      <c r="T1120" s="47"/>
      <c r="U1120" s="47"/>
      <c r="V1120" s="47"/>
      <c r="W1120" s="47"/>
      <c r="X1120" s="47"/>
      <c r="Y1120" s="47"/>
      <c r="Z1120" s="47"/>
    </row>
    <row r="1121" spans="1:26" x14ac:dyDescent="0.2">
      <c r="A1121" s="47" t="s">
        <v>16</v>
      </c>
      <c r="B1121" s="47" t="s">
        <v>216</v>
      </c>
      <c r="C1121" s="47">
        <v>22248638</v>
      </c>
      <c r="D1121" s="47">
        <v>6193808</v>
      </c>
      <c r="E1121" s="47">
        <v>28442446</v>
      </c>
      <c r="F1121" s="47" t="s">
        <v>333</v>
      </c>
      <c r="G1121" s="47"/>
      <c r="H1121" s="47"/>
      <c r="I1121" s="47"/>
      <c r="J1121" s="47"/>
      <c r="K1121" s="47"/>
      <c r="L1121" s="47"/>
      <c r="M1121" s="47"/>
      <c r="N1121" s="47"/>
      <c r="O1121" s="47"/>
      <c r="P1121" s="47"/>
      <c r="Q1121" s="47"/>
      <c r="R1121" s="47"/>
      <c r="S1121" s="47"/>
      <c r="T1121" s="47"/>
      <c r="U1121" s="47"/>
      <c r="V1121" s="47"/>
      <c r="W1121" s="47"/>
      <c r="X1121" s="47"/>
      <c r="Y1121" s="47"/>
      <c r="Z1121" s="47"/>
    </row>
    <row r="1122" spans="1:26" x14ac:dyDescent="0.2">
      <c r="A1122" s="47" t="s">
        <v>16</v>
      </c>
      <c r="B1122" s="47" t="s">
        <v>217</v>
      </c>
      <c r="C1122" s="47">
        <v>1847884</v>
      </c>
      <c r="D1122" s="47">
        <v>3342937</v>
      </c>
      <c r="E1122" s="47">
        <v>5190821</v>
      </c>
      <c r="F1122" s="47" t="s">
        <v>336</v>
      </c>
      <c r="G1122" s="47"/>
      <c r="H1122" s="47"/>
      <c r="I1122" s="47"/>
      <c r="J1122" s="47"/>
      <c r="K1122" s="47"/>
      <c r="L1122" s="47"/>
      <c r="M1122" s="47"/>
      <c r="N1122" s="47"/>
      <c r="O1122" s="47"/>
      <c r="P1122" s="47"/>
      <c r="Q1122" s="47"/>
      <c r="R1122" s="47"/>
      <c r="S1122" s="47"/>
      <c r="T1122" s="47"/>
      <c r="U1122" s="47"/>
      <c r="V1122" s="47"/>
      <c r="W1122" s="47"/>
      <c r="X1122" s="47"/>
      <c r="Y1122" s="47"/>
      <c r="Z1122" s="47"/>
    </row>
    <row r="1123" spans="1:26" x14ac:dyDescent="0.2">
      <c r="A1123" s="47" t="s">
        <v>16</v>
      </c>
      <c r="B1123" s="47" t="s">
        <v>218</v>
      </c>
      <c r="C1123" s="47">
        <v>4395746</v>
      </c>
      <c r="D1123" s="47">
        <v>1023889</v>
      </c>
      <c r="E1123" s="47">
        <v>5419635</v>
      </c>
      <c r="F1123" s="47" t="s">
        <v>338</v>
      </c>
      <c r="G1123" s="47"/>
      <c r="H1123" s="47"/>
      <c r="I1123" s="47"/>
      <c r="J1123" s="47"/>
      <c r="K1123" s="47"/>
      <c r="L1123" s="47"/>
      <c r="M1123" s="47"/>
      <c r="N1123" s="47"/>
      <c r="O1123" s="47"/>
      <c r="P1123" s="47"/>
      <c r="Q1123" s="47"/>
      <c r="R1123" s="47"/>
      <c r="S1123" s="47"/>
      <c r="T1123" s="47"/>
      <c r="U1123" s="47"/>
      <c r="V1123" s="47"/>
      <c r="W1123" s="47"/>
      <c r="X1123" s="47"/>
      <c r="Y1123" s="47"/>
      <c r="Z1123" s="47"/>
    </row>
    <row r="1124" spans="1:26" x14ac:dyDescent="0.2">
      <c r="A1124" s="47" t="s">
        <v>16</v>
      </c>
      <c r="B1124" s="47" t="s">
        <v>219</v>
      </c>
      <c r="C1124" s="47">
        <v>124463483</v>
      </c>
      <c r="D1124" s="47">
        <v>9122549</v>
      </c>
      <c r="E1124" s="47">
        <v>133586032</v>
      </c>
      <c r="F1124" s="47" t="s">
        <v>341</v>
      </c>
      <c r="G1124" s="47"/>
      <c r="H1124" s="47"/>
      <c r="I1124" s="47"/>
      <c r="J1124" s="47"/>
      <c r="K1124" s="47"/>
      <c r="L1124" s="47"/>
      <c r="M1124" s="47"/>
      <c r="N1124" s="47"/>
      <c r="O1124" s="47"/>
      <c r="P1124" s="47"/>
      <c r="Q1124" s="47"/>
      <c r="R1124" s="47"/>
      <c r="S1124" s="47"/>
      <c r="T1124" s="47"/>
      <c r="U1124" s="47"/>
      <c r="V1124" s="47"/>
      <c r="W1124" s="47"/>
      <c r="X1124" s="47"/>
      <c r="Y1124" s="47"/>
      <c r="Z1124" s="47"/>
    </row>
    <row r="1125" spans="1:26" x14ac:dyDescent="0.2">
      <c r="A1125" s="47" t="s">
        <v>16</v>
      </c>
      <c r="B1125" s="47" t="s">
        <v>220</v>
      </c>
      <c r="C1125" s="47">
        <v>3931364</v>
      </c>
      <c r="D1125" s="47">
        <v>2521500</v>
      </c>
      <c r="E1125" s="47">
        <v>6452864</v>
      </c>
      <c r="F1125" s="47" t="s">
        <v>348</v>
      </c>
      <c r="G1125" s="47"/>
      <c r="H1125" s="47"/>
      <c r="I1125" s="47"/>
      <c r="J1125" s="47"/>
      <c r="K1125" s="47"/>
      <c r="L1125" s="47"/>
      <c r="M1125" s="47"/>
      <c r="N1125" s="47"/>
      <c r="O1125" s="47"/>
      <c r="P1125" s="47"/>
      <c r="Q1125" s="47"/>
      <c r="R1125" s="47"/>
      <c r="S1125" s="47"/>
      <c r="T1125" s="47"/>
      <c r="U1125" s="47"/>
      <c r="V1125" s="47"/>
      <c r="W1125" s="47"/>
      <c r="X1125" s="47"/>
      <c r="Y1125" s="47"/>
      <c r="Z1125" s="47"/>
    </row>
    <row r="1126" spans="1:26" x14ac:dyDescent="0.2">
      <c r="A1126" s="47" t="s">
        <v>16</v>
      </c>
      <c r="B1126" s="47" t="s">
        <v>221</v>
      </c>
      <c r="C1126" s="47">
        <v>15329858</v>
      </c>
      <c r="D1126" s="47">
        <v>5988978</v>
      </c>
      <c r="E1126" s="47">
        <v>21318836</v>
      </c>
      <c r="F1126" s="47" t="s">
        <v>348</v>
      </c>
      <c r="G1126" s="47"/>
      <c r="H1126" s="47"/>
      <c r="I1126" s="47"/>
      <c r="J1126" s="47"/>
      <c r="K1126" s="47"/>
      <c r="L1126" s="47"/>
      <c r="M1126" s="47"/>
      <c r="N1126" s="47"/>
      <c r="O1126" s="47"/>
      <c r="P1126" s="47"/>
      <c r="Q1126" s="47"/>
      <c r="R1126" s="47"/>
      <c r="S1126" s="47"/>
      <c r="T1126" s="47"/>
      <c r="U1126" s="47"/>
      <c r="V1126" s="47"/>
      <c r="W1126" s="47"/>
      <c r="X1126" s="47"/>
      <c r="Y1126" s="47"/>
      <c r="Z1126" s="47"/>
    </row>
    <row r="1127" spans="1:26" x14ac:dyDescent="0.2">
      <c r="A1127" s="47" t="s">
        <v>16</v>
      </c>
      <c r="B1127" s="47" t="s">
        <v>222</v>
      </c>
      <c r="C1127" s="47">
        <v>20093876</v>
      </c>
      <c r="D1127" s="47">
        <v>1570091</v>
      </c>
      <c r="E1127" s="47">
        <v>21663967</v>
      </c>
      <c r="F1127" s="47" t="s">
        <v>340</v>
      </c>
      <c r="G1127" s="47"/>
      <c r="H1127" s="47"/>
      <c r="I1127" s="47"/>
      <c r="J1127" s="47"/>
      <c r="K1127" s="47"/>
      <c r="L1127" s="47"/>
      <c r="M1127" s="47"/>
      <c r="N1127" s="47"/>
      <c r="O1127" s="47"/>
      <c r="P1127" s="47"/>
      <c r="Q1127" s="47"/>
      <c r="R1127" s="47"/>
      <c r="S1127" s="47"/>
      <c r="T1127" s="47"/>
      <c r="U1127" s="47"/>
      <c r="V1127" s="47"/>
      <c r="W1127" s="47"/>
      <c r="X1127" s="47"/>
      <c r="Y1127" s="47"/>
      <c r="Z1127" s="47"/>
    </row>
    <row r="1128" spans="1:26" x14ac:dyDescent="0.2">
      <c r="A1128" s="47" t="s">
        <v>16</v>
      </c>
      <c r="B1128" s="47" t="s">
        <v>223</v>
      </c>
      <c r="C1128" s="47">
        <v>45893065</v>
      </c>
      <c r="D1128" s="47">
        <v>1930777</v>
      </c>
      <c r="E1128" s="47">
        <v>47823842</v>
      </c>
      <c r="F1128" s="47" t="s">
        <v>340</v>
      </c>
      <c r="G1128" s="47"/>
      <c r="H1128" s="47"/>
      <c r="I1128" s="47"/>
      <c r="J1128" s="47"/>
      <c r="K1128" s="47"/>
      <c r="L1128" s="47"/>
      <c r="M1128" s="47"/>
      <c r="N1128" s="47"/>
      <c r="O1128" s="47"/>
      <c r="P1128" s="47"/>
      <c r="Q1128" s="47"/>
      <c r="R1128" s="47"/>
      <c r="S1128" s="47"/>
      <c r="T1128" s="47"/>
      <c r="U1128" s="47"/>
      <c r="V1128" s="47"/>
      <c r="W1128" s="47"/>
      <c r="X1128" s="47"/>
      <c r="Y1128" s="47"/>
      <c r="Z1128" s="47"/>
    </row>
    <row r="1129" spans="1:26" x14ac:dyDescent="0.2">
      <c r="A1129" s="47" t="s">
        <v>16</v>
      </c>
      <c r="B1129" s="47" t="s">
        <v>224</v>
      </c>
      <c r="C1129" s="47">
        <v>3326655</v>
      </c>
      <c r="D1129" s="47">
        <v>650607</v>
      </c>
      <c r="E1129" s="47">
        <v>3977262</v>
      </c>
      <c r="F1129" s="47" t="s">
        <v>330</v>
      </c>
      <c r="G1129" s="47"/>
      <c r="H1129" s="47"/>
      <c r="I1129" s="47"/>
      <c r="J1129" s="47"/>
      <c r="K1129" s="47"/>
      <c r="L1129" s="47"/>
      <c r="M1129" s="47"/>
      <c r="N1129" s="47"/>
      <c r="O1129" s="47"/>
      <c r="P1129" s="47"/>
      <c r="Q1129" s="47"/>
      <c r="R1129" s="47"/>
      <c r="S1129" s="47"/>
      <c r="T1129" s="47"/>
      <c r="U1129" s="47"/>
      <c r="V1129" s="47"/>
      <c r="W1129" s="47"/>
      <c r="X1129" s="47"/>
      <c r="Y1129" s="47"/>
      <c r="Z1129" s="47"/>
    </row>
    <row r="1130" spans="1:26" x14ac:dyDescent="0.2">
      <c r="A1130" s="47" t="s">
        <v>16</v>
      </c>
      <c r="B1130" s="47" t="s">
        <v>225</v>
      </c>
      <c r="C1130" s="47">
        <v>9152564</v>
      </c>
      <c r="D1130" s="47">
        <v>14294475</v>
      </c>
      <c r="E1130" s="47">
        <v>23447039</v>
      </c>
      <c r="F1130" s="47" t="s">
        <v>331</v>
      </c>
      <c r="G1130" s="47"/>
      <c r="H1130" s="47"/>
      <c r="I1130" s="47"/>
      <c r="J1130" s="47"/>
      <c r="K1130" s="47"/>
      <c r="L1130" s="47"/>
      <c r="M1130" s="47"/>
      <c r="N1130" s="47"/>
      <c r="O1130" s="47"/>
      <c r="P1130" s="47"/>
      <c r="Q1130" s="47"/>
      <c r="R1130" s="47"/>
      <c r="S1130" s="47"/>
      <c r="T1130" s="47"/>
      <c r="U1130" s="47"/>
      <c r="V1130" s="47"/>
      <c r="W1130" s="47"/>
      <c r="X1130" s="47"/>
      <c r="Y1130" s="47"/>
      <c r="Z1130" s="47"/>
    </row>
    <row r="1131" spans="1:26" x14ac:dyDescent="0.2">
      <c r="A1131" s="47" t="s">
        <v>16</v>
      </c>
      <c r="B1131" s="47" t="s">
        <v>226</v>
      </c>
      <c r="C1131" s="47">
        <v>63621802</v>
      </c>
      <c r="D1131" s="47">
        <v>48859261</v>
      </c>
      <c r="E1131" s="47">
        <v>112481063</v>
      </c>
      <c r="F1131" s="47" t="s">
        <v>345</v>
      </c>
      <c r="G1131" s="47"/>
      <c r="H1131" s="47"/>
      <c r="I1131" s="47"/>
      <c r="J1131" s="47"/>
      <c r="K1131" s="47"/>
      <c r="L1131" s="47"/>
      <c r="M1131" s="47"/>
      <c r="N1131" s="47"/>
      <c r="O1131" s="47"/>
      <c r="P1131" s="47"/>
      <c r="Q1131" s="47"/>
      <c r="R1131" s="47"/>
      <c r="S1131" s="47"/>
      <c r="T1131" s="47"/>
      <c r="U1131" s="47"/>
      <c r="V1131" s="47"/>
      <c r="W1131" s="47"/>
      <c r="X1131" s="47"/>
      <c r="Y1131" s="47"/>
      <c r="Z1131" s="47"/>
    </row>
    <row r="1132" spans="1:26" x14ac:dyDescent="0.2">
      <c r="A1132" s="47" t="s">
        <v>16</v>
      </c>
      <c r="B1132" s="47" t="s">
        <v>227</v>
      </c>
      <c r="C1132" s="47">
        <v>57177330</v>
      </c>
      <c r="D1132" s="47">
        <v>5142525</v>
      </c>
      <c r="E1132" s="47">
        <v>62319855</v>
      </c>
      <c r="F1132" s="47" t="s">
        <v>341</v>
      </c>
      <c r="G1132" s="47"/>
      <c r="H1132" s="47"/>
      <c r="I1132" s="47"/>
      <c r="J1132" s="47"/>
      <c r="K1132" s="47"/>
      <c r="L1132" s="47"/>
      <c r="M1132" s="47"/>
      <c r="N1132" s="47"/>
      <c r="O1132" s="47"/>
      <c r="P1132" s="47"/>
      <c r="Q1132" s="47"/>
      <c r="R1132" s="47"/>
      <c r="S1132" s="47"/>
      <c r="T1132" s="47"/>
      <c r="U1132" s="47"/>
      <c r="V1132" s="47"/>
      <c r="W1132" s="47"/>
      <c r="X1132" s="47"/>
      <c r="Y1132" s="47"/>
      <c r="Z1132" s="47"/>
    </row>
    <row r="1133" spans="1:26" x14ac:dyDescent="0.2">
      <c r="A1133" s="47" t="s">
        <v>16</v>
      </c>
      <c r="B1133" s="47" t="s">
        <v>228</v>
      </c>
      <c r="C1133" s="47">
        <v>8384208</v>
      </c>
      <c r="D1133" s="47">
        <v>4248397</v>
      </c>
      <c r="E1133" s="47">
        <v>12632605</v>
      </c>
      <c r="F1133" s="47" t="s">
        <v>347</v>
      </c>
      <c r="G1133" s="47"/>
      <c r="H1133" s="47"/>
      <c r="I1133" s="47"/>
      <c r="J1133" s="47"/>
      <c r="K1133" s="47"/>
      <c r="L1133" s="47"/>
      <c r="M1133" s="47"/>
      <c r="N1133" s="47"/>
      <c r="O1133" s="47"/>
      <c r="P1133" s="47"/>
      <c r="Q1133" s="47"/>
      <c r="R1133" s="47"/>
      <c r="S1133" s="47"/>
      <c r="T1133" s="47"/>
      <c r="U1133" s="47"/>
      <c r="V1133" s="47"/>
      <c r="W1133" s="47"/>
      <c r="X1133" s="47"/>
      <c r="Y1133" s="47"/>
      <c r="Z1133" s="47"/>
    </row>
    <row r="1134" spans="1:26" x14ac:dyDescent="0.2">
      <c r="A1134" s="47" t="s">
        <v>16</v>
      </c>
      <c r="B1134" s="47" t="s">
        <v>229</v>
      </c>
      <c r="C1134" s="47">
        <v>15130634</v>
      </c>
      <c r="D1134" s="47">
        <v>14744064</v>
      </c>
      <c r="E1134" s="47">
        <v>29874698</v>
      </c>
      <c r="F1134" s="47" t="s">
        <v>345</v>
      </c>
      <c r="G1134" s="47"/>
      <c r="H1134" s="47"/>
      <c r="I1134" s="47"/>
      <c r="J1134" s="47"/>
      <c r="K1134" s="47"/>
      <c r="L1134" s="47"/>
      <c r="M1134" s="47"/>
      <c r="N1134" s="47"/>
      <c r="O1134" s="47"/>
      <c r="P1134" s="47"/>
      <c r="Q1134" s="47"/>
      <c r="R1134" s="47"/>
      <c r="S1134" s="47"/>
      <c r="T1134" s="47"/>
      <c r="U1134" s="47"/>
      <c r="V1134" s="47"/>
      <c r="W1134" s="47"/>
      <c r="X1134" s="47"/>
      <c r="Y1134" s="47"/>
      <c r="Z1134" s="47"/>
    </row>
    <row r="1135" spans="1:26" x14ac:dyDescent="0.2">
      <c r="A1135" s="47" t="s">
        <v>16</v>
      </c>
      <c r="B1135" s="47" t="s">
        <v>230</v>
      </c>
      <c r="C1135" s="47">
        <v>646143</v>
      </c>
      <c r="D1135" s="47">
        <v>995933</v>
      </c>
      <c r="E1135" s="47">
        <v>1642076</v>
      </c>
      <c r="F1135" s="47" t="s">
        <v>349</v>
      </c>
      <c r="G1135" s="47"/>
      <c r="H1135" s="47"/>
      <c r="I1135" s="47"/>
      <c r="J1135" s="47"/>
      <c r="K1135" s="47"/>
      <c r="L1135" s="47"/>
      <c r="M1135" s="47"/>
      <c r="N1135" s="47"/>
      <c r="O1135" s="47"/>
      <c r="P1135" s="47"/>
      <c r="Q1135" s="47"/>
      <c r="R1135" s="47"/>
      <c r="S1135" s="47"/>
      <c r="T1135" s="47"/>
      <c r="U1135" s="47"/>
      <c r="V1135" s="47"/>
      <c r="W1135" s="47"/>
      <c r="X1135" s="47"/>
      <c r="Y1135" s="47"/>
      <c r="Z1135" s="47"/>
    </row>
    <row r="1136" spans="1:26" x14ac:dyDescent="0.2">
      <c r="A1136" s="47" t="s">
        <v>16</v>
      </c>
      <c r="B1136" s="47" t="s">
        <v>231</v>
      </c>
      <c r="C1136" s="47">
        <v>1734149</v>
      </c>
      <c r="D1136" s="47">
        <v>1621431</v>
      </c>
      <c r="E1136" s="47">
        <v>3355580</v>
      </c>
      <c r="F1136" s="47" t="s">
        <v>330</v>
      </c>
      <c r="G1136" s="47"/>
      <c r="H1136" s="47"/>
      <c r="I1136" s="47"/>
      <c r="J1136" s="47"/>
      <c r="K1136" s="47"/>
      <c r="L1136" s="47"/>
      <c r="M1136" s="47"/>
      <c r="N1136" s="47"/>
      <c r="O1136" s="47"/>
      <c r="P1136" s="47"/>
      <c r="Q1136" s="47"/>
      <c r="R1136" s="47"/>
      <c r="S1136" s="47"/>
      <c r="T1136" s="47"/>
      <c r="U1136" s="47"/>
      <c r="V1136" s="47"/>
      <c r="W1136" s="47"/>
      <c r="X1136" s="47"/>
      <c r="Y1136" s="47"/>
      <c r="Z1136" s="47"/>
    </row>
    <row r="1137" spans="1:26" x14ac:dyDescent="0.2">
      <c r="A1137" s="47" t="s">
        <v>16</v>
      </c>
      <c r="B1137" s="47" t="s">
        <v>232</v>
      </c>
      <c r="C1137" s="47">
        <v>4069941</v>
      </c>
      <c r="D1137" s="47">
        <v>767226</v>
      </c>
      <c r="E1137" s="47">
        <v>4837167</v>
      </c>
      <c r="F1137" s="47" t="s">
        <v>330</v>
      </c>
      <c r="G1137" s="47"/>
      <c r="H1137" s="47"/>
      <c r="I1137" s="47"/>
      <c r="J1137" s="47"/>
      <c r="K1137" s="47"/>
      <c r="L1137" s="47"/>
      <c r="M1137" s="47"/>
      <c r="N1137" s="47"/>
      <c r="O1137" s="47"/>
      <c r="P1137" s="47"/>
      <c r="Q1137" s="47"/>
      <c r="R1137" s="47"/>
      <c r="S1137" s="47"/>
      <c r="T1137" s="47"/>
      <c r="U1137" s="47"/>
      <c r="V1137" s="47"/>
      <c r="W1137" s="47"/>
      <c r="X1137" s="47"/>
      <c r="Y1137" s="47"/>
      <c r="Z1137" s="47"/>
    </row>
    <row r="1138" spans="1:26" x14ac:dyDescent="0.2">
      <c r="A1138" s="47" t="s">
        <v>16</v>
      </c>
      <c r="B1138" s="47" t="s">
        <v>233</v>
      </c>
      <c r="C1138" s="47">
        <v>1106537</v>
      </c>
      <c r="D1138" s="47">
        <v>690932</v>
      </c>
      <c r="E1138" s="47">
        <v>1797469</v>
      </c>
      <c r="F1138" s="47" t="s">
        <v>342</v>
      </c>
      <c r="G1138" s="47"/>
      <c r="H1138" s="47"/>
      <c r="I1138" s="47"/>
      <c r="J1138" s="47"/>
      <c r="K1138" s="47"/>
      <c r="L1138" s="47"/>
      <c r="M1138" s="47"/>
      <c r="N1138" s="47"/>
      <c r="O1138" s="47"/>
      <c r="P1138" s="47"/>
      <c r="Q1138" s="47"/>
      <c r="R1138" s="47"/>
      <c r="S1138" s="47"/>
      <c r="T1138" s="47"/>
      <c r="U1138" s="47"/>
      <c r="V1138" s="47"/>
      <c r="W1138" s="47"/>
      <c r="X1138" s="47"/>
      <c r="Y1138" s="47"/>
      <c r="Z1138" s="47"/>
    </row>
    <row r="1139" spans="1:26" x14ac:dyDescent="0.2">
      <c r="A1139" s="47" t="s">
        <v>16</v>
      </c>
      <c r="B1139" s="47" t="s">
        <v>234</v>
      </c>
      <c r="C1139" s="47">
        <v>1400324</v>
      </c>
      <c r="D1139" s="47">
        <v>1362645</v>
      </c>
      <c r="E1139" s="47">
        <v>2762969</v>
      </c>
      <c r="F1139" s="47" t="s">
        <v>346</v>
      </c>
      <c r="G1139" s="47"/>
      <c r="H1139" s="47"/>
      <c r="I1139" s="47"/>
      <c r="J1139" s="47"/>
      <c r="K1139" s="47"/>
      <c r="L1139" s="47"/>
      <c r="M1139" s="47"/>
      <c r="N1139" s="47"/>
      <c r="O1139" s="47"/>
      <c r="P1139" s="47"/>
      <c r="Q1139" s="47"/>
      <c r="R1139" s="47"/>
      <c r="S1139" s="47"/>
      <c r="T1139" s="47"/>
      <c r="U1139" s="47"/>
      <c r="V1139" s="47"/>
      <c r="W1139" s="47"/>
      <c r="X1139" s="47"/>
      <c r="Y1139" s="47"/>
      <c r="Z1139" s="47"/>
    </row>
    <row r="1140" spans="1:26" x14ac:dyDescent="0.2">
      <c r="A1140" s="47" t="s">
        <v>16</v>
      </c>
      <c r="B1140" s="47" t="s">
        <v>235</v>
      </c>
      <c r="C1140" s="47">
        <v>48786651</v>
      </c>
      <c r="D1140" s="47">
        <v>4870017</v>
      </c>
      <c r="E1140" s="47">
        <v>53656668</v>
      </c>
      <c r="F1140" s="47" t="s">
        <v>339</v>
      </c>
      <c r="G1140" s="47"/>
      <c r="H1140" s="47"/>
      <c r="I1140" s="47"/>
      <c r="J1140" s="47"/>
      <c r="K1140" s="47"/>
      <c r="L1140" s="47"/>
      <c r="M1140" s="47"/>
      <c r="N1140" s="47"/>
      <c r="O1140" s="47"/>
      <c r="P1140" s="47"/>
      <c r="Q1140" s="47"/>
      <c r="R1140" s="47"/>
      <c r="S1140" s="47"/>
      <c r="T1140" s="47"/>
      <c r="U1140" s="47"/>
      <c r="V1140" s="47"/>
      <c r="W1140" s="47"/>
      <c r="X1140" s="47"/>
      <c r="Y1140" s="47"/>
      <c r="Z1140" s="47"/>
    </row>
    <row r="1141" spans="1:26" x14ac:dyDescent="0.2">
      <c r="A1141" s="47" t="s">
        <v>16</v>
      </c>
      <c r="B1141" s="47" t="s">
        <v>236</v>
      </c>
      <c r="C1141" s="47">
        <v>2072528</v>
      </c>
      <c r="D1141" s="47">
        <v>826932</v>
      </c>
      <c r="E1141" s="47">
        <v>2899460</v>
      </c>
      <c r="F1141" s="47" t="s">
        <v>336</v>
      </c>
      <c r="G1141" s="47"/>
      <c r="H1141" s="47"/>
      <c r="I1141" s="47"/>
      <c r="J1141" s="47"/>
      <c r="K1141" s="47"/>
      <c r="L1141" s="47"/>
      <c r="M1141" s="47"/>
      <c r="N1141" s="47"/>
      <c r="O1141" s="47"/>
      <c r="P1141" s="47"/>
      <c r="Q1141" s="47"/>
      <c r="R1141" s="47"/>
      <c r="S1141" s="47"/>
      <c r="T1141" s="47"/>
      <c r="U1141" s="47"/>
      <c r="V1141" s="47"/>
      <c r="W1141" s="47"/>
      <c r="X1141" s="47"/>
      <c r="Y1141" s="47"/>
      <c r="Z1141" s="47"/>
    </row>
    <row r="1142" spans="1:26" x14ac:dyDescent="0.2">
      <c r="A1142" s="47" t="s">
        <v>16</v>
      </c>
      <c r="B1142" s="47" t="s">
        <v>237</v>
      </c>
      <c r="C1142" s="47">
        <v>4993298</v>
      </c>
      <c r="D1142" s="47">
        <v>2027086</v>
      </c>
      <c r="E1142" s="47">
        <v>7020384</v>
      </c>
      <c r="F1142" s="47" t="s">
        <v>338</v>
      </c>
      <c r="G1142" s="47"/>
      <c r="H1142" s="47"/>
      <c r="I1142" s="47"/>
      <c r="J1142" s="47"/>
      <c r="K1142" s="47"/>
      <c r="L1142" s="47"/>
      <c r="M1142" s="47"/>
      <c r="N1142" s="47"/>
      <c r="O1142" s="47"/>
      <c r="P1142" s="47"/>
      <c r="Q1142" s="47"/>
      <c r="R1142" s="47"/>
      <c r="S1142" s="47"/>
      <c r="T1142" s="47"/>
      <c r="U1142" s="47"/>
      <c r="V1142" s="47"/>
      <c r="W1142" s="47"/>
      <c r="X1142" s="47"/>
      <c r="Y1142" s="47"/>
      <c r="Z1142" s="47"/>
    </row>
    <row r="1143" spans="1:26" x14ac:dyDescent="0.2">
      <c r="A1143" s="47" t="s">
        <v>16</v>
      </c>
      <c r="B1143" s="47" t="s">
        <v>238</v>
      </c>
      <c r="C1143" s="47">
        <v>7773430</v>
      </c>
      <c r="D1143" s="47">
        <v>1628413</v>
      </c>
      <c r="E1143" s="47">
        <v>9401843</v>
      </c>
      <c r="F1143" s="47" t="s">
        <v>339</v>
      </c>
      <c r="G1143" s="47"/>
      <c r="H1143" s="47"/>
      <c r="I1143" s="47"/>
      <c r="J1143" s="47"/>
      <c r="K1143" s="47"/>
      <c r="L1143" s="47"/>
      <c r="M1143" s="47"/>
      <c r="N1143" s="47"/>
      <c r="O1143" s="47"/>
      <c r="P1143" s="47"/>
      <c r="Q1143" s="47"/>
      <c r="R1143" s="47"/>
      <c r="S1143" s="47"/>
      <c r="T1143" s="47"/>
      <c r="U1143" s="47"/>
      <c r="V1143" s="47"/>
      <c r="W1143" s="47"/>
      <c r="X1143" s="47"/>
      <c r="Y1143" s="47"/>
      <c r="Z1143" s="47"/>
    </row>
    <row r="1144" spans="1:26" x14ac:dyDescent="0.2">
      <c r="A1144" s="47" t="s">
        <v>16</v>
      </c>
      <c r="B1144" s="47" t="s">
        <v>239</v>
      </c>
      <c r="C1144" s="47">
        <v>8979936</v>
      </c>
      <c r="D1144" s="47">
        <v>1962939</v>
      </c>
      <c r="E1144" s="47">
        <v>10942875</v>
      </c>
      <c r="F1144" s="47" t="s">
        <v>329</v>
      </c>
      <c r="G1144" s="47"/>
      <c r="H1144" s="47"/>
      <c r="I1144" s="47"/>
      <c r="J1144" s="47"/>
      <c r="K1144" s="47"/>
      <c r="L1144" s="47"/>
      <c r="M1144" s="47"/>
      <c r="N1144" s="47"/>
      <c r="O1144" s="47"/>
      <c r="P1144" s="47"/>
      <c r="Q1144" s="47"/>
      <c r="R1144" s="47"/>
      <c r="S1144" s="47"/>
      <c r="T1144" s="47"/>
      <c r="U1144" s="47"/>
      <c r="V1144" s="47"/>
      <c r="W1144" s="47"/>
      <c r="X1144" s="47"/>
      <c r="Y1144" s="47"/>
      <c r="Z1144" s="47"/>
    </row>
    <row r="1145" spans="1:26" x14ac:dyDescent="0.2">
      <c r="A1145" s="47" t="s">
        <v>16</v>
      </c>
      <c r="B1145" s="47" t="s">
        <v>240</v>
      </c>
      <c r="C1145" s="47">
        <v>1028695</v>
      </c>
      <c r="D1145" s="47">
        <v>753550</v>
      </c>
      <c r="E1145" s="47">
        <v>1782245</v>
      </c>
      <c r="F1145" s="47" t="s">
        <v>336</v>
      </c>
      <c r="G1145" s="47"/>
      <c r="H1145" s="47"/>
      <c r="I1145" s="47"/>
      <c r="J1145" s="47"/>
      <c r="K1145" s="47"/>
      <c r="L1145" s="47"/>
      <c r="M1145" s="47"/>
      <c r="N1145" s="47"/>
      <c r="O1145" s="47"/>
      <c r="P1145" s="47"/>
      <c r="Q1145" s="47"/>
      <c r="R1145" s="47"/>
      <c r="S1145" s="47"/>
      <c r="T1145" s="47"/>
      <c r="U1145" s="47"/>
      <c r="V1145" s="47"/>
      <c r="W1145" s="47"/>
      <c r="X1145" s="47"/>
      <c r="Y1145" s="47"/>
      <c r="Z1145" s="47"/>
    </row>
    <row r="1146" spans="1:26" x14ac:dyDescent="0.2">
      <c r="A1146" s="47" t="s">
        <v>16</v>
      </c>
      <c r="B1146" s="47" t="s">
        <v>241</v>
      </c>
      <c r="C1146" s="47">
        <v>95725798</v>
      </c>
      <c r="D1146" s="47">
        <v>9068297</v>
      </c>
      <c r="E1146" s="47">
        <v>104794095</v>
      </c>
      <c r="F1146" s="47" t="s">
        <v>339</v>
      </c>
      <c r="G1146" s="47"/>
      <c r="H1146" s="47"/>
      <c r="I1146" s="47"/>
      <c r="J1146" s="47"/>
      <c r="K1146" s="47"/>
      <c r="L1146" s="47"/>
      <c r="M1146" s="47"/>
      <c r="N1146" s="47"/>
      <c r="O1146" s="47"/>
      <c r="P1146" s="47"/>
      <c r="Q1146" s="47"/>
      <c r="R1146" s="47"/>
      <c r="S1146" s="47"/>
      <c r="T1146" s="47"/>
      <c r="U1146" s="47"/>
      <c r="V1146" s="47"/>
      <c r="W1146" s="47"/>
      <c r="X1146" s="47"/>
      <c r="Y1146" s="47"/>
      <c r="Z1146" s="47"/>
    </row>
    <row r="1147" spans="1:26" x14ac:dyDescent="0.2">
      <c r="A1147" s="47" t="s">
        <v>16</v>
      </c>
      <c r="B1147" s="47" t="s">
        <v>242</v>
      </c>
      <c r="C1147" s="47">
        <v>6080193</v>
      </c>
      <c r="D1147" s="47">
        <v>4071440</v>
      </c>
      <c r="E1147" s="47">
        <v>10151633</v>
      </c>
      <c r="F1147" s="47" t="s">
        <v>332</v>
      </c>
      <c r="G1147" s="47"/>
      <c r="H1147" s="47"/>
      <c r="I1147" s="47"/>
      <c r="J1147" s="47"/>
      <c r="K1147" s="47"/>
      <c r="L1147" s="47"/>
      <c r="M1147" s="47"/>
      <c r="N1147" s="47"/>
      <c r="O1147" s="47"/>
      <c r="P1147" s="47"/>
      <c r="Q1147" s="47"/>
      <c r="R1147" s="47"/>
      <c r="S1147" s="47"/>
      <c r="T1147" s="47"/>
      <c r="U1147" s="47"/>
      <c r="V1147" s="47"/>
      <c r="W1147" s="47"/>
      <c r="X1147" s="47"/>
      <c r="Y1147" s="47"/>
      <c r="Z1147" s="47"/>
    </row>
    <row r="1148" spans="1:26" x14ac:dyDescent="0.2">
      <c r="A1148" s="47" t="s">
        <v>16</v>
      </c>
      <c r="B1148" s="47" t="s">
        <v>243</v>
      </c>
      <c r="C1148" s="47">
        <v>250972671</v>
      </c>
      <c r="D1148" s="47">
        <v>18333978</v>
      </c>
      <c r="E1148" s="47">
        <v>269306649</v>
      </c>
      <c r="F1148" s="47" t="s">
        <v>345</v>
      </c>
      <c r="G1148" s="47"/>
      <c r="H1148" s="47"/>
      <c r="I1148" s="47"/>
      <c r="J1148" s="47"/>
      <c r="K1148" s="47"/>
      <c r="L1148" s="47"/>
      <c r="M1148" s="47"/>
      <c r="N1148" s="47"/>
      <c r="O1148" s="47"/>
      <c r="P1148" s="47"/>
      <c r="Q1148" s="47"/>
      <c r="R1148" s="47"/>
      <c r="S1148" s="47"/>
      <c r="T1148" s="47"/>
      <c r="U1148" s="47"/>
      <c r="V1148" s="47"/>
      <c r="W1148" s="47"/>
      <c r="X1148" s="47"/>
      <c r="Y1148" s="47"/>
      <c r="Z1148" s="47"/>
    </row>
    <row r="1149" spans="1:26" x14ac:dyDescent="0.2">
      <c r="A1149" s="47" t="s">
        <v>16</v>
      </c>
      <c r="B1149" s="47" t="s">
        <v>244</v>
      </c>
      <c r="C1149" s="47">
        <v>954130</v>
      </c>
      <c r="D1149" s="47">
        <v>811606</v>
      </c>
      <c r="E1149" s="47">
        <v>1765736</v>
      </c>
      <c r="F1149" s="47" t="s">
        <v>331</v>
      </c>
      <c r="G1149" s="47"/>
      <c r="H1149" s="47"/>
      <c r="I1149" s="47"/>
      <c r="J1149" s="47"/>
      <c r="K1149" s="47"/>
      <c r="L1149" s="47"/>
      <c r="M1149" s="47"/>
      <c r="N1149" s="47"/>
      <c r="O1149" s="47"/>
      <c r="P1149" s="47"/>
      <c r="Q1149" s="47"/>
      <c r="R1149" s="47"/>
      <c r="S1149" s="47"/>
      <c r="T1149" s="47"/>
      <c r="U1149" s="47"/>
      <c r="V1149" s="47"/>
      <c r="W1149" s="47"/>
      <c r="X1149" s="47"/>
      <c r="Y1149" s="47"/>
      <c r="Z1149" s="47"/>
    </row>
    <row r="1150" spans="1:26" x14ac:dyDescent="0.2">
      <c r="A1150" s="47" t="s">
        <v>16</v>
      </c>
      <c r="B1150" s="47" t="s">
        <v>245</v>
      </c>
      <c r="C1150" s="47">
        <v>50542735</v>
      </c>
      <c r="D1150" s="47">
        <v>13656590</v>
      </c>
      <c r="E1150" s="47">
        <v>64199325</v>
      </c>
      <c r="F1150" s="47"/>
      <c r="G1150" s="47"/>
      <c r="H1150" s="47"/>
      <c r="I1150" s="47"/>
      <c r="J1150" s="47"/>
      <c r="K1150" s="47"/>
      <c r="L1150" s="47"/>
      <c r="M1150" s="47"/>
      <c r="N1150" s="47"/>
      <c r="O1150" s="47"/>
      <c r="P1150" s="47"/>
      <c r="Q1150" s="47"/>
      <c r="R1150" s="47"/>
      <c r="S1150" s="47"/>
      <c r="T1150" s="47"/>
      <c r="U1150" s="47"/>
      <c r="V1150" s="47"/>
      <c r="W1150" s="47"/>
      <c r="X1150" s="47"/>
      <c r="Y1150" s="47"/>
      <c r="Z1150" s="47"/>
    </row>
    <row r="1151" spans="1:26" x14ac:dyDescent="0.2">
      <c r="A1151" s="47" t="s">
        <v>16</v>
      </c>
      <c r="B1151" s="47" t="s">
        <v>246</v>
      </c>
      <c r="C1151" s="47">
        <v>1135363</v>
      </c>
      <c r="D1151" s="47">
        <v>708820</v>
      </c>
      <c r="E1151" s="47">
        <v>1844183</v>
      </c>
      <c r="F1151" s="47" t="s">
        <v>336</v>
      </c>
      <c r="G1151" s="47"/>
      <c r="H1151" s="47"/>
      <c r="I1151" s="47"/>
      <c r="J1151" s="47"/>
      <c r="K1151" s="47"/>
      <c r="L1151" s="47"/>
      <c r="M1151" s="47"/>
      <c r="N1151" s="47"/>
      <c r="O1151" s="47"/>
      <c r="P1151" s="47"/>
      <c r="Q1151" s="47"/>
      <c r="R1151" s="47"/>
      <c r="S1151" s="47"/>
      <c r="T1151" s="47"/>
      <c r="U1151" s="47"/>
      <c r="V1151" s="47"/>
      <c r="W1151" s="47"/>
      <c r="X1151" s="47"/>
      <c r="Y1151" s="47"/>
      <c r="Z1151" s="47"/>
    </row>
    <row r="1152" spans="1:26" x14ac:dyDescent="0.2">
      <c r="A1152" s="47" t="s">
        <v>16</v>
      </c>
      <c r="B1152" s="47" t="s">
        <v>247</v>
      </c>
      <c r="C1152" s="47">
        <v>7344851</v>
      </c>
      <c r="D1152" s="47">
        <v>2208892</v>
      </c>
      <c r="E1152" s="47">
        <v>9553743</v>
      </c>
      <c r="F1152" s="47" t="s">
        <v>329</v>
      </c>
      <c r="G1152" s="47"/>
      <c r="H1152" s="47"/>
      <c r="I1152" s="47"/>
      <c r="J1152" s="47"/>
      <c r="K1152" s="47"/>
      <c r="L1152" s="47"/>
      <c r="M1152" s="47"/>
      <c r="N1152" s="47"/>
      <c r="O1152" s="47"/>
      <c r="P1152" s="47"/>
      <c r="Q1152" s="47"/>
      <c r="R1152" s="47"/>
      <c r="S1152" s="47"/>
      <c r="T1152" s="47"/>
      <c r="U1152" s="47"/>
      <c r="V1152" s="47"/>
      <c r="W1152" s="47"/>
      <c r="X1152" s="47"/>
      <c r="Y1152" s="47"/>
      <c r="Z1152" s="47"/>
    </row>
    <row r="1153" spans="1:26" x14ac:dyDescent="0.2">
      <c r="A1153" s="47" t="s">
        <v>16</v>
      </c>
      <c r="B1153" s="47" t="s">
        <v>248</v>
      </c>
      <c r="C1153" s="47">
        <v>7504620</v>
      </c>
      <c r="D1153" s="47">
        <v>608560</v>
      </c>
      <c r="E1153" s="47">
        <v>8113180</v>
      </c>
      <c r="F1153" s="47" t="s">
        <v>327</v>
      </c>
      <c r="G1153" s="47"/>
      <c r="H1153" s="47"/>
      <c r="I1153" s="47"/>
      <c r="J1153" s="47"/>
      <c r="K1153" s="47"/>
      <c r="L1153" s="47"/>
      <c r="M1153" s="47"/>
      <c r="N1153" s="47"/>
      <c r="O1153" s="47"/>
      <c r="P1153" s="47"/>
      <c r="Q1153" s="47"/>
      <c r="R1153" s="47"/>
      <c r="S1153" s="47"/>
      <c r="T1153" s="47"/>
      <c r="U1153" s="47"/>
      <c r="V1153" s="47"/>
      <c r="W1153" s="47"/>
      <c r="X1153" s="47"/>
      <c r="Y1153" s="47"/>
      <c r="Z1153" s="47"/>
    </row>
    <row r="1154" spans="1:26" x14ac:dyDescent="0.2">
      <c r="A1154" s="47" t="s">
        <v>16</v>
      </c>
      <c r="B1154" s="47" t="s">
        <v>249</v>
      </c>
      <c r="C1154" s="47">
        <v>4275637</v>
      </c>
      <c r="D1154" s="47">
        <v>1336662</v>
      </c>
      <c r="E1154" s="47">
        <v>5612299</v>
      </c>
      <c r="F1154" s="47" t="s">
        <v>329</v>
      </c>
      <c r="G1154" s="47"/>
      <c r="H1154" s="47"/>
      <c r="I1154" s="47"/>
      <c r="J1154" s="47"/>
      <c r="K1154" s="47"/>
      <c r="L1154" s="47"/>
      <c r="M1154" s="47"/>
      <c r="N1154" s="47"/>
      <c r="O1154" s="47"/>
      <c r="P1154" s="47"/>
      <c r="Q1154" s="47"/>
      <c r="R1154" s="47"/>
      <c r="S1154" s="47"/>
      <c r="T1154" s="47"/>
      <c r="U1154" s="47"/>
      <c r="V1154" s="47"/>
      <c r="W1154" s="47"/>
      <c r="X1154" s="47"/>
      <c r="Y1154" s="47"/>
      <c r="Z1154" s="47"/>
    </row>
    <row r="1155" spans="1:26" x14ac:dyDescent="0.2">
      <c r="A1155" s="47" t="s">
        <v>16</v>
      </c>
      <c r="B1155" s="47" t="s">
        <v>250</v>
      </c>
      <c r="C1155" s="47">
        <v>18254799</v>
      </c>
      <c r="D1155" s="47">
        <v>4061787</v>
      </c>
      <c r="E1155" s="47">
        <v>22316586</v>
      </c>
      <c r="F1155" s="47" t="s">
        <v>338</v>
      </c>
      <c r="G1155" s="47"/>
      <c r="H1155" s="47"/>
      <c r="I1155" s="47"/>
      <c r="J1155" s="47"/>
      <c r="K1155" s="47"/>
      <c r="L1155" s="47"/>
      <c r="M1155" s="47"/>
      <c r="N1155" s="47"/>
      <c r="O1155" s="47"/>
      <c r="P1155" s="47"/>
      <c r="Q1155" s="47"/>
      <c r="R1155" s="47"/>
      <c r="S1155" s="47"/>
      <c r="T1155" s="47"/>
      <c r="U1155" s="47"/>
      <c r="V1155" s="47"/>
      <c r="W1155" s="47"/>
      <c r="X1155" s="47"/>
      <c r="Y1155" s="47"/>
      <c r="Z1155" s="47"/>
    </row>
    <row r="1156" spans="1:26" x14ac:dyDescent="0.2">
      <c r="A1156" s="47" t="s">
        <v>16</v>
      </c>
      <c r="B1156" s="47" t="s">
        <v>251</v>
      </c>
      <c r="C1156" s="47">
        <v>632842857</v>
      </c>
      <c r="D1156" s="47">
        <v>12115600</v>
      </c>
      <c r="E1156" s="47">
        <v>644958457</v>
      </c>
      <c r="F1156" s="47" t="s">
        <v>334</v>
      </c>
      <c r="G1156" s="47"/>
      <c r="H1156" s="47"/>
      <c r="I1156" s="47"/>
      <c r="J1156" s="47"/>
      <c r="K1156" s="47"/>
      <c r="L1156" s="47"/>
      <c r="M1156" s="47"/>
      <c r="N1156" s="47"/>
      <c r="O1156" s="47"/>
      <c r="P1156" s="47"/>
      <c r="Q1156" s="47"/>
      <c r="R1156" s="47"/>
      <c r="S1156" s="47"/>
      <c r="T1156" s="47"/>
      <c r="U1156" s="47"/>
      <c r="V1156" s="47"/>
      <c r="W1156" s="47"/>
      <c r="X1156" s="47"/>
      <c r="Y1156" s="47"/>
      <c r="Z1156" s="47"/>
    </row>
    <row r="1157" spans="1:26" x14ac:dyDescent="0.2">
      <c r="A1157" s="47" t="s">
        <v>16</v>
      </c>
      <c r="B1157" s="47" t="s">
        <v>252</v>
      </c>
      <c r="C1157" s="47">
        <v>2928685</v>
      </c>
      <c r="D1157" s="47">
        <v>1146443</v>
      </c>
      <c r="E1157" s="47">
        <v>4075128</v>
      </c>
      <c r="F1157" s="47" t="s">
        <v>336</v>
      </c>
      <c r="G1157" s="47"/>
      <c r="H1157" s="47"/>
      <c r="I1157" s="47"/>
      <c r="J1157" s="47"/>
      <c r="K1157" s="47"/>
      <c r="L1157" s="47"/>
      <c r="M1157" s="47"/>
      <c r="N1157" s="47"/>
      <c r="O1157" s="47"/>
      <c r="P1157" s="47"/>
      <c r="Q1157" s="47"/>
      <c r="R1157" s="47"/>
      <c r="S1157" s="47"/>
      <c r="T1157" s="47"/>
      <c r="U1157" s="47"/>
      <c r="V1157" s="47"/>
      <c r="W1157" s="47"/>
      <c r="X1157" s="47"/>
      <c r="Y1157" s="47"/>
      <c r="Z1157" s="47"/>
    </row>
    <row r="1158" spans="1:26" x14ac:dyDescent="0.2">
      <c r="A1158" s="47" t="s">
        <v>16</v>
      </c>
      <c r="B1158" s="47" t="s">
        <v>253</v>
      </c>
      <c r="C1158" s="47">
        <v>1867012</v>
      </c>
      <c r="D1158" s="47">
        <v>1517388</v>
      </c>
      <c r="E1158" s="47">
        <v>3384400</v>
      </c>
      <c r="F1158" s="47" t="s">
        <v>337</v>
      </c>
      <c r="G1158" s="47"/>
      <c r="H1158" s="47"/>
      <c r="I1158" s="47"/>
      <c r="J1158" s="47"/>
      <c r="K1158" s="47"/>
      <c r="L1158" s="47"/>
      <c r="M1158" s="47"/>
      <c r="N1158" s="47"/>
      <c r="O1158" s="47"/>
      <c r="P1158" s="47"/>
      <c r="Q1158" s="47"/>
      <c r="R1158" s="47"/>
      <c r="S1158" s="47"/>
      <c r="T1158" s="47"/>
      <c r="U1158" s="47"/>
      <c r="V1158" s="47"/>
      <c r="W1158" s="47"/>
      <c r="X1158" s="47"/>
      <c r="Y1158" s="47"/>
      <c r="Z1158" s="47"/>
    </row>
    <row r="1159" spans="1:26" x14ac:dyDescent="0.2">
      <c r="A1159" s="47" t="s">
        <v>16</v>
      </c>
      <c r="B1159" s="47" t="s">
        <v>254</v>
      </c>
      <c r="C1159" s="47">
        <v>7917996</v>
      </c>
      <c r="D1159" s="47">
        <v>2674086</v>
      </c>
      <c r="E1159" s="47">
        <v>10592082</v>
      </c>
      <c r="F1159" s="47" t="s">
        <v>327</v>
      </c>
      <c r="G1159" s="47"/>
      <c r="H1159" s="47"/>
      <c r="I1159" s="47"/>
      <c r="J1159" s="47"/>
      <c r="K1159" s="47"/>
      <c r="L1159" s="47"/>
      <c r="M1159" s="47"/>
      <c r="N1159" s="47"/>
      <c r="O1159" s="47"/>
      <c r="P1159" s="47"/>
      <c r="Q1159" s="47"/>
      <c r="R1159" s="47"/>
      <c r="S1159" s="47"/>
      <c r="T1159" s="47"/>
      <c r="U1159" s="47"/>
      <c r="V1159" s="47"/>
      <c r="W1159" s="47"/>
      <c r="X1159" s="47"/>
      <c r="Y1159" s="47"/>
      <c r="Z1159" s="47"/>
    </row>
    <row r="1160" spans="1:26" x14ac:dyDescent="0.2">
      <c r="A1160" s="47" t="s">
        <v>16</v>
      </c>
      <c r="B1160" s="47" t="s">
        <v>255</v>
      </c>
      <c r="C1160" s="47">
        <v>9198084</v>
      </c>
      <c r="D1160" s="47">
        <v>3465927</v>
      </c>
      <c r="E1160" s="47">
        <v>12664011</v>
      </c>
      <c r="F1160" s="47" t="s">
        <v>334</v>
      </c>
      <c r="G1160" s="47"/>
      <c r="H1160" s="47"/>
      <c r="I1160" s="47"/>
      <c r="J1160" s="47"/>
      <c r="K1160" s="47"/>
      <c r="L1160" s="47"/>
      <c r="M1160" s="47"/>
      <c r="N1160" s="47"/>
      <c r="O1160" s="47"/>
      <c r="P1160" s="47"/>
      <c r="Q1160" s="47"/>
      <c r="R1160" s="47"/>
      <c r="S1160" s="47"/>
      <c r="T1160" s="47"/>
      <c r="U1160" s="47"/>
      <c r="V1160" s="47"/>
      <c r="W1160" s="47"/>
      <c r="X1160" s="47"/>
      <c r="Y1160" s="47"/>
      <c r="Z1160" s="47"/>
    </row>
    <row r="1161" spans="1:26" x14ac:dyDescent="0.2">
      <c r="A1161" s="47" t="s">
        <v>16</v>
      </c>
      <c r="B1161" s="47" t="s">
        <v>256</v>
      </c>
      <c r="C1161" s="47">
        <v>716501150</v>
      </c>
      <c r="D1161" s="47">
        <v>12484974</v>
      </c>
      <c r="E1161" s="47">
        <v>728986124</v>
      </c>
      <c r="F1161" s="47" t="s">
        <v>334</v>
      </c>
      <c r="G1161" s="47"/>
      <c r="H1161" s="47"/>
      <c r="I1161" s="47"/>
      <c r="J1161" s="47"/>
      <c r="K1161" s="47"/>
      <c r="L1161" s="47"/>
      <c r="M1161" s="47"/>
      <c r="N1161" s="47"/>
      <c r="O1161" s="47"/>
      <c r="P1161" s="47"/>
      <c r="Q1161" s="47"/>
      <c r="R1161" s="47"/>
      <c r="S1161" s="47"/>
      <c r="T1161" s="47"/>
      <c r="U1161" s="47"/>
      <c r="V1161" s="47"/>
      <c r="W1161" s="47"/>
      <c r="X1161" s="47"/>
      <c r="Y1161" s="47"/>
      <c r="Z1161" s="47"/>
    </row>
    <row r="1162" spans="1:26" x14ac:dyDescent="0.2">
      <c r="A1162" s="47" t="s">
        <v>16</v>
      </c>
      <c r="B1162" s="47" t="s">
        <v>257</v>
      </c>
      <c r="C1162" s="47">
        <v>3263070</v>
      </c>
      <c r="D1162" s="47">
        <v>2443199</v>
      </c>
      <c r="E1162" s="47">
        <v>5706269</v>
      </c>
      <c r="F1162" s="47" t="s">
        <v>328</v>
      </c>
      <c r="G1162" s="47"/>
      <c r="H1162" s="47"/>
      <c r="I1162" s="47"/>
      <c r="J1162" s="47"/>
      <c r="K1162" s="47"/>
      <c r="L1162" s="47"/>
      <c r="M1162" s="47"/>
      <c r="N1162" s="47"/>
      <c r="O1162" s="47"/>
      <c r="P1162" s="47"/>
      <c r="Q1162" s="47"/>
      <c r="R1162" s="47"/>
      <c r="S1162" s="47"/>
      <c r="T1162" s="47"/>
      <c r="U1162" s="47"/>
      <c r="V1162" s="47"/>
      <c r="W1162" s="47"/>
      <c r="X1162" s="47"/>
      <c r="Y1162" s="47"/>
      <c r="Z1162" s="47"/>
    </row>
    <row r="1163" spans="1:26" x14ac:dyDescent="0.2">
      <c r="A1163" s="47" t="s">
        <v>16</v>
      </c>
      <c r="B1163" s="47" t="s">
        <v>258</v>
      </c>
      <c r="C1163" s="47">
        <v>15777547</v>
      </c>
      <c r="D1163" s="47">
        <v>4363781</v>
      </c>
      <c r="E1163" s="47">
        <v>20141328</v>
      </c>
      <c r="F1163" s="47" t="s">
        <v>331</v>
      </c>
      <c r="G1163" s="47"/>
      <c r="H1163" s="47"/>
      <c r="I1163" s="47"/>
      <c r="J1163" s="47"/>
      <c r="K1163" s="47"/>
      <c r="L1163" s="47"/>
      <c r="M1163" s="47"/>
      <c r="N1163" s="47"/>
      <c r="O1163" s="47"/>
      <c r="P1163" s="47"/>
      <c r="Q1163" s="47"/>
      <c r="R1163" s="47"/>
      <c r="S1163" s="47"/>
      <c r="T1163" s="47"/>
      <c r="U1163" s="47"/>
      <c r="V1163" s="47"/>
      <c r="W1163" s="47"/>
      <c r="X1163" s="47"/>
      <c r="Y1163" s="47"/>
      <c r="Z1163" s="47"/>
    </row>
    <row r="1164" spans="1:26" x14ac:dyDescent="0.2">
      <c r="A1164" s="47" t="s">
        <v>16</v>
      </c>
      <c r="B1164" s="47" t="s">
        <v>259</v>
      </c>
      <c r="C1164" s="47">
        <v>268820639</v>
      </c>
      <c r="D1164" s="47">
        <v>2316884</v>
      </c>
      <c r="E1164" s="47">
        <v>271137523</v>
      </c>
      <c r="F1164" s="47" t="s">
        <v>332</v>
      </c>
      <c r="G1164" s="47"/>
      <c r="H1164" s="47"/>
      <c r="I1164" s="47"/>
      <c r="J1164" s="47"/>
      <c r="K1164" s="47"/>
      <c r="L1164" s="47"/>
      <c r="M1164" s="47"/>
      <c r="N1164" s="47"/>
      <c r="O1164" s="47"/>
      <c r="P1164" s="47"/>
      <c r="Q1164" s="47"/>
      <c r="R1164" s="47"/>
      <c r="S1164" s="47"/>
      <c r="T1164" s="47"/>
      <c r="U1164" s="47"/>
      <c r="V1164" s="47"/>
      <c r="W1164" s="47"/>
      <c r="X1164" s="47"/>
      <c r="Y1164" s="47"/>
      <c r="Z1164" s="47"/>
    </row>
    <row r="1165" spans="1:26" x14ac:dyDescent="0.2">
      <c r="A1165" s="47" t="s">
        <v>16</v>
      </c>
      <c r="B1165" s="47" t="s">
        <v>260</v>
      </c>
      <c r="C1165" s="47">
        <v>231256922</v>
      </c>
      <c r="D1165" s="47">
        <v>44746213</v>
      </c>
      <c r="E1165" s="47">
        <v>276003135</v>
      </c>
      <c r="F1165" s="47" t="s">
        <v>334</v>
      </c>
      <c r="G1165" s="47"/>
      <c r="H1165" s="47"/>
      <c r="I1165" s="47"/>
      <c r="J1165" s="47"/>
      <c r="K1165" s="47"/>
      <c r="L1165" s="47"/>
      <c r="M1165" s="47"/>
      <c r="N1165" s="47"/>
      <c r="O1165" s="47"/>
      <c r="P1165" s="47"/>
      <c r="Q1165" s="47"/>
      <c r="R1165" s="47"/>
      <c r="S1165" s="47"/>
      <c r="T1165" s="47"/>
      <c r="U1165" s="47"/>
      <c r="V1165" s="47"/>
      <c r="W1165" s="47"/>
      <c r="X1165" s="47"/>
      <c r="Y1165" s="47"/>
      <c r="Z1165" s="47"/>
    </row>
    <row r="1166" spans="1:26" x14ac:dyDescent="0.2">
      <c r="A1166" s="47" t="s">
        <v>16</v>
      </c>
      <c r="B1166" s="47" t="s">
        <v>261</v>
      </c>
      <c r="C1166" s="47">
        <v>3316870</v>
      </c>
      <c r="D1166" s="47">
        <v>1153786</v>
      </c>
      <c r="E1166" s="47">
        <v>4470656</v>
      </c>
      <c r="F1166" s="47" t="s">
        <v>333</v>
      </c>
      <c r="G1166" s="47"/>
      <c r="H1166" s="47"/>
      <c r="I1166" s="47"/>
      <c r="J1166" s="47"/>
      <c r="K1166" s="47"/>
      <c r="L1166" s="47"/>
      <c r="M1166" s="47"/>
      <c r="N1166" s="47"/>
      <c r="O1166" s="47"/>
      <c r="P1166" s="47"/>
      <c r="Q1166" s="47"/>
      <c r="R1166" s="47"/>
      <c r="S1166" s="47"/>
      <c r="T1166" s="47"/>
      <c r="U1166" s="47"/>
      <c r="V1166" s="47"/>
      <c r="W1166" s="47"/>
      <c r="X1166" s="47"/>
      <c r="Y1166" s="47"/>
      <c r="Z1166" s="47"/>
    </row>
    <row r="1167" spans="1:26" x14ac:dyDescent="0.2">
      <c r="A1167" s="47" t="s">
        <v>16</v>
      </c>
      <c r="B1167" s="47" t="s">
        <v>262</v>
      </c>
      <c r="C1167" s="47">
        <v>8229523</v>
      </c>
      <c r="D1167" s="47">
        <v>3674950</v>
      </c>
      <c r="E1167" s="47">
        <v>11904473</v>
      </c>
      <c r="F1167" s="47" t="s">
        <v>344</v>
      </c>
      <c r="G1167" s="47"/>
      <c r="H1167" s="47"/>
      <c r="I1167" s="47"/>
      <c r="J1167" s="47"/>
      <c r="K1167" s="47"/>
      <c r="L1167" s="47"/>
      <c r="M1167" s="47"/>
      <c r="N1167" s="47"/>
      <c r="O1167" s="47"/>
      <c r="P1167" s="47"/>
      <c r="Q1167" s="47"/>
      <c r="R1167" s="47"/>
      <c r="S1167" s="47"/>
      <c r="T1167" s="47"/>
      <c r="U1167" s="47"/>
      <c r="V1167" s="47"/>
      <c r="W1167" s="47"/>
      <c r="X1167" s="47"/>
      <c r="Y1167" s="47"/>
      <c r="Z1167" s="47"/>
    </row>
    <row r="1168" spans="1:26" x14ac:dyDescent="0.2">
      <c r="A1168" s="47" t="s">
        <v>16</v>
      </c>
      <c r="B1168" s="47" t="s">
        <v>263</v>
      </c>
      <c r="C1168" s="47">
        <v>3078796</v>
      </c>
      <c r="D1168" s="47">
        <v>597885</v>
      </c>
      <c r="E1168" s="47">
        <v>3676681</v>
      </c>
      <c r="F1168" s="47" t="s">
        <v>340</v>
      </c>
      <c r="G1168" s="47"/>
      <c r="H1168" s="47"/>
      <c r="I1168" s="47"/>
      <c r="J1168" s="47"/>
      <c r="K1168" s="47"/>
      <c r="L1168" s="47"/>
      <c r="M1168" s="47"/>
      <c r="N1168" s="47"/>
      <c r="O1168" s="47"/>
      <c r="P1168" s="47"/>
      <c r="Q1168" s="47"/>
      <c r="R1168" s="47"/>
      <c r="S1168" s="47"/>
      <c r="T1168" s="47"/>
      <c r="U1168" s="47"/>
      <c r="V1168" s="47"/>
      <c r="W1168" s="47"/>
      <c r="X1168" s="47"/>
      <c r="Y1168" s="47"/>
      <c r="Z1168" s="47"/>
    </row>
    <row r="1169" spans="1:26" x14ac:dyDescent="0.2">
      <c r="A1169" s="47" t="s">
        <v>16</v>
      </c>
      <c r="B1169" s="47" t="s">
        <v>264</v>
      </c>
      <c r="C1169" s="47">
        <v>9382399</v>
      </c>
      <c r="D1169" s="47">
        <v>1997974</v>
      </c>
      <c r="E1169" s="47">
        <v>11380373</v>
      </c>
      <c r="F1169" s="47" t="s">
        <v>344</v>
      </c>
      <c r="G1169" s="47"/>
      <c r="H1169" s="47"/>
      <c r="I1169" s="47"/>
      <c r="J1169" s="47"/>
      <c r="K1169" s="47"/>
      <c r="L1169" s="47"/>
      <c r="M1169" s="47"/>
      <c r="N1169" s="47"/>
      <c r="O1169" s="47"/>
      <c r="P1169" s="47"/>
      <c r="Q1169" s="47"/>
      <c r="R1169" s="47"/>
      <c r="S1169" s="47"/>
      <c r="T1169" s="47"/>
      <c r="U1169" s="47"/>
      <c r="V1169" s="47"/>
      <c r="W1169" s="47"/>
      <c r="X1169" s="47"/>
      <c r="Y1169" s="47"/>
      <c r="Z1169" s="47"/>
    </row>
    <row r="1170" spans="1:26" x14ac:dyDescent="0.2">
      <c r="A1170" s="47" t="s">
        <v>16</v>
      </c>
      <c r="B1170" s="47" t="s">
        <v>265</v>
      </c>
      <c r="C1170" s="47">
        <v>407112</v>
      </c>
      <c r="D1170" s="47">
        <v>912451</v>
      </c>
      <c r="E1170" s="47">
        <v>1319563</v>
      </c>
      <c r="F1170" s="47" t="s">
        <v>336</v>
      </c>
      <c r="G1170" s="47"/>
      <c r="H1170" s="47"/>
      <c r="I1170" s="47"/>
      <c r="J1170" s="47"/>
      <c r="K1170" s="47"/>
      <c r="L1170" s="47"/>
      <c r="M1170" s="47"/>
      <c r="N1170" s="47"/>
      <c r="O1170" s="47"/>
      <c r="P1170" s="47"/>
      <c r="Q1170" s="47"/>
      <c r="R1170" s="47"/>
      <c r="S1170" s="47"/>
      <c r="T1170" s="47"/>
      <c r="U1170" s="47"/>
      <c r="V1170" s="47"/>
      <c r="W1170" s="47"/>
      <c r="X1170" s="47"/>
      <c r="Y1170" s="47"/>
      <c r="Z1170" s="47"/>
    </row>
    <row r="1171" spans="1:26" x14ac:dyDescent="0.2">
      <c r="A1171" s="47" t="s">
        <v>16</v>
      </c>
      <c r="B1171" s="47" t="s">
        <v>266</v>
      </c>
      <c r="C1171" s="47">
        <v>2851667</v>
      </c>
      <c r="D1171" s="47">
        <v>1093137</v>
      </c>
      <c r="E1171" s="47">
        <v>3944804</v>
      </c>
      <c r="F1171" s="47" t="s">
        <v>336</v>
      </c>
      <c r="G1171" s="47"/>
      <c r="H1171" s="47"/>
      <c r="I1171" s="47"/>
      <c r="J1171" s="47"/>
      <c r="K1171" s="47"/>
      <c r="L1171" s="47"/>
      <c r="M1171" s="47"/>
      <c r="N1171" s="47"/>
      <c r="O1171" s="47"/>
      <c r="P1171" s="47"/>
      <c r="Q1171" s="47"/>
      <c r="R1171" s="47"/>
      <c r="S1171" s="47"/>
      <c r="T1171" s="47"/>
      <c r="U1171" s="47"/>
      <c r="V1171" s="47"/>
      <c r="W1171" s="47"/>
      <c r="X1171" s="47"/>
      <c r="Y1171" s="47"/>
      <c r="Z1171" s="47"/>
    </row>
    <row r="1172" spans="1:26" x14ac:dyDescent="0.2">
      <c r="A1172" s="47" t="s">
        <v>16</v>
      </c>
      <c r="B1172" s="47" t="s">
        <v>267</v>
      </c>
      <c r="C1172" s="47">
        <v>4682496</v>
      </c>
      <c r="D1172" s="47">
        <v>2507579</v>
      </c>
      <c r="E1172" s="47">
        <v>7190075</v>
      </c>
      <c r="F1172" s="47" t="s">
        <v>331</v>
      </c>
      <c r="G1172" s="47"/>
      <c r="H1172" s="47"/>
      <c r="I1172" s="47"/>
      <c r="J1172" s="47"/>
      <c r="K1172" s="47"/>
      <c r="L1172" s="47"/>
      <c r="M1172" s="47"/>
      <c r="N1172" s="47"/>
      <c r="O1172" s="47"/>
      <c r="P1172" s="47"/>
      <c r="Q1172" s="47"/>
      <c r="R1172" s="47"/>
      <c r="S1172" s="47"/>
      <c r="T1172" s="47"/>
      <c r="U1172" s="47"/>
      <c r="V1172" s="47"/>
      <c r="W1172" s="47"/>
      <c r="X1172" s="47"/>
      <c r="Y1172" s="47"/>
      <c r="Z1172" s="47"/>
    </row>
    <row r="1173" spans="1:26" x14ac:dyDescent="0.2">
      <c r="A1173" s="47" t="s">
        <v>16</v>
      </c>
      <c r="B1173" s="47" t="s">
        <v>268</v>
      </c>
      <c r="C1173" s="47">
        <v>3886185</v>
      </c>
      <c r="D1173" s="47">
        <v>711583</v>
      </c>
      <c r="E1173" s="47">
        <v>4597768</v>
      </c>
      <c r="F1173" s="47" t="s">
        <v>343</v>
      </c>
      <c r="G1173" s="47"/>
      <c r="H1173" s="47"/>
      <c r="I1173" s="47"/>
      <c r="J1173" s="47"/>
      <c r="K1173" s="47"/>
      <c r="L1173" s="47"/>
      <c r="M1173" s="47"/>
      <c r="N1173" s="47"/>
      <c r="O1173" s="47"/>
      <c r="P1173" s="47"/>
      <c r="Q1173" s="47"/>
      <c r="R1173" s="47"/>
      <c r="S1173" s="47"/>
      <c r="T1173" s="47"/>
      <c r="U1173" s="47"/>
      <c r="V1173" s="47"/>
      <c r="W1173" s="47"/>
      <c r="X1173" s="47"/>
      <c r="Y1173" s="47"/>
      <c r="Z1173" s="47"/>
    </row>
    <row r="1174" spans="1:26" x14ac:dyDescent="0.2">
      <c r="A1174" s="47" t="s">
        <v>16</v>
      </c>
      <c r="B1174" s="47" t="s">
        <v>269</v>
      </c>
      <c r="C1174" s="47">
        <v>96353859</v>
      </c>
      <c r="D1174" s="47">
        <v>5274181</v>
      </c>
      <c r="E1174" s="47">
        <v>101628040</v>
      </c>
      <c r="F1174" s="47" t="s">
        <v>327</v>
      </c>
      <c r="G1174" s="47"/>
      <c r="H1174" s="47"/>
      <c r="I1174" s="47"/>
      <c r="J1174" s="47"/>
      <c r="K1174" s="47"/>
      <c r="L1174" s="47"/>
      <c r="M1174" s="47"/>
      <c r="N1174" s="47"/>
      <c r="O1174" s="47"/>
      <c r="P1174" s="47"/>
      <c r="Q1174" s="47"/>
      <c r="R1174" s="47"/>
      <c r="S1174" s="47"/>
      <c r="T1174" s="47"/>
      <c r="U1174" s="47"/>
      <c r="V1174" s="47"/>
      <c r="W1174" s="47"/>
      <c r="X1174" s="47"/>
      <c r="Y1174" s="47"/>
      <c r="Z1174" s="47"/>
    </row>
    <row r="1175" spans="1:26" x14ac:dyDescent="0.2">
      <c r="A1175" s="47" t="s">
        <v>16</v>
      </c>
      <c r="B1175" s="47" t="s">
        <v>270</v>
      </c>
      <c r="C1175" s="47">
        <v>39813109</v>
      </c>
      <c r="D1175" s="47">
        <v>4560642</v>
      </c>
      <c r="E1175" s="47">
        <v>44373751</v>
      </c>
      <c r="F1175" s="47" t="s">
        <v>329</v>
      </c>
      <c r="G1175" s="47"/>
      <c r="H1175" s="47"/>
      <c r="I1175" s="47"/>
      <c r="J1175" s="47"/>
      <c r="K1175" s="47"/>
      <c r="L1175" s="47"/>
      <c r="M1175" s="47"/>
      <c r="N1175" s="47"/>
      <c r="O1175" s="47"/>
      <c r="P1175" s="47"/>
      <c r="Q1175" s="47"/>
      <c r="R1175" s="47"/>
      <c r="S1175" s="47"/>
      <c r="T1175" s="47"/>
      <c r="U1175" s="47"/>
      <c r="V1175" s="47"/>
      <c r="W1175" s="47"/>
      <c r="X1175" s="47"/>
      <c r="Y1175" s="47"/>
      <c r="Z1175" s="47"/>
    </row>
    <row r="1176" spans="1:26" x14ac:dyDescent="0.2">
      <c r="A1176" s="47" t="s">
        <v>16</v>
      </c>
      <c r="B1176" s="47" t="s">
        <v>271</v>
      </c>
      <c r="C1176" s="47">
        <v>1191519</v>
      </c>
      <c r="D1176" s="47">
        <v>723002</v>
      </c>
      <c r="E1176" s="47">
        <v>1914521</v>
      </c>
      <c r="F1176" s="47" t="s">
        <v>336</v>
      </c>
      <c r="G1176" s="47"/>
      <c r="H1176" s="47"/>
      <c r="I1176" s="47"/>
      <c r="J1176" s="47"/>
      <c r="K1176" s="47"/>
      <c r="L1176" s="47"/>
      <c r="M1176" s="47"/>
      <c r="N1176" s="47"/>
      <c r="O1176" s="47"/>
      <c r="P1176" s="47"/>
      <c r="Q1176" s="47"/>
      <c r="R1176" s="47"/>
      <c r="S1176" s="47"/>
      <c r="T1176" s="47"/>
      <c r="U1176" s="47"/>
      <c r="V1176" s="47"/>
      <c r="W1176" s="47"/>
      <c r="X1176" s="47"/>
      <c r="Y1176" s="47"/>
      <c r="Z1176" s="47"/>
    </row>
    <row r="1177" spans="1:26" x14ac:dyDescent="0.2">
      <c r="A1177" s="47" t="s">
        <v>16</v>
      </c>
      <c r="B1177" s="47" t="s">
        <v>272</v>
      </c>
      <c r="C1177" s="47">
        <v>137590075</v>
      </c>
      <c r="D1177" s="47">
        <v>4890155</v>
      </c>
      <c r="E1177" s="47">
        <v>142480230</v>
      </c>
      <c r="F1177" s="47" t="s">
        <v>327</v>
      </c>
      <c r="G1177" s="47"/>
      <c r="H1177" s="47"/>
      <c r="I1177" s="47"/>
      <c r="J1177" s="47"/>
      <c r="K1177" s="47"/>
      <c r="L1177" s="47"/>
      <c r="M1177" s="47"/>
      <c r="N1177" s="47"/>
      <c r="O1177" s="47"/>
      <c r="P1177" s="47"/>
      <c r="Q1177" s="47"/>
      <c r="R1177" s="47"/>
      <c r="S1177" s="47"/>
      <c r="T1177" s="47"/>
      <c r="U1177" s="47"/>
      <c r="V1177" s="47"/>
      <c r="W1177" s="47"/>
      <c r="X1177" s="47"/>
      <c r="Y1177" s="47"/>
      <c r="Z1177" s="47"/>
    </row>
    <row r="1178" spans="1:26" x14ac:dyDescent="0.2">
      <c r="A1178" s="47" t="s">
        <v>16</v>
      </c>
      <c r="B1178" s="47" t="s">
        <v>273</v>
      </c>
      <c r="C1178" s="47">
        <v>77484890</v>
      </c>
      <c r="D1178" s="47">
        <v>8575384</v>
      </c>
      <c r="E1178" s="47">
        <v>86060274</v>
      </c>
      <c r="F1178" s="47" t="s">
        <v>333</v>
      </c>
      <c r="G1178" s="47"/>
      <c r="H1178" s="47"/>
      <c r="I1178" s="47"/>
      <c r="J1178" s="47"/>
      <c r="K1178" s="47"/>
      <c r="L1178" s="47"/>
      <c r="M1178" s="47"/>
      <c r="N1178" s="47"/>
      <c r="O1178" s="47"/>
      <c r="P1178" s="47"/>
      <c r="Q1178" s="47"/>
      <c r="R1178" s="47"/>
      <c r="S1178" s="47"/>
      <c r="T1178" s="47"/>
      <c r="U1178" s="47"/>
      <c r="V1178" s="47"/>
      <c r="W1178" s="47"/>
      <c r="X1178" s="47"/>
      <c r="Y1178" s="47"/>
      <c r="Z1178" s="47"/>
    </row>
    <row r="1179" spans="1:26" x14ac:dyDescent="0.2">
      <c r="A1179" s="47" t="s">
        <v>16</v>
      </c>
      <c r="B1179" s="47" t="s">
        <v>274</v>
      </c>
      <c r="C1179" s="47">
        <v>3058761</v>
      </c>
      <c r="D1179" s="47">
        <v>1415653</v>
      </c>
      <c r="E1179" s="47">
        <v>4474414</v>
      </c>
      <c r="F1179" s="47" t="s">
        <v>338</v>
      </c>
      <c r="G1179" s="47"/>
      <c r="H1179" s="47"/>
      <c r="I1179" s="47"/>
      <c r="J1179" s="47"/>
      <c r="K1179" s="47"/>
      <c r="L1179" s="47"/>
      <c r="M1179" s="47"/>
      <c r="N1179" s="47"/>
      <c r="O1179" s="47"/>
      <c r="P1179" s="47"/>
      <c r="Q1179" s="47"/>
      <c r="R1179" s="47"/>
      <c r="S1179" s="47"/>
      <c r="T1179" s="47"/>
      <c r="U1179" s="47"/>
      <c r="V1179" s="47"/>
      <c r="W1179" s="47"/>
      <c r="X1179" s="47"/>
      <c r="Y1179" s="47"/>
      <c r="Z1179" s="47"/>
    </row>
    <row r="1180" spans="1:26" x14ac:dyDescent="0.2">
      <c r="A1180" s="47" t="s">
        <v>16</v>
      </c>
      <c r="B1180" s="47" t="s">
        <v>275</v>
      </c>
      <c r="C1180" s="47">
        <v>84951560</v>
      </c>
      <c r="D1180" s="47">
        <v>10733372</v>
      </c>
      <c r="E1180" s="47">
        <v>95684932</v>
      </c>
      <c r="F1180" s="47" t="s">
        <v>345</v>
      </c>
      <c r="G1180" s="47"/>
      <c r="H1180" s="47"/>
      <c r="I1180" s="47"/>
      <c r="J1180" s="47"/>
      <c r="K1180" s="47"/>
      <c r="L1180" s="47"/>
      <c r="M1180" s="47"/>
      <c r="N1180" s="47"/>
      <c r="O1180" s="47"/>
      <c r="P1180" s="47"/>
      <c r="Q1180" s="47"/>
      <c r="R1180" s="47"/>
      <c r="S1180" s="47"/>
      <c r="T1180" s="47"/>
      <c r="U1180" s="47"/>
      <c r="V1180" s="47"/>
      <c r="W1180" s="47"/>
      <c r="X1180" s="47"/>
      <c r="Y1180" s="47"/>
      <c r="Z1180" s="47"/>
    </row>
    <row r="1181" spans="1:26" x14ac:dyDescent="0.2">
      <c r="A1181" s="47" t="s">
        <v>16</v>
      </c>
      <c r="B1181" s="47" t="s">
        <v>276</v>
      </c>
      <c r="C1181" s="47">
        <v>14408282</v>
      </c>
      <c r="D1181" s="47">
        <v>2507204</v>
      </c>
      <c r="E1181" s="47">
        <v>16915486</v>
      </c>
      <c r="F1181" s="47" t="s">
        <v>328</v>
      </c>
      <c r="G1181" s="47"/>
      <c r="H1181" s="47"/>
      <c r="I1181" s="47"/>
      <c r="J1181" s="47"/>
      <c r="K1181" s="47"/>
      <c r="L1181" s="47"/>
      <c r="M1181" s="47"/>
      <c r="N1181" s="47"/>
      <c r="O1181" s="47"/>
      <c r="P1181" s="47"/>
      <c r="Q1181" s="47"/>
      <c r="R1181" s="47"/>
      <c r="S1181" s="47"/>
      <c r="T1181" s="47"/>
      <c r="U1181" s="47"/>
      <c r="V1181" s="47"/>
      <c r="W1181" s="47"/>
      <c r="X1181" s="47"/>
      <c r="Y1181" s="47"/>
      <c r="Z1181" s="47"/>
    </row>
    <row r="1182" spans="1:26" x14ac:dyDescent="0.2">
      <c r="A1182" s="47" t="s">
        <v>16</v>
      </c>
      <c r="B1182" s="47" t="s">
        <v>277</v>
      </c>
      <c r="C1182" s="47">
        <v>35402010</v>
      </c>
      <c r="D1182" s="47">
        <v>4918104</v>
      </c>
      <c r="E1182" s="47">
        <v>40320114</v>
      </c>
      <c r="F1182" s="47" t="s">
        <v>345</v>
      </c>
      <c r="G1182" s="47"/>
      <c r="H1182" s="47"/>
      <c r="I1182" s="47"/>
      <c r="J1182" s="47"/>
      <c r="K1182" s="47"/>
      <c r="L1182" s="47"/>
      <c r="M1182" s="47"/>
      <c r="N1182" s="47"/>
      <c r="O1182" s="47"/>
      <c r="P1182" s="47"/>
      <c r="Q1182" s="47"/>
      <c r="R1182" s="47"/>
      <c r="S1182" s="47"/>
      <c r="T1182" s="47"/>
      <c r="U1182" s="47"/>
      <c r="V1182" s="47"/>
      <c r="W1182" s="47"/>
      <c r="X1182" s="47"/>
      <c r="Y1182" s="47"/>
      <c r="Z1182" s="47"/>
    </row>
    <row r="1183" spans="1:26" x14ac:dyDescent="0.2">
      <c r="A1183" s="47" t="s">
        <v>16</v>
      </c>
      <c r="B1183" s="47" t="s">
        <v>278</v>
      </c>
      <c r="C1183" s="47">
        <v>11043785</v>
      </c>
      <c r="D1183" s="47">
        <v>2271067</v>
      </c>
      <c r="E1183" s="47">
        <v>13314852</v>
      </c>
      <c r="F1183" s="47" t="s">
        <v>348</v>
      </c>
      <c r="G1183" s="47"/>
      <c r="H1183" s="47"/>
      <c r="I1183" s="47"/>
      <c r="J1183" s="47"/>
      <c r="K1183" s="47"/>
      <c r="L1183" s="47"/>
      <c r="M1183" s="47"/>
      <c r="N1183" s="47"/>
      <c r="O1183" s="47"/>
      <c r="P1183" s="47"/>
      <c r="Q1183" s="47"/>
      <c r="R1183" s="47"/>
      <c r="S1183" s="47"/>
      <c r="T1183" s="47"/>
      <c r="U1183" s="47"/>
      <c r="V1183" s="47"/>
      <c r="W1183" s="47"/>
      <c r="X1183" s="47"/>
      <c r="Y1183" s="47"/>
      <c r="Z1183" s="47"/>
    </row>
    <row r="1184" spans="1:26" x14ac:dyDescent="0.2">
      <c r="A1184" s="47" t="s">
        <v>16</v>
      </c>
      <c r="B1184" s="47" t="s">
        <v>279</v>
      </c>
      <c r="C1184" s="47">
        <v>31511015</v>
      </c>
      <c r="D1184" s="47">
        <v>18654269</v>
      </c>
      <c r="E1184" s="47">
        <v>50165284</v>
      </c>
      <c r="F1184" s="47" t="s">
        <v>345</v>
      </c>
      <c r="G1184" s="47"/>
      <c r="H1184" s="47"/>
      <c r="I1184" s="47"/>
      <c r="J1184" s="47"/>
      <c r="K1184" s="47"/>
      <c r="L1184" s="47"/>
      <c r="M1184" s="47"/>
      <c r="N1184" s="47"/>
      <c r="O1184" s="47"/>
      <c r="P1184" s="47"/>
      <c r="Q1184" s="47"/>
      <c r="R1184" s="47"/>
      <c r="S1184" s="47"/>
      <c r="T1184" s="47"/>
      <c r="U1184" s="47"/>
      <c r="V1184" s="47"/>
      <c r="W1184" s="47"/>
      <c r="X1184" s="47"/>
      <c r="Y1184" s="47"/>
      <c r="Z1184" s="47"/>
    </row>
    <row r="1185" spans="1:26" x14ac:dyDescent="0.2">
      <c r="A1185" s="47" t="s">
        <v>16</v>
      </c>
      <c r="B1185" s="47" t="s">
        <v>280</v>
      </c>
      <c r="C1185" s="47">
        <v>1048119</v>
      </c>
      <c r="D1185" s="47">
        <v>2542569</v>
      </c>
      <c r="E1185" s="47">
        <v>3590688</v>
      </c>
      <c r="F1185" s="47" t="s">
        <v>346</v>
      </c>
      <c r="G1185" s="47"/>
      <c r="H1185" s="47"/>
      <c r="I1185" s="47"/>
      <c r="J1185" s="47"/>
      <c r="K1185" s="47"/>
      <c r="L1185" s="47"/>
      <c r="M1185" s="47"/>
      <c r="N1185" s="47"/>
      <c r="O1185" s="47"/>
      <c r="P1185" s="47"/>
      <c r="Q1185" s="47"/>
      <c r="R1185" s="47"/>
      <c r="S1185" s="47"/>
      <c r="T1185" s="47"/>
      <c r="U1185" s="47"/>
      <c r="V1185" s="47"/>
      <c r="W1185" s="47"/>
      <c r="X1185" s="47"/>
      <c r="Y1185" s="47"/>
      <c r="Z1185" s="47"/>
    </row>
    <row r="1186" spans="1:26" x14ac:dyDescent="0.2">
      <c r="A1186" s="47" t="s">
        <v>16</v>
      </c>
      <c r="B1186" s="47" t="s">
        <v>281</v>
      </c>
      <c r="C1186" s="47">
        <v>16217324</v>
      </c>
      <c r="D1186" s="47">
        <v>1677816</v>
      </c>
      <c r="E1186" s="47">
        <v>17895140</v>
      </c>
      <c r="F1186" s="47" t="s">
        <v>330</v>
      </c>
      <c r="G1186" s="47"/>
      <c r="H1186" s="47"/>
      <c r="I1186" s="47"/>
      <c r="J1186" s="47"/>
      <c r="K1186" s="47"/>
      <c r="L1186" s="47"/>
      <c r="M1186" s="47"/>
      <c r="N1186" s="47"/>
      <c r="O1186" s="47"/>
      <c r="P1186" s="47"/>
      <c r="Q1186" s="47"/>
      <c r="R1186" s="47"/>
      <c r="S1186" s="47"/>
      <c r="T1186" s="47"/>
      <c r="U1186" s="47"/>
      <c r="V1186" s="47"/>
      <c r="W1186" s="47"/>
      <c r="X1186" s="47"/>
      <c r="Y1186" s="47"/>
      <c r="Z1186" s="47"/>
    </row>
    <row r="1187" spans="1:26" x14ac:dyDescent="0.2">
      <c r="A1187" s="47" t="s">
        <v>16</v>
      </c>
      <c r="B1187" s="47" t="s">
        <v>282</v>
      </c>
      <c r="C1187" s="47">
        <v>476986</v>
      </c>
      <c r="D1187" s="47">
        <v>707974</v>
      </c>
      <c r="E1187" s="47">
        <v>1184960</v>
      </c>
      <c r="F1187" s="47" t="s">
        <v>330</v>
      </c>
      <c r="G1187" s="47"/>
      <c r="H1187" s="47"/>
      <c r="I1187" s="47"/>
      <c r="J1187" s="47"/>
      <c r="K1187" s="47"/>
      <c r="L1187" s="47"/>
      <c r="M1187" s="47"/>
      <c r="N1187" s="47"/>
      <c r="O1187" s="47"/>
      <c r="P1187" s="47"/>
      <c r="Q1187" s="47"/>
      <c r="R1187" s="47"/>
      <c r="S1187" s="47"/>
      <c r="T1187" s="47"/>
      <c r="U1187" s="47"/>
      <c r="V1187" s="47"/>
      <c r="W1187" s="47"/>
      <c r="X1187" s="47"/>
      <c r="Y1187" s="47"/>
      <c r="Z1187" s="47"/>
    </row>
    <row r="1188" spans="1:26" x14ac:dyDescent="0.2">
      <c r="A1188" s="47" t="s">
        <v>16</v>
      </c>
      <c r="B1188" s="47" t="s">
        <v>283</v>
      </c>
      <c r="C1188" s="47">
        <v>238816370</v>
      </c>
      <c r="D1188" s="47">
        <v>15377149</v>
      </c>
      <c r="E1188" s="47">
        <v>254193519</v>
      </c>
      <c r="F1188" s="47" t="s">
        <v>348</v>
      </c>
      <c r="G1188" s="47"/>
      <c r="H1188" s="47"/>
      <c r="I1188" s="47"/>
      <c r="J1188" s="47"/>
      <c r="K1188" s="47"/>
      <c r="L1188" s="47"/>
      <c r="M1188" s="47"/>
      <c r="N1188" s="47"/>
      <c r="O1188" s="47"/>
      <c r="P1188" s="47"/>
      <c r="Q1188" s="47"/>
      <c r="R1188" s="47"/>
      <c r="S1188" s="47"/>
      <c r="T1188" s="47"/>
      <c r="U1188" s="47"/>
      <c r="V1188" s="47"/>
      <c r="W1188" s="47"/>
      <c r="X1188" s="47"/>
      <c r="Y1188" s="47"/>
      <c r="Z1188" s="47"/>
    </row>
    <row r="1189" spans="1:26" x14ac:dyDescent="0.2">
      <c r="A1189" s="47" t="s">
        <v>16</v>
      </c>
      <c r="B1189" s="47" t="s">
        <v>284</v>
      </c>
      <c r="C1189" s="47">
        <v>2899816</v>
      </c>
      <c r="D1189" s="47">
        <v>779312</v>
      </c>
      <c r="E1189" s="47">
        <v>3679128</v>
      </c>
      <c r="F1189" s="47" t="s">
        <v>337</v>
      </c>
      <c r="G1189" s="47"/>
      <c r="H1189" s="47"/>
      <c r="I1189" s="47"/>
      <c r="J1189" s="47"/>
      <c r="K1189" s="47"/>
      <c r="L1189" s="47"/>
      <c r="M1189" s="47"/>
      <c r="N1189" s="47"/>
      <c r="O1189" s="47"/>
      <c r="P1189" s="47"/>
      <c r="Q1189" s="47"/>
      <c r="R1189" s="47"/>
      <c r="S1189" s="47"/>
      <c r="T1189" s="47"/>
      <c r="U1189" s="47"/>
      <c r="V1189" s="47"/>
      <c r="W1189" s="47"/>
      <c r="X1189" s="47"/>
      <c r="Y1189" s="47"/>
      <c r="Z1189" s="47"/>
    </row>
    <row r="1190" spans="1:26" x14ac:dyDescent="0.2">
      <c r="A1190" s="47" t="s">
        <v>16</v>
      </c>
      <c r="B1190" s="47" t="s">
        <v>285</v>
      </c>
      <c r="C1190" s="47">
        <v>1366571</v>
      </c>
      <c r="D1190" s="47">
        <v>1146700</v>
      </c>
      <c r="E1190" s="47">
        <v>2513271</v>
      </c>
      <c r="F1190" s="47" t="s">
        <v>347</v>
      </c>
      <c r="G1190" s="47"/>
      <c r="H1190" s="47"/>
      <c r="I1190" s="47"/>
      <c r="J1190" s="47"/>
      <c r="K1190" s="47"/>
      <c r="L1190" s="47"/>
      <c r="M1190" s="47"/>
      <c r="N1190" s="47"/>
      <c r="O1190" s="47"/>
      <c r="P1190" s="47"/>
      <c r="Q1190" s="47"/>
      <c r="R1190" s="47"/>
      <c r="S1190" s="47"/>
      <c r="T1190" s="47"/>
      <c r="U1190" s="47"/>
      <c r="V1190" s="47"/>
      <c r="W1190" s="47"/>
      <c r="X1190" s="47"/>
      <c r="Y1190" s="47"/>
      <c r="Z1190" s="47"/>
    </row>
    <row r="1191" spans="1:26" x14ac:dyDescent="0.2">
      <c r="A1191" s="47" t="s">
        <v>16</v>
      </c>
      <c r="B1191" s="47" t="s">
        <v>286</v>
      </c>
      <c r="C1191" s="47">
        <v>1522266</v>
      </c>
      <c r="D1191" s="47">
        <v>269247</v>
      </c>
      <c r="E1191" s="47">
        <v>1791513</v>
      </c>
      <c r="F1191" s="47" t="s">
        <v>327</v>
      </c>
      <c r="G1191" s="47"/>
      <c r="H1191" s="47"/>
      <c r="I1191" s="47"/>
      <c r="J1191" s="47"/>
      <c r="K1191" s="47"/>
      <c r="L1191" s="47"/>
      <c r="M1191" s="47"/>
      <c r="N1191" s="47"/>
      <c r="O1191" s="47"/>
      <c r="P1191" s="47"/>
      <c r="Q1191" s="47"/>
      <c r="R1191" s="47"/>
      <c r="S1191" s="47"/>
      <c r="T1191" s="47"/>
      <c r="U1191" s="47"/>
      <c r="V1191" s="47"/>
      <c r="W1191" s="47"/>
      <c r="X1191" s="47"/>
      <c r="Y1191" s="47"/>
      <c r="Z1191" s="47"/>
    </row>
    <row r="1192" spans="1:26" x14ac:dyDescent="0.2">
      <c r="A1192" s="47" t="s">
        <v>16</v>
      </c>
      <c r="B1192" s="47" t="s">
        <v>287</v>
      </c>
      <c r="C1192" s="47">
        <v>133602</v>
      </c>
      <c r="D1192" s="47">
        <v>737818</v>
      </c>
      <c r="E1192" s="47">
        <v>871420</v>
      </c>
      <c r="F1192" s="47" t="s">
        <v>331</v>
      </c>
      <c r="G1192" s="47"/>
      <c r="H1192" s="47"/>
      <c r="I1192" s="47"/>
      <c r="J1192" s="47"/>
      <c r="K1192" s="47"/>
      <c r="L1192" s="47"/>
      <c r="M1192" s="47"/>
      <c r="N1192" s="47"/>
      <c r="O1192" s="47"/>
      <c r="P1192" s="47"/>
      <c r="Q1192" s="47"/>
      <c r="R1192" s="47"/>
      <c r="S1192" s="47"/>
      <c r="T1192" s="47"/>
      <c r="U1192" s="47"/>
      <c r="V1192" s="47"/>
      <c r="W1192" s="47"/>
      <c r="X1192" s="47"/>
      <c r="Y1192" s="47"/>
      <c r="Z1192" s="47"/>
    </row>
    <row r="1193" spans="1:26" x14ac:dyDescent="0.2">
      <c r="A1193" s="47" t="s">
        <v>16</v>
      </c>
      <c r="B1193" s="47" t="s">
        <v>288</v>
      </c>
      <c r="C1193" s="47">
        <v>204059321</v>
      </c>
      <c r="D1193" s="47">
        <v>22731423</v>
      </c>
      <c r="E1193" s="47">
        <v>226790744</v>
      </c>
      <c r="F1193" s="47" t="s">
        <v>345</v>
      </c>
      <c r="G1193" s="47"/>
      <c r="H1193" s="47"/>
      <c r="I1193" s="47"/>
      <c r="J1193" s="47"/>
      <c r="K1193" s="47"/>
      <c r="L1193" s="47"/>
      <c r="M1193" s="47"/>
      <c r="N1193" s="47"/>
      <c r="O1193" s="47"/>
      <c r="P1193" s="47"/>
      <c r="Q1193" s="47"/>
      <c r="R1193" s="47"/>
      <c r="S1193" s="47"/>
      <c r="T1193" s="47"/>
      <c r="U1193" s="47"/>
      <c r="V1193" s="47"/>
      <c r="W1193" s="47"/>
      <c r="X1193" s="47"/>
      <c r="Y1193" s="47"/>
      <c r="Z1193" s="47"/>
    </row>
    <row r="1194" spans="1:26" x14ac:dyDescent="0.2">
      <c r="A1194" s="47" t="s">
        <v>16</v>
      </c>
      <c r="B1194" s="47" t="s">
        <v>289</v>
      </c>
      <c r="C1194" s="47">
        <v>1926560</v>
      </c>
      <c r="D1194" s="47">
        <v>1100793</v>
      </c>
      <c r="E1194" s="47">
        <v>3027353</v>
      </c>
      <c r="F1194" s="47" t="s">
        <v>335</v>
      </c>
      <c r="G1194" s="47"/>
      <c r="H1194" s="47"/>
      <c r="I1194" s="47"/>
      <c r="J1194" s="47"/>
      <c r="K1194" s="47"/>
      <c r="L1194" s="47"/>
      <c r="M1194" s="47"/>
      <c r="N1194" s="47"/>
      <c r="O1194" s="47"/>
      <c r="P1194" s="47"/>
      <c r="Q1194" s="47"/>
      <c r="R1194" s="47"/>
      <c r="S1194" s="47"/>
      <c r="T1194" s="47"/>
      <c r="U1194" s="47"/>
      <c r="V1194" s="47"/>
      <c r="W1194" s="47"/>
      <c r="X1194" s="47"/>
      <c r="Y1194" s="47"/>
      <c r="Z1194" s="47"/>
    </row>
    <row r="1195" spans="1:26" x14ac:dyDescent="0.2">
      <c r="A1195" s="47" t="s">
        <v>16</v>
      </c>
      <c r="B1195" s="47" t="s">
        <v>290</v>
      </c>
      <c r="C1195" s="47">
        <v>695100067</v>
      </c>
      <c r="D1195" s="47">
        <v>13426103</v>
      </c>
      <c r="E1195" s="47">
        <v>708526170</v>
      </c>
      <c r="F1195" s="47" t="s">
        <v>334</v>
      </c>
      <c r="G1195" s="47"/>
      <c r="H1195" s="47"/>
      <c r="I1195" s="47"/>
      <c r="J1195" s="47"/>
      <c r="K1195" s="47"/>
      <c r="L1195" s="47"/>
      <c r="M1195" s="47"/>
      <c r="N1195" s="47"/>
      <c r="O1195" s="47"/>
      <c r="P1195" s="47"/>
      <c r="Q1195" s="47"/>
      <c r="R1195" s="47"/>
      <c r="S1195" s="47"/>
      <c r="T1195" s="47"/>
      <c r="U1195" s="47"/>
      <c r="V1195" s="47"/>
      <c r="W1195" s="47"/>
      <c r="X1195" s="47"/>
      <c r="Y1195" s="47"/>
      <c r="Z1195" s="47"/>
    </row>
    <row r="1196" spans="1:26" x14ac:dyDescent="0.2">
      <c r="A1196" s="47" t="s">
        <v>16</v>
      </c>
      <c r="B1196" s="47" t="s">
        <v>291</v>
      </c>
      <c r="C1196" s="47">
        <v>307317</v>
      </c>
      <c r="D1196" s="47">
        <v>390123</v>
      </c>
      <c r="E1196" s="47">
        <v>697440</v>
      </c>
      <c r="F1196" s="47" t="s">
        <v>327</v>
      </c>
      <c r="G1196" s="47"/>
      <c r="H1196" s="47"/>
      <c r="I1196" s="47"/>
      <c r="J1196" s="47"/>
      <c r="K1196" s="47"/>
      <c r="L1196" s="47"/>
      <c r="M1196" s="47"/>
      <c r="N1196" s="47"/>
      <c r="O1196" s="47"/>
      <c r="P1196" s="47"/>
      <c r="Q1196" s="47"/>
      <c r="R1196" s="47"/>
      <c r="S1196" s="47"/>
      <c r="T1196" s="47"/>
      <c r="U1196" s="47"/>
      <c r="V1196" s="47"/>
      <c r="W1196" s="47"/>
      <c r="X1196" s="47"/>
      <c r="Y1196" s="47"/>
      <c r="Z1196" s="47"/>
    </row>
    <row r="1197" spans="1:26" x14ac:dyDescent="0.2">
      <c r="A1197" s="47" t="s">
        <v>16</v>
      </c>
      <c r="B1197" s="47" t="s">
        <v>292</v>
      </c>
      <c r="C1197" s="47">
        <v>19153376</v>
      </c>
      <c r="D1197" s="47">
        <v>2282879</v>
      </c>
      <c r="E1197" s="47">
        <v>21436255</v>
      </c>
      <c r="F1197" s="47" t="s">
        <v>348</v>
      </c>
      <c r="G1197" s="47"/>
      <c r="H1197" s="47"/>
      <c r="I1197" s="47"/>
      <c r="J1197" s="47"/>
      <c r="K1197" s="47"/>
      <c r="L1197" s="47"/>
      <c r="M1197" s="47"/>
      <c r="N1197" s="47"/>
      <c r="O1197" s="47"/>
      <c r="P1197" s="47"/>
      <c r="Q1197" s="47"/>
      <c r="R1197" s="47"/>
      <c r="S1197" s="47"/>
      <c r="T1197" s="47"/>
      <c r="U1197" s="47"/>
      <c r="V1197" s="47"/>
      <c r="W1197" s="47"/>
      <c r="X1197" s="47"/>
      <c r="Y1197" s="47"/>
      <c r="Z1197" s="47"/>
    </row>
    <row r="1198" spans="1:26" x14ac:dyDescent="0.2">
      <c r="A1198" s="47" t="s">
        <v>16</v>
      </c>
      <c r="B1198" s="47" t="s">
        <v>293</v>
      </c>
      <c r="C1198" s="47">
        <v>497724515</v>
      </c>
      <c r="D1198" s="47">
        <v>32654893</v>
      </c>
      <c r="E1198" s="47">
        <v>530379408</v>
      </c>
      <c r="F1198" s="47" t="s">
        <v>347</v>
      </c>
      <c r="G1198" s="47"/>
      <c r="H1198" s="47"/>
      <c r="I1198" s="47"/>
      <c r="J1198" s="47"/>
      <c r="K1198" s="47"/>
      <c r="L1198" s="47"/>
      <c r="M1198" s="47"/>
      <c r="N1198" s="47"/>
      <c r="O1198" s="47"/>
      <c r="P1198" s="47"/>
      <c r="Q1198" s="47"/>
      <c r="R1198" s="47"/>
      <c r="S1198" s="47"/>
      <c r="T1198" s="47"/>
      <c r="U1198" s="47"/>
      <c r="V1198" s="47"/>
      <c r="W1198" s="47"/>
      <c r="X1198" s="47"/>
      <c r="Y1198" s="47"/>
      <c r="Z1198" s="47"/>
    </row>
    <row r="1199" spans="1:26" x14ac:dyDescent="0.2">
      <c r="A1199" s="47" t="s">
        <v>16</v>
      </c>
      <c r="B1199" s="47" t="s">
        <v>294</v>
      </c>
      <c r="C1199" s="47">
        <v>2445083</v>
      </c>
      <c r="D1199" s="47">
        <v>743453</v>
      </c>
      <c r="E1199" s="47">
        <v>3188536</v>
      </c>
      <c r="F1199" s="47" t="s">
        <v>336</v>
      </c>
      <c r="G1199" s="47"/>
      <c r="H1199" s="47"/>
      <c r="I1199" s="47"/>
      <c r="J1199" s="47"/>
      <c r="K1199" s="47"/>
      <c r="L1199" s="47"/>
      <c r="M1199" s="47"/>
      <c r="N1199" s="47"/>
      <c r="O1199" s="47"/>
      <c r="P1199" s="47"/>
      <c r="Q1199" s="47"/>
      <c r="R1199" s="47"/>
      <c r="S1199" s="47"/>
      <c r="T1199" s="47"/>
      <c r="U1199" s="47"/>
      <c r="V1199" s="47"/>
      <c r="W1199" s="47"/>
      <c r="X1199" s="47"/>
      <c r="Y1199" s="47"/>
      <c r="Z1199" s="47"/>
    </row>
    <row r="1200" spans="1:26" x14ac:dyDescent="0.2">
      <c r="A1200" s="47" t="s">
        <v>16</v>
      </c>
      <c r="B1200" s="47" t="s">
        <v>295</v>
      </c>
      <c r="C1200" s="47">
        <v>321723752</v>
      </c>
      <c r="D1200" s="47">
        <v>63601091</v>
      </c>
      <c r="E1200" s="47">
        <v>385324843</v>
      </c>
      <c r="F1200" s="47" t="s">
        <v>345</v>
      </c>
      <c r="G1200" s="47"/>
      <c r="H1200" s="47"/>
      <c r="I1200" s="47"/>
      <c r="J1200" s="47"/>
      <c r="K1200" s="47"/>
      <c r="L1200" s="47"/>
      <c r="M1200" s="47"/>
      <c r="N1200" s="47"/>
      <c r="O1200" s="47"/>
      <c r="P1200" s="47"/>
      <c r="Q1200" s="47"/>
      <c r="R1200" s="47"/>
      <c r="S1200" s="47"/>
      <c r="T1200" s="47"/>
      <c r="U1200" s="47"/>
      <c r="V1200" s="47"/>
      <c r="W1200" s="47"/>
      <c r="X1200" s="47"/>
      <c r="Y1200" s="47"/>
      <c r="Z1200" s="47"/>
    </row>
    <row r="1201" spans="1:26" x14ac:dyDescent="0.2">
      <c r="A1201" s="47" t="s">
        <v>16</v>
      </c>
      <c r="B1201" s="47" t="s">
        <v>296</v>
      </c>
      <c r="C1201" s="47">
        <v>32979552</v>
      </c>
      <c r="D1201" s="47">
        <v>5734010</v>
      </c>
      <c r="E1201" s="47">
        <v>38713562</v>
      </c>
      <c r="F1201" s="47" t="s">
        <v>327</v>
      </c>
      <c r="G1201" s="47"/>
      <c r="H1201" s="47"/>
      <c r="I1201" s="47"/>
      <c r="J1201" s="47"/>
      <c r="K1201" s="47"/>
      <c r="L1201" s="47"/>
      <c r="M1201" s="47"/>
      <c r="N1201" s="47"/>
      <c r="O1201" s="47"/>
      <c r="P1201" s="47"/>
      <c r="Q1201" s="47"/>
      <c r="R1201" s="47"/>
      <c r="S1201" s="47"/>
      <c r="T1201" s="47"/>
      <c r="U1201" s="47"/>
      <c r="V1201" s="47"/>
      <c r="W1201" s="47"/>
      <c r="X1201" s="47"/>
      <c r="Y1201" s="47"/>
      <c r="Z1201" s="47"/>
    </row>
    <row r="1202" spans="1:26" x14ac:dyDescent="0.2">
      <c r="A1202" s="47" t="s">
        <v>16</v>
      </c>
      <c r="B1202" s="47" t="s">
        <v>297</v>
      </c>
      <c r="C1202" s="47">
        <v>1055952</v>
      </c>
      <c r="D1202" s="47">
        <v>793905</v>
      </c>
      <c r="E1202" s="47">
        <v>1849857</v>
      </c>
      <c r="F1202" s="47" t="s">
        <v>329</v>
      </c>
      <c r="G1202" s="47"/>
      <c r="H1202" s="47"/>
      <c r="I1202" s="47"/>
      <c r="J1202" s="47"/>
      <c r="K1202" s="47"/>
      <c r="L1202" s="47"/>
      <c r="M1202" s="47"/>
      <c r="N1202" s="47"/>
      <c r="O1202" s="47"/>
      <c r="P1202" s="47"/>
      <c r="Q1202" s="47"/>
      <c r="R1202" s="47"/>
      <c r="S1202" s="47"/>
      <c r="T1202" s="47"/>
      <c r="U1202" s="47"/>
      <c r="V1202" s="47"/>
      <c r="W1202" s="47"/>
      <c r="X1202" s="47"/>
      <c r="Y1202" s="47"/>
      <c r="Z1202" s="47"/>
    </row>
    <row r="1203" spans="1:26" x14ac:dyDescent="0.2">
      <c r="A1203" s="47" t="s">
        <v>16</v>
      </c>
      <c r="B1203" s="47" t="s">
        <v>298</v>
      </c>
      <c r="C1203" s="47">
        <v>4306918</v>
      </c>
      <c r="D1203" s="47">
        <v>2320888</v>
      </c>
      <c r="E1203" s="47">
        <v>6627806</v>
      </c>
      <c r="F1203" s="47" t="s">
        <v>344</v>
      </c>
      <c r="G1203" s="47"/>
      <c r="H1203" s="47"/>
      <c r="I1203" s="47"/>
      <c r="J1203" s="47"/>
      <c r="K1203" s="47"/>
      <c r="L1203" s="47"/>
      <c r="M1203" s="47"/>
      <c r="N1203" s="47"/>
      <c r="O1203" s="47"/>
      <c r="P1203" s="47"/>
      <c r="Q1203" s="47"/>
      <c r="R1203" s="47"/>
      <c r="S1203" s="47"/>
      <c r="T1203" s="47"/>
      <c r="U1203" s="47"/>
      <c r="V1203" s="47"/>
      <c r="W1203" s="47"/>
      <c r="X1203" s="47"/>
      <c r="Y1203" s="47"/>
      <c r="Z1203" s="47"/>
    </row>
    <row r="1204" spans="1:26" x14ac:dyDescent="0.2">
      <c r="A1204" s="47" t="s">
        <v>16</v>
      </c>
      <c r="B1204" s="47" t="s">
        <v>299</v>
      </c>
      <c r="C1204" s="47">
        <v>14306650</v>
      </c>
      <c r="D1204" s="47">
        <v>1986398</v>
      </c>
      <c r="E1204" s="47">
        <v>16293048</v>
      </c>
      <c r="F1204" s="47" t="s">
        <v>346</v>
      </c>
      <c r="G1204" s="47"/>
      <c r="H1204" s="47"/>
      <c r="I1204" s="47"/>
      <c r="J1204" s="47"/>
      <c r="K1204" s="47"/>
      <c r="L1204" s="47"/>
      <c r="M1204" s="47"/>
      <c r="N1204" s="47"/>
      <c r="O1204" s="47"/>
      <c r="P1204" s="47"/>
      <c r="Q1204" s="47"/>
      <c r="R1204" s="47"/>
      <c r="S1204" s="47"/>
      <c r="T1204" s="47"/>
      <c r="U1204" s="47"/>
      <c r="V1204" s="47"/>
      <c r="W1204" s="47"/>
      <c r="X1204" s="47"/>
      <c r="Y1204" s="47"/>
      <c r="Z1204" s="47"/>
    </row>
    <row r="1205" spans="1:26" x14ac:dyDescent="0.2">
      <c r="A1205" s="47" t="s">
        <v>16</v>
      </c>
      <c r="B1205" s="47" t="s">
        <v>300</v>
      </c>
      <c r="C1205" s="47">
        <v>13271773</v>
      </c>
      <c r="D1205" s="47">
        <v>7182902</v>
      </c>
      <c r="E1205" s="47">
        <v>20454675</v>
      </c>
      <c r="F1205" s="47" t="s">
        <v>336</v>
      </c>
      <c r="G1205" s="47"/>
      <c r="H1205" s="47"/>
      <c r="I1205" s="47"/>
      <c r="J1205" s="47"/>
      <c r="K1205" s="47"/>
      <c r="L1205" s="47"/>
      <c r="M1205" s="47"/>
      <c r="N1205" s="47"/>
      <c r="O1205" s="47"/>
      <c r="P1205" s="47"/>
      <c r="Q1205" s="47"/>
      <c r="R1205" s="47"/>
      <c r="S1205" s="47"/>
      <c r="T1205" s="47"/>
      <c r="U1205" s="47"/>
      <c r="V1205" s="47"/>
      <c r="W1205" s="47"/>
      <c r="X1205" s="47"/>
      <c r="Y1205" s="47"/>
      <c r="Z1205" s="47"/>
    </row>
    <row r="1206" spans="1:26" x14ac:dyDescent="0.2">
      <c r="A1206" s="47" t="s">
        <v>16</v>
      </c>
      <c r="B1206" s="47" t="s">
        <v>301</v>
      </c>
      <c r="C1206" s="47">
        <v>554062</v>
      </c>
      <c r="D1206" s="47">
        <v>4478921</v>
      </c>
      <c r="E1206" s="47">
        <v>5032983</v>
      </c>
      <c r="F1206" s="47" t="s">
        <v>331</v>
      </c>
      <c r="G1206" s="47"/>
      <c r="H1206" s="47"/>
      <c r="I1206" s="47"/>
      <c r="J1206" s="47"/>
      <c r="K1206" s="47"/>
      <c r="L1206" s="47"/>
      <c r="M1206" s="47"/>
      <c r="N1206" s="47"/>
      <c r="O1206" s="47"/>
      <c r="P1206" s="47"/>
      <c r="Q1206" s="47"/>
      <c r="R1206" s="47"/>
      <c r="S1206" s="47"/>
      <c r="T1206" s="47"/>
      <c r="U1206" s="47"/>
      <c r="V1206" s="47"/>
      <c r="W1206" s="47"/>
      <c r="X1206" s="47"/>
      <c r="Y1206" s="47"/>
      <c r="Z1206" s="47"/>
    </row>
    <row r="1207" spans="1:26" x14ac:dyDescent="0.2">
      <c r="A1207" s="47" t="s">
        <v>16</v>
      </c>
      <c r="B1207" s="47" t="s">
        <v>302</v>
      </c>
      <c r="C1207" s="47">
        <v>31644579</v>
      </c>
      <c r="D1207" s="47">
        <v>561053</v>
      </c>
      <c r="E1207" s="47">
        <v>32205632</v>
      </c>
      <c r="F1207" s="47" t="s">
        <v>349</v>
      </c>
      <c r="G1207" s="47"/>
      <c r="H1207" s="47"/>
      <c r="I1207" s="47"/>
      <c r="J1207" s="47"/>
      <c r="K1207" s="47"/>
      <c r="L1207" s="47"/>
      <c r="M1207" s="47"/>
      <c r="N1207" s="47"/>
      <c r="O1207" s="47"/>
      <c r="P1207" s="47"/>
      <c r="Q1207" s="47"/>
      <c r="R1207" s="47"/>
      <c r="S1207" s="47"/>
      <c r="T1207" s="47"/>
      <c r="U1207" s="47"/>
      <c r="V1207" s="47"/>
      <c r="W1207" s="47"/>
      <c r="X1207" s="47"/>
      <c r="Y1207" s="47"/>
      <c r="Z1207" s="47"/>
    </row>
    <row r="1208" spans="1:26" x14ac:dyDescent="0.2">
      <c r="A1208" s="47" t="s">
        <v>16</v>
      </c>
      <c r="B1208" s="47" t="s">
        <v>303</v>
      </c>
      <c r="C1208" s="47">
        <v>23090195</v>
      </c>
      <c r="D1208" s="47">
        <v>6732115</v>
      </c>
      <c r="E1208" s="47">
        <v>29822310</v>
      </c>
      <c r="F1208" s="47" t="s">
        <v>343</v>
      </c>
      <c r="G1208" s="47"/>
      <c r="H1208" s="47"/>
      <c r="I1208" s="47"/>
      <c r="J1208" s="47"/>
      <c r="K1208" s="47"/>
      <c r="L1208" s="47"/>
      <c r="M1208" s="47"/>
      <c r="N1208" s="47"/>
      <c r="O1208" s="47"/>
      <c r="P1208" s="47"/>
      <c r="Q1208" s="47"/>
      <c r="R1208" s="47"/>
      <c r="S1208" s="47"/>
      <c r="T1208" s="47"/>
      <c r="U1208" s="47"/>
      <c r="V1208" s="47"/>
      <c r="W1208" s="47"/>
      <c r="X1208" s="47"/>
      <c r="Y1208" s="47"/>
      <c r="Z1208" s="47"/>
    </row>
    <row r="1209" spans="1:26" x14ac:dyDescent="0.2">
      <c r="A1209" s="47" t="s">
        <v>16</v>
      </c>
      <c r="B1209" s="47" t="s">
        <v>304</v>
      </c>
      <c r="C1209" s="47">
        <v>27082609</v>
      </c>
      <c r="D1209" s="47">
        <v>965624</v>
      </c>
      <c r="E1209" s="47">
        <v>28048233</v>
      </c>
      <c r="F1209" s="47" t="s">
        <v>330</v>
      </c>
      <c r="G1209" s="47"/>
      <c r="H1209" s="47"/>
      <c r="I1209" s="47"/>
      <c r="J1209" s="47"/>
      <c r="K1209" s="47"/>
      <c r="L1209" s="47"/>
      <c r="M1209" s="47"/>
      <c r="N1209" s="47"/>
      <c r="O1209" s="47"/>
      <c r="P1209" s="47"/>
      <c r="Q1209" s="47"/>
      <c r="R1209" s="47"/>
      <c r="S1209" s="47"/>
      <c r="T1209" s="47"/>
      <c r="U1209" s="47"/>
      <c r="V1209" s="47"/>
      <c r="W1209" s="47"/>
      <c r="X1209" s="47"/>
      <c r="Y1209" s="47"/>
      <c r="Z1209" s="47"/>
    </row>
    <row r="1210" spans="1:26" x14ac:dyDescent="0.2">
      <c r="A1210" s="47" t="s">
        <v>16</v>
      </c>
      <c r="B1210" s="47" t="s">
        <v>305</v>
      </c>
      <c r="C1210" s="47">
        <v>515275</v>
      </c>
      <c r="D1210" s="47">
        <v>956942</v>
      </c>
      <c r="E1210" s="47">
        <v>1472217</v>
      </c>
      <c r="F1210" s="47" t="s">
        <v>335</v>
      </c>
      <c r="G1210" s="47"/>
      <c r="H1210" s="47"/>
      <c r="I1210" s="47"/>
      <c r="J1210" s="47"/>
      <c r="K1210" s="47"/>
      <c r="L1210" s="47"/>
      <c r="M1210" s="47"/>
      <c r="N1210" s="47"/>
      <c r="O1210" s="47"/>
      <c r="P1210" s="47"/>
      <c r="Q1210" s="47"/>
      <c r="R1210" s="47"/>
      <c r="S1210" s="47"/>
      <c r="T1210" s="47"/>
      <c r="U1210" s="47"/>
      <c r="V1210" s="47"/>
      <c r="W1210" s="47"/>
      <c r="X1210" s="47"/>
      <c r="Y1210" s="47"/>
      <c r="Z1210" s="47"/>
    </row>
    <row r="1211" spans="1:26" x14ac:dyDescent="0.2">
      <c r="A1211" s="47" t="s">
        <v>16</v>
      </c>
      <c r="B1211" s="47" t="s">
        <v>306</v>
      </c>
      <c r="C1211" s="47">
        <v>535097</v>
      </c>
      <c r="D1211" s="47">
        <v>1258003</v>
      </c>
      <c r="E1211" s="47">
        <v>1793100</v>
      </c>
      <c r="F1211" s="47" t="s">
        <v>335</v>
      </c>
      <c r="G1211" s="47"/>
      <c r="H1211" s="47"/>
      <c r="I1211" s="47"/>
      <c r="J1211" s="47"/>
      <c r="K1211" s="47"/>
      <c r="L1211" s="47"/>
      <c r="M1211" s="47"/>
      <c r="N1211" s="47"/>
      <c r="O1211" s="47"/>
      <c r="P1211" s="47"/>
      <c r="Q1211" s="47"/>
      <c r="R1211" s="47"/>
      <c r="S1211" s="47"/>
      <c r="T1211" s="47"/>
      <c r="U1211" s="47"/>
      <c r="V1211" s="47"/>
      <c r="W1211" s="47"/>
      <c r="X1211" s="47"/>
      <c r="Y1211" s="47"/>
      <c r="Z1211" s="47"/>
    </row>
    <row r="1212" spans="1:26" x14ac:dyDescent="0.2">
      <c r="A1212" s="47" t="s">
        <v>16</v>
      </c>
      <c r="B1212" s="47" t="s">
        <v>307</v>
      </c>
      <c r="C1212" s="47">
        <v>46434788</v>
      </c>
      <c r="D1212" s="47">
        <v>14555139</v>
      </c>
      <c r="E1212" s="47">
        <v>60989927</v>
      </c>
      <c r="F1212" s="47" t="s">
        <v>329</v>
      </c>
      <c r="G1212" s="47"/>
      <c r="H1212" s="47"/>
      <c r="I1212" s="47"/>
      <c r="J1212" s="47"/>
      <c r="K1212" s="47"/>
      <c r="L1212" s="47"/>
      <c r="M1212" s="47"/>
      <c r="N1212" s="47"/>
      <c r="O1212" s="47"/>
      <c r="P1212" s="47"/>
      <c r="Q1212" s="47"/>
      <c r="R1212" s="47"/>
      <c r="S1212" s="47"/>
      <c r="T1212" s="47"/>
      <c r="U1212" s="47"/>
      <c r="V1212" s="47"/>
      <c r="W1212" s="47"/>
      <c r="X1212" s="47"/>
      <c r="Y1212" s="47"/>
      <c r="Z1212" s="47"/>
    </row>
    <row r="1213" spans="1:26" x14ac:dyDescent="0.2">
      <c r="A1213" s="47" t="s">
        <v>16</v>
      </c>
      <c r="B1213" s="47" t="s">
        <v>308</v>
      </c>
      <c r="C1213" s="47">
        <v>44018536</v>
      </c>
      <c r="D1213" s="47">
        <v>5277697</v>
      </c>
      <c r="E1213" s="47">
        <v>49296233</v>
      </c>
      <c r="F1213" s="47" t="s">
        <v>347</v>
      </c>
      <c r="G1213" s="47"/>
      <c r="H1213" s="47"/>
      <c r="I1213" s="47"/>
      <c r="J1213" s="47"/>
      <c r="K1213" s="47"/>
      <c r="L1213" s="47"/>
      <c r="M1213" s="47"/>
      <c r="N1213" s="47"/>
      <c r="O1213" s="47"/>
      <c r="P1213" s="47"/>
      <c r="Q1213" s="47"/>
      <c r="R1213" s="47"/>
      <c r="S1213" s="47"/>
      <c r="T1213" s="47"/>
      <c r="U1213" s="47"/>
      <c r="V1213" s="47"/>
      <c r="W1213" s="47"/>
      <c r="X1213" s="47"/>
      <c r="Y1213" s="47"/>
      <c r="Z1213" s="47"/>
    </row>
    <row r="1214" spans="1:26" x14ac:dyDescent="0.2">
      <c r="A1214" s="47" t="s">
        <v>16</v>
      </c>
      <c r="B1214" s="47" t="s">
        <v>309</v>
      </c>
      <c r="C1214" s="47">
        <v>8215817</v>
      </c>
      <c r="D1214" s="47">
        <v>1537706</v>
      </c>
      <c r="E1214" s="47">
        <v>9753523</v>
      </c>
      <c r="F1214" s="47" t="s">
        <v>329</v>
      </c>
      <c r="G1214" s="47"/>
      <c r="H1214" s="47"/>
      <c r="I1214" s="47"/>
      <c r="J1214" s="47"/>
      <c r="K1214" s="47"/>
      <c r="L1214" s="47"/>
      <c r="M1214" s="47"/>
      <c r="N1214" s="47"/>
      <c r="O1214" s="47"/>
      <c r="P1214" s="47"/>
      <c r="Q1214" s="47"/>
      <c r="R1214" s="47"/>
      <c r="S1214" s="47"/>
      <c r="T1214" s="47"/>
      <c r="U1214" s="47"/>
      <c r="V1214" s="47"/>
      <c r="W1214" s="47"/>
      <c r="X1214" s="47"/>
      <c r="Y1214" s="47"/>
      <c r="Z1214" s="47"/>
    </row>
    <row r="1215" spans="1:26" x14ac:dyDescent="0.2">
      <c r="A1215" s="47" t="s">
        <v>315</v>
      </c>
      <c r="B1215" s="47"/>
      <c r="C1215" s="47">
        <v>14418413003</v>
      </c>
      <c r="D1215" s="47">
        <v>1689391097</v>
      </c>
      <c r="E1215" s="47">
        <v>16107804100</v>
      </c>
      <c r="F1215" s="47"/>
      <c r="G1215" s="47"/>
      <c r="H1215" s="47"/>
      <c r="I1215" s="47"/>
      <c r="J1215" s="47"/>
      <c r="K1215" s="47"/>
      <c r="L1215" s="47"/>
      <c r="M1215" s="47"/>
      <c r="N1215" s="47"/>
      <c r="O1215" s="47"/>
      <c r="P1215" s="47"/>
      <c r="Q1215" s="47"/>
      <c r="R1215" s="47"/>
      <c r="S1215" s="47"/>
      <c r="T1215" s="47"/>
      <c r="U1215" s="47"/>
      <c r="V1215" s="47"/>
      <c r="W1215" s="47"/>
      <c r="X1215" s="47"/>
      <c r="Y1215" s="47"/>
      <c r="Z1215" s="47"/>
    </row>
    <row r="1216" spans="1:26" x14ac:dyDescent="0.2">
      <c r="A1216" s="47" t="s">
        <v>17</v>
      </c>
      <c r="B1216" s="47" t="s">
        <v>33</v>
      </c>
      <c r="C1216" s="47">
        <v>0</v>
      </c>
      <c r="D1216" s="47">
        <v>36370</v>
      </c>
      <c r="E1216" s="47">
        <v>36370</v>
      </c>
      <c r="F1216" s="47" t="s">
        <v>328</v>
      </c>
      <c r="G1216" s="47"/>
      <c r="H1216" s="47"/>
      <c r="I1216" s="47"/>
      <c r="J1216" s="47"/>
      <c r="K1216" s="47"/>
      <c r="L1216" s="47"/>
      <c r="M1216" s="47"/>
      <c r="N1216" s="47"/>
      <c r="O1216" s="47"/>
      <c r="P1216" s="47"/>
      <c r="Q1216" s="47"/>
      <c r="R1216" s="47"/>
      <c r="S1216" s="47"/>
      <c r="T1216" s="47"/>
      <c r="U1216" s="47"/>
      <c r="V1216" s="47"/>
      <c r="W1216" s="47"/>
      <c r="X1216" s="47"/>
      <c r="Y1216" s="47"/>
      <c r="Z1216" s="47"/>
    </row>
    <row r="1217" spans="1:26" x14ac:dyDescent="0.2">
      <c r="A1217" s="47" t="s">
        <v>17</v>
      </c>
      <c r="B1217" s="47" t="s">
        <v>56</v>
      </c>
      <c r="C1217" s="47">
        <v>0</v>
      </c>
      <c r="D1217" s="47">
        <v>472861</v>
      </c>
      <c r="E1217" s="47">
        <v>472861</v>
      </c>
      <c r="F1217" s="47" t="s">
        <v>334</v>
      </c>
      <c r="G1217" s="47"/>
      <c r="H1217" s="47"/>
      <c r="I1217" s="47"/>
      <c r="J1217" s="47"/>
      <c r="K1217" s="47"/>
      <c r="L1217" s="47"/>
      <c r="M1217" s="47"/>
      <c r="N1217" s="47"/>
      <c r="O1217" s="47"/>
      <c r="P1217" s="47"/>
      <c r="Q1217" s="47"/>
      <c r="R1217" s="47"/>
      <c r="S1217" s="47"/>
      <c r="T1217" s="47"/>
      <c r="U1217" s="47"/>
      <c r="V1217" s="47"/>
      <c r="W1217" s="47"/>
      <c r="X1217" s="47"/>
      <c r="Y1217" s="47"/>
      <c r="Z1217" s="47"/>
    </row>
    <row r="1218" spans="1:26" x14ac:dyDescent="0.2">
      <c r="A1218" s="47" t="s">
        <v>17</v>
      </c>
      <c r="B1218" s="47" t="s">
        <v>75</v>
      </c>
      <c r="C1218" s="47">
        <v>0</v>
      </c>
      <c r="D1218" s="47">
        <v>150200</v>
      </c>
      <c r="E1218" s="47">
        <v>150200</v>
      </c>
      <c r="F1218" s="47" t="s">
        <v>341</v>
      </c>
      <c r="G1218" s="47"/>
      <c r="H1218" s="47"/>
      <c r="I1218" s="47"/>
      <c r="J1218" s="47"/>
      <c r="K1218" s="47"/>
      <c r="L1218" s="47"/>
      <c r="M1218" s="47"/>
      <c r="N1218" s="47"/>
      <c r="O1218" s="47"/>
      <c r="P1218" s="47"/>
      <c r="Q1218" s="47"/>
      <c r="R1218" s="47"/>
      <c r="S1218" s="47"/>
      <c r="T1218" s="47"/>
      <c r="U1218" s="47"/>
      <c r="V1218" s="47"/>
      <c r="W1218" s="47"/>
      <c r="X1218" s="47"/>
      <c r="Y1218" s="47"/>
      <c r="Z1218" s="47"/>
    </row>
    <row r="1219" spans="1:26" x14ac:dyDescent="0.2">
      <c r="A1219" s="47" t="s">
        <v>17</v>
      </c>
      <c r="B1219" s="47" t="s">
        <v>78</v>
      </c>
      <c r="C1219" s="47">
        <v>0</v>
      </c>
      <c r="D1219" s="47">
        <v>231566</v>
      </c>
      <c r="E1219" s="47">
        <v>231566</v>
      </c>
      <c r="F1219" s="47" t="s">
        <v>339</v>
      </c>
      <c r="G1219" s="47"/>
      <c r="H1219" s="47"/>
      <c r="I1219" s="47"/>
      <c r="J1219" s="47"/>
      <c r="K1219" s="47"/>
      <c r="L1219" s="47"/>
      <c r="M1219" s="47"/>
      <c r="N1219" s="47"/>
      <c r="O1219" s="47"/>
      <c r="P1219" s="47"/>
      <c r="Q1219" s="47"/>
      <c r="R1219" s="47"/>
      <c r="S1219" s="47"/>
      <c r="T1219" s="47"/>
      <c r="U1219" s="47"/>
      <c r="V1219" s="47"/>
      <c r="W1219" s="47"/>
      <c r="X1219" s="47"/>
      <c r="Y1219" s="47"/>
      <c r="Z1219" s="47"/>
    </row>
    <row r="1220" spans="1:26" x14ac:dyDescent="0.2">
      <c r="A1220" s="47" t="s">
        <v>17</v>
      </c>
      <c r="B1220" s="47" t="s">
        <v>86</v>
      </c>
      <c r="C1220" s="47">
        <v>0</v>
      </c>
      <c r="D1220" s="47">
        <v>488700</v>
      </c>
      <c r="E1220" s="47">
        <v>488700</v>
      </c>
      <c r="F1220" s="47" t="s">
        <v>333</v>
      </c>
      <c r="G1220" s="47"/>
      <c r="H1220" s="47"/>
      <c r="I1220" s="47"/>
      <c r="J1220" s="47"/>
      <c r="K1220" s="47"/>
      <c r="L1220" s="47"/>
      <c r="M1220" s="47"/>
      <c r="N1220" s="47"/>
      <c r="O1220" s="47"/>
      <c r="P1220" s="47"/>
      <c r="Q1220" s="47"/>
      <c r="R1220" s="47"/>
      <c r="S1220" s="47"/>
      <c r="T1220" s="47"/>
      <c r="U1220" s="47"/>
      <c r="V1220" s="47"/>
      <c r="W1220" s="47"/>
      <c r="X1220" s="47"/>
      <c r="Y1220" s="47"/>
      <c r="Z1220" s="47"/>
    </row>
    <row r="1221" spans="1:26" x14ac:dyDescent="0.2">
      <c r="A1221" s="47" t="s">
        <v>17</v>
      </c>
      <c r="B1221" s="47" t="s">
        <v>93</v>
      </c>
      <c r="C1221" s="47">
        <v>0</v>
      </c>
      <c r="D1221" s="47">
        <v>16925</v>
      </c>
      <c r="E1221" s="47">
        <v>16925</v>
      </c>
      <c r="F1221" s="47" t="s">
        <v>334</v>
      </c>
      <c r="G1221" s="47"/>
      <c r="H1221" s="47"/>
      <c r="I1221" s="47"/>
      <c r="J1221" s="47"/>
      <c r="K1221" s="47"/>
      <c r="L1221" s="47"/>
      <c r="M1221" s="47"/>
      <c r="N1221" s="47"/>
      <c r="O1221" s="47"/>
      <c r="P1221" s="47"/>
      <c r="Q1221" s="47"/>
      <c r="R1221" s="47"/>
      <c r="S1221" s="47"/>
      <c r="T1221" s="47"/>
      <c r="U1221" s="47"/>
      <c r="V1221" s="47"/>
      <c r="W1221" s="47"/>
      <c r="X1221" s="47"/>
      <c r="Y1221" s="47"/>
      <c r="Z1221" s="47"/>
    </row>
    <row r="1222" spans="1:26" x14ac:dyDescent="0.2">
      <c r="A1222" s="47" t="s">
        <v>17</v>
      </c>
      <c r="B1222" s="47" t="s">
        <v>101</v>
      </c>
      <c r="C1222" s="47">
        <v>0</v>
      </c>
      <c r="D1222" s="47">
        <v>14556</v>
      </c>
      <c r="E1222" s="47">
        <v>14556</v>
      </c>
      <c r="F1222" s="47" t="s">
        <v>338</v>
      </c>
      <c r="G1222" s="47"/>
      <c r="H1222" s="47"/>
      <c r="I1222" s="47"/>
      <c r="J1222" s="47"/>
      <c r="K1222" s="47"/>
      <c r="L1222" s="47"/>
      <c r="M1222" s="47"/>
      <c r="N1222" s="47"/>
      <c r="O1222" s="47"/>
      <c r="P1222" s="47"/>
      <c r="Q1222" s="47"/>
      <c r="R1222" s="47"/>
      <c r="S1222" s="47"/>
      <c r="T1222" s="47"/>
      <c r="U1222" s="47"/>
      <c r="V1222" s="47"/>
      <c r="W1222" s="47"/>
      <c r="X1222" s="47"/>
      <c r="Y1222" s="47"/>
      <c r="Z1222" s="47"/>
    </row>
    <row r="1223" spans="1:26" x14ac:dyDescent="0.2">
      <c r="A1223" s="47" t="s">
        <v>17</v>
      </c>
      <c r="B1223" s="47" t="s">
        <v>106</v>
      </c>
      <c r="C1223" s="47">
        <v>0</v>
      </c>
      <c r="D1223" s="47">
        <v>401000</v>
      </c>
      <c r="E1223" s="47">
        <v>401000</v>
      </c>
      <c r="F1223" s="47" t="s">
        <v>344</v>
      </c>
      <c r="G1223" s="47"/>
      <c r="H1223" s="47"/>
      <c r="I1223" s="47"/>
      <c r="J1223" s="47"/>
      <c r="K1223" s="47"/>
      <c r="L1223" s="47"/>
      <c r="M1223" s="47"/>
      <c r="N1223" s="47"/>
      <c r="O1223" s="47"/>
      <c r="P1223" s="47"/>
      <c r="Q1223" s="47"/>
      <c r="R1223" s="47"/>
      <c r="S1223" s="47"/>
      <c r="T1223" s="47"/>
      <c r="U1223" s="47"/>
      <c r="V1223" s="47"/>
      <c r="W1223" s="47"/>
      <c r="X1223" s="47"/>
      <c r="Y1223" s="47"/>
      <c r="Z1223" s="47"/>
    </row>
    <row r="1224" spans="1:26" x14ac:dyDescent="0.2">
      <c r="A1224" s="47" t="s">
        <v>17</v>
      </c>
      <c r="B1224" s="47" t="s">
        <v>110</v>
      </c>
      <c r="C1224" s="47">
        <v>0</v>
      </c>
      <c r="D1224" s="47">
        <v>18121</v>
      </c>
      <c r="E1224" s="47">
        <v>18121</v>
      </c>
      <c r="F1224" s="47" t="s">
        <v>338</v>
      </c>
      <c r="G1224" s="47"/>
      <c r="H1224" s="47"/>
      <c r="I1224" s="47"/>
      <c r="J1224" s="47"/>
      <c r="K1224" s="47"/>
      <c r="L1224" s="47"/>
      <c r="M1224" s="47"/>
      <c r="N1224" s="47"/>
      <c r="O1224" s="47"/>
      <c r="P1224" s="47"/>
      <c r="Q1224" s="47"/>
      <c r="R1224" s="47"/>
      <c r="S1224" s="47"/>
      <c r="T1224" s="47"/>
      <c r="U1224" s="47"/>
      <c r="V1224" s="47"/>
      <c r="W1224" s="47"/>
      <c r="X1224" s="47"/>
      <c r="Y1224" s="47"/>
      <c r="Z1224" s="47"/>
    </row>
    <row r="1225" spans="1:26" x14ac:dyDescent="0.2">
      <c r="A1225" s="47" t="s">
        <v>17</v>
      </c>
      <c r="B1225" s="47" t="s">
        <v>117</v>
      </c>
      <c r="C1225" s="47">
        <v>0</v>
      </c>
      <c r="D1225" s="47">
        <v>127940</v>
      </c>
      <c r="E1225" s="47">
        <v>127940</v>
      </c>
      <c r="F1225" s="47" t="s">
        <v>328</v>
      </c>
      <c r="G1225" s="47"/>
      <c r="H1225" s="47"/>
      <c r="I1225" s="47"/>
      <c r="J1225" s="47"/>
      <c r="K1225" s="47"/>
      <c r="L1225" s="47"/>
      <c r="M1225" s="47"/>
      <c r="N1225" s="47"/>
      <c r="O1225" s="47"/>
      <c r="P1225" s="47"/>
      <c r="Q1225" s="47"/>
      <c r="R1225" s="47"/>
      <c r="S1225" s="47"/>
      <c r="T1225" s="47"/>
      <c r="U1225" s="47"/>
      <c r="V1225" s="47"/>
      <c r="W1225" s="47"/>
      <c r="X1225" s="47"/>
      <c r="Y1225" s="47"/>
      <c r="Z1225" s="47"/>
    </row>
    <row r="1226" spans="1:26" x14ac:dyDescent="0.2">
      <c r="A1226" s="47" t="s">
        <v>17</v>
      </c>
      <c r="B1226" s="47" t="s">
        <v>119</v>
      </c>
      <c r="C1226" s="47">
        <v>0</v>
      </c>
      <c r="D1226" s="47">
        <v>3881</v>
      </c>
      <c r="E1226" s="47">
        <v>3881</v>
      </c>
      <c r="F1226" s="47" t="s">
        <v>330</v>
      </c>
      <c r="G1226" s="47"/>
      <c r="H1226" s="47"/>
      <c r="I1226" s="47"/>
      <c r="J1226" s="47"/>
      <c r="K1226" s="47"/>
      <c r="L1226" s="47"/>
      <c r="M1226" s="47"/>
      <c r="N1226" s="47"/>
      <c r="O1226" s="47"/>
      <c r="P1226" s="47"/>
      <c r="Q1226" s="47"/>
      <c r="R1226" s="47"/>
      <c r="S1226" s="47"/>
      <c r="T1226" s="47"/>
      <c r="U1226" s="47"/>
      <c r="V1226" s="47"/>
      <c r="W1226" s="47"/>
      <c r="X1226" s="47"/>
      <c r="Y1226" s="47"/>
      <c r="Z1226" s="47"/>
    </row>
    <row r="1227" spans="1:26" x14ac:dyDescent="0.2">
      <c r="A1227" s="47" t="s">
        <v>17</v>
      </c>
      <c r="B1227" s="47" t="s">
        <v>121</v>
      </c>
      <c r="C1227" s="47">
        <v>0</v>
      </c>
      <c r="D1227" s="47">
        <v>175170</v>
      </c>
      <c r="E1227" s="47">
        <v>175170</v>
      </c>
      <c r="F1227" s="47" t="s">
        <v>331</v>
      </c>
      <c r="G1227" s="47"/>
      <c r="H1227" s="47"/>
      <c r="I1227" s="47"/>
      <c r="J1227" s="47"/>
      <c r="K1227" s="47"/>
      <c r="L1227" s="47"/>
      <c r="M1227" s="47"/>
      <c r="N1227" s="47"/>
      <c r="O1227" s="47"/>
      <c r="P1227" s="47"/>
      <c r="Q1227" s="47"/>
      <c r="R1227" s="47"/>
      <c r="S1227" s="47"/>
      <c r="T1227" s="47"/>
      <c r="U1227" s="47"/>
      <c r="V1227" s="47"/>
      <c r="W1227" s="47"/>
      <c r="X1227" s="47"/>
      <c r="Y1227" s="47"/>
      <c r="Z1227" s="47"/>
    </row>
    <row r="1228" spans="1:26" x14ac:dyDescent="0.2">
      <c r="A1228" s="47" t="s">
        <v>17</v>
      </c>
      <c r="B1228" s="47" t="s">
        <v>124</v>
      </c>
      <c r="C1228" s="47">
        <v>0</v>
      </c>
      <c r="D1228" s="47">
        <v>198190</v>
      </c>
      <c r="E1228" s="47">
        <v>198190</v>
      </c>
      <c r="F1228" s="47" t="s">
        <v>337</v>
      </c>
      <c r="G1228" s="47"/>
      <c r="H1228" s="47"/>
      <c r="I1228" s="47"/>
      <c r="J1228" s="47"/>
      <c r="K1228" s="47"/>
      <c r="L1228" s="47"/>
      <c r="M1228" s="47"/>
      <c r="N1228" s="47"/>
      <c r="O1228" s="47"/>
      <c r="P1228" s="47"/>
      <c r="Q1228" s="47"/>
      <c r="R1228" s="47"/>
      <c r="S1228" s="47"/>
      <c r="T1228" s="47"/>
      <c r="U1228" s="47"/>
      <c r="V1228" s="47"/>
      <c r="W1228" s="47"/>
      <c r="X1228" s="47"/>
      <c r="Y1228" s="47"/>
      <c r="Z1228" s="47"/>
    </row>
    <row r="1229" spans="1:26" x14ac:dyDescent="0.2">
      <c r="A1229" s="47" t="s">
        <v>17</v>
      </c>
      <c r="B1229" s="47" t="s">
        <v>126</v>
      </c>
      <c r="C1229" s="47">
        <v>0</v>
      </c>
      <c r="D1229" s="47">
        <v>12447</v>
      </c>
      <c r="E1229" s="47">
        <v>12447</v>
      </c>
      <c r="F1229" s="47" t="s">
        <v>344</v>
      </c>
      <c r="G1229" s="47"/>
      <c r="H1229" s="47"/>
      <c r="I1229" s="47"/>
      <c r="J1229" s="47"/>
      <c r="K1229" s="47"/>
      <c r="L1229" s="47"/>
      <c r="M1229" s="47"/>
      <c r="N1229" s="47"/>
      <c r="O1229" s="47"/>
      <c r="P1229" s="47"/>
      <c r="Q1229" s="47"/>
      <c r="R1229" s="47"/>
      <c r="S1229" s="47"/>
      <c r="T1229" s="47"/>
      <c r="U1229" s="47"/>
      <c r="V1229" s="47"/>
      <c r="W1229" s="47"/>
      <c r="X1229" s="47"/>
      <c r="Y1229" s="47"/>
      <c r="Z1229" s="47"/>
    </row>
    <row r="1230" spans="1:26" x14ac:dyDescent="0.2">
      <c r="A1230" s="47" t="s">
        <v>17</v>
      </c>
      <c r="B1230" s="47" t="s">
        <v>145</v>
      </c>
      <c r="C1230" s="47">
        <v>0</v>
      </c>
      <c r="D1230" s="47">
        <v>114700</v>
      </c>
      <c r="E1230" s="47">
        <v>114700</v>
      </c>
      <c r="F1230" s="47" t="s">
        <v>336</v>
      </c>
      <c r="G1230" s="47"/>
      <c r="H1230" s="47"/>
      <c r="I1230" s="47"/>
      <c r="J1230" s="47"/>
      <c r="K1230" s="47"/>
      <c r="L1230" s="47"/>
      <c r="M1230" s="47"/>
      <c r="N1230" s="47"/>
      <c r="O1230" s="47"/>
      <c r="P1230" s="47"/>
      <c r="Q1230" s="47"/>
      <c r="R1230" s="47"/>
      <c r="S1230" s="47"/>
      <c r="T1230" s="47"/>
      <c r="U1230" s="47"/>
      <c r="V1230" s="47"/>
      <c r="W1230" s="47"/>
      <c r="X1230" s="47"/>
      <c r="Y1230" s="47"/>
      <c r="Z1230" s="47"/>
    </row>
    <row r="1231" spans="1:26" x14ac:dyDescent="0.2">
      <c r="A1231" s="47" t="s">
        <v>17</v>
      </c>
      <c r="B1231" s="47" t="s">
        <v>147</v>
      </c>
      <c r="C1231" s="47">
        <v>0</v>
      </c>
      <c r="D1231" s="47">
        <v>226563</v>
      </c>
      <c r="E1231" s="47">
        <v>226563</v>
      </c>
      <c r="F1231" s="47" t="s">
        <v>334</v>
      </c>
      <c r="G1231" s="47"/>
      <c r="H1231" s="47"/>
      <c r="I1231" s="47"/>
      <c r="J1231" s="47"/>
      <c r="K1231" s="47"/>
      <c r="L1231" s="47"/>
      <c r="M1231" s="47"/>
      <c r="N1231" s="47"/>
      <c r="O1231" s="47"/>
      <c r="P1231" s="47"/>
      <c r="Q1231" s="47"/>
      <c r="R1231" s="47"/>
      <c r="S1231" s="47"/>
      <c r="T1231" s="47"/>
      <c r="U1231" s="47"/>
      <c r="V1231" s="47"/>
      <c r="W1231" s="47"/>
      <c r="X1231" s="47"/>
      <c r="Y1231" s="47"/>
      <c r="Z1231" s="47"/>
    </row>
    <row r="1232" spans="1:26" x14ac:dyDescent="0.2">
      <c r="A1232" s="47" t="s">
        <v>17</v>
      </c>
      <c r="B1232" s="47" t="s">
        <v>149</v>
      </c>
      <c r="C1232" s="47">
        <v>0</v>
      </c>
      <c r="D1232" s="47">
        <v>1046800</v>
      </c>
      <c r="E1232" s="47">
        <v>1046800</v>
      </c>
      <c r="F1232" s="47" t="s">
        <v>334</v>
      </c>
      <c r="G1232" s="47"/>
      <c r="H1232" s="47"/>
      <c r="I1232" s="47"/>
      <c r="J1232" s="47"/>
      <c r="K1232" s="47"/>
      <c r="L1232" s="47"/>
      <c r="M1232" s="47"/>
      <c r="N1232" s="47"/>
      <c r="O1232" s="47"/>
      <c r="P1232" s="47"/>
      <c r="Q1232" s="47"/>
      <c r="R1232" s="47"/>
      <c r="S1232" s="47"/>
      <c r="T1232" s="47"/>
      <c r="U1232" s="47"/>
      <c r="V1232" s="47"/>
      <c r="W1232" s="47"/>
      <c r="X1232" s="47"/>
      <c r="Y1232" s="47"/>
      <c r="Z1232" s="47"/>
    </row>
    <row r="1233" spans="1:26" x14ac:dyDescent="0.2">
      <c r="A1233" s="47" t="s">
        <v>17</v>
      </c>
      <c r="B1233" s="47" t="s">
        <v>156</v>
      </c>
      <c r="C1233" s="47">
        <v>0</v>
      </c>
      <c r="D1233" s="47">
        <v>865300</v>
      </c>
      <c r="E1233" s="47">
        <v>865300</v>
      </c>
      <c r="F1233" s="47" t="s">
        <v>345</v>
      </c>
      <c r="G1233" s="47"/>
      <c r="H1233" s="47"/>
      <c r="I1233" s="47"/>
      <c r="J1233" s="47"/>
      <c r="K1233" s="47"/>
      <c r="L1233" s="47"/>
      <c r="M1233" s="47"/>
      <c r="N1233" s="47"/>
      <c r="O1233" s="47"/>
      <c r="P1233" s="47"/>
      <c r="Q1233" s="47"/>
      <c r="R1233" s="47"/>
      <c r="S1233" s="47"/>
      <c r="T1233" s="47"/>
      <c r="U1233" s="47"/>
      <c r="V1233" s="47"/>
      <c r="W1233" s="47"/>
      <c r="X1233" s="47"/>
      <c r="Y1233" s="47"/>
      <c r="Z1233" s="47"/>
    </row>
    <row r="1234" spans="1:26" x14ac:dyDescent="0.2">
      <c r="A1234" s="47" t="s">
        <v>17</v>
      </c>
      <c r="B1234" s="47" t="s">
        <v>159</v>
      </c>
      <c r="C1234" s="47">
        <v>0</v>
      </c>
      <c r="D1234" s="47">
        <v>140980</v>
      </c>
      <c r="E1234" s="47">
        <v>140980</v>
      </c>
      <c r="F1234" s="47" t="s">
        <v>342</v>
      </c>
      <c r="G1234" s="47"/>
      <c r="H1234" s="47"/>
      <c r="I1234" s="47"/>
      <c r="J1234" s="47"/>
      <c r="K1234" s="47"/>
      <c r="L1234" s="47"/>
      <c r="M1234" s="47"/>
      <c r="N1234" s="47"/>
      <c r="O1234" s="47"/>
      <c r="P1234" s="47"/>
      <c r="Q1234" s="47"/>
      <c r="R1234" s="47"/>
      <c r="S1234" s="47"/>
      <c r="T1234" s="47"/>
      <c r="U1234" s="47"/>
      <c r="V1234" s="47"/>
      <c r="W1234" s="47"/>
      <c r="X1234" s="47"/>
      <c r="Y1234" s="47"/>
      <c r="Z1234" s="47"/>
    </row>
    <row r="1235" spans="1:26" x14ac:dyDescent="0.2">
      <c r="A1235" s="47" t="s">
        <v>17</v>
      </c>
      <c r="B1235" s="47" t="s">
        <v>162</v>
      </c>
      <c r="C1235" s="47">
        <v>0</v>
      </c>
      <c r="D1235" s="47">
        <v>141060</v>
      </c>
      <c r="E1235" s="47">
        <v>141060</v>
      </c>
      <c r="F1235" s="47" t="s">
        <v>345</v>
      </c>
      <c r="G1235" s="47"/>
      <c r="H1235" s="47"/>
      <c r="I1235" s="47"/>
      <c r="J1235" s="47"/>
      <c r="K1235" s="47"/>
      <c r="L1235" s="47"/>
      <c r="M1235" s="47"/>
      <c r="N1235" s="47"/>
      <c r="O1235" s="47"/>
      <c r="P1235" s="47"/>
      <c r="Q1235" s="47"/>
      <c r="R1235" s="47"/>
      <c r="S1235" s="47"/>
      <c r="T1235" s="47"/>
      <c r="U1235" s="47"/>
      <c r="V1235" s="47"/>
      <c r="W1235" s="47"/>
      <c r="X1235" s="47"/>
      <c r="Y1235" s="47"/>
      <c r="Z1235" s="47"/>
    </row>
    <row r="1236" spans="1:26" x14ac:dyDescent="0.2">
      <c r="A1236" s="47" t="s">
        <v>17</v>
      </c>
      <c r="B1236" s="47" t="s">
        <v>172</v>
      </c>
      <c r="C1236" s="47">
        <v>0</v>
      </c>
      <c r="D1236" s="47">
        <v>9950</v>
      </c>
      <c r="E1236" s="47">
        <v>9950</v>
      </c>
      <c r="F1236" s="47" t="s">
        <v>335</v>
      </c>
      <c r="G1236" s="47"/>
      <c r="H1236" s="47"/>
      <c r="I1236" s="47"/>
      <c r="J1236" s="47"/>
      <c r="K1236" s="47"/>
      <c r="L1236" s="47"/>
      <c r="M1236" s="47"/>
      <c r="N1236" s="47"/>
      <c r="O1236" s="47"/>
      <c r="P1236" s="47"/>
      <c r="Q1236" s="47"/>
      <c r="R1236" s="47"/>
      <c r="S1236" s="47"/>
      <c r="T1236" s="47"/>
      <c r="U1236" s="47"/>
      <c r="V1236" s="47"/>
      <c r="W1236" s="47"/>
      <c r="X1236" s="47"/>
      <c r="Y1236" s="47"/>
      <c r="Z1236" s="47"/>
    </row>
    <row r="1237" spans="1:26" x14ac:dyDescent="0.2">
      <c r="A1237" s="47" t="s">
        <v>17</v>
      </c>
      <c r="B1237" s="47" t="s">
        <v>191</v>
      </c>
      <c r="C1237" s="47">
        <v>0</v>
      </c>
      <c r="D1237" s="47">
        <v>89100</v>
      </c>
      <c r="E1237" s="47">
        <v>89100</v>
      </c>
      <c r="F1237" s="47" t="s">
        <v>340</v>
      </c>
      <c r="G1237" s="47"/>
      <c r="H1237" s="47"/>
      <c r="I1237" s="47"/>
      <c r="J1237" s="47"/>
      <c r="K1237" s="47"/>
      <c r="L1237" s="47"/>
      <c r="M1237" s="47"/>
      <c r="N1237" s="47"/>
      <c r="O1237" s="47"/>
      <c r="P1237" s="47"/>
      <c r="Q1237" s="47"/>
      <c r="R1237" s="47"/>
      <c r="S1237" s="47"/>
      <c r="T1237" s="47"/>
      <c r="U1237" s="47"/>
      <c r="V1237" s="47"/>
      <c r="W1237" s="47"/>
      <c r="X1237" s="47"/>
      <c r="Y1237" s="47"/>
      <c r="Z1237" s="47"/>
    </row>
    <row r="1238" spans="1:26" x14ac:dyDescent="0.2">
      <c r="A1238" s="47" t="s">
        <v>17</v>
      </c>
      <c r="B1238" s="47" t="s">
        <v>205</v>
      </c>
      <c r="C1238" s="47">
        <v>0</v>
      </c>
      <c r="D1238" s="47">
        <v>562700</v>
      </c>
      <c r="E1238" s="47">
        <v>562700</v>
      </c>
      <c r="F1238" s="47" t="s">
        <v>334</v>
      </c>
      <c r="G1238" s="47"/>
      <c r="H1238" s="47"/>
      <c r="I1238" s="47"/>
      <c r="J1238" s="47"/>
      <c r="K1238" s="47"/>
      <c r="L1238" s="47"/>
      <c r="M1238" s="47"/>
      <c r="N1238" s="47"/>
      <c r="O1238" s="47"/>
      <c r="P1238" s="47"/>
      <c r="Q1238" s="47"/>
      <c r="R1238" s="47"/>
      <c r="S1238" s="47"/>
      <c r="T1238" s="47"/>
      <c r="U1238" s="47"/>
      <c r="V1238" s="47"/>
      <c r="W1238" s="47"/>
      <c r="X1238" s="47"/>
      <c r="Y1238" s="47"/>
      <c r="Z1238" s="47"/>
    </row>
    <row r="1239" spans="1:26" x14ac:dyDescent="0.2">
      <c r="A1239" s="47" t="s">
        <v>17</v>
      </c>
      <c r="B1239" s="47" t="s">
        <v>207</v>
      </c>
      <c r="C1239" s="47">
        <v>0</v>
      </c>
      <c r="D1239" s="47">
        <v>396000</v>
      </c>
      <c r="E1239" s="47">
        <v>396000</v>
      </c>
      <c r="F1239" s="47" t="s">
        <v>345</v>
      </c>
      <c r="G1239" s="47"/>
      <c r="H1239" s="47"/>
      <c r="I1239" s="47"/>
      <c r="J1239" s="47"/>
      <c r="K1239" s="47"/>
      <c r="L1239" s="47"/>
      <c r="M1239" s="47"/>
      <c r="N1239" s="47"/>
      <c r="O1239" s="47"/>
      <c r="P1239" s="47"/>
      <c r="Q1239" s="47"/>
      <c r="R1239" s="47"/>
      <c r="S1239" s="47"/>
      <c r="T1239" s="47"/>
      <c r="U1239" s="47"/>
      <c r="V1239" s="47"/>
      <c r="W1239" s="47"/>
      <c r="X1239" s="47"/>
      <c r="Y1239" s="47"/>
      <c r="Z1239" s="47"/>
    </row>
    <row r="1240" spans="1:26" x14ac:dyDescent="0.2">
      <c r="A1240" s="47" t="s">
        <v>17</v>
      </c>
      <c r="B1240" s="47" t="s">
        <v>220</v>
      </c>
      <c r="C1240" s="47">
        <v>0</v>
      </c>
      <c r="D1240" s="47">
        <v>135770</v>
      </c>
      <c r="E1240" s="47">
        <v>135770</v>
      </c>
      <c r="F1240" s="47" t="s">
        <v>348</v>
      </c>
      <c r="G1240" s="47"/>
      <c r="H1240" s="47"/>
      <c r="I1240" s="47"/>
      <c r="J1240" s="47"/>
      <c r="K1240" s="47"/>
      <c r="L1240" s="47"/>
      <c r="M1240" s="47"/>
      <c r="N1240" s="47"/>
      <c r="O1240" s="47"/>
      <c r="P1240" s="47"/>
      <c r="Q1240" s="47"/>
      <c r="R1240" s="47"/>
      <c r="S1240" s="47"/>
      <c r="T1240" s="47"/>
      <c r="U1240" s="47"/>
      <c r="V1240" s="47"/>
      <c r="W1240" s="47"/>
      <c r="X1240" s="47"/>
      <c r="Y1240" s="47"/>
      <c r="Z1240" s="47"/>
    </row>
    <row r="1241" spans="1:26" x14ac:dyDescent="0.2">
      <c r="A1241" s="47" t="s">
        <v>17</v>
      </c>
      <c r="B1241" s="47" t="s">
        <v>241</v>
      </c>
      <c r="C1241" s="47">
        <v>0</v>
      </c>
      <c r="D1241" s="47">
        <v>84586</v>
      </c>
      <c r="E1241" s="47">
        <v>84586</v>
      </c>
      <c r="F1241" s="47" t="s">
        <v>339</v>
      </c>
      <c r="G1241" s="47"/>
      <c r="H1241" s="47"/>
      <c r="I1241" s="47"/>
      <c r="J1241" s="47"/>
      <c r="K1241" s="47"/>
      <c r="L1241" s="47"/>
      <c r="M1241" s="47"/>
      <c r="N1241" s="47"/>
      <c r="O1241" s="47"/>
      <c r="P1241" s="47"/>
      <c r="Q1241" s="47"/>
      <c r="R1241" s="47"/>
      <c r="S1241" s="47"/>
      <c r="T1241" s="47"/>
      <c r="U1241" s="47"/>
      <c r="V1241" s="47"/>
      <c r="W1241" s="47"/>
      <c r="X1241" s="47"/>
      <c r="Y1241" s="47"/>
      <c r="Z1241" s="47"/>
    </row>
    <row r="1242" spans="1:26" x14ac:dyDescent="0.2">
      <c r="A1242" s="47" t="s">
        <v>17</v>
      </c>
      <c r="B1242" s="47" t="s">
        <v>242</v>
      </c>
      <c r="C1242" s="47">
        <v>0</v>
      </c>
      <c r="D1242" s="47">
        <v>418270</v>
      </c>
      <c r="E1242" s="47">
        <v>418270</v>
      </c>
      <c r="F1242" s="47" t="s">
        <v>332</v>
      </c>
      <c r="G1242" s="47"/>
      <c r="H1242" s="47"/>
      <c r="I1242" s="47"/>
      <c r="J1242" s="47"/>
      <c r="K1242" s="47"/>
      <c r="L1242" s="47"/>
      <c r="M1242" s="47"/>
      <c r="N1242" s="47"/>
      <c r="O1242" s="47"/>
      <c r="P1242" s="47"/>
      <c r="Q1242" s="47"/>
      <c r="R1242" s="47"/>
      <c r="S1242" s="47"/>
      <c r="T1242" s="47"/>
      <c r="U1242" s="47"/>
      <c r="V1242" s="47"/>
      <c r="W1242" s="47"/>
      <c r="X1242" s="47"/>
      <c r="Y1242" s="47"/>
      <c r="Z1242" s="47"/>
    </row>
    <row r="1243" spans="1:26" x14ac:dyDescent="0.2">
      <c r="A1243" s="47" t="s">
        <v>17</v>
      </c>
      <c r="B1243" s="47" t="s">
        <v>250</v>
      </c>
      <c r="C1243" s="47">
        <v>0</v>
      </c>
      <c r="D1243" s="47">
        <v>295710</v>
      </c>
      <c r="E1243" s="47">
        <v>295710</v>
      </c>
      <c r="F1243" s="47" t="s">
        <v>338</v>
      </c>
      <c r="G1243" s="47"/>
      <c r="H1243" s="47"/>
      <c r="I1243" s="47"/>
      <c r="J1243" s="47"/>
      <c r="K1243" s="47"/>
      <c r="L1243" s="47"/>
      <c r="M1243" s="47"/>
      <c r="N1243" s="47"/>
      <c r="O1243" s="47"/>
      <c r="P1243" s="47"/>
      <c r="Q1243" s="47"/>
      <c r="R1243" s="47"/>
      <c r="S1243" s="47"/>
      <c r="T1243" s="47"/>
      <c r="U1243" s="47"/>
      <c r="V1243" s="47"/>
      <c r="W1243" s="47"/>
      <c r="X1243" s="47"/>
      <c r="Y1243" s="47"/>
      <c r="Z1243" s="47"/>
    </row>
    <row r="1244" spans="1:26" x14ac:dyDescent="0.2">
      <c r="A1244" s="47" t="s">
        <v>17</v>
      </c>
      <c r="B1244" s="47" t="s">
        <v>251</v>
      </c>
      <c r="C1244" s="47">
        <v>0</v>
      </c>
      <c r="D1244" s="47">
        <v>166140</v>
      </c>
      <c r="E1244" s="47">
        <v>166140</v>
      </c>
      <c r="F1244" s="47" t="s">
        <v>334</v>
      </c>
      <c r="G1244" s="47"/>
      <c r="H1244" s="47"/>
      <c r="I1244" s="47"/>
      <c r="J1244" s="47"/>
      <c r="K1244" s="47"/>
      <c r="L1244" s="47"/>
      <c r="M1244" s="47"/>
      <c r="N1244" s="47"/>
      <c r="O1244" s="47"/>
      <c r="P1244" s="47"/>
      <c r="Q1244" s="47"/>
      <c r="R1244" s="47"/>
      <c r="S1244" s="47"/>
      <c r="T1244" s="47"/>
      <c r="U1244" s="47"/>
      <c r="V1244" s="47"/>
      <c r="W1244" s="47"/>
      <c r="X1244" s="47"/>
      <c r="Y1244" s="47"/>
      <c r="Z1244" s="47"/>
    </row>
    <row r="1245" spans="1:26" x14ac:dyDescent="0.2">
      <c r="A1245" s="47" t="s">
        <v>17</v>
      </c>
      <c r="B1245" s="47" t="s">
        <v>256</v>
      </c>
      <c r="C1245" s="47">
        <v>0</v>
      </c>
      <c r="D1245" s="47">
        <v>316188</v>
      </c>
      <c r="E1245" s="47">
        <v>316188</v>
      </c>
      <c r="F1245" s="47" t="s">
        <v>334</v>
      </c>
      <c r="G1245" s="47"/>
      <c r="H1245" s="47"/>
      <c r="I1245" s="47"/>
      <c r="J1245" s="47"/>
      <c r="K1245" s="47"/>
      <c r="L1245" s="47"/>
      <c r="M1245" s="47"/>
      <c r="N1245" s="47"/>
      <c r="O1245" s="47"/>
      <c r="P1245" s="47"/>
      <c r="Q1245" s="47"/>
      <c r="R1245" s="47"/>
      <c r="S1245" s="47"/>
      <c r="T1245" s="47"/>
      <c r="U1245" s="47"/>
      <c r="V1245" s="47"/>
      <c r="W1245" s="47"/>
      <c r="X1245" s="47"/>
      <c r="Y1245" s="47"/>
      <c r="Z1245" s="47"/>
    </row>
    <row r="1246" spans="1:26" x14ac:dyDescent="0.2">
      <c r="A1246" s="47" t="s">
        <v>17</v>
      </c>
      <c r="B1246" s="47" t="s">
        <v>258</v>
      </c>
      <c r="C1246" s="47">
        <v>0</v>
      </c>
      <c r="D1246" s="47">
        <v>244900</v>
      </c>
      <c r="E1246" s="47">
        <v>244900</v>
      </c>
      <c r="F1246" s="47" t="s">
        <v>331</v>
      </c>
      <c r="G1246" s="47"/>
      <c r="H1246" s="47"/>
      <c r="I1246" s="47"/>
      <c r="J1246" s="47"/>
      <c r="K1246" s="47"/>
      <c r="L1246" s="47"/>
      <c r="M1246" s="47"/>
      <c r="N1246" s="47"/>
      <c r="O1246" s="47"/>
      <c r="P1246" s="47"/>
      <c r="Q1246" s="47"/>
      <c r="R1246" s="47"/>
      <c r="S1246" s="47"/>
      <c r="T1246" s="47"/>
      <c r="U1246" s="47"/>
      <c r="V1246" s="47"/>
      <c r="W1246" s="47"/>
      <c r="X1246" s="47"/>
      <c r="Y1246" s="47"/>
      <c r="Z1246" s="47"/>
    </row>
    <row r="1247" spans="1:26" x14ac:dyDescent="0.2">
      <c r="A1247" s="47" t="s">
        <v>17</v>
      </c>
      <c r="B1247" s="47" t="s">
        <v>269</v>
      </c>
      <c r="C1247" s="47">
        <v>0</v>
      </c>
      <c r="D1247" s="47">
        <v>560940</v>
      </c>
      <c r="E1247" s="47">
        <v>560940</v>
      </c>
      <c r="F1247" s="47" t="s">
        <v>327</v>
      </c>
      <c r="G1247" s="47"/>
      <c r="H1247" s="47"/>
      <c r="I1247" s="47"/>
      <c r="J1247" s="47"/>
      <c r="K1247" s="47"/>
      <c r="L1247" s="47"/>
      <c r="M1247" s="47"/>
      <c r="N1247" s="47"/>
      <c r="O1247" s="47"/>
      <c r="P1247" s="47"/>
      <c r="Q1247" s="47"/>
      <c r="R1247" s="47"/>
      <c r="S1247" s="47"/>
      <c r="T1247" s="47"/>
      <c r="U1247" s="47"/>
      <c r="V1247" s="47"/>
      <c r="W1247" s="47"/>
      <c r="X1247" s="47"/>
      <c r="Y1247" s="47"/>
      <c r="Z1247" s="47"/>
    </row>
    <row r="1248" spans="1:26" x14ac:dyDescent="0.2">
      <c r="A1248" s="47" t="s">
        <v>17</v>
      </c>
      <c r="B1248" s="47" t="s">
        <v>271</v>
      </c>
      <c r="C1248" s="47">
        <v>0</v>
      </c>
      <c r="D1248" s="47">
        <v>409500</v>
      </c>
      <c r="E1248" s="47">
        <v>409500</v>
      </c>
      <c r="F1248" s="47" t="s">
        <v>336</v>
      </c>
      <c r="G1248" s="47"/>
      <c r="H1248" s="47"/>
      <c r="I1248" s="47"/>
      <c r="J1248" s="47"/>
      <c r="K1248" s="47"/>
      <c r="L1248" s="47"/>
      <c r="M1248" s="47"/>
      <c r="N1248" s="47"/>
      <c r="O1248" s="47"/>
      <c r="P1248" s="47"/>
      <c r="Q1248" s="47"/>
      <c r="R1248" s="47"/>
      <c r="S1248" s="47"/>
      <c r="T1248" s="47"/>
      <c r="U1248" s="47"/>
      <c r="V1248" s="47"/>
      <c r="W1248" s="47"/>
      <c r="X1248" s="47"/>
      <c r="Y1248" s="47"/>
      <c r="Z1248" s="47"/>
    </row>
    <row r="1249" spans="1:26" x14ac:dyDescent="0.2">
      <c r="A1249" s="47" t="s">
        <v>17</v>
      </c>
      <c r="B1249" s="47" t="s">
        <v>279</v>
      </c>
      <c r="C1249" s="47">
        <v>0</v>
      </c>
      <c r="D1249" s="47">
        <v>75500</v>
      </c>
      <c r="E1249" s="47">
        <v>75500</v>
      </c>
      <c r="F1249" s="47" t="s">
        <v>345</v>
      </c>
      <c r="G1249" s="47"/>
      <c r="H1249" s="47"/>
      <c r="I1249" s="47"/>
      <c r="J1249" s="47"/>
      <c r="K1249" s="47"/>
      <c r="L1249" s="47"/>
      <c r="M1249" s="47"/>
      <c r="N1249" s="47"/>
      <c r="O1249" s="47"/>
      <c r="P1249" s="47"/>
      <c r="Q1249" s="47"/>
      <c r="R1249" s="47"/>
      <c r="S1249" s="47"/>
      <c r="T1249" s="47"/>
      <c r="U1249" s="47"/>
      <c r="V1249" s="47"/>
      <c r="W1249" s="47"/>
      <c r="X1249" s="47"/>
      <c r="Y1249" s="47"/>
      <c r="Z1249" s="47"/>
    </row>
    <row r="1250" spans="1:26" x14ac:dyDescent="0.2">
      <c r="A1250" s="47" t="s">
        <v>17</v>
      </c>
      <c r="B1250" s="47" t="s">
        <v>283</v>
      </c>
      <c r="C1250" s="47">
        <v>0</v>
      </c>
      <c r="D1250" s="47">
        <v>170101</v>
      </c>
      <c r="E1250" s="47">
        <v>170101</v>
      </c>
      <c r="F1250" s="47" t="s">
        <v>348</v>
      </c>
      <c r="G1250" s="47"/>
      <c r="H1250" s="47"/>
      <c r="I1250" s="47"/>
      <c r="J1250" s="47"/>
      <c r="K1250" s="47"/>
      <c r="L1250" s="47"/>
      <c r="M1250" s="47"/>
      <c r="N1250" s="47"/>
      <c r="O1250" s="47"/>
      <c r="P1250" s="47"/>
      <c r="Q1250" s="47"/>
      <c r="R1250" s="47"/>
      <c r="S1250" s="47"/>
      <c r="T1250" s="47"/>
      <c r="U1250" s="47"/>
      <c r="V1250" s="47"/>
      <c r="W1250" s="47"/>
      <c r="X1250" s="47"/>
      <c r="Y1250" s="47"/>
      <c r="Z1250" s="47"/>
    </row>
    <row r="1251" spans="1:26" x14ac:dyDescent="0.2">
      <c r="A1251" s="47" t="s">
        <v>17</v>
      </c>
      <c r="B1251" s="47" t="s">
        <v>293</v>
      </c>
      <c r="C1251" s="47">
        <v>0</v>
      </c>
      <c r="D1251" s="47">
        <v>388770</v>
      </c>
      <c r="E1251" s="47">
        <v>388770</v>
      </c>
      <c r="F1251" s="47" t="s">
        <v>347</v>
      </c>
      <c r="G1251" s="47"/>
      <c r="H1251" s="47"/>
      <c r="I1251" s="47"/>
      <c r="J1251" s="47"/>
      <c r="K1251" s="47"/>
      <c r="L1251" s="47"/>
      <c r="M1251" s="47"/>
      <c r="N1251" s="47"/>
      <c r="O1251" s="47"/>
      <c r="P1251" s="47"/>
      <c r="Q1251" s="47"/>
      <c r="R1251" s="47"/>
      <c r="S1251" s="47"/>
      <c r="T1251" s="47"/>
      <c r="U1251" s="47"/>
      <c r="V1251" s="47"/>
      <c r="W1251" s="47"/>
      <c r="X1251" s="47"/>
      <c r="Y1251" s="47"/>
      <c r="Z1251" s="47"/>
    </row>
    <row r="1252" spans="1:26" x14ac:dyDescent="0.2">
      <c r="A1252" s="47" t="s">
        <v>17</v>
      </c>
      <c r="B1252" s="47" t="s">
        <v>295</v>
      </c>
      <c r="C1252" s="47">
        <v>0</v>
      </c>
      <c r="D1252" s="47">
        <v>148585</v>
      </c>
      <c r="E1252" s="47">
        <v>148585</v>
      </c>
      <c r="F1252" s="47" t="s">
        <v>345</v>
      </c>
      <c r="G1252" s="47"/>
      <c r="H1252" s="47"/>
      <c r="I1252" s="47"/>
      <c r="J1252" s="47"/>
      <c r="K1252" s="47"/>
      <c r="L1252" s="47"/>
      <c r="M1252" s="47"/>
      <c r="N1252" s="47"/>
      <c r="O1252" s="47"/>
      <c r="P1252" s="47"/>
      <c r="Q1252" s="47"/>
      <c r="R1252" s="47"/>
      <c r="S1252" s="47"/>
      <c r="T1252" s="47"/>
      <c r="U1252" s="47"/>
      <c r="V1252" s="47"/>
      <c r="W1252" s="47"/>
      <c r="X1252" s="47"/>
      <c r="Y1252" s="47"/>
      <c r="Z1252" s="47"/>
    </row>
    <row r="1253" spans="1:26" x14ac:dyDescent="0.2">
      <c r="A1253" s="47" t="s">
        <v>17</v>
      </c>
      <c r="B1253" s="47" t="s">
        <v>303</v>
      </c>
      <c r="C1253" s="47">
        <v>0</v>
      </c>
      <c r="D1253" s="47">
        <v>150240</v>
      </c>
      <c r="E1253" s="47">
        <v>150240</v>
      </c>
      <c r="F1253" s="47" t="s">
        <v>343</v>
      </c>
      <c r="G1253" s="47"/>
      <c r="H1253" s="47"/>
      <c r="I1253" s="47"/>
      <c r="J1253" s="47"/>
      <c r="K1253" s="47"/>
      <c r="L1253" s="47"/>
      <c r="M1253" s="47"/>
      <c r="N1253" s="47"/>
      <c r="O1253" s="47"/>
      <c r="P1253" s="47"/>
      <c r="Q1253" s="47"/>
      <c r="R1253" s="47"/>
      <c r="S1253" s="47"/>
      <c r="T1253" s="47"/>
      <c r="U1253" s="47"/>
      <c r="V1253" s="47"/>
      <c r="W1253" s="47"/>
      <c r="X1253" s="47"/>
      <c r="Y1253" s="47"/>
      <c r="Z1253" s="47"/>
    </row>
    <row r="1254" spans="1:26" x14ac:dyDescent="0.2">
      <c r="A1254" s="47" t="s">
        <v>316</v>
      </c>
      <c r="B1254" s="47"/>
      <c r="C1254" s="47">
        <v>0</v>
      </c>
      <c r="D1254" s="47">
        <v>9506280</v>
      </c>
      <c r="E1254" s="47">
        <v>9506280</v>
      </c>
      <c r="F1254" s="47"/>
      <c r="G1254" s="47"/>
      <c r="H1254" s="47"/>
      <c r="I1254" s="47"/>
      <c r="J1254" s="47"/>
      <c r="K1254" s="47"/>
      <c r="L1254" s="47"/>
      <c r="M1254" s="47"/>
      <c r="N1254" s="47"/>
      <c r="O1254" s="47"/>
      <c r="P1254" s="47"/>
      <c r="Q1254" s="47"/>
      <c r="R1254" s="47"/>
      <c r="S1254" s="47"/>
      <c r="T1254" s="47"/>
      <c r="U1254" s="47"/>
      <c r="V1254" s="47"/>
      <c r="W1254" s="47"/>
      <c r="X1254" s="47"/>
      <c r="Y1254" s="47"/>
      <c r="Z1254" s="47"/>
    </row>
    <row r="1255" spans="1:26" x14ac:dyDescent="0.2">
      <c r="A1255" s="47" t="s">
        <v>18</v>
      </c>
      <c r="B1255" s="47" t="s">
        <v>32</v>
      </c>
      <c r="C1255" s="47">
        <v>6542780</v>
      </c>
      <c r="D1255" s="47">
        <v>0</v>
      </c>
      <c r="E1255" s="47">
        <v>6542780</v>
      </c>
      <c r="F1255" s="47" t="s">
        <v>327</v>
      </c>
      <c r="G1255" s="47"/>
      <c r="H1255" s="47"/>
      <c r="I1255" s="47"/>
      <c r="J1255" s="47"/>
      <c r="K1255" s="47"/>
      <c r="L1255" s="47"/>
      <c r="M1255" s="47"/>
      <c r="N1255" s="47"/>
      <c r="O1255" s="47"/>
      <c r="P1255" s="47"/>
      <c r="Q1255" s="47"/>
      <c r="R1255" s="47"/>
      <c r="S1255" s="47"/>
      <c r="T1255" s="47"/>
      <c r="U1255" s="47"/>
      <c r="V1255" s="47"/>
      <c r="W1255" s="47"/>
      <c r="X1255" s="47"/>
      <c r="Y1255" s="47"/>
      <c r="Z1255" s="47"/>
    </row>
    <row r="1256" spans="1:26" x14ac:dyDescent="0.2">
      <c r="A1256" s="47" t="s">
        <v>18</v>
      </c>
      <c r="B1256" s="47" t="s">
        <v>33</v>
      </c>
      <c r="C1256" s="47">
        <v>61178</v>
      </c>
      <c r="D1256" s="47">
        <v>0</v>
      </c>
      <c r="E1256" s="47">
        <v>61178</v>
      </c>
      <c r="F1256" s="47" t="s">
        <v>328</v>
      </c>
      <c r="G1256" s="47"/>
      <c r="H1256" s="47"/>
      <c r="I1256" s="47"/>
      <c r="J1256" s="47"/>
      <c r="K1256" s="47"/>
      <c r="L1256" s="47"/>
      <c r="M1256" s="47"/>
      <c r="N1256" s="47"/>
      <c r="O1256" s="47"/>
      <c r="P1256" s="47"/>
      <c r="Q1256" s="47"/>
      <c r="R1256" s="47"/>
      <c r="S1256" s="47"/>
      <c r="T1256" s="47"/>
      <c r="U1256" s="47"/>
      <c r="V1256" s="47"/>
      <c r="W1256" s="47"/>
      <c r="X1256" s="47"/>
      <c r="Y1256" s="47"/>
      <c r="Z1256" s="47"/>
    </row>
    <row r="1257" spans="1:26" x14ac:dyDescent="0.2">
      <c r="A1257" s="47" t="s">
        <v>18</v>
      </c>
      <c r="B1257" s="47" t="s">
        <v>38</v>
      </c>
      <c r="C1257" s="47">
        <v>6666541</v>
      </c>
      <c r="D1257" s="47">
        <v>0</v>
      </c>
      <c r="E1257" s="47">
        <v>6666541</v>
      </c>
      <c r="F1257" s="47" t="s">
        <v>332</v>
      </c>
      <c r="G1257" s="47"/>
      <c r="H1257" s="47"/>
      <c r="I1257" s="47"/>
      <c r="J1257" s="47"/>
      <c r="K1257" s="47"/>
      <c r="L1257" s="47"/>
      <c r="M1257" s="47"/>
      <c r="N1257" s="47"/>
      <c r="O1257" s="47"/>
      <c r="P1257" s="47"/>
      <c r="Q1257" s="47"/>
      <c r="R1257" s="47"/>
      <c r="S1257" s="47"/>
      <c r="T1257" s="47"/>
      <c r="U1257" s="47"/>
      <c r="V1257" s="47"/>
      <c r="W1257" s="47"/>
      <c r="X1257" s="47"/>
      <c r="Y1257" s="47"/>
      <c r="Z1257" s="47"/>
    </row>
    <row r="1258" spans="1:26" x14ac:dyDescent="0.2">
      <c r="A1258" s="47" t="s">
        <v>18</v>
      </c>
      <c r="B1258" s="47" t="s">
        <v>48</v>
      </c>
      <c r="C1258" s="47">
        <v>116085</v>
      </c>
      <c r="D1258" s="47">
        <v>0</v>
      </c>
      <c r="E1258" s="47">
        <v>116085</v>
      </c>
      <c r="F1258" s="47" t="s">
        <v>334</v>
      </c>
      <c r="G1258" s="47"/>
      <c r="H1258" s="47"/>
      <c r="I1258" s="47"/>
      <c r="J1258" s="47"/>
      <c r="K1258" s="47"/>
      <c r="L1258" s="47"/>
      <c r="M1258" s="47"/>
      <c r="N1258" s="47"/>
      <c r="O1258" s="47"/>
      <c r="P1258" s="47"/>
      <c r="Q1258" s="47"/>
      <c r="R1258" s="47"/>
      <c r="S1258" s="47"/>
      <c r="T1258" s="47"/>
      <c r="U1258" s="47"/>
      <c r="V1258" s="47"/>
      <c r="W1258" s="47"/>
      <c r="X1258" s="47"/>
      <c r="Y1258" s="47"/>
      <c r="Z1258" s="47"/>
    </row>
    <row r="1259" spans="1:26" x14ac:dyDescent="0.2">
      <c r="A1259" s="47" t="s">
        <v>18</v>
      </c>
      <c r="B1259" s="47" t="s">
        <v>49</v>
      </c>
      <c r="C1259" s="47">
        <v>47213</v>
      </c>
      <c r="D1259" s="47">
        <v>0</v>
      </c>
      <c r="E1259" s="47">
        <v>47213</v>
      </c>
      <c r="F1259" s="47" t="s">
        <v>338</v>
      </c>
      <c r="G1259" s="47"/>
      <c r="H1259" s="47"/>
      <c r="I1259" s="47"/>
      <c r="J1259" s="47"/>
      <c r="K1259" s="47"/>
      <c r="L1259" s="47"/>
      <c r="M1259" s="47"/>
      <c r="N1259" s="47"/>
      <c r="O1259" s="47"/>
      <c r="P1259" s="47"/>
      <c r="Q1259" s="47"/>
      <c r="R1259" s="47"/>
      <c r="S1259" s="47"/>
      <c r="T1259" s="47"/>
      <c r="U1259" s="47"/>
      <c r="V1259" s="47"/>
      <c r="W1259" s="47"/>
      <c r="X1259" s="47"/>
      <c r="Y1259" s="47"/>
      <c r="Z1259" s="47"/>
    </row>
    <row r="1260" spans="1:26" x14ac:dyDescent="0.2">
      <c r="A1260" s="47" t="s">
        <v>18</v>
      </c>
      <c r="B1260" s="47" t="s">
        <v>56</v>
      </c>
      <c r="C1260" s="47">
        <v>47216440</v>
      </c>
      <c r="D1260" s="47">
        <v>0</v>
      </c>
      <c r="E1260" s="47">
        <v>47216440</v>
      </c>
      <c r="F1260" s="47" t="s">
        <v>334</v>
      </c>
      <c r="G1260" s="47"/>
      <c r="H1260" s="47"/>
      <c r="I1260" s="47"/>
      <c r="J1260" s="47"/>
      <c r="K1260" s="47"/>
      <c r="L1260" s="47"/>
      <c r="M1260" s="47"/>
      <c r="N1260" s="47"/>
      <c r="O1260" s="47"/>
      <c r="P1260" s="47"/>
      <c r="Q1260" s="47"/>
      <c r="R1260" s="47"/>
      <c r="S1260" s="47"/>
      <c r="T1260" s="47"/>
      <c r="U1260" s="47"/>
      <c r="V1260" s="47"/>
      <c r="W1260" s="47"/>
      <c r="X1260" s="47"/>
      <c r="Y1260" s="47"/>
      <c r="Z1260" s="47"/>
    </row>
    <row r="1261" spans="1:26" x14ac:dyDescent="0.2">
      <c r="A1261" s="47" t="s">
        <v>18</v>
      </c>
      <c r="B1261" s="47" t="s">
        <v>68</v>
      </c>
      <c r="C1261" s="47">
        <v>111778</v>
      </c>
      <c r="D1261" s="47">
        <v>0</v>
      </c>
      <c r="E1261" s="47">
        <v>111778</v>
      </c>
      <c r="F1261" s="47" t="s">
        <v>328</v>
      </c>
      <c r="G1261" s="47"/>
      <c r="H1261" s="47"/>
      <c r="I1261" s="47"/>
      <c r="J1261" s="47"/>
      <c r="K1261" s="47"/>
      <c r="L1261" s="47"/>
      <c r="M1261" s="47"/>
      <c r="N1261" s="47"/>
      <c r="O1261" s="47"/>
      <c r="P1261" s="47"/>
      <c r="Q1261" s="47"/>
      <c r="R1261" s="47"/>
      <c r="S1261" s="47"/>
      <c r="T1261" s="47"/>
      <c r="U1261" s="47"/>
      <c r="V1261" s="47"/>
      <c r="W1261" s="47"/>
      <c r="X1261" s="47"/>
      <c r="Y1261" s="47"/>
      <c r="Z1261" s="47"/>
    </row>
    <row r="1262" spans="1:26" x14ac:dyDescent="0.2">
      <c r="A1262" s="47" t="s">
        <v>18</v>
      </c>
      <c r="B1262" s="47" t="s">
        <v>70</v>
      </c>
      <c r="C1262" s="47">
        <v>377442</v>
      </c>
      <c r="D1262" s="47">
        <v>0</v>
      </c>
      <c r="E1262" s="47">
        <v>377442</v>
      </c>
      <c r="F1262" s="47" t="s">
        <v>339</v>
      </c>
      <c r="G1262" s="47"/>
      <c r="H1262" s="47"/>
      <c r="I1262" s="47"/>
      <c r="J1262" s="47"/>
      <c r="K1262" s="47"/>
      <c r="L1262" s="47"/>
      <c r="M1262" s="47"/>
      <c r="N1262" s="47"/>
      <c r="O1262" s="47"/>
      <c r="P1262" s="47"/>
      <c r="Q1262" s="47"/>
      <c r="R1262" s="47"/>
      <c r="S1262" s="47"/>
      <c r="T1262" s="47"/>
      <c r="U1262" s="47"/>
      <c r="V1262" s="47"/>
      <c r="W1262" s="47"/>
      <c r="X1262" s="47"/>
      <c r="Y1262" s="47"/>
      <c r="Z1262" s="47"/>
    </row>
    <row r="1263" spans="1:26" x14ac:dyDescent="0.2">
      <c r="A1263" s="47" t="s">
        <v>18</v>
      </c>
      <c r="B1263" s="47" t="s">
        <v>74</v>
      </c>
      <c r="C1263" s="47">
        <v>1653229</v>
      </c>
      <c r="D1263" s="47">
        <v>0</v>
      </c>
      <c r="E1263" s="47">
        <v>1653229</v>
      </c>
      <c r="F1263" s="47" t="s">
        <v>334</v>
      </c>
      <c r="G1263" s="47"/>
      <c r="H1263" s="47"/>
      <c r="I1263" s="47"/>
      <c r="J1263" s="47"/>
      <c r="K1263" s="47"/>
      <c r="L1263" s="47"/>
      <c r="M1263" s="47"/>
      <c r="N1263" s="47"/>
      <c r="O1263" s="47"/>
      <c r="P1263" s="47"/>
      <c r="Q1263" s="47"/>
      <c r="R1263" s="47"/>
      <c r="S1263" s="47"/>
      <c r="T1263" s="47"/>
      <c r="U1263" s="47"/>
      <c r="V1263" s="47"/>
      <c r="W1263" s="47"/>
      <c r="X1263" s="47"/>
      <c r="Y1263" s="47"/>
      <c r="Z1263" s="47"/>
    </row>
    <row r="1264" spans="1:26" x14ac:dyDescent="0.2">
      <c r="A1264" s="47" t="s">
        <v>18</v>
      </c>
      <c r="B1264" s="47" t="s">
        <v>82</v>
      </c>
      <c r="C1264" s="47">
        <v>5783</v>
      </c>
      <c r="D1264" s="47">
        <v>0</v>
      </c>
      <c r="E1264" s="47">
        <v>5783</v>
      </c>
      <c r="F1264" s="47" t="s">
        <v>343</v>
      </c>
      <c r="G1264" s="47"/>
      <c r="H1264" s="47"/>
      <c r="I1264" s="47"/>
      <c r="J1264" s="47"/>
      <c r="K1264" s="47"/>
      <c r="L1264" s="47"/>
      <c r="M1264" s="47"/>
      <c r="N1264" s="47"/>
      <c r="O1264" s="47"/>
      <c r="P1264" s="47"/>
      <c r="Q1264" s="47"/>
      <c r="R1264" s="47"/>
      <c r="S1264" s="47"/>
      <c r="T1264" s="47"/>
      <c r="U1264" s="47"/>
      <c r="V1264" s="47"/>
      <c r="W1264" s="47"/>
      <c r="X1264" s="47"/>
      <c r="Y1264" s="47"/>
      <c r="Z1264" s="47"/>
    </row>
    <row r="1265" spans="1:26" x14ac:dyDescent="0.2">
      <c r="A1265" s="47" t="s">
        <v>18</v>
      </c>
      <c r="B1265" s="47" t="s">
        <v>92</v>
      </c>
      <c r="C1265" s="47">
        <v>198291</v>
      </c>
      <c r="D1265" s="47">
        <v>0</v>
      </c>
      <c r="E1265" s="47">
        <v>198291</v>
      </c>
      <c r="F1265" s="47" t="s">
        <v>339</v>
      </c>
      <c r="G1265" s="47"/>
      <c r="H1265" s="47"/>
      <c r="I1265" s="47"/>
      <c r="J1265" s="47"/>
      <c r="K1265" s="47"/>
      <c r="L1265" s="47"/>
      <c r="M1265" s="47"/>
      <c r="N1265" s="47"/>
      <c r="O1265" s="47"/>
      <c r="P1265" s="47"/>
      <c r="Q1265" s="47"/>
      <c r="R1265" s="47"/>
      <c r="S1265" s="47"/>
      <c r="T1265" s="47"/>
      <c r="U1265" s="47"/>
      <c r="V1265" s="47"/>
      <c r="W1265" s="47"/>
      <c r="X1265" s="47"/>
      <c r="Y1265" s="47"/>
      <c r="Z1265" s="47"/>
    </row>
    <row r="1266" spans="1:26" x14ac:dyDescent="0.2">
      <c r="A1266" s="47" t="s">
        <v>18</v>
      </c>
      <c r="B1266" s="47" t="s">
        <v>93</v>
      </c>
      <c r="C1266" s="47">
        <v>8145507</v>
      </c>
      <c r="D1266" s="47">
        <v>0</v>
      </c>
      <c r="E1266" s="47">
        <v>8145507</v>
      </c>
      <c r="F1266" s="47" t="s">
        <v>334</v>
      </c>
      <c r="G1266" s="47"/>
      <c r="H1266" s="47"/>
      <c r="I1266" s="47"/>
      <c r="J1266" s="47"/>
      <c r="K1266" s="47"/>
      <c r="L1266" s="47"/>
      <c r="M1266" s="47"/>
      <c r="N1266" s="47"/>
      <c r="O1266" s="47"/>
      <c r="P1266" s="47"/>
      <c r="Q1266" s="47"/>
      <c r="R1266" s="47"/>
      <c r="S1266" s="47"/>
      <c r="T1266" s="47"/>
      <c r="U1266" s="47"/>
      <c r="V1266" s="47"/>
      <c r="W1266" s="47"/>
      <c r="X1266" s="47"/>
      <c r="Y1266" s="47"/>
      <c r="Z1266" s="47"/>
    </row>
    <row r="1267" spans="1:26" x14ac:dyDescent="0.2">
      <c r="A1267" s="47" t="s">
        <v>18</v>
      </c>
      <c r="B1267" s="47" t="s">
        <v>100</v>
      </c>
      <c r="C1267" s="47">
        <v>2894</v>
      </c>
      <c r="D1267" s="47">
        <v>0</v>
      </c>
      <c r="E1267" s="47">
        <v>2894</v>
      </c>
      <c r="F1267" s="47" t="s">
        <v>337</v>
      </c>
      <c r="G1267" s="47"/>
      <c r="H1267" s="47"/>
      <c r="I1267" s="47"/>
      <c r="J1267" s="47"/>
      <c r="K1267" s="47"/>
      <c r="L1267" s="47"/>
      <c r="M1267" s="47"/>
      <c r="N1267" s="47"/>
      <c r="O1267" s="47"/>
      <c r="P1267" s="47"/>
      <c r="Q1267" s="47"/>
      <c r="R1267" s="47"/>
      <c r="S1267" s="47"/>
      <c r="T1267" s="47"/>
      <c r="U1267" s="47"/>
      <c r="V1267" s="47"/>
      <c r="W1267" s="47"/>
      <c r="X1267" s="47"/>
      <c r="Y1267" s="47"/>
      <c r="Z1267" s="47"/>
    </row>
    <row r="1268" spans="1:26" x14ac:dyDescent="0.2">
      <c r="A1268" s="47" t="s">
        <v>18</v>
      </c>
      <c r="B1268" s="47" t="s">
        <v>106</v>
      </c>
      <c r="C1268" s="47">
        <v>1851953</v>
      </c>
      <c r="D1268" s="47">
        <v>0</v>
      </c>
      <c r="E1268" s="47">
        <v>1851953</v>
      </c>
      <c r="F1268" s="47" t="s">
        <v>344</v>
      </c>
      <c r="G1268" s="47"/>
      <c r="H1268" s="47"/>
      <c r="I1268" s="47"/>
      <c r="J1268" s="47"/>
      <c r="K1268" s="47"/>
      <c r="L1268" s="47"/>
      <c r="M1268" s="47"/>
      <c r="N1268" s="47"/>
      <c r="O1268" s="47"/>
      <c r="P1268" s="47"/>
      <c r="Q1268" s="47"/>
      <c r="R1268" s="47"/>
      <c r="S1268" s="47"/>
      <c r="T1268" s="47"/>
      <c r="U1268" s="47"/>
      <c r="V1268" s="47"/>
      <c r="W1268" s="47"/>
      <c r="X1268" s="47"/>
      <c r="Y1268" s="47"/>
      <c r="Z1268" s="47"/>
    </row>
    <row r="1269" spans="1:26" x14ac:dyDescent="0.2">
      <c r="A1269" s="47" t="s">
        <v>18</v>
      </c>
      <c r="B1269" s="47" t="s">
        <v>109</v>
      </c>
      <c r="C1269" s="47">
        <v>7309291</v>
      </c>
      <c r="D1269" s="47">
        <v>0</v>
      </c>
      <c r="E1269" s="47">
        <v>7309291</v>
      </c>
      <c r="F1269" s="47" t="s">
        <v>339</v>
      </c>
      <c r="G1269" s="47"/>
      <c r="H1269" s="47"/>
      <c r="I1269" s="47"/>
      <c r="J1269" s="47"/>
      <c r="K1269" s="47"/>
      <c r="L1269" s="47"/>
      <c r="M1269" s="47"/>
      <c r="N1269" s="47"/>
      <c r="O1269" s="47"/>
      <c r="P1269" s="47"/>
      <c r="Q1269" s="47"/>
      <c r="R1269" s="47"/>
      <c r="S1269" s="47"/>
      <c r="T1269" s="47"/>
      <c r="U1269" s="47"/>
      <c r="V1269" s="47"/>
      <c r="W1269" s="47"/>
      <c r="X1269" s="47"/>
      <c r="Y1269" s="47"/>
      <c r="Z1269" s="47"/>
    </row>
    <row r="1270" spans="1:26" x14ac:dyDescent="0.2">
      <c r="A1270" s="47" t="s">
        <v>18</v>
      </c>
      <c r="B1270" s="47" t="s">
        <v>114</v>
      </c>
      <c r="C1270" s="47">
        <v>30504098</v>
      </c>
      <c r="D1270" s="47">
        <v>0</v>
      </c>
      <c r="E1270" s="47">
        <v>30504098</v>
      </c>
      <c r="F1270" s="47" t="s">
        <v>327</v>
      </c>
      <c r="G1270" s="47"/>
      <c r="H1270" s="47"/>
      <c r="I1270" s="47"/>
      <c r="J1270" s="47"/>
      <c r="K1270" s="47"/>
      <c r="L1270" s="47"/>
      <c r="M1270" s="47"/>
      <c r="N1270" s="47"/>
      <c r="O1270" s="47"/>
      <c r="P1270" s="47"/>
      <c r="Q1270" s="47"/>
      <c r="R1270" s="47"/>
      <c r="S1270" s="47"/>
      <c r="T1270" s="47"/>
      <c r="U1270" s="47"/>
      <c r="V1270" s="47"/>
      <c r="W1270" s="47"/>
      <c r="X1270" s="47"/>
      <c r="Y1270" s="47"/>
      <c r="Z1270" s="47"/>
    </row>
    <row r="1271" spans="1:26" x14ac:dyDescent="0.2">
      <c r="A1271" s="47" t="s">
        <v>18</v>
      </c>
      <c r="B1271" s="47" t="s">
        <v>117</v>
      </c>
      <c r="C1271" s="47">
        <v>28545655</v>
      </c>
      <c r="D1271" s="47">
        <v>0</v>
      </c>
      <c r="E1271" s="47">
        <v>28545655</v>
      </c>
      <c r="F1271" s="47" t="s">
        <v>328</v>
      </c>
      <c r="G1271" s="47"/>
      <c r="H1271" s="47"/>
      <c r="I1271" s="47"/>
      <c r="J1271" s="47"/>
      <c r="K1271" s="47"/>
      <c r="L1271" s="47"/>
      <c r="M1271" s="47"/>
      <c r="N1271" s="47"/>
      <c r="O1271" s="47"/>
      <c r="P1271" s="47"/>
      <c r="Q1271" s="47"/>
      <c r="R1271" s="47"/>
      <c r="S1271" s="47"/>
      <c r="T1271" s="47"/>
      <c r="U1271" s="47"/>
      <c r="V1271" s="47"/>
      <c r="W1271" s="47"/>
      <c r="X1271" s="47"/>
      <c r="Y1271" s="47"/>
      <c r="Z1271" s="47"/>
    </row>
    <row r="1272" spans="1:26" x14ac:dyDescent="0.2">
      <c r="A1272" s="47" t="s">
        <v>18</v>
      </c>
      <c r="B1272" s="47" t="s">
        <v>126</v>
      </c>
      <c r="C1272" s="47">
        <v>242543</v>
      </c>
      <c r="D1272" s="47">
        <v>0</v>
      </c>
      <c r="E1272" s="47">
        <v>242543</v>
      </c>
      <c r="F1272" s="47" t="s">
        <v>344</v>
      </c>
      <c r="G1272" s="47"/>
      <c r="H1272" s="47"/>
      <c r="I1272" s="47"/>
      <c r="J1272" s="47"/>
      <c r="K1272" s="47"/>
      <c r="L1272" s="47"/>
      <c r="M1272" s="47"/>
      <c r="N1272" s="47"/>
      <c r="O1272" s="47"/>
      <c r="P1272" s="47"/>
      <c r="Q1272" s="47"/>
      <c r="R1272" s="47"/>
      <c r="S1272" s="47"/>
      <c r="T1272" s="47"/>
      <c r="U1272" s="47"/>
      <c r="V1272" s="47"/>
      <c r="W1272" s="47"/>
      <c r="X1272" s="47"/>
      <c r="Y1272" s="47"/>
      <c r="Z1272" s="47"/>
    </row>
    <row r="1273" spans="1:26" x14ac:dyDescent="0.2">
      <c r="A1273" s="47" t="s">
        <v>18</v>
      </c>
      <c r="B1273" s="47" t="s">
        <v>129</v>
      </c>
      <c r="C1273" s="47">
        <v>34673</v>
      </c>
      <c r="D1273" s="47">
        <v>0</v>
      </c>
      <c r="E1273" s="47">
        <v>34673</v>
      </c>
      <c r="F1273" s="47"/>
      <c r="G1273" s="47"/>
      <c r="H1273" s="47"/>
      <c r="I1273" s="47"/>
      <c r="J1273" s="47"/>
      <c r="K1273" s="47"/>
      <c r="L1273" s="47"/>
      <c r="M1273" s="47"/>
      <c r="N1273" s="47"/>
      <c r="O1273" s="47"/>
      <c r="P1273" s="47"/>
      <c r="Q1273" s="47"/>
      <c r="R1273" s="47"/>
      <c r="S1273" s="47"/>
      <c r="T1273" s="47"/>
      <c r="U1273" s="47"/>
      <c r="V1273" s="47"/>
      <c r="W1273" s="47"/>
      <c r="X1273" s="47"/>
      <c r="Y1273" s="47"/>
      <c r="Z1273" s="47"/>
    </row>
    <row r="1274" spans="1:26" x14ac:dyDescent="0.2">
      <c r="A1274" s="47" t="s">
        <v>18</v>
      </c>
      <c r="B1274" s="47" t="s">
        <v>136</v>
      </c>
      <c r="C1274" s="47">
        <v>78503</v>
      </c>
      <c r="D1274" s="47">
        <v>0</v>
      </c>
      <c r="E1274" s="47">
        <v>78503</v>
      </c>
      <c r="F1274" s="47" t="s">
        <v>345</v>
      </c>
      <c r="G1274" s="47"/>
      <c r="H1274" s="47"/>
      <c r="I1274" s="47"/>
      <c r="J1274" s="47"/>
      <c r="K1274" s="47"/>
      <c r="L1274" s="47"/>
      <c r="M1274" s="47"/>
      <c r="N1274" s="47"/>
      <c r="O1274" s="47"/>
      <c r="P1274" s="47"/>
      <c r="Q1274" s="47"/>
      <c r="R1274" s="47"/>
      <c r="S1274" s="47"/>
      <c r="T1274" s="47"/>
      <c r="U1274" s="47"/>
      <c r="V1274" s="47"/>
      <c r="W1274" s="47"/>
      <c r="X1274" s="47"/>
      <c r="Y1274" s="47"/>
      <c r="Z1274" s="47"/>
    </row>
    <row r="1275" spans="1:26" x14ac:dyDescent="0.2">
      <c r="A1275" s="47" t="s">
        <v>18</v>
      </c>
      <c r="B1275" s="47" t="s">
        <v>139</v>
      </c>
      <c r="C1275" s="47">
        <v>6220204</v>
      </c>
      <c r="D1275" s="47">
        <v>0</v>
      </c>
      <c r="E1275" s="47">
        <v>6220204</v>
      </c>
      <c r="F1275" s="47" t="s">
        <v>338</v>
      </c>
      <c r="G1275" s="47"/>
      <c r="H1275" s="47"/>
      <c r="I1275" s="47"/>
      <c r="J1275" s="47"/>
      <c r="K1275" s="47"/>
      <c r="L1275" s="47"/>
      <c r="M1275" s="47"/>
      <c r="N1275" s="47"/>
      <c r="O1275" s="47"/>
      <c r="P1275" s="47"/>
      <c r="Q1275" s="47"/>
      <c r="R1275" s="47"/>
      <c r="S1275" s="47"/>
      <c r="T1275" s="47"/>
      <c r="U1275" s="47"/>
      <c r="V1275" s="47"/>
      <c r="W1275" s="47"/>
      <c r="X1275" s="47"/>
      <c r="Y1275" s="47"/>
      <c r="Z1275" s="47"/>
    </row>
    <row r="1276" spans="1:26" x14ac:dyDescent="0.2">
      <c r="A1276" s="47" t="s">
        <v>18</v>
      </c>
      <c r="B1276" s="47" t="s">
        <v>147</v>
      </c>
      <c r="C1276" s="47">
        <v>115351489</v>
      </c>
      <c r="D1276" s="47">
        <v>0</v>
      </c>
      <c r="E1276" s="47">
        <v>115351489</v>
      </c>
      <c r="F1276" s="47" t="s">
        <v>334</v>
      </c>
      <c r="G1276" s="47"/>
      <c r="H1276" s="47"/>
      <c r="I1276" s="47"/>
      <c r="J1276" s="47"/>
      <c r="K1276" s="47"/>
      <c r="L1276" s="47"/>
      <c r="M1276" s="47"/>
      <c r="N1276" s="47"/>
      <c r="O1276" s="47"/>
      <c r="P1276" s="47"/>
      <c r="Q1276" s="47"/>
      <c r="R1276" s="47"/>
      <c r="S1276" s="47"/>
      <c r="T1276" s="47"/>
      <c r="U1276" s="47"/>
      <c r="V1276" s="47"/>
      <c r="W1276" s="47"/>
      <c r="X1276" s="47"/>
      <c r="Y1276" s="47"/>
      <c r="Z1276" s="47"/>
    </row>
    <row r="1277" spans="1:26" x14ac:dyDescent="0.2">
      <c r="A1277" s="47" t="s">
        <v>18</v>
      </c>
      <c r="B1277" s="47" t="s">
        <v>148</v>
      </c>
      <c r="C1277" s="47">
        <v>52397</v>
      </c>
      <c r="D1277" s="47">
        <v>0</v>
      </c>
      <c r="E1277" s="47">
        <v>52397</v>
      </c>
      <c r="F1277" s="47" t="s">
        <v>331</v>
      </c>
      <c r="G1277" s="47"/>
      <c r="H1277" s="47"/>
      <c r="I1277" s="47"/>
      <c r="J1277" s="47"/>
      <c r="K1277" s="47"/>
      <c r="L1277" s="47"/>
      <c r="M1277" s="47"/>
      <c r="N1277" s="47"/>
      <c r="O1277" s="47"/>
      <c r="P1277" s="47"/>
      <c r="Q1277" s="47"/>
      <c r="R1277" s="47"/>
      <c r="S1277" s="47"/>
      <c r="T1277" s="47"/>
      <c r="U1277" s="47"/>
      <c r="V1277" s="47"/>
      <c r="W1277" s="47"/>
      <c r="X1277" s="47"/>
      <c r="Y1277" s="47"/>
      <c r="Z1277" s="47"/>
    </row>
    <row r="1278" spans="1:26" x14ac:dyDescent="0.2">
      <c r="A1278" s="47" t="s">
        <v>18</v>
      </c>
      <c r="B1278" s="47" t="s">
        <v>149</v>
      </c>
      <c r="C1278" s="47">
        <v>453076</v>
      </c>
      <c r="D1278" s="47">
        <v>0</v>
      </c>
      <c r="E1278" s="47">
        <v>453076</v>
      </c>
      <c r="F1278" s="47" t="s">
        <v>334</v>
      </c>
      <c r="G1278" s="47"/>
      <c r="H1278" s="47"/>
      <c r="I1278" s="47"/>
      <c r="J1278" s="47"/>
      <c r="K1278" s="47"/>
      <c r="L1278" s="47"/>
      <c r="M1278" s="47"/>
      <c r="N1278" s="47"/>
      <c r="O1278" s="47"/>
      <c r="P1278" s="47"/>
      <c r="Q1278" s="47"/>
      <c r="R1278" s="47"/>
      <c r="S1278" s="47"/>
      <c r="T1278" s="47"/>
      <c r="U1278" s="47"/>
      <c r="V1278" s="47"/>
      <c r="W1278" s="47"/>
      <c r="X1278" s="47"/>
      <c r="Y1278" s="47"/>
      <c r="Z1278" s="47"/>
    </row>
    <row r="1279" spans="1:26" x14ac:dyDescent="0.2">
      <c r="A1279" s="47" t="s">
        <v>18</v>
      </c>
      <c r="B1279" s="47" t="s">
        <v>152</v>
      </c>
      <c r="C1279" s="47">
        <v>184545</v>
      </c>
      <c r="D1279" s="47">
        <v>0</v>
      </c>
      <c r="E1279" s="47">
        <v>184545</v>
      </c>
      <c r="F1279" s="47" t="s">
        <v>342</v>
      </c>
      <c r="G1279" s="47"/>
      <c r="H1279" s="47"/>
      <c r="I1279" s="47"/>
      <c r="J1279" s="47"/>
      <c r="K1279" s="47"/>
      <c r="L1279" s="47"/>
      <c r="M1279" s="47"/>
      <c r="N1279" s="47"/>
      <c r="O1279" s="47"/>
      <c r="P1279" s="47"/>
      <c r="Q1279" s="47"/>
      <c r="R1279" s="47"/>
      <c r="S1279" s="47"/>
      <c r="T1279" s="47"/>
      <c r="U1279" s="47"/>
      <c r="V1279" s="47"/>
      <c r="W1279" s="47"/>
      <c r="X1279" s="47"/>
      <c r="Y1279" s="47"/>
      <c r="Z1279" s="47"/>
    </row>
    <row r="1280" spans="1:26" x14ac:dyDescent="0.2">
      <c r="A1280" s="47" t="s">
        <v>18</v>
      </c>
      <c r="B1280" s="47" t="s">
        <v>156</v>
      </c>
      <c r="C1280" s="47">
        <v>24288568</v>
      </c>
      <c r="D1280" s="47">
        <v>0</v>
      </c>
      <c r="E1280" s="47">
        <v>24288568</v>
      </c>
      <c r="F1280" s="47" t="s">
        <v>345</v>
      </c>
      <c r="G1280" s="47"/>
      <c r="H1280" s="47"/>
      <c r="I1280" s="47"/>
      <c r="J1280" s="47"/>
      <c r="K1280" s="47"/>
      <c r="L1280" s="47"/>
      <c r="M1280" s="47"/>
      <c r="N1280" s="47"/>
      <c r="O1280" s="47"/>
      <c r="P1280" s="47"/>
      <c r="Q1280" s="47"/>
      <c r="R1280" s="47"/>
      <c r="S1280" s="47"/>
      <c r="T1280" s="47"/>
      <c r="U1280" s="47"/>
      <c r="V1280" s="47"/>
      <c r="W1280" s="47"/>
      <c r="X1280" s="47"/>
      <c r="Y1280" s="47"/>
      <c r="Z1280" s="47"/>
    </row>
    <row r="1281" spans="1:26" x14ac:dyDescent="0.2">
      <c r="A1281" s="47" t="s">
        <v>18</v>
      </c>
      <c r="B1281" s="47" t="s">
        <v>157</v>
      </c>
      <c r="C1281" s="47">
        <v>6524103</v>
      </c>
      <c r="D1281" s="47">
        <v>0</v>
      </c>
      <c r="E1281" s="47">
        <v>6524103</v>
      </c>
      <c r="F1281" s="47" t="s">
        <v>329</v>
      </c>
      <c r="G1281" s="47"/>
      <c r="H1281" s="47"/>
      <c r="I1281" s="47"/>
      <c r="J1281" s="47"/>
      <c r="K1281" s="47"/>
      <c r="L1281" s="47"/>
      <c r="M1281" s="47"/>
      <c r="N1281" s="47"/>
      <c r="O1281" s="47"/>
      <c r="P1281" s="47"/>
      <c r="Q1281" s="47"/>
      <c r="R1281" s="47"/>
      <c r="S1281" s="47"/>
      <c r="T1281" s="47"/>
      <c r="U1281" s="47"/>
      <c r="V1281" s="47"/>
      <c r="W1281" s="47"/>
      <c r="X1281" s="47"/>
      <c r="Y1281" s="47"/>
      <c r="Z1281" s="47"/>
    </row>
    <row r="1282" spans="1:26" x14ac:dyDescent="0.2">
      <c r="A1282" s="47" t="s">
        <v>18</v>
      </c>
      <c r="B1282" s="47" t="s">
        <v>162</v>
      </c>
      <c r="C1282" s="47">
        <v>12593338</v>
      </c>
      <c r="D1282" s="47">
        <v>0</v>
      </c>
      <c r="E1282" s="47">
        <v>12593338</v>
      </c>
      <c r="F1282" s="47" t="s">
        <v>345</v>
      </c>
      <c r="G1282" s="47"/>
      <c r="H1282" s="47"/>
      <c r="I1282" s="47"/>
      <c r="J1282" s="47"/>
      <c r="K1282" s="47"/>
      <c r="L1282" s="47"/>
      <c r="M1282" s="47"/>
      <c r="N1282" s="47"/>
      <c r="O1282" s="47"/>
      <c r="P1282" s="47"/>
      <c r="Q1282" s="47"/>
      <c r="R1282" s="47"/>
      <c r="S1282" s="47"/>
      <c r="T1282" s="47"/>
      <c r="U1282" s="47"/>
      <c r="V1282" s="47"/>
      <c r="W1282" s="47"/>
      <c r="X1282" s="47"/>
      <c r="Y1282" s="47"/>
      <c r="Z1282" s="47"/>
    </row>
    <row r="1283" spans="1:26" x14ac:dyDescent="0.2">
      <c r="A1283" s="47" t="s">
        <v>18</v>
      </c>
      <c r="B1283" s="47" t="s">
        <v>163</v>
      </c>
      <c r="C1283" s="47">
        <v>579846</v>
      </c>
      <c r="D1283" s="47">
        <v>0</v>
      </c>
      <c r="E1283" s="47">
        <v>579846</v>
      </c>
      <c r="F1283" s="47" t="s">
        <v>344</v>
      </c>
      <c r="G1283" s="47"/>
      <c r="H1283" s="47"/>
      <c r="I1283" s="47"/>
      <c r="J1283" s="47"/>
      <c r="K1283" s="47"/>
      <c r="L1283" s="47"/>
      <c r="M1283" s="47"/>
      <c r="N1283" s="47"/>
      <c r="O1283" s="47"/>
      <c r="P1283" s="47"/>
      <c r="Q1283" s="47"/>
      <c r="R1283" s="47"/>
      <c r="S1283" s="47"/>
      <c r="T1283" s="47"/>
      <c r="U1283" s="47"/>
      <c r="V1283" s="47"/>
      <c r="W1283" s="47"/>
      <c r="X1283" s="47"/>
      <c r="Y1283" s="47"/>
      <c r="Z1283" s="47"/>
    </row>
    <row r="1284" spans="1:26" x14ac:dyDescent="0.2">
      <c r="A1284" s="47" t="s">
        <v>18</v>
      </c>
      <c r="B1284" s="47" t="s">
        <v>182</v>
      </c>
      <c r="C1284" s="47">
        <v>4325597</v>
      </c>
      <c r="D1284" s="47">
        <v>0</v>
      </c>
      <c r="E1284" s="47">
        <v>4325597</v>
      </c>
      <c r="F1284" s="47" t="s">
        <v>334</v>
      </c>
      <c r="G1284" s="47"/>
      <c r="H1284" s="47"/>
      <c r="I1284" s="47"/>
      <c r="J1284" s="47"/>
      <c r="K1284" s="47"/>
      <c r="L1284" s="47"/>
      <c r="M1284" s="47"/>
      <c r="N1284" s="47"/>
      <c r="O1284" s="47"/>
      <c r="P1284" s="47"/>
      <c r="Q1284" s="47"/>
      <c r="R1284" s="47"/>
      <c r="S1284" s="47"/>
      <c r="T1284" s="47"/>
      <c r="U1284" s="47"/>
      <c r="V1284" s="47"/>
      <c r="W1284" s="47"/>
      <c r="X1284" s="47"/>
      <c r="Y1284" s="47"/>
      <c r="Z1284" s="47"/>
    </row>
    <row r="1285" spans="1:26" x14ac:dyDescent="0.2">
      <c r="A1285" s="47" t="s">
        <v>18</v>
      </c>
      <c r="B1285" s="47" t="s">
        <v>184</v>
      </c>
      <c r="C1285" s="47">
        <v>6304815</v>
      </c>
      <c r="D1285" s="47">
        <v>0</v>
      </c>
      <c r="E1285" s="47">
        <v>6304815</v>
      </c>
      <c r="F1285" s="47" t="s">
        <v>344</v>
      </c>
      <c r="G1285" s="47"/>
      <c r="H1285" s="47"/>
      <c r="I1285" s="47"/>
      <c r="J1285" s="47"/>
      <c r="K1285" s="47"/>
      <c r="L1285" s="47"/>
      <c r="M1285" s="47"/>
      <c r="N1285" s="47"/>
      <c r="O1285" s="47"/>
      <c r="P1285" s="47"/>
      <c r="Q1285" s="47"/>
      <c r="R1285" s="47"/>
      <c r="S1285" s="47"/>
      <c r="T1285" s="47"/>
      <c r="U1285" s="47"/>
      <c r="V1285" s="47"/>
      <c r="W1285" s="47"/>
      <c r="X1285" s="47"/>
      <c r="Y1285" s="47"/>
      <c r="Z1285" s="47"/>
    </row>
    <row r="1286" spans="1:26" x14ac:dyDescent="0.2">
      <c r="A1286" s="47" t="s">
        <v>18</v>
      </c>
      <c r="B1286" s="47" t="s">
        <v>193</v>
      </c>
      <c r="C1286" s="47">
        <v>2919410</v>
      </c>
      <c r="D1286" s="47">
        <v>0</v>
      </c>
      <c r="E1286" s="47">
        <v>2919410</v>
      </c>
      <c r="F1286" s="47" t="s">
        <v>332</v>
      </c>
      <c r="G1286" s="47"/>
      <c r="H1286" s="47"/>
      <c r="I1286" s="47"/>
      <c r="J1286" s="47"/>
      <c r="K1286" s="47"/>
      <c r="L1286" s="47"/>
      <c r="M1286" s="47"/>
      <c r="N1286" s="47"/>
      <c r="O1286" s="47"/>
      <c r="P1286" s="47"/>
      <c r="Q1286" s="47"/>
      <c r="R1286" s="47"/>
      <c r="S1286" s="47"/>
      <c r="T1286" s="47"/>
      <c r="U1286" s="47"/>
      <c r="V1286" s="47"/>
      <c r="W1286" s="47"/>
      <c r="X1286" s="47"/>
      <c r="Y1286" s="47"/>
      <c r="Z1286" s="47"/>
    </row>
    <row r="1287" spans="1:26" x14ac:dyDescent="0.2">
      <c r="A1287" s="47" t="s">
        <v>18</v>
      </c>
      <c r="B1287" s="47" t="s">
        <v>195</v>
      </c>
      <c r="C1287" s="47">
        <v>9565726</v>
      </c>
      <c r="D1287" s="47">
        <v>0</v>
      </c>
      <c r="E1287" s="47">
        <v>9565726</v>
      </c>
      <c r="F1287" s="47" t="s">
        <v>334</v>
      </c>
      <c r="G1287" s="47"/>
      <c r="H1287" s="47"/>
      <c r="I1287" s="47"/>
      <c r="J1287" s="47"/>
      <c r="K1287" s="47"/>
      <c r="L1287" s="47"/>
      <c r="M1287" s="47"/>
      <c r="N1287" s="47"/>
      <c r="O1287" s="47"/>
      <c r="P1287" s="47"/>
      <c r="Q1287" s="47"/>
      <c r="R1287" s="47"/>
      <c r="S1287" s="47"/>
      <c r="T1287" s="47"/>
      <c r="U1287" s="47"/>
      <c r="V1287" s="47"/>
      <c r="W1287" s="47"/>
      <c r="X1287" s="47"/>
      <c r="Y1287" s="47"/>
      <c r="Z1287" s="47"/>
    </row>
    <row r="1288" spans="1:26" x14ac:dyDescent="0.2">
      <c r="A1288" s="47" t="s">
        <v>18</v>
      </c>
      <c r="B1288" s="47" t="s">
        <v>205</v>
      </c>
      <c r="C1288" s="47">
        <v>567880</v>
      </c>
      <c r="D1288" s="47">
        <v>0</v>
      </c>
      <c r="E1288" s="47">
        <v>567880</v>
      </c>
      <c r="F1288" s="47" t="s">
        <v>334</v>
      </c>
      <c r="G1288" s="47"/>
      <c r="H1288" s="47"/>
      <c r="I1288" s="47"/>
      <c r="J1288" s="47"/>
      <c r="K1288" s="47"/>
      <c r="L1288" s="47"/>
      <c r="M1288" s="47"/>
      <c r="N1288" s="47"/>
      <c r="O1288" s="47"/>
      <c r="P1288" s="47"/>
      <c r="Q1288" s="47"/>
      <c r="R1288" s="47"/>
      <c r="S1288" s="47"/>
      <c r="T1288" s="47"/>
      <c r="U1288" s="47"/>
      <c r="V1288" s="47"/>
      <c r="W1288" s="47"/>
      <c r="X1288" s="47"/>
      <c r="Y1288" s="47"/>
      <c r="Z1288" s="47"/>
    </row>
    <row r="1289" spans="1:26" x14ac:dyDescent="0.2">
      <c r="A1289" s="47" t="s">
        <v>18</v>
      </c>
      <c r="B1289" s="47" t="s">
        <v>207</v>
      </c>
      <c r="C1289" s="47">
        <v>406043</v>
      </c>
      <c r="D1289" s="47">
        <v>0</v>
      </c>
      <c r="E1289" s="47">
        <v>406043</v>
      </c>
      <c r="F1289" s="47" t="s">
        <v>345</v>
      </c>
      <c r="G1289" s="47"/>
      <c r="H1289" s="47"/>
      <c r="I1289" s="47"/>
      <c r="J1289" s="47"/>
      <c r="K1289" s="47"/>
      <c r="L1289" s="47"/>
      <c r="M1289" s="47"/>
      <c r="N1289" s="47"/>
      <c r="O1289" s="47"/>
      <c r="P1289" s="47"/>
      <c r="Q1289" s="47"/>
      <c r="R1289" s="47"/>
      <c r="S1289" s="47"/>
      <c r="T1289" s="47"/>
      <c r="U1289" s="47"/>
      <c r="V1289" s="47"/>
      <c r="W1289" s="47"/>
      <c r="X1289" s="47"/>
      <c r="Y1289" s="47"/>
      <c r="Z1289" s="47"/>
    </row>
    <row r="1290" spans="1:26" x14ac:dyDescent="0.2">
      <c r="A1290" s="47" t="s">
        <v>18</v>
      </c>
      <c r="B1290" s="47" t="s">
        <v>211</v>
      </c>
      <c r="C1290" s="47">
        <v>286471</v>
      </c>
      <c r="D1290" s="47">
        <v>0</v>
      </c>
      <c r="E1290" s="47">
        <v>286471</v>
      </c>
      <c r="F1290" s="47" t="s">
        <v>342</v>
      </c>
      <c r="G1290" s="47"/>
      <c r="H1290" s="47"/>
      <c r="I1290" s="47"/>
      <c r="J1290" s="47"/>
      <c r="K1290" s="47"/>
      <c r="L1290" s="47"/>
      <c r="M1290" s="47"/>
      <c r="N1290" s="47"/>
      <c r="O1290" s="47"/>
      <c r="P1290" s="47"/>
      <c r="Q1290" s="47"/>
      <c r="R1290" s="47"/>
      <c r="S1290" s="47"/>
      <c r="T1290" s="47"/>
      <c r="U1290" s="47"/>
      <c r="V1290" s="47"/>
      <c r="W1290" s="47"/>
      <c r="X1290" s="47"/>
      <c r="Y1290" s="47"/>
      <c r="Z1290" s="47"/>
    </row>
    <row r="1291" spans="1:26" x14ac:dyDescent="0.2">
      <c r="A1291" s="47" t="s">
        <v>18</v>
      </c>
      <c r="B1291" s="47" t="s">
        <v>217</v>
      </c>
      <c r="C1291" s="47">
        <v>354150</v>
      </c>
      <c r="D1291" s="47">
        <v>0</v>
      </c>
      <c r="E1291" s="47">
        <v>354150</v>
      </c>
      <c r="F1291" s="47" t="s">
        <v>336</v>
      </c>
      <c r="G1291" s="47"/>
      <c r="H1291" s="47"/>
      <c r="I1291" s="47"/>
      <c r="J1291" s="47"/>
      <c r="K1291" s="47"/>
      <c r="L1291" s="47"/>
      <c r="M1291" s="47"/>
      <c r="N1291" s="47"/>
      <c r="O1291" s="47"/>
      <c r="P1291" s="47"/>
      <c r="Q1291" s="47"/>
      <c r="R1291" s="47"/>
      <c r="S1291" s="47"/>
      <c r="T1291" s="47"/>
      <c r="U1291" s="47"/>
      <c r="V1291" s="47"/>
      <c r="W1291" s="47"/>
      <c r="X1291" s="47"/>
      <c r="Y1291" s="47"/>
      <c r="Z1291" s="47"/>
    </row>
    <row r="1292" spans="1:26" x14ac:dyDescent="0.2">
      <c r="A1292" s="47" t="s">
        <v>18</v>
      </c>
      <c r="B1292" s="47" t="s">
        <v>219</v>
      </c>
      <c r="C1292" s="47">
        <v>15201488</v>
      </c>
      <c r="D1292" s="47">
        <v>0</v>
      </c>
      <c r="E1292" s="47">
        <v>15201488</v>
      </c>
      <c r="F1292" s="47" t="s">
        <v>341</v>
      </c>
      <c r="G1292" s="47"/>
      <c r="H1292" s="47"/>
      <c r="I1292" s="47"/>
      <c r="J1292" s="47"/>
      <c r="K1292" s="47"/>
      <c r="L1292" s="47"/>
      <c r="M1292" s="47"/>
      <c r="N1292" s="47"/>
      <c r="O1292" s="47"/>
      <c r="P1292" s="47"/>
      <c r="Q1292" s="47"/>
      <c r="R1292" s="47"/>
      <c r="S1292" s="47"/>
      <c r="T1292" s="47"/>
      <c r="U1292" s="47"/>
      <c r="V1292" s="47"/>
      <c r="W1292" s="47"/>
      <c r="X1292" s="47"/>
      <c r="Y1292" s="47"/>
      <c r="Z1292" s="47"/>
    </row>
    <row r="1293" spans="1:26" x14ac:dyDescent="0.2">
      <c r="A1293" s="47" t="s">
        <v>18</v>
      </c>
      <c r="B1293" s="47" t="s">
        <v>226</v>
      </c>
      <c r="C1293" s="47">
        <v>12166357</v>
      </c>
      <c r="D1293" s="47">
        <v>0</v>
      </c>
      <c r="E1293" s="47">
        <v>12166357</v>
      </c>
      <c r="F1293" s="47" t="s">
        <v>345</v>
      </c>
      <c r="G1293" s="47"/>
      <c r="H1293" s="47"/>
      <c r="I1293" s="47"/>
      <c r="J1293" s="47"/>
      <c r="K1293" s="47"/>
      <c r="L1293" s="47"/>
      <c r="M1293" s="47"/>
      <c r="N1293" s="47"/>
      <c r="O1293" s="47"/>
      <c r="P1293" s="47"/>
      <c r="Q1293" s="47"/>
      <c r="R1293" s="47"/>
      <c r="S1293" s="47"/>
      <c r="T1293" s="47"/>
      <c r="U1293" s="47"/>
      <c r="V1293" s="47"/>
      <c r="W1293" s="47"/>
      <c r="X1293" s="47"/>
      <c r="Y1293" s="47"/>
      <c r="Z1293" s="47"/>
    </row>
    <row r="1294" spans="1:26" x14ac:dyDescent="0.2">
      <c r="A1294" s="47" t="s">
        <v>18</v>
      </c>
      <c r="B1294" s="47" t="s">
        <v>238</v>
      </c>
      <c r="C1294" s="47">
        <v>31397</v>
      </c>
      <c r="D1294" s="47">
        <v>0</v>
      </c>
      <c r="E1294" s="47">
        <v>31397</v>
      </c>
      <c r="F1294" s="47" t="s">
        <v>339</v>
      </c>
      <c r="G1294" s="47"/>
      <c r="H1294" s="47"/>
      <c r="I1294" s="47"/>
      <c r="J1294" s="47"/>
      <c r="K1294" s="47"/>
      <c r="L1294" s="47"/>
      <c r="M1294" s="47"/>
      <c r="N1294" s="47"/>
      <c r="O1294" s="47"/>
      <c r="P1294" s="47"/>
      <c r="Q1294" s="47"/>
      <c r="R1294" s="47"/>
      <c r="S1294" s="47"/>
      <c r="T1294" s="47"/>
      <c r="U1294" s="47"/>
      <c r="V1294" s="47"/>
      <c r="W1294" s="47"/>
      <c r="X1294" s="47"/>
      <c r="Y1294" s="47"/>
      <c r="Z1294" s="47"/>
    </row>
    <row r="1295" spans="1:26" x14ac:dyDescent="0.2">
      <c r="A1295" s="47" t="s">
        <v>18</v>
      </c>
      <c r="B1295" s="47" t="s">
        <v>242</v>
      </c>
      <c r="C1295" s="47">
        <v>11579239</v>
      </c>
      <c r="D1295" s="47">
        <v>0</v>
      </c>
      <c r="E1295" s="47">
        <v>11579239</v>
      </c>
      <c r="F1295" s="47" t="s">
        <v>332</v>
      </c>
      <c r="G1295" s="47"/>
      <c r="H1295" s="47"/>
      <c r="I1295" s="47"/>
      <c r="J1295" s="47"/>
      <c r="K1295" s="47"/>
      <c r="L1295" s="47"/>
      <c r="M1295" s="47"/>
      <c r="N1295" s="47"/>
      <c r="O1295" s="47"/>
      <c r="P1295" s="47"/>
      <c r="Q1295" s="47"/>
      <c r="R1295" s="47"/>
      <c r="S1295" s="47"/>
      <c r="T1295" s="47"/>
      <c r="U1295" s="47"/>
      <c r="V1295" s="47"/>
      <c r="W1295" s="47"/>
      <c r="X1295" s="47"/>
      <c r="Y1295" s="47"/>
      <c r="Z1295" s="47"/>
    </row>
    <row r="1296" spans="1:26" x14ac:dyDescent="0.2">
      <c r="A1296" s="47" t="s">
        <v>18</v>
      </c>
      <c r="B1296" s="47" t="s">
        <v>251</v>
      </c>
      <c r="C1296" s="47">
        <v>22036860</v>
      </c>
      <c r="D1296" s="47">
        <v>0</v>
      </c>
      <c r="E1296" s="47">
        <v>22036860</v>
      </c>
      <c r="F1296" s="47" t="s">
        <v>334</v>
      </c>
      <c r="G1296" s="47"/>
      <c r="H1296" s="47"/>
      <c r="I1296" s="47"/>
      <c r="J1296" s="47"/>
      <c r="K1296" s="47"/>
      <c r="L1296" s="47"/>
      <c r="M1296" s="47"/>
      <c r="N1296" s="47"/>
      <c r="O1296" s="47"/>
      <c r="P1296" s="47"/>
      <c r="Q1296" s="47"/>
      <c r="R1296" s="47"/>
      <c r="S1296" s="47"/>
      <c r="T1296" s="47"/>
      <c r="U1296" s="47"/>
      <c r="V1296" s="47"/>
      <c r="W1296" s="47"/>
      <c r="X1296" s="47"/>
      <c r="Y1296" s="47"/>
      <c r="Z1296" s="47"/>
    </row>
    <row r="1297" spans="1:26" x14ac:dyDescent="0.2">
      <c r="A1297" s="47" t="s">
        <v>18</v>
      </c>
      <c r="B1297" s="47" t="s">
        <v>256</v>
      </c>
      <c r="C1297" s="47">
        <v>291448</v>
      </c>
      <c r="D1297" s="47">
        <v>0</v>
      </c>
      <c r="E1297" s="47">
        <v>291448</v>
      </c>
      <c r="F1297" s="47" t="s">
        <v>334</v>
      </c>
      <c r="G1297" s="47"/>
      <c r="H1297" s="47"/>
      <c r="I1297" s="47"/>
      <c r="J1297" s="47"/>
      <c r="K1297" s="47"/>
      <c r="L1297" s="47"/>
      <c r="M1297" s="47"/>
      <c r="N1297" s="47"/>
      <c r="O1297" s="47"/>
      <c r="P1297" s="47"/>
      <c r="Q1297" s="47"/>
      <c r="R1297" s="47"/>
      <c r="S1297" s="47"/>
      <c r="T1297" s="47"/>
      <c r="U1297" s="47"/>
      <c r="V1297" s="47"/>
      <c r="W1297" s="47"/>
      <c r="X1297" s="47"/>
      <c r="Y1297" s="47"/>
      <c r="Z1297" s="47"/>
    </row>
    <row r="1298" spans="1:26" x14ac:dyDescent="0.2">
      <c r="A1298" s="47" t="s">
        <v>18</v>
      </c>
      <c r="B1298" s="47" t="s">
        <v>258</v>
      </c>
      <c r="C1298" s="47">
        <v>3678275</v>
      </c>
      <c r="D1298" s="47">
        <v>0</v>
      </c>
      <c r="E1298" s="47">
        <v>3678275</v>
      </c>
      <c r="F1298" s="47" t="s">
        <v>331</v>
      </c>
      <c r="G1298" s="47"/>
      <c r="H1298" s="47"/>
      <c r="I1298" s="47"/>
      <c r="J1298" s="47"/>
      <c r="K1298" s="47"/>
      <c r="L1298" s="47"/>
      <c r="M1298" s="47"/>
      <c r="N1298" s="47"/>
      <c r="O1298" s="47"/>
      <c r="P1298" s="47"/>
      <c r="Q1298" s="47"/>
      <c r="R1298" s="47"/>
      <c r="S1298" s="47"/>
      <c r="T1298" s="47"/>
      <c r="U1298" s="47"/>
      <c r="V1298" s="47"/>
      <c r="W1298" s="47"/>
      <c r="X1298" s="47"/>
      <c r="Y1298" s="47"/>
      <c r="Z1298" s="47"/>
    </row>
    <row r="1299" spans="1:26" x14ac:dyDescent="0.2">
      <c r="A1299" s="47" t="s">
        <v>18</v>
      </c>
      <c r="B1299" s="47" t="s">
        <v>260</v>
      </c>
      <c r="C1299" s="47">
        <v>117198</v>
      </c>
      <c r="D1299" s="47">
        <v>0</v>
      </c>
      <c r="E1299" s="47">
        <v>117198</v>
      </c>
      <c r="F1299" s="47" t="s">
        <v>334</v>
      </c>
      <c r="G1299" s="47"/>
      <c r="H1299" s="47"/>
      <c r="I1299" s="47"/>
      <c r="J1299" s="47"/>
      <c r="K1299" s="47"/>
      <c r="L1299" s="47"/>
      <c r="M1299" s="47"/>
      <c r="N1299" s="47"/>
      <c r="O1299" s="47"/>
      <c r="P1299" s="47"/>
      <c r="Q1299" s="47"/>
      <c r="R1299" s="47"/>
      <c r="S1299" s="47"/>
      <c r="T1299" s="47"/>
      <c r="U1299" s="47"/>
      <c r="V1299" s="47"/>
      <c r="W1299" s="47"/>
      <c r="X1299" s="47"/>
      <c r="Y1299" s="47"/>
      <c r="Z1299" s="47"/>
    </row>
    <row r="1300" spans="1:26" x14ac:dyDescent="0.2">
      <c r="A1300" s="47" t="s">
        <v>18</v>
      </c>
      <c r="B1300" s="47" t="s">
        <v>262</v>
      </c>
      <c r="C1300" s="47">
        <v>24830282</v>
      </c>
      <c r="D1300" s="47">
        <v>0</v>
      </c>
      <c r="E1300" s="47">
        <v>24830282</v>
      </c>
      <c r="F1300" s="47" t="s">
        <v>344</v>
      </c>
      <c r="G1300" s="47"/>
      <c r="H1300" s="47"/>
      <c r="I1300" s="47"/>
      <c r="J1300" s="47"/>
      <c r="K1300" s="47"/>
      <c r="L1300" s="47"/>
      <c r="M1300" s="47"/>
      <c r="N1300" s="47"/>
      <c r="O1300" s="47"/>
      <c r="P1300" s="47"/>
      <c r="Q1300" s="47"/>
      <c r="R1300" s="47"/>
      <c r="S1300" s="47"/>
      <c r="T1300" s="47"/>
      <c r="U1300" s="47"/>
      <c r="V1300" s="47"/>
      <c r="W1300" s="47"/>
      <c r="X1300" s="47"/>
      <c r="Y1300" s="47"/>
      <c r="Z1300" s="47"/>
    </row>
    <row r="1301" spans="1:26" x14ac:dyDescent="0.2">
      <c r="A1301" s="47" t="s">
        <v>18</v>
      </c>
      <c r="B1301" s="47" t="s">
        <v>275</v>
      </c>
      <c r="C1301" s="47">
        <v>234836</v>
      </c>
      <c r="D1301" s="47">
        <v>0</v>
      </c>
      <c r="E1301" s="47">
        <v>234836</v>
      </c>
      <c r="F1301" s="47" t="s">
        <v>345</v>
      </c>
      <c r="G1301" s="47"/>
      <c r="H1301" s="47"/>
      <c r="I1301" s="47"/>
      <c r="J1301" s="47"/>
      <c r="K1301" s="47"/>
      <c r="L1301" s="47"/>
      <c r="M1301" s="47"/>
      <c r="N1301" s="47"/>
      <c r="O1301" s="47"/>
      <c r="P1301" s="47"/>
      <c r="Q1301" s="47"/>
      <c r="R1301" s="47"/>
      <c r="S1301" s="47"/>
      <c r="T1301" s="47"/>
      <c r="U1301" s="47"/>
      <c r="V1301" s="47"/>
      <c r="W1301" s="47"/>
      <c r="X1301" s="47"/>
      <c r="Y1301" s="47"/>
      <c r="Z1301" s="47"/>
    </row>
    <row r="1302" spans="1:26" x14ac:dyDescent="0.2">
      <c r="A1302" s="47" t="s">
        <v>18</v>
      </c>
      <c r="B1302" s="47" t="s">
        <v>279</v>
      </c>
      <c r="C1302" s="47">
        <v>796754</v>
      </c>
      <c r="D1302" s="47">
        <v>0</v>
      </c>
      <c r="E1302" s="47">
        <v>796754</v>
      </c>
      <c r="F1302" s="47" t="s">
        <v>345</v>
      </c>
      <c r="G1302" s="47"/>
      <c r="H1302" s="47"/>
      <c r="I1302" s="47"/>
      <c r="J1302" s="47"/>
      <c r="K1302" s="47"/>
      <c r="L1302" s="47"/>
      <c r="M1302" s="47"/>
      <c r="N1302" s="47"/>
      <c r="O1302" s="47"/>
      <c r="P1302" s="47"/>
      <c r="Q1302" s="47"/>
      <c r="R1302" s="47"/>
      <c r="S1302" s="47"/>
      <c r="T1302" s="47"/>
      <c r="U1302" s="47"/>
      <c r="V1302" s="47"/>
      <c r="W1302" s="47"/>
      <c r="X1302" s="47"/>
      <c r="Y1302" s="47"/>
      <c r="Z1302" s="47"/>
    </row>
    <row r="1303" spans="1:26" x14ac:dyDescent="0.2">
      <c r="A1303" s="47" t="s">
        <v>18</v>
      </c>
      <c r="B1303" s="47" t="s">
        <v>290</v>
      </c>
      <c r="C1303" s="47">
        <v>48489210</v>
      </c>
      <c r="D1303" s="47">
        <v>0</v>
      </c>
      <c r="E1303" s="47">
        <v>48489210</v>
      </c>
      <c r="F1303" s="47" t="s">
        <v>334</v>
      </c>
      <c r="G1303" s="47"/>
      <c r="H1303" s="47"/>
      <c r="I1303" s="47"/>
      <c r="J1303" s="47"/>
      <c r="K1303" s="47"/>
      <c r="L1303" s="47"/>
      <c r="M1303" s="47"/>
      <c r="N1303" s="47"/>
      <c r="O1303" s="47"/>
      <c r="P1303" s="47"/>
      <c r="Q1303" s="47"/>
      <c r="R1303" s="47"/>
      <c r="S1303" s="47"/>
      <c r="T1303" s="47"/>
      <c r="U1303" s="47"/>
      <c r="V1303" s="47"/>
      <c r="W1303" s="47"/>
      <c r="X1303" s="47"/>
      <c r="Y1303" s="47"/>
      <c r="Z1303" s="47"/>
    </row>
    <row r="1304" spans="1:26" x14ac:dyDescent="0.2">
      <c r="A1304" s="47" t="s">
        <v>18</v>
      </c>
      <c r="B1304" s="47" t="s">
        <v>291</v>
      </c>
      <c r="C1304" s="47">
        <v>32829</v>
      </c>
      <c r="D1304" s="47">
        <v>0</v>
      </c>
      <c r="E1304" s="47">
        <v>32829</v>
      </c>
      <c r="F1304" s="47" t="s">
        <v>327</v>
      </c>
      <c r="G1304" s="47"/>
      <c r="H1304" s="47"/>
      <c r="I1304" s="47"/>
      <c r="J1304" s="47"/>
      <c r="K1304" s="47"/>
      <c r="L1304" s="47"/>
      <c r="M1304" s="47"/>
      <c r="N1304" s="47"/>
      <c r="O1304" s="47"/>
      <c r="P1304" s="47"/>
      <c r="Q1304" s="47"/>
      <c r="R1304" s="47"/>
      <c r="S1304" s="47"/>
      <c r="T1304" s="47"/>
      <c r="U1304" s="47"/>
      <c r="V1304" s="47"/>
      <c r="W1304" s="47"/>
      <c r="X1304" s="47"/>
      <c r="Y1304" s="47"/>
      <c r="Z1304" s="47"/>
    </row>
    <row r="1305" spans="1:26" x14ac:dyDescent="0.2">
      <c r="A1305" s="47" t="s">
        <v>18</v>
      </c>
      <c r="B1305" s="47" t="s">
        <v>293</v>
      </c>
      <c r="C1305" s="47">
        <v>238349</v>
      </c>
      <c r="D1305" s="47">
        <v>0</v>
      </c>
      <c r="E1305" s="47">
        <v>238349</v>
      </c>
      <c r="F1305" s="47" t="s">
        <v>347</v>
      </c>
      <c r="G1305" s="47"/>
      <c r="H1305" s="47"/>
      <c r="I1305" s="47"/>
      <c r="J1305" s="47"/>
      <c r="K1305" s="47"/>
      <c r="L1305" s="47"/>
      <c r="M1305" s="47"/>
      <c r="N1305" s="47"/>
      <c r="O1305" s="47"/>
      <c r="P1305" s="47"/>
      <c r="Q1305" s="47"/>
      <c r="R1305" s="47"/>
      <c r="S1305" s="47"/>
      <c r="T1305" s="47"/>
      <c r="U1305" s="47"/>
      <c r="V1305" s="47"/>
      <c r="W1305" s="47"/>
      <c r="X1305" s="47"/>
      <c r="Y1305" s="47"/>
      <c r="Z1305" s="47"/>
    </row>
    <row r="1306" spans="1:26" x14ac:dyDescent="0.2">
      <c r="A1306" s="47" t="s">
        <v>18</v>
      </c>
      <c r="B1306" s="47" t="s">
        <v>294</v>
      </c>
      <c r="C1306" s="47">
        <v>89515</v>
      </c>
      <c r="D1306" s="47">
        <v>0</v>
      </c>
      <c r="E1306" s="47">
        <v>89515</v>
      </c>
      <c r="F1306" s="47" t="s">
        <v>336</v>
      </c>
      <c r="G1306" s="47"/>
      <c r="H1306" s="47"/>
      <c r="I1306" s="47"/>
      <c r="J1306" s="47"/>
      <c r="K1306" s="47"/>
      <c r="L1306" s="47"/>
      <c r="M1306" s="47"/>
      <c r="N1306" s="47"/>
      <c r="O1306" s="47"/>
      <c r="P1306" s="47"/>
      <c r="Q1306" s="47"/>
      <c r="R1306" s="47"/>
      <c r="S1306" s="47"/>
      <c r="T1306" s="47"/>
      <c r="U1306" s="47"/>
      <c r="V1306" s="47"/>
      <c r="W1306" s="47"/>
      <c r="X1306" s="47"/>
      <c r="Y1306" s="47"/>
      <c r="Z1306" s="47"/>
    </row>
    <row r="1307" spans="1:26" x14ac:dyDescent="0.2">
      <c r="A1307" s="47" t="s">
        <v>18</v>
      </c>
      <c r="B1307" s="47" t="s">
        <v>295</v>
      </c>
      <c r="C1307" s="47">
        <v>733103</v>
      </c>
      <c r="D1307" s="47">
        <v>0</v>
      </c>
      <c r="E1307" s="47">
        <v>733103</v>
      </c>
      <c r="F1307" s="47" t="s">
        <v>345</v>
      </c>
      <c r="G1307" s="47"/>
      <c r="H1307" s="47"/>
      <c r="I1307" s="47"/>
      <c r="J1307" s="47"/>
      <c r="K1307" s="47"/>
      <c r="L1307" s="47"/>
      <c r="M1307" s="47"/>
      <c r="N1307" s="47"/>
      <c r="O1307" s="47"/>
      <c r="P1307" s="47"/>
      <c r="Q1307" s="47"/>
      <c r="R1307" s="47"/>
      <c r="S1307" s="47"/>
      <c r="T1307" s="47"/>
      <c r="U1307" s="47"/>
      <c r="V1307" s="47"/>
      <c r="W1307" s="47"/>
      <c r="X1307" s="47"/>
      <c r="Y1307" s="47"/>
      <c r="Z1307" s="47"/>
    </row>
    <row r="1308" spans="1:26" x14ac:dyDescent="0.2">
      <c r="A1308" s="47" t="s">
        <v>18</v>
      </c>
      <c r="B1308" s="47" t="s">
        <v>302</v>
      </c>
      <c r="C1308" s="47">
        <v>1210641</v>
      </c>
      <c r="D1308" s="47">
        <v>0</v>
      </c>
      <c r="E1308" s="47">
        <v>1210641</v>
      </c>
      <c r="F1308" s="47" t="s">
        <v>349</v>
      </c>
      <c r="G1308" s="47"/>
      <c r="H1308" s="47"/>
      <c r="I1308" s="47"/>
      <c r="J1308" s="47"/>
      <c r="K1308" s="47"/>
      <c r="L1308" s="47"/>
      <c r="M1308" s="47"/>
      <c r="N1308" s="47"/>
      <c r="O1308" s="47"/>
      <c r="P1308" s="47"/>
      <c r="Q1308" s="47"/>
      <c r="R1308" s="47"/>
      <c r="S1308" s="47"/>
      <c r="T1308" s="47"/>
      <c r="U1308" s="47"/>
      <c r="V1308" s="47"/>
      <c r="W1308" s="47"/>
      <c r="X1308" s="47"/>
      <c r="Y1308" s="47"/>
      <c r="Z1308" s="47"/>
    </row>
    <row r="1309" spans="1:26" x14ac:dyDescent="0.2">
      <c r="A1309" s="47" t="s">
        <v>317</v>
      </c>
      <c r="B1309" s="47"/>
      <c r="C1309" s="47">
        <v>472447316</v>
      </c>
      <c r="D1309" s="47">
        <v>0</v>
      </c>
      <c r="E1309" s="47">
        <v>472447316</v>
      </c>
      <c r="F1309" s="47"/>
      <c r="G1309" s="47"/>
      <c r="H1309" s="47"/>
      <c r="I1309" s="47"/>
      <c r="J1309" s="47"/>
      <c r="K1309" s="47"/>
      <c r="L1309" s="47"/>
      <c r="M1309" s="47"/>
      <c r="N1309" s="47"/>
      <c r="O1309" s="47"/>
      <c r="P1309" s="47"/>
      <c r="Q1309" s="47"/>
      <c r="R1309" s="47"/>
      <c r="S1309" s="47"/>
      <c r="T1309" s="47"/>
      <c r="U1309" s="47"/>
      <c r="V1309" s="47"/>
      <c r="W1309" s="47"/>
      <c r="X1309" s="47"/>
      <c r="Y1309" s="47"/>
      <c r="Z1309" s="47"/>
    </row>
    <row r="1310" spans="1:26" x14ac:dyDescent="0.2">
      <c r="A1310" s="47" t="s">
        <v>19</v>
      </c>
      <c r="B1310" s="47" t="s">
        <v>32</v>
      </c>
      <c r="C1310" s="47">
        <v>2474048</v>
      </c>
      <c r="D1310" s="47">
        <v>3398184</v>
      </c>
      <c r="E1310" s="47">
        <v>5872232</v>
      </c>
      <c r="F1310" s="47" t="s">
        <v>327</v>
      </c>
      <c r="G1310" s="47"/>
      <c r="H1310" s="47"/>
      <c r="I1310" s="47"/>
      <c r="J1310" s="47"/>
      <c r="K1310" s="47"/>
      <c r="L1310" s="47"/>
      <c r="M1310" s="47"/>
      <c r="N1310" s="47"/>
      <c r="O1310" s="47"/>
      <c r="P1310" s="47"/>
      <c r="Q1310" s="47"/>
      <c r="R1310" s="47"/>
      <c r="S1310" s="47"/>
      <c r="T1310" s="47"/>
      <c r="U1310" s="47"/>
      <c r="V1310" s="47"/>
      <c r="W1310" s="47"/>
      <c r="X1310" s="47"/>
      <c r="Y1310" s="47"/>
      <c r="Z1310" s="47"/>
    </row>
    <row r="1311" spans="1:26" x14ac:dyDescent="0.2">
      <c r="A1311" s="47" t="s">
        <v>19</v>
      </c>
      <c r="B1311" s="47" t="s">
        <v>33</v>
      </c>
      <c r="C1311" s="47">
        <v>281489</v>
      </c>
      <c r="D1311" s="47">
        <v>2142877</v>
      </c>
      <c r="E1311" s="47">
        <v>2424366</v>
      </c>
      <c r="F1311" s="47" t="s">
        <v>328</v>
      </c>
      <c r="G1311" s="47"/>
      <c r="H1311" s="47"/>
      <c r="I1311" s="47"/>
      <c r="J1311" s="47"/>
      <c r="K1311" s="47"/>
      <c r="L1311" s="47"/>
      <c r="M1311" s="47"/>
      <c r="N1311" s="47"/>
      <c r="O1311" s="47"/>
      <c r="P1311" s="47"/>
      <c r="Q1311" s="47"/>
      <c r="R1311" s="47"/>
      <c r="S1311" s="47"/>
      <c r="T1311" s="47"/>
      <c r="U1311" s="47"/>
      <c r="V1311" s="47"/>
      <c r="W1311" s="47"/>
      <c r="X1311" s="47"/>
      <c r="Y1311" s="47"/>
      <c r="Z1311" s="47"/>
    </row>
    <row r="1312" spans="1:26" x14ac:dyDescent="0.2">
      <c r="A1312" s="47" t="s">
        <v>19</v>
      </c>
      <c r="B1312" s="47" t="s">
        <v>34</v>
      </c>
      <c r="C1312" s="47">
        <v>0</v>
      </c>
      <c r="D1312" s="47">
        <v>516892</v>
      </c>
      <c r="E1312" s="47">
        <v>516892</v>
      </c>
      <c r="F1312" s="47" t="s">
        <v>329</v>
      </c>
      <c r="G1312" s="47"/>
      <c r="H1312" s="47"/>
      <c r="I1312" s="47"/>
      <c r="J1312" s="47"/>
      <c r="K1312" s="47"/>
      <c r="L1312" s="47"/>
      <c r="M1312" s="47"/>
      <c r="N1312" s="47"/>
      <c r="O1312" s="47"/>
      <c r="P1312" s="47"/>
      <c r="Q1312" s="47"/>
      <c r="R1312" s="47"/>
      <c r="S1312" s="47"/>
      <c r="T1312" s="47"/>
      <c r="U1312" s="47"/>
      <c r="V1312" s="47"/>
      <c r="W1312" s="47"/>
      <c r="X1312" s="47"/>
      <c r="Y1312" s="47"/>
      <c r="Z1312" s="47"/>
    </row>
    <row r="1313" spans="1:26" x14ac:dyDescent="0.2">
      <c r="A1313" s="47" t="s">
        <v>19</v>
      </c>
      <c r="B1313" s="47" t="s">
        <v>35</v>
      </c>
      <c r="C1313" s="47">
        <v>1526955</v>
      </c>
      <c r="D1313" s="47">
        <v>1378760</v>
      </c>
      <c r="E1313" s="47">
        <v>2905715</v>
      </c>
      <c r="F1313" s="47" t="s">
        <v>330</v>
      </c>
      <c r="G1313" s="47"/>
      <c r="H1313" s="47"/>
      <c r="I1313" s="47"/>
      <c r="J1313" s="47"/>
      <c r="K1313" s="47"/>
      <c r="L1313" s="47"/>
      <c r="M1313" s="47"/>
      <c r="N1313" s="47"/>
      <c r="O1313" s="47"/>
      <c r="P1313" s="47"/>
      <c r="Q1313" s="47"/>
      <c r="R1313" s="47"/>
      <c r="S1313" s="47"/>
      <c r="T1313" s="47"/>
      <c r="U1313" s="47"/>
      <c r="V1313" s="47"/>
      <c r="W1313" s="47"/>
      <c r="X1313" s="47"/>
      <c r="Y1313" s="47"/>
      <c r="Z1313" s="47"/>
    </row>
    <row r="1314" spans="1:26" x14ac:dyDescent="0.2">
      <c r="A1314" s="47" t="s">
        <v>19</v>
      </c>
      <c r="B1314" s="47" t="s">
        <v>36</v>
      </c>
      <c r="C1314" s="47">
        <v>135850</v>
      </c>
      <c r="D1314" s="47">
        <v>1376896</v>
      </c>
      <c r="E1314" s="47">
        <v>1512746</v>
      </c>
      <c r="F1314" s="47" t="s">
        <v>328</v>
      </c>
      <c r="G1314" s="47"/>
      <c r="H1314" s="47"/>
      <c r="I1314" s="47"/>
      <c r="J1314" s="47"/>
      <c r="K1314" s="47"/>
      <c r="L1314" s="47"/>
      <c r="M1314" s="47"/>
      <c r="N1314" s="47"/>
      <c r="O1314" s="47"/>
      <c r="P1314" s="47"/>
      <c r="Q1314" s="47"/>
      <c r="R1314" s="47"/>
      <c r="S1314" s="47"/>
      <c r="T1314" s="47"/>
      <c r="U1314" s="47"/>
      <c r="V1314" s="47"/>
      <c r="W1314" s="47"/>
      <c r="X1314" s="47"/>
      <c r="Y1314" s="47"/>
      <c r="Z1314" s="47"/>
    </row>
    <row r="1315" spans="1:26" x14ac:dyDescent="0.2">
      <c r="A1315" s="47" t="s">
        <v>19</v>
      </c>
      <c r="B1315" s="47" t="s">
        <v>37</v>
      </c>
      <c r="C1315" s="47">
        <v>547774</v>
      </c>
      <c r="D1315" s="47">
        <v>4472096</v>
      </c>
      <c r="E1315" s="47">
        <v>5019870</v>
      </c>
      <c r="F1315" s="47" t="s">
        <v>331</v>
      </c>
      <c r="G1315" s="47"/>
      <c r="H1315" s="47"/>
      <c r="I1315" s="47"/>
      <c r="J1315" s="47"/>
      <c r="K1315" s="47"/>
      <c r="L1315" s="47"/>
      <c r="M1315" s="47"/>
      <c r="N1315" s="47"/>
      <c r="O1315" s="47"/>
      <c r="P1315" s="47"/>
      <c r="Q1315" s="47"/>
      <c r="R1315" s="47"/>
      <c r="S1315" s="47"/>
      <c r="T1315" s="47"/>
      <c r="U1315" s="47"/>
      <c r="V1315" s="47"/>
      <c r="W1315" s="47"/>
      <c r="X1315" s="47"/>
      <c r="Y1315" s="47"/>
      <c r="Z1315" s="47"/>
    </row>
    <row r="1316" spans="1:26" x14ac:dyDescent="0.2">
      <c r="A1316" s="47" t="s">
        <v>19</v>
      </c>
      <c r="B1316" s="47" t="s">
        <v>38</v>
      </c>
      <c r="C1316" s="47">
        <v>3540692</v>
      </c>
      <c r="D1316" s="47">
        <v>3726070</v>
      </c>
      <c r="E1316" s="47">
        <v>7266762</v>
      </c>
      <c r="F1316" s="47" t="s">
        <v>332</v>
      </c>
      <c r="G1316" s="47"/>
      <c r="H1316" s="47"/>
      <c r="I1316" s="47"/>
      <c r="J1316" s="47"/>
      <c r="K1316" s="47"/>
      <c r="L1316" s="47"/>
      <c r="M1316" s="47"/>
      <c r="N1316" s="47"/>
      <c r="O1316" s="47"/>
      <c r="P1316" s="47"/>
      <c r="Q1316" s="47"/>
      <c r="R1316" s="47"/>
      <c r="S1316" s="47"/>
      <c r="T1316" s="47"/>
      <c r="U1316" s="47"/>
      <c r="V1316" s="47"/>
      <c r="W1316" s="47"/>
      <c r="X1316" s="47"/>
      <c r="Y1316" s="47"/>
      <c r="Z1316" s="47"/>
    </row>
    <row r="1317" spans="1:26" x14ac:dyDescent="0.2">
      <c r="A1317" s="47" t="s">
        <v>19</v>
      </c>
      <c r="B1317" s="47" t="s">
        <v>39</v>
      </c>
      <c r="C1317" s="47">
        <v>1933011</v>
      </c>
      <c r="D1317" s="47">
        <v>486265</v>
      </c>
      <c r="E1317" s="47">
        <v>2419276</v>
      </c>
      <c r="F1317" s="47" t="s">
        <v>327</v>
      </c>
      <c r="G1317" s="47"/>
      <c r="H1317" s="47"/>
      <c r="I1317" s="47"/>
      <c r="J1317" s="47"/>
      <c r="K1317" s="47"/>
      <c r="L1317" s="47"/>
      <c r="M1317" s="47"/>
      <c r="N1317" s="47"/>
      <c r="O1317" s="47"/>
      <c r="P1317" s="47"/>
      <c r="Q1317" s="47"/>
      <c r="R1317" s="47"/>
      <c r="S1317" s="47"/>
      <c r="T1317" s="47"/>
      <c r="U1317" s="47"/>
      <c r="V1317" s="47"/>
      <c r="W1317" s="47"/>
      <c r="X1317" s="47"/>
      <c r="Y1317" s="47"/>
      <c r="Z1317" s="47"/>
    </row>
    <row r="1318" spans="1:26" x14ac:dyDescent="0.2">
      <c r="A1318" s="47" t="s">
        <v>19</v>
      </c>
      <c r="B1318" s="47" t="s">
        <v>40</v>
      </c>
      <c r="C1318" s="47">
        <v>3762195</v>
      </c>
      <c r="D1318" s="47">
        <v>9655594</v>
      </c>
      <c r="E1318" s="47">
        <v>13417789</v>
      </c>
      <c r="F1318" s="47" t="s">
        <v>333</v>
      </c>
      <c r="G1318" s="47"/>
      <c r="H1318" s="47"/>
      <c r="I1318" s="47"/>
      <c r="J1318" s="47"/>
      <c r="K1318" s="47"/>
      <c r="L1318" s="47"/>
      <c r="M1318" s="47"/>
      <c r="N1318" s="47"/>
      <c r="O1318" s="47"/>
      <c r="P1318" s="47"/>
      <c r="Q1318" s="47"/>
      <c r="R1318" s="47"/>
      <c r="S1318" s="47"/>
      <c r="T1318" s="47"/>
      <c r="U1318" s="47"/>
      <c r="V1318" s="47"/>
      <c r="W1318" s="47"/>
      <c r="X1318" s="47"/>
      <c r="Y1318" s="47"/>
      <c r="Z1318" s="47"/>
    </row>
    <row r="1319" spans="1:26" x14ac:dyDescent="0.2">
      <c r="A1319" s="47" t="s">
        <v>19</v>
      </c>
      <c r="B1319" s="47" t="s">
        <v>41</v>
      </c>
      <c r="C1319" s="47">
        <v>4495808</v>
      </c>
      <c r="D1319" s="47">
        <v>3663623</v>
      </c>
      <c r="E1319" s="47">
        <v>8159431</v>
      </c>
      <c r="F1319" s="47" t="s">
        <v>334</v>
      </c>
      <c r="G1319" s="47"/>
      <c r="H1319" s="47"/>
      <c r="I1319" s="47"/>
      <c r="J1319" s="47"/>
      <c r="K1319" s="47"/>
      <c r="L1319" s="47"/>
      <c r="M1319" s="47"/>
      <c r="N1319" s="47"/>
      <c r="O1319" s="47"/>
      <c r="P1319" s="47"/>
      <c r="Q1319" s="47"/>
      <c r="R1319" s="47"/>
      <c r="S1319" s="47"/>
      <c r="T1319" s="47"/>
      <c r="U1319" s="47"/>
      <c r="V1319" s="47"/>
      <c r="W1319" s="47"/>
      <c r="X1319" s="47"/>
      <c r="Y1319" s="47"/>
      <c r="Z1319" s="47"/>
    </row>
    <row r="1320" spans="1:26" x14ac:dyDescent="0.2">
      <c r="A1320" s="47" t="s">
        <v>19</v>
      </c>
      <c r="B1320" s="47" t="s">
        <v>42</v>
      </c>
      <c r="C1320" s="47">
        <v>106003</v>
      </c>
      <c r="D1320" s="47">
        <v>123299</v>
      </c>
      <c r="E1320" s="47">
        <v>229302</v>
      </c>
      <c r="F1320" s="47" t="s">
        <v>331</v>
      </c>
      <c r="G1320" s="47"/>
      <c r="H1320" s="47"/>
      <c r="I1320" s="47"/>
      <c r="J1320" s="47"/>
      <c r="K1320" s="47"/>
      <c r="L1320" s="47"/>
      <c r="M1320" s="47"/>
      <c r="N1320" s="47"/>
      <c r="O1320" s="47"/>
      <c r="P1320" s="47"/>
      <c r="Q1320" s="47"/>
      <c r="R1320" s="47"/>
      <c r="S1320" s="47"/>
      <c r="T1320" s="47"/>
      <c r="U1320" s="47"/>
      <c r="V1320" s="47"/>
      <c r="W1320" s="47"/>
      <c r="X1320" s="47"/>
      <c r="Y1320" s="47"/>
      <c r="Z1320" s="47"/>
    </row>
    <row r="1321" spans="1:26" x14ac:dyDescent="0.2">
      <c r="A1321" s="47" t="s">
        <v>19</v>
      </c>
      <c r="B1321" s="47" t="s">
        <v>43</v>
      </c>
      <c r="C1321" s="47">
        <v>5050571</v>
      </c>
      <c r="D1321" s="47">
        <v>2572381</v>
      </c>
      <c r="E1321" s="47">
        <v>7622952</v>
      </c>
      <c r="F1321" s="47" t="s">
        <v>333</v>
      </c>
      <c r="G1321" s="47"/>
      <c r="H1321" s="47"/>
      <c r="I1321" s="47"/>
      <c r="J1321" s="47"/>
      <c r="K1321" s="47"/>
      <c r="L1321" s="47"/>
      <c r="M1321" s="47"/>
      <c r="N1321" s="47"/>
      <c r="O1321" s="47"/>
      <c r="P1321" s="47"/>
      <c r="Q1321" s="47"/>
      <c r="R1321" s="47"/>
      <c r="S1321" s="47"/>
      <c r="T1321" s="47"/>
      <c r="U1321" s="47"/>
      <c r="V1321" s="47"/>
      <c r="W1321" s="47"/>
      <c r="X1321" s="47"/>
      <c r="Y1321" s="47"/>
      <c r="Z1321" s="47"/>
    </row>
    <row r="1322" spans="1:26" x14ac:dyDescent="0.2">
      <c r="A1322" s="47" t="s">
        <v>19</v>
      </c>
      <c r="B1322" s="47" t="s">
        <v>44</v>
      </c>
      <c r="C1322" s="47">
        <v>2741</v>
      </c>
      <c r="D1322" s="47">
        <v>206150</v>
      </c>
      <c r="E1322" s="47">
        <v>208891</v>
      </c>
      <c r="F1322" s="47" t="s">
        <v>335</v>
      </c>
      <c r="G1322" s="47"/>
      <c r="H1322" s="47"/>
      <c r="I1322" s="47"/>
      <c r="J1322" s="47"/>
      <c r="K1322" s="47"/>
      <c r="L1322" s="47"/>
      <c r="M1322" s="47"/>
      <c r="N1322" s="47"/>
      <c r="O1322" s="47"/>
      <c r="P1322" s="47"/>
      <c r="Q1322" s="47"/>
      <c r="R1322" s="47"/>
      <c r="S1322" s="47"/>
      <c r="T1322" s="47"/>
      <c r="U1322" s="47"/>
      <c r="V1322" s="47"/>
      <c r="W1322" s="47"/>
      <c r="X1322" s="47"/>
      <c r="Y1322" s="47"/>
      <c r="Z1322" s="47"/>
    </row>
    <row r="1323" spans="1:26" x14ac:dyDescent="0.2">
      <c r="A1323" s="47" t="s">
        <v>19</v>
      </c>
      <c r="B1323" s="47" t="s">
        <v>45</v>
      </c>
      <c r="C1323" s="47">
        <v>120196</v>
      </c>
      <c r="D1323" s="47">
        <v>228653</v>
      </c>
      <c r="E1323" s="47">
        <v>348849</v>
      </c>
      <c r="F1323" s="47" t="s">
        <v>336</v>
      </c>
      <c r="G1323" s="47"/>
      <c r="H1323" s="47"/>
      <c r="I1323" s="47"/>
      <c r="J1323" s="47"/>
      <c r="K1323" s="47"/>
      <c r="L1323" s="47"/>
      <c r="M1323" s="47"/>
      <c r="N1323" s="47"/>
      <c r="O1323" s="47"/>
      <c r="P1323" s="47"/>
      <c r="Q1323" s="47"/>
      <c r="R1323" s="47"/>
      <c r="S1323" s="47"/>
      <c r="T1323" s="47"/>
      <c r="U1323" s="47"/>
      <c r="V1323" s="47"/>
      <c r="W1323" s="47"/>
      <c r="X1323" s="47"/>
      <c r="Y1323" s="47"/>
      <c r="Z1323" s="47"/>
    </row>
    <row r="1324" spans="1:26" x14ac:dyDescent="0.2">
      <c r="A1324" s="47" t="s">
        <v>19</v>
      </c>
      <c r="B1324" s="47" t="s">
        <v>46</v>
      </c>
      <c r="C1324" s="47">
        <v>264931</v>
      </c>
      <c r="D1324" s="47">
        <v>583702</v>
      </c>
      <c r="E1324" s="47">
        <v>848633</v>
      </c>
      <c r="F1324" s="47" t="s">
        <v>331</v>
      </c>
      <c r="G1324" s="47"/>
      <c r="H1324" s="47"/>
      <c r="I1324" s="47"/>
      <c r="J1324" s="47"/>
      <c r="K1324" s="47"/>
      <c r="L1324" s="47"/>
      <c r="M1324" s="47"/>
      <c r="N1324" s="47"/>
      <c r="O1324" s="47"/>
      <c r="P1324" s="47"/>
      <c r="Q1324" s="47"/>
      <c r="R1324" s="47"/>
      <c r="S1324" s="47"/>
      <c r="T1324" s="47"/>
      <c r="U1324" s="47"/>
      <c r="V1324" s="47"/>
      <c r="W1324" s="47"/>
      <c r="X1324" s="47"/>
      <c r="Y1324" s="47"/>
      <c r="Z1324" s="47"/>
    </row>
    <row r="1325" spans="1:26" x14ac:dyDescent="0.2">
      <c r="A1325" s="47" t="s">
        <v>19</v>
      </c>
      <c r="B1325" s="47" t="s">
        <v>47</v>
      </c>
      <c r="C1325" s="47">
        <v>305484</v>
      </c>
      <c r="D1325" s="47">
        <v>1754812</v>
      </c>
      <c r="E1325" s="47">
        <v>2060296</v>
      </c>
      <c r="F1325" s="47" t="s">
        <v>337</v>
      </c>
      <c r="G1325" s="47"/>
      <c r="H1325" s="47"/>
      <c r="I1325" s="47"/>
      <c r="J1325" s="47"/>
      <c r="K1325" s="47"/>
      <c r="L1325" s="47"/>
      <c r="M1325" s="47"/>
      <c r="N1325" s="47"/>
      <c r="O1325" s="47"/>
      <c r="P1325" s="47"/>
      <c r="Q1325" s="47"/>
      <c r="R1325" s="47"/>
      <c r="S1325" s="47"/>
      <c r="T1325" s="47"/>
      <c r="U1325" s="47"/>
      <c r="V1325" s="47"/>
      <c r="W1325" s="47"/>
      <c r="X1325" s="47"/>
      <c r="Y1325" s="47"/>
      <c r="Z1325" s="47"/>
    </row>
    <row r="1326" spans="1:26" x14ac:dyDescent="0.2">
      <c r="A1326" s="47" t="s">
        <v>19</v>
      </c>
      <c r="B1326" s="47" t="s">
        <v>48</v>
      </c>
      <c r="C1326" s="47">
        <v>583022</v>
      </c>
      <c r="D1326" s="47">
        <v>1102876</v>
      </c>
      <c r="E1326" s="47">
        <v>1685898</v>
      </c>
      <c r="F1326" s="47" t="s">
        <v>334</v>
      </c>
      <c r="G1326" s="47"/>
      <c r="H1326" s="47"/>
      <c r="I1326" s="47"/>
      <c r="J1326" s="47"/>
      <c r="K1326" s="47"/>
      <c r="L1326" s="47"/>
      <c r="M1326" s="47"/>
      <c r="N1326" s="47"/>
      <c r="O1326" s="47"/>
      <c r="P1326" s="47"/>
      <c r="Q1326" s="47"/>
      <c r="R1326" s="47"/>
      <c r="S1326" s="47"/>
      <c r="T1326" s="47"/>
      <c r="U1326" s="47"/>
      <c r="V1326" s="47"/>
      <c r="W1326" s="47"/>
      <c r="X1326" s="47"/>
      <c r="Y1326" s="47"/>
      <c r="Z1326" s="47"/>
    </row>
    <row r="1327" spans="1:26" x14ac:dyDescent="0.2">
      <c r="A1327" s="47" t="s">
        <v>19</v>
      </c>
      <c r="B1327" s="47" t="s">
        <v>49</v>
      </c>
      <c r="C1327" s="47">
        <v>156432</v>
      </c>
      <c r="D1327" s="47">
        <v>335894</v>
      </c>
      <c r="E1327" s="47">
        <v>492326</v>
      </c>
      <c r="F1327" s="47" t="s">
        <v>338</v>
      </c>
      <c r="G1327" s="47"/>
      <c r="H1327" s="47"/>
      <c r="I1327" s="47"/>
      <c r="J1327" s="47"/>
      <c r="K1327" s="47"/>
      <c r="L1327" s="47"/>
      <c r="M1327" s="47"/>
      <c r="N1327" s="47"/>
      <c r="O1327" s="47"/>
      <c r="P1327" s="47"/>
      <c r="Q1327" s="47"/>
      <c r="R1327" s="47"/>
      <c r="S1327" s="47"/>
      <c r="T1327" s="47"/>
      <c r="U1327" s="47"/>
      <c r="V1327" s="47"/>
      <c r="W1327" s="47"/>
      <c r="X1327" s="47"/>
      <c r="Y1327" s="47"/>
      <c r="Z1327" s="47"/>
    </row>
    <row r="1328" spans="1:26" x14ac:dyDescent="0.2">
      <c r="A1328" s="47" t="s">
        <v>19</v>
      </c>
      <c r="B1328" s="47" t="s">
        <v>50</v>
      </c>
      <c r="C1328" s="47">
        <v>4022467</v>
      </c>
      <c r="D1328" s="47">
        <v>6105175</v>
      </c>
      <c r="E1328" s="47">
        <v>10127642</v>
      </c>
      <c r="F1328" s="47" t="s">
        <v>339</v>
      </c>
      <c r="G1328" s="47"/>
      <c r="H1328" s="47"/>
      <c r="I1328" s="47"/>
      <c r="J1328" s="47"/>
      <c r="K1328" s="47"/>
      <c r="L1328" s="47"/>
      <c r="M1328" s="47"/>
      <c r="N1328" s="47"/>
      <c r="O1328" s="47"/>
      <c r="P1328" s="47"/>
      <c r="Q1328" s="47"/>
      <c r="R1328" s="47"/>
      <c r="S1328" s="47"/>
      <c r="T1328" s="47"/>
      <c r="U1328" s="47"/>
      <c r="V1328" s="47"/>
      <c r="W1328" s="47"/>
      <c r="X1328" s="47"/>
      <c r="Y1328" s="47"/>
      <c r="Z1328" s="47"/>
    </row>
    <row r="1329" spans="1:26" x14ac:dyDescent="0.2">
      <c r="A1329" s="47" t="s">
        <v>19</v>
      </c>
      <c r="B1329" s="47" t="s">
        <v>51</v>
      </c>
      <c r="C1329" s="47">
        <v>4172</v>
      </c>
      <c r="D1329" s="47">
        <v>371871</v>
      </c>
      <c r="E1329" s="47">
        <v>376043</v>
      </c>
      <c r="F1329" s="47" t="s">
        <v>337</v>
      </c>
      <c r="G1329" s="47"/>
      <c r="H1329" s="47"/>
      <c r="I1329" s="47"/>
      <c r="J1329" s="47"/>
      <c r="K1329" s="47"/>
      <c r="L1329" s="47"/>
      <c r="M1329" s="47"/>
      <c r="N1329" s="47"/>
      <c r="O1329" s="47"/>
      <c r="P1329" s="47"/>
      <c r="Q1329" s="47"/>
      <c r="R1329" s="47"/>
      <c r="S1329" s="47"/>
      <c r="T1329" s="47"/>
      <c r="U1329" s="47"/>
      <c r="V1329" s="47"/>
      <c r="W1329" s="47"/>
      <c r="X1329" s="47"/>
      <c r="Y1329" s="47"/>
      <c r="Z1329" s="47"/>
    </row>
    <row r="1330" spans="1:26" x14ac:dyDescent="0.2">
      <c r="A1330" s="47" t="s">
        <v>19</v>
      </c>
      <c r="B1330" s="47" t="s">
        <v>52</v>
      </c>
      <c r="C1330" s="47">
        <v>2577633</v>
      </c>
      <c r="D1330" s="47">
        <v>4174476</v>
      </c>
      <c r="E1330" s="47">
        <v>6752109</v>
      </c>
      <c r="F1330" s="47" t="s">
        <v>339</v>
      </c>
      <c r="G1330" s="47"/>
      <c r="H1330" s="47"/>
      <c r="I1330" s="47"/>
      <c r="J1330" s="47"/>
      <c r="K1330" s="47"/>
      <c r="L1330" s="47"/>
      <c r="M1330" s="47"/>
      <c r="N1330" s="47"/>
      <c r="O1330" s="47"/>
      <c r="P1330" s="47"/>
      <c r="Q1330" s="47"/>
      <c r="R1330" s="47"/>
      <c r="S1330" s="47"/>
      <c r="T1330" s="47"/>
      <c r="U1330" s="47"/>
      <c r="V1330" s="47"/>
      <c r="W1330" s="47"/>
      <c r="X1330" s="47"/>
      <c r="Y1330" s="47"/>
      <c r="Z1330" s="47"/>
    </row>
    <row r="1331" spans="1:26" x14ac:dyDescent="0.2">
      <c r="A1331" s="47" t="s">
        <v>19</v>
      </c>
      <c r="B1331" s="47" t="s">
        <v>53</v>
      </c>
      <c r="C1331" s="47">
        <v>883250</v>
      </c>
      <c r="D1331" s="47">
        <v>644945</v>
      </c>
      <c r="E1331" s="47">
        <v>1528195</v>
      </c>
      <c r="F1331" s="47" t="s">
        <v>340</v>
      </c>
      <c r="G1331" s="47"/>
      <c r="H1331" s="47"/>
      <c r="I1331" s="47"/>
      <c r="J1331" s="47"/>
      <c r="K1331" s="47"/>
      <c r="L1331" s="47"/>
      <c r="M1331" s="47"/>
      <c r="N1331" s="47"/>
      <c r="O1331" s="47"/>
      <c r="P1331" s="47"/>
      <c r="Q1331" s="47"/>
      <c r="R1331" s="47"/>
      <c r="S1331" s="47"/>
      <c r="T1331" s="47"/>
      <c r="U1331" s="47"/>
      <c r="V1331" s="47"/>
      <c r="W1331" s="47"/>
      <c r="X1331" s="47"/>
      <c r="Y1331" s="47"/>
      <c r="Z1331" s="47"/>
    </row>
    <row r="1332" spans="1:26" x14ac:dyDescent="0.2">
      <c r="A1332" s="47" t="s">
        <v>19</v>
      </c>
      <c r="B1332" s="47" t="s">
        <v>54</v>
      </c>
      <c r="C1332" s="47">
        <v>0</v>
      </c>
      <c r="D1332" s="47">
        <v>620350</v>
      </c>
      <c r="E1332" s="47">
        <v>620350</v>
      </c>
      <c r="F1332" s="47" t="s">
        <v>341</v>
      </c>
      <c r="G1332" s="47"/>
      <c r="H1332" s="47"/>
      <c r="I1332" s="47"/>
      <c r="J1332" s="47"/>
      <c r="K1332" s="47"/>
      <c r="L1332" s="47"/>
      <c r="M1332" s="47"/>
      <c r="N1332" s="47"/>
      <c r="O1332" s="47"/>
      <c r="P1332" s="47"/>
      <c r="Q1332" s="47"/>
      <c r="R1332" s="47"/>
      <c r="S1332" s="47"/>
      <c r="T1332" s="47"/>
      <c r="U1332" s="47"/>
      <c r="V1332" s="47"/>
      <c r="W1332" s="47"/>
      <c r="X1332" s="47"/>
      <c r="Y1332" s="47"/>
      <c r="Z1332" s="47"/>
    </row>
    <row r="1333" spans="1:26" x14ac:dyDescent="0.2">
      <c r="A1333" s="47" t="s">
        <v>19</v>
      </c>
      <c r="B1333" s="47" t="s">
        <v>55</v>
      </c>
      <c r="C1333" s="47">
        <v>269463</v>
      </c>
      <c r="D1333" s="47">
        <v>553985</v>
      </c>
      <c r="E1333" s="47">
        <v>823448</v>
      </c>
      <c r="F1333" s="47" t="s">
        <v>337</v>
      </c>
      <c r="G1333" s="47"/>
      <c r="H1333" s="47"/>
      <c r="I1333" s="47"/>
      <c r="J1333" s="47"/>
      <c r="K1333" s="47"/>
      <c r="L1333" s="47"/>
      <c r="M1333" s="47"/>
      <c r="N1333" s="47"/>
      <c r="O1333" s="47"/>
      <c r="P1333" s="47"/>
      <c r="Q1333" s="47"/>
      <c r="R1333" s="47"/>
      <c r="S1333" s="47"/>
      <c r="T1333" s="47"/>
      <c r="U1333" s="47"/>
      <c r="V1333" s="47"/>
      <c r="W1333" s="47"/>
      <c r="X1333" s="47"/>
      <c r="Y1333" s="47"/>
      <c r="Z1333" s="47"/>
    </row>
    <row r="1334" spans="1:26" x14ac:dyDescent="0.2">
      <c r="A1334" s="47" t="s">
        <v>19</v>
      </c>
      <c r="B1334" s="47" t="s">
        <v>56</v>
      </c>
      <c r="C1334" s="47">
        <v>0</v>
      </c>
      <c r="D1334" s="47">
        <v>241325</v>
      </c>
      <c r="E1334" s="47">
        <v>241325</v>
      </c>
      <c r="F1334" s="47" t="s">
        <v>334</v>
      </c>
      <c r="G1334" s="47"/>
      <c r="H1334" s="47"/>
      <c r="I1334" s="47"/>
      <c r="J1334" s="47"/>
      <c r="K1334" s="47"/>
      <c r="L1334" s="47"/>
      <c r="M1334" s="47"/>
      <c r="N1334" s="47"/>
      <c r="O1334" s="47"/>
      <c r="P1334" s="47"/>
      <c r="Q1334" s="47"/>
      <c r="R1334" s="47"/>
      <c r="S1334" s="47"/>
      <c r="T1334" s="47"/>
      <c r="U1334" s="47"/>
      <c r="V1334" s="47"/>
      <c r="W1334" s="47"/>
      <c r="X1334" s="47"/>
      <c r="Y1334" s="47"/>
      <c r="Z1334" s="47"/>
    </row>
    <row r="1335" spans="1:26" x14ac:dyDescent="0.2">
      <c r="A1335" s="47" t="s">
        <v>19</v>
      </c>
      <c r="B1335" s="47" t="s">
        <v>57</v>
      </c>
      <c r="C1335" s="47">
        <v>675263</v>
      </c>
      <c r="D1335" s="47">
        <v>1501378</v>
      </c>
      <c r="E1335" s="47">
        <v>2176641</v>
      </c>
      <c r="F1335" s="47" t="s">
        <v>342</v>
      </c>
      <c r="G1335" s="47"/>
      <c r="H1335" s="47"/>
      <c r="I1335" s="47"/>
      <c r="J1335" s="47"/>
      <c r="K1335" s="47"/>
      <c r="L1335" s="47"/>
      <c r="M1335" s="47"/>
      <c r="N1335" s="47"/>
      <c r="O1335" s="47"/>
      <c r="P1335" s="47"/>
      <c r="Q1335" s="47"/>
      <c r="R1335" s="47"/>
      <c r="S1335" s="47"/>
      <c r="T1335" s="47"/>
      <c r="U1335" s="47"/>
      <c r="V1335" s="47"/>
      <c r="W1335" s="47"/>
      <c r="X1335" s="47"/>
      <c r="Y1335" s="47"/>
      <c r="Z1335" s="47"/>
    </row>
    <row r="1336" spans="1:26" x14ac:dyDescent="0.2">
      <c r="A1336" s="47" t="s">
        <v>19</v>
      </c>
      <c r="B1336" s="47" t="s">
        <v>58</v>
      </c>
      <c r="C1336" s="47">
        <v>2182311</v>
      </c>
      <c r="D1336" s="47">
        <v>1268643</v>
      </c>
      <c r="E1336" s="47">
        <v>3450954</v>
      </c>
      <c r="F1336" s="47" t="s">
        <v>343</v>
      </c>
      <c r="G1336" s="47"/>
      <c r="H1336" s="47"/>
      <c r="I1336" s="47"/>
      <c r="J1336" s="47"/>
      <c r="K1336" s="47"/>
      <c r="L1336" s="47"/>
      <c r="M1336" s="47"/>
      <c r="N1336" s="47"/>
      <c r="O1336" s="47"/>
      <c r="P1336" s="47"/>
      <c r="Q1336" s="47"/>
      <c r="R1336" s="47"/>
      <c r="S1336" s="47"/>
      <c r="T1336" s="47"/>
      <c r="U1336" s="47"/>
      <c r="V1336" s="47"/>
      <c r="W1336" s="47"/>
      <c r="X1336" s="47"/>
      <c r="Y1336" s="47"/>
      <c r="Z1336" s="47"/>
    </row>
    <row r="1337" spans="1:26" x14ac:dyDescent="0.2">
      <c r="A1337" s="47" t="s">
        <v>19</v>
      </c>
      <c r="B1337" s="47" t="s">
        <v>59</v>
      </c>
      <c r="C1337" s="47">
        <v>171286</v>
      </c>
      <c r="D1337" s="47">
        <v>1190275</v>
      </c>
      <c r="E1337" s="47">
        <v>1361561</v>
      </c>
      <c r="F1337" s="47" t="s">
        <v>328</v>
      </c>
      <c r="G1337" s="47"/>
      <c r="H1337" s="47"/>
      <c r="I1337" s="47"/>
      <c r="J1337" s="47"/>
      <c r="K1337" s="47"/>
      <c r="L1337" s="47"/>
      <c r="M1337" s="47"/>
      <c r="N1337" s="47"/>
      <c r="O1337" s="47"/>
      <c r="P1337" s="47"/>
      <c r="Q1337" s="47"/>
      <c r="R1337" s="47"/>
      <c r="S1337" s="47"/>
      <c r="T1337" s="47"/>
      <c r="U1337" s="47"/>
      <c r="V1337" s="47"/>
      <c r="W1337" s="47"/>
      <c r="X1337" s="47"/>
      <c r="Y1337" s="47"/>
      <c r="Z1337" s="47"/>
    </row>
    <row r="1338" spans="1:26" x14ac:dyDescent="0.2">
      <c r="A1338" s="47" t="s">
        <v>19</v>
      </c>
      <c r="B1338" s="47" t="s">
        <v>60</v>
      </c>
      <c r="C1338" s="47">
        <v>424174</v>
      </c>
      <c r="D1338" s="47">
        <v>567727</v>
      </c>
      <c r="E1338" s="47">
        <v>991901</v>
      </c>
      <c r="F1338" s="47" t="s">
        <v>341</v>
      </c>
      <c r="G1338" s="47"/>
      <c r="H1338" s="47"/>
      <c r="I1338" s="47"/>
      <c r="J1338" s="47"/>
      <c r="K1338" s="47"/>
      <c r="L1338" s="47"/>
      <c r="M1338" s="47"/>
      <c r="N1338" s="47"/>
      <c r="O1338" s="47"/>
      <c r="P1338" s="47"/>
      <c r="Q1338" s="47"/>
      <c r="R1338" s="47"/>
      <c r="S1338" s="47"/>
      <c r="T1338" s="47"/>
      <c r="U1338" s="47"/>
      <c r="V1338" s="47"/>
      <c r="W1338" s="47"/>
      <c r="X1338" s="47"/>
      <c r="Y1338" s="47"/>
      <c r="Z1338" s="47"/>
    </row>
    <row r="1339" spans="1:26" x14ac:dyDescent="0.2">
      <c r="A1339" s="47" t="s">
        <v>19</v>
      </c>
      <c r="B1339" s="47" t="s">
        <v>61</v>
      </c>
      <c r="C1339" s="47">
        <v>0</v>
      </c>
      <c r="D1339" s="47">
        <v>428323</v>
      </c>
      <c r="E1339" s="47">
        <v>428323</v>
      </c>
      <c r="F1339" s="47" t="s">
        <v>348</v>
      </c>
      <c r="G1339" s="47"/>
      <c r="H1339" s="47"/>
      <c r="I1339" s="47"/>
      <c r="J1339" s="47"/>
      <c r="K1339" s="47"/>
      <c r="L1339" s="47"/>
      <c r="M1339" s="47"/>
      <c r="N1339" s="47"/>
      <c r="O1339" s="47"/>
      <c r="P1339" s="47"/>
      <c r="Q1339" s="47"/>
      <c r="R1339" s="47"/>
      <c r="S1339" s="47"/>
      <c r="T1339" s="47"/>
      <c r="U1339" s="47"/>
      <c r="V1339" s="47"/>
      <c r="W1339" s="47"/>
      <c r="X1339" s="47"/>
      <c r="Y1339" s="47"/>
      <c r="Z1339" s="47"/>
    </row>
    <row r="1340" spans="1:26" x14ac:dyDescent="0.2">
      <c r="A1340" s="47" t="s">
        <v>19</v>
      </c>
      <c r="B1340" s="47" t="s">
        <v>62</v>
      </c>
      <c r="C1340" s="47">
        <v>21725</v>
      </c>
      <c r="D1340" s="47">
        <v>278019</v>
      </c>
      <c r="E1340" s="47">
        <v>299744</v>
      </c>
      <c r="F1340" s="47" t="s">
        <v>344</v>
      </c>
      <c r="G1340" s="47"/>
      <c r="H1340" s="47"/>
      <c r="I1340" s="47"/>
      <c r="J1340" s="47"/>
      <c r="K1340" s="47"/>
      <c r="L1340" s="47"/>
      <c r="M1340" s="47"/>
      <c r="N1340" s="47"/>
      <c r="O1340" s="47"/>
      <c r="P1340" s="47"/>
      <c r="Q1340" s="47"/>
      <c r="R1340" s="47"/>
      <c r="S1340" s="47"/>
      <c r="T1340" s="47"/>
      <c r="U1340" s="47"/>
      <c r="V1340" s="47"/>
      <c r="W1340" s="47"/>
      <c r="X1340" s="47"/>
      <c r="Y1340" s="47"/>
      <c r="Z1340" s="47"/>
    </row>
    <row r="1341" spans="1:26" x14ac:dyDescent="0.2">
      <c r="A1341" s="47" t="s">
        <v>19</v>
      </c>
      <c r="B1341" s="47" t="s">
        <v>63</v>
      </c>
      <c r="C1341" s="47">
        <v>104260</v>
      </c>
      <c r="D1341" s="47">
        <v>1418808</v>
      </c>
      <c r="E1341" s="47">
        <v>1523068</v>
      </c>
      <c r="F1341" s="47" t="s">
        <v>336</v>
      </c>
      <c r="G1341" s="47"/>
      <c r="H1341" s="47"/>
      <c r="I1341" s="47"/>
      <c r="J1341" s="47"/>
      <c r="K1341" s="47"/>
      <c r="L1341" s="47"/>
      <c r="M1341" s="47"/>
      <c r="N1341" s="47"/>
      <c r="O1341" s="47"/>
      <c r="P1341" s="47"/>
      <c r="Q1341" s="47"/>
      <c r="R1341" s="47"/>
      <c r="S1341" s="47"/>
      <c r="T1341" s="47"/>
      <c r="U1341" s="47"/>
      <c r="V1341" s="47"/>
      <c r="W1341" s="47"/>
      <c r="X1341" s="47"/>
      <c r="Y1341" s="47"/>
      <c r="Z1341" s="47"/>
    </row>
    <row r="1342" spans="1:26" x14ac:dyDescent="0.2">
      <c r="A1342" s="47" t="s">
        <v>19</v>
      </c>
      <c r="B1342" s="47" t="s">
        <v>64</v>
      </c>
      <c r="C1342" s="47">
        <v>0</v>
      </c>
      <c r="D1342" s="47">
        <v>665726</v>
      </c>
      <c r="E1342" s="47">
        <v>665726</v>
      </c>
      <c r="F1342" s="47" t="s">
        <v>345</v>
      </c>
      <c r="G1342" s="47"/>
      <c r="H1342" s="47"/>
      <c r="I1342" s="47"/>
      <c r="J1342" s="47"/>
      <c r="K1342" s="47"/>
      <c r="L1342" s="47"/>
      <c r="M1342" s="47"/>
      <c r="N1342" s="47"/>
      <c r="O1342" s="47"/>
      <c r="P1342" s="47"/>
      <c r="Q1342" s="47"/>
      <c r="R1342" s="47"/>
      <c r="S1342" s="47"/>
      <c r="T1342" s="47"/>
      <c r="U1342" s="47"/>
      <c r="V1342" s="47"/>
      <c r="W1342" s="47"/>
      <c r="X1342" s="47"/>
      <c r="Y1342" s="47"/>
      <c r="Z1342" s="47"/>
    </row>
    <row r="1343" spans="1:26" x14ac:dyDescent="0.2">
      <c r="A1343" s="47" t="s">
        <v>19</v>
      </c>
      <c r="B1343" s="47" t="s">
        <v>65</v>
      </c>
      <c r="C1343" s="47">
        <v>2462347</v>
      </c>
      <c r="D1343" s="47">
        <v>2842714</v>
      </c>
      <c r="E1343" s="47">
        <v>5305061</v>
      </c>
      <c r="F1343" s="47" t="s">
        <v>330</v>
      </c>
      <c r="G1343" s="47"/>
      <c r="H1343" s="47"/>
      <c r="I1343" s="47"/>
      <c r="J1343" s="47"/>
      <c r="K1343" s="47"/>
      <c r="L1343" s="47"/>
      <c r="M1343" s="47"/>
      <c r="N1343" s="47"/>
      <c r="O1343" s="47"/>
      <c r="P1343" s="47"/>
      <c r="Q1343" s="47"/>
      <c r="R1343" s="47"/>
      <c r="S1343" s="47"/>
      <c r="T1343" s="47"/>
      <c r="U1343" s="47"/>
      <c r="V1343" s="47"/>
      <c r="W1343" s="47"/>
      <c r="X1343" s="47"/>
      <c r="Y1343" s="47"/>
      <c r="Z1343" s="47"/>
    </row>
    <row r="1344" spans="1:26" x14ac:dyDescent="0.2">
      <c r="A1344" s="47" t="s">
        <v>19</v>
      </c>
      <c r="B1344" s="47" t="s">
        <v>66</v>
      </c>
      <c r="C1344" s="47">
        <v>236810</v>
      </c>
      <c r="D1344" s="47">
        <v>1222123</v>
      </c>
      <c r="E1344" s="47">
        <v>1458933</v>
      </c>
      <c r="F1344" s="47" t="s">
        <v>340</v>
      </c>
      <c r="G1344" s="47"/>
      <c r="H1344" s="47"/>
      <c r="I1344" s="47"/>
      <c r="J1344" s="47"/>
      <c r="K1344" s="47"/>
      <c r="L1344" s="47"/>
      <c r="M1344" s="47"/>
      <c r="N1344" s="47"/>
      <c r="O1344" s="47"/>
      <c r="P1344" s="47"/>
      <c r="Q1344" s="47"/>
      <c r="R1344" s="47"/>
      <c r="S1344" s="47"/>
      <c r="T1344" s="47"/>
      <c r="U1344" s="47"/>
      <c r="V1344" s="47"/>
      <c r="W1344" s="47"/>
      <c r="X1344" s="47"/>
      <c r="Y1344" s="47"/>
      <c r="Z1344" s="47"/>
    </row>
    <row r="1345" spans="1:26" x14ac:dyDescent="0.2">
      <c r="A1345" s="47" t="s">
        <v>19</v>
      </c>
      <c r="B1345" s="47" t="s">
        <v>67</v>
      </c>
      <c r="C1345" s="47">
        <v>708202</v>
      </c>
      <c r="D1345" s="47">
        <v>1048862</v>
      </c>
      <c r="E1345" s="47">
        <v>1757064</v>
      </c>
      <c r="F1345" s="47" t="s">
        <v>333</v>
      </c>
      <c r="G1345" s="47"/>
      <c r="H1345" s="47"/>
      <c r="I1345" s="47"/>
      <c r="J1345" s="47"/>
      <c r="K1345" s="47"/>
      <c r="L1345" s="47"/>
      <c r="M1345" s="47"/>
      <c r="N1345" s="47"/>
      <c r="O1345" s="47"/>
      <c r="P1345" s="47"/>
      <c r="Q1345" s="47"/>
      <c r="R1345" s="47"/>
      <c r="S1345" s="47"/>
      <c r="T1345" s="47"/>
      <c r="U1345" s="47"/>
      <c r="V1345" s="47"/>
      <c r="W1345" s="47"/>
      <c r="X1345" s="47"/>
      <c r="Y1345" s="47"/>
      <c r="Z1345" s="47"/>
    </row>
    <row r="1346" spans="1:26" x14ac:dyDescent="0.2">
      <c r="A1346" s="47" t="s">
        <v>19</v>
      </c>
      <c r="B1346" s="47" t="s">
        <v>68</v>
      </c>
      <c r="C1346" s="47">
        <v>339776</v>
      </c>
      <c r="D1346" s="47">
        <v>1308506</v>
      </c>
      <c r="E1346" s="47">
        <v>1648282</v>
      </c>
      <c r="F1346" s="47" t="s">
        <v>328</v>
      </c>
      <c r="G1346" s="47"/>
      <c r="H1346" s="47"/>
      <c r="I1346" s="47"/>
      <c r="J1346" s="47"/>
      <c r="K1346" s="47"/>
      <c r="L1346" s="47"/>
      <c r="M1346" s="47"/>
      <c r="N1346" s="47"/>
      <c r="O1346" s="47"/>
      <c r="P1346" s="47"/>
      <c r="Q1346" s="47"/>
      <c r="R1346" s="47"/>
      <c r="S1346" s="47"/>
      <c r="T1346" s="47"/>
      <c r="U1346" s="47"/>
      <c r="V1346" s="47"/>
      <c r="W1346" s="47"/>
      <c r="X1346" s="47"/>
      <c r="Y1346" s="47"/>
      <c r="Z1346" s="47"/>
    </row>
    <row r="1347" spans="1:26" x14ac:dyDescent="0.2">
      <c r="A1347" s="47" t="s">
        <v>19</v>
      </c>
      <c r="B1347" s="47" t="s">
        <v>69</v>
      </c>
      <c r="C1347" s="47">
        <v>4787140</v>
      </c>
      <c r="D1347" s="47">
        <v>2727366</v>
      </c>
      <c r="E1347" s="47">
        <v>7514506</v>
      </c>
      <c r="F1347" s="47" t="s">
        <v>340</v>
      </c>
      <c r="G1347" s="47"/>
      <c r="H1347" s="47"/>
      <c r="I1347" s="47"/>
      <c r="J1347" s="47"/>
      <c r="K1347" s="47"/>
      <c r="L1347" s="47"/>
      <c r="M1347" s="47"/>
      <c r="N1347" s="47"/>
      <c r="O1347" s="47"/>
      <c r="P1347" s="47"/>
      <c r="Q1347" s="47"/>
      <c r="R1347" s="47"/>
      <c r="S1347" s="47"/>
      <c r="T1347" s="47"/>
      <c r="U1347" s="47"/>
      <c r="V1347" s="47"/>
      <c r="W1347" s="47"/>
      <c r="X1347" s="47"/>
      <c r="Y1347" s="47"/>
      <c r="Z1347" s="47"/>
    </row>
    <row r="1348" spans="1:26" x14ac:dyDescent="0.2">
      <c r="A1348" s="47" t="s">
        <v>19</v>
      </c>
      <c r="B1348" s="47" t="s">
        <v>70</v>
      </c>
      <c r="C1348" s="47">
        <v>3919841</v>
      </c>
      <c r="D1348" s="47">
        <v>3380715</v>
      </c>
      <c r="E1348" s="47">
        <v>7300556</v>
      </c>
      <c r="F1348" s="47" t="s">
        <v>339</v>
      </c>
      <c r="G1348" s="47"/>
      <c r="H1348" s="47"/>
      <c r="I1348" s="47"/>
      <c r="J1348" s="47"/>
      <c r="K1348" s="47"/>
      <c r="L1348" s="47"/>
      <c r="M1348" s="47"/>
      <c r="N1348" s="47"/>
      <c r="O1348" s="47"/>
      <c r="P1348" s="47"/>
      <c r="Q1348" s="47"/>
      <c r="R1348" s="47"/>
      <c r="S1348" s="47"/>
      <c r="T1348" s="47"/>
      <c r="U1348" s="47"/>
      <c r="V1348" s="47"/>
      <c r="W1348" s="47"/>
      <c r="X1348" s="47"/>
      <c r="Y1348" s="47"/>
      <c r="Z1348" s="47"/>
    </row>
    <row r="1349" spans="1:26" x14ac:dyDescent="0.2">
      <c r="A1349" s="47" t="s">
        <v>19</v>
      </c>
      <c r="B1349" s="47" t="s">
        <v>71</v>
      </c>
      <c r="C1349" s="47">
        <v>32531</v>
      </c>
      <c r="D1349" s="47">
        <v>687538</v>
      </c>
      <c r="E1349" s="47">
        <v>720069</v>
      </c>
      <c r="F1349" s="47" t="s">
        <v>342</v>
      </c>
      <c r="G1349" s="47"/>
      <c r="H1349" s="47"/>
      <c r="I1349" s="47"/>
      <c r="J1349" s="47"/>
      <c r="K1349" s="47"/>
      <c r="L1349" s="47"/>
      <c r="M1349" s="47"/>
      <c r="N1349" s="47"/>
      <c r="O1349" s="47"/>
      <c r="P1349" s="47"/>
      <c r="Q1349" s="47"/>
      <c r="R1349" s="47"/>
      <c r="S1349" s="47"/>
      <c r="T1349" s="47"/>
      <c r="U1349" s="47"/>
      <c r="V1349" s="47"/>
      <c r="W1349" s="47"/>
      <c r="X1349" s="47"/>
      <c r="Y1349" s="47"/>
      <c r="Z1349" s="47"/>
    </row>
    <row r="1350" spans="1:26" x14ac:dyDescent="0.2">
      <c r="A1350" s="47" t="s">
        <v>19</v>
      </c>
      <c r="B1350" s="47" t="s">
        <v>72</v>
      </c>
      <c r="C1350" s="47">
        <v>547700</v>
      </c>
      <c r="D1350" s="47">
        <v>11142202</v>
      </c>
      <c r="E1350" s="47">
        <v>11689902</v>
      </c>
      <c r="F1350" s="47" t="s">
        <v>343</v>
      </c>
      <c r="G1350" s="47"/>
      <c r="H1350" s="47"/>
      <c r="I1350" s="47"/>
      <c r="J1350" s="47"/>
      <c r="K1350" s="47"/>
      <c r="L1350" s="47"/>
      <c r="M1350" s="47"/>
      <c r="N1350" s="47"/>
      <c r="O1350" s="47"/>
      <c r="P1350" s="47"/>
      <c r="Q1350" s="47"/>
      <c r="R1350" s="47"/>
      <c r="S1350" s="47"/>
      <c r="T1350" s="47"/>
      <c r="U1350" s="47"/>
      <c r="V1350" s="47"/>
      <c r="W1350" s="47"/>
      <c r="X1350" s="47"/>
      <c r="Y1350" s="47"/>
      <c r="Z1350" s="47"/>
    </row>
    <row r="1351" spans="1:26" x14ac:dyDescent="0.2">
      <c r="A1351" s="47" t="s">
        <v>19</v>
      </c>
      <c r="B1351" s="47" t="s">
        <v>73</v>
      </c>
      <c r="C1351" s="47">
        <v>64515</v>
      </c>
      <c r="D1351" s="47">
        <v>34439</v>
      </c>
      <c r="E1351" s="47">
        <v>98954</v>
      </c>
      <c r="F1351" s="47" t="s">
        <v>337</v>
      </c>
      <c r="G1351" s="47"/>
      <c r="H1351" s="47"/>
      <c r="I1351" s="47"/>
      <c r="J1351" s="47"/>
      <c r="K1351" s="47"/>
      <c r="L1351" s="47"/>
      <c r="M1351" s="47"/>
      <c r="N1351" s="47"/>
      <c r="O1351" s="47"/>
      <c r="P1351" s="47"/>
      <c r="Q1351" s="47"/>
      <c r="R1351" s="47"/>
      <c r="S1351" s="47"/>
      <c r="T1351" s="47"/>
      <c r="U1351" s="47"/>
      <c r="V1351" s="47"/>
      <c r="W1351" s="47"/>
      <c r="X1351" s="47"/>
      <c r="Y1351" s="47"/>
      <c r="Z1351" s="47"/>
    </row>
    <row r="1352" spans="1:26" x14ac:dyDescent="0.2">
      <c r="A1352" s="47" t="s">
        <v>19</v>
      </c>
      <c r="B1352" s="47" t="s">
        <v>74</v>
      </c>
      <c r="C1352" s="47">
        <v>71005</v>
      </c>
      <c r="D1352" s="47">
        <v>740371</v>
      </c>
      <c r="E1352" s="47">
        <v>811376</v>
      </c>
      <c r="F1352" s="47" t="s">
        <v>334</v>
      </c>
      <c r="G1352" s="47"/>
      <c r="H1352" s="47"/>
      <c r="I1352" s="47"/>
      <c r="J1352" s="47"/>
      <c r="K1352" s="47"/>
      <c r="L1352" s="47"/>
      <c r="M1352" s="47"/>
      <c r="N1352" s="47"/>
      <c r="O1352" s="47"/>
      <c r="P1352" s="47"/>
      <c r="Q1352" s="47"/>
      <c r="R1352" s="47"/>
      <c r="S1352" s="47"/>
      <c r="T1352" s="47"/>
      <c r="U1352" s="47"/>
      <c r="V1352" s="47"/>
      <c r="W1352" s="47"/>
      <c r="X1352" s="47"/>
      <c r="Y1352" s="47"/>
      <c r="Z1352" s="47"/>
    </row>
    <row r="1353" spans="1:26" x14ac:dyDescent="0.2">
      <c r="A1353" s="47" t="s">
        <v>19</v>
      </c>
      <c r="B1353" s="47" t="s">
        <v>75</v>
      </c>
      <c r="C1353" s="47">
        <v>1125984</v>
      </c>
      <c r="D1353" s="47">
        <v>909312</v>
      </c>
      <c r="E1353" s="47">
        <v>2035296</v>
      </c>
      <c r="F1353" s="47" t="s">
        <v>341</v>
      </c>
      <c r="G1353" s="47"/>
      <c r="H1353" s="47"/>
      <c r="I1353" s="47"/>
      <c r="J1353" s="47"/>
      <c r="K1353" s="47"/>
      <c r="L1353" s="47"/>
      <c r="M1353" s="47"/>
      <c r="N1353" s="47"/>
      <c r="O1353" s="47"/>
      <c r="P1353" s="47"/>
      <c r="Q1353" s="47"/>
      <c r="R1353" s="47"/>
      <c r="S1353" s="47"/>
      <c r="T1353" s="47"/>
      <c r="U1353" s="47"/>
      <c r="V1353" s="47"/>
      <c r="W1353" s="47"/>
      <c r="X1353" s="47"/>
      <c r="Y1353" s="47"/>
      <c r="Z1353" s="47"/>
    </row>
    <row r="1354" spans="1:26" x14ac:dyDescent="0.2">
      <c r="A1354" s="47" t="s">
        <v>19</v>
      </c>
      <c r="B1354" s="47" t="s">
        <v>76</v>
      </c>
      <c r="C1354" s="47">
        <v>3014131</v>
      </c>
      <c r="D1354" s="47">
        <v>7160071</v>
      </c>
      <c r="E1354" s="47">
        <v>10174202</v>
      </c>
      <c r="F1354" s="47" t="s">
        <v>337</v>
      </c>
      <c r="G1354" s="47"/>
      <c r="H1354" s="47"/>
      <c r="I1354" s="47"/>
      <c r="J1354" s="47"/>
      <c r="K1354" s="47"/>
      <c r="L1354" s="47"/>
      <c r="M1354" s="47"/>
      <c r="N1354" s="47"/>
      <c r="O1354" s="47"/>
      <c r="P1354" s="47"/>
      <c r="Q1354" s="47"/>
      <c r="R1354" s="47"/>
      <c r="S1354" s="47"/>
      <c r="T1354" s="47"/>
      <c r="U1354" s="47"/>
      <c r="V1354" s="47"/>
      <c r="W1354" s="47"/>
      <c r="X1354" s="47"/>
      <c r="Y1354" s="47"/>
      <c r="Z1354" s="47"/>
    </row>
    <row r="1355" spans="1:26" x14ac:dyDescent="0.2">
      <c r="A1355" s="47" t="s">
        <v>19</v>
      </c>
      <c r="B1355" s="47" t="s">
        <v>77</v>
      </c>
      <c r="C1355" s="47">
        <v>116335</v>
      </c>
      <c r="D1355" s="47">
        <v>998492</v>
      </c>
      <c r="E1355" s="47">
        <v>1114827</v>
      </c>
      <c r="F1355" s="47" t="s">
        <v>338</v>
      </c>
      <c r="G1355" s="47"/>
      <c r="H1355" s="47"/>
      <c r="I1355" s="47"/>
      <c r="J1355" s="47"/>
      <c r="K1355" s="47"/>
      <c r="L1355" s="47"/>
      <c r="M1355" s="47"/>
      <c r="N1355" s="47"/>
      <c r="O1355" s="47"/>
      <c r="P1355" s="47"/>
      <c r="Q1355" s="47"/>
      <c r="R1355" s="47"/>
      <c r="S1355" s="47"/>
      <c r="T1355" s="47"/>
      <c r="U1355" s="47"/>
      <c r="V1355" s="47"/>
      <c r="W1355" s="47"/>
      <c r="X1355" s="47"/>
      <c r="Y1355" s="47"/>
      <c r="Z1355" s="47"/>
    </row>
    <row r="1356" spans="1:26" x14ac:dyDescent="0.2">
      <c r="A1356" s="47" t="s">
        <v>19</v>
      </c>
      <c r="B1356" s="47" t="s">
        <v>78</v>
      </c>
      <c r="C1356" s="47">
        <v>15727214</v>
      </c>
      <c r="D1356" s="47">
        <v>7554761</v>
      </c>
      <c r="E1356" s="47">
        <v>23281975</v>
      </c>
      <c r="F1356" s="47" t="s">
        <v>339</v>
      </c>
      <c r="G1356" s="47"/>
      <c r="H1356" s="47"/>
      <c r="I1356" s="47"/>
      <c r="J1356" s="47"/>
      <c r="K1356" s="47"/>
      <c r="L1356" s="47"/>
      <c r="M1356" s="47"/>
      <c r="N1356" s="47"/>
      <c r="O1356" s="47"/>
      <c r="P1356" s="47"/>
      <c r="Q1356" s="47"/>
      <c r="R1356" s="47"/>
      <c r="S1356" s="47"/>
      <c r="T1356" s="47"/>
      <c r="U1356" s="47"/>
      <c r="V1356" s="47"/>
      <c r="W1356" s="47"/>
      <c r="X1356" s="47"/>
      <c r="Y1356" s="47"/>
      <c r="Z1356" s="47"/>
    </row>
    <row r="1357" spans="1:26" x14ac:dyDescent="0.2">
      <c r="A1357" s="47" t="s">
        <v>19</v>
      </c>
      <c r="B1357" s="47" t="s">
        <v>79</v>
      </c>
      <c r="C1357" s="47">
        <v>7864340</v>
      </c>
      <c r="D1357" s="47">
        <v>2387183</v>
      </c>
      <c r="E1357" s="47">
        <v>10251523</v>
      </c>
      <c r="F1357" s="47" t="s">
        <v>333</v>
      </c>
      <c r="G1357" s="47"/>
      <c r="H1357" s="47"/>
      <c r="I1357" s="47"/>
      <c r="J1357" s="47"/>
      <c r="K1357" s="47"/>
      <c r="L1357" s="47"/>
      <c r="M1357" s="47"/>
      <c r="N1357" s="47"/>
      <c r="O1357" s="47"/>
      <c r="P1357" s="47"/>
      <c r="Q1357" s="47"/>
      <c r="R1357" s="47"/>
      <c r="S1357" s="47"/>
      <c r="T1357" s="47"/>
      <c r="U1357" s="47"/>
      <c r="V1357" s="47"/>
      <c r="W1357" s="47"/>
      <c r="X1357" s="47"/>
      <c r="Y1357" s="47"/>
      <c r="Z1357" s="47"/>
    </row>
    <row r="1358" spans="1:26" x14ac:dyDescent="0.2">
      <c r="A1358" s="47" t="s">
        <v>19</v>
      </c>
      <c r="B1358" s="47" t="s">
        <v>80</v>
      </c>
      <c r="C1358" s="47">
        <v>531062</v>
      </c>
      <c r="D1358" s="47">
        <v>1102635</v>
      </c>
      <c r="E1358" s="47">
        <v>1633697</v>
      </c>
      <c r="F1358" s="47" t="s">
        <v>330</v>
      </c>
      <c r="G1358" s="47"/>
      <c r="H1358" s="47"/>
      <c r="I1358" s="47"/>
      <c r="J1358" s="47"/>
      <c r="K1358" s="47"/>
      <c r="L1358" s="47"/>
      <c r="M1358" s="47"/>
      <c r="N1358" s="47"/>
      <c r="O1358" s="47"/>
      <c r="P1358" s="47"/>
      <c r="Q1358" s="47"/>
      <c r="R1358" s="47"/>
      <c r="S1358" s="47"/>
      <c r="T1358" s="47"/>
      <c r="U1358" s="47"/>
      <c r="V1358" s="47"/>
      <c r="W1358" s="47"/>
      <c r="X1358" s="47"/>
      <c r="Y1358" s="47"/>
      <c r="Z1358" s="47"/>
    </row>
    <row r="1359" spans="1:26" x14ac:dyDescent="0.2">
      <c r="A1359" s="47" t="s">
        <v>19</v>
      </c>
      <c r="B1359" s="47" t="s">
        <v>81</v>
      </c>
      <c r="C1359" s="47">
        <v>47827</v>
      </c>
      <c r="D1359" s="47">
        <v>96052</v>
      </c>
      <c r="E1359" s="47">
        <v>143879</v>
      </c>
      <c r="F1359" s="47" t="s">
        <v>346</v>
      </c>
      <c r="G1359" s="47"/>
      <c r="H1359" s="47"/>
      <c r="I1359" s="47"/>
      <c r="J1359" s="47"/>
      <c r="K1359" s="47"/>
      <c r="L1359" s="47"/>
      <c r="M1359" s="47"/>
      <c r="N1359" s="47"/>
      <c r="O1359" s="47"/>
      <c r="P1359" s="47"/>
      <c r="Q1359" s="47"/>
      <c r="R1359" s="47"/>
      <c r="S1359" s="47"/>
      <c r="T1359" s="47"/>
      <c r="U1359" s="47"/>
      <c r="V1359" s="47"/>
      <c r="W1359" s="47"/>
      <c r="X1359" s="47"/>
      <c r="Y1359" s="47"/>
      <c r="Z1359" s="47"/>
    </row>
    <row r="1360" spans="1:26" x14ac:dyDescent="0.2">
      <c r="A1360" s="47" t="s">
        <v>19</v>
      </c>
      <c r="B1360" s="47" t="s">
        <v>82</v>
      </c>
      <c r="C1360" s="47">
        <v>555678</v>
      </c>
      <c r="D1360" s="47">
        <v>3138460</v>
      </c>
      <c r="E1360" s="47">
        <v>3694138</v>
      </c>
      <c r="F1360" s="47" t="s">
        <v>343</v>
      </c>
      <c r="G1360" s="47"/>
      <c r="H1360" s="47"/>
      <c r="I1360" s="47"/>
      <c r="J1360" s="47"/>
      <c r="K1360" s="47"/>
      <c r="L1360" s="47"/>
      <c r="M1360" s="47"/>
      <c r="N1360" s="47"/>
      <c r="O1360" s="47"/>
      <c r="P1360" s="47"/>
      <c r="Q1360" s="47"/>
      <c r="R1360" s="47"/>
      <c r="S1360" s="47"/>
      <c r="T1360" s="47"/>
      <c r="U1360" s="47"/>
      <c r="V1360" s="47"/>
      <c r="W1360" s="47"/>
      <c r="X1360" s="47"/>
      <c r="Y1360" s="47"/>
      <c r="Z1360" s="47"/>
    </row>
    <row r="1361" spans="1:26" x14ac:dyDescent="0.2">
      <c r="A1361" s="47" t="s">
        <v>19</v>
      </c>
      <c r="B1361" s="47" t="s">
        <v>83</v>
      </c>
      <c r="C1361" s="47">
        <v>53793</v>
      </c>
      <c r="D1361" s="47">
        <v>812737</v>
      </c>
      <c r="E1361" s="47">
        <v>866530</v>
      </c>
      <c r="F1361" s="47" t="s">
        <v>335</v>
      </c>
      <c r="G1361" s="47"/>
      <c r="H1361" s="47"/>
      <c r="I1361" s="47"/>
      <c r="J1361" s="47"/>
      <c r="K1361" s="47"/>
      <c r="L1361" s="47"/>
      <c r="M1361" s="47"/>
      <c r="N1361" s="47"/>
      <c r="O1361" s="47"/>
      <c r="P1361" s="47"/>
      <c r="Q1361" s="47"/>
      <c r="R1361" s="47"/>
      <c r="S1361" s="47"/>
      <c r="T1361" s="47"/>
      <c r="U1361" s="47"/>
      <c r="V1361" s="47"/>
      <c r="W1361" s="47"/>
      <c r="X1361" s="47"/>
      <c r="Y1361" s="47"/>
      <c r="Z1361" s="47"/>
    </row>
    <row r="1362" spans="1:26" x14ac:dyDescent="0.2">
      <c r="A1362" s="47" t="s">
        <v>19</v>
      </c>
      <c r="B1362" s="47" t="s">
        <v>84</v>
      </c>
      <c r="C1362" s="47">
        <v>136400</v>
      </c>
      <c r="D1362" s="47">
        <v>271099</v>
      </c>
      <c r="E1362" s="47">
        <v>407499</v>
      </c>
      <c r="F1362" s="47" t="s">
        <v>347</v>
      </c>
      <c r="G1362" s="47"/>
      <c r="H1362" s="47"/>
      <c r="I1362" s="47"/>
      <c r="J1362" s="47"/>
      <c r="K1362" s="47"/>
      <c r="L1362" s="47"/>
      <c r="M1362" s="47"/>
      <c r="N1362" s="47"/>
      <c r="O1362" s="47"/>
      <c r="P1362" s="47"/>
      <c r="Q1362" s="47"/>
      <c r="R1362" s="47"/>
      <c r="S1362" s="47"/>
      <c r="T1362" s="47"/>
      <c r="U1362" s="47"/>
      <c r="V1362" s="47"/>
      <c r="W1362" s="47"/>
      <c r="X1362" s="47"/>
      <c r="Y1362" s="47"/>
      <c r="Z1362" s="47"/>
    </row>
    <row r="1363" spans="1:26" x14ac:dyDescent="0.2">
      <c r="A1363" s="47" t="s">
        <v>19</v>
      </c>
      <c r="B1363" s="47" t="s">
        <v>85</v>
      </c>
      <c r="C1363" s="47">
        <v>3057114</v>
      </c>
      <c r="D1363" s="47">
        <v>3299811</v>
      </c>
      <c r="E1363" s="47">
        <v>6356925</v>
      </c>
      <c r="F1363" s="47" t="s">
        <v>333</v>
      </c>
      <c r="G1363" s="47"/>
      <c r="H1363" s="47"/>
      <c r="I1363" s="47"/>
      <c r="J1363" s="47"/>
      <c r="K1363" s="47"/>
      <c r="L1363" s="47"/>
      <c r="M1363" s="47"/>
      <c r="N1363" s="47"/>
      <c r="O1363" s="47"/>
      <c r="P1363" s="47"/>
      <c r="Q1363" s="47"/>
      <c r="R1363" s="47"/>
      <c r="S1363" s="47"/>
      <c r="T1363" s="47"/>
      <c r="U1363" s="47"/>
      <c r="V1363" s="47"/>
      <c r="W1363" s="47"/>
      <c r="X1363" s="47"/>
      <c r="Y1363" s="47"/>
      <c r="Z1363" s="47"/>
    </row>
    <row r="1364" spans="1:26" x14ac:dyDescent="0.2">
      <c r="A1364" s="47" t="s">
        <v>19</v>
      </c>
      <c r="B1364" s="47" t="s">
        <v>86</v>
      </c>
      <c r="C1364" s="47">
        <v>671724</v>
      </c>
      <c r="D1364" s="47">
        <v>6117130</v>
      </c>
      <c r="E1364" s="47">
        <v>6788854</v>
      </c>
      <c r="F1364" s="47" t="s">
        <v>333</v>
      </c>
      <c r="G1364" s="47"/>
      <c r="H1364" s="47"/>
      <c r="I1364" s="47"/>
      <c r="J1364" s="47"/>
      <c r="K1364" s="47"/>
      <c r="L1364" s="47"/>
      <c r="M1364" s="47"/>
      <c r="N1364" s="47"/>
      <c r="O1364" s="47"/>
      <c r="P1364" s="47"/>
      <c r="Q1364" s="47"/>
      <c r="R1364" s="47"/>
      <c r="S1364" s="47"/>
      <c r="T1364" s="47"/>
      <c r="U1364" s="47"/>
      <c r="V1364" s="47"/>
      <c r="W1364" s="47"/>
      <c r="X1364" s="47"/>
      <c r="Y1364" s="47"/>
      <c r="Z1364" s="47"/>
    </row>
    <row r="1365" spans="1:26" x14ac:dyDescent="0.2">
      <c r="A1365" s="47" t="s">
        <v>19</v>
      </c>
      <c r="B1365" s="47" t="s">
        <v>87</v>
      </c>
      <c r="C1365" s="47">
        <v>0</v>
      </c>
      <c r="D1365" s="47">
        <v>273705</v>
      </c>
      <c r="E1365" s="47">
        <v>273705</v>
      </c>
      <c r="F1365" s="47" t="s">
        <v>348</v>
      </c>
      <c r="G1365" s="47"/>
      <c r="H1365" s="47"/>
      <c r="I1365" s="47"/>
      <c r="J1365" s="47"/>
      <c r="K1365" s="47"/>
      <c r="L1365" s="47"/>
      <c r="M1365" s="47"/>
      <c r="N1365" s="47"/>
      <c r="O1365" s="47"/>
      <c r="P1365" s="47"/>
      <c r="Q1365" s="47"/>
      <c r="R1365" s="47"/>
      <c r="S1365" s="47"/>
      <c r="T1365" s="47"/>
      <c r="U1365" s="47"/>
      <c r="V1365" s="47"/>
      <c r="W1365" s="47"/>
      <c r="X1365" s="47"/>
      <c r="Y1365" s="47"/>
      <c r="Z1365" s="47"/>
    </row>
    <row r="1366" spans="1:26" x14ac:dyDescent="0.2">
      <c r="A1366" s="47" t="s">
        <v>19</v>
      </c>
      <c r="B1366" s="47" t="s">
        <v>88</v>
      </c>
      <c r="C1366" s="47">
        <v>1515301</v>
      </c>
      <c r="D1366" s="47">
        <v>4302209</v>
      </c>
      <c r="E1366" s="47">
        <v>5817510</v>
      </c>
      <c r="F1366" s="47" t="s">
        <v>340</v>
      </c>
      <c r="G1366" s="47"/>
      <c r="H1366" s="47"/>
      <c r="I1366" s="47"/>
      <c r="J1366" s="47"/>
      <c r="K1366" s="47"/>
      <c r="L1366" s="47"/>
      <c r="M1366" s="47"/>
      <c r="N1366" s="47"/>
      <c r="O1366" s="47"/>
      <c r="P1366" s="47"/>
      <c r="Q1366" s="47"/>
      <c r="R1366" s="47"/>
      <c r="S1366" s="47"/>
      <c r="T1366" s="47"/>
      <c r="U1366" s="47"/>
      <c r="V1366" s="47"/>
      <c r="W1366" s="47"/>
      <c r="X1366" s="47"/>
      <c r="Y1366" s="47"/>
      <c r="Z1366" s="47"/>
    </row>
    <row r="1367" spans="1:26" x14ac:dyDescent="0.2">
      <c r="A1367" s="47" t="s">
        <v>19</v>
      </c>
      <c r="B1367" s="47" t="s">
        <v>89</v>
      </c>
      <c r="C1367" s="47">
        <v>4551133</v>
      </c>
      <c r="D1367" s="47">
        <v>3044866</v>
      </c>
      <c r="E1367" s="47">
        <v>7595999</v>
      </c>
      <c r="F1367" s="47" t="s">
        <v>344</v>
      </c>
      <c r="G1367" s="47"/>
      <c r="H1367" s="47"/>
      <c r="I1367" s="47"/>
      <c r="J1367" s="47"/>
      <c r="K1367" s="47"/>
      <c r="L1367" s="47"/>
      <c r="M1367" s="47"/>
      <c r="N1367" s="47"/>
      <c r="O1367" s="47"/>
      <c r="P1367" s="47"/>
      <c r="Q1367" s="47"/>
      <c r="R1367" s="47"/>
      <c r="S1367" s="47"/>
      <c r="T1367" s="47"/>
      <c r="U1367" s="47"/>
      <c r="V1367" s="47"/>
      <c r="W1367" s="47"/>
      <c r="X1367" s="47"/>
      <c r="Y1367" s="47"/>
      <c r="Z1367" s="47"/>
    </row>
    <row r="1368" spans="1:26" x14ac:dyDescent="0.2">
      <c r="A1368" s="47" t="s">
        <v>19</v>
      </c>
      <c r="B1368" s="47" t="s">
        <v>90</v>
      </c>
      <c r="C1368" s="47">
        <v>120527</v>
      </c>
      <c r="D1368" s="47">
        <v>772438</v>
      </c>
      <c r="E1368" s="47">
        <v>892965</v>
      </c>
      <c r="F1368" s="47" t="s">
        <v>336</v>
      </c>
      <c r="G1368" s="47"/>
      <c r="H1368" s="47"/>
      <c r="I1368" s="47"/>
      <c r="J1368" s="47"/>
      <c r="K1368" s="47"/>
      <c r="L1368" s="47"/>
      <c r="M1368" s="47"/>
      <c r="N1368" s="47"/>
      <c r="O1368" s="47"/>
      <c r="P1368" s="47"/>
      <c r="Q1368" s="47"/>
      <c r="R1368" s="47"/>
      <c r="S1368" s="47"/>
      <c r="T1368" s="47"/>
      <c r="U1368" s="47"/>
      <c r="V1368" s="47"/>
      <c r="W1368" s="47"/>
      <c r="X1368" s="47"/>
      <c r="Y1368" s="47"/>
      <c r="Z1368" s="47"/>
    </row>
    <row r="1369" spans="1:26" x14ac:dyDescent="0.2">
      <c r="A1369" s="47" t="s">
        <v>19</v>
      </c>
      <c r="B1369" s="47" t="s">
        <v>91</v>
      </c>
      <c r="C1369" s="47">
        <v>0</v>
      </c>
      <c r="D1369" s="47">
        <v>838794</v>
      </c>
      <c r="E1369" s="47">
        <v>838794</v>
      </c>
      <c r="F1369" s="47" t="s">
        <v>329</v>
      </c>
      <c r="G1369" s="47"/>
      <c r="H1369" s="47"/>
      <c r="I1369" s="47"/>
      <c r="J1369" s="47"/>
      <c r="K1369" s="47"/>
      <c r="L1369" s="47"/>
      <c r="M1369" s="47"/>
      <c r="N1369" s="47"/>
      <c r="O1369" s="47"/>
      <c r="P1369" s="47"/>
      <c r="Q1369" s="47"/>
      <c r="R1369" s="47"/>
      <c r="S1369" s="47"/>
      <c r="T1369" s="47"/>
      <c r="U1369" s="47"/>
      <c r="V1369" s="47"/>
      <c r="W1369" s="47"/>
      <c r="X1369" s="47"/>
      <c r="Y1369" s="47"/>
      <c r="Z1369" s="47"/>
    </row>
    <row r="1370" spans="1:26" x14ac:dyDescent="0.2">
      <c r="A1370" s="47" t="s">
        <v>19</v>
      </c>
      <c r="B1370" s="47" t="s">
        <v>92</v>
      </c>
      <c r="C1370" s="47">
        <v>4495504</v>
      </c>
      <c r="D1370" s="47">
        <v>6244439</v>
      </c>
      <c r="E1370" s="47">
        <v>10739943</v>
      </c>
      <c r="F1370" s="47" t="s">
        <v>339</v>
      </c>
      <c r="G1370" s="47"/>
      <c r="H1370" s="47"/>
      <c r="I1370" s="47"/>
      <c r="J1370" s="47"/>
      <c r="K1370" s="47"/>
      <c r="L1370" s="47"/>
      <c r="M1370" s="47"/>
      <c r="N1370" s="47"/>
      <c r="O1370" s="47"/>
      <c r="P1370" s="47"/>
      <c r="Q1370" s="47"/>
      <c r="R1370" s="47"/>
      <c r="S1370" s="47"/>
      <c r="T1370" s="47"/>
      <c r="U1370" s="47"/>
      <c r="V1370" s="47"/>
      <c r="W1370" s="47"/>
      <c r="X1370" s="47"/>
      <c r="Y1370" s="47"/>
      <c r="Z1370" s="47"/>
    </row>
    <row r="1371" spans="1:26" x14ac:dyDescent="0.2">
      <c r="A1371" s="47" t="s">
        <v>19</v>
      </c>
      <c r="B1371" s="47" t="s">
        <v>93</v>
      </c>
      <c r="C1371" s="47">
        <v>628834</v>
      </c>
      <c r="D1371" s="47">
        <v>1764971</v>
      </c>
      <c r="E1371" s="47">
        <v>2393805</v>
      </c>
      <c r="F1371" s="47" t="s">
        <v>334</v>
      </c>
      <c r="G1371" s="47"/>
      <c r="H1371" s="47"/>
      <c r="I1371" s="47"/>
      <c r="J1371" s="47"/>
      <c r="K1371" s="47"/>
      <c r="L1371" s="47"/>
      <c r="M1371" s="47"/>
      <c r="N1371" s="47"/>
      <c r="O1371" s="47"/>
      <c r="P1371" s="47"/>
      <c r="Q1371" s="47"/>
      <c r="R1371" s="47"/>
      <c r="S1371" s="47"/>
      <c r="T1371" s="47"/>
      <c r="U1371" s="47"/>
      <c r="V1371" s="47"/>
      <c r="W1371" s="47"/>
      <c r="X1371" s="47"/>
      <c r="Y1371" s="47"/>
      <c r="Z1371" s="47"/>
    </row>
    <row r="1372" spans="1:26" x14ac:dyDescent="0.2">
      <c r="A1372" s="47" t="s">
        <v>19</v>
      </c>
      <c r="B1372" s="47" t="s">
        <v>94</v>
      </c>
      <c r="C1372" s="47">
        <v>0</v>
      </c>
      <c r="D1372" s="47">
        <v>31926</v>
      </c>
      <c r="E1372" s="47">
        <v>31926</v>
      </c>
      <c r="F1372" s="47"/>
      <c r="G1372" s="47"/>
      <c r="H1372" s="47"/>
      <c r="I1372" s="47"/>
      <c r="J1372" s="47"/>
      <c r="K1372" s="47"/>
      <c r="L1372" s="47"/>
      <c r="M1372" s="47"/>
      <c r="N1372" s="47"/>
      <c r="O1372" s="47"/>
      <c r="P1372" s="47"/>
      <c r="Q1372" s="47"/>
      <c r="R1372" s="47"/>
      <c r="S1372" s="47"/>
      <c r="T1372" s="47"/>
      <c r="U1372" s="47"/>
      <c r="V1372" s="47"/>
      <c r="W1372" s="47"/>
      <c r="X1372" s="47"/>
      <c r="Y1372" s="47"/>
      <c r="Z1372" s="47"/>
    </row>
    <row r="1373" spans="1:26" x14ac:dyDescent="0.2">
      <c r="A1373" s="47" t="s">
        <v>19</v>
      </c>
      <c r="B1373" s="47" t="s">
        <v>95</v>
      </c>
      <c r="C1373" s="47">
        <v>896952</v>
      </c>
      <c r="D1373" s="47">
        <v>4134955</v>
      </c>
      <c r="E1373" s="47">
        <v>5031907</v>
      </c>
      <c r="F1373" s="47" t="s">
        <v>349</v>
      </c>
      <c r="G1373" s="47"/>
      <c r="H1373" s="47"/>
      <c r="I1373" s="47"/>
      <c r="J1373" s="47"/>
      <c r="K1373" s="47"/>
      <c r="L1373" s="47"/>
      <c r="M1373" s="47"/>
      <c r="N1373" s="47"/>
      <c r="O1373" s="47"/>
      <c r="P1373" s="47"/>
      <c r="Q1373" s="47"/>
      <c r="R1373" s="47"/>
      <c r="S1373" s="47"/>
      <c r="T1373" s="47"/>
      <c r="U1373" s="47"/>
      <c r="V1373" s="47"/>
      <c r="W1373" s="47"/>
      <c r="X1373" s="47"/>
      <c r="Y1373" s="47"/>
      <c r="Z1373" s="47"/>
    </row>
    <row r="1374" spans="1:26" x14ac:dyDescent="0.2">
      <c r="A1374" s="47" t="s">
        <v>19</v>
      </c>
      <c r="B1374" s="47" t="s">
        <v>96</v>
      </c>
      <c r="C1374" s="47">
        <v>0</v>
      </c>
      <c r="D1374" s="47">
        <v>536017</v>
      </c>
      <c r="E1374" s="47">
        <v>536017</v>
      </c>
      <c r="F1374" s="47" t="s">
        <v>342</v>
      </c>
      <c r="G1374" s="47"/>
      <c r="H1374" s="47"/>
      <c r="I1374" s="47"/>
      <c r="J1374" s="47"/>
      <c r="K1374" s="47"/>
      <c r="L1374" s="47"/>
      <c r="M1374" s="47"/>
      <c r="N1374" s="47"/>
      <c r="O1374" s="47"/>
      <c r="P1374" s="47"/>
      <c r="Q1374" s="47"/>
      <c r="R1374" s="47"/>
      <c r="S1374" s="47"/>
      <c r="T1374" s="47"/>
      <c r="U1374" s="47"/>
      <c r="V1374" s="47"/>
      <c r="W1374" s="47"/>
      <c r="X1374" s="47"/>
      <c r="Y1374" s="47"/>
      <c r="Z1374" s="47"/>
    </row>
    <row r="1375" spans="1:26" x14ac:dyDescent="0.2">
      <c r="A1375" s="47" t="s">
        <v>19</v>
      </c>
      <c r="B1375" s="47" t="s">
        <v>97</v>
      </c>
      <c r="C1375" s="47">
        <v>317</v>
      </c>
      <c r="D1375" s="47">
        <v>325057</v>
      </c>
      <c r="E1375" s="47">
        <v>325374</v>
      </c>
      <c r="F1375" s="47" t="s">
        <v>340</v>
      </c>
      <c r="G1375" s="47"/>
      <c r="H1375" s="47"/>
      <c r="I1375" s="47"/>
      <c r="J1375" s="47"/>
      <c r="K1375" s="47"/>
      <c r="L1375" s="47"/>
      <c r="M1375" s="47"/>
      <c r="N1375" s="47"/>
      <c r="O1375" s="47"/>
      <c r="P1375" s="47"/>
      <c r="Q1375" s="47"/>
      <c r="R1375" s="47"/>
      <c r="S1375" s="47"/>
      <c r="T1375" s="47"/>
      <c r="U1375" s="47"/>
      <c r="V1375" s="47"/>
      <c r="W1375" s="47"/>
      <c r="X1375" s="47"/>
      <c r="Y1375" s="47"/>
      <c r="Z1375" s="47"/>
    </row>
    <row r="1376" spans="1:26" x14ac:dyDescent="0.2">
      <c r="A1376" s="47" t="s">
        <v>19</v>
      </c>
      <c r="B1376" s="47" t="s">
        <v>98</v>
      </c>
      <c r="C1376" s="47">
        <v>0</v>
      </c>
      <c r="D1376" s="47">
        <v>360288</v>
      </c>
      <c r="E1376" s="47">
        <v>360288</v>
      </c>
      <c r="F1376" s="47" t="s">
        <v>329</v>
      </c>
      <c r="G1376" s="47"/>
      <c r="H1376" s="47"/>
      <c r="I1376" s="47"/>
      <c r="J1376" s="47"/>
      <c r="K1376" s="47"/>
      <c r="L1376" s="47"/>
      <c r="M1376" s="47"/>
      <c r="N1376" s="47"/>
      <c r="O1376" s="47"/>
      <c r="P1376" s="47"/>
      <c r="Q1376" s="47"/>
      <c r="R1376" s="47"/>
      <c r="S1376" s="47"/>
      <c r="T1376" s="47"/>
      <c r="U1376" s="47"/>
      <c r="V1376" s="47"/>
      <c r="W1376" s="47"/>
      <c r="X1376" s="47"/>
      <c r="Y1376" s="47"/>
      <c r="Z1376" s="47"/>
    </row>
    <row r="1377" spans="1:26" x14ac:dyDescent="0.2">
      <c r="A1377" s="47" t="s">
        <v>19</v>
      </c>
      <c r="B1377" s="47" t="s">
        <v>99</v>
      </c>
      <c r="C1377" s="47">
        <v>1045217</v>
      </c>
      <c r="D1377" s="47">
        <v>779159</v>
      </c>
      <c r="E1377" s="47">
        <v>1824376</v>
      </c>
      <c r="F1377" s="47" t="s">
        <v>331</v>
      </c>
      <c r="G1377" s="47"/>
      <c r="H1377" s="47"/>
      <c r="I1377" s="47"/>
      <c r="J1377" s="47"/>
      <c r="K1377" s="47"/>
      <c r="L1377" s="47"/>
      <c r="M1377" s="47"/>
      <c r="N1377" s="47"/>
      <c r="O1377" s="47"/>
      <c r="P1377" s="47"/>
      <c r="Q1377" s="47"/>
      <c r="R1377" s="47"/>
      <c r="S1377" s="47"/>
      <c r="T1377" s="47"/>
      <c r="U1377" s="47"/>
      <c r="V1377" s="47"/>
      <c r="W1377" s="47"/>
      <c r="X1377" s="47"/>
      <c r="Y1377" s="47"/>
      <c r="Z1377" s="47"/>
    </row>
    <row r="1378" spans="1:26" x14ac:dyDescent="0.2">
      <c r="A1378" s="47" t="s">
        <v>19</v>
      </c>
      <c r="B1378" s="47" t="s">
        <v>100</v>
      </c>
      <c r="C1378" s="47">
        <v>529146</v>
      </c>
      <c r="D1378" s="47">
        <v>391697</v>
      </c>
      <c r="E1378" s="47">
        <v>920843</v>
      </c>
      <c r="F1378" s="47" t="s">
        <v>337</v>
      </c>
      <c r="G1378" s="47"/>
      <c r="H1378" s="47"/>
      <c r="I1378" s="47"/>
      <c r="J1378" s="47"/>
      <c r="K1378" s="47"/>
      <c r="L1378" s="47"/>
      <c r="M1378" s="47"/>
      <c r="N1378" s="47"/>
      <c r="O1378" s="47"/>
      <c r="P1378" s="47"/>
      <c r="Q1378" s="47"/>
      <c r="R1378" s="47"/>
      <c r="S1378" s="47"/>
      <c r="T1378" s="47"/>
      <c r="U1378" s="47"/>
      <c r="V1378" s="47"/>
      <c r="W1378" s="47"/>
      <c r="X1378" s="47"/>
      <c r="Y1378" s="47"/>
      <c r="Z1378" s="47"/>
    </row>
    <row r="1379" spans="1:26" x14ac:dyDescent="0.2">
      <c r="A1379" s="47" t="s">
        <v>19</v>
      </c>
      <c r="B1379" s="47" t="s">
        <v>101</v>
      </c>
      <c r="C1379" s="47">
        <v>161340</v>
      </c>
      <c r="D1379" s="47">
        <v>285527</v>
      </c>
      <c r="E1379" s="47">
        <v>446867</v>
      </c>
      <c r="F1379" s="47" t="s">
        <v>338</v>
      </c>
      <c r="G1379" s="47"/>
      <c r="H1379" s="47"/>
      <c r="I1379" s="47"/>
      <c r="J1379" s="47"/>
      <c r="K1379" s="47"/>
      <c r="L1379" s="47"/>
      <c r="M1379" s="47"/>
      <c r="N1379" s="47"/>
      <c r="O1379" s="47"/>
      <c r="P1379" s="47"/>
      <c r="Q1379" s="47"/>
      <c r="R1379" s="47"/>
      <c r="S1379" s="47"/>
      <c r="T1379" s="47"/>
      <c r="U1379" s="47"/>
      <c r="V1379" s="47"/>
      <c r="W1379" s="47"/>
      <c r="X1379" s="47"/>
      <c r="Y1379" s="47"/>
      <c r="Z1379" s="47"/>
    </row>
    <row r="1380" spans="1:26" x14ac:dyDescent="0.2">
      <c r="A1380" s="47" t="s">
        <v>19</v>
      </c>
      <c r="B1380" s="47" t="s">
        <v>102</v>
      </c>
      <c r="C1380" s="47">
        <v>528191</v>
      </c>
      <c r="D1380" s="47">
        <v>711870</v>
      </c>
      <c r="E1380" s="47">
        <v>1240061</v>
      </c>
      <c r="F1380" s="47" t="s">
        <v>342</v>
      </c>
      <c r="G1380" s="47"/>
      <c r="H1380" s="47"/>
      <c r="I1380" s="47"/>
      <c r="J1380" s="47"/>
      <c r="K1380" s="47"/>
      <c r="L1380" s="47"/>
      <c r="M1380" s="47"/>
      <c r="N1380" s="47"/>
      <c r="O1380" s="47"/>
      <c r="P1380" s="47"/>
      <c r="Q1380" s="47"/>
      <c r="R1380" s="47"/>
      <c r="S1380" s="47"/>
      <c r="T1380" s="47"/>
      <c r="U1380" s="47"/>
      <c r="V1380" s="47"/>
      <c r="W1380" s="47"/>
      <c r="X1380" s="47"/>
      <c r="Y1380" s="47"/>
      <c r="Z1380" s="47"/>
    </row>
    <row r="1381" spans="1:26" x14ac:dyDescent="0.2">
      <c r="A1381" s="47" t="s">
        <v>19</v>
      </c>
      <c r="B1381" s="47" t="s">
        <v>103</v>
      </c>
      <c r="C1381" s="47">
        <v>3931905</v>
      </c>
      <c r="D1381" s="47">
        <v>5057975</v>
      </c>
      <c r="E1381" s="47">
        <v>8989880</v>
      </c>
      <c r="F1381" s="47" t="s">
        <v>339</v>
      </c>
      <c r="G1381" s="47"/>
      <c r="H1381" s="47"/>
      <c r="I1381" s="47"/>
      <c r="J1381" s="47"/>
      <c r="K1381" s="47"/>
      <c r="L1381" s="47"/>
      <c r="M1381" s="47"/>
      <c r="N1381" s="47"/>
      <c r="O1381" s="47"/>
      <c r="P1381" s="47"/>
      <c r="Q1381" s="47"/>
      <c r="R1381" s="47"/>
      <c r="S1381" s="47"/>
      <c r="T1381" s="47"/>
      <c r="U1381" s="47"/>
      <c r="V1381" s="47"/>
      <c r="W1381" s="47"/>
      <c r="X1381" s="47"/>
      <c r="Y1381" s="47"/>
      <c r="Z1381" s="47"/>
    </row>
    <row r="1382" spans="1:26" x14ac:dyDescent="0.2">
      <c r="A1382" s="47" t="s">
        <v>19</v>
      </c>
      <c r="B1382" s="47" t="s">
        <v>104</v>
      </c>
      <c r="C1382" s="47">
        <v>179270</v>
      </c>
      <c r="D1382" s="47">
        <v>1770245</v>
      </c>
      <c r="E1382" s="47">
        <v>1949515</v>
      </c>
      <c r="F1382" s="47" t="s">
        <v>346</v>
      </c>
      <c r="G1382" s="47"/>
      <c r="H1382" s="47"/>
      <c r="I1382" s="47"/>
      <c r="J1382" s="47"/>
      <c r="K1382" s="47"/>
      <c r="L1382" s="47"/>
      <c r="M1382" s="47"/>
      <c r="N1382" s="47"/>
      <c r="O1382" s="47"/>
      <c r="P1382" s="47"/>
      <c r="Q1382" s="47"/>
      <c r="R1382" s="47"/>
      <c r="S1382" s="47"/>
      <c r="T1382" s="47"/>
      <c r="U1382" s="47"/>
      <c r="V1382" s="47"/>
      <c r="W1382" s="47"/>
      <c r="X1382" s="47"/>
      <c r="Y1382" s="47"/>
      <c r="Z1382" s="47"/>
    </row>
    <row r="1383" spans="1:26" x14ac:dyDescent="0.2">
      <c r="A1383" s="47" t="s">
        <v>19</v>
      </c>
      <c r="B1383" s="47" t="s">
        <v>105</v>
      </c>
      <c r="C1383" s="47">
        <v>0</v>
      </c>
      <c r="D1383" s="47">
        <v>451395</v>
      </c>
      <c r="E1383" s="47">
        <v>451395</v>
      </c>
      <c r="F1383" s="47" t="s">
        <v>342</v>
      </c>
      <c r="G1383" s="47"/>
      <c r="H1383" s="47"/>
      <c r="I1383" s="47"/>
      <c r="J1383" s="47"/>
      <c r="K1383" s="47"/>
      <c r="L1383" s="47"/>
      <c r="M1383" s="47"/>
      <c r="N1383" s="47"/>
      <c r="O1383" s="47"/>
      <c r="P1383" s="47"/>
      <c r="Q1383" s="47"/>
      <c r="R1383" s="47"/>
      <c r="S1383" s="47"/>
      <c r="T1383" s="47"/>
      <c r="U1383" s="47"/>
      <c r="V1383" s="47"/>
      <c r="W1383" s="47"/>
      <c r="X1383" s="47"/>
      <c r="Y1383" s="47"/>
      <c r="Z1383" s="47"/>
    </row>
    <row r="1384" spans="1:26" x14ac:dyDescent="0.2">
      <c r="A1384" s="47" t="s">
        <v>19</v>
      </c>
      <c r="B1384" s="47" t="s">
        <v>106</v>
      </c>
      <c r="C1384" s="47">
        <v>582778</v>
      </c>
      <c r="D1384" s="47">
        <v>3894139</v>
      </c>
      <c r="E1384" s="47">
        <v>4476917</v>
      </c>
      <c r="F1384" s="47" t="s">
        <v>344</v>
      </c>
      <c r="G1384" s="47"/>
      <c r="H1384" s="47"/>
      <c r="I1384" s="47"/>
      <c r="J1384" s="47"/>
      <c r="K1384" s="47"/>
      <c r="L1384" s="47"/>
      <c r="M1384" s="47"/>
      <c r="N1384" s="47"/>
      <c r="O1384" s="47"/>
      <c r="P1384" s="47"/>
      <c r="Q1384" s="47"/>
      <c r="R1384" s="47"/>
      <c r="S1384" s="47"/>
      <c r="T1384" s="47"/>
      <c r="U1384" s="47"/>
      <c r="V1384" s="47"/>
      <c r="W1384" s="47"/>
      <c r="X1384" s="47"/>
      <c r="Y1384" s="47"/>
      <c r="Z1384" s="47"/>
    </row>
    <row r="1385" spans="1:26" x14ac:dyDescent="0.2">
      <c r="A1385" s="47" t="s">
        <v>19</v>
      </c>
      <c r="B1385" s="47" t="s">
        <v>107</v>
      </c>
      <c r="C1385" s="47">
        <v>86023</v>
      </c>
      <c r="D1385" s="47">
        <v>442418</v>
      </c>
      <c r="E1385" s="47">
        <v>528441</v>
      </c>
      <c r="F1385" s="47" t="s">
        <v>344</v>
      </c>
      <c r="G1385" s="47"/>
      <c r="H1385" s="47"/>
      <c r="I1385" s="47"/>
      <c r="J1385" s="47"/>
      <c r="K1385" s="47"/>
      <c r="L1385" s="47"/>
      <c r="M1385" s="47"/>
      <c r="N1385" s="47"/>
      <c r="O1385" s="47"/>
      <c r="P1385" s="47"/>
      <c r="Q1385" s="47"/>
      <c r="R1385" s="47"/>
      <c r="S1385" s="47"/>
      <c r="T1385" s="47"/>
      <c r="U1385" s="47"/>
      <c r="V1385" s="47"/>
      <c r="W1385" s="47"/>
      <c r="X1385" s="47"/>
      <c r="Y1385" s="47"/>
      <c r="Z1385" s="47"/>
    </row>
    <row r="1386" spans="1:26" x14ac:dyDescent="0.2">
      <c r="A1386" s="47" t="s">
        <v>19</v>
      </c>
      <c r="B1386" s="47" t="s">
        <v>108</v>
      </c>
      <c r="C1386" s="47">
        <v>676227</v>
      </c>
      <c r="D1386" s="47">
        <v>532137</v>
      </c>
      <c r="E1386" s="47">
        <v>1208364</v>
      </c>
      <c r="F1386" s="47" t="s">
        <v>327</v>
      </c>
      <c r="G1386" s="47"/>
      <c r="H1386" s="47"/>
      <c r="I1386" s="47"/>
      <c r="J1386" s="47"/>
      <c r="K1386" s="47"/>
      <c r="L1386" s="47"/>
      <c r="M1386" s="47"/>
      <c r="N1386" s="47"/>
      <c r="O1386" s="47"/>
      <c r="P1386" s="47"/>
      <c r="Q1386" s="47"/>
      <c r="R1386" s="47"/>
      <c r="S1386" s="47"/>
      <c r="T1386" s="47"/>
      <c r="U1386" s="47"/>
      <c r="V1386" s="47"/>
      <c r="W1386" s="47"/>
      <c r="X1386" s="47"/>
      <c r="Y1386" s="47"/>
      <c r="Z1386" s="47"/>
    </row>
    <row r="1387" spans="1:26" x14ac:dyDescent="0.2">
      <c r="A1387" s="47" t="s">
        <v>19</v>
      </c>
      <c r="B1387" s="47" t="s">
        <v>109</v>
      </c>
      <c r="C1387" s="47">
        <v>9699444</v>
      </c>
      <c r="D1387" s="47">
        <v>6132964</v>
      </c>
      <c r="E1387" s="47">
        <v>15832408</v>
      </c>
      <c r="F1387" s="47" t="s">
        <v>339</v>
      </c>
      <c r="G1387" s="47"/>
      <c r="H1387" s="47"/>
      <c r="I1387" s="47"/>
      <c r="J1387" s="47"/>
      <c r="K1387" s="47"/>
      <c r="L1387" s="47"/>
      <c r="M1387" s="47"/>
      <c r="N1387" s="47"/>
      <c r="O1387" s="47"/>
      <c r="P1387" s="47"/>
      <c r="Q1387" s="47"/>
      <c r="R1387" s="47"/>
      <c r="S1387" s="47"/>
      <c r="T1387" s="47"/>
      <c r="U1387" s="47"/>
      <c r="V1387" s="47"/>
      <c r="W1387" s="47"/>
      <c r="X1387" s="47"/>
      <c r="Y1387" s="47"/>
      <c r="Z1387" s="47"/>
    </row>
    <row r="1388" spans="1:26" x14ac:dyDescent="0.2">
      <c r="A1388" s="47" t="s">
        <v>19</v>
      </c>
      <c r="B1388" s="47" t="s">
        <v>110</v>
      </c>
      <c r="C1388" s="47">
        <v>1291202</v>
      </c>
      <c r="D1388" s="47">
        <v>2820522</v>
      </c>
      <c r="E1388" s="47">
        <v>4111724</v>
      </c>
      <c r="F1388" s="47" t="s">
        <v>338</v>
      </c>
      <c r="G1388" s="47"/>
      <c r="H1388" s="47"/>
      <c r="I1388" s="47"/>
      <c r="J1388" s="47"/>
      <c r="K1388" s="47"/>
      <c r="L1388" s="47"/>
      <c r="M1388" s="47"/>
      <c r="N1388" s="47"/>
      <c r="O1388" s="47"/>
      <c r="P1388" s="47"/>
      <c r="Q1388" s="47"/>
      <c r="R1388" s="47"/>
      <c r="S1388" s="47"/>
      <c r="T1388" s="47"/>
      <c r="U1388" s="47"/>
      <c r="V1388" s="47"/>
      <c r="W1388" s="47"/>
      <c r="X1388" s="47"/>
      <c r="Y1388" s="47"/>
      <c r="Z1388" s="47"/>
    </row>
    <row r="1389" spans="1:26" x14ac:dyDescent="0.2">
      <c r="A1389" s="47" t="s">
        <v>19</v>
      </c>
      <c r="B1389" s="47" t="s">
        <v>111</v>
      </c>
      <c r="C1389" s="47">
        <v>113715</v>
      </c>
      <c r="D1389" s="47">
        <v>498850</v>
      </c>
      <c r="E1389" s="47">
        <v>612565</v>
      </c>
      <c r="F1389" s="47" t="s">
        <v>340</v>
      </c>
      <c r="G1389" s="47"/>
      <c r="H1389" s="47"/>
      <c r="I1389" s="47"/>
      <c r="J1389" s="47"/>
      <c r="K1389" s="47"/>
      <c r="L1389" s="47"/>
      <c r="M1389" s="47"/>
      <c r="N1389" s="47"/>
      <c r="O1389" s="47"/>
      <c r="P1389" s="47"/>
      <c r="Q1389" s="47"/>
      <c r="R1389" s="47"/>
      <c r="S1389" s="47"/>
      <c r="T1389" s="47"/>
      <c r="U1389" s="47"/>
      <c r="V1389" s="47"/>
      <c r="W1389" s="47"/>
      <c r="X1389" s="47"/>
      <c r="Y1389" s="47"/>
      <c r="Z1389" s="47"/>
    </row>
    <row r="1390" spans="1:26" x14ac:dyDescent="0.2">
      <c r="A1390" s="47" t="s">
        <v>19</v>
      </c>
      <c r="B1390" s="47" t="s">
        <v>112</v>
      </c>
      <c r="C1390" s="47">
        <v>596222</v>
      </c>
      <c r="D1390" s="47">
        <v>1069942</v>
      </c>
      <c r="E1390" s="47">
        <v>1666164</v>
      </c>
      <c r="F1390" s="47" t="s">
        <v>337</v>
      </c>
      <c r="G1390" s="47"/>
      <c r="H1390" s="47"/>
      <c r="I1390" s="47"/>
      <c r="J1390" s="47"/>
      <c r="K1390" s="47"/>
      <c r="L1390" s="47"/>
      <c r="M1390" s="47"/>
      <c r="N1390" s="47"/>
      <c r="O1390" s="47"/>
      <c r="P1390" s="47"/>
      <c r="Q1390" s="47"/>
      <c r="R1390" s="47"/>
      <c r="S1390" s="47"/>
      <c r="T1390" s="47"/>
      <c r="U1390" s="47"/>
      <c r="V1390" s="47"/>
      <c r="W1390" s="47"/>
      <c r="X1390" s="47"/>
      <c r="Y1390" s="47"/>
      <c r="Z1390" s="47"/>
    </row>
    <row r="1391" spans="1:26" x14ac:dyDescent="0.2">
      <c r="A1391" s="47" t="s">
        <v>19</v>
      </c>
      <c r="B1391" s="47" t="s">
        <v>113</v>
      </c>
      <c r="C1391" s="47">
        <v>3892361</v>
      </c>
      <c r="D1391" s="47">
        <v>4741053</v>
      </c>
      <c r="E1391" s="47">
        <v>8633414</v>
      </c>
      <c r="F1391" s="47" t="s">
        <v>340</v>
      </c>
      <c r="G1391" s="47"/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47"/>
      <c r="S1391" s="47"/>
      <c r="T1391" s="47"/>
      <c r="U1391" s="47"/>
      <c r="V1391" s="47"/>
      <c r="W1391" s="47"/>
      <c r="X1391" s="47"/>
      <c r="Y1391" s="47"/>
      <c r="Z1391" s="47"/>
    </row>
    <row r="1392" spans="1:26" x14ac:dyDescent="0.2">
      <c r="A1392" s="47" t="s">
        <v>19</v>
      </c>
      <c r="B1392" s="47" t="s">
        <v>114</v>
      </c>
      <c r="C1392" s="47">
        <v>108326</v>
      </c>
      <c r="D1392" s="47">
        <v>387997</v>
      </c>
      <c r="E1392" s="47">
        <v>496323</v>
      </c>
      <c r="F1392" s="47" t="s">
        <v>327</v>
      </c>
      <c r="G1392" s="47"/>
      <c r="H1392" s="47"/>
      <c r="I1392" s="47"/>
      <c r="J1392" s="47"/>
      <c r="K1392" s="47"/>
      <c r="L1392" s="47"/>
      <c r="M1392" s="47"/>
      <c r="N1392" s="47"/>
      <c r="O1392" s="47"/>
      <c r="P1392" s="47"/>
      <c r="Q1392" s="47"/>
      <c r="R1392" s="47"/>
      <c r="S1392" s="47"/>
      <c r="T1392" s="47"/>
      <c r="U1392" s="47"/>
      <c r="V1392" s="47"/>
      <c r="W1392" s="47"/>
      <c r="X1392" s="47"/>
      <c r="Y1392" s="47"/>
      <c r="Z1392" s="47"/>
    </row>
    <row r="1393" spans="1:26" x14ac:dyDescent="0.2">
      <c r="A1393" s="47" t="s">
        <v>19</v>
      </c>
      <c r="B1393" s="47" t="s">
        <v>115</v>
      </c>
      <c r="C1393" s="47">
        <v>0</v>
      </c>
      <c r="D1393" s="47">
        <v>958109</v>
      </c>
      <c r="E1393" s="47">
        <v>958109</v>
      </c>
      <c r="F1393" s="47" t="s">
        <v>345</v>
      </c>
      <c r="G1393" s="47"/>
      <c r="H1393" s="47"/>
      <c r="I1393" s="47"/>
      <c r="J1393" s="47"/>
      <c r="K1393" s="47"/>
      <c r="L1393" s="47"/>
      <c r="M1393" s="47"/>
      <c r="N1393" s="47"/>
      <c r="O1393" s="47"/>
      <c r="P1393" s="47"/>
      <c r="Q1393" s="47"/>
      <c r="R1393" s="47"/>
      <c r="S1393" s="47"/>
      <c r="T1393" s="47"/>
      <c r="U1393" s="47"/>
      <c r="V1393" s="47"/>
      <c r="W1393" s="47"/>
      <c r="X1393" s="47"/>
      <c r="Y1393" s="47"/>
      <c r="Z1393" s="47"/>
    </row>
    <row r="1394" spans="1:26" x14ac:dyDescent="0.2">
      <c r="A1394" s="47" t="s">
        <v>19</v>
      </c>
      <c r="B1394" s="47" t="s">
        <v>116</v>
      </c>
      <c r="C1394" s="47">
        <v>20897</v>
      </c>
      <c r="D1394" s="47">
        <v>1905735</v>
      </c>
      <c r="E1394" s="47">
        <v>1926632</v>
      </c>
      <c r="F1394" s="47" t="s">
        <v>343</v>
      </c>
      <c r="G1394" s="47"/>
      <c r="H1394" s="47"/>
      <c r="I1394" s="47"/>
      <c r="J1394" s="47"/>
      <c r="K1394" s="47"/>
      <c r="L1394" s="47"/>
      <c r="M1394" s="47"/>
      <c r="N1394" s="47"/>
      <c r="O1394" s="47"/>
      <c r="P1394" s="47"/>
      <c r="Q1394" s="47"/>
      <c r="R1394" s="47"/>
      <c r="S1394" s="47"/>
      <c r="T1394" s="47"/>
      <c r="U1394" s="47"/>
      <c r="V1394" s="47"/>
      <c r="W1394" s="47"/>
      <c r="X1394" s="47"/>
      <c r="Y1394" s="47"/>
      <c r="Z1394" s="47"/>
    </row>
    <row r="1395" spans="1:26" x14ac:dyDescent="0.2">
      <c r="A1395" s="47" t="s">
        <v>19</v>
      </c>
      <c r="B1395" s="47" t="s">
        <v>117</v>
      </c>
      <c r="C1395" s="47">
        <v>140829</v>
      </c>
      <c r="D1395" s="47">
        <v>1457601</v>
      </c>
      <c r="E1395" s="47">
        <v>1598430</v>
      </c>
      <c r="F1395" s="47" t="s">
        <v>328</v>
      </c>
      <c r="G1395" s="47"/>
      <c r="H1395" s="47"/>
      <c r="I1395" s="47"/>
      <c r="J1395" s="47"/>
      <c r="K1395" s="47"/>
      <c r="L1395" s="47"/>
      <c r="M1395" s="47"/>
      <c r="N1395" s="47"/>
      <c r="O1395" s="47"/>
      <c r="P1395" s="47"/>
      <c r="Q1395" s="47"/>
      <c r="R1395" s="47"/>
      <c r="S1395" s="47"/>
      <c r="T1395" s="47"/>
      <c r="U1395" s="47"/>
      <c r="V1395" s="47"/>
      <c r="W1395" s="47"/>
      <c r="X1395" s="47"/>
      <c r="Y1395" s="47"/>
      <c r="Z1395" s="47"/>
    </row>
    <row r="1396" spans="1:26" x14ac:dyDescent="0.2">
      <c r="A1396" s="47" t="s">
        <v>19</v>
      </c>
      <c r="B1396" s="47" t="s">
        <v>118</v>
      </c>
      <c r="C1396" s="47">
        <v>1628611</v>
      </c>
      <c r="D1396" s="47">
        <v>2993253</v>
      </c>
      <c r="E1396" s="47">
        <v>4621864</v>
      </c>
      <c r="F1396" s="47" t="s">
        <v>330</v>
      </c>
      <c r="G1396" s="47"/>
      <c r="H1396" s="47"/>
      <c r="I1396" s="47"/>
      <c r="J1396" s="47"/>
      <c r="K1396" s="47"/>
      <c r="L1396" s="47"/>
      <c r="M1396" s="47"/>
      <c r="N1396" s="47"/>
      <c r="O1396" s="47"/>
      <c r="P1396" s="47"/>
      <c r="Q1396" s="47"/>
      <c r="R1396" s="47"/>
      <c r="S1396" s="47"/>
      <c r="T1396" s="47"/>
      <c r="U1396" s="47"/>
      <c r="V1396" s="47"/>
      <c r="W1396" s="47"/>
      <c r="X1396" s="47"/>
      <c r="Y1396" s="47"/>
      <c r="Z1396" s="47"/>
    </row>
    <row r="1397" spans="1:26" x14ac:dyDescent="0.2">
      <c r="A1397" s="47" t="s">
        <v>19</v>
      </c>
      <c r="B1397" s="47" t="s">
        <v>119</v>
      </c>
      <c r="C1397" s="47">
        <v>1358861</v>
      </c>
      <c r="D1397" s="47">
        <v>8126397</v>
      </c>
      <c r="E1397" s="47">
        <v>9485258</v>
      </c>
      <c r="F1397" s="47" t="s">
        <v>330</v>
      </c>
      <c r="G1397" s="47"/>
      <c r="H1397" s="47"/>
      <c r="I1397" s="47"/>
      <c r="J1397" s="47"/>
      <c r="K1397" s="47"/>
      <c r="L1397" s="47"/>
      <c r="M1397" s="47"/>
      <c r="N1397" s="47"/>
      <c r="O1397" s="47"/>
      <c r="P1397" s="47"/>
      <c r="Q1397" s="47"/>
      <c r="R1397" s="47"/>
      <c r="S1397" s="47"/>
      <c r="T1397" s="47"/>
      <c r="U1397" s="47"/>
      <c r="V1397" s="47"/>
      <c r="W1397" s="47"/>
      <c r="X1397" s="47"/>
      <c r="Y1397" s="47"/>
      <c r="Z1397" s="47"/>
    </row>
    <row r="1398" spans="1:26" x14ac:dyDescent="0.2">
      <c r="A1398" s="47" t="s">
        <v>19</v>
      </c>
      <c r="B1398" s="47" t="s">
        <v>120</v>
      </c>
      <c r="C1398" s="47">
        <v>89851</v>
      </c>
      <c r="D1398" s="47">
        <v>1029198</v>
      </c>
      <c r="E1398" s="47">
        <v>1119049</v>
      </c>
      <c r="F1398" s="47" t="s">
        <v>347</v>
      </c>
      <c r="G1398" s="47"/>
      <c r="H1398" s="47"/>
      <c r="I1398" s="47"/>
      <c r="J1398" s="47"/>
      <c r="K1398" s="47"/>
      <c r="L1398" s="47"/>
      <c r="M1398" s="47"/>
      <c r="N1398" s="47"/>
      <c r="O1398" s="47"/>
      <c r="P1398" s="47"/>
      <c r="Q1398" s="47"/>
      <c r="R1398" s="47"/>
      <c r="S1398" s="47"/>
      <c r="T1398" s="47"/>
      <c r="U1398" s="47"/>
      <c r="V1398" s="47"/>
      <c r="W1398" s="47"/>
      <c r="X1398" s="47"/>
      <c r="Y1398" s="47"/>
      <c r="Z1398" s="47"/>
    </row>
    <row r="1399" spans="1:26" x14ac:dyDescent="0.2">
      <c r="A1399" s="47" t="s">
        <v>19</v>
      </c>
      <c r="B1399" s="47" t="s">
        <v>121</v>
      </c>
      <c r="C1399" s="47">
        <v>1710874</v>
      </c>
      <c r="D1399" s="47">
        <v>12166986</v>
      </c>
      <c r="E1399" s="47">
        <v>13877860</v>
      </c>
      <c r="F1399" s="47" t="s">
        <v>331</v>
      </c>
      <c r="G1399" s="47"/>
      <c r="H1399" s="47"/>
      <c r="I1399" s="47"/>
      <c r="J1399" s="47"/>
      <c r="K1399" s="47"/>
      <c r="L1399" s="47"/>
      <c r="M1399" s="47"/>
      <c r="N1399" s="47"/>
      <c r="O1399" s="47"/>
      <c r="P1399" s="47"/>
      <c r="Q1399" s="47"/>
      <c r="R1399" s="47"/>
      <c r="S1399" s="47"/>
      <c r="T1399" s="47"/>
      <c r="U1399" s="47"/>
      <c r="V1399" s="47"/>
      <c r="W1399" s="47"/>
      <c r="X1399" s="47"/>
      <c r="Y1399" s="47"/>
      <c r="Z1399" s="47"/>
    </row>
    <row r="1400" spans="1:26" x14ac:dyDescent="0.2">
      <c r="A1400" s="47" t="s">
        <v>19</v>
      </c>
      <c r="B1400" s="47" t="s">
        <v>122</v>
      </c>
      <c r="C1400" s="47">
        <v>532862</v>
      </c>
      <c r="D1400" s="47">
        <v>2498217</v>
      </c>
      <c r="E1400" s="47">
        <v>3031079</v>
      </c>
      <c r="F1400" s="47" t="s">
        <v>345</v>
      </c>
      <c r="G1400" s="47"/>
      <c r="H1400" s="47"/>
      <c r="I1400" s="47"/>
      <c r="J1400" s="47"/>
      <c r="K1400" s="47"/>
      <c r="L1400" s="47"/>
      <c r="M1400" s="47"/>
      <c r="N1400" s="47"/>
      <c r="O1400" s="47"/>
      <c r="P1400" s="47"/>
      <c r="Q1400" s="47"/>
      <c r="R1400" s="47"/>
      <c r="S1400" s="47"/>
      <c r="T1400" s="47"/>
      <c r="U1400" s="47"/>
      <c r="V1400" s="47"/>
      <c r="W1400" s="47"/>
      <c r="X1400" s="47"/>
      <c r="Y1400" s="47"/>
      <c r="Z1400" s="47"/>
    </row>
    <row r="1401" spans="1:26" x14ac:dyDescent="0.2">
      <c r="A1401" s="47" t="s">
        <v>19</v>
      </c>
      <c r="B1401" s="47" t="s">
        <v>123</v>
      </c>
      <c r="C1401" s="47">
        <v>1337465</v>
      </c>
      <c r="D1401" s="47">
        <v>2576438</v>
      </c>
      <c r="E1401" s="47">
        <v>3913903</v>
      </c>
      <c r="F1401" s="47" t="s">
        <v>342</v>
      </c>
      <c r="G1401" s="47"/>
      <c r="H1401" s="47"/>
      <c r="I1401" s="47"/>
      <c r="J1401" s="47"/>
      <c r="K1401" s="47"/>
      <c r="L1401" s="47"/>
      <c r="M1401" s="47"/>
      <c r="N1401" s="47"/>
      <c r="O1401" s="47"/>
      <c r="P1401" s="47"/>
      <c r="Q1401" s="47"/>
      <c r="R1401" s="47"/>
      <c r="S1401" s="47"/>
      <c r="T1401" s="47"/>
      <c r="U1401" s="47"/>
      <c r="V1401" s="47"/>
      <c r="W1401" s="47"/>
      <c r="X1401" s="47"/>
      <c r="Y1401" s="47"/>
      <c r="Z1401" s="47"/>
    </row>
    <row r="1402" spans="1:26" x14ac:dyDescent="0.2">
      <c r="A1402" s="47" t="s">
        <v>19</v>
      </c>
      <c r="B1402" s="47" t="s">
        <v>124</v>
      </c>
      <c r="C1402" s="47">
        <v>3278417</v>
      </c>
      <c r="D1402" s="47">
        <v>3016050</v>
      </c>
      <c r="E1402" s="47">
        <v>6294467</v>
      </c>
      <c r="F1402" s="47" t="s">
        <v>337</v>
      </c>
      <c r="G1402" s="47"/>
      <c r="H1402" s="47"/>
      <c r="I1402" s="47"/>
      <c r="J1402" s="47"/>
      <c r="K1402" s="47"/>
      <c r="L1402" s="47"/>
      <c r="M1402" s="47"/>
      <c r="N1402" s="47"/>
      <c r="O1402" s="47"/>
      <c r="P1402" s="47"/>
      <c r="Q1402" s="47"/>
      <c r="R1402" s="47"/>
      <c r="S1402" s="47"/>
      <c r="T1402" s="47"/>
      <c r="U1402" s="47"/>
      <c r="V1402" s="47"/>
      <c r="W1402" s="47"/>
      <c r="X1402" s="47"/>
      <c r="Y1402" s="47"/>
      <c r="Z1402" s="47"/>
    </row>
    <row r="1403" spans="1:26" x14ac:dyDescent="0.2">
      <c r="A1403" s="47" t="s">
        <v>19</v>
      </c>
      <c r="B1403" s="47" t="s">
        <v>125</v>
      </c>
      <c r="C1403" s="47">
        <v>2176698</v>
      </c>
      <c r="D1403" s="47">
        <v>2037580</v>
      </c>
      <c r="E1403" s="47">
        <v>4214278</v>
      </c>
      <c r="F1403" s="47" t="s">
        <v>327</v>
      </c>
      <c r="G1403" s="47"/>
      <c r="H1403" s="47"/>
      <c r="I1403" s="47"/>
      <c r="J1403" s="47"/>
      <c r="K1403" s="47"/>
      <c r="L1403" s="47"/>
      <c r="M1403" s="47"/>
      <c r="N1403" s="47"/>
      <c r="O1403" s="47"/>
      <c r="P1403" s="47"/>
      <c r="Q1403" s="47"/>
      <c r="R1403" s="47"/>
      <c r="S1403" s="47"/>
      <c r="T1403" s="47"/>
      <c r="U1403" s="47"/>
      <c r="V1403" s="47"/>
      <c r="W1403" s="47"/>
      <c r="X1403" s="47"/>
      <c r="Y1403" s="47"/>
      <c r="Z1403" s="47"/>
    </row>
    <row r="1404" spans="1:26" x14ac:dyDescent="0.2">
      <c r="A1404" s="47" t="s">
        <v>19</v>
      </c>
      <c r="B1404" s="47" t="s">
        <v>126</v>
      </c>
      <c r="C1404" s="47">
        <v>5056004</v>
      </c>
      <c r="D1404" s="47">
        <v>3294059</v>
      </c>
      <c r="E1404" s="47">
        <v>8350063</v>
      </c>
      <c r="F1404" s="47" t="s">
        <v>344</v>
      </c>
      <c r="G1404" s="47"/>
      <c r="H1404" s="47"/>
      <c r="I1404" s="47"/>
      <c r="J1404" s="47"/>
      <c r="K1404" s="47"/>
      <c r="L1404" s="47"/>
      <c r="M1404" s="47"/>
      <c r="N1404" s="47"/>
      <c r="O1404" s="47"/>
      <c r="P1404" s="47"/>
      <c r="Q1404" s="47"/>
      <c r="R1404" s="47"/>
      <c r="S1404" s="47"/>
      <c r="T1404" s="47"/>
      <c r="U1404" s="47"/>
      <c r="V1404" s="47"/>
      <c r="W1404" s="47"/>
      <c r="X1404" s="47"/>
      <c r="Y1404" s="47"/>
      <c r="Z1404" s="47"/>
    </row>
    <row r="1405" spans="1:26" x14ac:dyDescent="0.2">
      <c r="A1405" s="47" t="s">
        <v>19</v>
      </c>
      <c r="B1405" s="47" t="s">
        <v>127</v>
      </c>
      <c r="C1405" s="47">
        <v>154474</v>
      </c>
      <c r="D1405" s="47">
        <v>509856</v>
      </c>
      <c r="E1405" s="47">
        <v>664330</v>
      </c>
      <c r="F1405" s="47" t="s">
        <v>338</v>
      </c>
      <c r="G1405" s="47"/>
      <c r="H1405" s="47"/>
      <c r="I1405" s="47"/>
      <c r="J1405" s="47"/>
      <c r="K1405" s="47"/>
      <c r="L1405" s="47"/>
      <c r="M1405" s="47"/>
      <c r="N1405" s="47"/>
      <c r="O1405" s="47"/>
      <c r="P1405" s="47"/>
      <c r="Q1405" s="47"/>
      <c r="R1405" s="47"/>
      <c r="S1405" s="47"/>
      <c r="T1405" s="47"/>
      <c r="U1405" s="47"/>
      <c r="V1405" s="47"/>
      <c r="W1405" s="47"/>
      <c r="X1405" s="47"/>
      <c r="Y1405" s="47"/>
      <c r="Z1405" s="47"/>
    </row>
    <row r="1406" spans="1:26" x14ac:dyDescent="0.2">
      <c r="A1406" s="47" t="s">
        <v>19</v>
      </c>
      <c r="B1406" s="47" t="s">
        <v>128</v>
      </c>
      <c r="C1406" s="47">
        <v>0</v>
      </c>
      <c r="D1406" s="47">
        <v>277345</v>
      </c>
      <c r="E1406" s="47">
        <v>277345</v>
      </c>
      <c r="F1406" s="47" t="s">
        <v>341</v>
      </c>
      <c r="G1406" s="47"/>
      <c r="H1406" s="47"/>
      <c r="I1406" s="47"/>
      <c r="J1406" s="47"/>
      <c r="K1406" s="47"/>
      <c r="L1406" s="47"/>
      <c r="M1406" s="47"/>
      <c r="N1406" s="47"/>
      <c r="O1406" s="47"/>
      <c r="P1406" s="47"/>
      <c r="Q1406" s="47"/>
      <c r="R1406" s="47"/>
      <c r="S1406" s="47"/>
      <c r="T1406" s="47"/>
      <c r="U1406" s="47"/>
      <c r="V1406" s="47"/>
      <c r="W1406" s="47"/>
      <c r="X1406" s="47"/>
      <c r="Y1406" s="47"/>
      <c r="Z1406" s="47"/>
    </row>
    <row r="1407" spans="1:26" x14ac:dyDescent="0.2">
      <c r="A1407" s="47" t="s">
        <v>19</v>
      </c>
      <c r="B1407" s="47" t="s">
        <v>129</v>
      </c>
      <c r="C1407" s="47">
        <v>390884</v>
      </c>
      <c r="D1407" s="47">
        <v>110036</v>
      </c>
      <c r="E1407" s="47">
        <v>500920</v>
      </c>
      <c r="F1407" s="47"/>
      <c r="G1407" s="47"/>
      <c r="H1407" s="47"/>
      <c r="I1407" s="47"/>
      <c r="J1407" s="47"/>
      <c r="K1407" s="47"/>
      <c r="L1407" s="47"/>
      <c r="M1407" s="47"/>
      <c r="N1407" s="47"/>
      <c r="O1407" s="47"/>
      <c r="P1407" s="47"/>
      <c r="Q1407" s="47"/>
      <c r="R1407" s="47"/>
      <c r="S1407" s="47"/>
      <c r="T1407" s="47"/>
      <c r="U1407" s="47"/>
      <c r="V1407" s="47"/>
      <c r="W1407" s="47"/>
      <c r="X1407" s="47"/>
      <c r="Y1407" s="47"/>
      <c r="Z1407" s="47"/>
    </row>
    <row r="1408" spans="1:26" x14ac:dyDescent="0.2">
      <c r="A1408" s="47" t="s">
        <v>19</v>
      </c>
      <c r="B1408" s="47" t="s">
        <v>130</v>
      </c>
      <c r="C1408" s="47">
        <v>114516</v>
      </c>
      <c r="D1408" s="47">
        <v>1287701</v>
      </c>
      <c r="E1408" s="47">
        <v>1402217</v>
      </c>
      <c r="F1408" s="47" t="s">
        <v>336</v>
      </c>
      <c r="G1408" s="47"/>
      <c r="H1408" s="47"/>
      <c r="I1408" s="47"/>
      <c r="J1408" s="47"/>
      <c r="K1408" s="47"/>
      <c r="L1408" s="47"/>
      <c r="M1408" s="47"/>
      <c r="N1408" s="47"/>
      <c r="O1408" s="47"/>
      <c r="P1408" s="47"/>
      <c r="Q1408" s="47"/>
      <c r="R1408" s="47"/>
      <c r="S1408" s="47"/>
      <c r="T1408" s="47"/>
      <c r="U1408" s="47"/>
      <c r="V1408" s="47"/>
      <c r="W1408" s="47"/>
      <c r="X1408" s="47"/>
      <c r="Y1408" s="47"/>
      <c r="Z1408" s="47"/>
    </row>
    <row r="1409" spans="1:26" x14ac:dyDescent="0.2">
      <c r="A1409" s="47" t="s">
        <v>19</v>
      </c>
      <c r="B1409" s="47" t="s">
        <v>131</v>
      </c>
      <c r="C1409" s="47">
        <v>1037782</v>
      </c>
      <c r="D1409" s="47">
        <v>1275711</v>
      </c>
      <c r="E1409" s="47">
        <v>2313493</v>
      </c>
      <c r="F1409" s="47" t="s">
        <v>340</v>
      </c>
      <c r="G1409" s="47"/>
      <c r="H1409" s="47"/>
      <c r="I1409" s="47"/>
      <c r="J1409" s="47"/>
      <c r="K1409" s="47"/>
      <c r="L1409" s="47"/>
      <c r="M1409" s="47"/>
      <c r="N1409" s="47"/>
      <c r="O1409" s="47"/>
      <c r="P1409" s="47"/>
      <c r="Q1409" s="47"/>
      <c r="R1409" s="47"/>
      <c r="S1409" s="47"/>
      <c r="T1409" s="47"/>
      <c r="U1409" s="47"/>
      <c r="V1409" s="47"/>
      <c r="W1409" s="47"/>
      <c r="X1409" s="47"/>
      <c r="Y1409" s="47"/>
      <c r="Z1409" s="47"/>
    </row>
    <row r="1410" spans="1:26" x14ac:dyDescent="0.2">
      <c r="A1410" s="47" t="s">
        <v>19</v>
      </c>
      <c r="B1410" s="47" t="s">
        <v>132</v>
      </c>
      <c r="C1410" s="47">
        <v>910458</v>
      </c>
      <c r="D1410" s="47">
        <v>5453587</v>
      </c>
      <c r="E1410" s="47">
        <v>6364045</v>
      </c>
      <c r="F1410" s="47" t="s">
        <v>338</v>
      </c>
      <c r="G1410" s="47"/>
      <c r="H1410" s="47"/>
      <c r="I1410" s="47"/>
      <c r="J1410" s="47"/>
      <c r="K1410" s="47"/>
      <c r="L1410" s="47"/>
      <c r="M1410" s="47"/>
      <c r="N1410" s="47"/>
      <c r="O1410" s="47"/>
      <c r="P1410" s="47"/>
      <c r="Q1410" s="47"/>
      <c r="R1410" s="47"/>
      <c r="S1410" s="47"/>
      <c r="T1410" s="47"/>
      <c r="U1410" s="47"/>
      <c r="V1410" s="47"/>
      <c r="W1410" s="47"/>
      <c r="X1410" s="47"/>
      <c r="Y1410" s="47"/>
      <c r="Z1410" s="47"/>
    </row>
    <row r="1411" spans="1:26" x14ac:dyDescent="0.2">
      <c r="A1411" s="47" t="s">
        <v>19</v>
      </c>
      <c r="B1411" s="47" t="s">
        <v>133</v>
      </c>
      <c r="C1411" s="47">
        <v>37900</v>
      </c>
      <c r="D1411" s="47">
        <v>111854</v>
      </c>
      <c r="E1411" s="47">
        <v>149754</v>
      </c>
      <c r="F1411" s="47" t="s">
        <v>340</v>
      </c>
      <c r="G1411" s="47"/>
      <c r="H1411" s="47"/>
      <c r="I1411" s="47"/>
      <c r="J1411" s="47"/>
      <c r="K1411" s="47"/>
      <c r="L1411" s="47"/>
      <c r="M1411" s="47"/>
      <c r="N1411" s="47"/>
      <c r="O1411" s="47"/>
      <c r="P1411" s="47"/>
      <c r="Q1411" s="47"/>
      <c r="R1411" s="47"/>
      <c r="S1411" s="47"/>
      <c r="T1411" s="47"/>
      <c r="U1411" s="47"/>
      <c r="V1411" s="47"/>
      <c r="W1411" s="47"/>
      <c r="X1411" s="47"/>
      <c r="Y1411" s="47"/>
      <c r="Z1411" s="47"/>
    </row>
    <row r="1412" spans="1:26" x14ac:dyDescent="0.2">
      <c r="A1412" s="47" t="s">
        <v>19</v>
      </c>
      <c r="B1412" s="47" t="s">
        <v>134</v>
      </c>
      <c r="C1412" s="47">
        <v>0</v>
      </c>
      <c r="D1412" s="47">
        <v>203080</v>
      </c>
      <c r="E1412" s="47">
        <v>203080</v>
      </c>
      <c r="F1412" s="47" t="s">
        <v>344</v>
      </c>
      <c r="G1412" s="47"/>
      <c r="H1412" s="47"/>
      <c r="I1412" s="47"/>
      <c r="J1412" s="47"/>
      <c r="K1412" s="47"/>
      <c r="L1412" s="47"/>
      <c r="M1412" s="47"/>
      <c r="N1412" s="47"/>
      <c r="O1412" s="47"/>
      <c r="P1412" s="47"/>
      <c r="Q1412" s="47"/>
      <c r="R1412" s="47"/>
      <c r="S1412" s="47"/>
      <c r="T1412" s="47"/>
      <c r="U1412" s="47"/>
      <c r="V1412" s="47"/>
      <c r="W1412" s="47"/>
      <c r="X1412" s="47"/>
      <c r="Y1412" s="47"/>
      <c r="Z1412" s="47"/>
    </row>
    <row r="1413" spans="1:26" x14ac:dyDescent="0.2">
      <c r="A1413" s="47" t="s">
        <v>19</v>
      </c>
      <c r="B1413" s="47" t="s">
        <v>135</v>
      </c>
      <c r="C1413" s="47">
        <v>2565948</v>
      </c>
      <c r="D1413" s="47">
        <v>6100576</v>
      </c>
      <c r="E1413" s="47">
        <v>8666524</v>
      </c>
      <c r="F1413" s="47" t="s">
        <v>339</v>
      </c>
      <c r="G1413" s="47"/>
      <c r="H1413" s="47"/>
      <c r="I1413" s="47"/>
      <c r="J1413" s="47"/>
      <c r="K1413" s="47"/>
      <c r="L1413" s="47"/>
      <c r="M1413" s="47"/>
      <c r="N1413" s="47"/>
      <c r="O1413" s="47"/>
      <c r="P1413" s="47"/>
      <c r="Q1413" s="47"/>
      <c r="R1413" s="47"/>
      <c r="S1413" s="47"/>
      <c r="T1413" s="47"/>
      <c r="U1413" s="47"/>
      <c r="V1413" s="47"/>
      <c r="W1413" s="47"/>
      <c r="X1413" s="47"/>
      <c r="Y1413" s="47"/>
      <c r="Z1413" s="47"/>
    </row>
    <row r="1414" spans="1:26" x14ac:dyDescent="0.2">
      <c r="A1414" s="47" t="s">
        <v>19</v>
      </c>
      <c r="B1414" s="47" t="s">
        <v>136</v>
      </c>
      <c r="C1414" s="47">
        <v>0</v>
      </c>
      <c r="D1414" s="47">
        <v>1984785</v>
      </c>
      <c r="E1414" s="47">
        <v>1984785</v>
      </c>
      <c r="F1414" s="47" t="s">
        <v>345</v>
      </c>
      <c r="G1414" s="47"/>
      <c r="H1414" s="47"/>
      <c r="I1414" s="47"/>
      <c r="J1414" s="47"/>
      <c r="K1414" s="47"/>
      <c r="L1414" s="47"/>
      <c r="M1414" s="47"/>
      <c r="N1414" s="47"/>
      <c r="O1414" s="47"/>
      <c r="P1414" s="47"/>
      <c r="Q1414" s="47"/>
      <c r="R1414" s="47"/>
      <c r="S1414" s="47"/>
      <c r="T1414" s="47"/>
      <c r="U1414" s="47"/>
      <c r="V1414" s="47"/>
      <c r="W1414" s="47"/>
      <c r="X1414" s="47"/>
      <c r="Y1414" s="47"/>
      <c r="Z1414" s="47"/>
    </row>
    <row r="1415" spans="1:26" x14ac:dyDescent="0.2">
      <c r="A1415" s="47" t="s">
        <v>19</v>
      </c>
      <c r="B1415" s="47" t="s">
        <v>137</v>
      </c>
      <c r="C1415" s="47">
        <v>87503</v>
      </c>
      <c r="D1415" s="47">
        <v>298942</v>
      </c>
      <c r="E1415" s="47">
        <v>386445</v>
      </c>
      <c r="F1415" s="47" t="s">
        <v>338</v>
      </c>
      <c r="G1415" s="47"/>
      <c r="H1415" s="47"/>
      <c r="I1415" s="47"/>
      <c r="J1415" s="47"/>
      <c r="K1415" s="47"/>
      <c r="L1415" s="47"/>
      <c r="M1415" s="47"/>
      <c r="N1415" s="47"/>
      <c r="O1415" s="47"/>
      <c r="P1415" s="47"/>
      <c r="Q1415" s="47"/>
      <c r="R1415" s="47"/>
      <c r="S1415" s="47"/>
      <c r="T1415" s="47"/>
      <c r="U1415" s="47"/>
      <c r="V1415" s="47"/>
      <c r="W1415" s="47"/>
      <c r="X1415" s="47"/>
      <c r="Y1415" s="47"/>
      <c r="Z1415" s="47"/>
    </row>
    <row r="1416" spans="1:26" x14ac:dyDescent="0.2">
      <c r="A1416" s="47" t="s">
        <v>19</v>
      </c>
      <c r="B1416" s="47" t="s">
        <v>138</v>
      </c>
      <c r="C1416" s="47">
        <v>810910</v>
      </c>
      <c r="D1416" s="47">
        <v>2587032</v>
      </c>
      <c r="E1416" s="47">
        <v>3397942</v>
      </c>
      <c r="F1416" s="47" t="s">
        <v>332</v>
      </c>
      <c r="G1416" s="47"/>
      <c r="H1416" s="47"/>
      <c r="I1416" s="47"/>
      <c r="J1416" s="47"/>
      <c r="K1416" s="47"/>
      <c r="L1416" s="47"/>
      <c r="M1416" s="47"/>
      <c r="N1416" s="47"/>
      <c r="O1416" s="47"/>
      <c r="P1416" s="47"/>
      <c r="Q1416" s="47"/>
      <c r="R1416" s="47"/>
      <c r="S1416" s="47"/>
      <c r="T1416" s="47"/>
      <c r="U1416" s="47"/>
      <c r="V1416" s="47"/>
      <c r="W1416" s="47"/>
      <c r="X1416" s="47"/>
      <c r="Y1416" s="47"/>
      <c r="Z1416" s="47"/>
    </row>
    <row r="1417" spans="1:26" x14ac:dyDescent="0.2">
      <c r="A1417" s="47" t="s">
        <v>19</v>
      </c>
      <c r="B1417" s="47" t="s">
        <v>139</v>
      </c>
      <c r="C1417" s="47">
        <v>533235</v>
      </c>
      <c r="D1417" s="47">
        <v>1431256</v>
      </c>
      <c r="E1417" s="47">
        <v>1964491</v>
      </c>
      <c r="F1417" s="47" t="s">
        <v>338</v>
      </c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  <c r="Y1417" s="47"/>
      <c r="Z1417" s="47"/>
    </row>
    <row r="1418" spans="1:26" x14ac:dyDescent="0.2">
      <c r="A1418" s="47" t="s">
        <v>19</v>
      </c>
      <c r="B1418" s="47" t="s">
        <v>140</v>
      </c>
      <c r="C1418" s="47">
        <v>283231</v>
      </c>
      <c r="D1418" s="47">
        <v>4760474</v>
      </c>
      <c r="E1418" s="47">
        <v>5043705</v>
      </c>
      <c r="F1418" s="47" t="s">
        <v>347</v>
      </c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  <c r="Y1418" s="47"/>
      <c r="Z1418" s="47"/>
    </row>
    <row r="1419" spans="1:26" x14ac:dyDescent="0.2">
      <c r="A1419" s="47" t="s">
        <v>19</v>
      </c>
      <c r="B1419" s="47" t="s">
        <v>141</v>
      </c>
      <c r="C1419" s="47">
        <v>5522697</v>
      </c>
      <c r="D1419" s="47">
        <v>6543580</v>
      </c>
      <c r="E1419" s="47">
        <v>12066277</v>
      </c>
      <c r="F1419" s="47" t="s">
        <v>349</v>
      </c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  <c r="Y1419" s="47"/>
      <c r="Z1419" s="47"/>
    </row>
    <row r="1420" spans="1:26" x14ac:dyDescent="0.2">
      <c r="A1420" s="47" t="s">
        <v>19</v>
      </c>
      <c r="B1420" s="47" t="s">
        <v>142</v>
      </c>
      <c r="C1420" s="47">
        <v>16835901</v>
      </c>
      <c r="D1420" s="47">
        <v>651892</v>
      </c>
      <c r="E1420" s="47">
        <v>17487793</v>
      </c>
      <c r="F1420" s="47"/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  <c r="Y1420" s="47"/>
      <c r="Z1420" s="47"/>
    </row>
    <row r="1421" spans="1:26" x14ac:dyDescent="0.2">
      <c r="A1421" s="47" t="s">
        <v>19</v>
      </c>
      <c r="B1421" s="47" t="s">
        <v>143</v>
      </c>
      <c r="C1421" s="47">
        <v>426111</v>
      </c>
      <c r="D1421" s="47">
        <v>2157663</v>
      </c>
      <c r="E1421" s="47">
        <v>2583774</v>
      </c>
      <c r="F1421" s="47" t="s">
        <v>331</v>
      </c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  <c r="Y1421" s="47"/>
      <c r="Z1421" s="47"/>
    </row>
    <row r="1422" spans="1:26" x14ac:dyDescent="0.2">
      <c r="A1422" s="47" t="s">
        <v>19</v>
      </c>
      <c r="B1422" s="47" t="s">
        <v>144</v>
      </c>
      <c r="C1422" s="47">
        <v>1578398</v>
      </c>
      <c r="D1422" s="47">
        <v>2488248</v>
      </c>
      <c r="E1422" s="47">
        <v>4066646</v>
      </c>
      <c r="F1422" s="47" t="s">
        <v>331</v>
      </c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  <c r="Y1422" s="47"/>
      <c r="Z1422" s="47"/>
    </row>
    <row r="1423" spans="1:26" x14ac:dyDescent="0.2">
      <c r="A1423" s="47" t="s">
        <v>19</v>
      </c>
      <c r="B1423" s="47" t="s">
        <v>145</v>
      </c>
      <c r="C1423" s="47">
        <v>856507</v>
      </c>
      <c r="D1423" s="47">
        <v>1810086</v>
      </c>
      <c r="E1423" s="47">
        <v>2666593</v>
      </c>
      <c r="F1423" s="47" t="s">
        <v>336</v>
      </c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  <c r="Y1423" s="47"/>
      <c r="Z1423" s="47"/>
    </row>
    <row r="1424" spans="1:26" x14ac:dyDescent="0.2">
      <c r="A1424" s="47" t="s">
        <v>19</v>
      </c>
      <c r="B1424" s="47" t="s">
        <v>146</v>
      </c>
      <c r="C1424" s="47">
        <v>4188386</v>
      </c>
      <c r="D1424" s="47">
        <v>13020554</v>
      </c>
      <c r="E1424" s="47">
        <v>17208940</v>
      </c>
      <c r="F1424" s="47" t="s">
        <v>341</v>
      </c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  <c r="Y1424" s="47"/>
      <c r="Z1424" s="47"/>
    </row>
    <row r="1425" spans="1:26" x14ac:dyDescent="0.2">
      <c r="A1425" s="47" t="s">
        <v>19</v>
      </c>
      <c r="B1425" s="47" t="s">
        <v>147</v>
      </c>
      <c r="C1425" s="47">
        <v>1500093</v>
      </c>
      <c r="D1425" s="47">
        <v>3000893</v>
      </c>
      <c r="E1425" s="47">
        <v>4500986</v>
      </c>
      <c r="F1425" s="47" t="s">
        <v>334</v>
      </c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  <c r="Y1425" s="47"/>
      <c r="Z1425" s="47"/>
    </row>
    <row r="1426" spans="1:26" x14ac:dyDescent="0.2">
      <c r="A1426" s="47" t="s">
        <v>19</v>
      </c>
      <c r="B1426" s="47" t="s">
        <v>148</v>
      </c>
      <c r="C1426" s="47">
        <v>1509252</v>
      </c>
      <c r="D1426" s="47">
        <v>15704056</v>
      </c>
      <c r="E1426" s="47">
        <v>17213308</v>
      </c>
      <c r="F1426" s="47" t="s">
        <v>331</v>
      </c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  <c r="Y1426" s="47"/>
      <c r="Z1426" s="47"/>
    </row>
    <row r="1427" spans="1:26" x14ac:dyDescent="0.2">
      <c r="A1427" s="47" t="s">
        <v>19</v>
      </c>
      <c r="B1427" s="47" t="s">
        <v>149</v>
      </c>
      <c r="C1427" s="47">
        <v>10178021</v>
      </c>
      <c r="D1427" s="47">
        <v>4741320</v>
      </c>
      <c r="E1427" s="47">
        <v>14919341</v>
      </c>
      <c r="F1427" s="47" t="s">
        <v>334</v>
      </c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  <c r="Y1427" s="47"/>
      <c r="Z1427" s="47"/>
    </row>
    <row r="1428" spans="1:26" x14ac:dyDescent="0.2">
      <c r="A1428" s="47" t="s">
        <v>19</v>
      </c>
      <c r="B1428" s="47" t="s">
        <v>150</v>
      </c>
      <c r="C1428" s="47">
        <v>5476718</v>
      </c>
      <c r="D1428" s="47">
        <v>4768288</v>
      </c>
      <c r="E1428" s="47">
        <v>10245006</v>
      </c>
      <c r="F1428" s="47" t="s">
        <v>333</v>
      </c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  <c r="Y1428" s="47"/>
      <c r="Z1428" s="47"/>
    </row>
    <row r="1429" spans="1:26" x14ac:dyDescent="0.2">
      <c r="A1429" s="47" t="s">
        <v>19</v>
      </c>
      <c r="B1429" s="47" t="s">
        <v>151</v>
      </c>
      <c r="C1429" s="47">
        <v>46867</v>
      </c>
      <c r="D1429" s="47">
        <v>305886</v>
      </c>
      <c r="E1429" s="47">
        <v>352753</v>
      </c>
      <c r="F1429" s="47" t="s">
        <v>344</v>
      </c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  <c r="Y1429" s="47"/>
      <c r="Z1429" s="47"/>
    </row>
    <row r="1430" spans="1:26" x14ac:dyDescent="0.2">
      <c r="A1430" s="47" t="s">
        <v>19</v>
      </c>
      <c r="B1430" s="47" t="s">
        <v>152</v>
      </c>
      <c r="C1430" s="47">
        <v>673161</v>
      </c>
      <c r="D1430" s="47">
        <v>3411136</v>
      </c>
      <c r="E1430" s="47">
        <v>4084297</v>
      </c>
      <c r="F1430" s="47" t="s">
        <v>342</v>
      </c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  <c r="Y1430" s="47"/>
      <c r="Z1430" s="47"/>
    </row>
    <row r="1431" spans="1:26" x14ac:dyDescent="0.2">
      <c r="A1431" s="47" t="s">
        <v>19</v>
      </c>
      <c r="B1431" s="47" t="s">
        <v>153</v>
      </c>
      <c r="C1431" s="47">
        <v>11293</v>
      </c>
      <c r="D1431" s="47">
        <v>594815</v>
      </c>
      <c r="E1431" s="47">
        <v>606108</v>
      </c>
      <c r="F1431" s="47" t="s">
        <v>327</v>
      </c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  <c r="Y1431" s="47"/>
      <c r="Z1431" s="47"/>
    </row>
    <row r="1432" spans="1:26" x14ac:dyDescent="0.2">
      <c r="A1432" s="47" t="s">
        <v>19</v>
      </c>
      <c r="B1432" s="47" t="s">
        <v>154</v>
      </c>
      <c r="C1432" s="47">
        <v>653287</v>
      </c>
      <c r="D1432" s="47">
        <v>939389</v>
      </c>
      <c r="E1432" s="47">
        <v>1592676</v>
      </c>
      <c r="F1432" s="47" t="s">
        <v>335</v>
      </c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  <c r="Y1432" s="47"/>
      <c r="Z1432" s="47"/>
    </row>
    <row r="1433" spans="1:26" x14ac:dyDescent="0.2">
      <c r="A1433" s="47" t="s">
        <v>19</v>
      </c>
      <c r="B1433" s="47" t="s">
        <v>155</v>
      </c>
      <c r="C1433" s="47">
        <v>2021873</v>
      </c>
      <c r="D1433" s="47">
        <v>6019127</v>
      </c>
      <c r="E1433" s="47">
        <v>8041000</v>
      </c>
      <c r="F1433" s="47" t="s">
        <v>334</v>
      </c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  <c r="Y1433" s="47"/>
      <c r="Z1433" s="47"/>
    </row>
    <row r="1434" spans="1:26" x14ac:dyDescent="0.2">
      <c r="A1434" s="47" t="s">
        <v>19</v>
      </c>
      <c r="B1434" s="47" t="s">
        <v>156</v>
      </c>
      <c r="C1434" s="47">
        <v>249472</v>
      </c>
      <c r="D1434" s="47">
        <v>4416942</v>
      </c>
      <c r="E1434" s="47">
        <v>4666414</v>
      </c>
      <c r="F1434" s="47" t="s">
        <v>345</v>
      </c>
      <c r="G1434" s="47"/>
      <c r="H1434" s="47"/>
      <c r="I1434" s="47"/>
      <c r="J1434" s="47"/>
      <c r="K1434" s="47"/>
      <c r="L1434" s="47"/>
      <c r="M1434" s="47"/>
      <c r="N1434" s="47"/>
      <c r="O1434" s="47"/>
      <c r="P1434" s="47"/>
      <c r="Q1434" s="47"/>
      <c r="R1434" s="47"/>
      <c r="S1434" s="47"/>
      <c r="T1434" s="47"/>
      <c r="U1434" s="47"/>
      <c r="V1434" s="47"/>
      <c r="W1434" s="47"/>
      <c r="X1434" s="47"/>
      <c r="Y1434" s="47"/>
      <c r="Z1434" s="47"/>
    </row>
    <row r="1435" spans="1:26" x14ac:dyDescent="0.2">
      <c r="A1435" s="47" t="s">
        <v>19</v>
      </c>
      <c r="B1435" s="47" t="s">
        <v>157</v>
      </c>
      <c r="C1435" s="47">
        <v>126274</v>
      </c>
      <c r="D1435" s="47">
        <v>1291612</v>
      </c>
      <c r="E1435" s="47">
        <v>1417886</v>
      </c>
      <c r="F1435" s="47" t="s">
        <v>329</v>
      </c>
      <c r="G1435" s="47"/>
      <c r="H1435" s="47"/>
      <c r="I1435" s="47"/>
      <c r="J1435" s="47"/>
      <c r="K1435" s="47"/>
      <c r="L1435" s="47"/>
      <c r="M1435" s="47"/>
      <c r="N1435" s="47"/>
      <c r="O1435" s="47"/>
      <c r="P1435" s="47"/>
      <c r="Q1435" s="47"/>
      <c r="R1435" s="47"/>
      <c r="S1435" s="47"/>
      <c r="T1435" s="47"/>
      <c r="U1435" s="47"/>
      <c r="V1435" s="47"/>
      <c r="W1435" s="47"/>
      <c r="X1435" s="47"/>
      <c r="Y1435" s="47"/>
      <c r="Z1435" s="47"/>
    </row>
    <row r="1436" spans="1:26" x14ac:dyDescent="0.2">
      <c r="A1436" s="47" t="s">
        <v>19</v>
      </c>
      <c r="B1436" s="47" t="s">
        <v>158</v>
      </c>
      <c r="C1436" s="47">
        <v>0</v>
      </c>
      <c r="D1436" s="47">
        <v>34115</v>
      </c>
      <c r="E1436" s="47">
        <v>34115</v>
      </c>
      <c r="F1436" s="47" t="s">
        <v>338</v>
      </c>
      <c r="G1436" s="47"/>
      <c r="H1436" s="47"/>
      <c r="I1436" s="47"/>
      <c r="J1436" s="47"/>
      <c r="K1436" s="47"/>
      <c r="L1436" s="47"/>
      <c r="M1436" s="47"/>
      <c r="N1436" s="47"/>
      <c r="O1436" s="47"/>
      <c r="P1436" s="47"/>
      <c r="Q1436" s="47"/>
      <c r="R1436" s="47"/>
      <c r="S1436" s="47"/>
      <c r="T1436" s="47"/>
      <c r="U1436" s="47"/>
      <c r="V1436" s="47"/>
      <c r="W1436" s="47"/>
      <c r="X1436" s="47"/>
      <c r="Y1436" s="47"/>
      <c r="Z1436" s="47"/>
    </row>
    <row r="1437" spans="1:26" x14ac:dyDescent="0.2">
      <c r="A1437" s="47" t="s">
        <v>19</v>
      </c>
      <c r="B1437" s="47" t="s">
        <v>159</v>
      </c>
      <c r="C1437" s="47">
        <v>15348</v>
      </c>
      <c r="D1437" s="47">
        <v>2579918</v>
      </c>
      <c r="E1437" s="47">
        <v>2595266</v>
      </c>
      <c r="F1437" s="47" t="s">
        <v>342</v>
      </c>
      <c r="G1437" s="47"/>
      <c r="H1437" s="47"/>
      <c r="I1437" s="47"/>
      <c r="J1437" s="47"/>
      <c r="K1437" s="47"/>
      <c r="L1437" s="47"/>
      <c r="M1437" s="47"/>
      <c r="N1437" s="47"/>
      <c r="O1437" s="47"/>
      <c r="P1437" s="47"/>
      <c r="Q1437" s="47"/>
      <c r="R1437" s="47"/>
      <c r="S1437" s="47"/>
      <c r="T1437" s="47"/>
      <c r="U1437" s="47"/>
      <c r="V1437" s="47"/>
      <c r="W1437" s="47"/>
      <c r="X1437" s="47"/>
      <c r="Y1437" s="47"/>
      <c r="Z1437" s="47"/>
    </row>
    <row r="1438" spans="1:26" x14ac:dyDescent="0.2">
      <c r="A1438" s="47" t="s">
        <v>19</v>
      </c>
      <c r="B1438" s="47" t="s">
        <v>160</v>
      </c>
      <c r="C1438" s="47">
        <v>798382</v>
      </c>
      <c r="D1438" s="47">
        <v>812675</v>
      </c>
      <c r="E1438" s="47">
        <v>1611057</v>
      </c>
      <c r="F1438" s="47" t="s">
        <v>341</v>
      </c>
      <c r="G1438" s="47"/>
      <c r="H1438" s="47"/>
      <c r="I1438" s="47"/>
      <c r="J1438" s="47"/>
      <c r="K1438" s="47"/>
      <c r="L1438" s="47"/>
      <c r="M1438" s="47"/>
      <c r="N1438" s="47"/>
      <c r="O1438" s="47"/>
      <c r="P1438" s="47"/>
      <c r="Q1438" s="47"/>
      <c r="R1438" s="47"/>
      <c r="S1438" s="47"/>
      <c r="T1438" s="47"/>
      <c r="U1438" s="47"/>
      <c r="V1438" s="47"/>
      <c r="W1438" s="47"/>
      <c r="X1438" s="47"/>
      <c r="Y1438" s="47"/>
      <c r="Z1438" s="47"/>
    </row>
    <row r="1439" spans="1:26" x14ac:dyDescent="0.2">
      <c r="A1439" s="47" t="s">
        <v>19</v>
      </c>
      <c r="B1439" s="47" t="s">
        <v>161</v>
      </c>
      <c r="C1439" s="47">
        <v>100420</v>
      </c>
      <c r="D1439" s="47">
        <v>174530</v>
      </c>
      <c r="E1439" s="47">
        <v>274950</v>
      </c>
      <c r="F1439" s="47" t="s">
        <v>340</v>
      </c>
      <c r="G1439" s="47"/>
      <c r="H1439" s="47"/>
      <c r="I1439" s="47"/>
      <c r="J1439" s="47"/>
      <c r="K1439" s="47"/>
      <c r="L1439" s="47"/>
      <c r="M1439" s="47"/>
      <c r="N1439" s="47"/>
      <c r="O1439" s="47"/>
      <c r="P1439" s="47"/>
      <c r="Q1439" s="47"/>
      <c r="R1439" s="47"/>
      <c r="S1439" s="47"/>
      <c r="T1439" s="47"/>
      <c r="U1439" s="47"/>
      <c r="V1439" s="47"/>
      <c r="W1439" s="47"/>
      <c r="X1439" s="47"/>
      <c r="Y1439" s="47"/>
      <c r="Z1439" s="47"/>
    </row>
    <row r="1440" spans="1:26" x14ac:dyDescent="0.2">
      <c r="A1440" s="47" t="s">
        <v>19</v>
      </c>
      <c r="B1440" s="47" t="s">
        <v>162</v>
      </c>
      <c r="C1440" s="47">
        <v>1449606</v>
      </c>
      <c r="D1440" s="47">
        <v>2634490</v>
      </c>
      <c r="E1440" s="47">
        <v>4084096</v>
      </c>
      <c r="F1440" s="47" t="s">
        <v>345</v>
      </c>
      <c r="G1440" s="47"/>
      <c r="H1440" s="47"/>
      <c r="I1440" s="47"/>
      <c r="J1440" s="47"/>
      <c r="K1440" s="47"/>
      <c r="L1440" s="47"/>
      <c r="M1440" s="47"/>
      <c r="N1440" s="47"/>
      <c r="O1440" s="47"/>
      <c r="P1440" s="47"/>
      <c r="Q1440" s="47"/>
      <c r="R1440" s="47"/>
      <c r="S1440" s="47"/>
      <c r="T1440" s="47"/>
      <c r="U1440" s="47"/>
      <c r="V1440" s="47"/>
      <c r="W1440" s="47"/>
      <c r="X1440" s="47"/>
      <c r="Y1440" s="47"/>
      <c r="Z1440" s="47"/>
    </row>
    <row r="1441" spans="1:26" x14ac:dyDescent="0.2">
      <c r="A1441" s="47" t="s">
        <v>19</v>
      </c>
      <c r="B1441" s="47" t="s">
        <v>163</v>
      </c>
      <c r="C1441" s="47">
        <v>1458372</v>
      </c>
      <c r="D1441" s="47">
        <v>981703</v>
      </c>
      <c r="E1441" s="47">
        <v>2440075</v>
      </c>
      <c r="F1441" s="47" t="s">
        <v>344</v>
      </c>
      <c r="G1441" s="47"/>
      <c r="H1441" s="47"/>
      <c r="I1441" s="47"/>
      <c r="J1441" s="47"/>
      <c r="K1441" s="47"/>
      <c r="L1441" s="47"/>
      <c r="M1441" s="47"/>
      <c r="N1441" s="47"/>
      <c r="O1441" s="47"/>
      <c r="P1441" s="47"/>
      <c r="Q1441" s="47"/>
      <c r="R1441" s="47"/>
      <c r="S1441" s="47"/>
      <c r="T1441" s="47"/>
      <c r="U1441" s="47"/>
      <c r="V1441" s="47"/>
      <c r="W1441" s="47"/>
      <c r="X1441" s="47"/>
      <c r="Y1441" s="47"/>
      <c r="Z1441" s="47"/>
    </row>
    <row r="1442" spans="1:26" x14ac:dyDescent="0.2">
      <c r="A1442" s="47" t="s">
        <v>19</v>
      </c>
      <c r="B1442" s="47" t="s">
        <v>164</v>
      </c>
      <c r="C1442" s="47">
        <v>8676</v>
      </c>
      <c r="D1442" s="47">
        <v>252398</v>
      </c>
      <c r="E1442" s="47">
        <v>261074</v>
      </c>
      <c r="F1442" s="47" t="s">
        <v>338</v>
      </c>
      <c r="G1442" s="47"/>
      <c r="H1442" s="47"/>
      <c r="I1442" s="47"/>
      <c r="J1442" s="47"/>
      <c r="K1442" s="47"/>
      <c r="L1442" s="47"/>
      <c r="M1442" s="47"/>
      <c r="N1442" s="47"/>
      <c r="O1442" s="47"/>
      <c r="P1442" s="47"/>
      <c r="Q1442" s="47"/>
      <c r="R1442" s="47"/>
      <c r="S1442" s="47"/>
      <c r="T1442" s="47"/>
      <c r="U1442" s="47"/>
      <c r="V1442" s="47"/>
      <c r="W1442" s="47"/>
      <c r="X1442" s="47"/>
      <c r="Y1442" s="47"/>
      <c r="Z1442" s="47"/>
    </row>
    <row r="1443" spans="1:26" x14ac:dyDescent="0.2">
      <c r="A1443" s="47" t="s">
        <v>19</v>
      </c>
      <c r="B1443" s="47" t="s">
        <v>165</v>
      </c>
      <c r="C1443" s="47">
        <v>0</v>
      </c>
      <c r="D1443" s="47">
        <v>119335</v>
      </c>
      <c r="E1443" s="47">
        <v>119335</v>
      </c>
      <c r="F1443" s="47" t="s">
        <v>348</v>
      </c>
      <c r="G1443" s="47"/>
      <c r="H1443" s="47"/>
      <c r="I1443" s="47"/>
      <c r="J1443" s="47"/>
      <c r="K1443" s="47"/>
      <c r="L1443" s="47"/>
      <c r="M1443" s="47"/>
      <c r="N1443" s="47"/>
      <c r="O1443" s="47"/>
      <c r="P1443" s="47"/>
      <c r="Q1443" s="47"/>
      <c r="R1443" s="47"/>
      <c r="S1443" s="47"/>
      <c r="T1443" s="47"/>
      <c r="U1443" s="47"/>
      <c r="V1443" s="47"/>
      <c r="W1443" s="47"/>
      <c r="X1443" s="47"/>
      <c r="Y1443" s="47"/>
      <c r="Z1443" s="47"/>
    </row>
    <row r="1444" spans="1:26" x14ac:dyDescent="0.2">
      <c r="A1444" s="47" t="s">
        <v>19</v>
      </c>
      <c r="B1444" s="47" t="s">
        <v>166</v>
      </c>
      <c r="C1444" s="47">
        <v>533975</v>
      </c>
      <c r="D1444" s="47">
        <v>852360</v>
      </c>
      <c r="E1444" s="47">
        <v>1386335</v>
      </c>
      <c r="F1444" s="47" t="s">
        <v>337</v>
      </c>
      <c r="G1444" s="47"/>
      <c r="H1444" s="47"/>
      <c r="I1444" s="47"/>
      <c r="J1444" s="47"/>
      <c r="K1444" s="47"/>
      <c r="L1444" s="47"/>
      <c r="M1444" s="47"/>
      <c r="N1444" s="47"/>
      <c r="O1444" s="47"/>
      <c r="P1444" s="47"/>
      <c r="Q1444" s="47"/>
      <c r="R1444" s="47"/>
      <c r="S1444" s="47"/>
      <c r="T1444" s="47"/>
      <c r="U1444" s="47"/>
      <c r="V1444" s="47"/>
      <c r="W1444" s="47"/>
      <c r="X1444" s="47"/>
      <c r="Y1444" s="47"/>
      <c r="Z1444" s="47"/>
    </row>
    <row r="1445" spans="1:26" x14ac:dyDescent="0.2">
      <c r="A1445" s="47" t="s">
        <v>19</v>
      </c>
      <c r="B1445" s="47" t="s">
        <v>167</v>
      </c>
      <c r="C1445" s="47">
        <v>0</v>
      </c>
      <c r="D1445" s="47">
        <v>66699</v>
      </c>
      <c r="E1445" s="47">
        <v>66699</v>
      </c>
      <c r="F1445" s="47" t="s">
        <v>336</v>
      </c>
      <c r="G1445" s="47"/>
      <c r="H1445" s="47"/>
      <c r="I1445" s="47"/>
      <c r="J1445" s="47"/>
      <c r="K1445" s="47"/>
      <c r="L1445" s="47"/>
      <c r="M1445" s="47"/>
      <c r="N1445" s="47"/>
      <c r="O1445" s="47"/>
      <c r="P1445" s="47"/>
      <c r="Q1445" s="47"/>
      <c r="R1445" s="47"/>
      <c r="S1445" s="47"/>
      <c r="T1445" s="47"/>
      <c r="U1445" s="47"/>
      <c r="V1445" s="47"/>
      <c r="W1445" s="47"/>
      <c r="X1445" s="47"/>
      <c r="Y1445" s="47"/>
      <c r="Z1445" s="47"/>
    </row>
    <row r="1446" spans="1:26" x14ac:dyDescent="0.2">
      <c r="A1446" s="47" t="s">
        <v>19</v>
      </c>
      <c r="B1446" s="47" t="s">
        <v>168</v>
      </c>
      <c r="C1446" s="47">
        <v>659636</v>
      </c>
      <c r="D1446" s="47">
        <v>860636</v>
      </c>
      <c r="E1446" s="47">
        <v>1520272</v>
      </c>
      <c r="F1446" s="47" t="s">
        <v>344</v>
      </c>
      <c r="G1446" s="47"/>
      <c r="H1446" s="47"/>
      <c r="I1446" s="47"/>
      <c r="J1446" s="47"/>
      <c r="K1446" s="47"/>
      <c r="L1446" s="47"/>
      <c r="M1446" s="47"/>
      <c r="N1446" s="47"/>
      <c r="O1446" s="47"/>
      <c r="P1446" s="47"/>
      <c r="Q1446" s="47"/>
      <c r="R1446" s="47"/>
      <c r="S1446" s="47"/>
      <c r="T1446" s="47"/>
      <c r="U1446" s="47"/>
      <c r="V1446" s="47"/>
      <c r="W1446" s="47"/>
      <c r="X1446" s="47"/>
      <c r="Y1446" s="47"/>
      <c r="Z1446" s="47"/>
    </row>
    <row r="1447" spans="1:26" x14ac:dyDescent="0.2">
      <c r="A1447" s="47" t="s">
        <v>19</v>
      </c>
      <c r="B1447" s="47" t="s">
        <v>169</v>
      </c>
      <c r="C1447" s="47">
        <v>0</v>
      </c>
      <c r="D1447" s="47">
        <v>218076</v>
      </c>
      <c r="E1447" s="47">
        <v>218076</v>
      </c>
      <c r="F1447" s="47" t="s">
        <v>344</v>
      </c>
      <c r="G1447" s="47"/>
      <c r="H1447" s="47"/>
      <c r="I1447" s="47"/>
      <c r="J1447" s="47"/>
      <c r="K1447" s="47"/>
      <c r="L1447" s="47"/>
      <c r="M1447" s="47"/>
      <c r="N1447" s="47"/>
      <c r="O1447" s="47"/>
      <c r="P1447" s="47"/>
      <c r="Q1447" s="47"/>
      <c r="R1447" s="47"/>
      <c r="S1447" s="47"/>
      <c r="T1447" s="47"/>
      <c r="U1447" s="47"/>
      <c r="V1447" s="47"/>
      <c r="W1447" s="47"/>
      <c r="X1447" s="47"/>
      <c r="Y1447" s="47"/>
      <c r="Z1447" s="47"/>
    </row>
    <row r="1448" spans="1:26" x14ac:dyDescent="0.2">
      <c r="A1448" s="47" t="s">
        <v>19</v>
      </c>
      <c r="B1448" s="47" t="s">
        <v>170</v>
      </c>
      <c r="C1448" s="47">
        <v>107406</v>
      </c>
      <c r="D1448" s="47">
        <v>440645</v>
      </c>
      <c r="E1448" s="47">
        <v>548051</v>
      </c>
      <c r="F1448" s="47" t="s">
        <v>335</v>
      </c>
      <c r="G1448" s="47"/>
      <c r="H1448" s="47"/>
      <c r="I1448" s="47"/>
      <c r="J1448" s="47"/>
      <c r="K1448" s="47"/>
      <c r="L1448" s="47"/>
      <c r="M1448" s="47"/>
      <c r="N1448" s="47"/>
      <c r="O1448" s="47"/>
      <c r="P1448" s="47"/>
      <c r="Q1448" s="47"/>
      <c r="R1448" s="47"/>
      <c r="S1448" s="47"/>
      <c r="T1448" s="47"/>
      <c r="U1448" s="47"/>
      <c r="V1448" s="47"/>
      <c r="W1448" s="47"/>
      <c r="X1448" s="47"/>
      <c r="Y1448" s="47"/>
      <c r="Z1448" s="47"/>
    </row>
    <row r="1449" spans="1:26" x14ac:dyDescent="0.2">
      <c r="A1449" s="47" t="s">
        <v>19</v>
      </c>
      <c r="B1449" s="47" t="s">
        <v>171</v>
      </c>
      <c r="C1449" s="47">
        <v>759528</v>
      </c>
      <c r="D1449" s="47">
        <v>1589661</v>
      </c>
      <c r="E1449" s="47">
        <v>2349189</v>
      </c>
      <c r="F1449" s="47" t="s">
        <v>335</v>
      </c>
      <c r="G1449" s="47"/>
      <c r="H1449" s="47"/>
      <c r="I1449" s="47"/>
      <c r="J1449" s="47"/>
      <c r="K1449" s="47"/>
      <c r="L1449" s="47"/>
      <c r="M1449" s="47"/>
      <c r="N1449" s="47"/>
      <c r="O1449" s="47"/>
      <c r="P1449" s="47"/>
      <c r="Q1449" s="47"/>
      <c r="R1449" s="47"/>
      <c r="S1449" s="47"/>
      <c r="T1449" s="47"/>
      <c r="U1449" s="47"/>
      <c r="V1449" s="47"/>
      <c r="W1449" s="47"/>
      <c r="X1449" s="47"/>
      <c r="Y1449" s="47"/>
      <c r="Z1449" s="47"/>
    </row>
    <row r="1450" spans="1:26" x14ac:dyDescent="0.2">
      <c r="A1450" s="47" t="s">
        <v>19</v>
      </c>
      <c r="B1450" s="47" t="s">
        <v>172</v>
      </c>
      <c r="C1450" s="47">
        <v>49877</v>
      </c>
      <c r="D1450" s="47">
        <v>1666885</v>
      </c>
      <c r="E1450" s="47">
        <v>1716762</v>
      </c>
      <c r="F1450" s="47" t="s">
        <v>335</v>
      </c>
      <c r="G1450" s="47"/>
      <c r="H1450" s="47"/>
      <c r="I1450" s="47"/>
      <c r="J1450" s="47"/>
      <c r="K1450" s="47"/>
      <c r="L1450" s="47"/>
      <c r="M1450" s="47"/>
      <c r="N1450" s="47"/>
      <c r="O1450" s="47"/>
      <c r="P1450" s="47"/>
      <c r="Q1450" s="47"/>
      <c r="R1450" s="47"/>
      <c r="S1450" s="47"/>
      <c r="T1450" s="47"/>
      <c r="U1450" s="47"/>
      <c r="V1450" s="47"/>
      <c r="W1450" s="47"/>
      <c r="X1450" s="47"/>
      <c r="Y1450" s="47"/>
      <c r="Z1450" s="47"/>
    </row>
    <row r="1451" spans="1:26" x14ac:dyDescent="0.2">
      <c r="A1451" s="47" t="s">
        <v>19</v>
      </c>
      <c r="B1451" s="47" t="s">
        <v>173</v>
      </c>
      <c r="C1451" s="47">
        <v>0</v>
      </c>
      <c r="D1451" s="47">
        <v>1523494</v>
      </c>
      <c r="E1451" s="47">
        <v>1523494</v>
      </c>
      <c r="F1451" s="47" t="s">
        <v>336</v>
      </c>
      <c r="G1451" s="47"/>
      <c r="H1451" s="47"/>
      <c r="I1451" s="47"/>
      <c r="J1451" s="47"/>
      <c r="K1451" s="47"/>
      <c r="L1451" s="47"/>
      <c r="M1451" s="47"/>
      <c r="N1451" s="47"/>
      <c r="O1451" s="47"/>
      <c r="P1451" s="47"/>
      <c r="Q1451" s="47"/>
      <c r="R1451" s="47"/>
      <c r="S1451" s="47"/>
      <c r="T1451" s="47"/>
      <c r="U1451" s="47"/>
      <c r="V1451" s="47"/>
      <c r="W1451" s="47"/>
      <c r="X1451" s="47"/>
      <c r="Y1451" s="47"/>
      <c r="Z1451" s="47"/>
    </row>
    <row r="1452" spans="1:26" x14ac:dyDescent="0.2">
      <c r="A1452" s="47" t="s">
        <v>19</v>
      </c>
      <c r="B1452" s="47" t="s">
        <v>174</v>
      </c>
      <c r="C1452" s="47">
        <v>1363159</v>
      </c>
      <c r="D1452" s="47">
        <v>4084059</v>
      </c>
      <c r="E1452" s="47">
        <v>5447218</v>
      </c>
      <c r="F1452" s="47" t="s">
        <v>334</v>
      </c>
      <c r="G1452" s="47"/>
      <c r="H1452" s="47"/>
      <c r="I1452" s="47"/>
      <c r="J1452" s="47"/>
      <c r="K1452" s="47"/>
      <c r="L1452" s="47"/>
      <c r="M1452" s="47"/>
      <c r="N1452" s="47"/>
      <c r="O1452" s="47"/>
      <c r="P1452" s="47"/>
      <c r="Q1452" s="47"/>
      <c r="R1452" s="47"/>
      <c r="S1452" s="47"/>
      <c r="T1452" s="47"/>
      <c r="U1452" s="47"/>
      <c r="V1452" s="47"/>
      <c r="W1452" s="47"/>
      <c r="X1452" s="47"/>
      <c r="Y1452" s="47"/>
      <c r="Z1452" s="47"/>
    </row>
    <row r="1453" spans="1:26" x14ac:dyDescent="0.2">
      <c r="A1453" s="47" t="s">
        <v>19</v>
      </c>
      <c r="B1453" s="47" t="s">
        <v>175</v>
      </c>
      <c r="C1453" s="47">
        <v>138554</v>
      </c>
      <c r="D1453" s="47">
        <v>359136</v>
      </c>
      <c r="E1453" s="47">
        <v>497690</v>
      </c>
      <c r="F1453" s="47" t="s">
        <v>348</v>
      </c>
      <c r="G1453" s="47"/>
      <c r="H1453" s="47"/>
      <c r="I1453" s="47"/>
      <c r="J1453" s="47"/>
      <c r="K1453" s="47"/>
      <c r="L1453" s="47"/>
      <c r="M1453" s="47"/>
      <c r="N1453" s="47"/>
      <c r="O1453" s="47"/>
      <c r="P1453" s="47"/>
      <c r="Q1453" s="47"/>
      <c r="R1453" s="47"/>
      <c r="S1453" s="47"/>
      <c r="T1453" s="47"/>
      <c r="U1453" s="47"/>
      <c r="V1453" s="47"/>
      <c r="W1453" s="47"/>
      <c r="X1453" s="47"/>
      <c r="Y1453" s="47"/>
      <c r="Z1453" s="47"/>
    </row>
    <row r="1454" spans="1:26" x14ac:dyDescent="0.2">
      <c r="A1454" s="47" t="s">
        <v>19</v>
      </c>
      <c r="B1454" s="47" t="s">
        <v>176</v>
      </c>
      <c r="C1454" s="47">
        <v>0</v>
      </c>
      <c r="D1454" s="47">
        <v>868528</v>
      </c>
      <c r="E1454" s="47">
        <v>868528</v>
      </c>
      <c r="F1454" s="47" t="s">
        <v>331</v>
      </c>
      <c r="G1454" s="47"/>
      <c r="H1454" s="47"/>
      <c r="I1454" s="47"/>
      <c r="J1454" s="47"/>
      <c r="K1454" s="47"/>
      <c r="L1454" s="47"/>
      <c r="M1454" s="47"/>
      <c r="N1454" s="47"/>
      <c r="O1454" s="47"/>
      <c r="P1454" s="47"/>
      <c r="Q1454" s="47"/>
      <c r="R1454" s="47"/>
      <c r="S1454" s="47"/>
      <c r="T1454" s="47"/>
      <c r="U1454" s="47"/>
      <c r="V1454" s="47"/>
      <c r="W1454" s="47"/>
      <c r="X1454" s="47"/>
      <c r="Y1454" s="47"/>
      <c r="Z1454" s="47"/>
    </row>
    <row r="1455" spans="1:26" x14ac:dyDescent="0.2">
      <c r="A1455" s="47" t="s">
        <v>19</v>
      </c>
      <c r="B1455" s="47" t="s">
        <v>177</v>
      </c>
      <c r="C1455" s="47">
        <v>0</v>
      </c>
      <c r="D1455" s="47">
        <v>77871</v>
      </c>
      <c r="E1455" s="47">
        <v>77871</v>
      </c>
      <c r="F1455" s="47" t="s">
        <v>347</v>
      </c>
      <c r="G1455" s="47"/>
      <c r="H1455" s="47"/>
      <c r="I1455" s="47"/>
      <c r="J1455" s="47"/>
      <c r="K1455" s="47"/>
      <c r="L1455" s="47"/>
      <c r="M1455" s="47"/>
      <c r="N1455" s="47"/>
      <c r="O1455" s="47"/>
      <c r="P1455" s="47"/>
      <c r="Q1455" s="47"/>
      <c r="R1455" s="47"/>
      <c r="S1455" s="47"/>
      <c r="T1455" s="47"/>
      <c r="U1455" s="47"/>
      <c r="V1455" s="47"/>
      <c r="W1455" s="47"/>
      <c r="X1455" s="47"/>
      <c r="Y1455" s="47"/>
      <c r="Z1455" s="47"/>
    </row>
    <row r="1456" spans="1:26" x14ac:dyDescent="0.2">
      <c r="A1456" s="47" t="s">
        <v>19</v>
      </c>
      <c r="B1456" s="47" t="s">
        <v>178</v>
      </c>
      <c r="C1456" s="47">
        <v>177981</v>
      </c>
      <c r="D1456" s="47">
        <v>1127121</v>
      </c>
      <c r="E1456" s="47">
        <v>1305102</v>
      </c>
      <c r="F1456" s="47" t="s">
        <v>340</v>
      </c>
      <c r="G1456" s="47"/>
      <c r="H1456" s="47"/>
      <c r="I1456" s="47"/>
      <c r="J1456" s="47"/>
      <c r="K1456" s="47"/>
      <c r="L1456" s="47"/>
      <c r="M1456" s="47"/>
      <c r="N1456" s="47"/>
      <c r="O1456" s="47"/>
      <c r="P1456" s="47"/>
      <c r="Q1456" s="47"/>
      <c r="R1456" s="47"/>
      <c r="S1456" s="47"/>
      <c r="T1456" s="47"/>
      <c r="U1456" s="47"/>
      <c r="V1456" s="47"/>
      <c r="W1456" s="47"/>
      <c r="X1456" s="47"/>
      <c r="Y1456" s="47"/>
      <c r="Z1456" s="47"/>
    </row>
    <row r="1457" spans="1:26" x14ac:dyDescent="0.2">
      <c r="A1457" s="47" t="s">
        <v>19</v>
      </c>
      <c r="B1457" s="47" t="s">
        <v>179</v>
      </c>
      <c r="C1457" s="47">
        <v>92519</v>
      </c>
      <c r="D1457" s="47">
        <v>341404</v>
      </c>
      <c r="E1457" s="47">
        <v>433923</v>
      </c>
      <c r="F1457" s="47" t="s">
        <v>346</v>
      </c>
      <c r="G1457" s="47"/>
      <c r="H1457" s="47"/>
      <c r="I1457" s="47"/>
      <c r="J1457" s="47"/>
      <c r="K1457" s="47"/>
      <c r="L1457" s="47"/>
      <c r="M1457" s="47"/>
      <c r="N1457" s="47"/>
      <c r="O1457" s="47"/>
      <c r="P1457" s="47"/>
      <c r="Q1457" s="47"/>
      <c r="R1457" s="47"/>
      <c r="S1457" s="47"/>
      <c r="T1457" s="47"/>
      <c r="U1457" s="47"/>
      <c r="V1457" s="47"/>
      <c r="W1457" s="47"/>
      <c r="X1457" s="47"/>
      <c r="Y1457" s="47"/>
      <c r="Z1457" s="47"/>
    </row>
    <row r="1458" spans="1:26" x14ac:dyDescent="0.2">
      <c r="A1458" s="47" t="s">
        <v>19</v>
      </c>
      <c r="B1458" s="47" t="s">
        <v>180</v>
      </c>
      <c r="C1458" s="47">
        <v>4174009</v>
      </c>
      <c r="D1458" s="47">
        <v>8549791</v>
      </c>
      <c r="E1458" s="47">
        <v>12723800</v>
      </c>
      <c r="F1458" s="47" t="s">
        <v>330</v>
      </c>
      <c r="G1458" s="47"/>
      <c r="H1458" s="47"/>
      <c r="I1458" s="47"/>
      <c r="J1458" s="47"/>
      <c r="K1458" s="47"/>
      <c r="L1458" s="47"/>
      <c r="M1458" s="47"/>
      <c r="N1458" s="47"/>
      <c r="O1458" s="47"/>
      <c r="P1458" s="47"/>
      <c r="Q1458" s="47"/>
      <c r="R1458" s="47"/>
      <c r="S1458" s="47"/>
      <c r="T1458" s="47"/>
      <c r="U1458" s="47"/>
      <c r="V1458" s="47"/>
      <c r="W1458" s="47"/>
      <c r="X1458" s="47"/>
      <c r="Y1458" s="47"/>
      <c r="Z1458" s="47"/>
    </row>
    <row r="1459" spans="1:26" x14ac:dyDescent="0.2">
      <c r="A1459" s="47" t="s">
        <v>19</v>
      </c>
      <c r="B1459" s="47" t="s">
        <v>181</v>
      </c>
      <c r="C1459" s="47">
        <v>40162</v>
      </c>
      <c r="D1459" s="47">
        <v>5024073</v>
      </c>
      <c r="E1459" s="47">
        <v>5064235</v>
      </c>
      <c r="F1459" s="47" t="s">
        <v>344</v>
      </c>
      <c r="G1459" s="47"/>
      <c r="H1459" s="47"/>
      <c r="I1459" s="47"/>
      <c r="J1459" s="47"/>
      <c r="K1459" s="47"/>
      <c r="L1459" s="47"/>
      <c r="M1459" s="47"/>
      <c r="N1459" s="47"/>
      <c r="O1459" s="47"/>
      <c r="P1459" s="47"/>
      <c r="Q1459" s="47"/>
      <c r="R1459" s="47"/>
      <c r="S1459" s="47"/>
      <c r="T1459" s="47"/>
      <c r="U1459" s="47"/>
      <c r="V1459" s="47"/>
      <c r="W1459" s="47"/>
      <c r="X1459" s="47"/>
      <c r="Y1459" s="47"/>
      <c r="Z1459" s="47"/>
    </row>
    <row r="1460" spans="1:26" x14ac:dyDescent="0.2">
      <c r="A1460" s="47" t="s">
        <v>19</v>
      </c>
      <c r="B1460" s="47" t="s">
        <v>182</v>
      </c>
      <c r="C1460" s="47">
        <v>5954871</v>
      </c>
      <c r="D1460" s="47">
        <v>13267654</v>
      </c>
      <c r="E1460" s="47">
        <v>19222525</v>
      </c>
      <c r="F1460" s="47" t="s">
        <v>334</v>
      </c>
      <c r="G1460" s="47"/>
      <c r="H1460" s="47"/>
      <c r="I1460" s="47"/>
      <c r="J1460" s="47"/>
      <c r="K1460" s="47"/>
      <c r="L1460" s="47"/>
      <c r="M1460" s="47"/>
      <c r="N1460" s="47"/>
      <c r="O1460" s="47"/>
      <c r="P1460" s="47"/>
      <c r="Q1460" s="47"/>
      <c r="R1460" s="47"/>
      <c r="S1460" s="47"/>
      <c r="T1460" s="47"/>
      <c r="U1460" s="47"/>
      <c r="V1460" s="47"/>
      <c r="W1460" s="47"/>
      <c r="X1460" s="47"/>
      <c r="Y1460" s="47"/>
      <c r="Z1460" s="47"/>
    </row>
    <row r="1461" spans="1:26" x14ac:dyDescent="0.2">
      <c r="A1461" s="47" t="s">
        <v>19</v>
      </c>
      <c r="B1461" s="47" t="s">
        <v>183</v>
      </c>
      <c r="C1461" s="47">
        <v>946285</v>
      </c>
      <c r="D1461" s="47">
        <v>1018376</v>
      </c>
      <c r="E1461" s="47">
        <v>1964661</v>
      </c>
      <c r="F1461" s="47" t="s">
        <v>330</v>
      </c>
      <c r="G1461" s="47"/>
      <c r="H1461" s="47"/>
      <c r="I1461" s="47"/>
      <c r="J1461" s="47"/>
      <c r="K1461" s="47"/>
      <c r="L1461" s="47"/>
      <c r="M1461" s="47"/>
      <c r="N1461" s="47"/>
      <c r="O1461" s="47"/>
      <c r="P1461" s="47"/>
      <c r="Q1461" s="47"/>
      <c r="R1461" s="47"/>
      <c r="S1461" s="47"/>
      <c r="T1461" s="47"/>
      <c r="U1461" s="47"/>
      <c r="V1461" s="47"/>
      <c r="W1461" s="47"/>
      <c r="X1461" s="47"/>
      <c r="Y1461" s="47"/>
      <c r="Z1461" s="47"/>
    </row>
    <row r="1462" spans="1:26" x14ac:dyDescent="0.2">
      <c r="A1462" s="47" t="s">
        <v>19</v>
      </c>
      <c r="B1462" s="47" t="s">
        <v>184</v>
      </c>
      <c r="C1462" s="47">
        <v>0</v>
      </c>
      <c r="D1462" s="47">
        <v>455331</v>
      </c>
      <c r="E1462" s="47">
        <v>455331</v>
      </c>
      <c r="F1462" s="47" t="s">
        <v>344</v>
      </c>
      <c r="G1462" s="47"/>
      <c r="H1462" s="47"/>
      <c r="I1462" s="47"/>
      <c r="J1462" s="47"/>
      <c r="K1462" s="47"/>
      <c r="L1462" s="47"/>
      <c r="M1462" s="47"/>
      <c r="N1462" s="47"/>
      <c r="O1462" s="47"/>
      <c r="P1462" s="47"/>
      <c r="Q1462" s="47"/>
      <c r="R1462" s="47"/>
      <c r="S1462" s="47"/>
      <c r="T1462" s="47"/>
      <c r="U1462" s="47"/>
      <c r="V1462" s="47"/>
      <c r="W1462" s="47"/>
      <c r="X1462" s="47"/>
      <c r="Y1462" s="47"/>
      <c r="Z1462" s="47"/>
    </row>
    <row r="1463" spans="1:26" x14ac:dyDescent="0.2">
      <c r="A1463" s="47" t="s">
        <v>19</v>
      </c>
      <c r="B1463" s="47" t="s">
        <v>185</v>
      </c>
      <c r="C1463" s="47">
        <v>1471662</v>
      </c>
      <c r="D1463" s="47">
        <v>2628714</v>
      </c>
      <c r="E1463" s="47">
        <v>4100376</v>
      </c>
      <c r="F1463" s="47" t="s">
        <v>337</v>
      </c>
      <c r="G1463" s="47"/>
      <c r="H1463" s="47"/>
      <c r="I1463" s="47"/>
      <c r="J1463" s="47"/>
      <c r="K1463" s="47"/>
      <c r="L1463" s="47"/>
      <c r="M1463" s="47"/>
      <c r="N1463" s="47"/>
      <c r="O1463" s="47"/>
      <c r="P1463" s="47"/>
      <c r="Q1463" s="47"/>
      <c r="R1463" s="47"/>
      <c r="S1463" s="47"/>
      <c r="T1463" s="47"/>
      <c r="U1463" s="47"/>
      <c r="V1463" s="47"/>
      <c r="W1463" s="47"/>
      <c r="X1463" s="47"/>
      <c r="Y1463" s="47"/>
      <c r="Z1463" s="47"/>
    </row>
    <row r="1464" spans="1:26" x14ac:dyDescent="0.2">
      <c r="A1464" s="47" t="s">
        <v>19</v>
      </c>
      <c r="B1464" s="47" t="s">
        <v>186</v>
      </c>
      <c r="C1464" s="47">
        <v>166599</v>
      </c>
      <c r="D1464" s="47">
        <v>598588</v>
      </c>
      <c r="E1464" s="47">
        <v>765187</v>
      </c>
      <c r="F1464" s="47" t="s">
        <v>330</v>
      </c>
      <c r="G1464" s="47"/>
      <c r="H1464" s="47"/>
      <c r="I1464" s="47"/>
      <c r="J1464" s="47"/>
      <c r="K1464" s="47"/>
      <c r="L1464" s="47"/>
      <c r="M1464" s="47"/>
      <c r="N1464" s="47"/>
      <c r="O1464" s="47"/>
      <c r="P1464" s="47"/>
      <c r="Q1464" s="47"/>
      <c r="R1464" s="47"/>
      <c r="S1464" s="47"/>
      <c r="T1464" s="47"/>
      <c r="U1464" s="47"/>
      <c r="V1464" s="47"/>
      <c r="W1464" s="47"/>
      <c r="X1464" s="47"/>
      <c r="Y1464" s="47"/>
      <c r="Z1464" s="47"/>
    </row>
    <row r="1465" spans="1:26" x14ac:dyDescent="0.2">
      <c r="A1465" s="47" t="s">
        <v>19</v>
      </c>
      <c r="B1465" s="47" t="s">
        <v>187</v>
      </c>
      <c r="C1465" s="47">
        <v>0</v>
      </c>
      <c r="D1465" s="47">
        <v>141288</v>
      </c>
      <c r="E1465" s="47">
        <v>141288</v>
      </c>
      <c r="F1465" s="47" t="s">
        <v>336</v>
      </c>
      <c r="G1465" s="47"/>
      <c r="H1465" s="47"/>
      <c r="I1465" s="47"/>
      <c r="J1465" s="47"/>
      <c r="K1465" s="47"/>
      <c r="L1465" s="47"/>
      <c r="M1465" s="47"/>
      <c r="N1465" s="47"/>
      <c r="O1465" s="47"/>
      <c r="P1465" s="47"/>
      <c r="Q1465" s="47"/>
      <c r="R1465" s="47"/>
      <c r="S1465" s="47"/>
      <c r="T1465" s="47"/>
      <c r="U1465" s="47"/>
      <c r="V1465" s="47"/>
      <c r="W1465" s="47"/>
      <c r="X1465" s="47"/>
      <c r="Y1465" s="47"/>
      <c r="Z1465" s="47"/>
    </row>
    <row r="1466" spans="1:26" x14ac:dyDescent="0.2">
      <c r="A1466" s="47" t="s">
        <v>19</v>
      </c>
      <c r="B1466" s="47" t="s">
        <v>188</v>
      </c>
      <c r="C1466" s="47">
        <v>1268781</v>
      </c>
      <c r="D1466" s="47">
        <v>738155</v>
      </c>
      <c r="E1466" s="47">
        <v>2006936</v>
      </c>
      <c r="F1466" s="47" t="s">
        <v>328</v>
      </c>
      <c r="G1466" s="47"/>
      <c r="H1466" s="47"/>
      <c r="I1466" s="47"/>
      <c r="J1466" s="47"/>
      <c r="K1466" s="47"/>
      <c r="L1466" s="47"/>
      <c r="M1466" s="47"/>
      <c r="N1466" s="47"/>
      <c r="O1466" s="47"/>
      <c r="P1466" s="47"/>
      <c r="Q1466" s="47"/>
      <c r="R1466" s="47"/>
      <c r="S1466" s="47"/>
      <c r="T1466" s="47"/>
      <c r="U1466" s="47"/>
      <c r="V1466" s="47"/>
      <c r="W1466" s="47"/>
      <c r="X1466" s="47"/>
      <c r="Y1466" s="47"/>
      <c r="Z1466" s="47"/>
    </row>
    <row r="1467" spans="1:26" x14ac:dyDescent="0.2">
      <c r="A1467" s="47" t="s">
        <v>19</v>
      </c>
      <c r="B1467" s="47" t="s">
        <v>189</v>
      </c>
      <c r="C1467" s="47">
        <v>2463590</v>
      </c>
      <c r="D1467" s="47">
        <v>1075831</v>
      </c>
      <c r="E1467" s="47">
        <v>3539421</v>
      </c>
      <c r="F1467" s="47" t="s">
        <v>333</v>
      </c>
      <c r="G1467" s="47"/>
      <c r="H1467" s="47"/>
      <c r="I1467" s="47"/>
      <c r="J1467" s="47"/>
      <c r="K1467" s="47"/>
      <c r="L1467" s="47"/>
      <c r="M1467" s="47"/>
      <c r="N1467" s="47"/>
      <c r="O1467" s="47"/>
      <c r="P1467" s="47"/>
      <c r="Q1467" s="47"/>
      <c r="R1467" s="47"/>
      <c r="S1467" s="47"/>
      <c r="T1467" s="47"/>
      <c r="U1467" s="47"/>
      <c r="V1467" s="47"/>
      <c r="W1467" s="47"/>
      <c r="X1467" s="47"/>
      <c r="Y1467" s="47"/>
      <c r="Z1467" s="47"/>
    </row>
    <row r="1468" spans="1:26" x14ac:dyDescent="0.2">
      <c r="A1468" s="47" t="s">
        <v>19</v>
      </c>
      <c r="B1468" s="47" t="s">
        <v>190</v>
      </c>
      <c r="C1468" s="47">
        <v>162907</v>
      </c>
      <c r="D1468" s="47">
        <v>856892</v>
      </c>
      <c r="E1468" s="47">
        <v>1019799</v>
      </c>
      <c r="F1468" s="47" t="s">
        <v>329</v>
      </c>
      <c r="G1468" s="47"/>
      <c r="H1468" s="47"/>
      <c r="I1468" s="47"/>
      <c r="J1468" s="47"/>
      <c r="K1468" s="47"/>
      <c r="L1468" s="47"/>
      <c r="M1468" s="47"/>
      <c r="N1468" s="47"/>
      <c r="O1468" s="47"/>
      <c r="P1468" s="47"/>
      <c r="Q1468" s="47"/>
      <c r="R1468" s="47"/>
      <c r="S1468" s="47"/>
      <c r="T1468" s="47"/>
      <c r="U1468" s="47"/>
      <c r="V1468" s="47"/>
      <c r="W1468" s="47"/>
      <c r="X1468" s="47"/>
      <c r="Y1468" s="47"/>
      <c r="Z1468" s="47"/>
    </row>
    <row r="1469" spans="1:26" x14ac:dyDescent="0.2">
      <c r="A1469" s="47" t="s">
        <v>19</v>
      </c>
      <c r="B1469" s="47" t="s">
        <v>191</v>
      </c>
      <c r="C1469" s="47">
        <v>18313</v>
      </c>
      <c r="D1469" s="47">
        <v>501904</v>
      </c>
      <c r="E1469" s="47">
        <v>520217</v>
      </c>
      <c r="F1469" s="47" t="s">
        <v>340</v>
      </c>
      <c r="G1469" s="47"/>
      <c r="H1469" s="47"/>
      <c r="I1469" s="47"/>
      <c r="J1469" s="47"/>
      <c r="K1469" s="47"/>
      <c r="L1469" s="47"/>
      <c r="M1469" s="47"/>
      <c r="N1469" s="47"/>
      <c r="O1469" s="47"/>
      <c r="P1469" s="47"/>
      <c r="Q1469" s="47"/>
      <c r="R1469" s="47"/>
      <c r="S1469" s="47"/>
      <c r="T1469" s="47"/>
      <c r="U1469" s="47"/>
      <c r="V1469" s="47"/>
      <c r="W1469" s="47"/>
      <c r="X1469" s="47"/>
      <c r="Y1469" s="47"/>
      <c r="Z1469" s="47"/>
    </row>
    <row r="1470" spans="1:26" x14ac:dyDescent="0.2">
      <c r="A1470" s="47" t="s">
        <v>19</v>
      </c>
      <c r="B1470" s="47" t="s">
        <v>192</v>
      </c>
      <c r="C1470" s="47">
        <v>1869684</v>
      </c>
      <c r="D1470" s="47">
        <v>2920446</v>
      </c>
      <c r="E1470" s="47">
        <v>4790130</v>
      </c>
      <c r="F1470" s="47" t="s">
        <v>333</v>
      </c>
      <c r="G1470" s="47"/>
      <c r="H1470" s="47"/>
      <c r="I1470" s="47"/>
      <c r="J1470" s="47"/>
      <c r="K1470" s="47"/>
      <c r="L1470" s="47"/>
      <c r="M1470" s="47"/>
      <c r="N1470" s="47"/>
      <c r="O1470" s="47"/>
      <c r="P1470" s="47"/>
      <c r="Q1470" s="47"/>
      <c r="R1470" s="47"/>
      <c r="S1470" s="47"/>
      <c r="T1470" s="47"/>
      <c r="U1470" s="47"/>
      <c r="V1470" s="47"/>
      <c r="W1470" s="47"/>
      <c r="X1470" s="47"/>
      <c r="Y1470" s="47"/>
      <c r="Z1470" s="47"/>
    </row>
    <row r="1471" spans="1:26" x14ac:dyDescent="0.2">
      <c r="A1471" s="47" t="s">
        <v>19</v>
      </c>
      <c r="B1471" s="47" t="s">
        <v>193</v>
      </c>
      <c r="C1471" s="47">
        <v>9687241</v>
      </c>
      <c r="D1471" s="47">
        <v>5377476</v>
      </c>
      <c r="E1471" s="47">
        <v>15064717</v>
      </c>
      <c r="F1471" s="47" t="s">
        <v>332</v>
      </c>
      <c r="G1471" s="47"/>
      <c r="H1471" s="47"/>
      <c r="I1471" s="47"/>
      <c r="J1471" s="47"/>
      <c r="K1471" s="47"/>
      <c r="L1471" s="47"/>
      <c r="M1471" s="47"/>
      <c r="N1471" s="47"/>
      <c r="O1471" s="47"/>
      <c r="P1471" s="47"/>
      <c r="Q1471" s="47"/>
      <c r="R1471" s="47"/>
      <c r="S1471" s="47"/>
      <c r="T1471" s="47"/>
      <c r="U1471" s="47"/>
      <c r="V1471" s="47"/>
      <c r="W1471" s="47"/>
      <c r="X1471" s="47"/>
      <c r="Y1471" s="47"/>
      <c r="Z1471" s="47"/>
    </row>
    <row r="1472" spans="1:26" x14ac:dyDescent="0.2">
      <c r="A1472" s="47" t="s">
        <v>19</v>
      </c>
      <c r="B1472" s="47" t="s">
        <v>194</v>
      </c>
      <c r="C1472" s="47">
        <v>505847</v>
      </c>
      <c r="D1472" s="47">
        <v>1588444</v>
      </c>
      <c r="E1472" s="47">
        <v>2094291</v>
      </c>
      <c r="F1472" s="47" t="s">
        <v>334</v>
      </c>
      <c r="G1472" s="47"/>
      <c r="H1472" s="47"/>
      <c r="I1472" s="47"/>
      <c r="J1472" s="47"/>
      <c r="K1472" s="47"/>
      <c r="L1472" s="47"/>
      <c r="M1472" s="47"/>
      <c r="N1472" s="47"/>
      <c r="O1472" s="47"/>
      <c r="P1472" s="47"/>
      <c r="Q1472" s="47"/>
      <c r="R1472" s="47"/>
      <c r="S1472" s="47"/>
      <c r="T1472" s="47"/>
      <c r="U1472" s="47"/>
      <c r="V1472" s="47"/>
      <c r="W1472" s="47"/>
      <c r="X1472" s="47"/>
      <c r="Y1472" s="47"/>
      <c r="Z1472" s="47"/>
    </row>
    <row r="1473" spans="1:26" x14ac:dyDescent="0.2">
      <c r="A1473" s="47" t="s">
        <v>19</v>
      </c>
      <c r="B1473" s="47" t="s">
        <v>195</v>
      </c>
      <c r="C1473" s="47">
        <v>717621</v>
      </c>
      <c r="D1473" s="47">
        <v>1476085</v>
      </c>
      <c r="E1473" s="47">
        <v>2193706</v>
      </c>
      <c r="F1473" s="47" t="s">
        <v>334</v>
      </c>
      <c r="G1473" s="47"/>
      <c r="H1473" s="47"/>
      <c r="I1473" s="47"/>
      <c r="J1473" s="47"/>
      <c r="K1473" s="47"/>
      <c r="L1473" s="47"/>
      <c r="M1473" s="47"/>
      <c r="N1473" s="47"/>
      <c r="O1473" s="47"/>
      <c r="P1473" s="47"/>
      <c r="Q1473" s="47"/>
      <c r="R1473" s="47"/>
      <c r="S1473" s="47"/>
      <c r="T1473" s="47"/>
      <c r="U1473" s="47"/>
      <c r="V1473" s="47"/>
      <c r="W1473" s="47"/>
      <c r="X1473" s="47"/>
      <c r="Y1473" s="47"/>
      <c r="Z1473" s="47"/>
    </row>
    <row r="1474" spans="1:26" x14ac:dyDescent="0.2">
      <c r="A1474" s="47" t="s">
        <v>19</v>
      </c>
      <c r="B1474" s="47" t="s">
        <v>196</v>
      </c>
      <c r="C1474" s="47">
        <v>230464</v>
      </c>
      <c r="D1474" s="47">
        <v>294648</v>
      </c>
      <c r="E1474" s="47">
        <v>525112</v>
      </c>
      <c r="F1474" s="47" t="s">
        <v>349</v>
      </c>
      <c r="G1474" s="47"/>
      <c r="H1474" s="47"/>
      <c r="I1474" s="47"/>
      <c r="J1474" s="47"/>
      <c r="K1474" s="47"/>
      <c r="L1474" s="47"/>
      <c r="M1474" s="47"/>
      <c r="N1474" s="47"/>
      <c r="O1474" s="47"/>
      <c r="P1474" s="47"/>
      <c r="Q1474" s="47"/>
      <c r="R1474" s="47"/>
      <c r="S1474" s="47"/>
      <c r="T1474" s="47"/>
      <c r="U1474" s="47"/>
      <c r="V1474" s="47"/>
      <c r="W1474" s="47"/>
      <c r="X1474" s="47"/>
      <c r="Y1474" s="47"/>
      <c r="Z1474" s="47"/>
    </row>
    <row r="1475" spans="1:26" x14ac:dyDescent="0.2">
      <c r="A1475" s="47" t="s">
        <v>19</v>
      </c>
      <c r="B1475" s="47" t="s">
        <v>197</v>
      </c>
      <c r="C1475" s="47">
        <v>2140788</v>
      </c>
      <c r="D1475" s="47">
        <v>4985669</v>
      </c>
      <c r="E1475" s="47">
        <v>7126457</v>
      </c>
      <c r="F1475" s="47" t="s">
        <v>331</v>
      </c>
      <c r="G1475" s="47"/>
      <c r="H1475" s="47"/>
      <c r="I1475" s="47"/>
      <c r="J1475" s="47"/>
      <c r="K1475" s="47"/>
      <c r="L1475" s="47"/>
      <c r="M1475" s="47"/>
      <c r="N1475" s="47"/>
      <c r="O1475" s="47"/>
      <c r="P1475" s="47"/>
      <c r="Q1475" s="47"/>
      <c r="R1475" s="47"/>
      <c r="S1475" s="47"/>
      <c r="T1475" s="47"/>
      <c r="U1475" s="47"/>
      <c r="V1475" s="47"/>
      <c r="W1475" s="47"/>
      <c r="X1475" s="47"/>
      <c r="Y1475" s="47"/>
      <c r="Z1475" s="47"/>
    </row>
    <row r="1476" spans="1:26" x14ac:dyDescent="0.2">
      <c r="A1476" s="47" t="s">
        <v>19</v>
      </c>
      <c r="B1476" s="47" t="s">
        <v>198</v>
      </c>
      <c r="C1476" s="47">
        <v>448406</v>
      </c>
      <c r="D1476" s="47">
        <v>2876667</v>
      </c>
      <c r="E1476" s="47">
        <v>3325073</v>
      </c>
      <c r="F1476" s="47"/>
      <c r="G1476" s="47"/>
      <c r="H1476" s="47"/>
      <c r="I1476" s="47"/>
      <c r="J1476" s="47"/>
      <c r="K1476" s="47"/>
      <c r="L1476" s="47"/>
      <c r="M1476" s="47"/>
      <c r="N1476" s="47"/>
      <c r="O1476" s="47"/>
      <c r="P1476" s="47"/>
      <c r="Q1476" s="47"/>
      <c r="R1476" s="47"/>
      <c r="S1476" s="47"/>
      <c r="T1476" s="47"/>
      <c r="U1476" s="47"/>
      <c r="V1476" s="47"/>
      <c r="W1476" s="47"/>
      <c r="X1476" s="47"/>
      <c r="Y1476" s="47"/>
      <c r="Z1476" s="47"/>
    </row>
    <row r="1477" spans="1:26" x14ac:dyDescent="0.2">
      <c r="A1477" s="47" t="s">
        <v>19</v>
      </c>
      <c r="B1477" s="47" t="s">
        <v>199</v>
      </c>
      <c r="C1477" s="47">
        <v>592785</v>
      </c>
      <c r="D1477" s="47">
        <v>1289517</v>
      </c>
      <c r="E1477" s="47">
        <v>1882302</v>
      </c>
      <c r="F1477" s="47" t="s">
        <v>329</v>
      </c>
      <c r="G1477" s="47"/>
      <c r="H1477" s="47"/>
      <c r="I1477" s="47"/>
      <c r="J1477" s="47"/>
      <c r="K1477" s="47"/>
      <c r="L1477" s="47"/>
      <c r="M1477" s="47"/>
      <c r="N1477" s="47"/>
      <c r="O1477" s="47"/>
      <c r="P1477" s="47"/>
      <c r="Q1477" s="47"/>
      <c r="R1477" s="47"/>
      <c r="S1477" s="47"/>
      <c r="T1477" s="47"/>
      <c r="U1477" s="47"/>
      <c r="V1477" s="47"/>
      <c r="W1477" s="47"/>
      <c r="X1477" s="47"/>
      <c r="Y1477" s="47"/>
      <c r="Z1477" s="47"/>
    </row>
    <row r="1478" spans="1:26" x14ac:dyDescent="0.2">
      <c r="A1478" s="47" t="s">
        <v>19</v>
      </c>
      <c r="B1478" s="47" t="s">
        <v>200</v>
      </c>
      <c r="C1478" s="47">
        <v>865324</v>
      </c>
      <c r="D1478" s="47">
        <v>1008077</v>
      </c>
      <c r="E1478" s="47">
        <v>1873401</v>
      </c>
      <c r="F1478" s="47" t="s">
        <v>328</v>
      </c>
      <c r="G1478" s="47"/>
      <c r="H1478" s="47"/>
      <c r="I1478" s="47"/>
      <c r="J1478" s="47"/>
      <c r="K1478" s="47"/>
      <c r="L1478" s="47"/>
      <c r="M1478" s="47"/>
      <c r="N1478" s="47"/>
      <c r="O1478" s="47"/>
      <c r="P1478" s="47"/>
      <c r="Q1478" s="47"/>
      <c r="R1478" s="47"/>
      <c r="S1478" s="47"/>
      <c r="T1478" s="47"/>
      <c r="U1478" s="47"/>
      <c r="V1478" s="47"/>
      <c r="W1478" s="47"/>
      <c r="X1478" s="47"/>
      <c r="Y1478" s="47"/>
      <c r="Z1478" s="47"/>
    </row>
    <row r="1479" spans="1:26" x14ac:dyDescent="0.2">
      <c r="A1479" s="47" t="s">
        <v>19</v>
      </c>
      <c r="B1479" s="47" t="s">
        <v>201</v>
      </c>
      <c r="C1479" s="47">
        <v>170201</v>
      </c>
      <c r="D1479" s="47">
        <v>1210616</v>
      </c>
      <c r="E1479" s="47">
        <v>1380817</v>
      </c>
      <c r="F1479" s="47" t="s">
        <v>344</v>
      </c>
      <c r="G1479" s="47"/>
      <c r="H1479" s="47"/>
      <c r="I1479" s="47"/>
      <c r="J1479" s="47"/>
      <c r="K1479" s="47"/>
      <c r="L1479" s="47"/>
      <c r="M1479" s="47"/>
      <c r="N1479" s="47"/>
      <c r="O1479" s="47"/>
      <c r="P1479" s="47"/>
      <c r="Q1479" s="47"/>
      <c r="R1479" s="47"/>
      <c r="S1479" s="47"/>
      <c r="T1479" s="47"/>
      <c r="U1479" s="47"/>
      <c r="V1479" s="47"/>
      <c r="W1479" s="47"/>
      <c r="X1479" s="47"/>
      <c r="Y1479" s="47"/>
      <c r="Z1479" s="47"/>
    </row>
    <row r="1480" spans="1:26" x14ac:dyDescent="0.2">
      <c r="A1480" s="47" t="s">
        <v>19</v>
      </c>
      <c r="B1480" s="47" t="s">
        <v>202</v>
      </c>
      <c r="C1480" s="47">
        <v>320045</v>
      </c>
      <c r="D1480" s="47">
        <v>1005319</v>
      </c>
      <c r="E1480" s="47">
        <v>1325364</v>
      </c>
      <c r="F1480" s="47" t="s">
        <v>337</v>
      </c>
      <c r="G1480" s="47"/>
      <c r="H1480" s="47"/>
      <c r="I1480" s="47"/>
      <c r="J1480" s="47"/>
      <c r="K1480" s="47"/>
      <c r="L1480" s="47"/>
      <c r="M1480" s="47"/>
      <c r="N1480" s="47"/>
      <c r="O1480" s="47"/>
      <c r="P1480" s="47"/>
      <c r="Q1480" s="47"/>
      <c r="R1480" s="47"/>
      <c r="S1480" s="47"/>
      <c r="T1480" s="47"/>
      <c r="U1480" s="47"/>
      <c r="V1480" s="47"/>
      <c r="W1480" s="47"/>
      <c r="X1480" s="47"/>
      <c r="Y1480" s="47"/>
      <c r="Z1480" s="47"/>
    </row>
    <row r="1481" spans="1:26" x14ac:dyDescent="0.2">
      <c r="A1481" s="47" t="s">
        <v>19</v>
      </c>
      <c r="B1481" s="47" t="s">
        <v>203</v>
      </c>
      <c r="C1481" s="47">
        <v>161989</v>
      </c>
      <c r="D1481" s="47">
        <v>2208158</v>
      </c>
      <c r="E1481" s="47">
        <v>2370147</v>
      </c>
      <c r="F1481" s="47" t="s">
        <v>328</v>
      </c>
      <c r="G1481" s="47"/>
      <c r="H1481" s="47"/>
      <c r="I1481" s="47"/>
      <c r="J1481" s="47"/>
      <c r="K1481" s="47"/>
      <c r="L1481" s="47"/>
      <c r="M1481" s="47"/>
      <c r="N1481" s="47"/>
      <c r="O1481" s="47"/>
      <c r="P1481" s="47"/>
      <c r="Q1481" s="47"/>
      <c r="R1481" s="47"/>
      <c r="S1481" s="47"/>
      <c r="T1481" s="47"/>
      <c r="U1481" s="47"/>
      <c r="V1481" s="47"/>
      <c r="W1481" s="47"/>
      <c r="X1481" s="47"/>
      <c r="Y1481" s="47"/>
      <c r="Z1481" s="47"/>
    </row>
    <row r="1482" spans="1:26" x14ac:dyDescent="0.2">
      <c r="A1482" s="47" t="s">
        <v>19</v>
      </c>
      <c r="B1482" s="47" t="s">
        <v>204</v>
      </c>
      <c r="C1482" s="47">
        <v>43794</v>
      </c>
      <c r="D1482" s="47">
        <v>3183048</v>
      </c>
      <c r="E1482" s="47">
        <v>3226842</v>
      </c>
      <c r="F1482" s="47" t="s">
        <v>342</v>
      </c>
      <c r="G1482" s="47"/>
      <c r="H1482" s="47"/>
      <c r="I1482" s="47"/>
      <c r="J1482" s="47"/>
      <c r="K1482" s="47"/>
      <c r="L1482" s="47"/>
      <c r="M1482" s="47"/>
      <c r="N1482" s="47"/>
      <c r="O1482" s="47"/>
      <c r="P1482" s="47"/>
      <c r="Q1482" s="47"/>
      <c r="R1482" s="47"/>
      <c r="S1482" s="47"/>
      <c r="T1482" s="47"/>
      <c r="U1482" s="47"/>
      <c r="V1482" s="47"/>
      <c r="W1482" s="47"/>
      <c r="X1482" s="47"/>
      <c r="Y1482" s="47"/>
      <c r="Z1482" s="47"/>
    </row>
    <row r="1483" spans="1:26" x14ac:dyDescent="0.2">
      <c r="A1483" s="47" t="s">
        <v>19</v>
      </c>
      <c r="B1483" s="47" t="s">
        <v>205</v>
      </c>
      <c r="C1483" s="47">
        <v>8089673</v>
      </c>
      <c r="D1483" s="47">
        <v>16946842</v>
      </c>
      <c r="E1483" s="47">
        <v>25036515</v>
      </c>
      <c r="F1483" s="47" t="s">
        <v>334</v>
      </c>
      <c r="G1483" s="47"/>
      <c r="H1483" s="47"/>
      <c r="I1483" s="47"/>
      <c r="J1483" s="47"/>
      <c r="K1483" s="47"/>
      <c r="L1483" s="47"/>
      <c r="M1483" s="47"/>
      <c r="N1483" s="47"/>
      <c r="O1483" s="47"/>
      <c r="P1483" s="47"/>
      <c r="Q1483" s="47"/>
      <c r="R1483" s="47"/>
      <c r="S1483" s="47"/>
      <c r="T1483" s="47"/>
      <c r="U1483" s="47"/>
      <c r="V1483" s="47"/>
      <c r="W1483" s="47"/>
      <c r="X1483" s="47"/>
      <c r="Y1483" s="47"/>
      <c r="Z1483" s="47"/>
    </row>
    <row r="1484" spans="1:26" x14ac:dyDescent="0.2">
      <c r="A1484" s="47" t="s">
        <v>19</v>
      </c>
      <c r="B1484" s="47" t="s">
        <v>206</v>
      </c>
      <c r="C1484" s="47">
        <v>0</v>
      </c>
      <c r="D1484" s="47">
        <v>141962</v>
      </c>
      <c r="E1484" s="47">
        <v>141962</v>
      </c>
      <c r="F1484" s="47" t="s">
        <v>344</v>
      </c>
      <c r="G1484" s="47"/>
      <c r="H1484" s="47"/>
      <c r="I1484" s="47"/>
      <c r="J1484" s="47"/>
      <c r="K1484" s="47"/>
      <c r="L1484" s="47"/>
      <c r="M1484" s="47"/>
      <c r="N1484" s="47"/>
      <c r="O1484" s="47"/>
      <c r="P1484" s="47"/>
      <c r="Q1484" s="47"/>
      <c r="R1484" s="47"/>
      <c r="S1484" s="47"/>
      <c r="T1484" s="47"/>
      <c r="U1484" s="47"/>
      <c r="V1484" s="47"/>
      <c r="W1484" s="47"/>
      <c r="X1484" s="47"/>
      <c r="Y1484" s="47"/>
      <c r="Z1484" s="47"/>
    </row>
    <row r="1485" spans="1:26" x14ac:dyDescent="0.2">
      <c r="A1485" s="47" t="s">
        <v>19</v>
      </c>
      <c r="B1485" s="47" t="s">
        <v>207</v>
      </c>
      <c r="C1485" s="47">
        <v>51862</v>
      </c>
      <c r="D1485" s="47">
        <v>2303246</v>
      </c>
      <c r="E1485" s="47">
        <v>2355108</v>
      </c>
      <c r="F1485" s="47" t="s">
        <v>345</v>
      </c>
      <c r="G1485" s="47"/>
      <c r="H1485" s="47"/>
      <c r="I1485" s="47"/>
      <c r="J1485" s="47"/>
      <c r="K1485" s="47"/>
      <c r="L1485" s="47"/>
      <c r="M1485" s="47"/>
      <c r="N1485" s="47"/>
      <c r="O1485" s="47"/>
      <c r="P1485" s="47"/>
      <c r="Q1485" s="47"/>
      <c r="R1485" s="47"/>
      <c r="S1485" s="47"/>
      <c r="T1485" s="47"/>
      <c r="U1485" s="47"/>
      <c r="V1485" s="47"/>
      <c r="W1485" s="47"/>
      <c r="X1485" s="47"/>
      <c r="Y1485" s="47"/>
      <c r="Z1485" s="47"/>
    </row>
    <row r="1486" spans="1:26" x14ac:dyDescent="0.2">
      <c r="A1486" s="47" t="s">
        <v>19</v>
      </c>
      <c r="B1486" s="47" t="s">
        <v>208</v>
      </c>
      <c r="C1486" s="47">
        <v>111171</v>
      </c>
      <c r="D1486" s="47">
        <v>211928</v>
      </c>
      <c r="E1486" s="47">
        <v>323099</v>
      </c>
      <c r="F1486" s="47" t="s">
        <v>348</v>
      </c>
      <c r="G1486" s="47"/>
      <c r="H1486" s="47"/>
      <c r="I1486" s="47"/>
      <c r="J1486" s="47"/>
      <c r="K1486" s="47"/>
      <c r="L1486" s="47"/>
      <c r="M1486" s="47"/>
      <c r="N1486" s="47"/>
      <c r="O1486" s="47"/>
      <c r="P1486" s="47"/>
      <c r="Q1486" s="47"/>
      <c r="R1486" s="47"/>
      <c r="S1486" s="47"/>
      <c r="T1486" s="47"/>
      <c r="U1486" s="47"/>
      <c r="V1486" s="47"/>
      <c r="W1486" s="47"/>
      <c r="X1486" s="47"/>
      <c r="Y1486" s="47"/>
      <c r="Z1486" s="47"/>
    </row>
    <row r="1487" spans="1:26" x14ac:dyDescent="0.2">
      <c r="A1487" s="47" t="s">
        <v>19</v>
      </c>
      <c r="B1487" s="47" t="s">
        <v>209</v>
      </c>
      <c r="C1487" s="47">
        <v>6275</v>
      </c>
      <c r="D1487" s="47">
        <v>155756</v>
      </c>
      <c r="E1487" s="47">
        <v>162031</v>
      </c>
      <c r="F1487" s="47" t="s">
        <v>341</v>
      </c>
      <c r="G1487" s="47"/>
      <c r="H1487" s="47"/>
      <c r="I1487" s="47"/>
      <c r="J1487" s="47"/>
      <c r="K1487" s="47"/>
      <c r="L1487" s="47"/>
      <c r="M1487" s="47"/>
      <c r="N1487" s="47"/>
      <c r="O1487" s="47"/>
      <c r="P1487" s="47"/>
      <c r="Q1487" s="47"/>
      <c r="R1487" s="47"/>
      <c r="S1487" s="47"/>
      <c r="T1487" s="47"/>
      <c r="U1487" s="47"/>
      <c r="V1487" s="47"/>
      <c r="W1487" s="47"/>
      <c r="X1487" s="47"/>
      <c r="Y1487" s="47"/>
      <c r="Z1487" s="47"/>
    </row>
    <row r="1488" spans="1:26" x14ac:dyDescent="0.2">
      <c r="A1488" s="47" t="s">
        <v>19</v>
      </c>
      <c r="B1488" s="47" t="s">
        <v>210</v>
      </c>
      <c r="C1488" s="47">
        <v>12107</v>
      </c>
      <c r="D1488" s="47">
        <v>172764</v>
      </c>
      <c r="E1488" s="47">
        <v>184871</v>
      </c>
      <c r="F1488" s="47" t="s">
        <v>344</v>
      </c>
      <c r="G1488" s="47"/>
      <c r="H1488" s="47"/>
      <c r="I1488" s="47"/>
      <c r="J1488" s="47"/>
      <c r="K1488" s="47"/>
      <c r="L1488" s="47"/>
      <c r="M1488" s="47"/>
      <c r="N1488" s="47"/>
      <c r="O1488" s="47"/>
      <c r="P1488" s="47"/>
      <c r="Q1488" s="47"/>
      <c r="R1488" s="47"/>
      <c r="S1488" s="47"/>
      <c r="T1488" s="47"/>
      <c r="U1488" s="47"/>
      <c r="V1488" s="47"/>
      <c r="W1488" s="47"/>
      <c r="X1488" s="47"/>
      <c r="Y1488" s="47"/>
      <c r="Z1488" s="47"/>
    </row>
    <row r="1489" spans="1:26" x14ac:dyDescent="0.2">
      <c r="A1489" s="47" t="s">
        <v>19</v>
      </c>
      <c r="B1489" s="47" t="s">
        <v>211</v>
      </c>
      <c r="C1489" s="47">
        <v>297310</v>
      </c>
      <c r="D1489" s="47">
        <v>4047930</v>
      </c>
      <c r="E1489" s="47">
        <v>4345240</v>
      </c>
      <c r="F1489" s="47" t="s">
        <v>342</v>
      </c>
      <c r="G1489" s="47"/>
      <c r="H1489" s="47"/>
      <c r="I1489" s="47"/>
      <c r="J1489" s="47"/>
      <c r="K1489" s="47"/>
      <c r="L1489" s="47"/>
      <c r="M1489" s="47"/>
      <c r="N1489" s="47"/>
      <c r="O1489" s="47"/>
      <c r="P1489" s="47"/>
      <c r="Q1489" s="47"/>
      <c r="R1489" s="47"/>
      <c r="S1489" s="47"/>
      <c r="T1489" s="47"/>
      <c r="U1489" s="47"/>
      <c r="V1489" s="47"/>
      <c r="W1489" s="47"/>
      <c r="X1489" s="47"/>
      <c r="Y1489" s="47"/>
      <c r="Z1489" s="47"/>
    </row>
    <row r="1490" spans="1:26" x14ac:dyDescent="0.2">
      <c r="A1490" s="47" t="s">
        <v>19</v>
      </c>
      <c r="B1490" s="47" t="s">
        <v>212</v>
      </c>
      <c r="C1490" s="47">
        <v>7917</v>
      </c>
      <c r="D1490" s="47">
        <v>479264</v>
      </c>
      <c r="E1490" s="47">
        <v>487181</v>
      </c>
      <c r="F1490" s="47" t="s">
        <v>329</v>
      </c>
      <c r="G1490" s="47"/>
      <c r="H1490" s="47"/>
      <c r="I1490" s="47"/>
      <c r="J1490" s="47"/>
      <c r="K1490" s="47"/>
      <c r="L1490" s="47"/>
      <c r="M1490" s="47"/>
      <c r="N1490" s="47"/>
      <c r="O1490" s="47"/>
      <c r="P1490" s="47"/>
      <c r="Q1490" s="47"/>
      <c r="R1490" s="47"/>
      <c r="S1490" s="47"/>
      <c r="T1490" s="47"/>
      <c r="U1490" s="47"/>
      <c r="V1490" s="47"/>
      <c r="W1490" s="47"/>
      <c r="X1490" s="47"/>
      <c r="Y1490" s="47"/>
      <c r="Z1490" s="47"/>
    </row>
    <row r="1491" spans="1:26" x14ac:dyDescent="0.2">
      <c r="A1491" s="47" t="s">
        <v>19</v>
      </c>
      <c r="B1491" s="47" t="s">
        <v>213</v>
      </c>
      <c r="C1491" s="47">
        <v>209972</v>
      </c>
      <c r="D1491" s="47">
        <v>649145</v>
      </c>
      <c r="E1491" s="47">
        <v>859117</v>
      </c>
      <c r="F1491" s="47" t="s">
        <v>349</v>
      </c>
      <c r="G1491" s="47"/>
      <c r="H1491" s="47"/>
      <c r="I1491" s="47"/>
      <c r="J1491" s="47"/>
      <c r="K1491" s="47"/>
      <c r="L1491" s="47"/>
      <c r="M1491" s="47"/>
      <c r="N1491" s="47"/>
      <c r="O1491" s="47"/>
      <c r="P1491" s="47"/>
      <c r="Q1491" s="47"/>
      <c r="R1491" s="47"/>
      <c r="S1491" s="47"/>
      <c r="T1491" s="47"/>
      <c r="U1491" s="47"/>
      <c r="V1491" s="47"/>
      <c r="W1491" s="47"/>
      <c r="X1491" s="47"/>
      <c r="Y1491" s="47"/>
      <c r="Z1491" s="47"/>
    </row>
    <row r="1492" spans="1:26" x14ac:dyDescent="0.2">
      <c r="A1492" s="47" t="s">
        <v>19</v>
      </c>
      <c r="B1492" s="47" t="s">
        <v>214</v>
      </c>
      <c r="C1492" s="47">
        <v>0</v>
      </c>
      <c r="D1492" s="47">
        <v>42309</v>
      </c>
      <c r="E1492" s="47">
        <v>42309</v>
      </c>
      <c r="F1492" s="47" t="s">
        <v>336</v>
      </c>
      <c r="G1492" s="47"/>
      <c r="H1492" s="47"/>
      <c r="I1492" s="47"/>
      <c r="J1492" s="47"/>
      <c r="K1492" s="47"/>
      <c r="L1492" s="47"/>
      <c r="M1492" s="47"/>
      <c r="N1492" s="47"/>
      <c r="O1492" s="47"/>
      <c r="P1492" s="47"/>
      <c r="Q1492" s="47"/>
      <c r="R1492" s="47"/>
      <c r="S1492" s="47"/>
      <c r="T1492" s="47"/>
      <c r="U1492" s="47"/>
      <c r="V1492" s="47"/>
      <c r="W1492" s="47"/>
      <c r="X1492" s="47"/>
      <c r="Y1492" s="47"/>
      <c r="Z1492" s="47"/>
    </row>
    <row r="1493" spans="1:26" x14ac:dyDescent="0.2">
      <c r="A1493" s="47" t="s">
        <v>19</v>
      </c>
      <c r="B1493" s="47" t="s">
        <v>215</v>
      </c>
      <c r="C1493" s="47">
        <v>0</v>
      </c>
      <c r="D1493" s="47">
        <v>163491</v>
      </c>
      <c r="E1493" s="47">
        <v>163491</v>
      </c>
      <c r="F1493" s="47" t="s">
        <v>344</v>
      </c>
      <c r="G1493" s="47"/>
      <c r="H1493" s="47"/>
      <c r="I1493" s="47"/>
      <c r="J1493" s="47"/>
      <c r="K1493" s="47"/>
      <c r="L1493" s="47"/>
      <c r="M1493" s="47"/>
      <c r="N1493" s="47"/>
      <c r="O1493" s="47"/>
      <c r="P1493" s="47"/>
      <c r="Q1493" s="47"/>
      <c r="R1493" s="47"/>
      <c r="S1493" s="47"/>
      <c r="T1493" s="47"/>
      <c r="U1493" s="47"/>
      <c r="V1493" s="47"/>
      <c r="W1493" s="47"/>
      <c r="X1493" s="47"/>
      <c r="Y1493" s="47"/>
      <c r="Z1493" s="47"/>
    </row>
    <row r="1494" spans="1:26" x14ac:dyDescent="0.2">
      <c r="A1494" s="47" t="s">
        <v>19</v>
      </c>
      <c r="B1494" s="47" t="s">
        <v>216</v>
      </c>
      <c r="C1494" s="47">
        <v>1637555</v>
      </c>
      <c r="D1494" s="47">
        <v>4557006</v>
      </c>
      <c r="E1494" s="47">
        <v>6194561</v>
      </c>
      <c r="F1494" s="47" t="s">
        <v>333</v>
      </c>
      <c r="G1494" s="47"/>
      <c r="H1494" s="47"/>
      <c r="I1494" s="47"/>
      <c r="J1494" s="47"/>
      <c r="K1494" s="47"/>
      <c r="L1494" s="47"/>
      <c r="M1494" s="47"/>
      <c r="N1494" s="47"/>
      <c r="O1494" s="47"/>
      <c r="P1494" s="47"/>
      <c r="Q1494" s="47"/>
      <c r="R1494" s="47"/>
      <c r="S1494" s="47"/>
      <c r="T1494" s="47"/>
      <c r="U1494" s="47"/>
      <c r="V1494" s="47"/>
      <c r="W1494" s="47"/>
      <c r="X1494" s="47"/>
      <c r="Y1494" s="47"/>
      <c r="Z1494" s="47"/>
    </row>
    <row r="1495" spans="1:26" x14ac:dyDescent="0.2">
      <c r="A1495" s="47" t="s">
        <v>19</v>
      </c>
      <c r="B1495" s="47" t="s">
        <v>217</v>
      </c>
      <c r="C1495" s="47">
        <v>143470</v>
      </c>
      <c r="D1495" s="47">
        <v>615931</v>
      </c>
      <c r="E1495" s="47">
        <v>759401</v>
      </c>
      <c r="F1495" s="47" t="s">
        <v>336</v>
      </c>
      <c r="G1495" s="47"/>
      <c r="H1495" s="47"/>
      <c r="I1495" s="47"/>
      <c r="J1495" s="47"/>
      <c r="K1495" s="47"/>
      <c r="L1495" s="47"/>
      <c r="M1495" s="47"/>
      <c r="N1495" s="47"/>
      <c r="O1495" s="47"/>
      <c r="P1495" s="47"/>
      <c r="Q1495" s="47"/>
      <c r="R1495" s="47"/>
      <c r="S1495" s="47"/>
      <c r="T1495" s="47"/>
      <c r="U1495" s="47"/>
      <c r="V1495" s="47"/>
      <c r="W1495" s="47"/>
      <c r="X1495" s="47"/>
      <c r="Y1495" s="47"/>
      <c r="Z1495" s="47"/>
    </row>
    <row r="1496" spans="1:26" x14ac:dyDescent="0.2">
      <c r="A1496" s="47" t="s">
        <v>19</v>
      </c>
      <c r="B1496" s="47" t="s">
        <v>218</v>
      </c>
      <c r="C1496" s="47">
        <v>187436</v>
      </c>
      <c r="D1496" s="47">
        <v>562898</v>
      </c>
      <c r="E1496" s="47">
        <v>750334</v>
      </c>
      <c r="F1496" s="47" t="s">
        <v>338</v>
      </c>
      <c r="G1496" s="47"/>
      <c r="H1496" s="47"/>
      <c r="I1496" s="47"/>
      <c r="J1496" s="47"/>
      <c r="K1496" s="47"/>
      <c r="L1496" s="47"/>
      <c r="M1496" s="47"/>
      <c r="N1496" s="47"/>
      <c r="O1496" s="47"/>
      <c r="P1496" s="47"/>
      <c r="Q1496" s="47"/>
      <c r="R1496" s="47"/>
      <c r="S1496" s="47"/>
      <c r="T1496" s="47"/>
      <c r="U1496" s="47"/>
      <c r="V1496" s="47"/>
      <c r="W1496" s="47"/>
      <c r="X1496" s="47"/>
      <c r="Y1496" s="47"/>
      <c r="Z1496" s="47"/>
    </row>
    <row r="1497" spans="1:26" x14ac:dyDescent="0.2">
      <c r="A1497" s="47" t="s">
        <v>19</v>
      </c>
      <c r="B1497" s="47" t="s">
        <v>219</v>
      </c>
      <c r="C1497" s="47">
        <v>659806</v>
      </c>
      <c r="D1497" s="47">
        <v>4196322</v>
      </c>
      <c r="E1497" s="47">
        <v>4856128</v>
      </c>
      <c r="F1497" s="47" t="s">
        <v>341</v>
      </c>
      <c r="G1497" s="47"/>
      <c r="H1497" s="47"/>
      <c r="I1497" s="47"/>
      <c r="J1497" s="47"/>
      <c r="K1497" s="47"/>
      <c r="L1497" s="47"/>
      <c r="M1497" s="47"/>
      <c r="N1497" s="47"/>
      <c r="O1497" s="47"/>
      <c r="P1497" s="47"/>
      <c r="Q1497" s="47"/>
      <c r="R1497" s="47"/>
      <c r="S1497" s="47"/>
      <c r="T1497" s="47"/>
      <c r="U1497" s="47"/>
      <c r="V1497" s="47"/>
      <c r="W1497" s="47"/>
      <c r="X1497" s="47"/>
      <c r="Y1497" s="47"/>
      <c r="Z1497" s="47"/>
    </row>
    <row r="1498" spans="1:26" x14ac:dyDescent="0.2">
      <c r="A1498" s="47" t="s">
        <v>19</v>
      </c>
      <c r="B1498" s="47" t="s">
        <v>220</v>
      </c>
      <c r="C1498" s="47">
        <v>0</v>
      </c>
      <c r="D1498" s="47">
        <v>205801</v>
      </c>
      <c r="E1498" s="47">
        <v>205801</v>
      </c>
      <c r="F1498" s="47" t="s">
        <v>348</v>
      </c>
      <c r="G1498" s="47"/>
      <c r="H1498" s="47"/>
      <c r="I1498" s="47"/>
      <c r="J1498" s="47"/>
      <c r="K1498" s="47"/>
      <c r="L1498" s="47"/>
      <c r="M1498" s="47"/>
      <c r="N1498" s="47"/>
      <c r="O1498" s="47"/>
      <c r="P1498" s="47"/>
      <c r="Q1498" s="47"/>
      <c r="R1498" s="47"/>
      <c r="S1498" s="47"/>
      <c r="T1498" s="47"/>
      <c r="U1498" s="47"/>
      <c r="V1498" s="47"/>
      <c r="W1498" s="47"/>
      <c r="X1498" s="47"/>
      <c r="Y1498" s="47"/>
      <c r="Z1498" s="47"/>
    </row>
    <row r="1499" spans="1:26" x14ac:dyDescent="0.2">
      <c r="A1499" s="47" t="s">
        <v>19</v>
      </c>
      <c r="B1499" s="47" t="s">
        <v>221</v>
      </c>
      <c r="C1499" s="47">
        <v>242828</v>
      </c>
      <c r="D1499" s="47">
        <v>1282088</v>
      </c>
      <c r="E1499" s="47">
        <v>1524916</v>
      </c>
      <c r="F1499" s="47" t="s">
        <v>348</v>
      </c>
      <c r="G1499" s="47"/>
      <c r="H1499" s="47"/>
      <c r="I1499" s="47"/>
      <c r="J1499" s="47"/>
      <c r="K1499" s="47"/>
      <c r="L1499" s="47"/>
      <c r="M1499" s="47"/>
      <c r="N1499" s="47"/>
      <c r="O1499" s="47"/>
      <c r="P1499" s="47"/>
      <c r="Q1499" s="47"/>
      <c r="R1499" s="47"/>
      <c r="S1499" s="47"/>
      <c r="T1499" s="47"/>
      <c r="U1499" s="47"/>
      <c r="V1499" s="47"/>
      <c r="W1499" s="47"/>
      <c r="X1499" s="47"/>
      <c r="Y1499" s="47"/>
      <c r="Z1499" s="47"/>
    </row>
    <row r="1500" spans="1:26" x14ac:dyDescent="0.2">
      <c r="A1500" s="47" t="s">
        <v>19</v>
      </c>
      <c r="B1500" s="47" t="s">
        <v>222</v>
      </c>
      <c r="C1500" s="47">
        <v>2198393</v>
      </c>
      <c r="D1500" s="47">
        <v>2690741</v>
      </c>
      <c r="E1500" s="47">
        <v>4889134</v>
      </c>
      <c r="F1500" s="47" t="s">
        <v>340</v>
      </c>
      <c r="G1500" s="47"/>
      <c r="H1500" s="47"/>
      <c r="I1500" s="47"/>
      <c r="J1500" s="47"/>
      <c r="K1500" s="47"/>
      <c r="L1500" s="47"/>
      <c r="M1500" s="47"/>
      <c r="N1500" s="47"/>
      <c r="O1500" s="47"/>
      <c r="P1500" s="47"/>
      <c r="Q1500" s="47"/>
      <c r="R1500" s="47"/>
      <c r="S1500" s="47"/>
      <c r="T1500" s="47"/>
      <c r="U1500" s="47"/>
      <c r="V1500" s="47"/>
      <c r="W1500" s="47"/>
      <c r="X1500" s="47"/>
      <c r="Y1500" s="47"/>
      <c r="Z1500" s="47"/>
    </row>
    <row r="1501" spans="1:26" x14ac:dyDescent="0.2">
      <c r="A1501" s="47" t="s">
        <v>19</v>
      </c>
      <c r="B1501" s="47" t="s">
        <v>223</v>
      </c>
      <c r="C1501" s="47">
        <v>317216</v>
      </c>
      <c r="D1501" s="47">
        <v>1379592</v>
      </c>
      <c r="E1501" s="47">
        <v>1696808</v>
      </c>
      <c r="F1501" s="47" t="s">
        <v>340</v>
      </c>
      <c r="G1501" s="47"/>
      <c r="H1501" s="47"/>
      <c r="I1501" s="47"/>
      <c r="J1501" s="47"/>
      <c r="K1501" s="47"/>
      <c r="L1501" s="47"/>
      <c r="M1501" s="47"/>
      <c r="N1501" s="47"/>
      <c r="O1501" s="47"/>
      <c r="P1501" s="47"/>
      <c r="Q1501" s="47"/>
      <c r="R1501" s="47"/>
      <c r="S1501" s="47"/>
      <c r="T1501" s="47"/>
      <c r="U1501" s="47"/>
      <c r="V1501" s="47"/>
      <c r="W1501" s="47"/>
      <c r="X1501" s="47"/>
      <c r="Y1501" s="47"/>
      <c r="Z1501" s="47"/>
    </row>
    <row r="1502" spans="1:26" x14ac:dyDescent="0.2">
      <c r="A1502" s="47" t="s">
        <v>19</v>
      </c>
      <c r="B1502" s="47" t="s">
        <v>224</v>
      </c>
      <c r="C1502" s="47">
        <v>562318</v>
      </c>
      <c r="D1502" s="47">
        <v>1093732</v>
      </c>
      <c r="E1502" s="47">
        <v>1656050</v>
      </c>
      <c r="F1502" s="47" t="s">
        <v>330</v>
      </c>
      <c r="G1502" s="47"/>
      <c r="H1502" s="47"/>
      <c r="I1502" s="47"/>
      <c r="J1502" s="47"/>
      <c r="K1502" s="47"/>
      <c r="L1502" s="47"/>
      <c r="M1502" s="47"/>
      <c r="N1502" s="47"/>
      <c r="O1502" s="47"/>
      <c r="P1502" s="47"/>
      <c r="Q1502" s="47"/>
      <c r="R1502" s="47"/>
      <c r="S1502" s="47"/>
      <c r="T1502" s="47"/>
      <c r="U1502" s="47"/>
      <c r="V1502" s="47"/>
      <c r="W1502" s="47"/>
      <c r="X1502" s="47"/>
      <c r="Y1502" s="47"/>
      <c r="Z1502" s="47"/>
    </row>
    <row r="1503" spans="1:26" x14ac:dyDescent="0.2">
      <c r="A1503" s="47" t="s">
        <v>19</v>
      </c>
      <c r="B1503" s="47" t="s">
        <v>225</v>
      </c>
      <c r="C1503" s="47">
        <v>903737</v>
      </c>
      <c r="D1503" s="47">
        <v>1939393</v>
      </c>
      <c r="E1503" s="47">
        <v>2843130</v>
      </c>
      <c r="F1503" s="47" t="s">
        <v>331</v>
      </c>
      <c r="G1503" s="47"/>
      <c r="H1503" s="47"/>
      <c r="I1503" s="47"/>
      <c r="J1503" s="47"/>
      <c r="K1503" s="47"/>
      <c r="L1503" s="47"/>
      <c r="M1503" s="47"/>
      <c r="N1503" s="47"/>
      <c r="O1503" s="47"/>
      <c r="P1503" s="47"/>
      <c r="Q1503" s="47"/>
      <c r="R1503" s="47"/>
      <c r="S1503" s="47"/>
      <c r="T1503" s="47"/>
      <c r="U1503" s="47"/>
      <c r="V1503" s="47"/>
      <c r="W1503" s="47"/>
      <c r="X1503" s="47"/>
      <c r="Y1503" s="47"/>
      <c r="Z1503" s="47"/>
    </row>
    <row r="1504" spans="1:26" x14ac:dyDescent="0.2">
      <c r="A1504" s="47" t="s">
        <v>19</v>
      </c>
      <c r="B1504" s="47" t="s">
        <v>226</v>
      </c>
      <c r="C1504" s="47">
        <v>0</v>
      </c>
      <c r="D1504" s="47">
        <v>570739</v>
      </c>
      <c r="E1504" s="47">
        <v>570739</v>
      </c>
      <c r="F1504" s="47" t="s">
        <v>345</v>
      </c>
      <c r="G1504" s="47"/>
      <c r="H1504" s="47"/>
      <c r="I1504" s="47"/>
      <c r="J1504" s="47"/>
      <c r="K1504" s="47"/>
      <c r="L1504" s="47"/>
      <c r="M1504" s="47"/>
      <c r="N1504" s="47"/>
      <c r="O1504" s="47"/>
      <c r="P1504" s="47"/>
      <c r="Q1504" s="47"/>
      <c r="R1504" s="47"/>
      <c r="S1504" s="47"/>
      <c r="T1504" s="47"/>
      <c r="U1504" s="47"/>
      <c r="V1504" s="47"/>
      <c r="W1504" s="47"/>
      <c r="X1504" s="47"/>
      <c r="Y1504" s="47"/>
      <c r="Z1504" s="47"/>
    </row>
    <row r="1505" spans="1:26" x14ac:dyDescent="0.2">
      <c r="A1505" s="47" t="s">
        <v>19</v>
      </c>
      <c r="B1505" s="47" t="s">
        <v>227</v>
      </c>
      <c r="C1505" s="47">
        <v>1283353</v>
      </c>
      <c r="D1505" s="47">
        <v>1994945</v>
      </c>
      <c r="E1505" s="47">
        <v>3278298</v>
      </c>
      <c r="F1505" s="47" t="s">
        <v>341</v>
      </c>
      <c r="G1505" s="47"/>
      <c r="H1505" s="47"/>
      <c r="I1505" s="47"/>
      <c r="J1505" s="47"/>
      <c r="K1505" s="47"/>
      <c r="L1505" s="47"/>
      <c r="M1505" s="47"/>
      <c r="N1505" s="47"/>
      <c r="O1505" s="47"/>
      <c r="P1505" s="47"/>
      <c r="Q1505" s="47"/>
      <c r="R1505" s="47"/>
      <c r="S1505" s="47"/>
      <c r="T1505" s="47"/>
      <c r="U1505" s="47"/>
      <c r="V1505" s="47"/>
      <c r="W1505" s="47"/>
      <c r="X1505" s="47"/>
      <c r="Y1505" s="47"/>
      <c r="Z1505" s="47"/>
    </row>
    <row r="1506" spans="1:26" x14ac:dyDescent="0.2">
      <c r="A1506" s="47" t="s">
        <v>19</v>
      </c>
      <c r="B1506" s="47" t="s">
        <v>228</v>
      </c>
      <c r="C1506" s="47">
        <v>1069232</v>
      </c>
      <c r="D1506" s="47">
        <v>599873</v>
      </c>
      <c r="E1506" s="47">
        <v>1669105</v>
      </c>
      <c r="F1506" s="47" t="s">
        <v>347</v>
      </c>
      <c r="G1506" s="47"/>
      <c r="H1506" s="47"/>
      <c r="I1506" s="47"/>
      <c r="J1506" s="47"/>
      <c r="K1506" s="47"/>
      <c r="L1506" s="47"/>
      <c r="M1506" s="47"/>
      <c r="N1506" s="47"/>
      <c r="O1506" s="47"/>
      <c r="P1506" s="47"/>
      <c r="Q1506" s="47"/>
      <c r="R1506" s="47"/>
      <c r="S1506" s="47"/>
      <c r="T1506" s="47"/>
      <c r="U1506" s="47"/>
      <c r="V1506" s="47"/>
      <c r="W1506" s="47"/>
      <c r="X1506" s="47"/>
      <c r="Y1506" s="47"/>
      <c r="Z1506" s="47"/>
    </row>
    <row r="1507" spans="1:26" x14ac:dyDescent="0.2">
      <c r="A1507" s="47" t="s">
        <v>19</v>
      </c>
      <c r="B1507" s="47" t="s">
        <v>229</v>
      </c>
      <c r="C1507" s="47">
        <v>1521038</v>
      </c>
      <c r="D1507" s="47">
        <v>5996550</v>
      </c>
      <c r="E1507" s="47">
        <v>7517588</v>
      </c>
      <c r="F1507" s="47" t="s">
        <v>345</v>
      </c>
      <c r="G1507" s="47"/>
      <c r="H1507" s="47"/>
      <c r="I1507" s="47"/>
      <c r="J1507" s="47"/>
      <c r="K1507" s="47"/>
      <c r="L1507" s="47"/>
      <c r="M1507" s="47"/>
      <c r="N1507" s="47"/>
      <c r="O1507" s="47"/>
      <c r="P1507" s="47"/>
      <c r="Q1507" s="47"/>
      <c r="R1507" s="47"/>
      <c r="S1507" s="47"/>
      <c r="T1507" s="47"/>
      <c r="U1507" s="47"/>
      <c r="V1507" s="47"/>
      <c r="W1507" s="47"/>
      <c r="X1507" s="47"/>
      <c r="Y1507" s="47"/>
      <c r="Z1507" s="47"/>
    </row>
    <row r="1508" spans="1:26" x14ac:dyDescent="0.2">
      <c r="A1508" s="47" t="s">
        <v>19</v>
      </c>
      <c r="B1508" s="47" t="s">
        <v>230</v>
      </c>
      <c r="C1508" s="47">
        <v>0</v>
      </c>
      <c r="D1508" s="47">
        <v>383625</v>
      </c>
      <c r="E1508" s="47">
        <v>383625</v>
      </c>
      <c r="F1508" s="47" t="s">
        <v>349</v>
      </c>
      <c r="G1508" s="47"/>
      <c r="H1508" s="47"/>
      <c r="I1508" s="47"/>
      <c r="J1508" s="47"/>
      <c r="K1508" s="47"/>
      <c r="L1508" s="47"/>
      <c r="M1508" s="47"/>
      <c r="N1508" s="47"/>
      <c r="O1508" s="47"/>
      <c r="P1508" s="47"/>
      <c r="Q1508" s="47"/>
      <c r="R1508" s="47"/>
      <c r="S1508" s="47"/>
      <c r="T1508" s="47"/>
      <c r="U1508" s="47"/>
      <c r="V1508" s="47"/>
      <c r="W1508" s="47"/>
      <c r="X1508" s="47"/>
      <c r="Y1508" s="47"/>
      <c r="Z1508" s="47"/>
    </row>
    <row r="1509" spans="1:26" x14ac:dyDescent="0.2">
      <c r="A1509" s="47" t="s">
        <v>19</v>
      </c>
      <c r="B1509" s="47" t="s">
        <v>231</v>
      </c>
      <c r="C1509" s="47">
        <v>1520897</v>
      </c>
      <c r="D1509" s="47">
        <v>1433153</v>
      </c>
      <c r="E1509" s="47">
        <v>2954050</v>
      </c>
      <c r="F1509" s="47" t="s">
        <v>330</v>
      </c>
      <c r="G1509" s="47"/>
      <c r="H1509" s="47"/>
      <c r="I1509" s="47"/>
      <c r="J1509" s="47"/>
      <c r="K1509" s="47"/>
      <c r="L1509" s="47"/>
      <c r="M1509" s="47"/>
      <c r="N1509" s="47"/>
      <c r="O1509" s="47"/>
      <c r="P1509" s="47"/>
      <c r="Q1509" s="47"/>
      <c r="R1509" s="47"/>
      <c r="S1509" s="47"/>
      <c r="T1509" s="47"/>
      <c r="U1509" s="47"/>
      <c r="V1509" s="47"/>
      <c r="W1509" s="47"/>
      <c r="X1509" s="47"/>
      <c r="Y1509" s="47"/>
      <c r="Z1509" s="47"/>
    </row>
    <row r="1510" spans="1:26" x14ac:dyDescent="0.2">
      <c r="A1510" s="47" t="s">
        <v>19</v>
      </c>
      <c r="B1510" s="47" t="s">
        <v>232</v>
      </c>
      <c r="C1510" s="47">
        <v>1066898</v>
      </c>
      <c r="D1510" s="47">
        <v>1911785</v>
      </c>
      <c r="E1510" s="47">
        <v>2978683</v>
      </c>
      <c r="F1510" s="47" t="s">
        <v>330</v>
      </c>
      <c r="G1510" s="47"/>
      <c r="H1510" s="47"/>
      <c r="I1510" s="47"/>
      <c r="J1510" s="47"/>
      <c r="K1510" s="47"/>
      <c r="L1510" s="47"/>
      <c r="M1510" s="47"/>
      <c r="N1510" s="47"/>
      <c r="O1510" s="47"/>
      <c r="P1510" s="47"/>
      <c r="Q1510" s="47"/>
      <c r="R1510" s="47"/>
      <c r="S1510" s="47"/>
      <c r="T1510" s="47"/>
      <c r="U1510" s="47"/>
      <c r="V1510" s="47"/>
      <c r="W1510" s="47"/>
      <c r="X1510" s="47"/>
      <c r="Y1510" s="47"/>
      <c r="Z1510" s="47"/>
    </row>
    <row r="1511" spans="1:26" x14ac:dyDescent="0.2">
      <c r="A1511" s="47" t="s">
        <v>19</v>
      </c>
      <c r="B1511" s="47" t="s">
        <v>233</v>
      </c>
      <c r="C1511" s="47">
        <v>133161</v>
      </c>
      <c r="D1511" s="47">
        <v>458841</v>
      </c>
      <c r="E1511" s="47">
        <v>592002</v>
      </c>
      <c r="F1511" s="47" t="s">
        <v>342</v>
      </c>
      <c r="G1511" s="47"/>
      <c r="H1511" s="47"/>
      <c r="I1511" s="47"/>
      <c r="J1511" s="47"/>
      <c r="K1511" s="47"/>
      <c r="L1511" s="47"/>
      <c r="M1511" s="47"/>
      <c r="N1511" s="47"/>
      <c r="O1511" s="47"/>
      <c r="P1511" s="47"/>
      <c r="Q1511" s="47"/>
      <c r="R1511" s="47"/>
      <c r="S1511" s="47"/>
      <c r="T1511" s="47"/>
      <c r="U1511" s="47"/>
      <c r="V1511" s="47"/>
      <c r="W1511" s="47"/>
      <c r="X1511" s="47"/>
      <c r="Y1511" s="47"/>
      <c r="Z1511" s="47"/>
    </row>
    <row r="1512" spans="1:26" x14ac:dyDescent="0.2">
      <c r="A1512" s="47" t="s">
        <v>19</v>
      </c>
      <c r="B1512" s="47" t="s">
        <v>234</v>
      </c>
      <c r="C1512" s="47">
        <v>0</v>
      </c>
      <c r="D1512" s="47">
        <v>155916</v>
      </c>
      <c r="E1512" s="47">
        <v>155916</v>
      </c>
      <c r="F1512" s="47" t="s">
        <v>346</v>
      </c>
      <c r="G1512" s="47"/>
      <c r="H1512" s="47"/>
      <c r="I1512" s="47"/>
      <c r="J1512" s="47"/>
      <c r="K1512" s="47"/>
      <c r="L1512" s="47"/>
      <c r="M1512" s="47"/>
      <c r="N1512" s="47"/>
      <c r="O1512" s="47"/>
      <c r="P1512" s="47"/>
      <c r="Q1512" s="47"/>
      <c r="R1512" s="47"/>
      <c r="S1512" s="47"/>
      <c r="T1512" s="47"/>
      <c r="U1512" s="47"/>
      <c r="V1512" s="47"/>
      <c r="W1512" s="47"/>
      <c r="X1512" s="47"/>
      <c r="Y1512" s="47"/>
      <c r="Z1512" s="47"/>
    </row>
    <row r="1513" spans="1:26" x14ac:dyDescent="0.2">
      <c r="A1513" s="47" t="s">
        <v>19</v>
      </c>
      <c r="B1513" s="47" t="s">
        <v>235</v>
      </c>
      <c r="C1513" s="47">
        <v>3969067</v>
      </c>
      <c r="D1513" s="47">
        <v>4713387</v>
      </c>
      <c r="E1513" s="47">
        <v>8682454</v>
      </c>
      <c r="F1513" s="47" t="s">
        <v>339</v>
      </c>
      <c r="G1513" s="47"/>
      <c r="H1513" s="47"/>
      <c r="I1513" s="47"/>
      <c r="J1513" s="47"/>
      <c r="K1513" s="47"/>
      <c r="L1513" s="47"/>
      <c r="M1513" s="47"/>
      <c r="N1513" s="47"/>
      <c r="O1513" s="47"/>
      <c r="P1513" s="47"/>
      <c r="Q1513" s="47"/>
      <c r="R1513" s="47"/>
      <c r="S1513" s="47"/>
      <c r="T1513" s="47"/>
      <c r="U1513" s="47"/>
      <c r="V1513" s="47"/>
      <c r="W1513" s="47"/>
      <c r="X1513" s="47"/>
      <c r="Y1513" s="47"/>
      <c r="Z1513" s="47"/>
    </row>
    <row r="1514" spans="1:26" x14ac:dyDescent="0.2">
      <c r="A1514" s="47" t="s">
        <v>19</v>
      </c>
      <c r="B1514" s="47" t="s">
        <v>236</v>
      </c>
      <c r="C1514" s="47">
        <v>393316</v>
      </c>
      <c r="D1514" s="47">
        <v>249349</v>
      </c>
      <c r="E1514" s="47">
        <v>642665</v>
      </c>
      <c r="F1514" s="47" t="s">
        <v>336</v>
      </c>
      <c r="G1514" s="47"/>
      <c r="H1514" s="47"/>
      <c r="I1514" s="47"/>
      <c r="J1514" s="47"/>
      <c r="K1514" s="47"/>
      <c r="L1514" s="47"/>
      <c r="M1514" s="47"/>
      <c r="N1514" s="47"/>
      <c r="O1514" s="47"/>
      <c r="P1514" s="47"/>
      <c r="Q1514" s="47"/>
      <c r="R1514" s="47"/>
      <c r="S1514" s="47"/>
      <c r="T1514" s="47"/>
      <c r="U1514" s="47"/>
      <c r="V1514" s="47"/>
      <c r="W1514" s="47"/>
      <c r="X1514" s="47"/>
      <c r="Y1514" s="47"/>
      <c r="Z1514" s="47"/>
    </row>
    <row r="1515" spans="1:26" x14ac:dyDescent="0.2">
      <c r="A1515" s="47" t="s">
        <v>19</v>
      </c>
      <c r="B1515" s="47" t="s">
        <v>237</v>
      </c>
      <c r="C1515" s="47">
        <v>29282</v>
      </c>
      <c r="D1515" s="47">
        <v>683343</v>
      </c>
      <c r="E1515" s="47">
        <v>712625</v>
      </c>
      <c r="F1515" s="47" t="s">
        <v>338</v>
      </c>
      <c r="G1515" s="47"/>
      <c r="H1515" s="47"/>
      <c r="I1515" s="47"/>
      <c r="J1515" s="47"/>
      <c r="K1515" s="47"/>
      <c r="L1515" s="47"/>
      <c r="M1515" s="47"/>
      <c r="N1515" s="47"/>
      <c r="O1515" s="47"/>
      <c r="P1515" s="47"/>
      <c r="Q1515" s="47"/>
      <c r="R1515" s="47"/>
      <c r="S1515" s="47"/>
      <c r="T1515" s="47"/>
      <c r="U1515" s="47"/>
      <c r="V1515" s="47"/>
      <c r="W1515" s="47"/>
      <c r="X1515" s="47"/>
      <c r="Y1515" s="47"/>
      <c r="Z1515" s="47"/>
    </row>
    <row r="1516" spans="1:26" x14ac:dyDescent="0.2">
      <c r="A1516" s="47" t="s">
        <v>19</v>
      </c>
      <c r="B1516" s="47" t="s">
        <v>238</v>
      </c>
      <c r="C1516" s="47">
        <v>8120043</v>
      </c>
      <c r="D1516" s="47">
        <v>6227562</v>
      </c>
      <c r="E1516" s="47">
        <v>14347605</v>
      </c>
      <c r="F1516" s="47" t="s">
        <v>339</v>
      </c>
      <c r="G1516" s="47"/>
      <c r="H1516" s="47"/>
      <c r="I1516" s="47"/>
      <c r="J1516" s="47"/>
      <c r="K1516" s="47"/>
      <c r="L1516" s="47"/>
      <c r="M1516" s="47"/>
      <c r="N1516" s="47"/>
      <c r="O1516" s="47"/>
      <c r="P1516" s="47"/>
      <c r="Q1516" s="47"/>
      <c r="R1516" s="47"/>
      <c r="S1516" s="47"/>
      <c r="T1516" s="47"/>
      <c r="U1516" s="47"/>
      <c r="V1516" s="47"/>
      <c r="W1516" s="47"/>
      <c r="X1516" s="47"/>
      <c r="Y1516" s="47"/>
      <c r="Z1516" s="47"/>
    </row>
    <row r="1517" spans="1:26" x14ac:dyDescent="0.2">
      <c r="A1517" s="47" t="s">
        <v>19</v>
      </c>
      <c r="B1517" s="47" t="s">
        <v>239</v>
      </c>
      <c r="C1517" s="47">
        <v>282945</v>
      </c>
      <c r="D1517" s="47">
        <v>1083202</v>
      </c>
      <c r="E1517" s="47">
        <v>1366147</v>
      </c>
      <c r="F1517" s="47" t="s">
        <v>329</v>
      </c>
      <c r="G1517" s="47"/>
      <c r="H1517" s="47"/>
      <c r="I1517" s="47"/>
      <c r="J1517" s="47"/>
      <c r="K1517" s="47"/>
      <c r="L1517" s="47"/>
      <c r="M1517" s="47"/>
      <c r="N1517" s="47"/>
      <c r="O1517" s="47"/>
      <c r="P1517" s="47"/>
      <c r="Q1517" s="47"/>
      <c r="R1517" s="47"/>
      <c r="S1517" s="47"/>
      <c r="T1517" s="47"/>
      <c r="U1517" s="47"/>
      <c r="V1517" s="47"/>
      <c r="W1517" s="47"/>
      <c r="X1517" s="47"/>
      <c r="Y1517" s="47"/>
      <c r="Z1517" s="47"/>
    </row>
    <row r="1518" spans="1:26" x14ac:dyDescent="0.2">
      <c r="A1518" s="47" t="s">
        <v>19</v>
      </c>
      <c r="B1518" s="47" t="s">
        <v>240</v>
      </c>
      <c r="C1518" s="47">
        <v>31181</v>
      </c>
      <c r="D1518" s="47">
        <v>226357</v>
      </c>
      <c r="E1518" s="47">
        <v>257538</v>
      </c>
      <c r="F1518" s="47" t="s">
        <v>336</v>
      </c>
      <c r="G1518" s="47"/>
      <c r="H1518" s="47"/>
      <c r="I1518" s="47"/>
      <c r="J1518" s="47"/>
      <c r="K1518" s="47"/>
      <c r="L1518" s="47"/>
      <c r="M1518" s="47"/>
      <c r="N1518" s="47"/>
      <c r="O1518" s="47"/>
      <c r="P1518" s="47"/>
      <c r="Q1518" s="47"/>
      <c r="R1518" s="47"/>
      <c r="S1518" s="47"/>
      <c r="T1518" s="47"/>
      <c r="U1518" s="47"/>
      <c r="V1518" s="47"/>
      <c r="W1518" s="47"/>
      <c r="X1518" s="47"/>
      <c r="Y1518" s="47"/>
      <c r="Z1518" s="47"/>
    </row>
    <row r="1519" spans="1:26" x14ac:dyDescent="0.2">
      <c r="A1519" s="47" t="s">
        <v>19</v>
      </c>
      <c r="B1519" s="47" t="s">
        <v>241</v>
      </c>
      <c r="C1519" s="47">
        <v>11592714</v>
      </c>
      <c r="D1519" s="47">
        <v>13744180</v>
      </c>
      <c r="E1519" s="47">
        <v>25336894</v>
      </c>
      <c r="F1519" s="47" t="s">
        <v>339</v>
      </c>
      <c r="G1519" s="47"/>
      <c r="H1519" s="47"/>
      <c r="I1519" s="47"/>
      <c r="J1519" s="47"/>
      <c r="K1519" s="47"/>
      <c r="L1519" s="47"/>
      <c r="M1519" s="47"/>
      <c r="N1519" s="47"/>
      <c r="O1519" s="47"/>
      <c r="P1519" s="47"/>
      <c r="Q1519" s="47"/>
      <c r="R1519" s="47"/>
      <c r="S1519" s="47"/>
      <c r="T1519" s="47"/>
      <c r="U1519" s="47"/>
      <c r="V1519" s="47"/>
      <c r="W1519" s="47"/>
      <c r="X1519" s="47"/>
      <c r="Y1519" s="47"/>
      <c r="Z1519" s="47"/>
    </row>
    <row r="1520" spans="1:26" x14ac:dyDescent="0.2">
      <c r="A1520" s="47" t="s">
        <v>19</v>
      </c>
      <c r="B1520" s="47" t="s">
        <v>242</v>
      </c>
      <c r="C1520" s="47">
        <v>4518139</v>
      </c>
      <c r="D1520" s="47">
        <v>4350858</v>
      </c>
      <c r="E1520" s="47">
        <v>8868997</v>
      </c>
      <c r="F1520" s="47" t="s">
        <v>332</v>
      </c>
      <c r="G1520" s="47"/>
      <c r="H1520" s="47"/>
      <c r="I1520" s="47"/>
      <c r="J1520" s="47"/>
      <c r="K1520" s="47"/>
      <c r="L1520" s="47"/>
      <c r="M1520" s="47"/>
      <c r="N1520" s="47"/>
      <c r="O1520" s="47"/>
      <c r="P1520" s="47"/>
      <c r="Q1520" s="47"/>
      <c r="R1520" s="47"/>
      <c r="S1520" s="47"/>
      <c r="T1520" s="47"/>
      <c r="U1520" s="47"/>
      <c r="V1520" s="47"/>
      <c r="W1520" s="47"/>
      <c r="X1520" s="47"/>
      <c r="Y1520" s="47"/>
      <c r="Z1520" s="47"/>
    </row>
    <row r="1521" spans="1:26" x14ac:dyDescent="0.2">
      <c r="A1521" s="47" t="s">
        <v>19</v>
      </c>
      <c r="B1521" s="47" t="s">
        <v>243</v>
      </c>
      <c r="C1521" s="47">
        <v>293665</v>
      </c>
      <c r="D1521" s="47">
        <v>1890459</v>
      </c>
      <c r="E1521" s="47">
        <v>2184124</v>
      </c>
      <c r="F1521" s="47" t="s">
        <v>345</v>
      </c>
      <c r="G1521" s="47"/>
      <c r="H1521" s="47"/>
      <c r="I1521" s="47"/>
      <c r="J1521" s="47"/>
      <c r="K1521" s="47"/>
      <c r="L1521" s="47"/>
      <c r="M1521" s="47"/>
      <c r="N1521" s="47"/>
      <c r="O1521" s="47"/>
      <c r="P1521" s="47"/>
      <c r="Q1521" s="47"/>
      <c r="R1521" s="47"/>
      <c r="S1521" s="47"/>
      <c r="T1521" s="47"/>
      <c r="U1521" s="47"/>
      <c r="V1521" s="47"/>
      <c r="W1521" s="47"/>
      <c r="X1521" s="47"/>
      <c r="Y1521" s="47"/>
      <c r="Z1521" s="47"/>
    </row>
    <row r="1522" spans="1:26" x14ac:dyDescent="0.2">
      <c r="A1522" s="47" t="s">
        <v>19</v>
      </c>
      <c r="B1522" s="47" t="s">
        <v>244</v>
      </c>
      <c r="C1522" s="47">
        <v>0</v>
      </c>
      <c r="D1522" s="47">
        <v>859922</v>
      </c>
      <c r="E1522" s="47">
        <v>859922</v>
      </c>
      <c r="F1522" s="47" t="s">
        <v>331</v>
      </c>
      <c r="G1522" s="47"/>
      <c r="H1522" s="47"/>
      <c r="I1522" s="47"/>
      <c r="J1522" s="47"/>
      <c r="K1522" s="47"/>
      <c r="L1522" s="47"/>
      <c r="M1522" s="47"/>
      <c r="N1522" s="47"/>
      <c r="O1522" s="47"/>
      <c r="P1522" s="47"/>
      <c r="Q1522" s="47"/>
      <c r="R1522" s="47"/>
      <c r="S1522" s="47"/>
      <c r="T1522" s="47"/>
      <c r="U1522" s="47"/>
      <c r="V1522" s="47"/>
      <c r="W1522" s="47"/>
      <c r="X1522" s="47"/>
      <c r="Y1522" s="47"/>
      <c r="Z1522" s="47"/>
    </row>
    <row r="1523" spans="1:26" x14ac:dyDescent="0.2">
      <c r="A1523" s="47" t="s">
        <v>19</v>
      </c>
      <c r="B1523" s="47" t="s">
        <v>245</v>
      </c>
      <c r="C1523" s="47">
        <v>0</v>
      </c>
      <c r="D1523" s="47">
        <v>31090</v>
      </c>
      <c r="E1523" s="47">
        <v>31090</v>
      </c>
      <c r="F1523" s="47"/>
      <c r="G1523" s="47"/>
      <c r="H1523" s="47"/>
      <c r="I1523" s="47"/>
      <c r="J1523" s="47"/>
      <c r="K1523" s="47"/>
      <c r="L1523" s="47"/>
      <c r="M1523" s="47"/>
      <c r="N1523" s="47"/>
      <c r="O1523" s="47"/>
      <c r="P1523" s="47"/>
      <c r="Q1523" s="47"/>
      <c r="R1523" s="47"/>
      <c r="S1523" s="47"/>
      <c r="T1523" s="47"/>
      <c r="U1523" s="47"/>
      <c r="V1523" s="47"/>
      <c r="W1523" s="47"/>
      <c r="X1523" s="47"/>
      <c r="Y1523" s="47"/>
      <c r="Z1523" s="47"/>
    </row>
    <row r="1524" spans="1:26" x14ac:dyDescent="0.2">
      <c r="A1524" s="47" t="s">
        <v>19</v>
      </c>
      <c r="B1524" s="47" t="s">
        <v>246</v>
      </c>
      <c r="C1524" s="47">
        <v>590425</v>
      </c>
      <c r="D1524" s="47">
        <v>478201</v>
      </c>
      <c r="E1524" s="47">
        <v>1068626</v>
      </c>
      <c r="F1524" s="47" t="s">
        <v>336</v>
      </c>
      <c r="G1524" s="47"/>
      <c r="H1524" s="47"/>
      <c r="I1524" s="47"/>
      <c r="J1524" s="47"/>
      <c r="K1524" s="47"/>
      <c r="L1524" s="47"/>
      <c r="M1524" s="47"/>
      <c r="N1524" s="47"/>
      <c r="O1524" s="47"/>
      <c r="P1524" s="47"/>
      <c r="Q1524" s="47"/>
      <c r="R1524" s="47"/>
      <c r="S1524" s="47"/>
      <c r="T1524" s="47"/>
      <c r="U1524" s="47"/>
      <c r="V1524" s="47"/>
      <c r="W1524" s="47"/>
      <c r="X1524" s="47"/>
      <c r="Y1524" s="47"/>
      <c r="Z1524" s="47"/>
    </row>
    <row r="1525" spans="1:26" x14ac:dyDescent="0.2">
      <c r="A1525" s="47" t="s">
        <v>19</v>
      </c>
      <c r="B1525" s="47" t="s">
        <v>247</v>
      </c>
      <c r="C1525" s="47">
        <v>250317</v>
      </c>
      <c r="D1525" s="47">
        <v>1328191</v>
      </c>
      <c r="E1525" s="47">
        <v>1578508</v>
      </c>
      <c r="F1525" s="47" t="s">
        <v>329</v>
      </c>
      <c r="G1525" s="47"/>
      <c r="H1525" s="47"/>
      <c r="I1525" s="47"/>
      <c r="J1525" s="47"/>
      <c r="K1525" s="47"/>
      <c r="L1525" s="47"/>
      <c r="M1525" s="47"/>
      <c r="N1525" s="47"/>
      <c r="O1525" s="47"/>
      <c r="P1525" s="47"/>
      <c r="Q1525" s="47"/>
      <c r="R1525" s="47"/>
      <c r="S1525" s="47"/>
      <c r="T1525" s="47"/>
      <c r="U1525" s="47"/>
      <c r="V1525" s="47"/>
      <c r="W1525" s="47"/>
      <c r="X1525" s="47"/>
      <c r="Y1525" s="47"/>
      <c r="Z1525" s="47"/>
    </row>
    <row r="1526" spans="1:26" x14ac:dyDescent="0.2">
      <c r="A1526" s="47" t="s">
        <v>19</v>
      </c>
      <c r="B1526" s="47" t="s">
        <v>248</v>
      </c>
      <c r="C1526" s="47">
        <v>0</v>
      </c>
      <c r="D1526" s="47">
        <v>325171</v>
      </c>
      <c r="E1526" s="47">
        <v>325171</v>
      </c>
      <c r="F1526" s="47" t="s">
        <v>327</v>
      </c>
      <c r="G1526" s="47"/>
      <c r="H1526" s="47"/>
      <c r="I1526" s="47"/>
      <c r="J1526" s="47"/>
      <c r="K1526" s="47"/>
      <c r="L1526" s="47"/>
      <c r="M1526" s="47"/>
      <c r="N1526" s="47"/>
      <c r="O1526" s="47"/>
      <c r="P1526" s="47"/>
      <c r="Q1526" s="47"/>
      <c r="R1526" s="47"/>
      <c r="S1526" s="47"/>
      <c r="T1526" s="47"/>
      <c r="U1526" s="47"/>
      <c r="V1526" s="47"/>
      <c r="W1526" s="47"/>
      <c r="X1526" s="47"/>
      <c r="Y1526" s="47"/>
      <c r="Z1526" s="47"/>
    </row>
    <row r="1527" spans="1:26" x14ac:dyDescent="0.2">
      <c r="A1527" s="47" t="s">
        <v>19</v>
      </c>
      <c r="B1527" s="47" t="s">
        <v>249</v>
      </c>
      <c r="C1527" s="47">
        <v>9838</v>
      </c>
      <c r="D1527" s="47">
        <v>679052</v>
      </c>
      <c r="E1527" s="47">
        <v>688890</v>
      </c>
      <c r="F1527" s="47" t="s">
        <v>329</v>
      </c>
      <c r="G1527" s="47"/>
      <c r="H1527" s="47"/>
      <c r="I1527" s="47"/>
      <c r="J1527" s="47"/>
      <c r="K1527" s="47"/>
      <c r="L1527" s="47"/>
      <c r="M1527" s="47"/>
      <c r="N1527" s="47"/>
      <c r="O1527" s="47"/>
      <c r="P1527" s="47"/>
      <c r="Q1527" s="47"/>
      <c r="R1527" s="47"/>
      <c r="S1527" s="47"/>
      <c r="T1527" s="47"/>
      <c r="U1527" s="47"/>
      <c r="V1527" s="47"/>
      <c r="W1527" s="47"/>
      <c r="X1527" s="47"/>
      <c r="Y1527" s="47"/>
      <c r="Z1527" s="47"/>
    </row>
    <row r="1528" spans="1:26" x14ac:dyDescent="0.2">
      <c r="A1528" s="47" t="s">
        <v>19</v>
      </c>
      <c r="B1528" s="47" t="s">
        <v>250</v>
      </c>
      <c r="C1528" s="47">
        <v>210920</v>
      </c>
      <c r="D1528" s="47">
        <v>1304443</v>
      </c>
      <c r="E1528" s="47">
        <v>1515363</v>
      </c>
      <c r="F1528" s="47" t="s">
        <v>338</v>
      </c>
      <c r="G1528" s="47"/>
      <c r="H1528" s="47"/>
      <c r="I1528" s="47"/>
      <c r="J1528" s="47"/>
      <c r="K1528" s="47"/>
      <c r="L1528" s="47"/>
      <c r="M1528" s="47"/>
      <c r="N1528" s="47"/>
      <c r="O1528" s="47"/>
      <c r="P1528" s="47"/>
      <c r="Q1528" s="47"/>
      <c r="R1528" s="47"/>
      <c r="S1528" s="47"/>
      <c r="T1528" s="47"/>
      <c r="U1528" s="47"/>
      <c r="V1528" s="47"/>
      <c r="W1528" s="47"/>
      <c r="X1528" s="47"/>
      <c r="Y1528" s="47"/>
      <c r="Z1528" s="47"/>
    </row>
    <row r="1529" spans="1:26" x14ac:dyDescent="0.2">
      <c r="A1529" s="47" t="s">
        <v>19</v>
      </c>
      <c r="B1529" s="47" t="s">
        <v>251</v>
      </c>
      <c r="C1529" s="47">
        <v>692417</v>
      </c>
      <c r="D1529" s="47">
        <v>2920850</v>
      </c>
      <c r="E1529" s="47">
        <v>3613267</v>
      </c>
      <c r="F1529" s="47" t="s">
        <v>334</v>
      </c>
      <c r="G1529" s="47"/>
      <c r="H1529" s="47"/>
      <c r="I1529" s="47"/>
      <c r="J1529" s="47"/>
      <c r="K1529" s="47"/>
      <c r="L1529" s="47"/>
      <c r="M1529" s="47"/>
      <c r="N1529" s="47"/>
      <c r="O1529" s="47"/>
      <c r="P1529" s="47"/>
      <c r="Q1529" s="47"/>
      <c r="R1529" s="47"/>
      <c r="S1529" s="47"/>
      <c r="T1529" s="47"/>
      <c r="U1529" s="47"/>
      <c r="V1529" s="47"/>
      <c r="W1529" s="47"/>
      <c r="X1529" s="47"/>
      <c r="Y1529" s="47"/>
      <c r="Z1529" s="47"/>
    </row>
    <row r="1530" spans="1:26" x14ac:dyDescent="0.2">
      <c r="A1530" s="47" t="s">
        <v>19</v>
      </c>
      <c r="B1530" s="47" t="s">
        <v>252</v>
      </c>
      <c r="C1530" s="47">
        <v>0</v>
      </c>
      <c r="D1530" s="47">
        <v>281136</v>
      </c>
      <c r="E1530" s="47">
        <v>281136</v>
      </c>
      <c r="F1530" s="47" t="s">
        <v>336</v>
      </c>
      <c r="G1530" s="47"/>
      <c r="H1530" s="47"/>
      <c r="I1530" s="47"/>
      <c r="J1530" s="47"/>
      <c r="K1530" s="47"/>
      <c r="L1530" s="47"/>
      <c r="M1530" s="47"/>
      <c r="N1530" s="47"/>
      <c r="O1530" s="47"/>
      <c r="P1530" s="47"/>
      <c r="Q1530" s="47"/>
      <c r="R1530" s="47"/>
      <c r="S1530" s="47"/>
      <c r="T1530" s="47"/>
      <c r="U1530" s="47"/>
      <c r="V1530" s="47"/>
      <c r="W1530" s="47"/>
      <c r="X1530" s="47"/>
      <c r="Y1530" s="47"/>
      <c r="Z1530" s="47"/>
    </row>
    <row r="1531" spans="1:26" x14ac:dyDescent="0.2">
      <c r="A1531" s="47" t="s">
        <v>19</v>
      </c>
      <c r="B1531" s="47" t="s">
        <v>253</v>
      </c>
      <c r="C1531" s="47">
        <v>2213234</v>
      </c>
      <c r="D1531" s="47">
        <v>4107534</v>
      </c>
      <c r="E1531" s="47">
        <v>6320768</v>
      </c>
      <c r="F1531" s="47" t="s">
        <v>337</v>
      </c>
      <c r="G1531" s="47"/>
      <c r="H1531" s="47"/>
      <c r="I1531" s="47"/>
      <c r="J1531" s="47"/>
      <c r="K1531" s="47"/>
      <c r="L1531" s="47"/>
      <c r="M1531" s="47"/>
      <c r="N1531" s="47"/>
      <c r="O1531" s="47"/>
      <c r="P1531" s="47"/>
      <c r="Q1531" s="47"/>
      <c r="R1531" s="47"/>
      <c r="S1531" s="47"/>
      <c r="T1531" s="47"/>
      <c r="U1531" s="47"/>
      <c r="V1531" s="47"/>
      <c r="W1531" s="47"/>
      <c r="X1531" s="47"/>
      <c r="Y1531" s="47"/>
      <c r="Z1531" s="47"/>
    </row>
    <row r="1532" spans="1:26" x14ac:dyDescent="0.2">
      <c r="A1532" s="47" t="s">
        <v>19</v>
      </c>
      <c r="B1532" s="47" t="s">
        <v>254</v>
      </c>
      <c r="C1532" s="47">
        <v>0</v>
      </c>
      <c r="D1532" s="47">
        <v>1399165</v>
      </c>
      <c r="E1532" s="47">
        <v>1399165</v>
      </c>
      <c r="F1532" s="47" t="s">
        <v>327</v>
      </c>
      <c r="G1532" s="47"/>
      <c r="H1532" s="47"/>
      <c r="I1532" s="47"/>
      <c r="J1532" s="47"/>
      <c r="K1532" s="47"/>
      <c r="L1532" s="47"/>
      <c r="M1532" s="47"/>
      <c r="N1532" s="47"/>
      <c r="O1532" s="47"/>
      <c r="P1532" s="47"/>
      <c r="Q1532" s="47"/>
      <c r="R1532" s="47"/>
      <c r="S1532" s="47"/>
      <c r="T1532" s="47"/>
      <c r="U1532" s="47"/>
      <c r="V1532" s="47"/>
      <c r="W1532" s="47"/>
      <c r="X1532" s="47"/>
      <c r="Y1532" s="47"/>
      <c r="Z1532" s="47"/>
    </row>
    <row r="1533" spans="1:26" x14ac:dyDescent="0.2">
      <c r="A1533" s="47" t="s">
        <v>19</v>
      </c>
      <c r="B1533" s="47" t="s">
        <v>255</v>
      </c>
      <c r="C1533" s="47">
        <v>640798</v>
      </c>
      <c r="D1533" s="47">
        <v>1121982</v>
      </c>
      <c r="E1533" s="47">
        <v>1762780</v>
      </c>
      <c r="F1533" s="47" t="s">
        <v>334</v>
      </c>
      <c r="G1533" s="47"/>
      <c r="H1533" s="47"/>
      <c r="I1533" s="47"/>
      <c r="J1533" s="47"/>
      <c r="K1533" s="47"/>
      <c r="L1533" s="47"/>
      <c r="M1533" s="47"/>
      <c r="N1533" s="47"/>
      <c r="O1533" s="47"/>
      <c r="P1533" s="47"/>
      <c r="Q1533" s="47"/>
      <c r="R1533" s="47"/>
      <c r="S1533" s="47"/>
      <c r="T1533" s="47"/>
      <c r="U1533" s="47"/>
      <c r="V1533" s="47"/>
      <c r="W1533" s="47"/>
      <c r="X1533" s="47"/>
      <c r="Y1533" s="47"/>
      <c r="Z1533" s="47"/>
    </row>
    <row r="1534" spans="1:26" x14ac:dyDescent="0.2">
      <c r="A1534" s="47" t="s">
        <v>19</v>
      </c>
      <c r="B1534" s="47" t="s">
        <v>256</v>
      </c>
      <c r="C1534" s="47">
        <v>4204124</v>
      </c>
      <c r="D1534" s="47">
        <v>5801750</v>
      </c>
      <c r="E1534" s="47">
        <v>10005874</v>
      </c>
      <c r="F1534" s="47" t="s">
        <v>334</v>
      </c>
      <c r="G1534" s="47"/>
      <c r="H1534" s="47"/>
      <c r="I1534" s="47"/>
      <c r="J1534" s="47"/>
      <c r="K1534" s="47"/>
      <c r="L1534" s="47"/>
      <c r="M1534" s="47"/>
      <c r="N1534" s="47"/>
      <c r="O1534" s="47"/>
      <c r="P1534" s="47"/>
      <c r="Q1534" s="47"/>
      <c r="R1534" s="47"/>
      <c r="S1534" s="47"/>
      <c r="T1534" s="47"/>
      <c r="U1534" s="47"/>
      <c r="V1534" s="47"/>
      <c r="W1534" s="47"/>
      <c r="X1534" s="47"/>
      <c r="Y1534" s="47"/>
      <c r="Z1534" s="47"/>
    </row>
    <row r="1535" spans="1:26" x14ac:dyDescent="0.2">
      <c r="A1535" s="47" t="s">
        <v>19</v>
      </c>
      <c r="B1535" s="47" t="s">
        <v>257</v>
      </c>
      <c r="C1535" s="47">
        <v>0</v>
      </c>
      <c r="D1535" s="47">
        <v>660294</v>
      </c>
      <c r="E1535" s="47">
        <v>660294</v>
      </c>
      <c r="F1535" s="47" t="s">
        <v>328</v>
      </c>
      <c r="G1535" s="47"/>
      <c r="H1535" s="47"/>
      <c r="I1535" s="47"/>
      <c r="J1535" s="47"/>
      <c r="K1535" s="47"/>
      <c r="L1535" s="47"/>
      <c r="M1535" s="47"/>
      <c r="N1535" s="47"/>
      <c r="O1535" s="47"/>
      <c r="P1535" s="47"/>
      <c r="Q1535" s="47"/>
      <c r="R1535" s="47"/>
      <c r="S1535" s="47"/>
      <c r="T1535" s="47"/>
      <c r="U1535" s="47"/>
      <c r="V1535" s="47"/>
      <c r="W1535" s="47"/>
      <c r="X1535" s="47"/>
      <c r="Y1535" s="47"/>
      <c r="Z1535" s="47"/>
    </row>
    <row r="1536" spans="1:26" x14ac:dyDescent="0.2">
      <c r="A1536" s="47" t="s">
        <v>19</v>
      </c>
      <c r="B1536" s="47" t="s">
        <v>258</v>
      </c>
      <c r="C1536" s="47">
        <v>2801559</v>
      </c>
      <c r="D1536" s="47">
        <v>21769011</v>
      </c>
      <c r="E1536" s="47">
        <v>24570570</v>
      </c>
      <c r="F1536" s="47" t="s">
        <v>331</v>
      </c>
      <c r="G1536" s="47"/>
      <c r="H1536" s="47"/>
      <c r="I1536" s="47"/>
      <c r="J1536" s="47"/>
      <c r="K1536" s="47"/>
      <c r="L1536" s="47"/>
      <c r="M1536" s="47"/>
      <c r="N1536" s="47"/>
      <c r="O1536" s="47"/>
      <c r="P1536" s="47"/>
      <c r="Q1536" s="47"/>
      <c r="R1536" s="47"/>
      <c r="S1536" s="47"/>
      <c r="T1536" s="47"/>
      <c r="U1536" s="47"/>
      <c r="V1536" s="47"/>
      <c r="W1536" s="47"/>
      <c r="X1536" s="47"/>
      <c r="Y1536" s="47"/>
      <c r="Z1536" s="47"/>
    </row>
    <row r="1537" spans="1:26" x14ac:dyDescent="0.2">
      <c r="A1537" s="47" t="s">
        <v>19</v>
      </c>
      <c r="B1537" s="47" t="s">
        <v>259</v>
      </c>
      <c r="C1537" s="47">
        <v>145477</v>
      </c>
      <c r="D1537" s="47">
        <v>460419</v>
      </c>
      <c r="E1537" s="47">
        <v>605896</v>
      </c>
      <c r="F1537" s="47" t="s">
        <v>332</v>
      </c>
      <c r="G1537" s="47"/>
      <c r="H1537" s="47"/>
      <c r="I1537" s="47"/>
      <c r="J1537" s="47"/>
      <c r="K1537" s="47"/>
      <c r="L1537" s="47"/>
      <c r="M1537" s="47"/>
      <c r="N1537" s="47"/>
      <c r="O1537" s="47"/>
      <c r="P1537" s="47"/>
      <c r="Q1537" s="47"/>
      <c r="R1537" s="47"/>
      <c r="S1537" s="47"/>
      <c r="T1537" s="47"/>
      <c r="U1537" s="47"/>
      <c r="V1537" s="47"/>
      <c r="W1537" s="47"/>
      <c r="X1537" s="47"/>
      <c r="Y1537" s="47"/>
      <c r="Z1537" s="47"/>
    </row>
    <row r="1538" spans="1:26" x14ac:dyDescent="0.2">
      <c r="A1538" s="47" t="s">
        <v>19</v>
      </c>
      <c r="B1538" s="47" t="s">
        <v>260</v>
      </c>
      <c r="C1538" s="47">
        <v>1146349</v>
      </c>
      <c r="D1538" s="47">
        <v>5454962</v>
      </c>
      <c r="E1538" s="47">
        <v>6601311</v>
      </c>
      <c r="F1538" s="47" t="s">
        <v>334</v>
      </c>
      <c r="G1538" s="47"/>
      <c r="H1538" s="47"/>
      <c r="I1538" s="47"/>
      <c r="J1538" s="47"/>
      <c r="K1538" s="47"/>
      <c r="L1538" s="47"/>
      <c r="M1538" s="47"/>
      <c r="N1538" s="47"/>
      <c r="O1538" s="47"/>
      <c r="P1538" s="47"/>
      <c r="Q1538" s="47"/>
      <c r="R1538" s="47"/>
      <c r="S1538" s="47"/>
      <c r="T1538" s="47"/>
      <c r="U1538" s="47"/>
      <c r="V1538" s="47"/>
      <c r="W1538" s="47"/>
      <c r="X1538" s="47"/>
      <c r="Y1538" s="47"/>
      <c r="Z1538" s="47"/>
    </row>
    <row r="1539" spans="1:26" x14ac:dyDescent="0.2">
      <c r="A1539" s="47" t="s">
        <v>19</v>
      </c>
      <c r="B1539" s="47" t="s">
        <v>261</v>
      </c>
      <c r="C1539" s="47">
        <v>12494</v>
      </c>
      <c r="D1539" s="47">
        <v>762705</v>
      </c>
      <c r="E1539" s="47">
        <v>775199</v>
      </c>
      <c r="F1539" s="47" t="s">
        <v>333</v>
      </c>
      <c r="G1539" s="47"/>
      <c r="H1539" s="47"/>
      <c r="I1539" s="47"/>
      <c r="J1539" s="47"/>
      <c r="K1539" s="47"/>
      <c r="L1539" s="47"/>
      <c r="M1539" s="47"/>
      <c r="N1539" s="47"/>
      <c r="O1539" s="47"/>
      <c r="P1539" s="47"/>
      <c r="Q1539" s="47"/>
      <c r="R1539" s="47"/>
      <c r="S1539" s="47"/>
      <c r="T1539" s="47"/>
      <c r="U1539" s="47"/>
      <c r="V1539" s="47"/>
      <c r="W1539" s="47"/>
      <c r="X1539" s="47"/>
      <c r="Y1539" s="47"/>
      <c r="Z1539" s="47"/>
    </row>
    <row r="1540" spans="1:26" x14ac:dyDescent="0.2">
      <c r="A1540" s="47" t="s">
        <v>19</v>
      </c>
      <c r="B1540" s="47" t="s">
        <v>262</v>
      </c>
      <c r="C1540" s="47">
        <v>70854</v>
      </c>
      <c r="D1540" s="47">
        <v>649884</v>
      </c>
      <c r="E1540" s="47">
        <v>720738</v>
      </c>
      <c r="F1540" s="47" t="s">
        <v>344</v>
      </c>
      <c r="G1540" s="47"/>
      <c r="H1540" s="47"/>
      <c r="I1540" s="47"/>
      <c r="J1540" s="47"/>
      <c r="K1540" s="47"/>
      <c r="L1540" s="47"/>
      <c r="M1540" s="47"/>
      <c r="N1540" s="47"/>
      <c r="O1540" s="47"/>
      <c r="P1540" s="47"/>
      <c r="Q1540" s="47"/>
      <c r="R1540" s="47"/>
      <c r="S1540" s="47"/>
      <c r="T1540" s="47"/>
      <c r="U1540" s="47"/>
      <c r="V1540" s="47"/>
      <c r="W1540" s="47"/>
      <c r="X1540" s="47"/>
      <c r="Y1540" s="47"/>
      <c r="Z1540" s="47"/>
    </row>
    <row r="1541" spans="1:26" x14ac:dyDescent="0.2">
      <c r="A1541" s="47" t="s">
        <v>19</v>
      </c>
      <c r="B1541" s="47" t="s">
        <v>263</v>
      </c>
      <c r="C1541" s="47">
        <v>1368226</v>
      </c>
      <c r="D1541" s="47">
        <v>2556260</v>
      </c>
      <c r="E1541" s="47">
        <v>3924486</v>
      </c>
      <c r="F1541" s="47" t="s">
        <v>340</v>
      </c>
      <c r="G1541" s="47"/>
      <c r="H1541" s="47"/>
      <c r="I1541" s="47"/>
      <c r="J1541" s="47"/>
      <c r="K1541" s="47"/>
      <c r="L1541" s="47"/>
      <c r="M1541" s="47"/>
      <c r="N1541" s="47"/>
      <c r="O1541" s="47"/>
      <c r="P1541" s="47"/>
      <c r="Q1541" s="47"/>
      <c r="R1541" s="47"/>
      <c r="S1541" s="47"/>
      <c r="T1541" s="47"/>
      <c r="U1541" s="47"/>
      <c r="V1541" s="47"/>
      <c r="W1541" s="47"/>
      <c r="X1541" s="47"/>
      <c r="Y1541" s="47"/>
      <c r="Z1541" s="47"/>
    </row>
    <row r="1542" spans="1:26" x14ac:dyDescent="0.2">
      <c r="A1542" s="47" t="s">
        <v>19</v>
      </c>
      <c r="B1542" s="47" t="s">
        <v>264</v>
      </c>
      <c r="C1542" s="47">
        <v>300365</v>
      </c>
      <c r="D1542" s="47">
        <v>898395</v>
      </c>
      <c r="E1542" s="47">
        <v>1198760</v>
      </c>
      <c r="F1542" s="47" t="s">
        <v>344</v>
      </c>
      <c r="G1542" s="47"/>
      <c r="H1542" s="47"/>
      <c r="I1542" s="47"/>
      <c r="J1542" s="47"/>
      <c r="K1542" s="47"/>
      <c r="L1542" s="47"/>
      <c r="M1542" s="47"/>
      <c r="N1542" s="47"/>
      <c r="O1542" s="47"/>
      <c r="P1542" s="47"/>
      <c r="Q1542" s="47"/>
      <c r="R1542" s="47"/>
      <c r="S1542" s="47"/>
      <c r="T1542" s="47"/>
      <c r="U1542" s="47"/>
      <c r="V1542" s="47"/>
      <c r="W1542" s="47"/>
      <c r="X1542" s="47"/>
      <c r="Y1542" s="47"/>
      <c r="Z1542" s="47"/>
    </row>
    <row r="1543" spans="1:26" x14ac:dyDescent="0.2">
      <c r="A1543" s="47" t="s">
        <v>19</v>
      </c>
      <c r="B1543" s="47" t="s">
        <v>265</v>
      </c>
      <c r="C1543" s="47">
        <v>492134</v>
      </c>
      <c r="D1543" s="47">
        <v>307027</v>
      </c>
      <c r="E1543" s="47">
        <v>799161</v>
      </c>
      <c r="F1543" s="47" t="s">
        <v>336</v>
      </c>
      <c r="G1543" s="47"/>
      <c r="H1543" s="47"/>
      <c r="I1543" s="47"/>
      <c r="J1543" s="47"/>
      <c r="K1543" s="47"/>
      <c r="L1543" s="47"/>
      <c r="M1543" s="47"/>
      <c r="N1543" s="47"/>
      <c r="O1543" s="47"/>
      <c r="P1543" s="47"/>
      <c r="Q1543" s="47"/>
      <c r="R1543" s="47"/>
      <c r="S1543" s="47"/>
      <c r="T1543" s="47"/>
      <c r="U1543" s="47"/>
      <c r="V1543" s="47"/>
      <c r="W1543" s="47"/>
      <c r="X1543" s="47"/>
      <c r="Y1543" s="47"/>
      <c r="Z1543" s="47"/>
    </row>
    <row r="1544" spans="1:26" x14ac:dyDescent="0.2">
      <c r="A1544" s="47" t="s">
        <v>19</v>
      </c>
      <c r="B1544" s="47" t="s">
        <v>266</v>
      </c>
      <c r="C1544" s="47">
        <v>485433</v>
      </c>
      <c r="D1544" s="47">
        <v>442235</v>
      </c>
      <c r="E1544" s="47">
        <v>927668</v>
      </c>
      <c r="F1544" s="47" t="s">
        <v>336</v>
      </c>
      <c r="G1544" s="47"/>
      <c r="H1544" s="47"/>
      <c r="I1544" s="47"/>
      <c r="J1544" s="47"/>
      <c r="K1544" s="47"/>
      <c r="L1544" s="47"/>
      <c r="M1544" s="47"/>
      <c r="N1544" s="47"/>
      <c r="O1544" s="47"/>
      <c r="P1544" s="47"/>
      <c r="Q1544" s="47"/>
      <c r="R1544" s="47"/>
      <c r="S1544" s="47"/>
      <c r="T1544" s="47"/>
      <c r="U1544" s="47"/>
      <c r="V1544" s="47"/>
      <c r="W1544" s="47"/>
      <c r="X1544" s="47"/>
      <c r="Y1544" s="47"/>
      <c r="Z1544" s="47"/>
    </row>
    <row r="1545" spans="1:26" x14ac:dyDescent="0.2">
      <c r="A1545" s="47" t="s">
        <v>19</v>
      </c>
      <c r="B1545" s="47" t="s">
        <v>267</v>
      </c>
      <c r="C1545" s="47">
        <v>2566355</v>
      </c>
      <c r="D1545" s="47">
        <v>5697463</v>
      </c>
      <c r="E1545" s="47">
        <v>8263818</v>
      </c>
      <c r="F1545" s="47" t="s">
        <v>331</v>
      </c>
      <c r="G1545" s="47"/>
      <c r="H1545" s="47"/>
      <c r="I1545" s="47"/>
      <c r="J1545" s="47"/>
      <c r="K1545" s="47"/>
      <c r="L1545" s="47"/>
      <c r="M1545" s="47"/>
      <c r="N1545" s="47"/>
      <c r="O1545" s="47"/>
      <c r="P1545" s="47"/>
      <c r="Q1545" s="47"/>
      <c r="R1545" s="47"/>
      <c r="S1545" s="47"/>
      <c r="T1545" s="47"/>
      <c r="U1545" s="47"/>
      <c r="V1545" s="47"/>
      <c r="W1545" s="47"/>
      <c r="X1545" s="47"/>
      <c r="Y1545" s="47"/>
      <c r="Z1545" s="47"/>
    </row>
    <row r="1546" spans="1:26" x14ac:dyDescent="0.2">
      <c r="A1546" s="47" t="s">
        <v>19</v>
      </c>
      <c r="B1546" s="47" t="s">
        <v>268</v>
      </c>
      <c r="C1546" s="47">
        <v>0</v>
      </c>
      <c r="D1546" s="47">
        <v>75606</v>
      </c>
      <c r="E1546" s="47">
        <v>75606</v>
      </c>
      <c r="F1546" s="47" t="s">
        <v>343</v>
      </c>
      <c r="G1546" s="47"/>
      <c r="H1546" s="47"/>
      <c r="I1546" s="47"/>
      <c r="J1546" s="47"/>
      <c r="K1546" s="47"/>
      <c r="L1546" s="47"/>
      <c r="M1546" s="47"/>
      <c r="N1546" s="47"/>
      <c r="O1546" s="47"/>
      <c r="P1546" s="47"/>
      <c r="Q1546" s="47"/>
      <c r="R1546" s="47"/>
      <c r="S1546" s="47"/>
      <c r="T1546" s="47"/>
      <c r="U1546" s="47"/>
      <c r="V1546" s="47"/>
      <c r="W1546" s="47"/>
      <c r="X1546" s="47"/>
      <c r="Y1546" s="47"/>
      <c r="Z1546" s="47"/>
    </row>
    <row r="1547" spans="1:26" x14ac:dyDescent="0.2">
      <c r="A1547" s="47" t="s">
        <v>19</v>
      </c>
      <c r="B1547" s="47" t="s">
        <v>269</v>
      </c>
      <c r="C1547" s="47">
        <v>7165956</v>
      </c>
      <c r="D1547" s="47">
        <v>4626215</v>
      </c>
      <c r="E1547" s="47">
        <v>11792171</v>
      </c>
      <c r="F1547" s="47" t="s">
        <v>327</v>
      </c>
      <c r="G1547" s="47"/>
      <c r="H1547" s="47"/>
      <c r="I1547" s="47"/>
      <c r="J1547" s="47"/>
      <c r="K1547" s="47"/>
      <c r="L1547" s="47"/>
      <c r="M1547" s="47"/>
      <c r="N1547" s="47"/>
      <c r="O1547" s="47"/>
      <c r="P1547" s="47"/>
      <c r="Q1547" s="47"/>
      <c r="R1547" s="47"/>
      <c r="S1547" s="47"/>
      <c r="T1547" s="47"/>
      <c r="U1547" s="47"/>
      <c r="V1547" s="47"/>
      <c r="W1547" s="47"/>
      <c r="X1547" s="47"/>
      <c r="Y1547" s="47"/>
      <c r="Z1547" s="47"/>
    </row>
    <row r="1548" spans="1:26" x14ac:dyDescent="0.2">
      <c r="A1548" s="47" t="s">
        <v>19</v>
      </c>
      <c r="B1548" s="47" t="s">
        <v>270</v>
      </c>
      <c r="C1548" s="47">
        <v>3384180</v>
      </c>
      <c r="D1548" s="47">
        <v>2022364</v>
      </c>
      <c r="E1548" s="47">
        <v>5406544</v>
      </c>
      <c r="F1548" s="47" t="s">
        <v>329</v>
      </c>
      <c r="G1548" s="47"/>
      <c r="H1548" s="47"/>
      <c r="I1548" s="47"/>
      <c r="J1548" s="47"/>
      <c r="K1548" s="47"/>
      <c r="L1548" s="47"/>
      <c r="M1548" s="47"/>
      <c r="N1548" s="47"/>
      <c r="O1548" s="47"/>
      <c r="P1548" s="47"/>
      <c r="Q1548" s="47"/>
      <c r="R1548" s="47"/>
      <c r="S1548" s="47"/>
      <c r="T1548" s="47"/>
      <c r="U1548" s="47"/>
      <c r="V1548" s="47"/>
      <c r="W1548" s="47"/>
      <c r="X1548" s="47"/>
      <c r="Y1548" s="47"/>
      <c r="Z1548" s="47"/>
    </row>
    <row r="1549" spans="1:26" x14ac:dyDescent="0.2">
      <c r="A1549" s="47" t="s">
        <v>19</v>
      </c>
      <c r="B1549" s="47" t="s">
        <v>271</v>
      </c>
      <c r="C1549" s="47">
        <v>353982</v>
      </c>
      <c r="D1549" s="47">
        <v>309849</v>
      </c>
      <c r="E1549" s="47">
        <v>663831</v>
      </c>
      <c r="F1549" s="47" t="s">
        <v>336</v>
      </c>
      <c r="G1549" s="47"/>
      <c r="H1549" s="47"/>
      <c r="I1549" s="47"/>
      <c r="J1549" s="47"/>
      <c r="K1549" s="47"/>
      <c r="L1549" s="47"/>
      <c r="M1549" s="47"/>
      <c r="N1549" s="47"/>
      <c r="O1549" s="47"/>
      <c r="P1549" s="47"/>
      <c r="Q1549" s="47"/>
      <c r="R1549" s="47"/>
      <c r="S1549" s="47"/>
      <c r="T1549" s="47"/>
      <c r="U1549" s="47"/>
      <c r="V1549" s="47"/>
      <c r="W1549" s="47"/>
      <c r="X1549" s="47"/>
      <c r="Y1549" s="47"/>
      <c r="Z1549" s="47"/>
    </row>
    <row r="1550" spans="1:26" x14ac:dyDescent="0.2">
      <c r="A1550" s="47" t="s">
        <v>19</v>
      </c>
      <c r="B1550" s="47" t="s">
        <v>272</v>
      </c>
      <c r="C1550" s="47">
        <v>5700937</v>
      </c>
      <c r="D1550" s="47">
        <v>4359659</v>
      </c>
      <c r="E1550" s="47">
        <v>10060596</v>
      </c>
      <c r="F1550" s="47" t="s">
        <v>327</v>
      </c>
      <c r="G1550" s="47"/>
      <c r="H1550" s="47"/>
      <c r="I1550" s="47"/>
      <c r="J1550" s="47"/>
      <c r="K1550" s="47"/>
      <c r="L1550" s="47"/>
      <c r="M1550" s="47"/>
      <c r="N1550" s="47"/>
      <c r="O1550" s="47"/>
      <c r="P1550" s="47"/>
      <c r="Q1550" s="47"/>
      <c r="R1550" s="47"/>
      <c r="S1550" s="47"/>
      <c r="T1550" s="47"/>
      <c r="U1550" s="47"/>
      <c r="V1550" s="47"/>
      <c r="W1550" s="47"/>
      <c r="X1550" s="47"/>
      <c r="Y1550" s="47"/>
      <c r="Z1550" s="47"/>
    </row>
    <row r="1551" spans="1:26" x14ac:dyDescent="0.2">
      <c r="A1551" s="47" t="s">
        <v>19</v>
      </c>
      <c r="B1551" s="47" t="s">
        <v>273</v>
      </c>
      <c r="C1551" s="47">
        <v>8732454</v>
      </c>
      <c r="D1551" s="47">
        <v>9028028</v>
      </c>
      <c r="E1551" s="47">
        <v>17760482</v>
      </c>
      <c r="F1551" s="47" t="s">
        <v>333</v>
      </c>
      <c r="G1551" s="47"/>
      <c r="H1551" s="47"/>
      <c r="I1551" s="47"/>
      <c r="J1551" s="47"/>
      <c r="K1551" s="47"/>
      <c r="L1551" s="47"/>
      <c r="M1551" s="47"/>
      <c r="N1551" s="47"/>
      <c r="O1551" s="47"/>
      <c r="P1551" s="47"/>
      <c r="Q1551" s="47"/>
      <c r="R1551" s="47"/>
      <c r="S1551" s="47"/>
      <c r="T1551" s="47"/>
      <c r="U1551" s="47"/>
      <c r="V1551" s="47"/>
      <c r="W1551" s="47"/>
      <c r="X1551" s="47"/>
      <c r="Y1551" s="47"/>
      <c r="Z1551" s="47"/>
    </row>
    <row r="1552" spans="1:26" x14ac:dyDescent="0.2">
      <c r="A1552" s="47" t="s">
        <v>19</v>
      </c>
      <c r="B1552" s="47" t="s">
        <v>274</v>
      </c>
      <c r="C1552" s="47">
        <v>41115</v>
      </c>
      <c r="D1552" s="47">
        <v>582838</v>
      </c>
      <c r="E1552" s="47">
        <v>623953</v>
      </c>
      <c r="F1552" s="47" t="s">
        <v>338</v>
      </c>
      <c r="G1552" s="47"/>
      <c r="H1552" s="47"/>
      <c r="I1552" s="47"/>
      <c r="J1552" s="47"/>
      <c r="K1552" s="47"/>
      <c r="L1552" s="47"/>
      <c r="M1552" s="47"/>
      <c r="N1552" s="47"/>
      <c r="O1552" s="47"/>
      <c r="P1552" s="47"/>
      <c r="Q1552" s="47"/>
      <c r="R1552" s="47"/>
      <c r="S1552" s="47"/>
      <c r="T1552" s="47"/>
      <c r="U1552" s="47"/>
      <c r="V1552" s="47"/>
      <c r="W1552" s="47"/>
      <c r="X1552" s="47"/>
      <c r="Y1552" s="47"/>
      <c r="Z1552" s="47"/>
    </row>
    <row r="1553" spans="1:26" x14ac:dyDescent="0.2">
      <c r="A1553" s="47" t="s">
        <v>19</v>
      </c>
      <c r="B1553" s="47" t="s">
        <v>275</v>
      </c>
      <c r="C1553" s="47">
        <v>354748</v>
      </c>
      <c r="D1553" s="47">
        <v>2351644</v>
      </c>
      <c r="E1553" s="47">
        <v>2706392</v>
      </c>
      <c r="F1553" s="47" t="s">
        <v>345</v>
      </c>
      <c r="G1553" s="47"/>
      <c r="H1553" s="47"/>
      <c r="I1553" s="47"/>
      <c r="J1553" s="47"/>
      <c r="K1553" s="47"/>
      <c r="L1553" s="47"/>
      <c r="M1553" s="47"/>
      <c r="N1553" s="47"/>
      <c r="O1553" s="47"/>
      <c r="P1553" s="47"/>
      <c r="Q1553" s="47"/>
      <c r="R1553" s="47"/>
      <c r="S1553" s="47"/>
      <c r="T1553" s="47"/>
      <c r="U1553" s="47"/>
      <c r="V1553" s="47"/>
      <c r="W1553" s="47"/>
      <c r="X1553" s="47"/>
      <c r="Y1553" s="47"/>
      <c r="Z1553" s="47"/>
    </row>
    <row r="1554" spans="1:26" x14ac:dyDescent="0.2">
      <c r="A1554" s="47" t="s">
        <v>19</v>
      </c>
      <c r="B1554" s="47" t="s">
        <v>276</v>
      </c>
      <c r="C1554" s="47">
        <v>376021</v>
      </c>
      <c r="D1554" s="47">
        <v>1917790</v>
      </c>
      <c r="E1554" s="47">
        <v>2293811</v>
      </c>
      <c r="F1554" s="47" t="s">
        <v>328</v>
      </c>
      <c r="G1554" s="47"/>
      <c r="H1554" s="47"/>
      <c r="I1554" s="47"/>
      <c r="J1554" s="47"/>
      <c r="K1554" s="47"/>
      <c r="L1554" s="47"/>
      <c r="M1554" s="47"/>
      <c r="N1554" s="47"/>
      <c r="O1554" s="47"/>
      <c r="P1554" s="47"/>
      <c r="Q1554" s="47"/>
      <c r="R1554" s="47"/>
      <c r="S1554" s="47"/>
      <c r="T1554" s="47"/>
      <c r="U1554" s="47"/>
      <c r="V1554" s="47"/>
      <c r="W1554" s="47"/>
      <c r="X1554" s="47"/>
      <c r="Y1554" s="47"/>
      <c r="Z1554" s="47"/>
    </row>
    <row r="1555" spans="1:26" x14ac:dyDescent="0.2">
      <c r="A1555" s="47" t="s">
        <v>19</v>
      </c>
      <c r="B1555" s="47" t="s">
        <v>277</v>
      </c>
      <c r="C1555" s="47">
        <v>198683</v>
      </c>
      <c r="D1555" s="47">
        <v>646006</v>
      </c>
      <c r="E1555" s="47">
        <v>844689</v>
      </c>
      <c r="F1555" s="47" t="s">
        <v>345</v>
      </c>
      <c r="G1555" s="47"/>
      <c r="H1555" s="47"/>
      <c r="I1555" s="47"/>
      <c r="J1555" s="47"/>
      <c r="K1555" s="47"/>
      <c r="L1555" s="47"/>
      <c r="M1555" s="47"/>
      <c r="N1555" s="47"/>
      <c r="O1555" s="47"/>
      <c r="P1555" s="47"/>
      <c r="Q1555" s="47"/>
      <c r="R1555" s="47"/>
      <c r="S1555" s="47"/>
      <c r="T1555" s="47"/>
      <c r="U1555" s="47"/>
      <c r="V1555" s="47"/>
      <c r="W1555" s="47"/>
      <c r="X1555" s="47"/>
      <c r="Y1555" s="47"/>
      <c r="Z1555" s="47"/>
    </row>
    <row r="1556" spans="1:26" x14ac:dyDescent="0.2">
      <c r="A1556" s="47" t="s">
        <v>19</v>
      </c>
      <c r="B1556" s="47" t="s">
        <v>278</v>
      </c>
      <c r="C1556" s="47">
        <v>192698</v>
      </c>
      <c r="D1556" s="47">
        <v>341943</v>
      </c>
      <c r="E1556" s="47">
        <v>534641</v>
      </c>
      <c r="F1556" s="47" t="s">
        <v>348</v>
      </c>
      <c r="G1556" s="47"/>
      <c r="H1556" s="47"/>
      <c r="I1556" s="47"/>
      <c r="J1556" s="47"/>
      <c r="K1556" s="47"/>
      <c r="L1556" s="47"/>
      <c r="M1556" s="47"/>
      <c r="N1556" s="47"/>
      <c r="O1556" s="47"/>
      <c r="P1556" s="47"/>
      <c r="Q1556" s="47"/>
      <c r="R1556" s="47"/>
      <c r="S1556" s="47"/>
      <c r="T1556" s="47"/>
      <c r="U1556" s="47"/>
      <c r="V1556" s="47"/>
      <c r="W1556" s="47"/>
      <c r="X1556" s="47"/>
      <c r="Y1556" s="47"/>
      <c r="Z1556" s="47"/>
    </row>
    <row r="1557" spans="1:26" x14ac:dyDescent="0.2">
      <c r="A1557" s="47" t="s">
        <v>19</v>
      </c>
      <c r="B1557" s="47" t="s">
        <v>279</v>
      </c>
      <c r="C1557" s="47">
        <v>185984</v>
      </c>
      <c r="D1557" s="47">
        <v>1154760</v>
      </c>
      <c r="E1557" s="47">
        <v>1340744</v>
      </c>
      <c r="F1557" s="47" t="s">
        <v>345</v>
      </c>
      <c r="G1557" s="47"/>
      <c r="H1557" s="47"/>
      <c r="I1557" s="47"/>
      <c r="J1557" s="47"/>
      <c r="K1557" s="47"/>
      <c r="L1557" s="47"/>
      <c r="M1557" s="47"/>
      <c r="N1557" s="47"/>
      <c r="O1557" s="47"/>
      <c r="P1557" s="47"/>
      <c r="Q1557" s="47"/>
      <c r="R1557" s="47"/>
      <c r="S1557" s="47"/>
      <c r="T1557" s="47"/>
      <c r="U1557" s="47"/>
      <c r="V1557" s="47"/>
      <c r="W1557" s="47"/>
      <c r="X1557" s="47"/>
      <c r="Y1557" s="47"/>
      <c r="Z1557" s="47"/>
    </row>
    <row r="1558" spans="1:26" x14ac:dyDescent="0.2">
      <c r="A1558" s="47" t="s">
        <v>19</v>
      </c>
      <c r="B1558" s="47" t="s">
        <v>280</v>
      </c>
      <c r="C1558" s="47">
        <v>997614</v>
      </c>
      <c r="D1558" s="47">
        <v>735557</v>
      </c>
      <c r="E1558" s="47">
        <v>1733171</v>
      </c>
      <c r="F1558" s="47" t="s">
        <v>346</v>
      </c>
      <c r="G1558" s="47"/>
      <c r="H1558" s="47"/>
      <c r="I1558" s="47"/>
      <c r="J1558" s="47"/>
      <c r="K1558" s="47"/>
      <c r="L1558" s="47"/>
      <c r="M1558" s="47"/>
      <c r="N1558" s="47"/>
      <c r="O1558" s="47"/>
      <c r="P1558" s="47"/>
      <c r="Q1558" s="47"/>
      <c r="R1558" s="47"/>
      <c r="S1558" s="47"/>
      <c r="T1558" s="47"/>
      <c r="U1558" s="47"/>
      <c r="V1558" s="47"/>
      <c r="W1558" s="47"/>
      <c r="X1558" s="47"/>
      <c r="Y1558" s="47"/>
      <c r="Z1558" s="47"/>
    </row>
    <row r="1559" spans="1:26" x14ac:dyDescent="0.2">
      <c r="A1559" s="47" t="s">
        <v>19</v>
      </c>
      <c r="B1559" s="47" t="s">
        <v>281</v>
      </c>
      <c r="C1559" s="47">
        <v>696112</v>
      </c>
      <c r="D1559" s="47">
        <v>1982301</v>
      </c>
      <c r="E1559" s="47">
        <v>2678413</v>
      </c>
      <c r="F1559" s="47" t="s">
        <v>330</v>
      </c>
      <c r="G1559" s="47"/>
      <c r="H1559" s="47"/>
      <c r="I1559" s="47"/>
      <c r="J1559" s="47"/>
      <c r="K1559" s="47"/>
      <c r="L1559" s="47"/>
      <c r="M1559" s="47"/>
      <c r="N1559" s="47"/>
      <c r="O1559" s="47"/>
      <c r="P1559" s="47"/>
      <c r="Q1559" s="47"/>
      <c r="R1559" s="47"/>
      <c r="S1559" s="47"/>
      <c r="T1559" s="47"/>
      <c r="U1559" s="47"/>
      <c r="V1559" s="47"/>
      <c r="W1559" s="47"/>
      <c r="X1559" s="47"/>
      <c r="Y1559" s="47"/>
      <c r="Z1559" s="47"/>
    </row>
    <row r="1560" spans="1:26" x14ac:dyDescent="0.2">
      <c r="A1560" s="47" t="s">
        <v>19</v>
      </c>
      <c r="B1560" s="47" t="s">
        <v>282</v>
      </c>
      <c r="C1560" s="47">
        <v>605235</v>
      </c>
      <c r="D1560" s="47">
        <v>1910168</v>
      </c>
      <c r="E1560" s="47">
        <v>2515403</v>
      </c>
      <c r="F1560" s="47" t="s">
        <v>330</v>
      </c>
      <c r="G1560" s="47"/>
      <c r="H1560" s="47"/>
      <c r="I1560" s="47"/>
      <c r="J1560" s="47"/>
      <c r="K1560" s="47"/>
      <c r="L1560" s="47"/>
      <c r="M1560" s="47"/>
      <c r="N1560" s="47"/>
      <c r="O1560" s="47"/>
      <c r="P1560" s="47"/>
      <c r="Q1560" s="47"/>
      <c r="R1560" s="47"/>
      <c r="S1560" s="47"/>
      <c r="T1560" s="47"/>
      <c r="U1560" s="47"/>
      <c r="V1560" s="47"/>
      <c r="W1560" s="47"/>
      <c r="X1560" s="47"/>
      <c r="Y1560" s="47"/>
      <c r="Z1560" s="47"/>
    </row>
    <row r="1561" spans="1:26" x14ac:dyDescent="0.2">
      <c r="A1561" s="47" t="s">
        <v>19</v>
      </c>
      <c r="B1561" s="47" t="s">
        <v>283</v>
      </c>
      <c r="C1561" s="47">
        <v>966930</v>
      </c>
      <c r="D1561" s="47">
        <v>1561695</v>
      </c>
      <c r="E1561" s="47">
        <v>2528625</v>
      </c>
      <c r="F1561" s="47" t="s">
        <v>348</v>
      </c>
      <c r="G1561" s="47"/>
      <c r="H1561" s="47"/>
      <c r="I1561" s="47"/>
      <c r="J1561" s="47"/>
      <c r="K1561" s="47"/>
      <c r="L1561" s="47"/>
      <c r="M1561" s="47"/>
      <c r="N1561" s="47"/>
      <c r="O1561" s="47"/>
      <c r="P1561" s="47"/>
      <c r="Q1561" s="47"/>
      <c r="R1561" s="47"/>
      <c r="S1561" s="47"/>
      <c r="T1561" s="47"/>
      <c r="U1561" s="47"/>
      <c r="V1561" s="47"/>
      <c r="W1561" s="47"/>
      <c r="X1561" s="47"/>
      <c r="Y1561" s="47"/>
      <c r="Z1561" s="47"/>
    </row>
    <row r="1562" spans="1:26" x14ac:dyDescent="0.2">
      <c r="A1562" s="47" t="s">
        <v>19</v>
      </c>
      <c r="B1562" s="47" t="s">
        <v>284</v>
      </c>
      <c r="C1562" s="47">
        <v>737741</v>
      </c>
      <c r="D1562" s="47">
        <v>1407068</v>
      </c>
      <c r="E1562" s="47">
        <v>2144809</v>
      </c>
      <c r="F1562" s="47" t="s">
        <v>337</v>
      </c>
      <c r="G1562" s="47"/>
      <c r="H1562" s="47"/>
      <c r="I1562" s="47"/>
      <c r="J1562" s="47"/>
      <c r="K1562" s="47"/>
      <c r="L1562" s="47"/>
      <c r="M1562" s="47"/>
      <c r="N1562" s="47"/>
      <c r="O1562" s="47"/>
      <c r="P1562" s="47"/>
      <c r="Q1562" s="47"/>
      <c r="R1562" s="47"/>
      <c r="S1562" s="47"/>
      <c r="T1562" s="47"/>
      <c r="U1562" s="47"/>
      <c r="V1562" s="47"/>
      <c r="W1562" s="47"/>
      <c r="X1562" s="47"/>
      <c r="Y1562" s="47"/>
      <c r="Z1562" s="47"/>
    </row>
    <row r="1563" spans="1:26" x14ac:dyDescent="0.2">
      <c r="A1563" s="47" t="s">
        <v>19</v>
      </c>
      <c r="B1563" s="47" t="s">
        <v>285</v>
      </c>
      <c r="C1563" s="47">
        <v>81782</v>
      </c>
      <c r="D1563" s="47">
        <v>179420</v>
      </c>
      <c r="E1563" s="47">
        <v>261202</v>
      </c>
      <c r="F1563" s="47" t="s">
        <v>347</v>
      </c>
      <c r="G1563" s="47"/>
      <c r="H1563" s="47"/>
      <c r="I1563" s="47"/>
      <c r="J1563" s="47"/>
      <c r="K1563" s="47"/>
      <c r="L1563" s="47"/>
      <c r="M1563" s="47"/>
      <c r="N1563" s="47"/>
      <c r="O1563" s="47"/>
      <c r="P1563" s="47"/>
      <c r="Q1563" s="47"/>
      <c r="R1563" s="47"/>
      <c r="S1563" s="47"/>
      <c r="T1563" s="47"/>
      <c r="U1563" s="47"/>
      <c r="V1563" s="47"/>
      <c r="W1563" s="47"/>
      <c r="X1563" s="47"/>
      <c r="Y1563" s="47"/>
      <c r="Z1563" s="47"/>
    </row>
    <row r="1564" spans="1:26" x14ac:dyDescent="0.2">
      <c r="A1564" s="47" t="s">
        <v>19</v>
      </c>
      <c r="B1564" s="47" t="s">
        <v>286</v>
      </c>
      <c r="C1564" s="47">
        <v>91054</v>
      </c>
      <c r="D1564" s="47">
        <v>140786</v>
      </c>
      <c r="E1564" s="47">
        <v>231840</v>
      </c>
      <c r="F1564" s="47" t="s">
        <v>327</v>
      </c>
      <c r="G1564" s="47"/>
      <c r="H1564" s="47"/>
      <c r="I1564" s="47"/>
      <c r="J1564" s="47"/>
      <c r="K1564" s="47"/>
      <c r="L1564" s="47"/>
      <c r="M1564" s="47"/>
      <c r="N1564" s="47"/>
      <c r="O1564" s="47"/>
      <c r="P1564" s="47"/>
      <c r="Q1564" s="47"/>
      <c r="R1564" s="47"/>
      <c r="S1564" s="47"/>
      <c r="T1564" s="47"/>
      <c r="U1564" s="47"/>
      <c r="V1564" s="47"/>
      <c r="W1564" s="47"/>
      <c r="X1564" s="47"/>
      <c r="Y1564" s="47"/>
      <c r="Z1564" s="47"/>
    </row>
    <row r="1565" spans="1:26" x14ac:dyDescent="0.2">
      <c r="A1565" s="47" t="s">
        <v>19</v>
      </c>
      <c r="B1565" s="47" t="s">
        <v>287</v>
      </c>
      <c r="C1565" s="47">
        <v>512496</v>
      </c>
      <c r="D1565" s="47">
        <v>322079</v>
      </c>
      <c r="E1565" s="47">
        <v>834575</v>
      </c>
      <c r="F1565" s="47" t="s">
        <v>331</v>
      </c>
      <c r="G1565" s="47"/>
      <c r="H1565" s="47"/>
      <c r="I1565" s="47"/>
      <c r="J1565" s="47"/>
      <c r="K1565" s="47"/>
      <c r="L1565" s="47"/>
      <c r="M1565" s="47"/>
      <c r="N1565" s="47"/>
      <c r="O1565" s="47"/>
      <c r="P1565" s="47"/>
      <c r="Q1565" s="47"/>
      <c r="R1565" s="47"/>
      <c r="S1565" s="47"/>
      <c r="T1565" s="47"/>
      <c r="U1565" s="47"/>
      <c r="V1565" s="47"/>
      <c r="W1565" s="47"/>
      <c r="X1565" s="47"/>
      <c r="Y1565" s="47"/>
      <c r="Z1565" s="47"/>
    </row>
    <row r="1566" spans="1:26" x14ac:dyDescent="0.2">
      <c r="A1566" s="47" t="s">
        <v>19</v>
      </c>
      <c r="B1566" s="47" t="s">
        <v>288</v>
      </c>
      <c r="C1566" s="47">
        <v>1224402</v>
      </c>
      <c r="D1566" s="47">
        <v>11616547</v>
      </c>
      <c r="E1566" s="47">
        <v>12840949</v>
      </c>
      <c r="F1566" s="47" t="s">
        <v>345</v>
      </c>
      <c r="G1566" s="47"/>
      <c r="H1566" s="47"/>
      <c r="I1566" s="47"/>
      <c r="J1566" s="47"/>
      <c r="K1566" s="47"/>
      <c r="L1566" s="47"/>
      <c r="M1566" s="47"/>
      <c r="N1566" s="47"/>
      <c r="O1566" s="47"/>
      <c r="P1566" s="47"/>
      <c r="Q1566" s="47"/>
      <c r="R1566" s="47"/>
      <c r="S1566" s="47"/>
      <c r="T1566" s="47"/>
      <c r="U1566" s="47"/>
      <c r="V1566" s="47"/>
      <c r="W1566" s="47"/>
      <c r="X1566" s="47"/>
      <c r="Y1566" s="47"/>
      <c r="Z1566" s="47"/>
    </row>
    <row r="1567" spans="1:26" x14ac:dyDescent="0.2">
      <c r="A1567" s="47" t="s">
        <v>19</v>
      </c>
      <c r="B1567" s="47" t="s">
        <v>289</v>
      </c>
      <c r="C1567" s="47">
        <v>2534496</v>
      </c>
      <c r="D1567" s="47">
        <v>950592</v>
      </c>
      <c r="E1567" s="47">
        <v>3485088</v>
      </c>
      <c r="F1567" s="47" t="s">
        <v>335</v>
      </c>
      <c r="G1567" s="47"/>
      <c r="H1567" s="47"/>
      <c r="I1567" s="47"/>
      <c r="J1567" s="47"/>
      <c r="K1567" s="47"/>
      <c r="L1567" s="47"/>
      <c r="M1567" s="47"/>
      <c r="N1567" s="47"/>
      <c r="O1567" s="47"/>
      <c r="P1567" s="47"/>
      <c r="Q1567" s="47"/>
      <c r="R1567" s="47"/>
      <c r="S1567" s="47"/>
      <c r="T1567" s="47"/>
      <c r="U1567" s="47"/>
      <c r="V1567" s="47"/>
      <c r="W1567" s="47"/>
      <c r="X1567" s="47"/>
      <c r="Y1567" s="47"/>
      <c r="Z1567" s="47"/>
    </row>
    <row r="1568" spans="1:26" x14ac:dyDescent="0.2">
      <c r="A1568" s="47" t="s">
        <v>19</v>
      </c>
      <c r="B1568" s="47" t="s">
        <v>290</v>
      </c>
      <c r="C1568" s="47">
        <v>8438042</v>
      </c>
      <c r="D1568" s="47">
        <v>4633655</v>
      </c>
      <c r="E1568" s="47">
        <v>13071697</v>
      </c>
      <c r="F1568" s="47" t="s">
        <v>334</v>
      </c>
      <c r="G1568" s="47"/>
      <c r="H1568" s="47"/>
      <c r="I1568" s="47"/>
      <c r="J1568" s="47"/>
      <c r="K1568" s="47"/>
      <c r="L1568" s="47"/>
      <c r="M1568" s="47"/>
      <c r="N1568" s="47"/>
      <c r="O1568" s="47"/>
      <c r="P1568" s="47"/>
      <c r="Q1568" s="47"/>
      <c r="R1568" s="47"/>
      <c r="S1568" s="47"/>
      <c r="T1568" s="47"/>
      <c r="U1568" s="47"/>
      <c r="V1568" s="47"/>
      <c r="W1568" s="47"/>
      <c r="X1568" s="47"/>
      <c r="Y1568" s="47"/>
      <c r="Z1568" s="47"/>
    </row>
    <row r="1569" spans="1:26" x14ac:dyDescent="0.2">
      <c r="A1569" s="47" t="s">
        <v>19</v>
      </c>
      <c r="B1569" s="47" t="s">
        <v>291</v>
      </c>
      <c r="C1569" s="47">
        <v>239560</v>
      </c>
      <c r="D1569" s="47">
        <v>514009</v>
      </c>
      <c r="E1569" s="47">
        <v>753569</v>
      </c>
      <c r="F1569" s="47" t="s">
        <v>327</v>
      </c>
      <c r="G1569" s="47"/>
      <c r="H1569" s="47"/>
      <c r="I1569" s="47"/>
      <c r="J1569" s="47"/>
      <c r="K1569" s="47"/>
      <c r="L1569" s="47"/>
      <c r="M1569" s="47"/>
      <c r="N1569" s="47"/>
      <c r="O1569" s="47"/>
      <c r="P1569" s="47"/>
      <c r="Q1569" s="47"/>
      <c r="R1569" s="47"/>
      <c r="S1569" s="47"/>
      <c r="T1569" s="47"/>
      <c r="U1569" s="47"/>
      <c r="V1569" s="47"/>
      <c r="W1569" s="47"/>
      <c r="X1569" s="47"/>
      <c r="Y1569" s="47"/>
      <c r="Z1569" s="47"/>
    </row>
    <row r="1570" spans="1:26" x14ac:dyDescent="0.2">
      <c r="A1570" s="47" t="s">
        <v>19</v>
      </c>
      <c r="B1570" s="47" t="s">
        <v>292</v>
      </c>
      <c r="C1570" s="47">
        <v>60400</v>
      </c>
      <c r="D1570" s="47">
        <v>185296</v>
      </c>
      <c r="E1570" s="47">
        <v>245696</v>
      </c>
      <c r="F1570" s="47" t="s">
        <v>348</v>
      </c>
      <c r="G1570" s="47"/>
      <c r="H1570" s="47"/>
      <c r="I1570" s="47"/>
      <c r="J1570" s="47"/>
      <c r="K1570" s="47"/>
      <c r="L1570" s="47"/>
      <c r="M1570" s="47"/>
      <c r="N1570" s="47"/>
      <c r="O1570" s="47"/>
      <c r="P1570" s="47"/>
      <c r="Q1570" s="47"/>
      <c r="R1570" s="47"/>
      <c r="S1570" s="47"/>
      <c r="T1570" s="47"/>
      <c r="U1570" s="47"/>
      <c r="V1570" s="47"/>
      <c r="W1570" s="47"/>
      <c r="X1570" s="47"/>
      <c r="Y1570" s="47"/>
      <c r="Z1570" s="47"/>
    </row>
    <row r="1571" spans="1:26" x14ac:dyDescent="0.2">
      <c r="A1571" s="47" t="s">
        <v>19</v>
      </c>
      <c r="B1571" s="47" t="s">
        <v>293</v>
      </c>
      <c r="C1571" s="47">
        <v>1761821</v>
      </c>
      <c r="D1571" s="47">
        <v>6275235</v>
      </c>
      <c r="E1571" s="47">
        <v>8037056</v>
      </c>
      <c r="F1571" s="47" t="s">
        <v>347</v>
      </c>
      <c r="G1571" s="47"/>
      <c r="H1571" s="47"/>
      <c r="I1571" s="47"/>
      <c r="J1571" s="47"/>
      <c r="K1571" s="47"/>
      <c r="L1571" s="47"/>
      <c r="M1571" s="47"/>
      <c r="N1571" s="47"/>
      <c r="O1571" s="47"/>
      <c r="P1571" s="47"/>
      <c r="Q1571" s="47"/>
      <c r="R1571" s="47"/>
      <c r="S1571" s="47"/>
      <c r="T1571" s="47"/>
      <c r="U1571" s="47"/>
      <c r="V1571" s="47"/>
      <c r="W1571" s="47"/>
      <c r="X1571" s="47"/>
      <c r="Y1571" s="47"/>
      <c r="Z1571" s="47"/>
    </row>
    <row r="1572" spans="1:26" x14ac:dyDescent="0.2">
      <c r="A1572" s="47" t="s">
        <v>19</v>
      </c>
      <c r="B1572" s="47" t="s">
        <v>294</v>
      </c>
      <c r="C1572" s="47">
        <v>255214</v>
      </c>
      <c r="D1572" s="47">
        <v>418577</v>
      </c>
      <c r="E1572" s="47">
        <v>673791</v>
      </c>
      <c r="F1572" s="47" t="s">
        <v>336</v>
      </c>
      <c r="G1572" s="47"/>
      <c r="H1572" s="47"/>
      <c r="I1572" s="47"/>
      <c r="J1572" s="47"/>
      <c r="K1572" s="47"/>
      <c r="L1572" s="47"/>
      <c r="M1572" s="47"/>
      <c r="N1572" s="47"/>
      <c r="O1572" s="47"/>
      <c r="P1572" s="47"/>
      <c r="Q1572" s="47"/>
      <c r="R1572" s="47"/>
      <c r="S1572" s="47"/>
      <c r="T1572" s="47"/>
      <c r="U1572" s="47"/>
      <c r="V1572" s="47"/>
      <c r="W1572" s="47"/>
      <c r="X1572" s="47"/>
      <c r="Y1572" s="47"/>
      <c r="Z1572" s="47"/>
    </row>
    <row r="1573" spans="1:26" x14ac:dyDescent="0.2">
      <c r="A1573" s="47" t="s">
        <v>19</v>
      </c>
      <c r="B1573" s="47" t="s">
        <v>295</v>
      </c>
      <c r="C1573" s="47">
        <v>180178</v>
      </c>
      <c r="D1573" s="47">
        <v>3195819</v>
      </c>
      <c r="E1573" s="47">
        <v>3375997</v>
      </c>
      <c r="F1573" s="47" t="s">
        <v>345</v>
      </c>
      <c r="G1573" s="47"/>
      <c r="H1573" s="47"/>
      <c r="I1573" s="47"/>
      <c r="J1573" s="47"/>
      <c r="K1573" s="47"/>
      <c r="L1573" s="47"/>
      <c r="M1573" s="47"/>
      <c r="N1573" s="47"/>
      <c r="O1573" s="47"/>
      <c r="P1573" s="47"/>
      <c r="Q1573" s="47"/>
      <c r="R1573" s="47"/>
      <c r="S1573" s="47"/>
      <c r="T1573" s="47"/>
      <c r="U1573" s="47"/>
      <c r="V1573" s="47"/>
      <c r="W1573" s="47"/>
      <c r="X1573" s="47"/>
      <c r="Y1573" s="47"/>
      <c r="Z1573" s="47"/>
    </row>
    <row r="1574" spans="1:26" x14ac:dyDescent="0.2">
      <c r="A1574" s="47" t="s">
        <v>19</v>
      </c>
      <c r="B1574" s="47" t="s">
        <v>296</v>
      </c>
      <c r="C1574" s="47">
        <v>1337340</v>
      </c>
      <c r="D1574" s="47">
        <v>1766006</v>
      </c>
      <c r="E1574" s="47">
        <v>3103346</v>
      </c>
      <c r="F1574" s="47" t="s">
        <v>327</v>
      </c>
      <c r="G1574" s="47"/>
      <c r="H1574" s="47"/>
      <c r="I1574" s="47"/>
      <c r="J1574" s="47"/>
      <c r="K1574" s="47"/>
      <c r="L1574" s="47"/>
      <c r="M1574" s="47"/>
      <c r="N1574" s="47"/>
      <c r="O1574" s="47"/>
      <c r="P1574" s="47"/>
      <c r="Q1574" s="47"/>
      <c r="R1574" s="47"/>
      <c r="S1574" s="47"/>
      <c r="T1574" s="47"/>
      <c r="U1574" s="47"/>
      <c r="V1574" s="47"/>
      <c r="W1574" s="47"/>
      <c r="X1574" s="47"/>
      <c r="Y1574" s="47"/>
      <c r="Z1574" s="47"/>
    </row>
    <row r="1575" spans="1:26" x14ac:dyDescent="0.2">
      <c r="A1575" s="47" t="s">
        <v>19</v>
      </c>
      <c r="B1575" s="47" t="s">
        <v>297</v>
      </c>
      <c r="C1575" s="47">
        <v>0</v>
      </c>
      <c r="D1575" s="47">
        <v>440324</v>
      </c>
      <c r="E1575" s="47">
        <v>440324</v>
      </c>
      <c r="F1575" s="47" t="s">
        <v>329</v>
      </c>
      <c r="G1575" s="47"/>
      <c r="H1575" s="47"/>
      <c r="I1575" s="47"/>
      <c r="J1575" s="47"/>
      <c r="K1575" s="47"/>
      <c r="L1575" s="47"/>
      <c r="M1575" s="47"/>
      <c r="N1575" s="47"/>
      <c r="O1575" s="47"/>
      <c r="P1575" s="47"/>
      <c r="Q1575" s="47"/>
      <c r="R1575" s="47"/>
      <c r="S1575" s="47"/>
      <c r="T1575" s="47"/>
      <c r="U1575" s="47"/>
      <c r="V1575" s="47"/>
      <c r="W1575" s="47"/>
      <c r="X1575" s="47"/>
      <c r="Y1575" s="47"/>
      <c r="Z1575" s="47"/>
    </row>
    <row r="1576" spans="1:26" x14ac:dyDescent="0.2">
      <c r="A1576" s="47" t="s">
        <v>19</v>
      </c>
      <c r="B1576" s="47" t="s">
        <v>298</v>
      </c>
      <c r="C1576" s="47">
        <v>0</v>
      </c>
      <c r="D1576" s="47">
        <v>142870</v>
      </c>
      <c r="E1576" s="47">
        <v>142870</v>
      </c>
      <c r="F1576" s="47" t="s">
        <v>344</v>
      </c>
      <c r="G1576" s="47"/>
      <c r="H1576" s="47"/>
      <c r="I1576" s="47"/>
      <c r="J1576" s="47"/>
      <c r="K1576" s="47"/>
      <c r="L1576" s="47"/>
      <c r="M1576" s="47"/>
      <c r="N1576" s="47"/>
      <c r="O1576" s="47"/>
      <c r="P1576" s="47"/>
      <c r="Q1576" s="47"/>
      <c r="R1576" s="47"/>
      <c r="S1576" s="47"/>
      <c r="T1576" s="47"/>
      <c r="U1576" s="47"/>
      <c r="V1576" s="47"/>
      <c r="W1576" s="47"/>
      <c r="X1576" s="47"/>
      <c r="Y1576" s="47"/>
      <c r="Z1576" s="47"/>
    </row>
    <row r="1577" spans="1:26" x14ac:dyDescent="0.2">
      <c r="A1577" s="47" t="s">
        <v>19</v>
      </c>
      <c r="B1577" s="47" t="s">
        <v>299</v>
      </c>
      <c r="C1577" s="47">
        <v>16494</v>
      </c>
      <c r="D1577" s="47">
        <v>574348</v>
      </c>
      <c r="E1577" s="47">
        <v>590842</v>
      </c>
      <c r="F1577" s="47" t="s">
        <v>346</v>
      </c>
      <c r="G1577" s="47"/>
      <c r="H1577" s="47"/>
      <c r="I1577" s="47"/>
      <c r="J1577" s="47"/>
      <c r="K1577" s="47"/>
      <c r="L1577" s="47"/>
      <c r="M1577" s="47"/>
      <c r="N1577" s="47"/>
      <c r="O1577" s="47"/>
      <c r="P1577" s="47"/>
      <c r="Q1577" s="47"/>
      <c r="R1577" s="47"/>
      <c r="S1577" s="47"/>
      <c r="T1577" s="47"/>
      <c r="U1577" s="47"/>
      <c r="V1577" s="47"/>
      <c r="W1577" s="47"/>
      <c r="X1577" s="47"/>
      <c r="Y1577" s="47"/>
      <c r="Z1577" s="47"/>
    </row>
    <row r="1578" spans="1:26" x14ac:dyDescent="0.2">
      <c r="A1578" s="47" t="s">
        <v>19</v>
      </c>
      <c r="B1578" s="47" t="s">
        <v>300</v>
      </c>
      <c r="C1578" s="47">
        <v>20560</v>
      </c>
      <c r="D1578" s="47">
        <v>1266659</v>
      </c>
      <c r="E1578" s="47">
        <v>1287219</v>
      </c>
      <c r="F1578" s="47" t="s">
        <v>336</v>
      </c>
      <c r="G1578" s="47"/>
      <c r="H1578" s="47"/>
      <c r="I1578" s="47"/>
      <c r="J1578" s="47"/>
      <c r="K1578" s="47"/>
      <c r="L1578" s="47"/>
      <c r="M1578" s="47"/>
      <c r="N1578" s="47"/>
      <c r="O1578" s="47"/>
      <c r="P1578" s="47"/>
      <c r="Q1578" s="47"/>
      <c r="R1578" s="47"/>
      <c r="S1578" s="47"/>
      <c r="T1578" s="47"/>
      <c r="U1578" s="47"/>
      <c r="V1578" s="47"/>
      <c r="W1578" s="47"/>
      <c r="X1578" s="47"/>
      <c r="Y1578" s="47"/>
      <c r="Z1578" s="47"/>
    </row>
    <row r="1579" spans="1:26" x14ac:dyDescent="0.2">
      <c r="A1579" s="47" t="s">
        <v>19</v>
      </c>
      <c r="B1579" s="47" t="s">
        <v>301</v>
      </c>
      <c r="C1579" s="47">
        <v>156092</v>
      </c>
      <c r="D1579" s="47">
        <v>581482</v>
      </c>
      <c r="E1579" s="47">
        <v>737574</v>
      </c>
      <c r="F1579" s="47" t="s">
        <v>331</v>
      </c>
      <c r="G1579" s="47"/>
      <c r="H1579" s="47"/>
      <c r="I1579" s="47"/>
      <c r="J1579" s="47"/>
      <c r="K1579" s="47"/>
      <c r="L1579" s="47"/>
      <c r="M1579" s="47"/>
      <c r="N1579" s="47"/>
      <c r="O1579" s="47"/>
      <c r="P1579" s="47"/>
      <c r="Q1579" s="47"/>
      <c r="R1579" s="47"/>
      <c r="S1579" s="47"/>
      <c r="T1579" s="47"/>
      <c r="U1579" s="47"/>
      <c r="V1579" s="47"/>
      <c r="W1579" s="47"/>
      <c r="X1579" s="47"/>
      <c r="Y1579" s="47"/>
      <c r="Z1579" s="47"/>
    </row>
    <row r="1580" spans="1:26" x14ac:dyDescent="0.2">
      <c r="A1580" s="47" t="s">
        <v>19</v>
      </c>
      <c r="B1580" s="47" t="s">
        <v>302</v>
      </c>
      <c r="C1580" s="47">
        <v>1023519</v>
      </c>
      <c r="D1580" s="47">
        <v>668720</v>
      </c>
      <c r="E1580" s="47">
        <v>1692239</v>
      </c>
      <c r="F1580" s="47" t="s">
        <v>349</v>
      </c>
      <c r="G1580" s="47"/>
      <c r="H1580" s="47"/>
      <c r="I1580" s="47"/>
      <c r="J1580" s="47"/>
      <c r="K1580" s="47"/>
      <c r="L1580" s="47"/>
      <c r="M1580" s="47"/>
      <c r="N1580" s="47"/>
      <c r="O1580" s="47"/>
      <c r="P1580" s="47"/>
      <c r="Q1580" s="47"/>
      <c r="R1580" s="47"/>
      <c r="S1580" s="47"/>
      <c r="T1580" s="47"/>
      <c r="U1580" s="47"/>
      <c r="V1580" s="47"/>
      <c r="W1580" s="47"/>
      <c r="X1580" s="47"/>
      <c r="Y1580" s="47"/>
      <c r="Z1580" s="47"/>
    </row>
    <row r="1581" spans="1:26" x14ac:dyDescent="0.2">
      <c r="A1581" s="47" t="s">
        <v>19</v>
      </c>
      <c r="B1581" s="47" t="s">
        <v>303</v>
      </c>
      <c r="C1581" s="47">
        <v>32430</v>
      </c>
      <c r="D1581" s="47">
        <v>1699400</v>
      </c>
      <c r="E1581" s="47">
        <v>1731830</v>
      </c>
      <c r="F1581" s="47" t="s">
        <v>343</v>
      </c>
      <c r="G1581" s="47"/>
      <c r="H1581" s="47"/>
      <c r="I1581" s="47"/>
      <c r="J1581" s="47"/>
      <c r="K1581" s="47"/>
      <c r="L1581" s="47"/>
      <c r="M1581" s="47"/>
      <c r="N1581" s="47"/>
      <c r="O1581" s="47"/>
      <c r="P1581" s="47"/>
      <c r="Q1581" s="47"/>
      <c r="R1581" s="47"/>
      <c r="S1581" s="47"/>
      <c r="T1581" s="47"/>
      <c r="U1581" s="47"/>
      <c r="V1581" s="47"/>
      <c r="W1581" s="47"/>
      <c r="X1581" s="47"/>
      <c r="Y1581" s="47"/>
      <c r="Z1581" s="47"/>
    </row>
    <row r="1582" spans="1:26" x14ac:dyDescent="0.2">
      <c r="A1582" s="47" t="s">
        <v>19</v>
      </c>
      <c r="B1582" s="47" t="s">
        <v>304</v>
      </c>
      <c r="C1582" s="47">
        <v>628664</v>
      </c>
      <c r="D1582" s="47">
        <v>657525</v>
      </c>
      <c r="E1582" s="47">
        <v>1286189</v>
      </c>
      <c r="F1582" s="47" t="s">
        <v>330</v>
      </c>
      <c r="G1582" s="47"/>
      <c r="H1582" s="47"/>
      <c r="I1582" s="47"/>
      <c r="J1582" s="47"/>
      <c r="K1582" s="47"/>
      <c r="L1582" s="47"/>
      <c r="M1582" s="47"/>
      <c r="N1582" s="47"/>
      <c r="O1582" s="47"/>
      <c r="P1582" s="47"/>
      <c r="Q1582" s="47"/>
      <c r="R1582" s="47"/>
      <c r="S1582" s="47"/>
      <c r="T1582" s="47"/>
      <c r="U1582" s="47"/>
      <c r="V1582" s="47"/>
      <c r="W1582" s="47"/>
      <c r="X1582" s="47"/>
      <c r="Y1582" s="47"/>
      <c r="Z1582" s="47"/>
    </row>
    <row r="1583" spans="1:26" x14ac:dyDescent="0.2">
      <c r="A1583" s="47" t="s">
        <v>19</v>
      </c>
      <c r="B1583" s="47" t="s">
        <v>305</v>
      </c>
      <c r="C1583" s="47">
        <v>0</v>
      </c>
      <c r="D1583" s="47">
        <v>260911</v>
      </c>
      <c r="E1583" s="47">
        <v>260911</v>
      </c>
      <c r="F1583" s="47" t="s">
        <v>335</v>
      </c>
      <c r="G1583" s="47"/>
      <c r="H1583" s="47"/>
      <c r="I1583" s="47"/>
      <c r="J1583" s="47"/>
      <c r="K1583" s="47"/>
      <c r="L1583" s="47"/>
      <c r="M1583" s="47"/>
      <c r="N1583" s="47"/>
      <c r="O1583" s="47"/>
      <c r="P1583" s="47"/>
      <c r="Q1583" s="47"/>
      <c r="R1583" s="47"/>
      <c r="S1583" s="47"/>
      <c r="T1583" s="47"/>
      <c r="U1583" s="47"/>
      <c r="V1583" s="47"/>
      <c r="W1583" s="47"/>
      <c r="X1583" s="47"/>
      <c r="Y1583" s="47"/>
      <c r="Z1583" s="47"/>
    </row>
    <row r="1584" spans="1:26" x14ac:dyDescent="0.2">
      <c r="A1584" s="47" t="s">
        <v>19</v>
      </c>
      <c r="B1584" s="47" t="s">
        <v>306</v>
      </c>
      <c r="C1584" s="47">
        <v>25236</v>
      </c>
      <c r="D1584" s="47">
        <v>279544</v>
      </c>
      <c r="E1584" s="47">
        <v>304780</v>
      </c>
      <c r="F1584" s="47" t="s">
        <v>335</v>
      </c>
      <c r="G1584" s="47"/>
      <c r="H1584" s="47"/>
      <c r="I1584" s="47"/>
      <c r="J1584" s="47"/>
      <c r="K1584" s="47"/>
      <c r="L1584" s="47"/>
      <c r="M1584" s="47"/>
      <c r="N1584" s="47"/>
      <c r="O1584" s="47"/>
      <c r="P1584" s="47"/>
      <c r="Q1584" s="47"/>
      <c r="R1584" s="47"/>
      <c r="S1584" s="47"/>
      <c r="T1584" s="47"/>
      <c r="U1584" s="47"/>
      <c r="V1584" s="47"/>
      <c r="W1584" s="47"/>
      <c r="X1584" s="47"/>
      <c r="Y1584" s="47"/>
      <c r="Z1584" s="47"/>
    </row>
    <row r="1585" spans="1:26" x14ac:dyDescent="0.2">
      <c r="A1585" s="47" t="s">
        <v>19</v>
      </c>
      <c r="B1585" s="47" t="s">
        <v>307</v>
      </c>
      <c r="C1585" s="47">
        <v>0</v>
      </c>
      <c r="D1585" s="47">
        <v>5247261</v>
      </c>
      <c r="E1585" s="47">
        <v>5247261</v>
      </c>
      <c r="F1585" s="47" t="s">
        <v>329</v>
      </c>
      <c r="G1585" s="47"/>
      <c r="H1585" s="47"/>
      <c r="I1585" s="47"/>
      <c r="J1585" s="47"/>
      <c r="K1585" s="47"/>
      <c r="L1585" s="47"/>
      <c r="M1585" s="47"/>
      <c r="N1585" s="47"/>
      <c r="O1585" s="47"/>
      <c r="P1585" s="47"/>
      <c r="Q1585" s="47"/>
      <c r="R1585" s="47"/>
      <c r="S1585" s="47"/>
      <c r="T1585" s="47"/>
      <c r="U1585" s="47"/>
      <c r="V1585" s="47"/>
      <c r="W1585" s="47"/>
      <c r="X1585" s="47"/>
      <c r="Y1585" s="47"/>
      <c r="Z1585" s="47"/>
    </row>
    <row r="1586" spans="1:26" x14ac:dyDescent="0.2">
      <c r="A1586" s="47" t="s">
        <v>19</v>
      </c>
      <c r="B1586" s="47" t="s">
        <v>308</v>
      </c>
      <c r="C1586" s="47">
        <v>226072</v>
      </c>
      <c r="D1586" s="47">
        <v>760497</v>
      </c>
      <c r="E1586" s="47">
        <v>986569</v>
      </c>
      <c r="F1586" s="47" t="s">
        <v>347</v>
      </c>
      <c r="G1586" s="47"/>
      <c r="H1586" s="47"/>
      <c r="I1586" s="47"/>
      <c r="J1586" s="47"/>
      <c r="K1586" s="47"/>
      <c r="L1586" s="47"/>
      <c r="M1586" s="47"/>
      <c r="N1586" s="47"/>
      <c r="O1586" s="47"/>
      <c r="P1586" s="47"/>
      <c r="Q1586" s="47"/>
      <c r="R1586" s="47"/>
      <c r="S1586" s="47"/>
      <c r="T1586" s="47"/>
      <c r="U1586" s="47"/>
      <c r="V1586" s="47"/>
      <c r="W1586" s="47"/>
      <c r="X1586" s="47"/>
      <c r="Y1586" s="47"/>
      <c r="Z1586" s="47"/>
    </row>
    <row r="1587" spans="1:26" x14ac:dyDescent="0.2">
      <c r="A1587" s="47" t="s">
        <v>19</v>
      </c>
      <c r="B1587" s="47" t="s">
        <v>309</v>
      </c>
      <c r="C1587" s="47">
        <v>3281146</v>
      </c>
      <c r="D1587" s="47">
        <v>830456</v>
      </c>
      <c r="E1587" s="47">
        <v>4111602</v>
      </c>
      <c r="F1587" s="47" t="s">
        <v>329</v>
      </c>
      <c r="G1587" s="47"/>
      <c r="H1587" s="47"/>
      <c r="I1587" s="47"/>
      <c r="J1587" s="47"/>
      <c r="K1587" s="47"/>
      <c r="L1587" s="47"/>
      <c r="M1587" s="47"/>
      <c r="N1587" s="47"/>
      <c r="O1587" s="47"/>
      <c r="P1587" s="47"/>
      <c r="Q1587" s="47"/>
      <c r="R1587" s="47"/>
      <c r="S1587" s="47"/>
      <c r="T1587" s="47"/>
      <c r="U1587" s="47"/>
      <c r="V1587" s="47"/>
      <c r="W1587" s="47"/>
      <c r="X1587" s="47"/>
      <c r="Y1587" s="47"/>
      <c r="Z1587" s="47"/>
    </row>
    <row r="1588" spans="1:26" x14ac:dyDescent="0.2">
      <c r="A1588" s="47" t="s">
        <v>318</v>
      </c>
      <c r="B1588" s="47"/>
      <c r="C1588" s="47">
        <v>359054622</v>
      </c>
      <c r="D1588" s="47">
        <v>625030951</v>
      </c>
      <c r="E1588" s="47">
        <v>984085573</v>
      </c>
      <c r="F1588" s="47"/>
      <c r="G1588" s="47"/>
      <c r="H1588" s="47"/>
      <c r="I1588" s="47"/>
      <c r="J1588" s="47"/>
      <c r="K1588" s="47"/>
      <c r="L1588" s="47"/>
      <c r="M1588" s="47"/>
      <c r="N1588" s="47"/>
      <c r="O1588" s="47"/>
      <c r="P1588" s="47"/>
      <c r="Q1588" s="47"/>
      <c r="R1588" s="47"/>
      <c r="S1588" s="47"/>
      <c r="T1588" s="47"/>
      <c r="U1588" s="47"/>
      <c r="V1588" s="47"/>
      <c r="W1588" s="47"/>
      <c r="X1588" s="47"/>
      <c r="Y1588" s="47"/>
      <c r="Z1588" s="47"/>
    </row>
    <row r="1589" spans="1:26" x14ac:dyDescent="0.2">
      <c r="A1589" s="47" t="s">
        <v>20</v>
      </c>
      <c r="B1589" s="47" t="s">
        <v>72</v>
      </c>
      <c r="C1589" s="47">
        <v>0</v>
      </c>
      <c r="D1589" s="47">
        <v>255154</v>
      </c>
      <c r="E1589" s="47">
        <v>255154</v>
      </c>
      <c r="F1589" s="47" t="s">
        <v>343</v>
      </c>
      <c r="G1589" s="47"/>
      <c r="H1589" s="47"/>
      <c r="I1589" s="47"/>
      <c r="J1589" s="47"/>
      <c r="K1589" s="47"/>
      <c r="L1589" s="47"/>
      <c r="M1589" s="47"/>
      <c r="N1589" s="47"/>
      <c r="O1589" s="47"/>
      <c r="P1589" s="47"/>
      <c r="Q1589" s="47"/>
      <c r="R1589" s="47"/>
      <c r="S1589" s="47"/>
      <c r="T1589" s="47"/>
      <c r="U1589" s="47"/>
      <c r="V1589" s="47"/>
      <c r="W1589" s="47"/>
      <c r="X1589" s="47"/>
      <c r="Y1589" s="47"/>
      <c r="Z1589" s="47"/>
    </row>
    <row r="1590" spans="1:26" x14ac:dyDescent="0.2">
      <c r="A1590" s="47" t="s">
        <v>20</v>
      </c>
      <c r="B1590" s="47" t="s">
        <v>198</v>
      </c>
      <c r="C1590" s="47">
        <v>0</v>
      </c>
      <c r="D1590" s="47">
        <v>115788</v>
      </c>
      <c r="E1590" s="47">
        <v>115788</v>
      </c>
      <c r="F1590" s="47"/>
      <c r="G1590" s="47"/>
      <c r="H1590" s="47"/>
      <c r="I1590" s="47"/>
      <c r="J1590" s="47"/>
      <c r="K1590" s="47"/>
      <c r="L1590" s="47"/>
      <c r="M1590" s="47"/>
      <c r="N1590" s="47"/>
      <c r="O1590" s="47"/>
      <c r="P1590" s="47"/>
      <c r="Q1590" s="47"/>
      <c r="R1590" s="47"/>
      <c r="S1590" s="47"/>
      <c r="T1590" s="47"/>
      <c r="U1590" s="47"/>
      <c r="V1590" s="47"/>
      <c r="W1590" s="47"/>
      <c r="X1590" s="47"/>
      <c r="Y1590" s="47"/>
      <c r="Z1590" s="47"/>
    </row>
    <row r="1591" spans="1:26" x14ac:dyDescent="0.2">
      <c r="A1591" s="47" t="s">
        <v>20</v>
      </c>
      <c r="B1591" s="47" t="s">
        <v>207</v>
      </c>
      <c r="C1591" s="47">
        <v>0</v>
      </c>
      <c r="D1591" s="47">
        <v>25294</v>
      </c>
      <c r="E1591" s="47">
        <v>25294</v>
      </c>
      <c r="F1591" s="47" t="s">
        <v>345</v>
      </c>
      <c r="G1591" s="47"/>
      <c r="H1591" s="47"/>
      <c r="I1591" s="47"/>
      <c r="J1591" s="47"/>
      <c r="K1591" s="47"/>
      <c r="L1591" s="47"/>
      <c r="M1591" s="47"/>
      <c r="N1591" s="47"/>
      <c r="O1591" s="47"/>
      <c r="P1591" s="47"/>
      <c r="Q1591" s="47"/>
      <c r="R1591" s="47"/>
      <c r="S1591" s="47"/>
      <c r="T1591" s="47"/>
      <c r="U1591" s="47"/>
      <c r="V1591" s="47"/>
      <c r="W1591" s="47"/>
      <c r="X1591" s="47"/>
      <c r="Y1591" s="47"/>
      <c r="Z1591" s="47"/>
    </row>
    <row r="1592" spans="1:26" x14ac:dyDescent="0.2">
      <c r="A1592" s="47" t="s">
        <v>20</v>
      </c>
      <c r="B1592" s="47" t="s">
        <v>243</v>
      </c>
      <c r="C1592" s="47">
        <v>0</v>
      </c>
      <c r="D1592" s="47">
        <v>20724</v>
      </c>
      <c r="E1592" s="47">
        <v>20724</v>
      </c>
      <c r="F1592" s="47" t="s">
        <v>345</v>
      </c>
      <c r="G1592" s="47"/>
      <c r="H1592" s="47"/>
      <c r="I1592" s="47"/>
      <c r="J1592" s="47"/>
      <c r="K1592" s="47"/>
      <c r="L1592" s="47"/>
      <c r="M1592" s="47"/>
      <c r="N1592" s="47"/>
      <c r="O1592" s="47"/>
      <c r="P1592" s="47"/>
      <c r="Q1592" s="47"/>
      <c r="R1592" s="47"/>
      <c r="S1592" s="47"/>
      <c r="T1592" s="47"/>
      <c r="U1592" s="47"/>
      <c r="V1592" s="47"/>
      <c r="W1592" s="47"/>
      <c r="X1592" s="47"/>
      <c r="Y1592" s="47"/>
      <c r="Z1592" s="47"/>
    </row>
    <row r="1593" spans="1:26" x14ac:dyDescent="0.2">
      <c r="A1593" s="47" t="s">
        <v>20</v>
      </c>
      <c r="B1593" s="47" t="s">
        <v>293</v>
      </c>
      <c r="C1593" s="47">
        <v>0</v>
      </c>
      <c r="D1593" s="47">
        <v>323827</v>
      </c>
      <c r="E1593" s="47">
        <v>323827</v>
      </c>
      <c r="F1593" s="47" t="s">
        <v>347</v>
      </c>
      <c r="G1593" s="47"/>
      <c r="H1593" s="47"/>
      <c r="I1593" s="47"/>
      <c r="J1593" s="47"/>
      <c r="K1593" s="47"/>
      <c r="L1593" s="47"/>
      <c r="M1593" s="47"/>
      <c r="N1593" s="47"/>
      <c r="O1593" s="47"/>
      <c r="P1593" s="47"/>
      <c r="Q1593" s="47"/>
      <c r="R1593" s="47"/>
      <c r="S1593" s="47"/>
      <c r="T1593" s="47"/>
      <c r="U1593" s="47"/>
      <c r="V1593" s="47"/>
      <c r="W1593" s="47"/>
      <c r="X1593" s="47"/>
      <c r="Y1593" s="47"/>
      <c r="Z1593" s="47"/>
    </row>
    <row r="1594" spans="1:26" x14ac:dyDescent="0.2">
      <c r="A1594" s="47" t="s">
        <v>319</v>
      </c>
      <c r="B1594" s="47"/>
      <c r="C1594" s="47">
        <v>0</v>
      </c>
      <c r="D1594" s="47">
        <v>740787</v>
      </c>
      <c r="E1594" s="47">
        <v>740787</v>
      </c>
      <c r="F1594" s="47"/>
      <c r="G1594" s="47"/>
      <c r="H1594" s="47"/>
      <c r="I1594" s="47"/>
      <c r="J1594" s="47"/>
      <c r="K1594" s="47"/>
      <c r="L1594" s="47"/>
      <c r="M1594" s="47"/>
      <c r="N1594" s="47"/>
      <c r="O1594" s="47"/>
      <c r="P1594" s="47"/>
      <c r="Q1594" s="47"/>
      <c r="R1594" s="47"/>
      <c r="S1594" s="47"/>
      <c r="T1594" s="47"/>
      <c r="U1594" s="47"/>
      <c r="V1594" s="47"/>
      <c r="W1594" s="47"/>
      <c r="X1594" s="47"/>
      <c r="Y1594" s="47"/>
      <c r="Z1594" s="47"/>
    </row>
    <row r="1595" spans="1:26" x14ac:dyDescent="0.2">
      <c r="A1595" s="47" t="s">
        <v>21</v>
      </c>
      <c r="B1595" s="47" t="s">
        <v>32</v>
      </c>
      <c r="C1595" s="47">
        <v>0</v>
      </c>
      <c r="D1595" s="47">
        <v>6512566</v>
      </c>
      <c r="E1595" s="47">
        <v>6512566</v>
      </c>
      <c r="F1595" s="47" t="s">
        <v>327</v>
      </c>
      <c r="G1595" s="47"/>
      <c r="H1595" s="47"/>
      <c r="I1595" s="47"/>
      <c r="J1595" s="47"/>
      <c r="K1595" s="47"/>
      <c r="L1595" s="47"/>
      <c r="M1595" s="47"/>
      <c r="N1595" s="47"/>
      <c r="O1595" s="47"/>
      <c r="P1595" s="47"/>
      <c r="Q1595" s="47"/>
      <c r="R1595" s="47"/>
      <c r="S1595" s="47"/>
      <c r="T1595" s="47"/>
      <c r="U1595" s="47"/>
      <c r="V1595" s="47"/>
      <c r="W1595" s="47"/>
      <c r="X1595" s="47"/>
      <c r="Y1595" s="47"/>
      <c r="Z1595" s="47"/>
    </row>
    <row r="1596" spans="1:26" x14ac:dyDescent="0.2">
      <c r="A1596" s="47" t="s">
        <v>21</v>
      </c>
      <c r="B1596" s="47" t="s">
        <v>33</v>
      </c>
      <c r="C1596" s="47">
        <v>0</v>
      </c>
      <c r="D1596" s="47">
        <v>6388837</v>
      </c>
      <c r="E1596" s="47">
        <v>6388837</v>
      </c>
      <c r="F1596" s="47" t="s">
        <v>328</v>
      </c>
      <c r="G1596" s="47"/>
      <c r="H1596" s="47"/>
      <c r="I1596" s="47"/>
      <c r="J1596" s="47"/>
      <c r="K1596" s="47"/>
      <c r="L1596" s="47"/>
      <c r="M1596" s="47"/>
      <c r="N1596" s="47"/>
      <c r="O1596" s="47"/>
      <c r="P1596" s="47"/>
      <c r="Q1596" s="47"/>
      <c r="R1596" s="47"/>
      <c r="S1596" s="47"/>
      <c r="T1596" s="47"/>
      <c r="U1596" s="47"/>
      <c r="V1596" s="47"/>
      <c r="W1596" s="47"/>
      <c r="X1596" s="47"/>
      <c r="Y1596" s="47"/>
      <c r="Z1596" s="47"/>
    </row>
    <row r="1597" spans="1:26" x14ac:dyDescent="0.2">
      <c r="A1597" s="47" t="s">
        <v>21</v>
      </c>
      <c r="B1597" s="47" t="s">
        <v>34</v>
      </c>
      <c r="C1597" s="47">
        <v>0</v>
      </c>
      <c r="D1597" s="47">
        <v>1501312</v>
      </c>
      <c r="E1597" s="47">
        <v>1501312</v>
      </c>
      <c r="F1597" s="47" t="s">
        <v>329</v>
      </c>
      <c r="G1597" s="47"/>
      <c r="H1597" s="47"/>
      <c r="I1597" s="47"/>
      <c r="J1597" s="47"/>
      <c r="K1597" s="47"/>
      <c r="L1597" s="47"/>
      <c r="M1597" s="47"/>
      <c r="N1597" s="47"/>
      <c r="O1597" s="47"/>
      <c r="P1597" s="47"/>
      <c r="Q1597" s="47"/>
      <c r="R1597" s="47"/>
      <c r="S1597" s="47"/>
      <c r="T1597" s="47"/>
      <c r="U1597" s="47"/>
      <c r="V1597" s="47"/>
      <c r="W1597" s="47"/>
      <c r="X1597" s="47"/>
      <c r="Y1597" s="47"/>
      <c r="Z1597" s="47"/>
    </row>
    <row r="1598" spans="1:26" x14ac:dyDescent="0.2">
      <c r="A1598" s="47" t="s">
        <v>21</v>
      </c>
      <c r="B1598" s="47" t="s">
        <v>35</v>
      </c>
      <c r="C1598" s="47">
        <v>0</v>
      </c>
      <c r="D1598" s="47">
        <v>695471</v>
      </c>
      <c r="E1598" s="47">
        <v>695471</v>
      </c>
      <c r="F1598" s="47" t="s">
        <v>330</v>
      </c>
      <c r="G1598" s="47"/>
      <c r="H1598" s="47"/>
      <c r="I1598" s="47"/>
      <c r="J1598" s="47"/>
      <c r="K1598" s="47"/>
      <c r="L1598" s="47"/>
      <c r="M1598" s="47"/>
      <c r="N1598" s="47"/>
      <c r="O1598" s="47"/>
      <c r="P1598" s="47"/>
      <c r="Q1598" s="47"/>
      <c r="R1598" s="47"/>
      <c r="S1598" s="47"/>
      <c r="T1598" s="47"/>
      <c r="U1598" s="47"/>
      <c r="V1598" s="47"/>
      <c r="W1598" s="47"/>
      <c r="X1598" s="47"/>
      <c r="Y1598" s="47"/>
      <c r="Z1598" s="47"/>
    </row>
    <row r="1599" spans="1:26" x14ac:dyDescent="0.2">
      <c r="A1599" s="47" t="s">
        <v>21</v>
      </c>
      <c r="B1599" s="47" t="s">
        <v>36</v>
      </c>
      <c r="C1599" s="47">
        <v>0</v>
      </c>
      <c r="D1599" s="47">
        <v>3011699</v>
      </c>
      <c r="E1599" s="47">
        <v>3011699</v>
      </c>
      <c r="F1599" s="47" t="s">
        <v>328</v>
      </c>
      <c r="G1599" s="47"/>
      <c r="H1599" s="47"/>
      <c r="I1599" s="47"/>
      <c r="J1599" s="47"/>
      <c r="K1599" s="47"/>
      <c r="L1599" s="47"/>
      <c r="M1599" s="47"/>
      <c r="N1599" s="47"/>
      <c r="O1599" s="47"/>
      <c r="P1599" s="47"/>
      <c r="Q1599" s="47"/>
      <c r="R1599" s="47"/>
      <c r="S1599" s="47"/>
      <c r="T1599" s="47"/>
      <c r="U1599" s="47"/>
      <c r="V1599" s="47"/>
      <c r="W1599" s="47"/>
      <c r="X1599" s="47"/>
      <c r="Y1599" s="47"/>
      <c r="Z1599" s="47"/>
    </row>
    <row r="1600" spans="1:26" x14ac:dyDescent="0.2">
      <c r="A1600" s="47" t="s">
        <v>21</v>
      </c>
      <c r="B1600" s="47" t="s">
        <v>37</v>
      </c>
      <c r="C1600" s="47">
        <v>0</v>
      </c>
      <c r="D1600" s="47">
        <v>8683220</v>
      </c>
      <c r="E1600" s="47">
        <v>8683220</v>
      </c>
      <c r="F1600" s="47" t="s">
        <v>331</v>
      </c>
      <c r="G1600" s="47"/>
      <c r="H1600" s="47"/>
      <c r="I1600" s="47"/>
      <c r="J1600" s="47"/>
      <c r="K1600" s="47"/>
      <c r="L1600" s="47"/>
      <c r="M1600" s="47"/>
      <c r="N1600" s="47"/>
      <c r="O1600" s="47"/>
      <c r="P1600" s="47"/>
      <c r="Q1600" s="47"/>
      <c r="R1600" s="47"/>
      <c r="S1600" s="47"/>
      <c r="T1600" s="47"/>
      <c r="U1600" s="47"/>
      <c r="V1600" s="47"/>
      <c r="W1600" s="47"/>
      <c r="X1600" s="47"/>
      <c r="Y1600" s="47"/>
      <c r="Z1600" s="47"/>
    </row>
    <row r="1601" spans="1:26" x14ac:dyDescent="0.2">
      <c r="A1601" s="47" t="s">
        <v>21</v>
      </c>
      <c r="B1601" s="47" t="s">
        <v>38</v>
      </c>
      <c r="C1601" s="47">
        <v>0</v>
      </c>
      <c r="D1601" s="47">
        <v>1657084</v>
      </c>
      <c r="E1601" s="47">
        <v>1657084</v>
      </c>
      <c r="F1601" s="47" t="s">
        <v>332</v>
      </c>
      <c r="G1601" s="47"/>
      <c r="H1601" s="47"/>
      <c r="I1601" s="47"/>
      <c r="J1601" s="47"/>
      <c r="K1601" s="47"/>
      <c r="L1601" s="47"/>
      <c r="M1601" s="47"/>
      <c r="N1601" s="47"/>
      <c r="O1601" s="47"/>
      <c r="P1601" s="47"/>
      <c r="Q1601" s="47"/>
      <c r="R1601" s="47"/>
      <c r="S1601" s="47"/>
      <c r="T1601" s="47"/>
      <c r="U1601" s="47"/>
      <c r="V1601" s="47"/>
      <c r="W1601" s="47"/>
      <c r="X1601" s="47"/>
      <c r="Y1601" s="47"/>
      <c r="Z1601" s="47"/>
    </row>
    <row r="1602" spans="1:26" x14ac:dyDescent="0.2">
      <c r="A1602" s="47" t="s">
        <v>21</v>
      </c>
      <c r="B1602" s="47" t="s">
        <v>39</v>
      </c>
      <c r="C1602" s="47">
        <v>0</v>
      </c>
      <c r="D1602" s="47">
        <v>2591638</v>
      </c>
      <c r="E1602" s="47">
        <v>2591638</v>
      </c>
      <c r="F1602" s="47" t="s">
        <v>327</v>
      </c>
      <c r="G1602" s="47"/>
      <c r="H1602" s="47"/>
      <c r="I1602" s="47"/>
      <c r="J1602" s="47"/>
      <c r="K1602" s="47"/>
      <c r="L1602" s="47"/>
      <c r="M1602" s="47"/>
      <c r="N1602" s="47"/>
      <c r="O1602" s="47"/>
      <c r="P1602" s="47"/>
      <c r="Q1602" s="47"/>
      <c r="R1602" s="47"/>
      <c r="S1602" s="47"/>
      <c r="T1602" s="47"/>
      <c r="U1602" s="47"/>
      <c r="V1602" s="47"/>
      <c r="W1602" s="47"/>
      <c r="X1602" s="47"/>
      <c r="Y1602" s="47"/>
      <c r="Z1602" s="47"/>
    </row>
    <row r="1603" spans="1:26" x14ac:dyDescent="0.2">
      <c r="A1603" s="47" t="s">
        <v>21</v>
      </c>
      <c r="B1603" s="47" t="s">
        <v>40</v>
      </c>
      <c r="C1603" s="47">
        <v>0</v>
      </c>
      <c r="D1603" s="47">
        <v>8302778</v>
      </c>
      <c r="E1603" s="47">
        <v>8302778</v>
      </c>
      <c r="F1603" s="47" t="s">
        <v>333</v>
      </c>
      <c r="G1603" s="47"/>
      <c r="H1603" s="47"/>
      <c r="I1603" s="47"/>
      <c r="J1603" s="47"/>
      <c r="K1603" s="47"/>
      <c r="L1603" s="47"/>
      <c r="M1603" s="47"/>
      <c r="N1603" s="47"/>
      <c r="O1603" s="47"/>
      <c r="P1603" s="47"/>
      <c r="Q1603" s="47"/>
      <c r="R1603" s="47"/>
      <c r="S1603" s="47"/>
      <c r="T1603" s="47"/>
      <c r="U1603" s="47"/>
      <c r="V1603" s="47"/>
      <c r="W1603" s="47"/>
      <c r="X1603" s="47"/>
      <c r="Y1603" s="47"/>
      <c r="Z1603" s="47"/>
    </row>
    <row r="1604" spans="1:26" x14ac:dyDescent="0.2">
      <c r="A1604" s="47" t="s">
        <v>21</v>
      </c>
      <c r="B1604" s="47" t="s">
        <v>41</v>
      </c>
      <c r="C1604" s="47">
        <v>0</v>
      </c>
      <c r="D1604" s="47">
        <v>2131956</v>
      </c>
      <c r="E1604" s="47">
        <v>2131956</v>
      </c>
      <c r="F1604" s="47" t="s">
        <v>334</v>
      </c>
      <c r="G1604" s="47"/>
      <c r="H1604" s="47"/>
      <c r="I1604" s="47"/>
      <c r="J1604" s="47"/>
      <c r="K1604" s="47"/>
      <c r="L1604" s="47"/>
      <c r="M1604" s="47"/>
      <c r="N1604" s="47"/>
      <c r="O1604" s="47"/>
      <c r="P1604" s="47"/>
      <c r="Q1604" s="47"/>
      <c r="R1604" s="47"/>
      <c r="S1604" s="47"/>
      <c r="T1604" s="47"/>
      <c r="U1604" s="47"/>
      <c r="V1604" s="47"/>
      <c r="W1604" s="47"/>
      <c r="X1604" s="47"/>
      <c r="Y1604" s="47"/>
      <c r="Z1604" s="47"/>
    </row>
    <row r="1605" spans="1:26" x14ac:dyDescent="0.2">
      <c r="A1605" s="47" t="s">
        <v>21</v>
      </c>
      <c r="B1605" s="47" t="s">
        <v>42</v>
      </c>
      <c r="C1605" s="47">
        <v>0</v>
      </c>
      <c r="D1605" s="47">
        <v>886528</v>
      </c>
      <c r="E1605" s="47">
        <v>886528</v>
      </c>
      <c r="F1605" s="47" t="s">
        <v>331</v>
      </c>
      <c r="G1605" s="47"/>
      <c r="H1605" s="47"/>
      <c r="I1605" s="47"/>
      <c r="J1605" s="47"/>
      <c r="K1605" s="47"/>
      <c r="L1605" s="47"/>
      <c r="M1605" s="47"/>
      <c r="N1605" s="47"/>
      <c r="O1605" s="47"/>
      <c r="P1605" s="47"/>
      <c r="Q1605" s="47"/>
      <c r="R1605" s="47"/>
      <c r="S1605" s="47"/>
      <c r="T1605" s="47"/>
      <c r="U1605" s="47"/>
      <c r="V1605" s="47"/>
      <c r="W1605" s="47"/>
      <c r="X1605" s="47"/>
      <c r="Y1605" s="47"/>
      <c r="Z1605" s="47"/>
    </row>
    <row r="1606" spans="1:26" x14ac:dyDescent="0.2">
      <c r="A1606" s="47" t="s">
        <v>21</v>
      </c>
      <c r="B1606" s="47" t="s">
        <v>43</v>
      </c>
      <c r="C1606" s="47">
        <v>0</v>
      </c>
      <c r="D1606" s="47">
        <v>5135080</v>
      </c>
      <c r="E1606" s="47">
        <v>5135080</v>
      </c>
      <c r="F1606" s="47" t="s">
        <v>333</v>
      </c>
      <c r="G1606" s="47"/>
      <c r="H1606" s="47"/>
      <c r="I1606" s="47"/>
      <c r="J1606" s="47"/>
      <c r="K1606" s="47"/>
      <c r="L1606" s="47"/>
      <c r="M1606" s="47"/>
      <c r="N1606" s="47"/>
      <c r="O1606" s="47"/>
      <c r="P1606" s="47"/>
      <c r="Q1606" s="47"/>
      <c r="R1606" s="47"/>
      <c r="S1606" s="47"/>
      <c r="T1606" s="47"/>
      <c r="U1606" s="47"/>
      <c r="V1606" s="47"/>
      <c r="W1606" s="47"/>
      <c r="X1606" s="47"/>
      <c r="Y1606" s="47"/>
      <c r="Z1606" s="47"/>
    </row>
    <row r="1607" spans="1:26" x14ac:dyDescent="0.2">
      <c r="A1607" s="47" t="s">
        <v>21</v>
      </c>
      <c r="B1607" s="47" t="s">
        <v>44</v>
      </c>
      <c r="C1607" s="47">
        <v>0</v>
      </c>
      <c r="D1607" s="47">
        <v>1461403</v>
      </c>
      <c r="E1607" s="47">
        <v>1461403</v>
      </c>
      <c r="F1607" s="47" t="s">
        <v>335</v>
      </c>
      <c r="G1607" s="47"/>
      <c r="H1607" s="47"/>
      <c r="I1607" s="47"/>
      <c r="J1607" s="47"/>
      <c r="K1607" s="47"/>
      <c r="L1607" s="47"/>
      <c r="M1607" s="47"/>
      <c r="N1607" s="47"/>
      <c r="O1607" s="47"/>
      <c r="P1607" s="47"/>
      <c r="Q1607" s="47"/>
      <c r="R1607" s="47"/>
      <c r="S1607" s="47"/>
      <c r="T1607" s="47"/>
      <c r="U1607" s="47"/>
      <c r="V1607" s="47"/>
      <c r="W1607" s="47"/>
      <c r="X1607" s="47"/>
      <c r="Y1607" s="47"/>
      <c r="Z1607" s="47"/>
    </row>
    <row r="1608" spans="1:26" x14ac:dyDescent="0.2">
      <c r="A1608" s="47" t="s">
        <v>21</v>
      </c>
      <c r="B1608" s="47" t="s">
        <v>45</v>
      </c>
      <c r="C1608" s="47">
        <v>0</v>
      </c>
      <c r="D1608" s="47">
        <v>2321355</v>
      </c>
      <c r="E1608" s="47">
        <v>2321355</v>
      </c>
      <c r="F1608" s="47" t="s">
        <v>336</v>
      </c>
      <c r="G1608" s="47"/>
      <c r="H1608" s="47"/>
      <c r="I1608" s="47"/>
      <c r="J1608" s="47"/>
      <c r="K1608" s="47"/>
      <c r="L1608" s="47"/>
      <c r="M1608" s="47"/>
      <c r="N1608" s="47"/>
      <c r="O1608" s="47"/>
      <c r="P1608" s="47"/>
      <c r="Q1608" s="47"/>
      <c r="R1608" s="47"/>
      <c r="S1608" s="47"/>
      <c r="T1608" s="47"/>
      <c r="U1608" s="47"/>
      <c r="V1608" s="47"/>
      <c r="W1608" s="47"/>
      <c r="X1608" s="47"/>
      <c r="Y1608" s="47"/>
      <c r="Z1608" s="47"/>
    </row>
    <row r="1609" spans="1:26" x14ac:dyDescent="0.2">
      <c r="A1609" s="47" t="s">
        <v>21</v>
      </c>
      <c r="B1609" s="47" t="s">
        <v>46</v>
      </c>
      <c r="C1609" s="47">
        <v>0</v>
      </c>
      <c r="D1609" s="47">
        <v>1160880</v>
      </c>
      <c r="E1609" s="47">
        <v>1160880</v>
      </c>
      <c r="F1609" s="47" t="s">
        <v>331</v>
      </c>
      <c r="G1609" s="47"/>
      <c r="H1609" s="47"/>
      <c r="I1609" s="47"/>
      <c r="J1609" s="47"/>
      <c r="K1609" s="47"/>
      <c r="L1609" s="47"/>
      <c r="M1609" s="47"/>
      <c r="N1609" s="47"/>
      <c r="O1609" s="47"/>
      <c r="P1609" s="47"/>
      <c r="Q1609" s="47"/>
      <c r="R1609" s="47"/>
      <c r="S1609" s="47"/>
      <c r="T1609" s="47"/>
      <c r="U1609" s="47"/>
      <c r="V1609" s="47"/>
      <c r="W1609" s="47"/>
      <c r="X1609" s="47"/>
      <c r="Y1609" s="47"/>
      <c r="Z1609" s="47"/>
    </row>
    <row r="1610" spans="1:26" x14ac:dyDescent="0.2">
      <c r="A1610" s="47" t="s">
        <v>21</v>
      </c>
      <c r="B1610" s="47" t="s">
        <v>47</v>
      </c>
      <c r="C1610" s="47">
        <v>0</v>
      </c>
      <c r="D1610" s="47">
        <v>1163480</v>
      </c>
      <c r="E1610" s="47">
        <v>1163480</v>
      </c>
      <c r="F1610" s="47" t="s">
        <v>337</v>
      </c>
      <c r="G1610" s="47"/>
      <c r="H1610" s="47"/>
      <c r="I1610" s="47"/>
      <c r="J1610" s="47"/>
      <c r="K1610" s="47"/>
      <c r="L1610" s="47"/>
      <c r="M1610" s="47"/>
      <c r="N1610" s="47"/>
      <c r="O1610" s="47"/>
      <c r="P1610" s="47"/>
      <c r="Q1610" s="47"/>
      <c r="R1610" s="47"/>
      <c r="S1610" s="47"/>
      <c r="T1610" s="47"/>
      <c r="U1610" s="47"/>
      <c r="V1610" s="47"/>
      <c r="W1610" s="47"/>
      <c r="X1610" s="47"/>
      <c r="Y1610" s="47"/>
      <c r="Z1610" s="47"/>
    </row>
    <row r="1611" spans="1:26" x14ac:dyDescent="0.2">
      <c r="A1611" s="47" t="s">
        <v>21</v>
      </c>
      <c r="B1611" s="47" t="s">
        <v>48</v>
      </c>
      <c r="C1611" s="47">
        <v>0</v>
      </c>
      <c r="D1611" s="47">
        <v>16799231</v>
      </c>
      <c r="E1611" s="47">
        <v>16799231</v>
      </c>
      <c r="F1611" s="47" t="s">
        <v>334</v>
      </c>
      <c r="G1611" s="47"/>
      <c r="H1611" s="47"/>
      <c r="I1611" s="47"/>
      <c r="J1611" s="47"/>
      <c r="K1611" s="47"/>
      <c r="L1611" s="47"/>
      <c r="M1611" s="47"/>
      <c r="N1611" s="47"/>
      <c r="O1611" s="47"/>
      <c r="P1611" s="47"/>
      <c r="Q1611" s="47"/>
      <c r="R1611" s="47"/>
      <c r="S1611" s="47"/>
      <c r="T1611" s="47"/>
      <c r="U1611" s="47"/>
      <c r="V1611" s="47"/>
      <c r="W1611" s="47"/>
      <c r="X1611" s="47"/>
      <c r="Y1611" s="47"/>
      <c r="Z1611" s="47"/>
    </row>
    <row r="1612" spans="1:26" x14ac:dyDescent="0.2">
      <c r="A1612" s="47" t="s">
        <v>21</v>
      </c>
      <c r="B1612" s="47" t="s">
        <v>49</v>
      </c>
      <c r="C1612" s="47">
        <v>0</v>
      </c>
      <c r="D1612" s="47">
        <v>2442039</v>
      </c>
      <c r="E1612" s="47">
        <v>2442039</v>
      </c>
      <c r="F1612" s="47" t="s">
        <v>338</v>
      </c>
      <c r="G1612" s="47"/>
      <c r="H1612" s="47"/>
      <c r="I1612" s="47"/>
      <c r="J1612" s="47"/>
      <c r="K1612" s="47"/>
      <c r="L1612" s="47"/>
      <c r="M1612" s="47"/>
      <c r="N1612" s="47"/>
      <c r="O1612" s="47"/>
      <c r="P1612" s="47"/>
      <c r="Q1612" s="47"/>
      <c r="R1612" s="47"/>
      <c r="S1612" s="47"/>
      <c r="T1612" s="47"/>
      <c r="U1612" s="47"/>
      <c r="V1612" s="47"/>
      <c r="W1612" s="47"/>
      <c r="X1612" s="47"/>
      <c r="Y1612" s="47"/>
      <c r="Z1612" s="47"/>
    </row>
    <row r="1613" spans="1:26" x14ac:dyDescent="0.2">
      <c r="A1613" s="47" t="s">
        <v>21</v>
      </c>
      <c r="B1613" s="47" t="s">
        <v>50</v>
      </c>
      <c r="C1613" s="47">
        <v>0</v>
      </c>
      <c r="D1613" s="47">
        <v>2613631</v>
      </c>
      <c r="E1613" s="47">
        <v>2613631</v>
      </c>
      <c r="F1613" s="47" t="s">
        <v>339</v>
      </c>
      <c r="G1613" s="47"/>
      <c r="H1613" s="47"/>
      <c r="I1613" s="47"/>
      <c r="J1613" s="47"/>
      <c r="K1613" s="47"/>
      <c r="L1613" s="47"/>
      <c r="M1613" s="47"/>
      <c r="N1613" s="47"/>
      <c r="O1613" s="47"/>
      <c r="P1613" s="47"/>
      <c r="Q1613" s="47"/>
      <c r="R1613" s="47"/>
      <c r="S1613" s="47"/>
      <c r="T1613" s="47"/>
      <c r="U1613" s="47"/>
      <c r="V1613" s="47"/>
      <c r="W1613" s="47"/>
      <c r="X1613" s="47"/>
      <c r="Y1613" s="47"/>
      <c r="Z1613" s="47"/>
    </row>
    <row r="1614" spans="1:26" x14ac:dyDescent="0.2">
      <c r="A1614" s="47" t="s">
        <v>21</v>
      </c>
      <c r="B1614" s="47" t="s">
        <v>51</v>
      </c>
      <c r="C1614" s="47">
        <v>0</v>
      </c>
      <c r="D1614" s="47">
        <v>1503386</v>
      </c>
      <c r="E1614" s="47">
        <v>1503386</v>
      </c>
      <c r="F1614" s="47" t="s">
        <v>337</v>
      </c>
      <c r="G1614" s="47"/>
      <c r="H1614" s="47"/>
      <c r="I1614" s="47"/>
      <c r="J1614" s="47"/>
      <c r="K1614" s="47"/>
      <c r="L1614" s="47"/>
      <c r="M1614" s="47"/>
      <c r="N1614" s="47"/>
      <c r="O1614" s="47"/>
      <c r="P1614" s="47"/>
      <c r="Q1614" s="47"/>
      <c r="R1614" s="47"/>
      <c r="S1614" s="47"/>
      <c r="T1614" s="47"/>
      <c r="U1614" s="47"/>
      <c r="V1614" s="47"/>
      <c r="W1614" s="47"/>
      <c r="X1614" s="47"/>
      <c r="Y1614" s="47"/>
      <c r="Z1614" s="47"/>
    </row>
    <row r="1615" spans="1:26" x14ac:dyDescent="0.2">
      <c r="A1615" s="47" t="s">
        <v>21</v>
      </c>
      <c r="B1615" s="47" t="s">
        <v>52</v>
      </c>
      <c r="C1615" s="47">
        <v>0</v>
      </c>
      <c r="D1615" s="47">
        <v>1292445</v>
      </c>
      <c r="E1615" s="47">
        <v>1292445</v>
      </c>
      <c r="F1615" s="47" t="s">
        <v>339</v>
      </c>
      <c r="G1615" s="47"/>
      <c r="H1615" s="47"/>
      <c r="I1615" s="47"/>
      <c r="J1615" s="47"/>
      <c r="K1615" s="47"/>
      <c r="L1615" s="47"/>
      <c r="M1615" s="47"/>
      <c r="N1615" s="47"/>
      <c r="O1615" s="47"/>
      <c r="P1615" s="47"/>
      <c r="Q1615" s="47"/>
      <c r="R1615" s="47"/>
      <c r="S1615" s="47"/>
      <c r="T1615" s="47"/>
      <c r="U1615" s="47"/>
      <c r="V1615" s="47"/>
      <c r="W1615" s="47"/>
      <c r="X1615" s="47"/>
      <c r="Y1615" s="47"/>
      <c r="Z1615" s="47"/>
    </row>
    <row r="1616" spans="1:26" x14ac:dyDescent="0.2">
      <c r="A1616" s="47" t="s">
        <v>21</v>
      </c>
      <c r="B1616" s="47" t="s">
        <v>53</v>
      </c>
      <c r="C1616" s="47">
        <v>0</v>
      </c>
      <c r="D1616" s="47">
        <v>818882</v>
      </c>
      <c r="E1616" s="47">
        <v>818882</v>
      </c>
      <c r="F1616" s="47" t="s">
        <v>340</v>
      </c>
      <c r="G1616" s="47"/>
      <c r="H1616" s="47"/>
      <c r="I1616" s="47"/>
      <c r="J1616" s="47"/>
      <c r="K1616" s="47"/>
      <c r="L1616" s="47"/>
      <c r="M1616" s="47"/>
      <c r="N1616" s="47"/>
      <c r="O1616" s="47"/>
      <c r="P1616" s="47"/>
      <c r="Q1616" s="47"/>
      <c r="R1616" s="47"/>
      <c r="S1616" s="47"/>
      <c r="T1616" s="47"/>
      <c r="U1616" s="47"/>
      <c r="V1616" s="47"/>
      <c r="W1616" s="47"/>
      <c r="X1616" s="47"/>
      <c r="Y1616" s="47"/>
      <c r="Z1616" s="47"/>
    </row>
    <row r="1617" spans="1:26" x14ac:dyDescent="0.2">
      <c r="A1617" s="47" t="s">
        <v>21</v>
      </c>
      <c r="B1617" s="47" t="s">
        <v>54</v>
      </c>
      <c r="C1617" s="47">
        <v>0</v>
      </c>
      <c r="D1617" s="47">
        <v>1501057</v>
      </c>
      <c r="E1617" s="47">
        <v>1501057</v>
      </c>
      <c r="F1617" s="47" t="s">
        <v>341</v>
      </c>
      <c r="G1617" s="47"/>
      <c r="H1617" s="47"/>
      <c r="I1617" s="47"/>
      <c r="J1617" s="47"/>
      <c r="K1617" s="47"/>
      <c r="L1617" s="47"/>
      <c r="M1617" s="47"/>
      <c r="N1617" s="47"/>
      <c r="O1617" s="47"/>
      <c r="P1617" s="47"/>
      <c r="Q1617" s="47"/>
      <c r="R1617" s="47"/>
      <c r="S1617" s="47"/>
      <c r="T1617" s="47"/>
      <c r="U1617" s="47"/>
      <c r="V1617" s="47"/>
      <c r="W1617" s="47"/>
      <c r="X1617" s="47"/>
      <c r="Y1617" s="47"/>
      <c r="Z1617" s="47"/>
    </row>
    <row r="1618" spans="1:26" x14ac:dyDescent="0.2">
      <c r="A1618" s="47" t="s">
        <v>21</v>
      </c>
      <c r="B1618" s="47" t="s">
        <v>55</v>
      </c>
      <c r="C1618" s="47">
        <v>0</v>
      </c>
      <c r="D1618" s="47">
        <v>478695</v>
      </c>
      <c r="E1618" s="47">
        <v>478695</v>
      </c>
      <c r="F1618" s="47" t="s">
        <v>337</v>
      </c>
      <c r="G1618" s="47"/>
      <c r="H1618" s="47"/>
      <c r="I1618" s="47"/>
      <c r="J1618" s="47"/>
      <c r="K1618" s="47"/>
      <c r="L1618" s="47"/>
      <c r="M1618" s="47"/>
      <c r="N1618" s="47"/>
      <c r="O1618" s="47"/>
      <c r="P1618" s="47"/>
      <c r="Q1618" s="47"/>
      <c r="R1618" s="47"/>
      <c r="S1618" s="47"/>
      <c r="T1618" s="47"/>
      <c r="U1618" s="47"/>
      <c r="V1618" s="47"/>
      <c r="W1618" s="47"/>
      <c r="X1618" s="47"/>
      <c r="Y1618" s="47"/>
      <c r="Z1618" s="47"/>
    </row>
    <row r="1619" spans="1:26" x14ac:dyDescent="0.2">
      <c r="A1619" s="47" t="s">
        <v>21</v>
      </c>
      <c r="B1619" s="47" t="s">
        <v>56</v>
      </c>
      <c r="C1619" s="47">
        <v>0</v>
      </c>
      <c r="D1619" s="47">
        <v>11638723</v>
      </c>
      <c r="E1619" s="47">
        <v>11638723</v>
      </c>
      <c r="F1619" s="47" t="s">
        <v>334</v>
      </c>
      <c r="G1619" s="47"/>
      <c r="H1619" s="47"/>
      <c r="I1619" s="47"/>
      <c r="J1619" s="47"/>
      <c r="K1619" s="47"/>
      <c r="L1619" s="47"/>
      <c r="M1619" s="47"/>
      <c r="N1619" s="47"/>
      <c r="O1619" s="47"/>
      <c r="P1619" s="47"/>
      <c r="Q1619" s="47"/>
      <c r="R1619" s="47"/>
      <c r="S1619" s="47"/>
      <c r="T1619" s="47"/>
      <c r="U1619" s="47"/>
      <c r="V1619" s="47"/>
      <c r="W1619" s="47"/>
      <c r="X1619" s="47"/>
      <c r="Y1619" s="47"/>
      <c r="Z1619" s="47"/>
    </row>
    <row r="1620" spans="1:26" x14ac:dyDescent="0.2">
      <c r="A1620" s="47" t="s">
        <v>21</v>
      </c>
      <c r="B1620" s="47" t="s">
        <v>57</v>
      </c>
      <c r="C1620" s="47">
        <v>0</v>
      </c>
      <c r="D1620" s="47">
        <v>6997136</v>
      </c>
      <c r="E1620" s="47">
        <v>6997136</v>
      </c>
      <c r="F1620" s="47" t="s">
        <v>342</v>
      </c>
      <c r="G1620" s="47"/>
      <c r="H1620" s="47"/>
      <c r="I1620" s="47"/>
      <c r="J1620" s="47"/>
      <c r="K1620" s="47"/>
      <c r="L1620" s="47"/>
      <c r="M1620" s="47"/>
      <c r="N1620" s="47"/>
      <c r="O1620" s="47"/>
      <c r="P1620" s="47"/>
      <c r="Q1620" s="47"/>
      <c r="R1620" s="47"/>
      <c r="S1620" s="47"/>
      <c r="T1620" s="47"/>
      <c r="U1620" s="47"/>
      <c r="V1620" s="47"/>
      <c r="W1620" s="47"/>
      <c r="X1620" s="47"/>
      <c r="Y1620" s="47"/>
      <c r="Z1620" s="47"/>
    </row>
    <row r="1621" spans="1:26" x14ac:dyDescent="0.2">
      <c r="A1621" s="47" t="s">
        <v>21</v>
      </c>
      <c r="B1621" s="47" t="s">
        <v>58</v>
      </c>
      <c r="C1621" s="47">
        <v>0</v>
      </c>
      <c r="D1621" s="47">
        <v>2663199</v>
      </c>
      <c r="E1621" s="47">
        <v>2663199</v>
      </c>
      <c r="F1621" s="47" t="s">
        <v>343</v>
      </c>
      <c r="G1621" s="47"/>
      <c r="H1621" s="47"/>
      <c r="I1621" s="47"/>
      <c r="J1621" s="47"/>
      <c r="K1621" s="47"/>
      <c r="L1621" s="47"/>
      <c r="M1621" s="47"/>
      <c r="N1621" s="47"/>
      <c r="O1621" s="47"/>
      <c r="P1621" s="47"/>
      <c r="Q1621" s="47"/>
      <c r="R1621" s="47"/>
      <c r="S1621" s="47"/>
      <c r="T1621" s="47"/>
      <c r="U1621" s="47"/>
      <c r="V1621" s="47"/>
      <c r="W1621" s="47"/>
      <c r="X1621" s="47"/>
      <c r="Y1621" s="47"/>
      <c r="Z1621" s="47"/>
    </row>
    <row r="1622" spans="1:26" x14ac:dyDescent="0.2">
      <c r="A1622" s="47" t="s">
        <v>21</v>
      </c>
      <c r="B1622" s="47" t="s">
        <v>59</v>
      </c>
      <c r="C1622" s="47">
        <v>0</v>
      </c>
      <c r="D1622" s="47">
        <v>3771453</v>
      </c>
      <c r="E1622" s="47">
        <v>3771453</v>
      </c>
      <c r="F1622" s="47" t="s">
        <v>328</v>
      </c>
      <c r="G1622" s="47"/>
      <c r="H1622" s="47"/>
      <c r="I1622" s="47"/>
      <c r="J1622" s="47"/>
      <c r="K1622" s="47"/>
      <c r="L1622" s="47"/>
      <c r="M1622" s="47"/>
      <c r="N1622" s="47"/>
      <c r="O1622" s="47"/>
      <c r="P1622" s="47"/>
      <c r="Q1622" s="47"/>
      <c r="R1622" s="47"/>
      <c r="S1622" s="47"/>
      <c r="T1622" s="47"/>
      <c r="U1622" s="47"/>
      <c r="V1622" s="47"/>
      <c r="W1622" s="47"/>
      <c r="X1622" s="47"/>
      <c r="Y1622" s="47"/>
      <c r="Z1622" s="47"/>
    </row>
    <row r="1623" spans="1:26" x14ac:dyDescent="0.2">
      <c r="A1623" s="47" t="s">
        <v>21</v>
      </c>
      <c r="B1623" s="47" t="s">
        <v>60</v>
      </c>
      <c r="C1623" s="47">
        <v>0</v>
      </c>
      <c r="D1623" s="47">
        <v>2310321</v>
      </c>
      <c r="E1623" s="47">
        <v>2310321</v>
      </c>
      <c r="F1623" s="47" t="s">
        <v>341</v>
      </c>
      <c r="G1623" s="47"/>
      <c r="H1623" s="47"/>
      <c r="I1623" s="47"/>
      <c r="J1623" s="47"/>
      <c r="K1623" s="47"/>
      <c r="L1623" s="47"/>
      <c r="M1623" s="47"/>
      <c r="N1623" s="47"/>
      <c r="O1623" s="47"/>
      <c r="P1623" s="47"/>
      <c r="Q1623" s="47"/>
      <c r="R1623" s="47"/>
      <c r="S1623" s="47"/>
      <c r="T1623" s="47"/>
      <c r="U1623" s="47"/>
      <c r="V1623" s="47"/>
      <c r="W1623" s="47"/>
      <c r="X1623" s="47"/>
      <c r="Y1623" s="47"/>
      <c r="Z1623" s="47"/>
    </row>
    <row r="1624" spans="1:26" x14ac:dyDescent="0.2">
      <c r="A1624" s="47" t="s">
        <v>21</v>
      </c>
      <c r="B1624" s="47" t="s">
        <v>61</v>
      </c>
      <c r="C1624" s="47">
        <v>0</v>
      </c>
      <c r="D1624" s="47">
        <v>3482360</v>
      </c>
      <c r="E1624" s="47">
        <v>3482360</v>
      </c>
      <c r="F1624" s="47" t="s">
        <v>348</v>
      </c>
      <c r="G1624" s="47"/>
      <c r="H1624" s="47"/>
      <c r="I1624" s="47"/>
      <c r="J1624" s="47"/>
      <c r="K1624" s="47"/>
      <c r="L1624" s="47"/>
      <c r="M1624" s="47"/>
      <c r="N1624" s="47"/>
      <c r="O1624" s="47"/>
      <c r="P1624" s="47"/>
      <c r="Q1624" s="47"/>
      <c r="R1624" s="47"/>
      <c r="S1624" s="47"/>
      <c r="T1624" s="47"/>
      <c r="U1624" s="47"/>
      <c r="V1624" s="47"/>
      <c r="W1624" s="47"/>
      <c r="X1624" s="47"/>
      <c r="Y1624" s="47"/>
      <c r="Z1624" s="47"/>
    </row>
    <row r="1625" spans="1:26" x14ac:dyDescent="0.2">
      <c r="A1625" s="47" t="s">
        <v>21</v>
      </c>
      <c r="B1625" s="47" t="s">
        <v>62</v>
      </c>
      <c r="C1625" s="47">
        <v>0</v>
      </c>
      <c r="D1625" s="47">
        <v>2112496</v>
      </c>
      <c r="E1625" s="47">
        <v>2112496</v>
      </c>
      <c r="F1625" s="47" t="s">
        <v>344</v>
      </c>
      <c r="G1625" s="47"/>
      <c r="H1625" s="47"/>
      <c r="I1625" s="47"/>
      <c r="J1625" s="47"/>
      <c r="K1625" s="47"/>
      <c r="L1625" s="47"/>
      <c r="M1625" s="47"/>
      <c r="N1625" s="47"/>
      <c r="O1625" s="47"/>
      <c r="P1625" s="47"/>
      <c r="Q1625" s="47"/>
      <c r="R1625" s="47"/>
      <c r="S1625" s="47"/>
      <c r="T1625" s="47"/>
      <c r="U1625" s="47"/>
      <c r="V1625" s="47"/>
      <c r="W1625" s="47"/>
      <c r="X1625" s="47"/>
      <c r="Y1625" s="47"/>
      <c r="Z1625" s="47"/>
    </row>
    <row r="1626" spans="1:26" x14ac:dyDescent="0.2">
      <c r="A1626" s="47" t="s">
        <v>21</v>
      </c>
      <c r="B1626" s="47" t="s">
        <v>63</v>
      </c>
      <c r="C1626" s="47">
        <v>0</v>
      </c>
      <c r="D1626" s="47">
        <v>1553314</v>
      </c>
      <c r="E1626" s="47">
        <v>1553314</v>
      </c>
      <c r="F1626" s="47" t="s">
        <v>336</v>
      </c>
      <c r="G1626" s="47"/>
      <c r="H1626" s="47"/>
      <c r="I1626" s="47"/>
      <c r="J1626" s="47"/>
      <c r="K1626" s="47"/>
      <c r="L1626" s="47"/>
      <c r="M1626" s="47"/>
      <c r="N1626" s="47"/>
      <c r="O1626" s="47"/>
      <c r="P1626" s="47"/>
      <c r="Q1626" s="47"/>
      <c r="R1626" s="47"/>
      <c r="S1626" s="47"/>
      <c r="T1626" s="47"/>
      <c r="U1626" s="47"/>
      <c r="V1626" s="47"/>
      <c r="W1626" s="47"/>
      <c r="X1626" s="47"/>
      <c r="Y1626" s="47"/>
      <c r="Z1626" s="47"/>
    </row>
    <row r="1627" spans="1:26" x14ac:dyDescent="0.2">
      <c r="A1627" s="47" t="s">
        <v>21</v>
      </c>
      <c r="B1627" s="47" t="s">
        <v>64</v>
      </c>
      <c r="C1627" s="47">
        <v>0</v>
      </c>
      <c r="D1627" s="47">
        <v>3862504</v>
      </c>
      <c r="E1627" s="47">
        <v>3862504</v>
      </c>
      <c r="F1627" s="47" t="s">
        <v>345</v>
      </c>
      <c r="G1627" s="47"/>
      <c r="H1627" s="47"/>
      <c r="I1627" s="47"/>
      <c r="J1627" s="47"/>
      <c r="K1627" s="47"/>
      <c r="L1627" s="47"/>
      <c r="M1627" s="47"/>
      <c r="N1627" s="47"/>
      <c r="O1627" s="47"/>
      <c r="P1627" s="47"/>
      <c r="Q1627" s="47"/>
      <c r="R1627" s="47"/>
      <c r="S1627" s="47"/>
      <c r="T1627" s="47"/>
      <c r="U1627" s="47"/>
      <c r="V1627" s="47"/>
      <c r="W1627" s="47"/>
      <c r="X1627" s="47"/>
      <c r="Y1627" s="47"/>
      <c r="Z1627" s="47"/>
    </row>
    <row r="1628" spans="1:26" x14ac:dyDescent="0.2">
      <c r="A1628" s="47" t="s">
        <v>21</v>
      </c>
      <c r="B1628" s="47" t="s">
        <v>65</v>
      </c>
      <c r="C1628" s="47">
        <v>0</v>
      </c>
      <c r="D1628" s="47">
        <v>892492</v>
      </c>
      <c r="E1628" s="47">
        <v>892492</v>
      </c>
      <c r="F1628" s="47" t="s">
        <v>330</v>
      </c>
      <c r="G1628" s="47"/>
      <c r="H1628" s="47"/>
      <c r="I1628" s="47"/>
      <c r="J1628" s="47"/>
      <c r="K1628" s="47"/>
      <c r="L1628" s="47"/>
      <c r="M1628" s="47"/>
      <c r="N1628" s="47"/>
      <c r="O1628" s="47"/>
      <c r="P1628" s="47"/>
      <c r="Q1628" s="47"/>
      <c r="R1628" s="47"/>
      <c r="S1628" s="47"/>
      <c r="T1628" s="47"/>
      <c r="U1628" s="47"/>
      <c r="V1628" s="47"/>
      <c r="W1628" s="47"/>
      <c r="X1628" s="47"/>
      <c r="Y1628" s="47"/>
      <c r="Z1628" s="47"/>
    </row>
    <row r="1629" spans="1:26" x14ac:dyDescent="0.2">
      <c r="A1629" s="47" t="s">
        <v>21</v>
      </c>
      <c r="B1629" s="47" t="s">
        <v>66</v>
      </c>
      <c r="C1629" s="47">
        <v>0</v>
      </c>
      <c r="D1629" s="47">
        <v>698085</v>
      </c>
      <c r="E1629" s="47">
        <v>698085</v>
      </c>
      <c r="F1629" s="47" t="s">
        <v>340</v>
      </c>
      <c r="G1629" s="47"/>
      <c r="H1629" s="47"/>
      <c r="I1629" s="47"/>
      <c r="J1629" s="47"/>
      <c r="K1629" s="47"/>
      <c r="L1629" s="47"/>
      <c r="M1629" s="47"/>
      <c r="N1629" s="47"/>
      <c r="O1629" s="47"/>
      <c r="P1629" s="47"/>
      <c r="Q1629" s="47"/>
      <c r="R1629" s="47"/>
      <c r="S1629" s="47"/>
      <c r="T1629" s="47"/>
      <c r="U1629" s="47"/>
      <c r="V1629" s="47"/>
      <c r="W1629" s="47"/>
      <c r="X1629" s="47"/>
      <c r="Y1629" s="47"/>
      <c r="Z1629" s="47"/>
    </row>
    <row r="1630" spans="1:26" x14ac:dyDescent="0.2">
      <c r="A1630" s="47" t="s">
        <v>21</v>
      </c>
      <c r="B1630" s="47" t="s">
        <v>67</v>
      </c>
      <c r="C1630" s="47">
        <v>0</v>
      </c>
      <c r="D1630" s="47">
        <v>1574663</v>
      </c>
      <c r="E1630" s="47">
        <v>1574663</v>
      </c>
      <c r="F1630" s="47" t="s">
        <v>333</v>
      </c>
      <c r="G1630" s="47"/>
      <c r="H1630" s="47"/>
      <c r="I1630" s="47"/>
      <c r="J1630" s="47"/>
      <c r="K1630" s="47"/>
      <c r="L1630" s="47"/>
      <c r="M1630" s="47"/>
      <c r="N1630" s="47"/>
      <c r="O1630" s="47"/>
      <c r="P1630" s="47"/>
      <c r="Q1630" s="47"/>
      <c r="R1630" s="47"/>
      <c r="S1630" s="47"/>
      <c r="T1630" s="47"/>
      <c r="U1630" s="47"/>
      <c r="V1630" s="47"/>
      <c r="W1630" s="47"/>
      <c r="X1630" s="47"/>
      <c r="Y1630" s="47"/>
      <c r="Z1630" s="47"/>
    </row>
    <row r="1631" spans="1:26" x14ac:dyDescent="0.2">
      <c r="A1631" s="47" t="s">
        <v>21</v>
      </c>
      <c r="B1631" s="47" t="s">
        <v>68</v>
      </c>
      <c r="C1631" s="47">
        <v>0</v>
      </c>
      <c r="D1631" s="47">
        <v>11158283</v>
      </c>
      <c r="E1631" s="47">
        <v>11158283</v>
      </c>
      <c r="F1631" s="47" t="s">
        <v>328</v>
      </c>
      <c r="G1631" s="47"/>
      <c r="H1631" s="47"/>
      <c r="I1631" s="47"/>
      <c r="J1631" s="47"/>
      <c r="K1631" s="47"/>
      <c r="L1631" s="47"/>
      <c r="M1631" s="47"/>
      <c r="N1631" s="47"/>
      <c r="O1631" s="47"/>
      <c r="P1631" s="47"/>
      <c r="Q1631" s="47"/>
      <c r="R1631" s="47"/>
      <c r="S1631" s="47"/>
      <c r="T1631" s="47"/>
      <c r="U1631" s="47"/>
      <c r="V1631" s="47"/>
      <c r="W1631" s="47"/>
      <c r="X1631" s="47"/>
      <c r="Y1631" s="47"/>
      <c r="Z1631" s="47"/>
    </row>
    <row r="1632" spans="1:26" x14ac:dyDescent="0.2">
      <c r="A1632" s="47" t="s">
        <v>21</v>
      </c>
      <c r="B1632" s="47" t="s">
        <v>69</v>
      </c>
      <c r="C1632" s="47">
        <v>0</v>
      </c>
      <c r="D1632" s="47">
        <v>819762</v>
      </c>
      <c r="E1632" s="47">
        <v>819762</v>
      </c>
      <c r="F1632" s="47" t="s">
        <v>340</v>
      </c>
      <c r="G1632" s="47"/>
      <c r="H1632" s="47"/>
      <c r="I1632" s="47"/>
      <c r="J1632" s="47"/>
      <c r="K1632" s="47"/>
      <c r="L1632" s="47"/>
      <c r="M1632" s="47"/>
      <c r="N1632" s="47"/>
      <c r="O1632" s="47"/>
      <c r="P1632" s="47"/>
      <c r="Q1632" s="47"/>
      <c r="R1632" s="47"/>
      <c r="S1632" s="47"/>
      <c r="T1632" s="47"/>
      <c r="U1632" s="47"/>
      <c r="V1632" s="47"/>
      <c r="W1632" s="47"/>
      <c r="X1632" s="47"/>
      <c r="Y1632" s="47"/>
      <c r="Z1632" s="47"/>
    </row>
    <row r="1633" spans="1:26" x14ac:dyDescent="0.2">
      <c r="A1633" s="47" t="s">
        <v>21</v>
      </c>
      <c r="B1633" s="47" t="s">
        <v>70</v>
      </c>
      <c r="C1633" s="47">
        <v>0</v>
      </c>
      <c r="D1633" s="47">
        <v>2447451</v>
      </c>
      <c r="E1633" s="47">
        <v>2447451</v>
      </c>
      <c r="F1633" s="47" t="s">
        <v>339</v>
      </c>
      <c r="G1633" s="47"/>
      <c r="H1633" s="47"/>
      <c r="I1633" s="47"/>
      <c r="J1633" s="47"/>
      <c r="K1633" s="47"/>
      <c r="L1633" s="47"/>
      <c r="M1633" s="47"/>
      <c r="N1633" s="47"/>
      <c r="O1633" s="47"/>
      <c r="P1633" s="47"/>
      <c r="Q1633" s="47"/>
      <c r="R1633" s="47"/>
      <c r="S1633" s="47"/>
      <c r="T1633" s="47"/>
      <c r="U1633" s="47"/>
      <c r="V1633" s="47"/>
      <c r="W1633" s="47"/>
      <c r="X1633" s="47"/>
      <c r="Y1633" s="47"/>
      <c r="Z1633" s="47"/>
    </row>
    <row r="1634" spans="1:26" x14ac:dyDescent="0.2">
      <c r="A1634" s="47" t="s">
        <v>21</v>
      </c>
      <c r="B1634" s="47" t="s">
        <v>71</v>
      </c>
      <c r="C1634" s="47">
        <v>0</v>
      </c>
      <c r="D1634" s="47">
        <v>2302849</v>
      </c>
      <c r="E1634" s="47">
        <v>2302849</v>
      </c>
      <c r="F1634" s="47" t="s">
        <v>342</v>
      </c>
      <c r="G1634" s="47"/>
      <c r="H1634" s="47"/>
      <c r="I1634" s="47"/>
      <c r="J1634" s="47"/>
      <c r="K1634" s="47"/>
      <c r="L1634" s="47"/>
      <c r="M1634" s="47"/>
      <c r="N1634" s="47"/>
      <c r="O1634" s="47"/>
      <c r="P1634" s="47"/>
      <c r="Q1634" s="47"/>
      <c r="R1634" s="47"/>
      <c r="S1634" s="47"/>
      <c r="T1634" s="47"/>
      <c r="U1634" s="47"/>
      <c r="V1634" s="47"/>
      <c r="W1634" s="47"/>
      <c r="X1634" s="47"/>
      <c r="Y1634" s="47"/>
      <c r="Z1634" s="47"/>
    </row>
    <row r="1635" spans="1:26" x14ac:dyDescent="0.2">
      <c r="A1635" s="47" t="s">
        <v>21</v>
      </c>
      <c r="B1635" s="47" t="s">
        <v>72</v>
      </c>
      <c r="C1635" s="47">
        <v>0</v>
      </c>
      <c r="D1635" s="47">
        <v>12905573</v>
      </c>
      <c r="E1635" s="47">
        <v>12905573</v>
      </c>
      <c r="F1635" s="47" t="s">
        <v>343</v>
      </c>
      <c r="G1635" s="47"/>
      <c r="H1635" s="47"/>
      <c r="I1635" s="47"/>
      <c r="J1635" s="47"/>
      <c r="K1635" s="47"/>
      <c r="L1635" s="47"/>
      <c r="M1635" s="47"/>
      <c r="N1635" s="47"/>
      <c r="O1635" s="47"/>
      <c r="P1635" s="47"/>
      <c r="Q1635" s="47"/>
      <c r="R1635" s="47"/>
      <c r="S1635" s="47"/>
      <c r="T1635" s="47"/>
      <c r="U1635" s="47"/>
      <c r="V1635" s="47"/>
      <c r="W1635" s="47"/>
      <c r="X1635" s="47"/>
      <c r="Y1635" s="47"/>
      <c r="Z1635" s="47"/>
    </row>
    <row r="1636" spans="1:26" x14ac:dyDescent="0.2">
      <c r="A1636" s="47" t="s">
        <v>21</v>
      </c>
      <c r="B1636" s="47" t="s">
        <v>73</v>
      </c>
      <c r="C1636" s="47">
        <v>0</v>
      </c>
      <c r="D1636" s="47">
        <v>242942</v>
      </c>
      <c r="E1636" s="47">
        <v>242942</v>
      </c>
      <c r="F1636" s="47" t="s">
        <v>337</v>
      </c>
      <c r="G1636" s="47"/>
      <c r="H1636" s="47"/>
      <c r="I1636" s="47"/>
      <c r="J1636" s="47"/>
      <c r="K1636" s="47"/>
      <c r="L1636" s="47"/>
      <c r="M1636" s="47"/>
      <c r="N1636" s="47"/>
      <c r="O1636" s="47"/>
      <c r="P1636" s="47"/>
      <c r="Q1636" s="47"/>
      <c r="R1636" s="47"/>
      <c r="S1636" s="47"/>
      <c r="T1636" s="47"/>
      <c r="U1636" s="47"/>
      <c r="V1636" s="47"/>
      <c r="W1636" s="47"/>
      <c r="X1636" s="47"/>
      <c r="Y1636" s="47"/>
      <c r="Z1636" s="47"/>
    </row>
    <row r="1637" spans="1:26" x14ac:dyDescent="0.2">
      <c r="A1637" s="47" t="s">
        <v>21</v>
      </c>
      <c r="B1637" s="47" t="s">
        <v>74</v>
      </c>
      <c r="C1637" s="47">
        <v>0</v>
      </c>
      <c r="D1637" s="47">
        <v>6465026</v>
      </c>
      <c r="E1637" s="47">
        <v>6465026</v>
      </c>
      <c r="F1637" s="47" t="s">
        <v>334</v>
      </c>
      <c r="G1637" s="47"/>
      <c r="H1637" s="47"/>
      <c r="I1637" s="47"/>
      <c r="J1637" s="47"/>
      <c r="K1637" s="47"/>
      <c r="L1637" s="47"/>
      <c r="M1637" s="47"/>
      <c r="N1637" s="47"/>
      <c r="O1637" s="47"/>
      <c r="P1637" s="47"/>
      <c r="Q1637" s="47"/>
      <c r="R1637" s="47"/>
      <c r="S1637" s="47"/>
      <c r="T1637" s="47"/>
      <c r="U1637" s="47"/>
      <c r="V1637" s="47"/>
      <c r="W1637" s="47"/>
      <c r="X1637" s="47"/>
      <c r="Y1637" s="47"/>
      <c r="Z1637" s="47"/>
    </row>
    <row r="1638" spans="1:26" x14ac:dyDescent="0.2">
      <c r="A1638" s="47" t="s">
        <v>21</v>
      </c>
      <c r="B1638" s="47" t="s">
        <v>75</v>
      </c>
      <c r="C1638" s="47">
        <v>0</v>
      </c>
      <c r="D1638" s="47">
        <v>2597394</v>
      </c>
      <c r="E1638" s="47">
        <v>2597394</v>
      </c>
      <c r="F1638" s="47" t="s">
        <v>341</v>
      </c>
      <c r="G1638" s="47"/>
      <c r="H1638" s="47"/>
      <c r="I1638" s="47"/>
      <c r="J1638" s="47"/>
      <c r="K1638" s="47"/>
      <c r="L1638" s="47"/>
      <c r="M1638" s="47"/>
      <c r="N1638" s="47"/>
      <c r="O1638" s="47"/>
      <c r="P1638" s="47"/>
      <c r="Q1638" s="47"/>
      <c r="R1638" s="47"/>
      <c r="S1638" s="47"/>
      <c r="T1638" s="47"/>
      <c r="U1638" s="47"/>
      <c r="V1638" s="47"/>
      <c r="W1638" s="47"/>
      <c r="X1638" s="47"/>
      <c r="Y1638" s="47"/>
      <c r="Z1638" s="47"/>
    </row>
    <row r="1639" spans="1:26" x14ac:dyDescent="0.2">
      <c r="A1639" s="47" t="s">
        <v>21</v>
      </c>
      <c r="B1639" s="47" t="s">
        <v>76</v>
      </c>
      <c r="C1639" s="47">
        <v>0</v>
      </c>
      <c r="D1639" s="47">
        <v>4019157</v>
      </c>
      <c r="E1639" s="47">
        <v>4019157</v>
      </c>
      <c r="F1639" s="47" t="s">
        <v>337</v>
      </c>
      <c r="G1639" s="47"/>
      <c r="H1639" s="47"/>
      <c r="I1639" s="47"/>
      <c r="J1639" s="47"/>
      <c r="K1639" s="47"/>
      <c r="L1639" s="47"/>
      <c r="M1639" s="47"/>
      <c r="N1639" s="47"/>
      <c r="O1639" s="47"/>
      <c r="P1639" s="47"/>
      <c r="Q1639" s="47"/>
      <c r="R1639" s="47"/>
      <c r="S1639" s="47"/>
      <c r="T1639" s="47"/>
      <c r="U1639" s="47"/>
      <c r="V1639" s="47"/>
      <c r="W1639" s="47"/>
      <c r="X1639" s="47"/>
      <c r="Y1639" s="47"/>
      <c r="Z1639" s="47"/>
    </row>
    <row r="1640" spans="1:26" x14ac:dyDescent="0.2">
      <c r="A1640" s="47" t="s">
        <v>21</v>
      </c>
      <c r="B1640" s="47" t="s">
        <v>77</v>
      </c>
      <c r="C1640" s="47">
        <v>0</v>
      </c>
      <c r="D1640" s="47">
        <v>1820235</v>
      </c>
      <c r="E1640" s="47">
        <v>1820235</v>
      </c>
      <c r="F1640" s="47" t="s">
        <v>338</v>
      </c>
      <c r="G1640" s="47"/>
      <c r="H1640" s="47"/>
      <c r="I1640" s="47"/>
      <c r="J1640" s="47"/>
      <c r="K1640" s="47"/>
      <c r="L1640" s="47"/>
      <c r="M1640" s="47"/>
      <c r="N1640" s="47"/>
      <c r="O1640" s="47"/>
      <c r="P1640" s="47"/>
      <c r="Q1640" s="47"/>
      <c r="R1640" s="47"/>
      <c r="S1640" s="47"/>
      <c r="T1640" s="47"/>
      <c r="U1640" s="47"/>
      <c r="V1640" s="47"/>
      <c r="W1640" s="47"/>
      <c r="X1640" s="47"/>
      <c r="Y1640" s="47"/>
      <c r="Z1640" s="47"/>
    </row>
    <row r="1641" spans="1:26" x14ac:dyDescent="0.2">
      <c r="A1641" s="47" t="s">
        <v>21</v>
      </c>
      <c r="B1641" s="47" t="s">
        <v>78</v>
      </c>
      <c r="C1641" s="47">
        <v>0</v>
      </c>
      <c r="D1641" s="47">
        <v>4064124</v>
      </c>
      <c r="E1641" s="47">
        <v>4064124</v>
      </c>
      <c r="F1641" s="47" t="s">
        <v>339</v>
      </c>
      <c r="G1641" s="47"/>
      <c r="H1641" s="47"/>
      <c r="I1641" s="47"/>
      <c r="J1641" s="47"/>
      <c r="K1641" s="47"/>
      <c r="L1641" s="47"/>
      <c r="M1641" s="47"/>
      <c r="N1641" s="47"/>
      <c r="O1641" s="47"/>
      <c r="P1641" s="47"/>
      <c r="Q1641" s="47"/>
      <c r="R1641" s="47"/>
      <c r="S1641" s="47"/>
      <c r="T1641" s="47"/>
      <c r="U1641" s="47"/>
      <c r="V1641" s="47"/>
      <c r="W1641" s="47"/>
      <c r="X1641" s="47"/>
      <c r="Y1641" s="47"/>
      <c r="Z1641" s="47"/>
    </row>
    <row r="1642" spans="1:26" x14ac:dyDescent="0.2">
      <c r="A1642" s="47" t="s">
        <v>21</v>
      </c>
      <c r="B1642" s="47" t="s">
        <v>79</v>
      </c>
      <c r="C1642" s="47">
        <v>0</v>
      </c>
      <c r="D1642" s="47">
        <v>1772069</v>
      </c>
      <c r="E1642" s="47">
        <v>1772069</v>
      </c>
      <c r="F1642" s="47" t="s">
        <v>333</v>
      </c>
      <c r="G1642" s="47"/>
      <c r="H1642" s="47"/>
      <c r="I1642" s="47"/>
      <c r="J1642" s="47"/>
      <c r="K1642" s="47"/>
      <c r="L1642" s="47"/>
      <c r="M1642" s="47"/>
      <c r="N1642" s="47"/>
      <c r="O1642" s="47"/>
      <c r="P1642" s="47"/>
      <c r="Q1642" s="47"/>
      <c r="R1642" s="47"/>
      <c r="S1642" s="47"/>
      <c r="T1642" s="47"/>
      <c r="U1642" s="47"/>
      <c r="V1642" s="47"/>
      <c r="W1642" s="47"/>
      <c r="X1642" s="47"/>
      <c r="Y1642" s="47"/>
      <c r="Z1642" s="47"/>
    </row>
    <row r="1643" spans="1:26" x14ac:dyDescent="0.2">
      <c r="A1643" s="47" t="s">
        <v>21</v>
      </c>
      <c r="B1643" s="47" t="s">
        <v>80</v>
      </c>
      <c r="C1643" s="47">
        <v>0</v>
      </c>
      <c r="D1643" s="47">
        <v>827838</v>
      </c>
      <c r="E1643" s="47">
        <v>827838</v>
      </c>
      <c r="F1643" s="47" t="s">
        <v>330</v>
      </c>
      <c r="G1643" s="47"/>
      <c r="H1643" s="47"/>
      <c r="I1643" s="47"/>
      <c r="J1643" s="47"/>
      <c r="K1643" s="47"/>
      <c r="L1643" s="47"/>
      <c r="M1643" s="47"/>
      <c r="N1643" s="47"/>
      <c r="O1643" s="47"/>
      <c r="P1643" s="47"/>
      <c r="Q1643" s="47"/>
      <c r="R1643" s="47"/>
      <c r="S1643" s="47"/>
      <c r="T1643" s="47"/>
      <c r="U1643" s="47"/>
      <c r="V1643" s="47"/>
      <c r="W1643" s="47"/>
      <c r="X1643" s="47"/>
      <c r="Y1643" s="47"/>
      <c r="Z1643" s="47"/>
    </row>
    <row r="1644" spans="1:26" x14ac:dyDescent="0.2">
      <c r="A1644" s="47" t="s">
        <v>21</v>
      </c>
      <c r="B1644" s="47" t="s">
        <v>81</v>
      </c>
      <c r="C1644" s="47">
        <v>0</v>
      </c>
      <c r="D1644" s="47">
        <v>1472271</v>
      </c>
      <c r="E1644" s="47">
        <v>1472271</v>
      </c>
      <c r="F1644" s="47" t="s">
        <v>346</v>
      </c>
      <c r="G1644" s="47"/>
      <c r="H1644" s="47"/>
      <c r="I1644" s="47"/>
      <c r="J1644" s="47"/>
      <c r="K1644" s="47"/>
      <c r="L1644" s="47"/>
      <c r="M1644" s="47"/>
      <c r="N1644" s="47"/>
      <c r="O1644" s="47"/>
      <c r="P1644" s="47"/>
      <c r="Q1644" s="47"/>
      <c r="R1644" s="47"/>
      <c r="S1644" s="47"/>
      <c r="T1644" s="47"/>
      <c r="U1644" s="47"/>
      <c r="V1644" s="47"/>
      <c r="W1644" s="47"/>
      <c r="X1644" s="47"/>
      <c r="Y1644" s="47"/>
      <c r="Z1644" s="47"/>
    </row>
    <row r="1645" spans="1:26" x14ac:dyDescent="0.2">
      <c r="A1645" s="47" t="s">
        <v>21</v>
      </c>
      <c r="B1645" s="47" t="s">
        <v>82</v>
      </c>
      <c r="C1645" s="47">
        <v>0</v>
      </c>
      <c r="D1645" s="47">
        <v>18499608</v>
      </c>
      <c r="E1645" s="47">
        <v>18499608</v>
      </c>
      <c r="F1645" s="47" t="s">
        <v>343</v>
      </c>
      <c r="G1645" s="47"/>
      <c r="H1645" s="47"/>
      <c r="I1645" s="47"/>
      <c r="J1645" s="47"/>
      <c r="K1645" s="47"/>
      <c r="L1645" s="47"/>
      <c r="M1645" s="47"/>
      <c r="N1645" s="47"/>
      <c r="O1645" s="47"/>
      <c r="P1645" s="47"/>
      <c r="Q1645" s="47"/>
      <c r="R1645" s="47"/>
      <c r="S1645" s="47"/>
      <c r="T1645" s="47"/>
      <c r="U1645" s="47"/>
      <c r="V1645" s="47"/>
      <c r="W1645" s="47"/>
      <c r="X1645" s="47"/>
      <c r="Y1645" s="47"/>
      <c r="Z1645" s="47"/>
    </row>
    <row r="1646" spans="1:26" x14ac:dyDescent="0.2">
      <c r="A1646" s="47" t="s">
        <v>21</v>
      </c>
      <c r="B1646" s="47" t="s">
        <v>83</v>
      </c>
      <c r="C1646" s="47">
        <v>0</v>
      </c>
      <c r="D1646" s="47">
        <v>7866863</v>
      </c>
      <c r="E1646" s="47">
        <v>7866863</v>
      </c>
      <c r="F1646" s="47" t="s">
        <v>335</v>
      </c>
      <c r="G1646" s="47"/>
      <c r="H1646" s="47"/>
      <c r="I1646" s="47"/>
      <c r="J1646" s="47"/>
      <c r="K1646" s="47"/>
      <c r="L1646" s="47"/>
      <c r="M1646" s="47"/>
      <c r="N1646" s="47"/>
      <c r="O1646" s="47"/>
      <c r="P1646" s="47"/>
      <c r="Q1646" s="47"/>
      <c r="R1646" s="47"/>
      <c r="S1646" s="47"/>
      <c r="T1646" s="47"/>
      <c r="U1646" s="47"/>
      <c r="V1646" s="47"/>
      <c r="W1646" s="47"/>
      <c r="X1646" s="47"/>
      <c r="Y1646" s="47"/>
      <c r="Z1646" s="47"/>
    </row>
    <row r="1647" spans="1:26" x14ac:dyDescent="0.2">
      <c r="A1647" s="47" t="s">
        <v>21</v>
      </c>
      <c r="B1647" s="47" t="s">
        <v>84</v>
      </c>
      <c r="C1647" s="47">
        <v>0</v>
      </c>
      <c r="D1647" s="47">
        <v>2744400</v>
      </c>
      <c r="E1647" s="47">
        <v>2744400</v>
      </c>
      <c r="F1647" s="47" t="s">
        <v>347</v>
      </c>
      <c r="G1647" s="47"/>
      <c r="H1647" s="47"/>
      <c r="I1647" s="47"/>
      <c r="J1647" s="47"/>
      <c r="K1647" s="47"/>
      <c r="L1647" s="47"/>
      <c r="M1647" s="47"/>
      <c r="N1647" s="47"/>
      <c r="O1647" s="47"/>
      <c r="P1647" s="47"/>
      <c r="Q1647" s="47"/>
      <c r="R1647" s="47"/>
      <c r="S1647" s="47"/>
      <c r="T1647" s="47"/>
      <c r="U1647" s="47"/>
      <c r="V1647" s="47"/>
      <c r="W1647" s="47"/>
      <c r="X1647" s="47"/>
      <c r="Y1647" s="47"/>
      <c r="Z1647" s="47"/>
    </row>
    <row r="1648" spans="1:26" x14ac:dyDescent="0.2">
      <c r="A1648" s="47" t="s">
        <v>21</v>
      </c>
      <c r="B1648" s="47" t="s">
        <v>85</v>
      </c>
      <c r="C1648" s="47">
        <v>0</v>
      </c>
      <c r="D1648" s="47">
        <v>1874623</v>
      </c>
      <c r="E1648" s="47">
        <v>1874623</v>
      </c>
      <c r="F1648" s="47" t="s">
        <v>333</v>
      </c>
      <c r="G1648" s="47"/>
      <c r="H1648" s="47"/>
      <c r="I1648" s="47"/>
      <c r="J1648" s="47"/>
      <c r="K1648" s="47"/>
      <c r="L1648" s="47"/>
      <c r="M1648" s="47"/>
      <c r="N1648" s="47"/>
      <c r="O1648" s="47"/>
      <c r="P1648" s="47"/>
      <c r="Q1648" s="47"/>
      <c r="R1648" s="47"/>
      <c r="S1648" s="47"/>
      <c r="T1648" s="47"/>
      <c r="U1648" s="47"/>
      <c r="V1648" s="47"/>
      <c r="W1648" s="47"/>
      <c r="X1648" s="47"/>
      <c r="Y1648" s="47"/>
      <c r="Z1648" s="47"/>
    </row>
    <row r="1649" spans="1:26" x14ac:dyDescent="0.2">
      <c r="A1649" s="47" t="s">
        <v>21</v>
      </c>
      <c r="B1649" s="47" t="s">
        <v>86</v>
      </c>
      <c r="C1649" s="47">
        <v>0</v>
      </c>
      <c r="D1649" s="47">
        <v>6161561</v>
      </c>
      <c r="E1649" s="47">
        <v>6161561</v>
      </c>
      <c r="F1649" s="47" t="s">
        <v>333</v>
      </c>
      <c r="G1649" s="47"/>
      <c r="H1649" s="47"/>
      <c r="I1649" s="47"/>
      <c r="J1649" s="47"/>
      <c r="K1649" s="47"/>
      <c r="L1649" s="47"/>
      <c r="M1649" s="47"/>
      <c r="N1649" s="47"/>
      <c r="O1649" s="47"/>
      <c r="P1649" s="47"/>
      <c r="Q1649" s="47"/>
      <c r="R1649" s="47"/>
      <c r="S1649" s="47"/>
      <c r="T1649" s="47"/>
      <c r="U1649" s="47"/>
      <c r="V1649" s="47"/>
      <c r="W1649" s="47"/>
      <c r="X1649" s="47"/>
      <c r="Y1649" s="47"/>
      <c r="Z1649" s="47"/>
    </row>
    <row r="1650" spans="1:26" x14ac:dyDescent="0.2">
      <c r="A1650" s="47" t="s">
        <v>21</v>
      </c>
      <c r="B1650" s="47" t="s">
        <v>87</v>
      </c>
      <c r="C1650" s="47">
        <v>0</v>
      </c>
      <c r="D1650" s="47">
        <v>3083983</v>
      </c>
      <c r="E1650" s="47">
        <v>3083983</v>
      </c>
      <c r="F1650" s="47" t="s">
        <v>348</v>
      </c>
      <c r="G1650" s="47"/>
      <c r="H1650" s="47"/>
      <c r="I1650" s="47"/>
      <c r="J1650" s="47"/>
      <c r="K1650" s="47"/>
      <c r="L1650" s="47"/>
      <c r="M1650" s="47"/>
      <c r="N1650" s="47"/>
      <c r="O1650" s="47"/>
      <c r="P1650" s="47"/>
      <c r="Q1650" s="47"/>
      <c r="R1650" s="47"/>
      <c r="S1650" s="47"/>
      <c r="T1650" s="47"/>
      <c r="U1650" s="47"/>
      <c r="V1650" s="47"/>
      <c r="W1650" s="47"/>
      <c r="X1650" s="47"/>
      <c r="Y1650" s="47"/>
      <c r="Z1650" s="47"/>
    </row>
    <row r="1651" spans="1:26" x14ac:dyDescent="0.2">
      <c r="A1651" s="47" t="s">
        <v>21</v>
      </c>
      <c r="B1651" s="47" t="s">
        <v>88</v>
      </c>
      <c r="C1651" s="47">
        <v>0</v>
      </c>
      <c r="D1651" s="47">
        <v>1197381</v>
      </c>
      <c r="E1651" s="47">
        <v>1197381</v>
      </c>
      <c r="F1651" s="47" t="s">
        <v>340</v>
      </c>
      <c r="G1651" s="47"/>
      <c r="H1651" s="47"/>
      <c r="I1651" s="47"/>
      <c r="J1651" s="47"/>
      <c r="K1651" s="47"/>
      <c r="L1651" s="47"/>
      <c r="M1651" s="47"/>
      <c r="N1651" s="47"/>
      <c r="O1651" s="47"/>
      <c r="P1651" s="47"/>
      <c r="Q1651" s="47"/>
      <c r="R1651" s="47"/>
      <c r="S1651" s="47"/>
      <c r="T1651" s="47"/>
      <c r="U1651" s="47"/>
      <c r="V1651" s="47"/>
      <c r="W1651" s="47"/>
      <c r="X1651" s="47"/>
      <c r="Y1651" s="47"/>
      <c r="Z1651" s="47"/>
    </row>
    <row r="1652" spans="1:26" x14ac:dyDescent="0.2">
      <c r="A1652" s="47" t="s">
        <v>21</v>
      </c>
      <c r="B1652" s="47" t="s">
        <v>89</v>
      </c>
      <c r="C1652" s="47">
        <v>0</v>
      </c>
      <c r="D1652" s="47">
        <v>5495843</v>
      </c>
      <c r="E1652" s="47">
        <v>5495843</v>
      </c>
      <c r="F1652" s="47" t="s">
        <v>344</v>
      </c>
      <c r="G1652" s="47"/>
      <c r="H1652" s="47"/>
      <c r="I1652" s="47"/>
      <c r="J1652" s="47"/>
      <c r="K1652" s="47"/>
      <c r="L1652" s="47"/>
      <c r="M1652" s="47"/>
      <c r="N1652" s="47"/>
      <c r="O1652" s="47"/>
      <c r="P1652" s="47"/>
      <c r="Q1652" s="47"/>
      <c r="R1652" s="47"/>
      <c r="S1652" s="47"/>
      <c r="T1652" s="47"/>
      <c r="U1652" s="47"/>
      <c r="V1652" s="47"/>
      <c r="W1652" s="47"/>
      <c r="X1652" s="47"/>
      <c r="Y1652" s="47"/>
      <c r="Z1652" s="47"/>
    </row>
    <row r="1653" spans="1:26" x14ac:dyDescent="0.2">
      <c r="A1653" s="47" t="s">
        <v>21</v>
      </c>
      <c r="B1653" s="47" t="s">
        <v>90</v>
      </c>
      <c r="C1653" s="47">
        <v>0</v>
      </c>
      <c r="D1653" s="47">
        <v>1530962</v>
      </c>
      <c r="E1653" s="47">
        <v>1530962</v>
      </c>
      <c r="F1653" s="47" t="s">
        <v>336</v>
      </c>
      <c r="G1653" s="47"/>
      <c r="H1653" s="47"/>
      <c r="I1653" s="47"/>
      <c r="J1653" s="47"/>
      <c r="K1653" s="47"/>
      <c r="L1653" s="47"/>
      <c r="M1653" s="47"/>
      <c r="N1653" s="47"/>
      <c r="O1653" s="47"/>
      <c r="P1653" s="47"/>
      <c r="Q1653" s="47"/>
      <c r="R1653" s="47"/>
      <c r="S1653" s="47"/>
      <c r="T1653" s="47"/>
      <c r="U1653" s="47"/>
      <c r="V1653" s="47"/>
      <c r="W1653" s="47"/>
      <c r="X1653" s="47"/>
      <c r="Y1653" s="47"/>
      <c r="Z1653" s="47"/>
    </row>
    <row r="1654" spans="1:26" x14ac:dyDescent="0.2">
      <c r="A1654" s="47" t="s">
        <v>21</v>
      </c>
      <c r="B1654" s="47" t="s">
        <v>91</v>
      </c>
      <c r="C1654" s="47">
        <v>0</v>
      </c>
      <c r="D1654" s="47">
        <v>1591881</v>
      </c>
      <c r="E1654" s="47">
        <v>1591881</v>
      </c>
      <c r="F1654" s="47" t="s">
        <v>329</v>
      </c>
      <c r="G1654" s="47"/>
      <c r="H1654" s="47"/>
      <c r="I1654" s="47"/>
      <c r="J1654" s="47"/>
      <c r="K1654" s="47"/>
      <c r="L1654" s="47"/>
      <c r="M1654" s="47"/>
      <c r="N1654" s="47"/>
      <c r="O1654" s="47"/>
      <c r="P1654" s="47"/>
      <c r="Q1654" s="47"/>
      <c r="R1654" s="47"/>
      <c r="S1654" s="47"/>
      <c r="T1654" s="47"/>
      <c r="U1654" s="47"/>
      <c r="V1654" s="47"/>
      <c r="W1654" s="47"/>
      <c r="X1654" s="47"/>
      <c r="Y1654" s="47"/>
      <c r="Z1654" s="47"/>
    </row>
    <row r="1655" spans="1:26" x14ac:dyDescent="0.2">
      <c r="A1655" s="47" t="s">
        <v>21</v>
      </c>
      <c r="B1655" s="47" t="s">
        <v>92</v>
      </c>
      <c r="C1655" s="47">
        <v>0</v>
      </c>
      <c r="D1655" s="47">
        <v>2808368</v>
      </c>
      <c r="E1655" s="47">
        <v>2808368</v>
      </c>
      <c r="F1655" s="47" t="s">
        <v>339</v>
      </c>
      <c r="G1655" s="47"/>
      <c r="H1655" s="47"/>
      <c r="I1655" s="47"/>
      <c r="J1655" s="47"/>
      <c r="K1655" s="47"/>
      <c r="L1655" s="47"/>
      <c r="M1655" s="47"/>
      <c r="N1655" s="47"/>
      <c r="O1655" s="47"/>
      <c r="P1655" s="47"/>
      <c r="Q1655" s="47"/>
      <c r="R1655" s="47"/>
      <c r="S1655" s="47"/>
      <c r="T1655" s="47"/>
      <c r="U1655" s="47"/>
      <c r="V1655" s="47"/>
      <c r="W1655" s="47"/>
      <c r="X1655" s="47"/>
      <c r="Y1655" s="47"/>
      <c r="Z1655" s="47"/>
    </row>
    <row r="1656" spans="1:26" x14ac:dyDescent="0.2">
      <c r="A1656" s="47" t="s">
        <v>21</v>
      </c>
      <c r="B1656" s="47" t="s">
        <v>93</v>
      </c>
      <c r="C1656" s="47">
        <v>0</v>
      </c>
      <c r="D1656" s="47">
        <v>19446392</v>
      </c>
      <c r="E1656" s="47">
        <v>19446392</v>
      </c>
      <c r="F1656" s="47" t="s">
        <v>334</v>
      </c>
      <c r="G1656" s="47"/>
      <c r="H1656" s="47"/>
      <c r="I1656" s="47"/>
      <c r="J1656" s="47"/>
      <c r="K1656" s="47"/>
      <c r="L1656" s="47"/>
      <c r="M1656" s="47"/>
      <c r="N1656" s="47"/>
      <c r="O1656" s="47"/>
      <c r="P1656" s="47"/>
      <c r="Q1656" s="47"/>
      <c r="R1656" s="47"/>
      <c r="S1656" s="47"/>
      <c r="T1656" s="47"/>
      <c r="U1656" s="47"/>
      <c r="V1656" s="47"/>
      <c r="W1656" s="47"/>
      <c r="X1656" s="47"/>
      <c r="Y1656" s="47"/>
      <c r="Z1656" s="47"/>
    </row>
    <row r="1657" spans="1:26" x14ac:dyDescent="0.2">
      <c r="A1657" s="47" t="s">
        <v>21</v>
      </c>
      <c r="B1657" s="47" t="s">
        <v>94</v>
      </c>
      <c r="C1657" s="47">
        <v>0</v>
      </c>
      <c r="D1657" s="47">
        <v>824078</v>
      </c>
      <c r="E1657" s="47">
        <v>824078</v>
      </c>
      <c r="F1657" s="47"/>
      <c r="G1657" s="47"/>
      <c r="H1657" s="47"/>
      <c r="I1657" s="47"/>
      <c r="J1657" s="47"/>
      <c r="K1657" s="47"/>
      <c r="L1657" s="47"/>
      <c r="M1657" s="47"/>
      <c r="N1657" s="47"/>
      <c r="O1657" s="47"/>
      <c r="P1657" s="47"/>
      <c r="Q1657" s="47"/>
      <c r="R1657" s="47"/>
      <c r="S1657" s="47"/>
      <c r="T1657" s="47"/>
      <c r="U1657" s="47"/>
      <c r="V1657" s="47"/>
      <c r="W1657" s="47"/>
      <c r="X1657" s="47"/>
      <c r="Y1657" s="47"/>
      <c r="Z1657" s="47"/>
    </row>
    <row r="1658" spans="1:26" x14ac:dyDescent="0.2">
      <c r="A1658" s="47" t="s">
        <v>21</v>
      </c>
      <c r="B1658" s="47" t="s">
        <v>95</v>
      </c>
      <c r="C1658" s="47">
        <v>0</v>
      </c>
      <c r="D1658" s="47">
        <v>10151610</v>
      </c>
      <c r="E1658" s="47">
        <v>10151610</v>
      </c>
      <c r="F1658" s="47" t="s">
        <v>349</v>
      </c>
      <c r="G1658" s="47"/>
      <c r="H1658" s="47"/>
      <c r="I1658" s="47"/>
      <c r="J1658" s="47"/>
      <c r="K1658" s="47"/>
      <c r="L1658" s="47"/>
      <c r="M1658" s="47"/>
      <c r="N1658" s="47"/>
      <c r="O1658" s="47"/>
      <c r="P1658" s="47"/>
      <c r="Q1658" s="47"/>
      <c r="R1658" s="47"/>
      <c r="S1658" s="47"/>
      <c r="T1658" s="47"/>
      <c r="U1658" s="47"/>
      <c r="V1658" s="47"/>
      <c r="W1658" s="47"/>
      <c r="X1658" s="47"/>
      <c r="Y1658" s="47"/>
      <c r="Z1658" s="47"/>
    </row>
    <row r="1659" spans="1:26" x14ac:dyDescent="0.2">
      <c r="A1659" s="47" t="s">
        <v>21</v>
      </c>
      <c r="B1659" s="47" t="s">
        <v>96</v>
      </c>
      <c r="C1659" s="47">
        <v>0</v>
      </c>
      <c r="D1659" s="47">
        <v>2915511</v>
      </c>
      <c r="E1659" s="47">
        <v>2915511</v>
      </c>
      <c r="F1659" s="47" t="s">
        <v>342</v>
      </c>
      <c r="G1659" s="47"/>
      <c r="H1659" s="47"/>
      <c r="I1659" s="47"/>
      <c r="J1659" s="47"/>
      <c r="K1659" s="47"/>
      <c r="L1659" s="47"/>
      <c r="M1659" s="47"/>
      <c r="N1659" s="47"/>
      <c r="O1659" s="47"/>
      <c r="P1659" s="47"/>
      <c r="Q1659" s="47"/>
      <c r="R1659" s="47"/>
      <c r="S1659" s="47"/>
      <c r="T1659" s="47"/>
      <c r="U1659" s="47"/>
      <c r="V1659" s="47"/>
      <c r="W1659" s="47"/>
      <c r="X1659" s="47"/>
      <c r="Y1659" s="47"/>
      <c r="Z1659" s="47"/>
    </row>
    <row r="1660" spans="1:26" x14ac:dyDescent="0.2">
      <c r="A1660" s="47" t="s">
        <v>21</v>
      </c>
      <c r="B1660" s="47" t="s">
        <v>97</v>
      </c>
      <c r="C1660" s="47">
        <v>0</v>
      </c>
      <c r="D1660" s="47">
        <v>849253</v>
      </c>
      <c r="E1660" s="47">
        <v>849253</v>
      </c>
      <c r="F1660" s="47" t="s">
        <v>340</v>
      </c>
      <c r="G1660" s="47"/>
      <c r="H1660" s="47"/>
      <c r="I1660" s="47"/>
      <c r="J1660" s="47"/>
      <c r="K1660" s="47"/>
      <c r="L1660" s="47"/>
      <c r="M1660" s="47"/>
      <c r="N1660" s="47"/>
      <c r="O1660" s="47"/>
      <c r="P1660" s="47"/>
      <c r="Q1660" s="47"/>
      <c r="R1660" s="47"/>
      <c r="S1660" s="47"/>
      <c r="T1660" s="47"/>
      <c r="U1660" s="47"/>
      <c r="V1660" s="47"/>
      <c r="W1660" s="47"/>
      <c r="X1660" s="47"/>
      <c r="Y1660" s="47"/>
      <c r="Z1660" s="47"/>
    </row>
    <row r="1661" spans="1:26" x14ac:dyDescent="0.2">
      <c r="A1661" s="47" t="s">
        <v>21</v>
      </c>
      <c r="B1661" s="47" t="s">
        <v>98</v>
      </c>
      <c r="C1661" s="47">
        <v>0</v>
      </c>
      <c r="D1661" s="47">
        <v>2114078</v>
      </c>
      <c r="E1661" s="47">
        <v>2114078</v>
      </c>
      <c r="F1661" s="47" t="s">
        <v>329</v>
      </c>
      <c r="G1661" s="47"/>
      <c r="H1661" s="47"/>
      <c r="I1661" s="47"/>
      <c r="J1661" s="47"/>
      <c r="K1661" s="47"/>
      <c r="L1661" s="47"/>
      <c r="M1661" s="47"/>
      <c r="N1661" s="47"/>
      <c r="O1661" s="47"/>
      <c r="P1661" s="47"/>
      <c r="Q1661" s="47"/>
      <c r="R1661" s="47"/>
      <c r="S1661" s="47"/>
      <c r="T1661" s="47"/>
      <c r="U1661" s="47"/>
      <c r="V1661" s="47"/>
      <c r="W1661" s="47"/>
      <c r="X1661" s="47"/>
      <c r="Y1661" s="47"/>
      <c r="Z1661" s="47"/>
    </row>
    <row r="1662" spans="1:26" x14ac:dyDescent="0.2">
      <c r="A1662" s="47" t="s">
        <v>21</v>
      </c>
      <c r="B1662" s="47" t="s">
        <v>99</v>
      </c>
      <c r="C1662" s="47">
        <v>0</v>
      </c>
      <c r="D1662" s="47">
        <v>1761350</v>
      </c>
      <c r="E1662" s="47">
        <v>1761350</v>
      </c>
      <c r="F1662" s="47" t="s">
        <v>331</v>
      </c>
      <c r="G1662" s="47"/>
      <c r="H1662" s="47"/>
      <c r="I1662" s="47"/>
      <c r="J1662" s="47"/>
      <c r="K1662" s="47"/>
      <c r="L1662" s="47"/>
      <c r="M1662" s="47"/>
      <c r="N1662" s="47"/>
      <c r="O1662" s="47"/>
      <c r="P1662" s="47"/>
      <c r="Q1662" s="47"/>
      <c r="R1662" s="47"/>
      <c r="S1662" s="47"/>
      <c r="T1662" s="47"/>
      <c r="U1662" s="47"/>
      <c r="V1662" s="47"/>
      <c r="W1662" s="47"/>
      <c r="X1662" s="47"/>
      <c r="Y1662" s="47"/>
      <c r="Z1662" s="47"/>
    </row>
    <row r="1663" spans="1:26" x14ac:dyDescent="0.2">
      <c r="A1663" s="47" t="s">
        <v>21</v>
      </c>
      <c r="B1663" s="47" t="s">
        <v>100</v>
      </c>
      <c r="C1663" s="47">
        <v>0</v>
      </c>
      <c r="D1663" s="47">
        <v>1209076</v>
      </c>
      <c r="E1663" s="47">
        <v>1209076</v>
      </c>
      <c r="F1663" s="47" t="s">
        <v>337</v>
      </c>
      <c r="G1663" s="47"/>
      <c r="H1663" s="47"/>
      <c r="I1663" s="47"/>
      <c r="J1663" s="47"/>
      <c r="K1663" s="47"/>
      <c r="L1663" s="47"/>
      <c r="M1663" s="47"/>
      <c r="N1663" s="47"/>
      <c r="O1663" s="47"/>
      <c r="P1663" s="47"/>
      <c r="Q1663" s="47"/>
      <c r="R1663" s="47"/>
      <c r="S1663" s="47"/>
      <c r="T1663" s="47"/>
      <c r="U1663" s="47"/>
      <c r="V1663" s="47"/>
      <c r="W1663" s="47"/>
      <c r="X1663" s="47"/>
      <c r="Y1663" s="47"/>
      <c r="Z1663" s="47"/>
    </row>
    <row r="1664" spans="1:26" x14ac:dyDescent="0.2">
      <c r="A1664" s="47" t="s">
        <v>21</v>
      </c>
      <c r="B1664" s="47" t="s">
        <v>101</v>
      </c>
      <c r="C1664" s="47">
        <v>0</v>
      </c>
      <c r="D1664" s="47">
        <v>2348844</v>
      </c>
      <c r="E1664" s="47">
        <v>2348844</v>
      </c>
      <c r="F1664" s="47" t="s">
        <v>338</v>
      </c>
      <c r="G1664" s="47"/>
      <c r="H1664" s="47"/>
      <c r="I1664" s="47"/>
      <c r="J1664" s="47"/>
      <c r="K1664" s="47"/>
      <c r="L1664" s="47"/>
      <c r="M1664" s="47"/>
      <c r="N1664" s="47"/>
      <c r="O1664" s="47"/>
      <c r="P1664" s="47"/>
      <c r="Q1664" s="47"/>
      <c r="R1664" s="47"/>
      <c r="S1664" s="47"/>
      <c r="T1664" s="47"/>
      <c r="U1664" s="47"/>
      <c r="V1664" s="47"/>
      <c r="W1664" s="47"/>
      <c r="X1664" s="47"/>
      <c r="Y1664" s="47"/>
      <c r="Z1664" s="47"/>
    </row>
    <row r="1665" spans="1:26" x14ac:dyDescent="0.2">
      <c r="A1665" s="47" t="s">
        <v>21</v>
      </c>
      <c r="B1665" s="47" t="s">
        <v>102</v>
      </c>
      <c r="C1665" s="47">
        <v>0</v>
      </c>
      <c r="D1665" s="47">
        <v>2514269</v>
      </c>
      <c r="E1665" s="47">
        <v>2514269</v>
      </c>
      <c r="F1665" s="47" t="s">
        <v>342</v>
      </c>
      <c r="G1665" s="47"/>
      <c r="H1665" s="47"/>
      <c r="I1665" s="47"/>
      <c r="J1665" s="47"/>
      <c r="K1665" s="47"/>
      <c r="L1665" s="47"/>
      <c r="M1665" s="47"/>
      <c r="N1665" s="47"/>
      <c r="O1665" s="47"/>
      <c r="P1665" s="47"/>
      <c r="Q1665" s="47"/>
      <c r="R1665" s="47"/>
      <c r="S1665" s="47"/>
      <c r="T1665" s="47"/>
      <c r="U1665" s="47"/>
      <c r="V1665" s="47"/>
      <c r="W1665" s="47"/>
      <c r="X1665" s="47"/>
      <c r="Y1665" s="47"/>
      <c r="Z1665" s="47"/>
    </row>
    <row r="1666" spans="1:26" x14ac:dyDescent="0.2">
      <c r="A1666" s="47" t="s">
        <v>21</v>
      </c>
      <c r="B1666" s="47" t="s">
        <v>103</v>
      </c>
      <c r="C1666" s="47">
        <v>0</v>
      </c>
      <c r="D1666" s="47">
        <v>2289107</v>
      </c>
      <c r="E1666" s="47">
        <v>2289107</v>
      </c>
      <c r="F1666" s="47" t="s">
        <v>339</v>
      </c>
      <c r="G1666" s="47"/>
      <c r="H1666" s="47"/>
      <c r="I1666" s="47"/>
      <c r="J1666" s="47"/>
      <c r="K1666" s="47"/>
      <c r="L1666" s="47"/>
      <c r="M1666" s="47"/>
      <c r="N1666" s="47"/>
      <c r="O1666" s="47"/>
      <c r="P1666" s="47"/>
      <c r="Q1666" s="47"/>
      <c r="R1666" s="47"/>
      <c r="S1666" s="47"/>
      <c r="T1666" s="47"/>
      <c r="U1666" s="47"/>
      <c r="V1666" s="47"/>
      <c r="W1666" s="47"/>
      <c r="X1666" s="47"/>
      <c r="Y1666" s="47"/>
      <c r="Z1666" s="47"/>
    </row>
    <row r="1667" spans="1:26" x14ac:dyDescent="0.2">
      <c r="A1667" s="47" t="s">
        <v>21</v>
      </c>
      <c r="B1667" s="47" t="s">
        <v>104</v>
      </c>
      <c r="C1667" s="47">
        <v>0</v>
      </c>
      <c r="D1667" s="47">
        <v>8014801</v>
      </c>
      <c r="E1667" s="47">
        <v>8014801</v>
      </c>
      <c r="F1667" s="47" t="s">
        <v>346</v>
      </c>
      <c r="G1667" s="47"/>
      <c r="H1667" s="47"/>
      <c r="I1667" s="47"/>
      <c r="J1667" s="47"/>
      <c r="K1667" s="47"/>
      <c r="L1667" s="47"/>
      <c r="M1667" s="47"/>
      <c r="N1667" s="47"/>
      <c r="O1667" s="47"/>
      <c r="P1667" s="47"/>
      <c r="Q1667" s="47"/>
      <c r="R1667" s="47"/>
      <c r="S1667" s="47"/>
      <c r="T1667" s="47"/>
      <c r="U1667" s="47"/>
      <c r="V1667" s="47"/>
      <c r="W1667" s="47"/>
      <c r="X1667" s="47"/>
      <c r="Y1667" s="47"/>
      <c r="Z1667" s="47"/>
    </row>
    <row r="1668" spans="1:26" x14ac:dyDescent="0.2">
      <c r="A1668" s="47" t="s">
        <v>21</v>
      </c>
      <c r="B1668" s="47" t="s">
        <v>105</v>
      </c>
      <c r="C1668" s="47">
        <v>0</v>
      </c>
      <c r="D1668" s="47">
        <v>3320224</v>
      </c>
      <c r="E1668" s="47">
        <v>3320224</v>
      </c>
      <c r="F1668" s="47" t="s">
        <v>342</v>
      </c>
      <c r="G1668" s="47"/>
      <c r="H1668" s="47"/>
      <c r="I1668" s="47"/>
      <c r="J1668" s="47"/>
      <c r="K1668" s="47"/>
      <c r="L1668" s="47"/>
      <c r="M1668" s="47"/>
      <c r="N1668" s="47"/>
      <c r="O1668" s="47"/>
      <c r="P1668" s="47"/>
      <c r="Q1668" s="47"/>
      <c r="R1668" s="47"/>
      <c r="S1668" s="47"/>
      <c r="T1668" s="47"/>
      <c r="U1668" s="47"/>
      <c r="V1668" s="47"/>
      <c r="W1668" s="47"/>
      <c r="X1668" s="47"/>
      <c r="Y1668" s="47"/>
      <c r="Z1668" s="47"/>
    </row>
    <row r="1669" spans="1:26" x14ac:dyDescent="0.2">
      <c r="A1669" s="47" t="s">
        <v>21</v>
      </c>
      <c r="B1669" s="47" t="s">
        <v>106</v>
      </c>
      <c r="C1669" s="47">
        <v>0</v>
      </c>
      <c r="D1669" s="47">
        <v>15520049</v>
      </c>
      <c r="E1669" s="47">
        <v>15520049</v>
      </c>
      <c r="F1669" s="47" t="s">
        <v>344</v>
      </c>
      <c r="G1669" s="47"/>
      <c r="H1669" s="47"/>
      <c r="I1669" s="47"/>
      <c r="J1669" s="47"/>
      <c r="K1669" s="47"/>
      <c r="L1669" s="47"/>
      <c r="M1669" s="47"/>
      <c r="N1669" s="47"/>
      <c r="O1669" s="47"/>
      <c r="P1669" s="47"/>
      <c r="Q1669" s="47"/>
      <c r="R1669" s="47"/>
      <c r="S1669" s="47"/>
      <c r="T1669" s="47"/>
      <c r="U1669" s="47"/>
      <c r="V1669" s="47"/>
      <c r="W1669" s="47"/>
      <c r="X1669" s="47"/>
      <c r="Y1669" s="47"/>
      <c r="Z1669" s="47"/>
    </row>
    <row r="1670" spans="1:26" x14ac:dyDescent="0.2">
      <c r="A1670" s="47" t="s">
        <v>21</v>
      </c>
      <c r="B1670" s="47" t="s">
        <v>107</v>
      </c>
      <c r="C1670" s="47">
        <v>0</v>
      </c>
      <c r="D1670" s="47">
        <v>1874446</v>
      </c>
      <c r="E1670" s="47">
        <v>1874446</v>
      </c>
      <c r="F1670" s="47" t="s">
        <v>344</v>
      </c>
      <c r="G1670" s="47"/>
      <c r="H1670" s="47"/>
      <c r="I1670" s="47"/>
      <c r="J1670" s="47"/>
      <c r="K1670" s="47"/>
      <c r="L1670" s="47"/>
      <c r="M1670" s="47"/>
      <c r="N1670" s="47"/>
      <c r="O1670" s="47"/>
      <c r="P1670" s="47"/>
      <c r="Q1670" s="47"/>
      <c r="R1670" s="47"/>
      <c r="S1670" s="47"/>
      <c r="T1670" s="47"/>
      <c r="U1670" s="47"/>
      <c r="V1670" s="47"/>
      <c r="W1670" s="47"/>
      <c r="X1670" s="47"/>
      <c r="Y1670" s="47"/>
      <c r="Z1670" s="47"/>
    </row>
    <row r="1671" spans="1:26" x14ac:dyDescent="0.2">
      <c r="A1671" s="47" t="s">
        <v>21</v>
      </c>
      <c r="B1671" s="47" t="s">
        <v>108</v>
      </c>
      <c r="C1671" s="47">
        <v>0</v>
      </c>
      <c r="D1671" s="47">
        <v>1362360</v>
      </c>
      <c r="E1671" s="47">
        <v>1362360</v>
      </c>
      <c r="F1671" s="47" t="s">
        <v>327</v>
      </c>
      <c r="G1671" s="47"/>
      <c r="H1671" s="47"/>
      <c r="I1671" s="47"/>
      <c r="J1671" s="47"/>
      <c r="K1671" s="47"/>
      <c r="L1671" s="47"/>
      <c r="M1671" s="47"/>
      <c r="N1671" s="47"/>
      <c r="O1671" s="47"/>
      <c r="P1671" s="47"/>
      <c r="Q1671" s="47"/>
      <c r="R1671" s="47"/>
      <c r="S1671" s="47"/>
      <c r="T1671" s="47"/>
      <c r="U1671" s="47"/>
      <c r="V1671" s="47"/>
      <c r="W1671" s="47"/>
      <c r="X1671" s="47"/>
      <c r="Y1671" s="47"/>
      <c r="Z1671" s="47"/>
    </row>
    <row r="1672" spans="1:26" x14ac:dyDescent="0.2">
      <c r="A1672" s="47" t="s">
        <v>21</v>
      </c>
      <c r="B1672" s="47" t="s">
        <v>109</v>
      </c>
      <c r="C1672" s="47">
        <v>0</v>
      </c>
      <c r="D1672" s="47">
        <v>2683098</v>
      </c>
      <c r="E1672" s="47">
        <v>2683098</v>
      </c>
      <c r="F1672" s="47" t="s">
        <v>339</v>
      </c>
      <c r="G1672" s="47"/>
      <c r="H1672" s="47"/>
      <c r="I1672" s="47"/>
      <c r="J1672" s="47"/>
      <c r="K1672" s="47"/>
      <c r="L1672" s="47"/>
      <c r="M1672" s="47"/>
      <c r="N1672" s="47"/>
      <c r="O1672" s="47"/>
      <c r="P1672" s="47"/>
      <c r="Q1672" s="47"/>
      <c r="R1672" s="47"/>
      <c r="S1672" s="47"/>
      <c r="T1672" s="47"/>
      <c r="U1672" s="47"/>
      <c r="V1672" s="47"/>
      <c r="W1672" s="47"/>
      <c r="X1672" s="47"/>
      <c r="Y1672" s="47"/>
      <c r="Z1672" s="47"/>
    </row>
    <row r="1673" spans="1:26" x14ac:dyDescent="0.2">
      <c r="A1673" s="47" t="s">
        <v>21</v>
      </c>
      <c r="B1673" s="47" t="s">
        <v>110</v>
      </c>
      <c r="C1673" s="47">
        <v>0</v>
      </c>
      <c r="D1673" s="47">
        <v>10829903</v>
      </c>
      <c r="E1673" s="47">
        <v>10829903</v>
      </c>
      <c r="F1673" s="47" t="s">
        <v>338</v>
      </c>
      <c r="G1673" s="47"/>
      <c r="H1673" s="47"/>
      <c r="I1673" s="47"/>
      <c r="J1673" s="47"/>
      <c r="K1673" s="47"/>
      <c r="L1673" s="47"/>
      <c r="M1673" s="47"/>
      <c r="N1673" s="47"/>
      <c r="O1673" s="47"/>
      <c r="P1673" s="47"/>
      <c r="Q1673" s="47"/>
      <c r="R1673" s="47"/>
      <c r="S1673" s="47"/>
      <c r="T1673" s="47"/>
      <c r="U1673" s="47"/>
      <c r="V1673" s="47"/>
      <c r="W1673" s="47"/>
      <c r="X1673" s="47"/>
      <c r="Y1673" s="47"/>
      <c r="Z1673" s="47"/>
    </row>
    <row r="1674" spans="1:26" x14ac:dyDescent="0.2">
      <c r="A1674" s="47" t="s">
        <v>21</v>
      </c>
      <c r="B1674" s="47" t="s">
        <v>111</v>
      </c>
      <c r="C1674" s="47">
        <v>0</v>
      </c>
      <c r="D1674" s="47">
        <v>1018098</v>
      </c>
      <c r="E1674" s="47">
        <v>1018098</v>
      </c>
      <c r="F1674" s="47" t="s">
        <v>340</v>
      </c>
      <c r="G1674" s="47"/>
      <c r="H1674" s="47"/>
      <c r="I1674" s="47"/>
      <c r="J1674" s="47"/>
      <c r="K1674" s="47"/>
      <c r="L1674" s="47"/>
      <c r="M1674" s="47"/>
      <c r="N1674" s="47"/>
      <c r="O1674" s="47"/>
      <c r="P1674" s="47"/>
      <c r="Q1674" s="47"/>
      <c r="R1674" s="47"/>
      <c r="S1674" s="47"/>
      <c r="T1674" s="47"/>
      <c r="U1674" s="47"/>
      <c r="V1674" s="47"/>
      <c r="W1674" s="47"/>
      <c r="X1674" s="47"/>
      <c r="Y1674" s="47"/>
      <c r="Z1674" s="47"/>
    </row>
    <row r="1675" spans="1:26" x14ac:dyDescent="0.2">
      <c r="A1675" s="47" t="s">
        <v>21</v>
      </c>
      <c r="B1675" s="47" t="s">
        <v>112</v>
      </c>
      <c r="C1675" s="47">
        <v>0</v>
      </c>
      <c r="D1675" s="47">
        <v>547964</v>
      </c>
      <c r="E1675" s="47">
        <v>547964</v>
      </c>
      <c r="F1675" s="47" t="s">
        <v>337</v>
      </c>
      <c r="G1675" s="47"/>
      <c r="H1675" s="47"/>
      <c r="I1675" s="47"/>
      <c r="J1675" s="47"/>
      <c r="K1675" s="47"/>
      <c r="L1675" s="47"/>
      <c r="M1675" s="47"/>
      <c r="N1675" s="47"/>
      <c r="O1675" s="47"/>
      <c r="P1675" s="47"/>
      <c r="Q1675" s="47"/>
      <c r="R1675" s="47"/>
      <c r="S1675" s="47"/>
      <c r="T1675" s="47"/>
      <c r="U1675" s="47"/>
      <c r="V1675" s="47"/>
      <c r="W1675" s="47"/>
      <c r="X1675" s="47"/>
      <c r="Y1675" s="47"/>
      <c r="Z1675" s="47"/>
    </row>
    <row r="1676" spans="1:26" x14ac:dyDescent="0.2">
      <c r="A1676" s="47" t="s">
        <v>21</v>
      </c>
      <c r="B1676" s="47" t="s">
        <v>113</v>
      </c>
      <c r="C1676" s="47">
        <v>0</v>
      </c>
      <c r="D1676" s="47">
        <v>3950858</v>
      </c>
      <c r="E1676" s="47">
        <v>3950858</v>
      </c>
      <c r="F1676" s="47" t="s">
        <v>340</v>
      </c>
      <c r="G1676" s="47"/>
      <c r="H1676" s="47"/>
      <c r="I1676" s="47"/>
      <c r="J1676" s="47"/>
      <c r="K1676" s="47"/>
      <c r="L1676" s="47"/>
      <c r="M1676" s="47"/>
      <c r="N1676" s="47"/>
      <c r="O1676" s="47"/>
      <c r="P1676" s="47"/>
      <c r="Q1676" s="47"/>
      <c r="R1676" s="47"/>
      <c r="S1676" s="47"/>
      <c r="T1676" s="47"/>
      <c r="U1676" s="47"/>
      <c r="V1676" s="47"/>
      <c r="W1676" s="47"/>
      <c r="X1676" s="47"/>
      <c r="Y1676" s="47"/>
      <c r="Z1676" s="47"/>
    </row>
    <row r="1677" spans="1:26" x14ac:dyDescent="0.2">
      <c r="A1677" s="47" t="s">
        <v>21</v>
      </c>
      <c r="B1677" s="47" t="s">
        <v>114</v>
      </c>
      <c r="C1677" s="47">
        <v>0</v>
      </c>
      <c r="D1677" s="47">
        <v>2067398</v>
      </c>
      <c r="E1677" s="47">
        <v>2067398</v>
      </c>
      <c r="F1677" s="47" t="s">
        <v>327</v>
      </c>
      <c r="G1677" s="47"/>
      <c r="H1677" s="47"/>
      <c r="I1677" s="47"/>
      <c r="J1677" s="47"/>
      <c r="K1677" s="47"/>
      <c r="L1677" s="47"/>
      <c r="M1677" s="47"/>
      <c r="N1677" s="47"/>
      <c r="O1677" s="47"/>
      <c r="P1677" s="47"/>
      <c r="Q1677" s="47"/>
      <c r="R1677" s="47"/>
      <c r="S1677" s="47"/>
      <c r="T1677" s="47"/>
      <c r="U1677" s="47"/>
      <c r="V1677" s="47"/>
      <c r="W1677" s="47"/>
      <c r="X1677" s="47"/>
      <c r="Y1677" s="47"/>
      <c r="Z1677" s="47"/>
    </row>
    <row r="1678" spans="1:26" x14ac:dyDescent="0.2">
      <c r="A1678" s="47" t="s">
        <v>21</v>
      </c>
      <c r="B1678" s="47" t="s">
        <v>115</v>
      </c>
      <c r="C1678" s="47">
        <v>0</v>
      </c>
      <c r="D1678" s="47">
        <v>4842773</v>
      </c>
      <c r="E1678" s="47">
        <v>4842773</v>
      </c>
      <c r="F1678" s="47" t="s">
        <v>345</v>
      </c>
      <c r="G1678" s="47"/>
      <c r="H1678" s="47"/>
      <c r="I1678" s="47"/>
      <c r="J1678" s="47"/>
      <c r="K1678" s="47"/>
      <c r="L1678" s="47"/>
      <c r="M1678" s="47"/>
      <c r="N1678" s="47"/>
      <c r="O1678" s="47"/>
      <c r="P1678" s="47"/>
      <c r="Q1678" s="47"/>
      <c r="R1678" s="47"/>
      <c r="S1678" s="47"/>
      <c r="T1678" s="47"/>
      <c r="U1678" s="47"/>
      <c r="V1678" s="47"/>
      <c r="W1678" s="47"/>
      <c r="X1678" s="47"/>
      <c r="Y1678" s="47"/>
      <c r="Z1678" s="47"/>
    </row>
    <row r="1679" spans="1:26" x14ac:dyDescent="0.2">
      <c r="A1679" s="47" t="s">
        <v>21</v>
      </c>
      <c r="B1679" s="47" t="s">
        <v>116</v>
      </c>
      <c r="C1679" s="47">
        <v>0</v>
      </c>
      <c r="D1679" s="47">
        <v>5417680</v>
      </c>
      <c r="E1679" s="47">
        <v>5417680</v>
      </c>
      <c r="F1679" s="47" t="s">
        <v>343</v>
      </c>
      <c r="G1679" s="47"/>
      <c r="H1679" s="47"/>
      <c r="I1679" s="47"/>
      <c r="J1679" s="47"/>
      <c r="K1679" s="47"/>
      <c r="L1679" s="47"/>
      <c r="M1679" s="47"/>
      <c r="N1679" s="47"/>
      <c r="O1679" s="47"/>
      <c r="P1679" s="47"/>
      <c r="Q1679" s="47"/>
      <c r="R1679" s="47"/>
      <c r="S1679" s="47"/>
      <c r="T1679" s="47"/>
      <c r="U1679" s="47"/>
      <c r="V1679" s="47"/>
      <c r="W1679" s="47"/>
      <c r="X1679" s="47"/>
      <c r="Y1679" s="47"/>
      <c r="Z1679" s="47"/>
    </row>
    <row r="1680" spans="1:26" x14ac:dyDescent="0.2">
      <c r="A1680" s="47" t="s">
        <v>21</v>
      </c>
      <c r="B1680" s="47" t="s">
        <v>117</v>
      </c>
      <c r="C1680" s="47">
        <v>0</v>
      </c>
      <c r="D1680" s="47">
        <v>3677958</v>
      </c>
      <c r="E1680" s="47">
        <v>3677958</v>
      </c>
      <c r="F1680" s="47" t="s">
        <v>328</v>
      </c>
      <c r="G1680" s="47"/>
      <c r="H1680" s="47"/>
      <c r="I1680" s="47"/>
      <c r="J1680" s="47"/>
      <c r="K1680" s="47"/>
      <c r="L1680" s="47"/>
      <c r="M1680" s="47"/>
      <c r="N1680" s="47"/>
      <c r="O1680" s="47"/>
      <c r="P1680" s="47"/>
      <c r="Q1680" s="47"/>
      <c r="R1680" s="47"/>
      <c r="S1680" s="47"/>
      <c r="T1680" s="47"/>
      <c r="U1680" s="47"/>
      <c r="V1680" s="47"/>
      <c r="W1680" s="47"/>
      <c r="X1680" s="47"/>
      <c r="Y1680" s="47"/>
      <c r="Z1680" s="47"/>
    </row>
    <row r="1681" spans="1:26" x14ac:dyDescent="0.2">
      <c r="A1681" s="47" t="s">
        <v>21</v>
      </c>
      <c r="B1681" s="47" t="s">
        <v>118</v>
      </c>
      <c r="C1681" s="47">
        <v>0</v>
      </c>
      <c r="D1681" s="47">
        <v>1585709</v>
      </c>
      <c r="E1681" s="47">
        <v>1585709</v>
      </c>
      <c r="F1681" s="47" t="s">
        <v>330</v>
      </c>
      <c r="G1681" s="47"/>
      <c r="H1681" s="47"/>
      <c r="I1681" s="47"/>
      <c r="J1681" s="47"/>
      <c r="K1681" s="47"/>
      <c r="L1681" s="47"/>
      <c r="M1681" s="47"/>
      <c r="N1681" s="47"/>
      <c r="O1681" s="47"/>
      <c r="P1681" s="47"/>
      <c r="Q1681" s="47"/>
      <c r="R1681" s="47"/>
      <c r="S1681" s="47"/>
      <c r="T1681" s="47"/>
      <c r="U1681" s="47"/>
      <c r="V1681" s="47"/>
      <c r="W1681" s="47"/>
      <c r="X1681" s="47"/>
      <c r="Y1681" s="47"/>
      <c r="Z1681" s="47"/>
    </row>
    <row r="1682" spans="1:26" x14ac:dyDescent="0.2">
      <c r="A1682" s="47" t="s">
        <v>21</v>
      </c>
      <c r="B1682" s="47" t="s">
        <v>119</v>
      </c>
      <c r="C1682" s="47">
        <v>0</v>
      </c>
      <c r="D1682" s="47">
        <v>6742030</v>
      </c>
      <c r="E1682" s="47">
        <v>6742030</v>
      </c>
      <c r="F1682" s="47" t="s">
        <v>330</v>
      </c>
      <c r="G1682" s="47"/>
      <c r="H1682" s="47"/>
      <c r="I1682" s="47"/>
      <c r="J1682" s="47"/>
      <c r="K1682" s="47"/>
      <c r="L1682" s="47"/>
      <c r="M1682" s="47"/>
      <c r="N1682" s="47"/>
      <c r="O1682" s="47"/>
      <c r="P1682" s="47"/>
      <c r="Q1682" s="47"/>
      <c r="R1682" s="47"/>
      <c r="S1682" s="47"/>
      <c r="T1682" s="47"/>
      <c r="U1682" s="47"/>
      <c r="V1682" s="47"/>
      <c r="W1682" s="47"/>
      <c r="X1682" s="47"/>
      <c r="Y1682" s="47"/>
      <c r="Z1682" s="47"/>
    </row>
    <row r="1683" spans="1:26" x14ac:dyDescent="0.2">
      <c r="A1683" s="47" t="s">
        <v>21</v>
      </c>
      <c r="B1683" s="47" t="s">
        <v>120</v>
      </c>
      <c r="C1683" s="47">
        <v>0</v>
      </c>
      <c r="D1683" s="47">
        <v>6452189</v>
      </c>
      <c r="E1683" s="47">
        <v>6452189</v>
      </c>
      <c r="F1683" s="47" t="s">
        <v>347</v>
      </c>
      <c r="G1683" s="47"/>
      <c r="H1683" s="47"/>
      <c r="I1683" s="47"/>
      <c r="J1683" s="47"/>
      <c r="K1683" s="47"/>
      <c r="L1683" s="47"/>
      <c r="M1683" s="47"/>
      <c r="N1683" s="47"/>
      <c r="O1683" s="47"/>
      <c r="P1683" s="47"/>
      <c r="Q1683" s="47"/>
      <c r="R1683" s="47"/>
      <c r="S1683" s="47"/>
      <c r="T1683" s="47"/>
      <c r="U1683" s="47"/>
      <c r="V1683" s="47"/>
      <c r="W1683" s="47"/>
      <c r="X1683" s="47"/>
      <c r="Y1683" s="47"/>
      <c r="Z1683" s="47"/>
    </row>
    <row r="1684" spans="1:26" x14ac:dyDescent="0.2">
      <c r="A1684" s="47" t="s">
        <v>21</v>
      </c>
      <c r="B1684" s="47" t="s">
        <v>121</v>
      </c>
      <c r="C1684" s="47">
        <v>0</v>
      </c>
      <c r="D1684" s="47">
        <v>7762313</v>
      </c>
      <c r="E1684" s="47">
        <v>7762313</v>
      </c>
      <c r="F1684" s="47" t="s">
        <v>331</v>
      </c>
      <c r="G1684" s="47"/>
      <c r="H1684" s="47"/>
      <c r="I1684" s="47"/>
      <c r="J1684" s="47"/>
      <c r="K1684" s="47"/>
      <c r="L1684" s="47"/>
      <c r="M1684" s="47"/>
      <c r="N1684" s="47"/>
      <c r="O1684" s="47"/>
      <c r="P1684" s="47"/>
      <c r="Q1684" s="47"/>
      <c r="R1684" s="47"/>
      <c r="S1684" s="47"/>
      <c r="T1684" s="47"/>
      <c r="U1684" s="47"/>
      <c r="V1684" s="47"/>
      <c r="W1684" s="47"/>
      <c r="X1684" s="47"/>
      <c r="Y1684" s="47"/>
      <c r="Z1684" s="47"/>
    </row>
    <row r="1685" spans="1:26" x14ac:dyDescent="0.2">
      <c r="A1685" s="47" t="s">
        <v>21</v>
      </c>
      <c r="B1685" s="47" t="s">
        <v>122</v>
      </c>
      <c r="C1685" s="47">
        <v>0</v>
      </c>
      <c r="D1685" s="47">
        <v>18033527</v>
      </c>
      <c r="E1685" s="47">
        <v>18033527</v>
      </c>
      <c r="F1685" s="47" t="s">
        <v>345</v>
      </c>
      <c r="G1685" s="47"/>
      <c r="H1685" s="47"/>
      <c r="I1685" s="47"/>
      <c r="J1685" s="47"/>
      <c r="K1685" s="47"/>
      <c r="L1685" s="47"/>
      <c r="M1685" s="47"/>
      <c r="N1685" s="47"/>
      <c r="O1685" s="47"/>
      <c r="P1685" s="47"/>
      <c r="Q1685" s="47"/>
      <c r="R1685" s="47"/>
      <c r="S1685" s="47"/>
      <c r="T1685" s="47"/>
      <c r="U1685" s="47"/>
      <c r="V1685" s="47"/>
      <c r="W1685" s="47"/>
      <c r="X1685" s="47"/>
      <c r="Y1685" s="47"/>
      <c r="Z1685" s="47"/>
    </row>
    <row r="1686" spans="1:26" x14ac:dyDescent="0.2">
      <c r="A1686" s="47" t="s">
        <v>21</v>
      </c>
      <c r="B1686" s="47" t="s">
        <v>123</v>
      </c>
      <c r="C1686" s="47">
        <v>0</v>
      </c>
      <c r="D1686" s="47">
        <v>5325162</v>
      </c>
      <c r="E1686" s="47">
        <v>5325162</v>
      </c>
      <c r="F1686" s="47" t="s">
        <v>342</v>
      </c>
      <c r="G1686" s="47"/>
      <c r="H1686" s="47"/>
      <c r="I1686" s="47"/>
      <c r="J1686" s="47"/>
      <c r="K1686" s="47"/>
      <c r="L1686" s="47"/>
      <c r="M1686" s="47"/>
      <c r="N1686" s="47"/>
      <c r="O1686" s="47"/>
      <c r="P1686" s="47"/>
      <c r="Q1686" s="47"/>
      <c r="R1686" s="47"/>
      <c r="S1686" s="47"/>
      <c r="T1686" s="47"/>
      <c r="U1686" s="47"/>
      <c r="V1686" s="47"/>
      <c r="W1686" s="47"/>
      <c r="X1686" s="47"/>
      <c r="Y1686" s="47"/>
      <c r="Z1686" s="47"/>
    </row>
    <row r="1687" spans="1:26" x14ac:dyDescent="0.2">
      <c r="A1687" s="47" t="s">
        <v>21</v>
      </c>
      <c r="B1687" s="47" t="s">
        <v>124</v>
      </c>
      <c r="C1687" s="47">
        <v>0</v>
      </c>
      <c r="D1687" s="47">
        <v>1103732</v>
      </c>
      <c r="E1687" s="47">
        <v>1103732</v>
      </c>
      <c r="F1687" s="47" t="s">
        <v>337</v>
      </c>
      <c r="G1687" s="47"/>
      <c r="H1687" s="47"/>
      <c r="I1687" s="47"/>
      <c r="J1687" s="47"/>
      <c r="K1687" s="47"/>
      <c r="L1687" s="47"/>
      <c r="M1687" s="47"/>
      <c r="N1687" s="47"/>
      <c r="O1687" s="47"/>
      <c r="P1687" s="47"/>
      <c r="Q1687" s="47"/>
      <c r="R1687" s="47"/>
      <c r="S1687" s="47"/>
      <c r="T1687" s="47"/>
      <c r="U1687" s="47"/>
      <c r="V1687" s="47"/>
      <c r="W1687" s="47"/>
      <c r="X1687" s="47"/>
      <c r="Y1687" s="47"/>
      <c r="Z1687" s="47"/>
    </row>
    <row r="1688" spans="1:26" x14ac:dyDescent="0.2">
      <c r="A1688" s="47" t="s">
        <v>21</v>
      </c>
      <c r="B1688" s="47" t="s">
        <v>125</v>
      </c>
      <c r="C1688" s="47">
        <v>0</v>
      </c>
      <c r="D1688" s="47">
        <v>1671822</v>
      </c>
      <c r="E1688" s="47">
        <v>1671822</v>
      </c>
      <c r="F1688" s="47" t="s">
        <v>327</v>
      </c>
      <c r="G1688" s="47"/>
      <c r="H1688" s="47"/>
      <c r="I1688" s="47"/>
      <c r="J1688" s="47"/>
      <c r="K1688" s="47"/>
      <c r="L1688" s="47"/>
      <c r="M1688" s="47"/>
      <c r="N1688" s="47"/>
      <c r="O1688" s="47"/>
      <c r="P1688" s="47"/>
      <c r="Q1688" s="47"/>
      <c r="R1688" s="47"/>
      <c r="S1688" s="47"/>
      <c r="T1688" s="47"/>
      <c r="U1688" s="47"/>
      <c r="V1688" s="47"/>
      <c r="W1688" s="47"/>
      <c r="X1688" s="47"/>
      <c r="Y1688" s="47"/>
      <c r="Z1688" s="47"/>
    </row>
    <row r="1689" spans="1:26" x14ac:dyDescent="0.2">
      <c r="A1689" s="47" t="s">
        <v>21</v>
      </c>
      <c r="B1689" s="47" t="s">
        <v>126</v>
      </c>
      <c r="C1689" s="47">
        <v>0</v>
      </c>
      <c r="D1689" s="47">
        <v>9861085</v>
      </c>
      <c r="E1689" s="47">
        <v>9861085</v>
      </c>
      <c r="F1689" s="47" t="s">
        <v>344</v>
      </c>
      <c r="G1689" s="47"/>
      <c r="H1689" s="47"/>
      <c r="I1689" s="47"/>
      <c r="J1689" s="47"/>
      <c r="K1689" s="47"/>
      <c r="L1689" s="47"/>
      <c r="M1689" s="47"/>
      <c r="N1689" s="47"/>
      <c r="O1689" s="47"/>
      <c r="P1689" s="47"/>
      <c r="Q1689" s="47"/>
      <c r="R1689" s="47"/>
      <c r="S1689" s="47"/>
      <c r="T1689" s="47"/>
      <c r="U1689" s="47"/>
      <c r="V1689" s="47"/>
      <c r="W1689" s="47"/>
      <c r="X1689" s="47"/>
      <c r="Y1689" s="47"/>
      <c r="Z1689" s="47"/>
    </row>
    <row r="1690" spans="1:26" x14ac:dyDescent="0.2">
      <c r="A1690" s="47" t="s">
        <v>21</v>
      </c>
      <c r="B1690" s="47" t="s">
        <v>127</v>
      </c>
      <c r="C1690" s="47">
        <v>0</v>
      </c>
      <c r="D1690" s="47">
        <v>1998176</v>
      </c>
      <c r="E1690" s="47">
        <v>1998176</v>
      </c>
      <c r="F1690" s="47" t="s">
        <v>338</v>
      </c>
      <c r="G1690" s="47"/>
      <c r="H1690" s="47"/>
      <c r="I1690" s="47"/>
      <c r="J1690" s="47"/>
      <c r="K1690" s="47"/>
      <c r="L1690" s="47"/>
      <c r="M1690" s="47"/>
      <c r="N1690" s="47"/>
      <c r="O1690" s="47"/>
      <c r="P1690" s="47"/>
      <c r="Q1690" s="47"/>
      <c r="R1690" s="47"/>
      <c r="S1690" s="47"/>
      <c r="T1690" s="47"/>
      <c r="U1690" s="47"/>
      <c r="V1690" s="47"/>
      <c r="W1690" s="47"/>
      <c r="X1690" s="47"/>
      <c r="Y1690" s="47"/>
      <c r="Z1690" s="47"/>
    </row>
    <row r="1691" spans="1:26" x14ac:dyDescent="0.2">
      <c r="A1691" s="47" t="s">
        <v>21</v>
      </c>
      <c r="B1691" s="47" t="s">
        <v>128</v>
      </c>
      <c r="C1691" s="47">
        <v>0</v>
      </c>
      <c r="D1691" s="47">
        <v>1757827</v>
      </c>
      <c r="E1691" s="47">
        <v>1757827</v>
      </c>
      <c r="F1691" s="47" t="s">
        <v>341</v>
      </c>
      <c r="G1691" s="47"/>
      <c r="H1691" s="47"/>
      <c r="I1691" s="47"/>
      <c r="J1691" s="47"/>
      <c r="K1691" s="47"/>
      <c r="L1691" s="47"/>
      <c r="M1691" s="47"/>
      <c r="N1691" s="47"/>
      <c r="O1691" s="47"/>
      <c r="P1691" s="47"/>
      <c r="Q1691" s="47"/>
      <c r="R1691" s="47"/>
      <c r="S1691" s="47"/>
      <c r="T1691" s="47"/>
      <c r="U1691" s="47"/>
      <c r="V1691" s="47"/>
      <c r="W1691" s="47"/>
      <c r="X1691" s="47"/>
      <c r="Y1691" s="47"/>
      <c r="Z1691" s="47"/>
    </row>
    <row r="1692" spans="1:26" x14ac:dyDescent="0.2">
      <c r="A1692" s="47" t="s">
        <v>21</v>
      </c>
      <c r="B1692" s="47" t="s">
        <v>129</v>
      </c>
      <c r="C1692" s="47">
        <v>0</v>
      </c>
      <c r="D1692" s="47">
        <v>1562003</v>
      </c>
      <c r="E1692" s="47">
        <v>1562003</v>
      </c>
      <c r="F1692" s="47"/>
      <c r="G1692" s="47"/>
      <c r="H1692" s="47"/>
      <c r="I1692" s="47"/>
      <c r="J1692" s="47"/>
      <c r="K1692" s="47"/>
      <c r="L1692" s="47"/>
      <c r="M1692" s="47"/>
      <c r="N1692" s="47"/>
      <c r="O1692" s="47"/>
      <c r="P1692" s="47"/>
      <c r="Q1692" s="47"/>
      <c r="R1692" s="47"/>
      <c r="S1692" s="47"/>
      <c r="T1692" s="47"/>
      <c r="U1692" s="47"/>
      <c r="V1692" s="47"/>
      <c r="W1692" s="47"/>
      <c r="X1692" s="47"/>
      <c r="Y1692" s="47"/>
      <c r="Z1692" s="47"/>
    </row>
    <row r="1693" spans="1:26" x14ac:dyDescent="0.2">
      <c r="A1693" s="47" t="s">
        <v>21</v>
      </c>
      <c r="B1693" s="47" t="s">
        <v>130</v>
      </c>
      <c r="C1693" s="47">
        <v>0</v>
      </c>
      <c r="D1693" s="47">
        <v>738628</v>
      </c>
      <c r="E1693" s="47">
        <v>738628</v>
      </c>
      <c r="F1693" s="47" t="s">
        <v>336</v>
      </c>
      <c r="G1693" s="47"/>
      <c r="H1693" s="47"/>
      <c r="I1693" s="47"/>
      <c r="J1693" s="47"/>
      <c r="K1693" s="47"/>
      <c r="L1693" s="47"/>
      <c r="M1693" s="47"/>
      <c r="N1693" s="47"/>
      <c r="O1693" s="47"/>
      <c r="P1693" s="47"/>
      <c r="Q1693" s="47"/>
      <c r="R1693" s="47"/>
      <c r="S1693" s="47"/>
      <c r="T1693" s="47"/>
      <c r="U1693" s="47"/>
      <c r="V1693" s="47"/>
      <c r="W1693" s="47"/>
      <c r="X1693" s="47"/>
      <c r="Y1693" s="47"/>
      <c r="Z1693" s="47"/>
    </row>
    <row r="1694" spans="1:26" x14ac:dyDescent="0.2">
      <c r="A1694" s="47" t="s">
        <v>21</v>
      </c>
      <c r="B1694" s="47" t="s">
        <v>131</v>
      </c>
      <c r="C1694" s="47">
        <v>0</v>
      </c>
      <c r="D1694" s="47">
        <v>821614</v>
      </c>
      <c r="E1694" s="47">
        <v>821614</v>
      </c>
      <c r="F1694" s="47" t="s">
        <v>340</v>
      </c>
      <c r="G1694" s="47"/>
      <c r="H1694" s="47"/>
      <c r="I1694" s="47"/>
      <c r="J1694" s="47"/>
      <c r="K1694" s="47"/>
      <c r="L1694" s="47"/>
      <c r="M1694" s="47"/>
      <c r="N1694" s="47"/>
      <c r="O1694" s="47"/>
      <c r="P1694" s="47"/>
      <c r="Q1694" s="47"/>
      <c r="R1694" s="47"/>
      <c r="S1694" s="47"/>
      <c r="T1694" s="47"/>
      <c r="U1694" s="47"/>
      <c r="V1694" s="47"/>
      <c r="W1694" s="47"/>
      <c r="X1694" s="47"/>
      <c r="Y1694" s="47"/>
      <c r="Z1694" s="47"/>
    </row>
    <row r="1695" spans="1:26" x14ac:dyDescent="0.2">
      <c r="A1695" s="47" t="s">
        <v>21</v>
      </c>
      <c r="B1695" s="47" t="s">
        <v>132</v>
      </c>
      <c r="C1695" s="47">
        <v>0</v>
      </c>
      <c r="D1695" s="47">
        <v>6109882</v>
      </c>
      <c r="E1695" s="47">
        <v>6109882</v>
      </c>
      <c r="F1695" s="47" t="s">
        <v>338</v>
      </c>
      <c r="G1695" s="47"/>
      <c r="H1695" s="47"/>
      <c r="I1695" s="47"/>
      <c r="J1695" s="47"/>
      <c r="K1695" s="47"/>
      <c r="L1695" s="47"/>
      <c r="M1695" s="47"/>
      <c r="N1695" s="47"/>
      <c r="O1695" s="47"/>
      <c r="P1695" s="47"/>
      <c r="Q1695" s="47"/>
      <c r="R1695" s="47"/>
      <c r="S1695" s="47"/>
      <c r="T1695" s="47"/>
      <c r="U1695" s="47"/>
      <c r="V1695" s="47"/>
      <c r="W1695" s="47"/>
      <c r="X1695" s="47"/>
      <c r="Y1695" s="47"/>
      <c r="Z1695" s="47"/>
    </row>
    <row r="1696" spans="1:26" x14ac:dyDescent="0.2">
      <c r="A1696" s="47" t="s">
        <v>21</v>
      </c>
      <c r="B1696" s="47" t="s">
        <v>133</v>
      </c>
      <c r="C1696" s="47">
        <v>0</v>
      </c>
      <c r="D1696" s="47">
        <v>861213</v>
      </c>
      <c r="E1696" s="47">
        <v>861213</v>
      </c>
      <c r="F1696" s="47" t="s">
        <v>340</v>
      </c>
      <c r="G1696" s="47"/>
      <c r="H1696" s="47"/>
      <c r="I1696" s="47"/>
      <c r="J1696" s="47"/>
      <c r="K1696" s="47"/>
      <c r="L1696" s="47"/>
      <c r="M1696" s="47"/>
      <c r="N1696" s="47"/>
      <c r="O1696" s="47"/>
      <c r="P1696" s="47"/>
      <c r="Q1696" s="47"/>
      <c r="R1696" s="47"/>
      <c r="S1696" s="47"/>
      <c r="T1696" s="47"/>
      <c r="U1696" s="47"/>
      <c r="V1696" s="47"/>
      <c r="W1696" s="47"/>
      <c r="X1696" s="47"/>
      <c r="Y1696" s="47"/>
      <c r="Z1696" s="47"/>
    </row>
    <row r="1697" spans="1:26" x14ac:dyDescent="0.2">
      <c r="A1697" s="47" t="s">
        <v>21</v>
      </c>
      <c r="B1697" s="47" t="s">
        <v>134</v>
      </c>
      <c r="C1697" s="47">
        <v>0</v>
      </c>
      <c r="D1697" s="47">
        <v>1406739</v>
      </c>
      <c r="E1697" s="47">
        <v>1406739</v>
      </c>
      <c r="F1697" s="47" t="s">
        <v>344</v>
      </c>
      <c r="G1697" s="47"/>
      <c r="H1697" s="47"/>
      <c r="I1697" s="47"/>
      <c r="J1697" s="47"/>
      <c r="K1697" s="47"/>
      <c r="L1697" s="47"/>
      <c r="M1697" s="47"/>
      <c r="N1697" s="47"/>
      <c r="O1697" s="47"/>
      <c r="P1697" s="47"/>
      <c r="Q1697" s="47"/>
      <c r="R1697" s="47"/>
      <c r="S1697" s="47"/>
      <c r="T1697" s="47"/>
      <c r="U1697" s="47"/>
      <c r="V1697" s="47"/>
      <c r="W1697" s="47"/>
      <c r="X1697" s="47"/>
      <c r="Y1697" s="47"/>
      <c r="Z1697" s="47"/>
    </row>
    <row r="1698" spans="1:26" x14ac:dyDescent="0.2">
      <c r="A1698" s="47" t="s">
        <v>21</v>
      </c>
      <c r="B1698" s="47" t="s">
        <v>135</v>
      </c>
      <c r="C1698" s="47">
        <v>0</v>
      </c>
      <c r="D1698" s="47">
        <v>1102722</v>
      </c>
      <c r="E1698" s="47">
        <v>1102722</v>
      </c>
      <c r="F1698" s="47" t="s">
        <v>339</v>
      </c>
      <c r="G1698" s="47"/>
      <c r="H1698" s="47"/>
      <c r="I1698" s="47"/>
      <c r="J1698" s="47"/>
      <c r="K1698" s="47"/>
      <c r="L1698" s="47"/>
      <c r="M1698" s="47"/>
      <c r="N1698" s="47"/>
      <c r="O1698" s="47"/>
      <c r="P1698" s="47"/>
      <c r="Q1698" s="47"/>
      <c r="R1698" s="47"/>
      <c r="S1698" s="47"/>
      <c r="T1698" s="47"/>
      <c r="U1698" s="47"/>
      <c r="V1698" s="47"/>
      <c r="W1698" s="47"/>
      <c r="X1698" s="47"/>
      <c r="Y1698" s="47"/>
      <c r="Z1698" s="47"/>
    </row>
    <row r="1699" spans="1:26" x14ac:dyDescent="0.2">
      <c r="A1699" s="47" t="s">
        <v>21</v>
      </c>
      <c r="B1699" s="47" t="s">
        <v>136</v>
      </c>
      <c r="C1699" s="47">
        <v>0</v>
      </c>
      <c r="D1699" s="47">
        <v>14915619</v>
      </c>
      <c r="E1699" s="47">
        <v>14915619</v>
      </c>
      <c r="F1699" s="47" t="s">
        <v>345</v>
      </c>
      <c r="G1699" s="47"/>
      <c r="H1699" s="47"/>
      <c r="I1699" s="47"/>
      <c r="J1699" s="47"/>
      <c r="K1699" s="47"/>
      <c r="L1699" s="47"/>
      <c r="M1699" s="47"/>
      <c r="N1699" s="47"/>
      <c r="O1699" s="47"/>
      <c r="P1699" s="47"/>
      <c r="Q1699" s="47"/>
      <c r="R1699" s="47"/>
      <c r="S1699" s="47"/>
      <c r="T1699" s="47"/>
      <c r="U1699" s="47"/>
      <c r="V1699" s="47"/>
      <c r="W1699" s="47"/>
      <c r="X1699" s="47"/>
      <c r="Y1699" s="47"/>
      <c r="Z1699" s="47"/>
    </row>
    <row r="1700" spans="1:26" x14ac:dyDescent="0.2">
      <c r="A1700" s="47" t="s">
        <v>21</v>
      </c>
      <c r="B1700" s="47" t="s">
        <v>137</v>
      </c>
      <c r="C1700" s="47">
        <v>0</v>
      </c>
      <c r="D1700" s="47">
        <v>3693789</v>
      </c>
      <c r="E1700" s="47">
        <v>3693789</v>
      </c>
      <c r="F1700" s="47" t="s">
        <v>338</v>
      </c>
      <c r="G1700" s="47"/>
      <c r="H1700" s="47"/>
      <c r="I1700" s="47"/>
      <c r="J1700" s="47"/>
      <c r="K1700" s="47"/>
      <c r="L1700" s="47"/>
      <c r="M1700" s="47"/>
      <c r="N1700" s="47"/>
      <c r="O1700" s="47"/>
      <c r="P1700" s="47"/>
      <c r="Q1700" s="47"/>
      <c r="R1700" s="47"/>
      <c r="S1700" s="47"/>
      <c r="T1700" s="47"/>
      <c r="U1700" s="47"/>
      <c r="V1700" s="47"/>
      <c r="W1700" s="47"/>
      <c r="X1700" s="47"/>
      <c r="Y1700" s="47"/>
      <c r="Z1700" s="47"/>
    </row>
    <row r="1701" spans="1:26" x14ac:dyDescent="0.2">
      <c r="A1701" s="47" t="s">
        <v>21</v>
      </c>
      <c r="B1701" s="47" t="s">
        <v>138</v>
      </c>
      <c r="C1701" s="47">
        <v>0</v>
      </c>
      <c r="D1701" s="47">
        <v>2384370</v>
      </c>
      <c r="E1701" s="47">
        <v>2384370</v>
      </c>
      <c r="F1701" s="47" t="s">
        <v>332</v>
      </c>
      <c r="G1701" s="47"/>
      <c r="H1701" s="47"/>
      <c r="I1701" s="47"/>
      <c r="J1701" s="47"/>
      <c r="K1701" s="47"/>
      <c r="L1701" s="47"/>
      <c r="M1701" s="47"/>
      <c r="N1701" s="47"/>
      <c r="O1701" s="47"/>
      <c r="P1701" s="47"/>
      <c r="Q1701" s="47"/>
      <c r="R1701" s="47"/>
      <c r="S1701" s="47"/>
      <c r="T1701" s="47"/>
      <c r="U1701" s="47"/>
      <c r="V1701" s="47"/>
      <c r="W1701" s="47"/>
      <c r="X1701" s="47"/>
      <c r="Y1701" s="47"/>
      <c r="Z1701" s="47"/>
    </row>
    <row r="1702" spans="1:26" x14ac:dyDescent="0.2">
      <c r="A1702" s="47" t="s">
        <v>21</v>
      </c>
      <c r="B1702" s="47" t="s">
        <v>139</v>
      </c>
      <c r="C1702" s="47">
        <v>0</v>
      </c>
      <c r="D1702" s="47">
        <v>9540964</v>
      </c>
      <c r="E1702" s="47">
        <v>9540964</v>
      </c>
      <c r="F1702" s="47" t="s">
        <v>338</v>
      </c>
      <c r="G1702" s="47"/>
      <c r="H1702" s="47"/>
      <c r="I1702" s="47"/>
      <c r="J1702" s="47"/>
      <c r="K1702" s="47"/>
      <c r="L1702" s="47"/>
      <c r="M1702" s="47"/>
      <c r="N1702" s="47"/>
      <c r="O1702" s="47"/>
      <c r="P1702" s="47"/>
      <c r="Q1702" s="47"/>
      <c r="R1702" s="47"/>
      <c r="S1702" s="47"/>
      <c r="T1702" s="47"/>
      <c r="U1702" s="47"/>
      <c r="V1702" s="47"/>
      <c r="W1702" s="47"/>
      <c r="X1702" s="47"/>
      <c r="Y1702" s="47"/>
      <c r="Z1702" s="47"/>
    </row>
    <row r="1703" spans="1:26" x14ac:dyDescent="0.2">
      <c r="A1703" s="47" t="s">
        <v>21</v>
      </c>
      <c r="B1703" s="47" t="s">
        <v>140</v>
      </c>
      <c r="C1703" s="47">
        <v>0</v>
      </c>
      <c r="D1703" s="47">
        <v>16360455</v>
      </c>
      <c r="E1703" s="47">
        <v>16360455</v>
      </c>
      <c r="F1703" s="47" t="s">
        <v>347</v>
      </c>
      <c r="G1703" s="47"/>
      <c r="H1703" s="47"/>
      <c r="I1703" s="47"/>
      <c r="J1703" s="47"/>
      <c r="K1703" s="47"/>
      <c r="L1703" s="47"/>
      <c r="M1703" s="47"/>
      <c r="N1703" s="47"/>
      <c r="O1703" s="47"/>
      <c r="P1703" s="47"/>
      <c r="Q1703" s="47"/>
      <c r="R1703" s="47"/>
      <c r="S1703" s="47"/>
      <c r="T1703" s="47"/>
      <c r="U1703" s="47"/>
      <c r="V1703" s="47"/>
      <c r="W1703" s="47"/>
      <c r="X1703" s="47"/>
      <c r="Y1703" s="47"/>
      <c r="Z1703" s="47"/>
    </row>
    <row r="1704" spans="1:26" x14ac:dyDescent="0.2">
      <c r="A1704" s="47" t="s">
        <v>21</v>
      </c>
      <c r="B1704" s="47" t="s">
        <v>141</v>
      </c>
      <c r="C1704" s="47">
        <v>0</v>
      </c>
      <c r="D1704" s="47">
        <v>3293390</v>
      </c>
      <c r="E1704" s="47">
        <v>3293390</v>
      </c>
      <c r="F1704" s="47" t="s">
        <v>349</v>
      </c>
      <c r="G1704" s="47"/>
      <c r="H1704" s="47"/>
      <c r="I1704" s="47"/>
      <c r="J1704" s="47"/>
      <c r="K1704" s="47"/>
      <c r="L1704" s="47"/>
      <c r="M1704" s="47"/>
      <c r="N1704" s="47"/>
      <c r="O1704" s="47"/>
      <c r="P1704" s="47"/>
      <c r="Q1704" s="47"/>
      <c r="R1704" s="47"/>
      <c r="S1704" s="47"/>
      <c r="T1704" s="47"/>
      <c r="U1704" s="47"/>
      <c r="V1704" s="47"/>
      <c r="W1704" s="47"/>
      <c r="X1704" s="47"/>
      <c r="Y1704" s="47"/>
      <c r="Z1704" s="47"/>
    </row>
    <row r="1705" spans="1:26" x14ac:dyDescent="0.2">
      <c r="A1705" s="47" t="s">
        <v>21</v>
      </c>
      <c r="B1705" s="47" t="s">
        <v>142</v>
      </c>
      <c r="C1705" s="47">
        <v>0</v>
      </c>
      <c r="D1705" s="47">
        <v>4874861</v>
      </c>
      <c r="E1705" s="47">
        <v>4874861</v>
      </c>
      <c r="F1705" s="47"/>
      <c r="G1705" s="47"/>
      <c r="H1705" s="47"/>
      <c r="I1705" s="47"/>
      <c r="J1705" s="47"/>
      <c r="K1705" s="47"/>
      <c r="L1705" s="47"/>
      <c r="M1705" s="47"/>
      <c r="N1705" s="47"/>
      <c r="O1705" s="47"/>
      <c r="P1705" s="47"/>
      <c r="Q1705" s="47"/>
      <c r="R1705" s="47"/>
      <c r="S1705" s="47"/>
      <c r="T1705" s="47"/>
      <c r="U1705" s="47"/>
      <c r="V1705" s="47"/>
      <c r="W1705" s="47"/>
      <c r="X1705" s="47"/>
      <c r="Y1705" s="47"/>
      <c r="Z1705" s="47"/>
    </row>
    <row r="1706" spans="1:26" x14ac:dyDescent="0.2">
      <c r="A1706" s="47" t="s">
        <v>21</v>
      </c>
      <c r="B1706" s="47" t="s">
        <v>143</v>
      </c>
      <c r="C1706" s="47">
        <v>0</v>
      </c>
      <c r="D1706" s="47">
        <v>5144015</v>
      </c>
      <c r="E1706" s="47">
        <v>5144015</v>
      </c>
      <c r="F1706" s="47" t="s">
        <v>331</v>
      </c>
      <c r="G1706" s="47"/>
      <c r="H1706" s="47"/>
      <c r="I1706" s="47"/>
      <c r="J1706" s="47"/>
      <c r="K1706" s="47"/>
      <c r="L1706" s="47"/>
      <c r="M1706" s="47"/>
      <c r="N1706" s="47"/>
      <c r="O1706" s="47"/>
      <c r="P1706" s="47"/>
      <c r="Q1706" s="47"/>
      <c r="R1706" s="47"/>
      <c r="S1706" s="47"/>
      <c r="T1706" s="47"/>
      <c r="U1706" s="47"/>
      <c r="V1706" s="47"/>
      <c r="W1706" s="47"/>
      <c r="X1706" s="47"/>
      <c r="Y1706" s="47"/>
      <c r="Z1706" s="47"/>
    </row>
    <row r="1707" spans="1:26" x14ac:dyDescent="0.2">
      <c r="A1707" s="47" t="s">
        <v>21</v>
      </c>
      <c r="B1707" s="47" t="s">
        <v>144</v>
      </c>
      <c r="C1707" s="47">
        <v>0</v>
      </c>
      <c r="D1707" s="47">
        <v>4735819</v>
      </c>
      <c r="E1707" s="47">
        <v>4735819</v>
      </c>
      <c r="F1707" s="47" t="s">
        <v>331</v>
      </c>
      <c r="G1707" s="47"/>
      <c r="H1707" s="47"/>
      <c r="I1707" s="47"/>
      <c r="J1707" s="47"/>
      <c r="K1707" s="47"/>
      <c r="L1707" s="47"/>
      <c r="M1707" s="47"/>
      <c r="N1707" s="47"/>
      <c r="O1707" s="47"/>
      <c r="P1707" s="47"/>
      <c r="Q1707" s="47"/>
      <c r="R1707" s="47"/>
      <c r="S1707" s="47"/>
      <c r="T1707" s="47"/>
      <c r="U1707" s="47"/>
      <c r="V1707" s="47"/>
      <c r="W1707" s="47"/>
      <c r="X1707" s="47"/>
      <c r="Y1707" s="47"/>
      <c r="Z1707" s="47"/>
    </row>
    <row r="1708" spans="1:26" x14ac:dyDescent="0.2">
      <c r="A1708" s="47" t="s">
        <v>21</v>
      </c>
      <c r="B1708" s="47" t="s">
        <v>145</v>
      </c>
      <c r="C1708" s="47">
        <v>0</v>
      </c>
      <c r="D1708" s="47">
        <v>4384259</v>
      </c>
      <c r="E1708" s="47">
        <v>4384259</v>
      </c>
      <c r="F1708" s="47" t="s">
        <v>336</v>
      </c>
      <c r="G1708" s="47"/>
      <c r="H1708" s="47"/>
      <c r="I1708" s="47"/>
      <c r="J1708" s="47"/>
      <c r="K1708" s="47"/>
      <c r="L1708" s="47"/>
      <c r="M1708" s="47"/>
      <c r="N1708" s="47"/>
      <c r="O1708" s="47"/>
      <c r="P1708" s="47"/>
      <c r="Q1708" s="47"/>
      <c r="R1708" s="47"/>
      <c r="S1708" s="47"/>
      <c r="T1708" s="47"/>
      <c r="U1708" s="47"/>
      <c r="V1708" s="47"/>
      <c r="W1708" s="47"/>
      <c r="X1708" s="47"/>
      <c r="Y1708" s="47"/>
      <c r="Z1708" s="47"/>
    </row>
    <row r="1709" spans="1:26" x14ac:dyDescent="0.2">
      <c r="A1709" s="47" t="s">
        <v>21</v>
      </c>
      <c r="B1709" s="47" t="s">
        <v>146</v>
      </c>
      <c r="C1709" s="47">
        <v>0</v>
      </c>
      <c r="D1709" s="47">
        <v>14992857</v>
      </c>
      <c r="E1709" s="47">
        <v>14992857</v>
      </c>
      <c r="F1709" s="47" t="s">
        <v>341</v>
      </c>
      <c r="G1709" s="47"/>
      <c r="H1709" s="47"/>
      <c r="I1709" s="47"/>
      <c r="J1709" s="47"/>
      <c r="K1709" s="47"/>
      <c r="L1709" s="47"/>
      <c r="M1709" s="47"/>
      <c r="N1709" s="47"/>
      <c r="O1709" s="47"/>
      <c r="P1709" s="47"/>
      <c r="Q1709" s="47"/>
      <c r="R1709" s="47"/>
      <c r="S1709" s="47"/>
      <c r="T1709" s="47"/>
      <c r="U1709" s="47"/>
      <c r="V1709" s="47"/>
      <c r="W1709" s="47"/>
      <c r="X1709" s="47"/>
      <c r="Y1709" s="47"/>
      <c r="Z1709" s="47"/>
    </row>
    <row r="1710" spans="1:26" x14ac:dyDescent="0.2">
      <c r="A1710" s="47" t="s">
        <v>21</v>
      </c>
      <c r="B1710" s="47" t="s">
        <v>147</v>
      </c>
      <c r="C1710" s="47">
        <v>0</v>
      </c>
      <c r="D1710" s="47">
        <v>77065966</v>
      </c>
      <c r="E1710" s="47">
        <v>77065966</v>
      </c>
      <c r="F1710" s="47" t="s">
        <v>334</v>
      </c>
      <c r="G1710" s="47"/>
      <c r="H1710" s="47"/>
      <c r="I1710" s="47"/>
      <c r="J1710" s="47"/>
      <c r="K1710" s="47"/>
      <c r="L1710" s="47"/>
      <c r="M1710" s="47"/>
      <c r="N1710" s="47"/>
      <c r="O1710" s="47"/>
      <c r="P1710" s="47"/>
      <c r="Q1710" s="47"/>
      <c r="R1710" s="47"/>
      <c r="S1710" s="47"/>
      <c r="T1710" s="47"/>
      <c r="U1710" s="47"/>
      <c r="V1710" s="47"/>
      <c r="W1710" s="47"/>
      <c r="X1710" s="47"/>
      <c r="Y1710" s="47"/>
      <c r="Z1710" s="47"/>
    </row>
    <row r="1711" spans="1:26" x14ac:dyDescent="0.2">
      <c r="A1711" s="47" t="s">
        <v>21</v>
      </c>
      <c r="B1711" s="47" t="s">
        <v>148</v>
      </c>
      <c r="C1711" s="47">
        <v>0</v>
      </c>
      <c r="D1711" s="47">
        <v>14810301</v>
      </c>
      <c r="E1711" s="47">
        <v>14810301</v>
      </c>
      <c r="F1711" s="47" t="s">
        <v>331</v>
      </c>
      <c r="G1711" s="47"/>
      <c r="H1711" s="47"/>
      <c r="I1711" s="47"/>
      <c r="J1711" s="47"/>
      <c r="K1711" s="47"/>
      <c r="L1711" s="47"/>
      <c r="M1711" s="47"/>
      <c r="N1711" s="47"/>
      <c r="O1711" s="47"/>
      <c r="P1711" s="47"/>
      <c r="Q1711" s="47"/>
      <c r="R1711" s="47"/>
      <c r="S1711" s="47"/>
      <c r="T1711" s="47"/>
      <c r="U1711" s="47"/>
      <c r="V1711" s="47"/>
      <c r="W1711" s="47"/>
      <c r="X1711" s="47"/>
      <c r="Y1711" s="47"/>
      <c r="Z1711" s="47"/>
    </row>
    <row r="1712" spans="1:26" x14ac:dyDescent="0.2">
      <c r="A1712" s="47" t="s">
        <v>21</v>
      </c>
      <c r="B1712" s="47" t="s">
        <v>149</v>
      </c>
      <c r="C1712" s="47">
        <v>0</v>
      </c>
      <c r="D1712" s="47">
        <v>15476049</v>
      </c>
      <c r="E1712" s="47">
        <v>15476049</v>
      </c>
      <c r="F1712" s="47" t="s">
        <v>334</v>
      </c>
      <c r="G1712" s="47"/>
      <c r="H1712" s="47"/>
      <c r="I1712" s="47"/>
      <c r="J1712" s="47"/>
      <c r="K1712" s="47"/>
      <c r="L1712" s="47"/>
      <c r="M1712" s="47"/>
      <c r="N1712" s="47"/>
      <c r="O1712" s="47"/>
      <c r="P1712" s="47"/>
      <c r="Q1712" s="47"/>
      <c r="R1712" s="47"/>
      <c r="S1712" s="47"/>
      <c r="T1712" s="47"/>
      <c r="U1712" s="47"/>
      <c r="V1712" s="47"/>
      <c r="W1712" s="47"/>
      <c r="X1712" s="47"/>
      <c r="Y1712" s="47"/>
      <c r="Z1712" s="47"/>
    </row>
    <row r="1713" spans="1:26" x14ac:dyDescent="0.2">
      <c r="A1713" s="47" t="s">
        <v>21</v>
      </c>
      <c r="B1713" s="47" t="s">
        <v>150</v>
      </c>
      <c r="C1713" s="47">
        <v>0</v>
      </c>
      <c r="D1713" s="47">
        <v>4505372</v>
      </c>
      <c r="E1713" s="47">
        <v>4505372</v>
      </c>
      <c r="F1713" s="47" t="s">
        <v>333</v>
      </c>
      <c r="G1713" s="47"/>
      <c r="H1713" s="47"/>
      <c r="I1713" s="47"/>
      <c r="J1713" s="47"/>
      <c r="K1713" s="47"/>
      <c r="L1713" s="47"/>
      <c r="M1713" s="47"/>
      <c r="N1713" s="47"/>
      <c r="O1713" s="47"/>
      <c r="P1713" s="47"/>
      <c r="Q1713" s="47"/>
      <c r="R1713" s="47"/>
      <c r="S1713" s="47"/>
      <c r="T1713" s="47"/>
      <c r="U1713" s="47"/>
      <c r="V1713" s="47"/>
      <c r="W1713" s="47"/>
      <c r="X1713" s="47"/>
      <c r="Y1713" s="47"/>
      <c r="Z1713" s="47"/>
    </row>
    <row r="1714" spans="1:26" x14ac:dyDescent="0.2">
      <c r="A1714" s="47" t="s">
        <v>21</v>
      </c>
      <c r="B1714" s="47" t="s">
        <v>151</v>
      </c>
      <c r="C1714" s="47">
        <v>0</v>
      </c>
      <c r="D1714" s="47">
        <v>2023853</v>
      </c>
      <c r="E1714" s="47">
        <v>2023853</v>
      </c>
      <c r="F1714" s="47" t="s">
        <v>344</v>
      </c>
      <c r="G1714" s="47"/>
      <c r="H1714" s="47"/>
      <c r="I1714" s="47"/>
      <c r="J1714" s="47"/>
      <c r="K1714" s="47"/>
      <c r="L1714" s="47"/>
      <c r="M1714" s="47"/>
      <c r="N1714" s="47"/>
      <c r="O1714" s="47"/>
      <c r="P1714" s="47"/>
      <c r="Q1714" s="47"/>
      <c r="R1714" s="47"/>
      <c r="S1714" s="47"/>
      <c r="T1714" s="47"/>
      <c r="U1714" s="47"/>
      <c r="V1714" s="47"/>
      <c r="W1714" s="47"/>
      <c r="X1714" s="47"/>
      <c r="Y1714" s="47"/>
      <c r="Z1714" s="47"/>
    </row>
    <row r="1715" spans="1:26" x14ac:dyDescent="0.2">
      <c r="A1715" s="47" t="s">
        <v>21</v>
      </c>
      <c r="B1715" s="47" t="s">
        <v>152</v>
      </c>
      <c r="C1715" s="47">
        <v>0</v>
      </c>
      <c r="D1715" s="47">
        <v>4946522</v>
      </c>
      <c r="E1715" s="47">
        <v>4946522</v>
      </c>
      <c r="F1715" s="47" t="s">
        <v>342</v>
      </c>
      <c r="G1715" s="47"/>
      <c r="H1715" s="47"/>
      <c r="I1715" s="47"/>
      <c r="J1715" s="47"/>
      <c r="K1715" s="47"/>
      <c r="L1715" s="47"/>
      <c r="M1715" s="47"/>
      <c r="N1715" s="47"/>
      <c r="O1715" s="47"/>
      <c r="P1715" s="47"/>
      <c r="Q1715" s="47"/>
      <c r="R1715" s="47"/>
      <c r="S1715" s="47"/>
      <c r="T1715" s="47"/>
      <c r="U1715" s="47"/>
      <c r="V1715" s="47"/>
      <c r="W1715" s="47"/>
      <c r="X1715" s="47"/>
      <c r="Y1715" s="47"/>
      <c r="Z1715" s="47"/>
    </row>
    <row r="1716" spans="1:26" x14ac:dyDescent="0.2">
      <c r="A1716" s="47" t="s">
        <v>21</v>
      </c>
      <c r="B1716" s="47" t="s">
        <v>153</v>
      </c>
      <c r="C1716" s="47">
        <v>0</v>
      </c>
      <c r="D1716" s="47">
        <v>2373830</v>
      </c>
      <c r="E1716" s="47">
        <v>2373830</v>
      </c>
      <c r="F1716" s="47" t="s">
        <v>327</v>
      </c>
      <c r="G1716" s="47"/>
      <c r="H1716" s="47"/>
      <c r="I1716" s="47"/>
      <c r="J1716" s="47"/>
      <c r="K1716" s="47"/>
      <c r="L1716" s="47"/>
      <c r="M1716" s="47"/>
      <c r="N1716" s="47"/>
      <c r="O1716" s="47"/>
      <c r="P1716" s="47"/>
      <c r="Q1716" s="47"/>
      <c r="R1716" s="47"/>
      <c r="S1716" s="47"/>
      <c r="T1716" s="47"/>
      <c r="U1716" s="47"/>
      <c r="V1716" s="47"/>
      <c r="W1716" s="47"/>
      <c r="X1716" s="47"/>
      <c r="Y1716" s="47"/>
      <c r="Z1716" s="47"/>
    </row>
    <row r="1717" spans="1:26" x14ac:dyDescent="0.2">
      <c r="A1717" s="47" t="s">
        <v>21</v>
      </c>
      <c r="B1717" s="47" t="s">
        <v>154</v>
      </c>
      <c r="C1717" s="47">
        <v>0</v>
      </c>
      <c r="D1717" s="47">
        <v>4223486</v>
      </c>
      <c r="E1717" s="47">
        <v>4223486</v>
      </c>
      <c r="F1717" s="47" t="s">
        <v>335</v>
      </c>
      <c r="G1717" s="47"/>
      <c r="H1717" s="47"/>
      <c r="I1717" s="47"/>
      <c r="J1717" s="47"/>
      <c r="K1717" s="47"/>
      <c r="L1717" s="47"/>
      <c r="M1717" s="47"/>
      <c r="N1717" s="47"/>
      <c r="O1717" s="47"/>
      <c r="P1717" s="47"/>
      <c r="Q1717" s="47"/>
      <c r="R1717" s="47"/>
      <c r="S1717" s="47"/>
      <c r="T1717" s="47"/>
      <c r="U1717" s="47"/>
      <c r="V1717" s="47"/>
      <c r="W1717" s="47"/>
      <c r="X1717" s="47"/>
      <c r="Y1717" s="47"/>
      <c r="Z1717" s="47"/>
    </row>
    <row r="1718" spans="1:26" x14ac:dyDescent="0.2">
      <c r="A1718" s="47" t="s">
        <v>21</v>
      </c>
      <c r="B1718" s="47" t="s">
        <v>155</v>
      </c>
      <c r="C1718" s="47">
        <v>0</v>
      </c>
      <c r="D1718" s="47">
        <v>12488726</v>
      </c>
      <c r="E1718" s="47">
        <v>12488726</v>
      </c>
      <c r="F1718" s="47" t="s">
        <v>334</v>
      </c>
      <c r="G1718" s="47"/>
      <c r="H1718" s="47"/>
      <c r="I1718" s="47"/>
      <c r="J1718" s="47"/>
      <c r="K1718" s="47"/>
      <c r="L1718" s="47"/>
      <c r="M1718" s="47"/>
      <c r="N1718" s="47"/>
      <c r="O1718" s="47"/>
      <c r="P1718" s="47"/>
      <c r="Q1718" s="47"/>
      <c r="R1718" s="47"/>
      <c r="S1718" s="47"/>
      <c r="T1718" s="47"/>
      <c r="U1718" s="47"/>
      <c r="V1718" s="47"/>
      <c r="W1718" s="47"/>
      <c r="X1718" s="47"/>
      <c r="Y1718" s="47"/>
      <c r="Z1718" s="47"/>
    </row>
    <row r="1719" spans="1:26" x14ac:dyDescent="0.2">
      <c r="A1719" s="47" t="s">
        <v>21</v>
      </c>
      <c r="B1719" s="47" t="s">
        <v>156</v>
      </c>
      <c r="C1719" s="47">
        <v>0</v>
      </c>
      <c r="D1719" s="47">
        <v>15699149</v>
      </c>
      <c r="E1719" s="47">
        <v>15699149</v>
      </c>
      <c r="F1719" s="47" t="s">
        <v>345</v>
      </c>
      <c r="G1719" s="47"/>
      <c r="H1719" s="47"/>
      <c r="I1719" s="47"/>
      <c r="J1719" s="47"/>
      <c r="K1719" s="47"/>
      <c r="L1719" s="47"/>
      <c r="M1719" s="47"/>
      <c r="N1719" s="47"/>
      <c r="O1719" s="47"/>
      <c r="P1719" s="47"/>
      <c r="Q1719" s="47"/>
      <c r="R1719" s="47"/>
      <c r="S1719" s="47"/>
      <c r="T1719" s="47"/>
      <c r="U1719" s="47"/>
      <c r="V1719" s="47"/>
      <c r="W1719" s="47"/>
      <c r="X1719" s="47"/>
      <c r="Y1719" s="47"/>
      <c r="Z1719" s="47"/>
    </row>
    <row r="1720" spans="1:26" x14ac:dyDescent="0.2">
      <c r="A1720" s="47" t="s">
        <v>21</v>
      </c>
      <c r="B1720" s="47" t="s">
        <v>157</v>
      </c>
      <c r="C1720" s="47">
        <v>0</v>
      </c>
      <c r="D1720" s="47">
        <v>4572776</v>
      </c>
      <c r="E1720" s="47">
        <v>4572776</v>
      </c>
      <c r="F1720" s="47" t="s">
        <v>329</v>
      </c>
      <c r="G1720" s="47"/>
      <c r="H1720" s="47"/>
      <c r="I1720" s="47"/>
      <c r="J1720" s="47"/>
      <c r="K1720" s="47"/>
      <c r="L1720" s="47"/>
      <c r="M1720" s="47"/>
      <c r="N1720" s="47"/>
      <c r="O1720" s="47"/>
      <c r="P1720" s="47"/>
      <c r="Q1720" s="47"/>
      <c r="R1720" s="47"/>
      <c r="S1720" s="47"/>
      <c r="T1720" s="47"/>
      <c r="U1720" s="47"/>
      <c r="V1720" s="47"/>
      <c r="W1720" s="47"/>
      <c r="X1720" s="47"/>
      <c r="Y1720" s="47"/>
      <c r="Z1720" s="47"/>
    </row>
    <row r="1721" spans="1:26" x14ac:dyDescent="0.2">
      <c r="A1721" s="47" t="s">
        <v>21</v>
      </c>
      <c r="B1721" s="47" t="s">
        <v>158</v>
      </c>
      <c r="C1721" s="47">
        <v>0</v>
      </c>
      <c r="D1721" s="47">
        <v>810842</v>
      </c>
      <c r="E1721" s="47">
        <v>810842</v>
      </c>
      <c r="F1721" s="47" t="s">
        <v>338</v>
      </c>
      <c r="G1721" s="47"/>
      <c r="H1721" s="47"/>
      <c r="I1721" s="47"/>
      <c r="J1721" s="47"/>
      <c r="K1721" s="47"/>
      <c r="L1721" s="47"/>
      <c r="M1721" s="47"/>
      <c r="N1721" s="47"/>
      <c r="O1721" s="47"/>
      <c r="P1721" s="47"/>
      <c r="Q1721" s="47"/>
      <c r="R1721" s="47"/>
      <c r="S1721" s="47"/>
      <c r="T1721" s="47"/>
      <c r="U1721" s="47"/>
      <c r="V1721" s="47"/>
      <c r="W1721" s="47"/>
      <c r="X1721" s="47"/>
      <c r="Y1721" s="47"/>
      <c r="Z1721" s="47"/>
    </row>
    <row r="1722" spans="1:26" x14ac:dyDescent="0.2">
      <c r="A1722" s="47" t="s">
        <v>21</v>
      </c>
      <c r="B1722" s="47" t="s">
        <v>159</v>
      </c>
      <c r="C1722" s="47">
        <v>0</v>
      </c>
      <c r="D1722" s="47">
        <v>7303350</v>
      </c>
      <c r="E1722" s="47">
        <v>7303350</v>
      </c>
      <c r="F1722" s="47" t="s">
        <v>342</v>
      </c>
      <c r="G1722" s="47"/>
      <c r="H1722" s="47"/>
      <c r="I1722" s="47"/>
      <c r="J1722" s="47"/>
      <c r="K1722" s="47"/>
      <c r="L1722" s="47"/>
      <c r="M1722" s="47"/>
      <c r="N1722" s="47"/>
      <c r="O1722" s="47"/>
      <c r="P1722" s="47"/>
      <c r="Q1722" s="47"/>
      <c r="R1722" s="47"/>
      <c r="S1722" s="47"/>
      <c r="T1722" s="47"/>
      <c r="U1722" s="47"/>
      <c r="V1722" s="47"/>
      <c r="W1722" s="47"/>
      <c r="X1722" s="47"/>
      <c r="Y1722" s="47"/>
      <c r="Z1722" s="47"/>
    </row>
    <row r="1723" spans="1:26" x14ac:dyDescent="0.2">
      <c r="A1723" s="47" t="s">
        <v>21</v>
      </c>
      <c r="B1723" s="47" t="s">
        <v>160</v>
      </c>
      <c r="C1723" s="47">
        <v>0</v>
      </c>
      <c r="D1723" s="47">
        <v>3938890</v>
      </c>
      <c r="E1723" s="47">
        <v>3938890</v>
      </c>
      <c r="F1723" s="47" t="s">
        <v>341</v>
      </c>
      <c r="G1723" s="47"/>
      <c r="H1723" s="47"/>
      <c r="I1723" s="47"/>
      <c r="J1723" s="47"/>
      <c r="K1723" s="47"/>
      <c r="L1723" s="47"/>
      <c r="M1723" s="47"/>
      <c r="N1723" s="47"/>
      <c r="O1723" s="47"/>
      <c r="P1723" s="47"/>
      <c r="Q1723" s="47"/>
      <c r="R1723" s="47"/>
      <c r="S1723" s="47"/>
      <c r="T1723" s="47"/>
      <c r="U1723" s="47"/>
      <c r="V1723" s="47"/>
      <c r="W1723" s="47"/>
      <c r="X1723" s="47"/>
      <c r="Y1723" s="47"/>
      <c r="Z1723" s="47"/>
    </row>
    <row r="1724" spans="1:26" x14ac:dyDescent="0.2">
      <c r="A1724" s="47" t="s">
        <v>21</v>
      </c>
      <c r="B1724" s="47" t="s">
        <v>161</v>
      </c>
      <c r="C1724" s="47">
        <v>0</v>
      </c>
      <c r="D1724" s="47">
        <v>811389</v>
      </c>
      <c r="E1724" s="47">
        <v>811389</v>
      </c>
      <c r="F1724" s="47" t="s">
        <v>340</v>
      </c>
      <c r="G1724" s="47"/>
      <c r="H1724" s="47"/>
      <c r="I1724" s="47"/>
      <c r="J1724" s="47"/>
      <c r="K1724" s="47"/>
      <c r="L1724" s="47"/>
      <c r="M1724" s="47"/>
      <c r="N1724" s="47"/>
      <c r="O1724" s="47"/>
      <c r="P1724" s="47"/>
      <c r="Q1724" s="47"/>
      <c r="R1724" s="47"/>
      <c r="S1724" s="47"/>
      <c r="T1724" s="47"/>
      <c r="U1724" s="47"/>
      <c r="V1724" s="47"/>
      <c r="W1724" s="47"/>
      <c r="X1724" s="47"/>
      <c r="Y1724" s="47"/>
      <c r="Z1724" s="47"/>
    </row>
    <row r="1725" spans="1:26" x14ac:dyDescent="0.2">
      <c r="A1725" s="47" t="s">
        <v>21</v>
      </c>
      <c r="B1725" s="47" t="s">
        <v>162</v>
      </c>
      <c r="C1725" s="47">
        <v>0</v>
      </c>
      <c r="D1725" s="47">
        <v>16588524</v>
      </c>
      <c r="E1725" s="47">
        <v>16588524</v>
      </c>
      <c r="F1725" s="47" t="s">
        <v>345</v>
      </c>
      <c r="G1725" s="47"/>
      <c r="H1725" s="47"/>
      <c r="I1725" s="47"/>
      <c r="J1725" s="47"/>
      <c r="K1725" s="47"/>
      <c r="L1725" s="47"/>
      <c r="M1725" s="47"/>
      <c r="N1725" s="47"/>
      <c r="O1725" s="47"/>
      <c r="P1725" s="47"/>
      <c r="Q1725" s="47"/>
      <c r="R1725" s="47"/>
      <c r="S1725" s="47"/>
      <c r="T1725" s="47"/>
      <c r="U1725" s="47"/>
      <c r="V1725" s="47"/>
      <c r="W1725" s="47"/>
      <c r="X1725" s="47"/>
      <c r="Y1725" s="47"/>
      <c r="Z1725" s="47"/>
    </row>
    <row r="1726" spans="1:26" x14ac:dyDescent="0.2">
      <c r="A1726" s="47" t="s">
        <v>21</v>
      </c>
      <c r="B1726" s="47" t="s">
        <v>163</v>
      </c>
      <c r="C1726" s="47">
        <v>0</v>
      </c>
      <c r="D1726" s="47">
        <v>2461887</v>
      </c>
      <c r="E1726" s="47">
        <v>2461887</v>
      </c>
      <c r="F1726" s="47" t="s">
        <v>344</v>
      </c>
      <c r="G1726" s="47"/>
      <c r="H1726" s="47"/>
      <c r="I1726" s="47"/>
      <c r="J1726" s="47"/>
      <c r="K1726" s="47"/>
      <c r="L1726" s="47"/>
      <c r="M1726" s="47"/>
      <c r="N1726" s="47"/>
      <c r="O1726" s="47"/>
      <c r="P1726" s="47"/>
      <c r="Q1726" s="47"/>
      <c r="R1726" s="47"/>
      <c r="S1726" s="47"/>
      <c r="T1726" s="47"/>
      <c r="U1726" s="47"/>
      <c r="V1726" s="47"/>
      <c r="W1726" s="47"/>
      <c r="X1726" s="47"/>
      <c r="Y1726" s="47"/>
      <c r="Z1726" s="47"/>
    </row>
    <row r="1727" spans="1:26" x14ac:dyDescent="0.2">
      <c r="A1727" s="47" t="s">
        <v>21</v>
      </c>
      <c r="B1727" s="47" t="s">
        <v>164</v>
      </c>
      <c r="C1727" s="47">
        <v>0</v>
      </c>
      <c r="D1727" s="47">
        <v>1885127</v>
      </c>
      <c r="E1727" s="47">
        <v>1885127</v>
      </c>
      <c r="F1727" s="47" t="s">
        <v>338</v>
      </c>
      <c r="G1727" s="47"/>
      <c r="H1727" s="47"/>
      <c r="I1727" s="47"/>
      <c r="J1727" s="47"/>
      <c r="K1727" s="47"/>
      <c r="L1727" s="47"/>
      <c r="M1727" s="47"/>
      <c r="N1727" s="47"/>
      <c r="O1727" s="47"/>
      <c r="P1727" s="47"/>
      <c r="Q1727" s="47"/>
      <c r="R1727" s="47"/>
      <c r="S1727" s="47"/>
      <c r="T1727" s="47"/>
      <c r="U1727" s="47"/>
      <c r="V1727" s="47"/>
      <c r="W1727" s="47"/>
      <c r="X1727" s="47"/>
      <c r="Y1727" s="47"/>
      <c r="Z1727" s="47"/>
    </row>
    <row r="1728" spans="1:26" x14ac:dyDescent="0.2">
      <c r="A1728" s="47" t="s">
        <v>21</v>
      </c>
      <c r="B1728" s="47" t="s">
        <v>165</v>
      </c>
      <c r="C1728" s="47">
        <v>0</v>
      </c>
      <c r="D1728" s="47">
        <v>1823253</v>
      </c>
      <c r="E1728" s="47">
        <v>1823253</v>
      </c>
      <c r="F1728" s="47" t="s">
        <v>348</v>
      </c>
      <c r="G1728" s="47"/>
      <c r="H1728" s="47"/>
      <c r="I1728" s="47"/>
      <c r="J1728" s="47"/>
      <c r="K1728" s="47"/>
      <c r="L1728" s="47"/>
      <c r="M1728" s="47"/>
      <c r="N1728" s="47"/>
      <c r="O1728" s="47"/>
      <c r="P1728" s="47"/>
      <c r="Q1728" s="47"/>
      <c r="R1728" s="47"/>
      <c r="S1728" s="47"/>
      <c r="T1728" s="47"/>
      <c r="U1728" s="47"/>
      <c r="V1728" s="47"/>
      <c r="W1728" s="47"/>
      <c r="X1728" s="47"/>
      <c r="Y1728" s="47"/>
      <c r="Z1728" s="47"/>
    </row>
    <row r="1729" spans="1:26" x14ac:dyDescent="0.2">
      <c r="A1729" s="47" t="s">
        <v>21</v>
      </c>
      <c r="B1729" s="47" t="s">
        <v>166</v>
      </c>
      <c r="C1729" s="47">
        <v>0</v>
      </c>
      <c r="D1729" s="47">
        <v>1676603</v>
      </c>
      <c r="E1729" s="47">
        <v>1676603</v>
      </c>
      <c r="F1729" s="47" t="s">
        <v>337</v>
      </c>
      <c r="G1729" s="47"/>
      <c r="H1729" s="47"/>
      <c r="I1729" s="47"/>
      <c r="J1729" s="47"/>
      <c r="K1729" s="47"/>
      <c r="L1729" s="47"/>
      <c r="M1729" s="47"/>
      <c r="N1729" s="47"/>
      <c r="O1729" s="47"/>
      <c r="P1729" s="47"/>
      <c r="Q1729" s="47"/>
      <c r="R1729" s="47"/>
      <c r="S1729" s="47"/>
      <c r="T1729" s="47"/>
      <c r="U1729" s="47"/>
      <c r="V1729" s="47"/>
      <c r="W1729" s="47"/>
      <c r="X1729" s="47"/>
      <c r="Y1729" s="47"/>
      <c r="Z1729" s="47"/>
    </row>
    <row r="1730" spans="1:26" x14ac:dyDescent="0.2">
      <c r="A1730" s="47" t="s">
        <v>21</v>
      </c>
      <c r="B1730" s="47" t="s">
        <v>167</v>
      </c>
      <c r="C1730" s="47">
        <v>0</v>
      </c>
      <c r="D1730" s="47">
        <v>713915</v>
      </c>
      <c r="E1730" s="47">
        <v>713915</v>
      </c>
      <c r="F1730" s="47" t="s">
        <v>336</v>
      </c>
      <c r="G1730" s="47"/>
      <c r="H1730" s="47"/>
      <c r="I1730" s="47"/>
      <c r="J1730" s="47"/>
      <c r="K1730" s="47"/>
      <c r="L1730" s="47"/>
      <c r="M1730" s="47"/>
      <c r="N1730" s="47"/>
      <c r="O1730" s="47"/>
      <c r="P1730" s="47"/>
      <c r="Q1730" s="47"/>
      <c r="R1730" s="47"/>
      <c r="S1730" s="47"/>
      <c r="T1730" s="47"/>
      <c r="U1730" s="47"/>
      <c r="V1730" s="47"/>
      <c r="W1730" s="47"/>
      <c r="X1730" s="47"/>
      <c r="Y1730" s="47"/>
      <c r="Z1730" s="47"/>
    </row>
    <row r="1731" spans="1:26" x14ac:dyDescent="0.2">
      <c r="A1731" s="47" t="s">
        <v>21</v>
      </c>
      <c r="B1731" s="47" t="s">
        <v>168</v>
      </c>
      <c r="C1731" s="47">
        <v>0</v>
      </c>
      <c r="D1731" s="47">
        <v>2122394</v>
      </c>
      <c r="E1731" s="47">
        <v>2122394</v>
      </c>
      <c r="F1731" s="47" t="s">
        <v>344</v>
      </c>
      <c r="G1731" s="47"/>
      <c r="H1731" s="47"/>
      <c r="I1731" s="47"/>
      <c r="J1731" s="47"/>
      <c r="K1731" s="47"/>
      <c r="L1731" s="47"/>
      <c r="M1731" s="47"/>
      <c r="N1731" s="47"/>
      <c r="O1731" s="47"/>
      <c r="P1731" s="47"/>
      <c r="Q1731" s="47"/>
      <c r="R1731" s="47"/>
      <c r="S1731" s="47"/>
      <c r="T1731" s="47"/>
      <c r="U1731" s="47"/>
      <c r="V1731" s="47"/>
      <c r="W1731" s="47"/>
      <c r="X1731" s="47"/>
      <c r="Y1731" s="47"/>
      <c r="Z1731" s="47"/>
    </row>
    <row r="1732" spans="1:26" x14ac:dyDescent="0.2">
      <c r="A1732" s="47" t="s">
        <v>21</v>
      </c>
      <c r="B1732" s="47" t="s">
        <v>169</v>
      </c>
      <c r="C1732" s="47">
        <v>0</v>
      </c>
      <c r="D1732" s="47">
        <v>1607985</v>
      </c>
      <c r="E1732" s="47">
        <v>1607985</v>
      </c>
      <c r="F1732" s="47" t="s">
        <v>344</v>
      </c>
      <c r="G1732" s="47"/>
      <c r="H1732" s="47"/>
      <c r="I1732" s="47"/>
      <c r="J1732" s="47"/>
      <c r="K1732" s="47"/>
      <c r="L1732" s="47"/>
      <c r="M1732" s="47"/>
      <c r="N1732" s="47"/>
      <c r="O1732" s="47"/>
      <c r="P1732" s="47"/>
      <c r="Q1732" s="47"/>
      <c r="R1732" s="47"/>
      <c r="S1732" s="47"/>
      <c r="T1732" s="47"/>
      <c r="U1732" s="47"/>
      <c r="V1732" s="47"/>
      <c r="W1732" s="47"/>
      <c r="X1732" s="47"/>
      <c r="Y1732" s="47"/>
      <c r="Z1732" s="47"/>
    </row>
    <row r="1733" spans="1:26" x14ac:dyDescent="0.2">
      <c r="A1733" s="47" t="s">
        <v>21</v>
      </c>
      <c r="B1733" s="47" t="s">
        <v>170</v>
      </c>
      <c r="C1733" s="47">
        <v>0</v>
      </c>
      <c r="D1733" s="47">
        <v>2105864</v>
      </c>
      <c r="E1733" s="47">
        <v>2105864</v>
      </c>
      <c r="F1733" s="47" t="s">
        <v>335</v>
      </c>
      <c r="G1733" s="47"/>
      <c r="H1733" s="47"/>
      <c r="I1733" s="47"/>
      <c r="J1733" s="47"/>
      <c r="K1733" s="47"/>
      <c r="L1733" s="47"/>
      <c r="M1733" s="47"/>
      <c r="N1733" s="47"/>
      <c r="O1733" s="47"/>
      <c r="P1733" s="47"/>
      <c r="Q1733" s="47"/>
      <c r="R1733" s="47"/>
      <c r="S1733" s="47"/>
      <c r="T1733" s="47"/>
      <c r="U1733" s="47"/>
      <c r="V1733" s="47"/>
      <c r="W1733" s="47"/>
      <c r="X1733" s="47"/>
      <c r="Y1733" s="47"/>
      <c r="Z1733" s="47"/>
    </row>
    <row r="1734" spans="1:26" x14ac:dyDescent="0.2">
      <c r="A1734" s="47" t="s">
        <v>21</v>
      </c>
      <c r="B1734" s="47" t="s">
        <v>171</v>
      </c>
      <c r="C1734" s="47">
        <v>0</v>
      </c>
      <c r="D1734" s="47">
        <v>4478988</v>
      </c>
      <c r="E1734" s="47">
        <v>4478988</v>
      </c>
      <c r="F1734" s="47" t="s">
        <v>335</v>
      </c>
      <c r="G1734" s="47"/>
      <c r="H1734" s="47"/>
      <c r="I1734" s="47"/>
      <c r="J1734" s="47"/>
      <c r="K1734" s="47"/>
      <c r="L1734" s="47"/>
      <c r="M1734" s="47"/>
      <c r="N1734" s="47"/>
      <c r="O1734" s="47"/>
      <c r="P1734" s="47"/>
      <c r="Q1734" s="47"/>
      <c r="R1734" s="47"/>
      <c r="S1734" s="47"/>
      <c r="T1734" s="47"/>
      <c r="U1734" s="47"/>
      <c r="V1734" s="47"/>
      <c r="W1734" s="47"/>
      <c r="X1734" s="47"/>
      <c r="Y1734" s="47"/>
      <c r="Z1734" s="47"/>
    </row>
    <row r="1735" spans="1:26" x14ac:dyDescent="0.2">
      <c r="A1735" s="47" t="s">
        <v>21</v>
      </c>
      <c r="B1735" s="47" t="s">
        <v>172</v>
      </c>
      <c r="C1735" s="47">
        <v>0</v>
      </c>
      <c r="D1735" s="47">
        <v>2546253</v>
      </c>
      <c r="E1735" s="47">
        <v>2546253</v>
      </c>
      <c r="F1735" s="47" t="s">
        <v>335</v>
      </c>
      <c r="G1735" s="47"/>
      <c r="H1735" s="47"/>
      <c r="I1735" s="47"/>
      <c r="J1735" s="47"/>
      <c r="K1735" s="47"/>
      <c r="L1735" s="47"/>
      <c r="M1735" s="47"/>
      <c r="N1735" s="47"/>
      <c r="O1735" s="47"/>
      <c r="P1735" s="47"/>
      <c r="Q1735" s="47"/>
      <c r="R1735" s="47"/>
      <c r="S1735" s="47"/>
      <c r="T1735" s="47"/>
      <c r="U1735" s="47"/>
      <c r="V1735" s="47"/>
      <c r="W1735" s="47"/>
      <c r="X1735" s="47"/>
      <c r="Y1735" s="47"/>
      <c r="Z1735" s="47"/>
    </row>
    <row r="1736" spans="1:26" x14ac:dyDescent="0.2">
      <c r="A1736" s="47" t="s">
        <v>21</v>
      </c>
      <c r="B1736" s="47" t="s">
        <v>173</v>
      </c>
      <c r="C1736" s="47">
        <v>0</v>
      </c>
      <c r="D1736" s="47">
        <v>2667622</v>
      </c>
      <c r="E1736" s="47">
        <v>2667622</v>
      </c>
      <c r="F1736" s="47" t="s">
        <v>336</v>
      </c>
      <c r="G1736" s="47"/>
      <c r="H1736" s="47"/>
      <c r="I1736" s="47"/>
      <c r="J1736" s="47"/>
      <c r="K1736" s="47"/>
      <c r="L1736" s="47"/>
      <c r="M1736" s="47"/>
      <c r="N1736" s="47"/>
      <c r="O1736" s="47"/>
      <c r="P1736" s="47"/>
      <c r="Q1736" s="47"/>
      <c r="R1736" s="47"/>
      <c r="S1736" s="47"/>
      <c r="T1736" s="47"/>
      <c r="U1736" s="47"/>
      <c r="V1736" s="47"/>
      <c r="W1736" s="47"/>
      <c r="X1736" s="47"/>
      <c r="Y1736" s="47"/>
      <c r="Z1736" s="47"/>
    </row>
    <row r="1737" spans="1:26" x14ac:dyDescent="0.2">
      <c r="A1737" s="47" t="s">
        <v>21</v>
      </c>
      <c r="B1737" s="47" t="s">
        <v>174</v>
      </c>
      <c r="C1737" s="47">
        <v>0</v>
      </c>
      <c r="D1737" s="47">
        <v>4955644</v>
      </c>
      <c r="E1737" s="47">
        <v>4955644</v>
      </c>
      <c r="F1737" s="47" t="s">
        <v>334</v>
      </c>
      <c r="G1737" s="47"/>
      <c r="H1737" s="47"/>
      <c r="I1737" s="47"/>
      <c r="J1737" s="47"/>
      <c r="K1737" s="47"/>
      <c r="L1737" s="47"/>
      <c r="M1737" s="47"/>
      <c r="N1737" s="47"/>
      <c r="O1737" s="47"/>
      <c r="P1737" s="47"/>
      <c r="Q1737" s="47"/>
      <c r="R1737" s="47"/>
      <c r="S1737" s="47"/>
      <c r="T1737" s="47"/>
      <c r="U1737" s="47"/>
      <c r="V1737" s="47"/>
      <c r="W1737" s="47"/>
      <c r="X1737" s="47"/>
      <c r="Y1737" s="47"/>
      <c r="Z1737" s="47"/>
    </row>
    <row r="1738" spans="1:26" x14ac:dyDescent="0.2">
      <c r="A1738" s="47" t="s">
        <v>21</v>
      </c>
      <c r="B1738" s="47" t="s">
        <v>175</v>
      </c>
      <c r="C1738" s="47">
        <v>0</v>
      </c>
      <c r="D1738" s="47">
        <v>2574861</v>
      </c>
      <c r="E1738" s="47">
        <v>2574861</v>
      </c>
      <c r="F1738" s="47" t="s">
        <v>348</v>
      </c>
      <c r="G1738" s="47"/>
      <c r="H1738" s="47"/>
      <c r="I1738" s="47"/>
      <c r="J1738" s="47"/>
      <c r="K1738" s="47"/>
      <c r="L1738" s="47"/>
      <c r="M1738" s="47"/>
      <c r="N1738" s="47"/>
      <c r="O1738" s="47"/>
      <c r="P1738" s="47"/>
      <c r="Q1738" s="47"/>
      <c r="R1738" s="47"/>
      <c r="S1738" s="47"/>
      <c r="T1738" s="47"/>
      <c r="U1738" s="47"/>
      <c r="V1738" s="47"/>
      <c r="W1738" s="47"/>
      <c r="X1738" s="47"/>
      <c r="Y1738" s="47"/>
      <c r="Z1738" s="47"/>
    </row>
    <row r="1739" spans="1:26" x14ac:dyDescent="0.2">
      <c r="A1739" s="47" t="s">
        <v>21</v>
      </c>
      <c r="B1739" s="47" t="s">
        <v>176</v>
      </c>
      <c r="C1739" s="47">
        <v>0</v>
      </c>
      <c r="D1739" s="47">
        <v>1037014</v>
      </c>
      <c r="E1739" s="47">
        <v>1037014</v>
      </c>
      <c r="F1739" s="47" t="s">
        <v>331</v>
      </c>
      <c r="G1739" s="47"/>
      <c r="H1739" s="47"/>
      <c r="I1739" s="47"/>
      <c r="J1739" s="47"/>
      <c r="K1739" s="47"/>
      <c r="L1739" s="47"/>
      <c r="M1739" s="47"/>
      <c r="N1739" s="47"/>
      <c r="O1739" s="47"/>
      <c r="P1739" s="47"/>
      <c r="Q1739" s="47"/>
      <c r="R1739" s="47"/>
      <c r="S1739" s="47"/>
      <c r="T1739" s="47"/>
      <c r="U1739" s="47"/>
      <c r="V1739" s="47"/>
      <c r="W1739" s="47"/>
      <c r="X1739" s="47"/>
      <c r="Y1739" s="47"/>
      <c r="Z1739" s="47"/>
    </row>
    <row r="1740" spans="1:26" x14ac:dyDescent="0.2">
      <c r="A1740" s="47" t="s">
        <v>21</v>
      </c>
      <c r="B1740" s="47" t="s">
        <v>177</v>
      </c>
      <c r="C1740" s="47">
        <v>0</v>
      </c>
      <c r="D1740" s="47">
        <v>1367177</v>
      </c>
      <c r="E1740" s="47">
        <v>1367177</v>
      </c>
      <c r="F1740" s="47" t="s">
        <v>347</v>
      </c>
      <c r="G1740" s="47"/>
      <c r="H1740" s="47"/>
      <c r="I1740" s="47"/>
      <c r="J1740" s="47"/>
      <c r="K1740" s="47"/>
      <c r="L1740" s="47"/>
      <c r="M1740" s="47"/>
      <c r="N1740" s="47"/>
      <c r="O1740" s="47"/>
      <c r="P1740" s="47"/>
      <c r="Q1740" s="47"/>
      <c r="R1740" s="47"/>
      <c r="S1740" s="47"/>
      <c r="T1740" s="47"/>
      <c r="U1740" s="47"/>
      <c r="V1740" s="47"/>
      <c r="W1740" s="47"/>
      <c r="X1740" s="47"/>
      <c r="Y1740" s="47"/>
      <c r="Z1740" s="47"/>
    </row>
    <row r="1741" spans="1:26" x14ac:dyDescent="0.2">
      <c r="A1741" s="47" t="s">
        <v>21</v>
      </c>
      <c r="B1741" s="47" t="s">
        <v>178</v>
      </c>
      <c r="C1741" s="47">
        <v>0</v>
      </c>
      <c r="D1741" s="47">
        <v>598652</v>
      </c>
      <c r="E1741" s="47">
        <v>598652</v>
      </c>
      <c r="F1741" s="47" t="s">
        <v>340</v>
      </c>
      <c r="G1741" s="47"/>
      <c r="H1741" s="47"/>
      <c r="I1741" s="47"/>
      <c r="J1741" s="47"/>
      <c r="K1741" s="47"/>
      <c r="L1741" s="47"/>
      <c r="M1741" s="47"/>
      <c r="N1741" s="47"/>
      <c r="O1741" s="47"/>
      <c r="P1741" s="47"/>
      <c r="Q1741" s="47"/>
      <c r="R1741" s="47"/>
      <c r="S1741" s="47"/>
      <c r="T1741" s="47"/>
      <c r="U1741" s="47"/>
      <c r="V1741" s="47"/>
      <c r="W1741" s="47"/>
      <c r="X1741" s="47"/>
      <c r="Y1741" s="47"/>
      <c r="Z1741" s="47"/>
    </row>
    <row r="1742" spans="1:26" x14ac:dyDescent="0.2">
      <c r="A1742" s="47" t="s">
        <v>21</v>
      </c>
      <c r="B1742" s="47" t="s">
        <v>179</v>
      </c>
      <c r="C1742" s="47">
        <v>0</v>
      </c>
      <c r="D1742" s="47">
        <v>3320325</v>
      </c>
      <c r="E1742" s="47">
        <v>3320325</v>
      </c>
      <c r="F1742" s="47" t="s">
        <v>346</v>
      </c>
      <c r="G1742" s="47"/>
      <c r="H1742" s="47"/>
      <c r="I1742" s="47"/>
      <c r="J1742" s="47"/>
      <c r="K1742" s="47"/>
      <c r="L1742" s="47"/>
      <c r="M1742" s="47"/>
      <c r="N1742" s="47"/>
      <c r="O1742" s="47"/>
      <c r="P1742" s="47"/>
      <c r="Q1742" s="47"/>
      <c r="R1742" s="47"/>
      <c r="S1742" s="47"/>
      <c r="T1742" s="47"/>
      <c r="U1742" s="47"/>
      <c r="V1742" s="47"/>
      <c r="W1742" s="47"/>
      <c r="X1742" s="47"/>
      <c r="Y1742" s="47"/>
      <c r="Z1742" s="47"/>
    </row>
    <row r="1743" spans="1:26" x14ac:dyDescent="0.2">
      <c r="A1743" s="47" t="s">
        <v>21</v>
      </c>
      <c r="B1743" s="47" t="s">
        <v>180</v>
      </c>
      <c r="C1743" s="47">
        <v>0</v>
      </c>
      <c r="D1743" s="47">
        <v>1797374</v>
      </c>
      <c r="E1743" s="47">
        <v>1797374</v>
      </c>
      <c r="F1743" s="47" t="s">
        <v>330</v>
      </c>
      <c r="G1743" s="47"/>
      <c r="H1743" s="47"/>
      <c r="I1743" s="47"/>
      <c r="J1743" s="47"/>
      <c r="K1743" s="47"/>
      <c r="L1743" s="47"/>
      <c r="M1743" s="47"/>
      <c r="N1743" s="47"/>
      <c r="O1743" s="47"/>
      <c r="P1743" s="47"/>
      <c r="Q1743" s="47"/>
      <c r="R1743" s="47"/>
      <c r="S1743" s="47"/>
      <c r="T1743" s="47"/>
      <c r="U1743" s="47"/>
      <c r="V1743" s="47"/>
      <c r="W1743" s="47"/>
      <c r="X1743" s="47"/>
      <c r="Y1743" s="47"/>
      <c r="Z1743" s="47"/>
    </row>
    <row r="1744" spans="1:26" x14ac:dyDescent="0.2">
      <c r="A1744" s="47" t="s">
        <v>21</v>
      </c>
      <c r="B1744" s="47" t="s">
        <v>181</v>
      </c>
      <c r="C1744" s="47">
        <v>0</v>
      </c>
      <c r="D1744" s="47">
        <v>3188386</v>
      </c>
      <c r="E1744" s="47">
        <v>3188386</v>
      </c>
      <c r="F1744" s="47" t="s">
        <v>344</v>
      </c>
      <c r="G1744" s="47"/>
      <c r="H1744" s="47"/>
      <c r="I1744" s="47"/>
      <c r="J1744" s="47"/>
      <c r="K1744" s="47"/>
      <c r="L1744" s="47"/>
      <c r="M1744" s="47"/>
      <c r="N1744" s="47"/>
      <c r="O1744" s="47"/>
      <c r="P1744" s="47"/>
      <c r="Q1744" s="47"/>
      <c r="R1744" s="47"/>
      <c r="S1744" s="47"/>
      <c r="T1744" s="47"/>
      <c r="U1744" s="47"/>
      <c r="V1744" s="47"/>
      <c r="W1744" s="47"/>
      <c r="X1744" s="47"/>
      <c r="Y1744" s="47"/>
      <c r="Z1744" s="47"/>
    </row>
    <row r="1745" spans="1:26" x14ac:dyDescent="0.2">
      <c r="A1745" s="47" t="s">
        <v>21</v>
      </c>
      <c r="B1745" s="47" t="s">
        <v>182</v>
      </c>
      <c r="C1745" s="47">
        <v>0</v>
      </c>
      <c r="D1745" s="47">
        <v>6998662</v>
      </c>
      <c r="E1745" s="47">
        <v>6998662</v>
      </c>
      <c r="F1745" s="47" t="s">
        <v>334</v>
      </c>
      <c r="G1745" s="47"/>
      <c r="H1745" s="47"/>
      <c r="I1745" s="47"/>
      <c r="J1745" s="47"/>
      <c r="K1745" s="47"/>
      <c r="L1745" s="47"/>
      <c r="M1745" s="47"/>
      <c r="N1745" s="47"/>
      <c r="O1745" s="47"/>
      <c r="P1745" s="47"/>
      <c r="Q1745" s="47"/>
      <c r="R1745" s="47"/>
      <c r="S1745" s="47"/>
      <c r="T1745" s="47"/>
      <c r="U1745" s="47"/>
      <c r="V1745" s="47"/>
      <c r="W1745" s="47"/>
      <c r="X1745" s="47"/>
      <c r="Y1745" s="47"/>
      <c r="Z1745" s="47"/>
    </row>
    <row r="1746" spans="1:26" x14ac:dyDescent="0.2">
      <c r="A1746" s="47" t="s">
        <v>21</v>
      </c>
      <c r="B1746" s="47" t="s">
        <v>183</v>
      </c>
      <c r="C1746" s="47">
        <v>0</v>
      </c>
      <c r="D1746" s="47">
        <v>649526</v>
      </c>
      <c r="E1746" s="47">
        <v>649526</v>
      </c>
      <c r="F1746" s="47" t="s">
        <v>330</v>
      </c>
      <c r="G1746" s="47"/>
      <c r="H1746" s="47"/>
      <c r="I1746" s="47"/>
      <c r="J1746" s="47"/>
      <c r="K1746" s="47"/>
      <c r="L1746" s="47"/>
      <c r="M1746" s="47"/>
      <c r="N1746" s="47"/>
      <c r="O1746" s="47"/>
      <c r="P1746" s="47"/>
      <c r="Q1746" s="47"/>
      <c r="R1746" s="47"/>
      <c r="S1746" s="47"/>
      <c r="T1746" s="47"/>
      <c r="U1746" s="47"/>
      <c r="V1746" s="47"/>
      <c r="W1746" s="47"/>
      <c r="X1746" s="47"/>
      <c r="Y1746" s="47"/>
      <c r="Z1746" s="47"/>
    </row>
    <row r="1747" spans="1:26" x14ac:dyDescent="0.2">
      <c r="A1747" s="47" t="s">
        <v>21</v>
      </c>
      <c r="B1747" s="47" t="s">
        <v>184</v>
      </c>
      <c r="C1747" s="47">
        <v>0</v>
      </c>
      <c r="D1747" s="47">
        <v>1969353</v>
      </c>
      <c r="E1747" s="47">
        <v>1969353</v>
      </c>
      <c r="F1747" s="47" t="s">
        <v>344</v>
      </c>
      <c r="G1747" s="47"/>
      <c r="H1747" s="47"/>
      <c r="I1747" s="47"/>
      <c r="J1747" s="47"/>
      <c r="K1747" s="47"/>
      <c r="L1747" s="47"/>
      <c r="M1747" s="47"/>
      <c r="N1747" s="47"/>
      <c r="O1747" s="47"/>
      <c r="P1747" s="47"/>
      <c r="Q1747" s="47"/>
      <c r="R1747" s="47"/>
      <c r="S1747" s="47"/>
      <c r="T1747" s="47"/>
      <c r="U1747" s="47"/>
      <c r="V1747" s="47"/>
      <c r="W1747" s="47"/>
      <c r="X1747" s="47"/>
      <c r="Y1747" s="47"/>
      <c r="Z1747" s="47"/>
    </row>
    <row r="1748" spans="1:26" x14ac:dyDescent="0.2">
      <c r="A1748" s="47" t="s">
        <v>21</v>
      </c>
      <c r="B1748" s="47" t="s">
        <v>185</v>
      </c>
      <c r="C1748" s="47">
        <v>0</v>
      </c>
      <c r="D1748" s="47">
        <v>1339317</v>
      </c>
      <c r="E1748" s="47">
        <v>1339317</v>
      </c>
      <c r="F1748" s="47" t="s">
        <v>337</v>
      </c>
      <c r="G1748" s="47"/>
      <c r="H1748" s="47"/>
      <c r="I1748" s="47"/>
      <c r="J1748" s="47"/>
      <c r="K1748" s="47"/>
      <c r="L1748" s="47"/>
      <c r="M1748" s="47"/>
      <c r="N1748" s="47"/>
      <c r="O1748" s="47"/>
      <c r="P1748" s="47"/>
      <c r="Q1748" s="47"/>
      <c r="R1748" s="47"/>
      <c r="S1748" s="47"/>
      <c r="T1748" s="47"/>
      <c r="U1748" s="47"/>
      <c r="V1748" s="47"/>
      <c r="W1748" s="47"/>
      <c r="X1748" s="47"/>
      <c r="Y1748" s="47"/>
      <c r="Z1748" s="47"/>
    </row>
    <row r="1749" spans="1:26" x14ac:dyDescent="0.2">
      <c r="A1749" s="47" t="s">
        <v>21</v>
      </c>
      <c r="B1749" s="47" t="s">
        <v>186</v>
      </c>
      <c r="C1749" s="47">
        <v>0</v>
      </c>
      <c r="D1749" s="47">
        <v>356242</v>
      </c>
      <c r="E1749" s="47">
        <v>356242</v>
      </c>
      <c r="F1749" s="47" t="s">
        <v>330</v>
      </c>
      <c r="G1749" s="47"/>
      <c r="H1749" s="47"/>
      <c r="I1749" s="47"/>
      <c r="J1749" s="47"/>
      <c r="K1749" s="47"/>
      <c r="L1749" s="47"/>
      <c r="M1749" s="47"/>
      <c r="N1749" s="47"/>
      <c r="O1749" s="47"/>
      <c r="P1749" s="47"/>
      <c r="Q1749" s="47"/>
      <c r="R1749" s="47"/>
      <c r="S1749" s="47"/>
      <c r="T1749" s="47"/>
      <c r="U1749" s="47"/>
      <c r="V1749" s="47"/>
      <c r="W1749" s="47"/>
      <c r="X1749" s="47"/>
      <c r="Y1749" s="47"/>
      <c r="Z1749" s="47"/>
    </row>
    <row r="1750" spans="1:26" x14ac:dyDescent="0.2">
      <c r="A1750" s="47" t="s">
        <v>21</v>
      </c>
      <c r="B1750" s="47" t="s">
        <v>187</v>
      </c>
      <c r="C1750" s="47">
        <v>0</v>
      </c>
      <c r="D1750" s="47">
        <v>1343874</v>
      </c>
      <c r="E1750" s="47">
        <v>1343874</v>
      </c>
      <c r="F1750" s="47" t="s">
        <v>336</v>
      </c>
      <c r="G1750" s="47"/>
      <c r="H1750" s="47"/>
      <c r="I1750" s="47"/>
      <c r="J1750" s="47"/>
      <c r="K1750" s="47"/>
      <c r="L1750" s="47"/>
      <c r="M1750" s="47"/>
      <c r="N1750" s="47"/>
      <c r="O1750" s="47"/>
      <c r="P1750" s="47"/>
      <c r="Q1750" s="47"/>
      <c r="R1750" s="47"/>
      <c r="S1750" s="47"/>
      <c r="T1750" s="47"/>
      <c r="U1750" s="47"/>
      <c r="V1750" s="47"/>
      <c r="W1750" s="47"/>
      <c r="X1750" s="47"/>
      <c r="Y1750" s="47"/>
      <c r="Z1750" s="47"/>
    </row>
    <row r="1751" spans="1:26" x14ac:dyDescent="0.2">
      <c r="A1751" s="47" t="s">
        <v>21</v>
      </c>
      <c r="B1751" s="47" t="s">
        <v>188</v>
      </c>
      <c r="C1751" s="47">
        <v>0</v>
      </c>
      <c r="D1751" s="47">
        <v>2114256</v>
      </c>
      <c r="E1751" s="47">
        <v>2114256</v>
      </c>
      <c r="F1751" s="47" t="s">
        <v>328</v>
      </c>
      <c r="G1751" s="47"/>
      <c r="H1751" s="47"/>
      <c r="I1751" s="47"/>
      <c r="J1751" s="47"/>
      <c r="K1751" s="47"/>
      <c r="L1751" s="47"/>
      <c r="M1751" s="47"/>
      <c r="N1751" s="47"/>
      <c r="O1751" s="47"/>
      <c r="P1751" s="47"/>
      <c r="Q1751" s="47"/>
      <c r="R1751" s="47"/>
      <c r="S1751" s="47"/>
      <c r="T1751" s="47"/>
      <c r="U1751" s="47"/>
      <c r="V1751" s="47"/>
      <c r="W1751" s="47"/>
      <c r="X1751" s="47"/>
      <c r="Y1751" s="47"/>
      <c r="Z1751" s="47"/>
    </row>
    <row r="1752" spans="1:26" x14ac:dyDescent="0.2">
      <c r="A1752" s="47" t="s">
        <v>21</v>
      </c>
      <c r="B1752" s="47" t="s">
        <v>189</v>
      </c>
      <c r="C1752" s="47">
        <v>0</v>
      </c>
      <c r="D1752" s="47">
        <v>2459103</v>
      </c>
      <c r="E1752" s="47">
        <v>2459103</v>
      </c>
      <c r="F1752" s="47" t="s">
        <v>333</v>
      </c>
      <c r="G1752" s="47"/>
      <c r="H1752" s="47"/>
      <c r="I1752" s="47"/>
      <c r="J1752" s="47"/>
      <c r="K1752" s="47"/>
      <c r="L1752" s="47"/>
      <c r="M1752" s="47"/>
      <c r="N1752" s="47"/>
      <c r="O1752" s="47"/>
      <c r="P1752" s="47"/>
      <c r="Q1752" s="47"/>
      <c r="R1752" s="47"/>
      <c r="S1752" s="47"/>
      <c r="T1752" s="47"/>
      <c r="U1752" s="47"/>
      <c r="V1752" s="47"/>
      <c r="W1752" s="47"/>
      <c r="X1752" s="47"/>
      <c r="Y1752" s="47"/>
      <c r="Z1752" s="47"/>
    </row>
    <row r="1753" spans="1:26" x14ac:dyDescent="0.2">
      <c r="A1753" s="47" t="s">
        <v>21</v>
      </c>
      <c r="B1753" s="47" t="s">
        <v>190</v>
      </c>
      <c r="C1753" s="47">
        <v>0</v>
      </c>
      <c r="D1753" s="47">
        <v>3072339</v>
      </c>
      <c r="E1753" s="47">
        <v>3072339</v>
      </c>
      <c r="F1753" s="47" t="s">
        <v>329</v>
      </c>
      <c r="G1753" s="47"/>
      <c r="H1753" s="47"/>
      <c r="I1753" s="47"/>
      <c r="J1753" s="47"/>
      <c r="K1753" s="47"/>
      <c r="L1753" s="47"/>
      <c r="M1753" s="47"/>
      <c r="N1753" s="47"/>
      <c r="O1753" s="47"/>
      <c r="P1753" s="47"/>
      <c r="Q1753" s="47"/>
      <c r="R1753" s="47"/>
      <c r="S1753" s="47"/>
      <c r="T1753" s="47"/>
      <c r="U1753" s="47"/>
      <c r="V1753" s="47"/>
      <c r="W1753" s="47"/>
      <c r="X1753" s="47"/>
      <c r="Y1753" s="47"/>
      <c r="Z1753" s="47"/>
    </row>
    <row r="1754" spans="1:26" x14ac:dyDescent="0.2">
      <c r="A1754" s="47" t="s">
        <v>21</v>
      </c>
      <c r="B1754" s="47" t="s">
        <v>191</v>
      </c>
      <c r="C1754" s="47">
        <v>0</v>
      </c>
      <c r="D1754" s="47">
        <v>1071911</v>
      </c>
      <c r="E1754" s="47">
        <v>1071911</v>
      </c>
      <c r="F1754" s="47" t="s">
        <v>340</v>
      </c>
      <c r="G1754" s="47"/>
      <c r="H1754" s="47"/>
      <c r="I1754" s="47"/>
      <c r="J1754" s="47"/>
      <c r="K1754" s="47"/>
      <c r="L1754" s="47"/>
      <c r="M1754" s="47"/>
      <c r="N1754" s="47"/>
      <c r="O1754" s="47"/>
      <c r="P1754" s="47"/>
      <c r="Q1754" s="47"/>
      <c r="R1754" s="47"/>
      <c r="S1754" s="47"/>
      <c r="T1754" s="47"/>
      <c r="U1754" s="47"/>
      <c r="V1754" s="47"/>
      <c r="W1754" s="47"/>
      <c r="X1754" s="47"/>
      <c r="Y1754" s="47"/>
      <c r="Z1754" s="47"/>
    </row>
    <row r="1755" spans="1:26" x14ac:dyDescent="0.2">
      <c r="A1755" s="47" t="s">
        <v>21</v>
      </c>
      <c r="B1755" s="47" t="s">
        <v>192</v>
      </c>
      <c r="C1755" s="47">
        <v>0</v>
      </c>
      <c r="D1755" s="47">
        <v>2398291</v>
      </c>
      <c r="E1755" s="47">
        <v>2398291</v>
      </c>
      <c r="F1755" s="47" t="s">
        <v>333</v>
      </c>
      <c r="G1755" s="47"/>
      <c r="H1755" s="47"/>
      <c r="I1755" s="47"/>
      <c r="J1755" s="47"/>
      <c r="K1755" s="47"/>
      <c r="L1755" s="47"/>
      <c r="M1755" s="47"/>
      <c r="N1755" s="47"/>
      <c r="O1755" s="47"/>
      <c r="P1755" s="47"/>
      <c r="Q1755" s="47"/>
      <c r="R1755" s="47"/>
      <c r="S1755" s="47"/>
      <c r="T1755" s="47"/>
      <c r="U1755" s="47"/>
      <c r="V1755" s="47"/>
      <c r="W1755" s="47"/>
      <c r="X1755" s="47"/>
      <c r="Y1755" s="47"/>
      <c r="Z1755" s="47"/>
    </row>
    <row r="1756" spans="1:26" x14ac:dyDescent="0.2">
      <c r="A1756" s="47" t="s">
        <v>21</v>
      </c>
      <c r="B1756" s="47" t="s">
        <v>193</v>
      </c>
      <c r="C1756" s="47">
        <v>0</v>
      </c>
      <c r="D1756" s="47">
        <v>3266353</v>
      </c>
      <c r="E1756" s="47">
        <v>3266353</v>
      </c>
      <c r="F1756" s="47" t="s">
        <v>332</v>
      </c>
      <c r="G1756" s="47"/>
      <c r="H1756" s="47"/>
      <c r="I1756" s="47"/>
      <c r="J1756" s="47"/>
      <c r="K1756" s="47"/>
      <c r="L1756" s="47"/>
      <c r="M1756" s="47"/>
      <c r="N1756" s="47"/>
      <c r="O1756" s="47"/>
      <c r="P1756" s="47"/>
      <c r="Q1756" s="47"/>
      <c r="R1756" s="47"/>
      <c r="S1756" s="47"/>
      <c r="T1756" s="47"/>
      <c r="U1756" s="47"/>
      <c r="V1756" s="47"/>
      <c r="W1756" s="47"/>
      <c r="X1756" s="47"/>
      <c r="Y1756" s="47"/>
      <c r="Z1756" s="47"/>
    </row>
    <row r="1757" spans="1:26" x14ac:dyDescent="0.2">
      <c r="A1757" s="47" t="s">
        <v>21</v>
      </c>
      <c r="B1757" s="47" t="s">
        <v>194</v>
      </c>
      <c r="C1757" s="47">
        <v>0</v>
      </c>
      <c r="D1757" s="47">
        <v>9592625</v>
      </c>
      <c r="E1757" s="47">
        <v>9592625</v>
      </c>
      <c r="F1757" s="47" t="s">
        <v>334</v>
      </c>
      <c r="G1757" s="47"/>
      <c r="H1757" s="47"/>
      <c r="I1757" s="47"/>
      <c r="J1757" s="47"/>
      <c r="K1757" s="47"/>
      <c r="L1757" s="47"/>
      <c r="M1757" s="47"/>
      <c r="N1757" s="47"/>
      <c r="O1757" s="47"/>
      <c r="P1757" s="47"/>
      <c r="Q1757" s="47"/>
      <c r="R1757" s="47"/>
      <c r="S1757" s="47"/>
      <c r="T1757" s="47"/>
      <c r="U1757" s="47"/>
      <c r="V1757" s="47"/>
      <c r="W1757" s="47"/>
      <c r="X1757" s="47"/>
      <c r="Y1757" s="47"/>
      <c r="Z1757" s="47"/>
    </row>
    <row r="1758" spans="1:26" x14ac:dyDescent="0.2">
      <c r="A1758" s="47" t="s">
        <v>21</v>
      </c>
      <c r="B1758" s="47" t="s">
        <v>195</v>
      </c>
      <c r="C1758" s="47">
        <v>0</v>
      </c>
      <c r="D1758" s="47">
        <v>17471839</v>
      </c>
      <c r="E1758" s="47">
        <v>17471839</v>
      </c>
      <c r="F1758" s="47" t="s">
        <v>334</v>
      </c>
      <c r="G1758" s="47"/>
      <c r="H1758" s="47"/>
      <c r="I1758" s="47"/>
      <c r="J1758" s="47"/>
      <c r="K1758" s="47"/>
      <c r="L1758" s="47"/>
      <c r="M1758" s="47"/>
      <c r="N1758" s="47"/>
      <c r="O1758" s="47"/>
      <c r="P1758" s="47"/>
      <c r="Q1758" s="47"/>
      <c r="R1758" s="47"/>
      <c r="S1758" s="47"/>
      <c r="T1758" s="47"/>
      <c r="U1758" s="47"/>
      <c r="V1758" s="47"/>
      <c r="W1758" s="47"/>
      <c r="X1758" s="47"/>
      <c r="Y1758" s="47"/>
      <c r="Z1758" s="47"/>
    </row>
    <row r="1759" spans="1:26" x14ac:dyDescent="0.2">
      <c r="A1759" s="47" t="s">
        <v>21</v>
      </c>
      <c r="B1759" s="47" t="s">
        <v>196</v>
      </c>
      <c r="C1759" s="47">
        <v>0</v>
      </c>
      <c r="D1759" s="47">
        <v>2007514</v>
      </c>
      <c r="E1759" s="47">
        <v>2007514</v>
      </c>
      <c r="F1759" s="47" t="s">
        <v>349</v>
      </c>
      <c r="G1759" s="47"/>
      <c r="H1759" s="47"/>
      <c r="I1759" s="47"/>
      <c r="J1759" s="47"/>
      <c r="K1759" s="47"/>
      <c r="L1759" s="47"/>
      <c r="M1759" s="47"/>
      <c r="N1759" s="47"/>
      <c r="O1759" s="47"/>
      <c r="P1759" s="47"/>
      <c r="Q1759" s="47"/>
      <c r="R1759" s="47"/>
      <c r="S1759" s="47"/>
      <c r="T1759" s="47"/>
      <c r="U1759" s="47"/>
      <c r="V1759" s="47"/>
      <c r="W1759" s="47"/>
      <c r="X1759" s="47"/>
      <c r="Y1759" s="47"/>
      <c r="Z1759" s="47"/>
    </row>
    <row r="1760" spans="1:26" x14ac:dyDescent="0.2">
      <c r="A1760" s="47" t="s">
        <v>21</v>
      </c>
      <c r="B1760" s="47" t="s">
        <v>197</v>
      </c>
      <c r="C1760" s="47">
        <v>0</v>
      </c>
      <c r="D1760" s="47">
        <v>4815722</v>
      </c>
      <c r="E1760" s="47">
        <v>4815722</v>
      </c>
      <c r="F1760" s="47" t="s">
        <v>331</v>
      </c>
      <c r="G1760" s="47"/>
      <c r="H1760" s="47"/>
      <c r="I1760" s="47"/>
      <c r="J1760" s="47"/>
      <c r="K1760" s="47"/>
      <c r="L1760" s="47"/>
      <c r="M1760" s="47"/>
      <c r="N1760" s="47"/>
      <c r="O1760" s="47"/>
      <c r="P1760" s="47"/>
      <c r="Q1760" s="47"/>
      <c r="R1760" s="47"/>
      <c r="S1760" s="47"/>
      <c r="T1760" s="47"/>
      <c r="U1760" s="47"/>
      <c r="V1760" s="47"/>
      <c r="W1760" s="47"/>
      <c r="X1760" s="47"/>
      <c r="Y1760" s="47"/>
      <c r="Z1760" s="47"/>
    </row>
    <row r="1761" spans="1:26" x14ac:dyDescent="0.2">
      <c r="A1761" s="47" t="s">
        <v>21</v>
      </c>
      <c r="B1761" s="47" t="s">
        <v>198</v>
      </c>
      <c r="C1761" s="47">
        <v>0</v>
      </c>
      <c r="D1761" s="47">
        <v>8267885</v>
      </c>
      <c r="E1761" s="47">
        <v>8267885</v>
      </c>
      <c r="F1761" s="47"/>
      <c r="G1761" s="47"/>
      <c r="H1761" s="47"/>
      <c r="I1761" s="47"/>
      <c r="J1761" s="47"/>
      <c r="K1761" s="47"/>
      <c r="L1761" s="47"/>
      <c r="M1761" s="47"/>
      <c r="N1761" s="47"/>
      <c r="O1761" s="47"/>
      <c r="P1761" s="47"/>
      <c r="Q1761" s="47"/>
      <c r="R1761" s="47"/>
      <c r="S1761" s="47"/>
      <c r="T1761" s="47"/>
      <c r="U1761" s="47"/>
      <c r="V1761" s="47"/>
      <c r="W1761" s="47"/>
      <c r="X1761" s="47"/>
      <c r="Y1761" s="47"/>
      <c r="Z1761" s="47"/>
    </row>
    <row r="1762" spans="1:26" x14ac:dyDescent="0.2">
      <c r="A1762" s="47" t="s">
        <v>21</v>
      </c>
      <c r="B1762" s="47" t="s">
        <v>199</v>
      </c>
      <c r="C1762" s="47">
        <v>0</v>
      </c>
      <c r="D1762" s="47">
        <v>2306950</v>
      </c>
      <c r="E1762" s="47">
        <v>2306950</v>
      </c>
      <c r="F1762" s="47" t="s">
        <v>329</v>
      </c>
      <c r="G1762" s="47"/>
      <c r="H1762" s="47"/>
      <c r="I1762" s="47"/>
      <c r="J1762" s="47"/>
      <c r="K1762" s="47"/>
      <c r="L1762" s="47"/>
      <c r="M1762" s="47"/>
      <c r="N1762" s="47"/>
      <c r="O1762" s="47"/>
      <c r="P1762" s="47"/>
      <c r="Q1762" s="47"/>
      <c r="R1762" s="47"/>
      <c r="S1762" s="47"/>
      <c r="T1762" s="47"/>
      <c r="U1762" s="47"/>
      <c r="V1762" s="47"/>
      <c r="W1762" s="47"/>
      <c r="X1762" s="47"/>
      <c r="Y1762" s="47"/>
      <c r="Z1762" s="47"/>
    </row>
    <row r="1763" spans="1:26" x14ac:dyDescent="0.2">
      <c r="A1763" s="47" t="s">
        <v>21</v>
      </c>
      <c r="B1763" s="47" t="s">
        <v>200</v>
      </c>
      <c r="C1763" s="47">
        <v>0</v>
      </c>
      <c r="D1763" s="47">
        <v>3635485</v>
      </c>
      <c r="E1763" s="47">
        <v>3635485</v>
      </c>
      <c r="F1763" s="47" t="s">
        <v>328</v>
      </c>
      <c r="G1763" s="47"/>
      <c r="H1763" s="47"/>
      <c r="I1763" s="47"/>
      <c r="J1763" s="47"/>
      <c r="K1763" s="47"/>
      <c r="L1763" s="47"/>
      <c r="M1763" s="47"/>
      <c r="N1763" s="47"/>
      <c r="O1763" s="47"/>
      <c r="P1763" s="47"/>
      <c r="Q1763" s="47"/>
      <c r="R1763" s="47"/>
      <c r="S1763" s="47"/>
      <c r="T1763" s="47"/>
      <c r="U1763" s="47"/>
      <c r="V1763" s="47"/>
      <c r="W1763" s="47"/>
      <c r="X1763" s="47"/>
      <c r="Y1763" s="47"/>
      <c r="Z1763" s="47"/>
    </row>
    <row r="1764" spans="1:26" x14ac:dyDescent="0.2">
      <c r="A1764" s="47" t="s">
        <v>21</v>
      </c>
      <c r="B1764" s="47" t="s">
        <v>201</v>
      </c>
      <c r="C1764" s="47">
        <v>0</v>
      </c>
      <c r="D1764" s="47">
        <v>3107542</v>
      </c>
      <c r="E1764" s="47">
        <v>3107542</v>
      </c>
      <c r="F1764" s="47" t="s">
        <v>344</v>
      </c>
      <c r="G1764" s="47"/>
      <c r="H1764" s="47"/>
      <c r="I1764" s="47"/>
      <c r="J1764" s="47"/>
      <c r="K1764" s="47"/>
      <c r="L1764" s="47"/>
      <c r="M1764" s="47"/>
      <c r="N1764" s="47"/>
      <c r="O1764" s="47"/>
      <c r="P1764" s="47"/>
      <c r="Q1764" s="47"/>
      <c r="R1764" s="47"/>
      <c r="S1764" s="47"/>
      <c r="T1764" s="47"/>
      <c r="U1764" s="47"/>
      <c r="V1764" s="47"/>
      <c r="W1764" s="47"/>
      <c r="X1764" s="47"/>
      <c r="Y1764" s="47"/>
      <c r="Z1764" s="47"/>
    </row>
    <row r="1765" spans="1:26" x14ac:dyDescent="0.2">
      <c r="A1765" s="47" t="s">
        <v>21</v>
      </c>
      <c r="B1765" s="47" t="s">
        <v>202</v>
      </c>
      <c r="C1765" s="47">
        <v>0</v>
      </c>
      <c r="D1765" s="47">
        <v>775818</v>
      </c>
      <c r="E1765" s="47">
        <v>775818</v>
      </c>
      <c r="F1765" s="47" t="s">
        <v>337</v>
      </c>
      <c r="G1765" s="47"/>
      <c r="H1765" s="47"/>
      <c r="I1765" s="47"/>
      <c r="J1765" s="47"/>
      <c r="K1765" s="47"/>
      <c r="L1765" s="47"/>
      <c r="M1765" s="47"/>
      <c r="N1765" s="47"/>
      <c r="O1765" s="47"/>
      <c r="P1765" s="47"/>
      <c r="Q1765" s="47"/>
      <c r="R1765" s="47"/>
      <c r="S1765" s="47"/>
      <c r="T1765" s="47"/>
      <c r="U1765" s="47"/>
      <c r="V1765" s="47"/>
      <c r="W1765" s="47"/>
      <c r="X1765" s="47"/>
      <c r="Y1765" s="47"/>
      <c r="Z1765" s="47"/>
    </row>
    <row r="1766" spans="1:26" x14ac:dyDescent="0.2">
      <c r="A1766" s="47" t="s">
        <v>21</v>
      </c>
      <c r="B1766" s="47" t="s">
        <v>203</v>
      </c>
      <c r="C1766" s="47">
        <v>0</v>
      </c>
      <c r="D1766" s="47">
        <v>8075726</v>
      </c>
      <c r="E1766" s="47">
        <v>8075726</v>
      </c>
      <c r="F1766" s="47" t="s">
        <v>328</v>
      </c>
      <c r="G1766" s="47"/>
      <c r="H1766" s="47"/>
      <c r="I1766" s="47"/>
      <c r="J1766" s="47"/>
      <c r="K1766" s="47"/>
      <c r="L1766" s="47"/>
      <c r="M1766" s="47"/>
      <c r="N1766" s="47"/>
      <c r="O1766" s="47"/>
      <c r="P1766" s="47"/>
      <c r="Q1766" s="47"/>
      <c r="R1766" s="47"/>
      <c r="S1766" s="47"/>
      <c r="T1766" s="47"/>
      <c r="U1766" s="47"/>
      <c r="V1766" s="47"/>
      <c r="W1766" s="47"/>
      <c r="X1766" s="47"/>
      <c r="Y1766" s="47"/>
      <c r="Z1766" s="47"/>
    </row>
    <row r="1767" spans="1:26" x14ac:dyDescent="0.2">
      <c r="A1767" s="47" t="s">
        <v>21</v>
      </c>
      <c r="B1767" s="47" t="s">
        <v>204</v>
      </c>
      <c r="C1767" s="47">
        <v>0</v>
      </c>
      <c r="D1767" s="47">
        <v>6715327</v>
      </c>
      <c r="E1767" s="47">
        <v>6715327</v>
      </c>
      <c r="F1767" s="47" t="s">
        <v>342</v>
      </c>
      <c r="G1767" s="47"/>
      <c r="H1767" s="47"/>
      <c r="I1767" s="47"/>
      <c r="J1767" s="47"/>
      <c r="K1767" s="47"/>
      <c r="L1767" s="47"/>
      <c r="M1767" s="47"/>
      <c r="N1767" s="47"/>
      <c r="O1767" s="47"/>
      <c r="P1767" s="47"/>
      <c r="Q1767" s="47"/>
      <c r="R1767" s="47"/>
      <c r="S1767" s="47"/>
      <c r="T1767" s="47"/>
      <c r="U1767" s="47"/>
      <c r="V1767" s="47"/>
      <c r="W1767" s="47"/>
      <c r="X1767" s="47"/>
      <c r="Y1767" s="47"/>
      <c r="Z1767" s="47"/>
    </row>
    <row r="1768" spans="1:26" x14ac:dyDescent="0.2">
      <c r="A1768" s="47" t="s">
        <v>21</v>
      </c>
      <c r="B1768" s="47" t="s">
        <v>205</v>
      </c>
      <c r="C1768" s="47">
        <v>0</v>
      </c>
      <c r="D1768" s="47">
        <v>7511825</v>
      </c>
      <c r="E1768" s="47">
        <v>7511825</v>
      </c>
      <c r="F1768" s="47" t="s">
        <v>334</v>
      </c>
      <c r="G1768" s="47"/>
      <c r="H1768" s="47"/>
      <c r="I1768" s="47"/>
      <c r="J1768" s="47"/>
      <c r="K1768" s="47"/>
      <c r="L1768" s="47"/>
      <c r="M1768" s="47"/>
      <c r="N1768" s="47"/>
      <c r="O1768" s="47"/>
      <c r="P1768" s="47"/>
      <c r="Q1768" s="47"/>
      <c r="R1768" s="47"/>
      <c r="S1768" s="47"/>
      <c r="T1768" s="47"/>
      <c r="U1768" s="47"/>
      <c r="V1768" s="47"/>
      <c r="W1768" s="47"/>
      <c r="X1768" s="47"/>
      <c r="Y1768" s="47"/>
      <c r="Z1768" s="47"/>
    </row>
    <row r="1769" spans="1:26" x14ac:dyDescent="0.2">
      <c r="A1769" s="47" t="s">
        <v>21</v>
      </c>
      <c r="B1769" s="47" t="s">
        <v>206</v>
      </c>
      <c r="C1769" s="47">
        <v>0</v>
      </c>
      <c r="D1769" s="47">
        <v>1556566</v>
      </c>
      <c r="E1769" s="47">
        <v>1556566</v>
      </c>
      <c r="F1769" s="47" t="s">
        <v>344</v>
      </c>
      <c r="G1769" s="47"/>
      <c r="H1769" s="47"/>
      <c r="I1769" s="47"/>
      <c r="J1769" s="47"/>
      <c r="K1769" s="47"/>
      <c r="L1769" s="47"/>
      <c r="M1769" s="47"/>
      <c r="N1769" s="47"/>
      <c r="O1769" s="47"/>
      <c r="P1769" s="47"/>
      <c r="Q1769" s="47"/>
      <c r="R1769" s="47"/>
      <c r="S1769" s="47"/>
      <c r="T1769" s="47"/>
      <c r="U1769" s="47"/>
      <c r="V1769" s="47"/>
      <c r="W1769" s="47"/>
      <c r="X1769" s="47"/>
      <c r="Y1769" s="47"/>
      <c r="Z1769" s="47"/>
    </row>
    <row r="1770" spans="1:26" x14ac:dyDescent="0.2">
      <c r="A1770" s="47" t="s">
        <v>21</v>
      </c>
      <c r="B1770" s="47" t="s">
        <v>207</v>
      </c>
      <c r="C1770" s="47">
        <v>0</v>
      </c>
      <c r="D1770" s="47">
        <v>11211885</v>
      </c>
      <c r="E1770" s="47">
        <v>11211885</v>
      </c>
      <c r="F1770" s="47" t="s">
        <v>345</v>
      </c>
      <c r="G1770" s="47"/>
      <c r="H1770" s="47"/>
      <c r="I1770" s="47"/>
      <c r="J1770" s="47"/>
      <c r="K1770" s="47"/>
      <c r="L1770" s="47"/>
      <c r="M1770" s="47"/>
      <c r="N1770" s="47"/>
      <c r="O1770" s="47"/>
      <c r="P1770" s="47"/>
      <c r="Q1770" s="47"/>
      <c r="R1770" s="47"/>
      <c r="S1770" s="47"/>
      <c r="T1770" s="47"/>
      <c r="U1770" s="47"/>
      <c r="V1770" s="47"/>
      <c r="W1770" s="47"/>
      <c r="X1770" s="47"/>
      <c r="Y1770" s="47"/>
      <c r="Z1770" s="47"/>
    </row>
    <row r="1771" spans="1:26" x14ac:dyDescent="0.2">
      <c r="A1771" s="47" t="s">
        <v>21</v>
      </c>
      <c r="B1771" s="47" t="s">
        <v>208</v>
      </c>
      <c r="C1771" s="47">
        <v>0</v>
      </c>
      <c r="D1771" s="47">
        <v>1991557</v>
      </c>
      <c r="E1771" s="47">
        <v>1991557</v>
      </c>
      <c r="F1771" s="47" t="s">
        <v>348</v>
      </c>
      <c r="G1771" s="47"/>
      <c r="H1771" s="47"/>
      <c r="I1771" s="47"/>
      <c r="J1771" s="47"/>
      <c r="K1771" s="47"/>
      <c r="L1771" s="47"/>
      <c r="M1771" s="47"/>
      <c r="N1771" s="47"/>
      <c r="O1771" s="47"/>
      <c r="P1771" s="47"/>
      <c r="Q1771" s="47"/>
      <c r="R1771" s="47"/>
      <c r="S1771" s="47"/>
      <c r="T1771" s="47"/>
      <c r="U1771" s="47"/>
      <c r="V1771" s="47"/>
      <c r="W1771" s="47"/>
      <c r="X1771" s="47"/>
      <c r="Y1771" s="47"/>
      <c r="Z1771" s="47"/>
    </row>
    <row r="1772" spans="1:26" x14ac:dyDescent="0.2">
      <c r="A1772" s="47" t="s">
        <v>21</v>
      </c>
      <c r="B1772" s="47" t="s">
        <v>209</v>
      </c>
      <c r="C1772" s="47">
        <v>0</v>
      </c>
      <c r="D1772" s="47">
        <v>1139389</v>
      </c>
      <c r="E1772" s="47">
        <v>1139389</v>
      </c>
      <c r="F1772" s="47" t="s">
        <v>341</v>
      </c>
      <c r="G1772" s="47"/>
      <c r="H1772" s="47"/>
      <c r="I1772" s="47"/>
      <c r="J1772" s="47"/>
      <c r="K1772" s="47"/>
      <c r="L1772" s="47"/>
      <c r="M1772" s="47"/>
      <c r="N1772" s="47"/>
      <c r="O1772" s="47"/>
      <c r="P1772" s="47"/>
      <c r="Q1772" s="47"/>
      <c r="R1772" s="47"/>
      <c r="S1772" s="47"/>
      <c r="T1772" s="47"/>
      <c r="U1772" s="47"/>
      <c r="V1772" s="47"/>
      <c r="W1772" s="47"/>
      <c r="X1772" s="47"/>
      <c r="Y1772" s="47"/>
      <c r="Z1772" s="47"/>
    </row>
    <row r="1773" spans="1:26" x14ac:dyDescent="0.2">
      <c r="A1773" s="47" t="s">
        <v>21</v>
      </c>
      <c r="B1773" s="47" t="s">
        <v>210</v>
      </c>
      <c r="C1773" s="47">
        <v>0</v>
      </c>
      <c r="D1773" s="47">
        <v>1728959</v>
      </c>
      <c r="E1773" s="47">
        <v>1728959</v>
      </c>
      <c r="F1773" s="47" t="s">
        <v>344</v>
      </c>
      <c r="G1773" s="47"/>
      <c r="H1773" s="47"/>
      <c r="I1773" s="47"/>
      <c r="J1773" s="47"/>
      <c r="K1773" s="47"/>
      <c r="L1773" s="47"/>
      <c r="M1773" s="47"/>
      <c r="N1773" s="47"/>
      <c r="O1773" s="47"/>
      <c r="P1773" s="47"/>
      <c r="Q1773" s="47"/>
      <c r="R1773" s="47"/>
      <c r="S1773" s="47"/>
      <c r="T1773" s="47"/>
      <c r="U1773" s="47"/>
      <c r="V1773" s="47"/>
      <c r="W1773" s="47"/>
      <c r="X1773" s="47"/>
      <c r="Y1773" s="47"/>
      <c r="Z1773" s="47"/>
    </row>
    <row r="1774" spans="1:26" x14ac:dyDescent="0.2">
      <c r="A1774" s="47" t="s">
        <v>21</v>
      </c>
      <c r="B1774" s="47" t="s">
        <v>211</v>
      </c>
      <c r="C1774" s="47">
        <v>0</v>
      </c>
      <c r="D1774" s="47">
        <v>9639935</v>
      </c>
      <c r="E1774" s="47">
        <v>9639935</v>
      </c>
      <c r="F1774" s="47" t="s">
        <v>342</v>
      </c>
      <c r="G1774" s="47"/>
      <c r="H1774" s="47"/>
      <c r="I1774" s="47"/>
      <c r="J1774" s="47"/>
      <c r="K1774" s="47"/>
      <c r="L1774" s="47"/>
      <c r="M1774" s="47"/>
      <c r="N1774" s="47"/>
      <c r="O1774" s="47"/>
      <c r="P1774" s="47"/>
      <c r="Q1774" s="47"/>
      <c r="R1774" s="47"/>
      <c r="S1774" s="47"/>
      <c r="T1774" s="47"/>
      <c r="U1774" s="47"/>
      <c r="V1774" s="47"/>
      <c r="W1774" s="47"/>
      <c r="X1774" s="47"/>
      <c r="Y1774" s="47"/>
      <c r="Z1774" s="47"/>
    </row>
    <row r="1775" spans="1:26" x14ac:dyDescent="0.2">
      <c r="A1775" s="47" t="s">
        <v>21</v>
      </c>
      <c r="B1775" s="47" t="s">
        <v>212</v>
      </c>
      <c r="C1775" s="47">
        <v>0</v>
      </c>
      <c r="D1775" s="47">
        <v>2002847</v>
      </c>
      <c r="E1775" s="47">
        <v>2002847</v>
      </c>
      <c r="F1775" s="47" t="s">
        <v>329</v>
      </c>
      <c r="G1775" s="47"/>
      <c r="H1775" s="47"/>
      <c r="I1775" s="47"/>
      <c r="J1775" s="47"/>
      <c r="K1775" s="47"/>
      <c r="L1775" s="47"/>
      <c r="M1775" s="47"/>
      <c r="N1775" s="47"/>
      <c r="O1775" s="47"/>
      <c r="P1775" s="47"/>
      <c r="Q1775" s="47"/>
      <c r="R1775" s="47"/>
      <c r="S1775" s="47"/>
      <c r="T1775" s="47"/>
      <c r="U1775" s="47"/>
      <c r="V1775" s="47"/>
      <c r="W1775" s="47"/>
      <c r="X1775" s="47"/>
      <c r="Y1775" s="47"/>
      <c r="Z1775" s="47"/>
    </row>
    <row r="1776" spans="1:26" x14ac:dyDescent="0.2">
      <c r="A1776" s="47" t="s">
        <v>21</v>
      </c>
      <c r="B1776" s="47" t="s">
        <v>213</v>
      </c>
      <c r="C1776" s="47">
        <v>0</v>
      </c>
      <c r="D1776" s="47">
        <v>1495584</v>
      </c>
      <c r="E1776" s="47">
        <v>1495584</v>
      </c>
      <c r="F1776" s="47" t="s">
        <v>349</v>
      </c>
      <c r="G1776" s="47"/>
      <c r="H1776" s="47"/>
      <c r="I1776" s="47"/>
      <c r="J1776" s="47"/>
      <c r="K1776" s="47"/>
      <c r="L1776" s="47"/>
      <c r="M1776" s="47"/>
      <c r="N1776" s="47"/>
      <c r="O1776" s="47"/>
      <c r="P1776" s="47"/>
      <c r="Q1776" s="47"/>
      <c r="R1776" s="47"/>
      <c r="S1776" s="47"/>
      <c r="T1776" s="47"/>
      <c r="U1776" s="47"/>
      <c r="V1776" s="47"/>
      <c r="W1776" s="47"/>
      <c r="X1776" s="47"/>
      <c r="Y1776" s="47"/>
      <c r="Z1776" s="47"/>
    </row>
    <row r="1777" spans="1:26" x14ac:dyDescent="0.2">
      <c r="A1777" s="47" t="s">
        <v>21</v>
      </c>
      <c r="B1777" s="47" t="s">
        <v>214</v>
      </c>
      <c r="C1777" s="47">
        <v>0</v>
      </c>
      <c r="D1777" s="47">
        <v>1029542</v>
      </c>
      <c r="E1777" s="47">
        <v>1029542</v>
      </c>
      <c r="F1777" s="47" t="s">
        <v>336</v>
      </c>
      <c r="G1777" s="47"/>
      <c r="H1777" s="47"/>
      <c r="I1777" s="47"/>
      <c r="J1777" s="47"/>
      <c r="K1777" s="47"/>
      <c r="L1777" s="47"/>
      <c r="M1777" s="47"/>
      <c r="N1777" s="47"/>
      <c r="O1777" s="47"/>
      <c r="P1777" s="47"/>
      <c r="Q1777" s="47"/>
      <c r="R1777" s="47"/>
      <c r="S1777" s="47"/>
      <c r="T1777" s="47"/>
      <c r="U1777" s="47"/>
      <c r="V1777" s="47"/>
      <c r="W1777" s="47"/>
      <c r="X1777" s="47"/>
      <c r="Y1777" s="47"/>
      <c r="Z1777" s="47"/>
    </row>
    <row r="1778" spans="1:26" x14ac:dyDescent="0.2">
      <c r="A1778" s="47" t="s">
        <v>21</v>
      </c>
      <c r="B1778" s="47" t="s">
        <v>215</v>
      </c>
      <c r="C1778" s="47">
        <v>0</v>
      </c>
      <c r="D1778" s="47">
        <v>971271</v>
      </c>
      <c r="E1778" s="47">
        <v>971271</v>
      </c>
      <c r="F1778" s="47" t="s">
        <v>344</v>
      </c>
      <c r="G1778" s="47"/>
      <c r="H1778" s="47"/>
      <c r="I1778" s="47"/>
      <c r="J1778" s="47"/>
      <c r="K1778" s="47"/>
      <c r="L1778" s="47"/>
      <c r="M1778" s="47"/>
      <c r="N1778" s="47"/>
      <c r="O1778" s="47"/>
      <c r="P1778" s="47"/>
      <c r="Q1778" s="47"/>
      <c r="R1778" s="47"/>
      <c r="S1778" s="47"/>
      <c r="T1778" s="47"/>
      <c r="U1778" s="47"/>
      <c r="V1778" s="47"/>
      <c r="W1778" s="47"/>
      <c r="X1778" s="47"/>
      <c r="Y1778" s="47"/>
      <c r="Z1778" s="47"/>
    </row>
    <row r="1779" spans="1:26" x14ac:dyDescent="0.2">
      <c r="A1779" s="47" t="s">
        <v>21</v>
      </c>
      <c r="B1779" s="47" t="s">
        <v>216</v>
      </c>
      <c r="C1779" s="47">
        <v>0</v>
      </c>
      <c r="D1779" s="47">
        <v>4140007</v>
      </c>
      <c r="E1779" s="47">
        <v>4140007</v>
      </c>
      <c r="F1779" s="47" t="s">
        <v>333</v>
      </c>
      <c r="G1779" s="47"/>
      <c r="H1779" s="47"/>
      <c r="I1779" s="47"/>
      <c r="J1779" s="47"/>
      <c r="K1779" s="47"/>
      <c r="L1779" s="47"/>
      <c r="M1779" s="47"/>
      <c r="N1779" s="47"/>
      <c r="O1779" s="47"/>
      <c r="P1779" s="47"/>
      <c r="Q1779" s="47"/>
      <c r="R1779" s="47"/>
      <c r="S1779" s="47"/>
      <c r="T1779" s="47"/>
      <c r="U1779" s="47"/>
      <c r="V1779" s="47"/>
      <c r="W1779" s="47"/>
      <c r="X1779" s="47"/>
      <c r="Y1779" s="47"/>
      <c r="Z1779" s="47"/>
    </row>
    <row r="1780" spans="1:26" x14ac:dyDescent="0.2">
      <c r="A1780" s="47" t="s">
        <v>21</v>
      </c>
      <c r="B1780" s="47" t="s">
        <v>217</v>
      </c>
      <c r="C1780" s="47">
        <v>0</v>
      </c>
      <c r="D1780" s="47">
        <v>1992793</v>
      </c>
      <c r="E1780" s="47">
        <v>1992793</v>
      </c>
      <c r="F1780" s="47" t="s">
        <v>336</v>
      </c>
      <c r="G1780" s="47"/>
      <c r="H1780" s="47"/>
      <c r="I1780" s="47"/>
      <c r="J1780" s="47"/>
      <c r="K1780" s="47"/>
      <c r="L1780" s="47"/>
      <c r="M1780" s="47"/>
      <c r="N1780" s="47"/>
      <c r="O1780" s="47"/>
      <c r="P1780" s="47"/>
      <c r="Q1780" s="47"/>
      <c r="R1780" s="47"/>
      <c r="S1780" s="47"/>
      <c r="T1780" s="47"/>
      <c r="U1780" s="47"/>
      <c r="V1780" s="47"/>
      <c r="W1780" s="47"/>
      <c r="X1780" s="47"/>
      <c r="Y1780" s="47"/>
      <c r="Z1780" s="47"/>
    </row>
    <row r="1781" spans="1:26" x14ac:dyDescent="0.2">
      <c r="A1781" s="47" t="s">
        <v>21</v>
      </c>
      <c r="B1781" s="47" t="s">
        <v>218</v>
      </c>
      <c r="C1781" s="47">
        <v>0</v>
      </c>
      <c r="D1781" s="47">
        <v>2891800</v>
      </c>
      <c r="E1781" s="47">
        <v>2891800</v>
      </c>
      <c r="F1781" s="47" t="s">
        <v>338</v>
      </c>
      <c r="G1781" s="47"/>
      <c r="H1781" s="47"/>
      <c r="I1781" s="47"/>
      <c r="J1781" s="47"/>
      <c r="K1781" s="47"/>
      <c r="L1781" s="47"/>
      <c r="M1781" s="47"/>
      <c r="N1781" s="47"/>
      <c r="O1781" s="47"/>
      <c r="P1781" s="47"/>
      <c r="Q1781" s="47"/>
      <c r="R1781" s="47"/>
      <c r="S1781" s="47"/>
      <c r="T1781" s="47"/>
      <c r="U1781" s="47"/>
      <c r="V1781" s="47"/>
      <c r="W1781" s="47"/>
      <c r="X1781" s="47"/>
      <c r="Y1781" s="47"/>
      <c r="Z1781" s="47"/>
    </row>
    <row r="1782" spans="1:26" x14ac:dyDescent="0.2">
      <c r="A1782" s="47" t="s">
        <v>21</v>
      </c>
      <c r="B1782" s="47" t="s">
        <v>219</v>
      </c>
      <c r="C1782" s="47">
        <v>0</v>
      </c>
      <c r="D1782" s="47">
        <v>9078021</v>
      </c>
      <c r="E1782" s="47">
        <v>9078021</v>
      </c>
      <c r="F1782" s="47" t="s">
        <v>341</v>
      </c>
      <c r="G1782" s="47"/>
      <c r="H1782" s="47"/>
      <c r="I1782" s="47"/>
      <c r="J1782" s="47"/>
      <c r="K1782" s="47"/>
      <c r="L1782" s="47"/>
      <c r="M1782" s="47"/>
      <c r="N1782" s="47"/>
      <c r="O1782" s="47"/>
      <c r="P1782" s="47"/>
      <c r="Q1782" s="47"/>
      <c r="R1782" s="47"/>
      <c r="S1782" s="47"/>
      <c r="T1782" s="47"/>
      <c r="U1782" s="47"/>
      <c r="V1782" s="47"/>
      <c r="W1782" s="47"/>
      <c r="X1782" s="47"/>
      <c r="Y1782" s="47"/>
      <c r="Z1782" s="47"/>
    </row>
    <row r="1783" spans="1:26" x14ac:dyDescent="0.2">
      <c r="A1783" s="47" t="s">
        <v>21</v>
      </c>
      <c r="B1783" s="47" t="s">
        <v>220</v>
      </c>
      <c r="C1783" s="47">
        <v>0</v>
      </c>
      <c r="D1783" s="47">
        <v>1926337</v>
      </c>
      <c r="E1783" s="47">
        <v>1926337</v>
      </c>
      <c r="F1783" s="47" t="s">
        <v>348</v>
      </c>
      <c r="G1783" s="47"/>
      <c r="H1783" s="47"/>
      <c r="I1783" s="47"/>
      <c r="J1783" s="47"/>
      <c r="K1783" s="47"/>
      <c r="L1783" s="47"/>
      <c r="M1783" s="47"/>
      <c r="N1783" s="47"/>
      <c r="O1783" s="47"/>
      <c r="P1783" s="47"/>
      <c r="Q1783" s="47"/>
      <c r="R1783" s="47"/>
      <c r="S1783" s="47"/>
      <c r="T1783" s="47"/>
      <c r="U1783" s="47"/>
      <c r="V1783" s="47"/>
      <c r="W1783" s="47"/>
      <c r="X1783" s="47"/>
      <c r="Y1783" s="47"/>
      <c r="Z1783" s="47"/>
    </row>
    <row r="1784" spans="1:26" x14ac:dyDescent="0.2">
      <c r="A1784" s="47" t="s">
        <v>21</v>
      </c>
      <c r="B1784" s="47" t="s">
        <v>221</v>
      </c>
      <c r="C1784" s="47">
        <v>0</v>
      </c>
      <c r="D1784" s="47">
        <v>4577357</v>
      </c>
      <c r="E1784" s="47">
        <v>4577357</v>
      </c>
      <c r="F1784" s="47" t="s">
        <v>348</v>
      </c>
      <c r="G1784" s="47"/>
      <c r="H1784" s="47"/>
      <c r="I1784" s="47"/>
      <c r="J1784" s="47"/>
      <c r="K1784" s="47"/>
      <c r="L1784" s="47"/>
      <c r="M1784" s="47"/>
      <c r="N1784" s="47"/>
      <c r="O1784" s="47"/>
      <c r="P1784" s="47"/>
      <c r="Q1784" s="47"/>
      <c r="R1784" s="47"/>
      <c r="S1784" s="47"/>
      <c r="T1784" s="47"/>
      <c r="U1784" s="47"/>
      <c r="V1784" s="47"/>
      <c r="W1784" s="47"/>
      <c r="X1784" s="47"/>
      <c r="Y1784" s="47"/>
      <c r="Z1784" s="47"/>
    </row>
    <row r="1785" spans="1:26" x14ac:dyDescent="0.2">
      <c r="A1785" s="47" t="s">
        <v>21</v>
      </c>
      <c r="B1785" s="47" t="s">
        <v>222</v>
      </c>
      <c r="C1785" s="47">
        <v>0</v>
      </c>
      <c r="D1785" s="47">
        <v>2928648</v>
      </c>
      <c r="E1785" s="47">
        <v>2928648</v>
      </c>
      <c r="F1785" s="47" t="s">
        <v>340</v>
      </c>
      <c r="G1785" s="47"/>
      <c r="H1785" s="47"/>
      <c r="I1785" s="47"/>
      <c r="J1785" s="47"/>
      <c r="K1785" s="47"/>
      <c r="L1785" s="47"/>
      <c r="M1785" s="47"/>
      <c r="N1785" s="47"/>
      <c r="O1785" s="47"/>
      <c r="P1785" s="47"/>
      <c r="Q1785" s="47"/>
      <c r="R1785" s="47"/>
      <c r="S1785" s="47"/>
      <c r="T1785" s="47"/>
      <c r="U1785" s="47"/>
      <c r="V1785" s="47"/>
      <c r="W1785" s="47"/>
      <c r="X1785" s="47"/>
      <c r="Y1785" s="47"/>
      <c r="Z1785" s="47"/>
    </row>
    <row r="1786" spans="1:26" x14ac:dyDescent="0.2">
      <c r="A1786" s="47" t="s">
        <v>21</v>
      </c>
      <c r="B1786" s="47" t="s">
        <v>223</v>
      </c>
      <c r="C1786" s="47">
        <v>0</v>
      </c>
      <c r="D1786" s="47">
        <v>3272741</v>
      </c>
      <c r="E1786" s="47">
        <v>3272741</v>
      </c>
      <c r="F1786" s="47" t="s">
        <v>340</v>
      </c>
      <c r="G1786" s="47"/>
      <c r="H1786" s="47"/>
      <c r="I1786" s="47"/>
      <c r="J1786" s="47"/>
      <c r="K1786" s="47"/>
      <c r="L1786" s="47"/>
      <c r="M1786" s="47"/>
      <c r="N1786" s="47"/>
      <c r="O1786" s="47"/>
      <c r="P1786" s="47"/>
      <c r="Q1786" s="47"/>
      <c r="R1786" s="47"/>
      <c r="S1786" s="47"/>
      <c r="T1786" s="47"/>
      <c r="U1786" s="47"/>
      <c r="V1786" s="47"/>
      <c r="W1786" s="47"/>
      <c r="X1786" s="47"/>
      <c r="Y1786" s="47"/>
      <c r="Z1786" s="47"/>
    </row>
    <row r="1787" spans="1:26" x14ac:dyDescent="0.2">
      <c r="A1787" s="47" t="s">
        <v>21</v>
      </c>
      <c r="B1787" s="47" t="s">
        <v>224</v>
      </c>
      <c r="C1787" s="47">
        <v>0</v>
      </c>
      <c r="D1787" s="47">
        <v>846988</v>
      </c>
      <c r="E1787" s="47">
        <v>846988</v>
      </c>
      <c r="F1787" s="47" t="s">
        <v>330</v>
      </c>
      <c r="G1787" s="47"/>
      <c r="H1787" s="47"/>
      <c r="I1787" s="47"/>
      <c r="J1787" s="47"/>
      <c r="K1787" s="47"/>
      <c r="L1787" s="47"/>
      <c r="M1787" s="47"/>
      <c r="N1787" s="47"/>
      <c r="O1787" s="47"/>
      <c r="P1787" s="47"/>
      <c r="Q1787" s="47"/>
      <c r="R1787" s="47"/>
      <c r="S1787" s="47"/>
      <c r="T1787" s="47"/>
      <c r="U1787" s="47"/>
      <c r="V1787" s="47"/>
      <c r="W1787" s="47"/>
      <c r="X1787" s="47"/>
      <c r="Y1787" s="47"/>
      <c r="Z1787" s="47"/>
    </row>
    <row r="1788" spans="1:26" x14ac:dyDescent="0.2">
      <c r="A1788" s="47" t="s">
        <v>21</v>
      </c>
      <c r="B1788" s="47" t="s">
        <v>225</v>
      </c>
      <c r="C1788" s="47">
        <v>0</v>
      </c>
      <c r="D1788" s="47">
        <v>6854610</v>
      </c>
      <c r="E1788" s="47">
        <v>6854610</v>
      </c>
      <c r="F1788" s="47" t="s">
        <v>331</v>
      </c>
      <c r="G1788" s="47"/>
      <c r="H1788" s="47"/>
      <c r="I1788" s="47"/>
      <c r="J1788" s="47"/>
      <c r="K1788" s="47"/>
      <c r="L1788" s="47"/>
      <c r="M1788" s="47"/>
      <c r="N1788" s="47"/>
      <c r="O1788" s="47"/>
      <c r="P1788" s="47"/>
      <c r="Q1788" s="47"/>
      <c r="R1788" s="47"/>
      <c r="S1788" s="47"/>
      <c r="T1788" s="47"/>
      <c r="U1788" s="47"/>
      <c r="V1788" s="47"/>
      <c r="W1788" s="47"/>
      <c r="X1788" s="47"/>
      <c r="Y1788" s="47"/>
      <c r="Z1788" s="47"/>
    </row>
    <row r="1789" spans="1:26" x14ac:dyDescent="0.2">
      <c r="A1789" s="47" t="s">
        <v>21</v>
      </c>
      <c r="B1789" s="47" t="s">
        <v>226</v>
      </c>
      <c r="C1789" s="47">
        <v>0</v>
      </c>
      <c r="D1789" s="47">
        <v>26113698</v>
      </c>
      <c r="E1789" s="47">
        <v>26113698</v>
      </c>
      <c r="F1789" s="47" t="s">
        <v>345</v>
      </c>
      <c r="G1789" s="47"/>
      <c r="H1789" s="47"/>
      <c r="I1789" s="47"/>
      <c r="J1789" s="47"/>
      <c r="K1789" s="47"/>
      <c r="L1789" s="47"/>
      <c r="M1789" s="47"/>
      <c r="N1789" s="47"/>
      <c r="O1789" s="47"/>
      <c r="P1789" s="47"/>
      <c r="Q1789" s="47"/>
      <c r="R1789" s="47"/>
      <c r="S1789" s="47"/>
      <c r="T1789" s="47"/>
      <c r="U1789" s="47"/>
      <c r="V1789" s="47"/>
      <c r="W1789" s="47"/>
      <c r="X1789" s="47"/>
      <c r="Y1789" s="47"/>
      <c r="Z1789" s="47"/>
    </row>
    <row r="1790" spans="1:26" x14ac:dyDescent="0.2">
      <c r="A1790" s="47" t="s">
        <v>21</v>
      </c>
      <c r="B1790" s="47" t="s">
        <v>227</v>
      </c>
      <c r="C1790" s="47">
        <v>0</v>
      </c>
      <c r="D1790" s="47">
        <v>3657421</v>
      </c>
      <c r="E1790" s="47">
        <v>3657421</v>
      </c>
      <c r="F1790" s="47" t="s">
        <v>341</v>
      </c>
      <c r="G1790" s="47"/>
      <c r="H1790" s="47"/>
      <c r="I1790" s="47"/>
      <c r="J1790" s="47"/>
      <c r="K1790" s="47"/>
      <c r="L1790" s="47"/>
      <c r="M1790" s="47"/>
      <c r="N1790" s="47"/>
      <c r="O1790" s="47"/>
      <c r="P1790" s="47"/>
      <c r="Q1790" s="47"/>
      <c r="R1790" s="47"/>
      <c r="S1790" s="47"/>
      <c r="T1790" s="47"/>
      <c r="U1790" s="47"/>
      <c r="V1790" s="47"/>
      <c r="W1790" s="47"/>
      <c r="X1790" s="47"/>
      <c r="Y1790" s="47"/>
      <c r="Z1790" s="47"/>
    </row>
    <row r="1791" spans="1:26" x14ac:dyDescent="0.2">
      <c r="A1791" s="47" t="s">
        <v>21</v>
      </c>
      <c r="B1791" s="47" t="s">
        <v>228</v>
      </c>
      <c r="C1791" s="47">
        <v>0</v>
      </c>
      <c r="D1791" s="47">
        <v>3524030</v>
      </c>
      <c r="E1791" s="47">
        <v>3524030</v>
      </c>
      <c r="F1791" s="47" t="s">
        <v>347</v>
      </c>
      <c r="G1791" s="47"/>
      <c r="H1791" s="47"/>
      <c r="I1791" s="47"/>
      <c r="J1791" s="47"/>
      <c r="K1791" s="47"/>
      <c r="L1791" s="47"/>
      <c r="M1791" s="47"/>
      <c r="N1791" s="47"/>
      <c r="O1791" s="47"/>
      <c r="P1791" s="47"/>
      <c r="Q1791" s="47"/>
      <c r="R1791" s="47"/>
      <c r="S1791" s="47"/>
      <c r="T1791" s="47"/>
      <c r="U1791" s="47"/>
      <c r="V1791" s="47"/>
      <c r="W1791" s="47"/>
      <c r="X1791" s="47"/>
      <c r="Y1791" s="47"/>
      <c r="Z1791" s="47"/>
    </row>
    <row r="1792" spans="1:26" x14ac:dyDescent="0.2">
      <c r="A1792" s="47" t="s">
        <v>21</v>
      </c>
      <c r="B1792" s="47" t="s">
        <v>229</v>
      </c>
      <c r="C1792" s="47">
        <v>0</v>
      </c>
      <c r="D1792" s="47">
        <v>8033210</v>
      </c>
      <c r="E1792" s="47">
        <v>8033210</v>
      </c>
      <c r="F1792" s="47" t="s">
        <v>345</v>
      </c>
      <c r="G1792" s="47"/>
      <c r="H1792" s="47"/>
      <c r="I1792" s="47"/>
      <c r="J1792" s="47"/>
      <c r="K1792" s="47"/>
      <c r="L1792" s="47"/>
      <c r="M1792" s="47"/>
      <c r="N1792" s="47"/>
      <c r="O1792" s="47"/>
      <c r="P1792" s="47"/>
      <c r="Q1792" s="47"/>
      <c r="R1792" s="47"/>
      <c r="S1792" s="47"/>
      <c r="T1792" s="47"/>
      <c r="U1792" s="47"/>
      <c r="V1792" s="47"/>
      <c r="W1792" s="47"/>
      <c r="X1792" s="47"/>
      <c r="Y1792" s="47"/>
      <c r="Z1792" s="47"/>
    </row>
    <row r="1793" spans="1:26" x14ac:dyDescent="0.2">
      <c r="A1793" s="47" t="s">
        <v>21</v>
      </c>
      <c r="B1793" s="47" t="s">
        <v>230</v>
      </c>
      <c r="C1793" s="47">
        <v>0</v>
      </c>
      <c r="D1793" s="47">
        <v>2328009</v>
      </c>
      <c r="E1793" s="47">
        <v>2328009</v>
      </c>
      <c r="F1793" s="47" t="s">
        <v>349</v>
      </c>
      <c r="G1793" s="47"/>
      <c r="H1793" s="47"/>
      <c r="I1793" s="47"/>
      <c r="J1793" s="47"/>
      <c r="K1793" s="47"/>
      <c r="L1793" s="47"/>
      <c r="M1793" s="47"/>
      <c r="N1793" s="47"/>
      <c r="O1793" s="47"/>
      <c r="P1793" s="47"/>
      <c r="Q1793" s="47"/>
      <c r="R1793" s="47"/>
      <c r="S1793" s="47"/>
      <c r="T1793" s="47"/>
      <c r="U1793" s="47"/>
      <c r="V1793" s="47"/>
      <c r="W1793" s="47"/>
      <c r="X1793" s="47"/>
      <c r="Y1793" s="47"/>
      <c r="Z1793" s="47"/>
    </row>
    <row r="1794" spans="1:26" x14ac:dyDescent="0.2">
      <c r="A1794" s="47" t="s">
        <v>21</v>
      </c>
      <c r="B1794" s="47" t="s">
        <v>231</v>
      </c>
      <c r="C1794" s="47">
        <v>0</v>
      </c>
      <c r="D1794" s="47">
        <v>713646</v>
      </c>
      <c r="E1794" s="47">
        <v>713646</v>
      </c>
      <c r="F1794" s="47" t="s">
        <v>330</v>
      </c>
      <c r="G1794" s="47"/>
      <c r="H1794" s="47"/>
      <c r="I1794" s="47"/>
      <c r="J1794" s="47"/>
      <c r="K1794" s="47"/>
      <c r="L1794" s="47"/>
      <c r="M1794" s="47"/>
      <c r="N1794" s="47"/>
      <c r="O1794" s="47"/>
      <c r="P1794" s="47"/>
      <c r="Q1794" s="47"/>
      <c r="R1794" s="47"/>
      <c r="S1794" s="47"/>
      <c r="T1794" s="47"/>
      <c r="U1794" s="47"/>
      <c r="V1794" s="47"/>
      <c r="W1794" s="47"/>
      <c r="X1794" s="47"/>
      <c r="Y1794" s="47"/>
      <c r="Z1794" s="47"/>
    </row>
    <row r="1795" spans="1:26" x14ac:dyDescent="0.2">
      <c r="A1795" s="47" t="s">
        <v>21</v>
      </c>
      <c r="B1795" s="47" t="s">
        <v>232</v>
      </c>
      <c r="C1795" s="47">
        <v>0</v>
      </c>
      <c r="D1795" s="47">
        <v>1321379</v>
      </c>
      <c r="E1795" s="47">
        <v>1321379</v>
      </c>
      <c r="F1795" s="47" t="s">
        <v>330</v>
      </c>
      <c r="G1795" s="47"/>
      <c r="H1795" s="47"/>
      <c r="I1795" s="47"/>
      <c r="J1795" s="47"/>
      <c r="K1795" s="47"/>
      <c r="L1795" s="47"/>
      <c r="M1795" s="47"/>
      <c r="N1795" s="47"/>
      <c r="O1795" s="47"/>
      <c r="P1795" s="47"/>
      <c r="Q1795" s="47"/>
      <c r="R1795" s="47"/>
      <c r="S1795" s="47"/>
      <c r="T1795" s="47"/>
      <c r="U1795" s="47"/>
      <c r="V1795" s="47"/>
      <c r="W1795" s="47"/>
      <c r="X1795" s="47"/>
      <c r="Y1795" s="47"/>
      <c r="Z1795" s="47"/>
    </row>
    <row r="1796" spans="1:26" x14ac:dyDescent="0.2">
      <c r="A1796" s="47" t="s">
        <v>21</v>
      </c>
      <c r="B1796" s="47" t="s">
        <v>233</v>
      </c>
      <c r="C1796" s="47">
        <v>0</v>
      </c>
      <c r="D1796" s="47">
        <v>2325898</v>
      </c>
      <c r="E1796" s="47">
        <v>2325898</v>
      </c>
      <c r="F1796" s="47" t="s">
        <v>342</v>
      </c>
      <c r="G1796" s="47"/>
      <c r="H1796" s="47"/>
      <c r="I1796" s="47"/>
      <c r="J1796" s="47"/>
      <c r="K1796" s="47"/>
      <c r="L1796" s="47"/>
      <c r="M1796" s="47"/>
      <c r="N1796" s="47"/>
      <c r="O1796" s="47"/>
      <c r="P1796" s="47"/>
      <c r="Q1796" s="47"/>
      <c r="R1796" s="47"/>
      <c r="S1796" s="47"/>
      <c r="T1796" s="47"/>
      <c r="U1796" s="47"/>
      <c r="V1796" s="47"/>
      <c r="W1796" s="47"/>
      <c r="X1796" s="47"/>
      <c r="Y1796" s="47"/>
      <c r="Z1796" s="47"/>
    </row>
    <row r="1797" spans="1:26" x14ac:dyDescent="0.2">
      <c r="A1797" s="47" t="s">
        <v>21</v>
      </c>
      <c r="B1797" s="47" t="s">
        <v>234</v>
      </c>
      <c r="C1797" s="47">
        <v>0</v>
      </c>
      <c r="D1797" s="47">
        <v>1628086</v>
      </c>
      <c r="E1797" s="47">
        <v>1628086</v>
      </c>
      <c r="F1797" s="47" t="s">
        <v>346</v>
      </c>
      <c r="G1797" s="47"/>
      <c r="H1797" s="47"/>
      <c r="I1797" s="47"/>
      <c r="J1797" s="47"/>
      <c r="K1797" s="47"/>
      <c r="L1797" s="47"/>
      <c r="M1797" s="47"/>
      <c r="N1797" s="47"/>
      <c r="O1797" s="47"/>
      <c r="P1797" s="47"/>
      <c r="Q1797" s="47"/>
      <c r="R1797" s="47"/>
      <c r="S1797" s="47"/>
      <c r="T1797" s="47"/>
      <c r="U1797" s="47"/>
      <c r="V1797" s="47"/>
      <c r="W1797" s="47"/>
      <c r="X1797" s="47"/>
      <c r="Y1797" s="47"/>
      <c r="Z1797" s="47"/>
    </row>
    <row r="1798" spans="1:26" x14ac:dyDescent="0.2">
      <c r="A1798" s="47" t="s">
        <v>21</v>
      </c>
      <c r="B1798" s="47" t="s">
        <v>235</v>
      </c>
      <c r="C1798" s="47">
        <v>0</v>
      </c>
      <c r="D1798" s="47">
        <v>3353036</v>
      </c>
      <c r="E1798" s="47">
        <v>3353036</v>
      </c>
      <c r="F1798" s="47" t="s">
        <v>339</v>
      </c>
      <c r="G1798" s="47"/>
      <c r="H1798" s="47"/>
      <c r="I1798" s="47"/>
      <c r="J1798" s="47"/>
      <c r="K1798" s="47"/>
      <c r="L1798" s="47"/>
      <c r="M1798" s="47"/>
      <c r="N1798" s="47"/>
      <c r="O1798" s="47"/>
      <c r="P1798" s="47"/>
      <c r="Q1798" s="47"/>
      <c r="R1798" s="47"/>
      <c r="S1798" s="47"/>
      <c r="T1798" s="47"/>
      <c r="U1798" s="47"/>
      <c r="V1798" s="47"/>
      <c r="W1798" s="47"/>
      <c r="X1798" s="47"/>
      <c r="Y1798" s="47"/>
      <c r="Z1798" s="47"/>
    </row>
    <row r="1799" spans="1:26" x14ac:dyDescent="0.2">
      <c r="A1799" s="47" t="s">
        <v>21</v>
      </c>
      <c r="B1799" s="47" t="s">
        <v>236</v>
      </c>
      <c r="C1799" s="47">
        <v>0</v>
      </c>
      <c r="D1799" s="47">
        <v>1507040</v>
      </c>
      <c r="E1799" s="47">
        <v>1507040</v>
      </c>
      <c r="F1799" s="47" t="s">
        <v>336</v>
      </c>
      <c r="G1799" s="47"/>
      <c r="H1799" s="47"/>
      <c r="I1799" s="47"/>
      <c r="J1799" s="47"/>
      <c r="K1799" s="47"/>
      <c r="L1799" s="47"/>
      <c r="M1799" s="47"/>
      <c r="N1799" s="47"/>
      <c r="O1799" s="47"/>
      <c r="P1799" s="47"/>
      <c r="Q1799" s="47"/>
      <c r="R1799" s="47"/>
      <c r="S1799" s="47"/>
      <c r="T1799" s="47"/>
      <c r="U1799" s="47"/>
      <c r="V1799" s="47"/>
      <c r="W1799" s="47"/>
      <c r="X1799" s="47"/>
      <c r="Y1799" s="47"/>
      <c r="Z1799" s="47"/>
    </row>
    <row r="1800" spans="1:26" x14ac:dyDescent="0.2">
      <c r="A1800" s="47" t="s">
        <v>21</v>
      </c>
      <c r="B1800" s="47" t="s">
        <v>237</v>
      </c>
      <c r="C1800" s="47">
        <v>0</v>
      </c>
      <c r="D1800" s="47">
        <v>4401296</v>
      </c>
      <c r="E1800" s="47">
        <v>4401296</v>
      </c>
      <c r="F1800" s="47" t="s">
        <v>338</v>
      </c>
      <c r="G1800" s="47"/>
      <c r="H1800" s="47"/>
      <c r="I1800" s="47"/>
      <c r="J1800" s="47"/>
      <c r="K1800" s="47"/>
      <c r="L1800" s="47"/>
      <c r="M1800" s="47"/>
      <c r="N1800" s="47"/>
      <c r="O1800" s="47"/>
      <c r="P1800" s="47"/>
      <c r="Q1800" s="47"/>
      <c r="R1800" s="47"/>
      <c r="S1800" s="47"/>
      <c r="T1800" s="47"/>
      <c r="U1800" s="47"/>
      <c r="V1800" s="47"/>
      <c r="W1800" s="47"/>
      <c r="X1800" s="47"/>
      <c r="Y1800" s="47"/>
      <c r="Z1800" s="47"/>
    </row>
    <row r="1801" spans="1:26" x14ac:dyDescent="0.2">
      <c r="A1801" s="47" t="s">
        <v>21</v>
      </c>
      <c r="B1801" s="47" t="s">
        <v>238</v>
      </c>
      <c r="C1801" s="47">
        <v>0</v>
      </c>
      <c r="D1801" s="47">
        <v>2541729</v>
      </c>
      <c r="E1801" s="47">
        <v>2541729</v>
      </c>
      <c r="F1801" s="47" t="s">
        <v>339</v>
      </c>
      <c r="G1801" s="47"/>
      <c r="H1801" s="47"/>
      <c r="I1801" s="47"/>
      <c r="J1801" s="47"/>
      <c r="K1801" s="47"/>
      <c r="L1801" s="47"/>
      <c r="M1801" s="47"/>
      <c r="N1801" s="47"/>
      <c r="O1801" s="47"/>
      <c r="P1801" s="47"/>
      <c r="Q1801" s="47"/>
      <c r="R1801" s="47"/>
      <c r="S1801" s="47"/>
      <c r="T1801" s="47"/>
      <c r="U1801" s="47"/>
      <c r="V1801" s="47"/>
      <c r="W1801" s="47"/>
      <c r="X1801" s="47"/>
      <c r="Y1801" s="47"/>
      <c r="Z1801" s="47"/>
    </row>
    <row r="1802" spans="1:26" x14ac:dyDescent="0.2">
      <c r="A1802" s="47" t="s">
        <v>21</v>
      </c>
      <c r="B1802" s="47" t="s">
        <v>239</v>
      </c>
      <c r="C1802" s="47">
        <v>0</v>
      </c>
      <c r="D1802" s="47">
        <v>2339854</v>
      </c>
      <c r="E1802" s="47">
        <v>2339854</v>
      </c>
      <c r="F1802" s="47" t="s">
        <v>329</v>
      </c>
      <c r="G1802" s="47"/>
      <c r="H1802" s="47"/>
      <c r="I1802" s="47"/>
      <c r="J1802" s="47"/>
      <c r="K1802" s="47"/>
      <c r="L1802" s="47"/>
      <c r="M1802" s="47"/>
      <c r="N1802" s="47"/>
      <c r="O1802" s="47"/>
      <c r="P1802" s="47"/>
      <c r="Q1802" s="47"/>
      <c r="R1802" s="47"/>
      <c r="S1802" s="47"/>
      <c r="T1802" s="47"/>
      <c r="U1802" s="47"/>
      <c r="V1802" s="47"/>
      <c r="W1802" s="47"/>
      <c r="X1802" s="47"/>
      <c r="Y1802" s="47"/>
      <c r="Z1802" s="47"/>
    </row>
    <row r="1803" spans="1:26" x14ac:dyDescent="0.2">
      <c r="A1803" s="47" t="s">
        <v>21</v>
      </c>
      <c r="B1803" s="47" t="s">
        <v>240</v>
      </c>
      <c r="C1803" s="47">
        <v>0</v>
      </c>
      <c r="D1803" s="47">
        <v>1323551</v>
      </c>
      <c r="E1803" s="47">
        <v>1323551</v>
      </c>
      <c r="F1803" s="47" t="s">
        <v>336</v>
      </c>
      <c r="G1803" s="47"/>
      <c r="H1803" s="47"/>
      <c r="I1803" s="47"/>
      <c r="J1803" s="47"/>
      <c r="K1803" s="47"/>
      <c r="L1803" s="47"/>
      <c r="M1803" s="47"/>
      <c r="N1803" s="47"/>
      <c r="O1803" s="47"/>
      <c r="P1803" s="47"/>
      <c r="Q1803" s="47"/>
      <c r="R1803" s="47"/>
      <c r="S1803" s="47"/>
      <c r="T1803" s="47"/>
      <c r="U1803" s="47"/>
      <c r="V1803" s="47"/>
      <c r="W1803" s="47"/>
      <c r="X1803" s="47"/>
      <c r="Y1803" s="47"/>
      <c r="Z1803" s="47"/>
    </row>
    <row r="1804" spans="1:26" x14ac:dyDescent="0.2">
      <c r="A1804" s="47" t="s">
        <v>21</v>
      </c>
      <c r="B1804" s="47" t="s">
        <v>241</v>
      </c>
      <c r="C1804" s="47">
        <v>0</v>
      </c>
      <c r="D1804" s="47">
        <v>9774452</v>
      </c>
      <c r="E1804" s="47">
        <v>9774452</v>
      </c>
      <c r="F1804" s="47" t="s">
        <v>339</v>
      </c>
      <c r="G1804" s="47"/>
      <c r="H1804" s="47"/>
      <c r="I1804" s="47"/>
      <c r="J1804" s="47"/>
      <c r="K1804" s="47"/>
      <c r="L1804" s="47"/>
      <c r="M1804" s="47"/>
      <c r="N1804" s="47"/>
      <c r="O1804" s="47"/>
      <c r="P1804" s="47"/>
      <c r="Q1804" s="47"/>
      <c r="R1804" s="47"/>
      <c r="S1804" s="47"/>
      <c r="T1804" s="47"/>
      <c r="U1804" s="47"/>
      <c r="V1804" s="47"/>
      <c r="W1804" s="47"/>
      <c r="X1804" s="47"/>
      <c r="Y1804" s="47"/>
      <c r="Z1804" s="47"/>
    </row>
    <row r="1805" spans="1:26" x14ac:dyDescent="0.2">
      <c r="A1805" s="47" t="s">
        <v>21</v>
      </c>
      <c r="B1805" s="47" t="s">
        <v>242</v>
      </c>
      <c r="C1805" s="47">
        <v>0</v>
      </c>
      <c r="D1805" s="47">
        <v>4412705</v>
      </c>
      <c r="E1805" s="47">
        <v>4412705</v>
      </c>
      <c r="F1805" s="47" t="s">
        <v>332</v>
      </c>
      <c r="G1805" s="47"/>
      <c r="H1805" s="47"/>
      <c r="I1805" s="47"/>
      <c r="J1805" s="47"/>
      <c r="K1805" s="47"/>
      <c r="L1805" s="47"/>
      <c r="M1805" s="47"/>
      <c r="N1805" s="47"/>
      <c r="O1805" s="47"/>
      <c r="P1805" s="47"/>
      <c r="Q1805" s="47"/>
      <c r="R1805" s="47"/>
      <c r="S1805" s="47"/>
      <c r="T1805" s="47"/>
      <c r="U1805" s="47"/>
      <c r="V1805" s="47"/>
      <c r="W1805" s="47"/>
      <c r="X1805" s="47"/>
      <c r="Y1805" s="47"/>
      <c r="Z1805" s="47"/>
    </row>
    <row r="1806" spans="1:26" x14ac:dyDescent="0.2">
      <c r="A1806" s="47" t="s">
        <v>21</v>
      </c>
      <c r="B1806" s="47" t="s">
        <v>243</v>
      </c>
      <c r="C1806" s="47">
        <v>0</v>
      </c>
      <c r="D1806" s="47">
        <v>8039314</v>
      </c>
      <c r="E1806" s="47">
        <v>8039314</v>
      </c>
      <c r="F1806" s="47" t="s">
        <v>345</v>
      </c>
      <c r="G1806" s="47"/>
      <c r="H1806" s="47"/>
      <c r="I1806" s="47"/>
      <c r="J1806" s="47"/>
      <c r="K1806" s="47"/>
      <c r="L1806" s="47"/>
      <c r="M1806" s="47"/>
      <c r="N1806" s="47"/>
      <c r="O1806" s="47"/>
      <c r="P1806" s="47"/>
      <c r="Q1806" s="47"/>
      <c r="R1806" s="47"/>
      <c r="S1806" s="47"/>
      <c r="T1806" s="47"/>
      <c r="U1806" s="47"/>
      <c r="V1806" s="47"/>
      <c r="W1806" s="47"/>
      <c r="X1806" s="47"/>
      <c r="Y1806" s="47"/>
      <c r="Z1806" s="47"/>
    </row>
    <row r="1807" spans="1:26" x14ac:dyDescent="0.2">
      <c r="A1807" s="47" t="s">
        <v>21</v>
      </c>
      <c r="B1807" s="47" t="s">
        <v>244</v>
      </c>
      <c r="C1807" s="47">
        <v>0</v>
      </c>
      <c r="D1807" s="47">
        <v>1519633</v>
      </c>
      <c r="E1807" s="47">
        <v>1519633</v>
      </c>
      <c r="F1807" s="47" t="s">
        <v>331</v>
      </c>
      <c r="G1807" s="47"/>
      <c r="H1807" s="47"/>
      <c r="I1807" s="47"/>
      <c r="J1807" s="47"/>
      <c r="K1807" s="47"/>
      <c r="L1807" s="47"/>
      <c r="M1807" s="47"/>
      <c r="N1807" s="47"/>
      <c r="O1807" s="47"/>
      <c r="P1807" s="47"/>
      <c r="Q1807" s="47"/>
      <c r="R1807" s="47"/>
      <c r="S1807" s="47"/>
      <c r="T1807" s="47"/>
      <c r="U1807" s="47"/>
      <c r="V1807" s="47"/>
      <c r="W1807" s="47"/>
      <c r="X1807" s="47"/>
      <c r="Y1807" s="47"/>
      <c r="Z1807" s="47"/>
    </row>
    <row r="1808" spans="1:26" x14ac:dyDescent="0.2">
      <c r="A1808" s="47" t="s">
        <v>21</v>
      </c>
      <c r="B1808" s="47" t="s">
        <v>245</v>
      </c>
      <c r="C1808" s="47">
        <v>0</v>
      </c>
      <c r="D1808" s="47">
        <v>2912200</v>
      </c>
      <c r="E1808" s="47">
        <v>2912200</v>
      </c>
      <c r="F1808" s="47"/>
      <c r="G1808" s="47"/>
      <c r="H1808" s="47"/>
      <c r="I1808" s="47"/>
      <c r="J1808" s="47"/>
      <c r="K1808" s="47"/>
      <c r="L1808" s="47"/>
      <c r="M1808" s="47"/>
      <c r="N1808" s="47"/>
      <c r="O1808" s="47"/>
      <c r="P1808" s="47"/>
      <c r="Q1808" s="47"/>
      <c r="R1808" s="47"/>
      <c r="S1808" s="47"/>
      <c r="T1808" s="47"/>
      <c r="U1808" s="47"/>
      <c r="V1808" s="47"/>
      <c r="W1808" s="47"/>
      <c r="X1808" s="47"/>
      <c r="Y1808" s="47"/>
      <c r="Z1808" s="47"/>
    </row>
    <row r="1809" spans="1:26" x14ac:dyDescent="0.2">
      <c r="A1809" s="47" t="s">
        <v>21</v>
      </c>
      <c r="B1809" s="47" t="s">
        <v>246</v>
      </c>
      <c r="C1809" s="47">
        <v>0</v>
      </c>
      <c r="D1809" s="47">
        <v>1677545</v>
      </c>
      <c r="E1809" s="47">
        <v>1677545</v>
      </c>
      <c r="F1809" s="47" t="s">
        <v>336</v>
      </c>
      <c r="G1809" s="47"/>
      <c r="H1809" s="47"/>
      <c r="I1809" s="47"/>
      <c r="J1809" s="47"/>
      <c r="K1809" s="47"/>
      <c r="L1809" s="47"/>
      <c r="M1809" s="47"/>
      <c r="N1809" s="47"/>
      <c r="O1809" s="47"/>
      <c r="P1809" s="47"/>
      <c r="Q1809" s="47"/>
      <c r="R1809" s="47"/>
      <c r="S1809" s="47"/>
      <c r="T1809" s="47"/>
      <c r="U1809" s="47"/>
      <c r="V1809" s="47"/>
      <c r="W1809" s="47"/>
      <c r="X1809" s="47"/>
      <c r="Y1809" s="47"/>
      <c r="Z1809" s="47"/>
    </row>
    <row r="1810" spans="1:26" x14ac:dyDescent="0.2">
      <c r="A1810" s="47" t="s">
        <v>21</v>
      </c>
      <c r="B1810" s="47" t="s">
        <v>247</v>
      </c>
      <c r="C1810" s="47">
        <v>0</v>
      </c>
      <c r="D1810" s="47">
        <v>3701781</v>
      </c>
      <c r="E1810" s="47">
        <v>3701781</v>
      </c>
      <c r="F1810" s="47" t="s">
        <v>329</v>
      </c>
      <c r="G1810" s="47"/>
      <c r="H1810" s="47"/>
      <c r="I1810" s="47"/>
      <c r="J1810" s="47"/>
      <c r="K1810" s="47"/>
      <c r="L1810" s="47"/>
      <c r="M1810" s="47"/>
      <c r="N1810" s="47"/>
      <c r="O1810" s="47"/>
      <c r="P1810" s="47"/>
      <c r="Q1810" s="47"/>
      <c r="R1810" s="47"/>
      <c r="S1810" s="47"/>
      <c r="T1810" s="47"/>
      <c r="U1810" s="47"/>
      <c r="V1810" s="47"/>
      <c r="W1810" s="47"/>
      <c r="X1810" s="47"/>
      <c r="Y1810" s="47"/>
      <c r="Z1810" s="47"/>
    </row>
    <row r="1811" spans="1:26" x14ac:dyDescent="0.2">
      <c r="A1811" s="47" t="s">
        <v>21</v>
      </c>
      <c r="B1811" s="47" t="s">
        <v>248</v>
      </c>
      <c r="C1811" s="47">
        <v>0</v>
      </c>
      <c r="D1811" s="47">
        <v>884190</v>
      </c>
      <c r="E1811" s="47">
        <v>884190</v>
      </c>
      <c r="F1811" s="47" t="s">
        <v>327</v>
      </c>
      <c r="G1811" s="47"/>
      <c r="H1811" s="47"/>
      <c r="I1811" s="47"/>
      <c r="J1811" s="47"/>
      <c r="K1811" s="47"/>
      <c r="L1811" s="47"/>
      <c r="M1811" s="47"/>
      <c r="N1811" s="47"/>
      <c r="O1811" s="47"/>
      <c r="P1811" s="47"/>
      <c r="Q1811" s="47"/>
      <c r="R1811" s="47"/>
      <c r="S1811" s="47"/>
      <c r="T1811" s="47"/>
      <c r="U1811" s="47"/>
      <c r="V1811" s="47"/>
      <c r="W1811" s="47"/>
      <c r="X1811" s="47"/>
      <c r="Y1811" s="47"/>
      <c r="Z1811" s="47"/>
    </row>
    <row r="1812" spans="1:26" x14ac:dyDescent="0.2">
      <c r="A1812" s="47" t="s">
        <v>21</v>
      </c>
      <c r="B1812" s="47" t="s">
        <v>249</v>
      </c>
      <c r="C1812" s="47">
        <v>0</v>
      </c>
      <c r="D1812" s="47">
        <v>2241182</v>
      </c>
      <c r="E1812" s="47">
        <v>2241182</v>
      </c>
      <c r="F1812" s="47" t="s">
        <v>329</v>
      </c>
      <c r="G1812" s="47"/>
      <c r="H1812" s="47"/>
      <c r="I1812" s="47"/>
      <c r="J1812" s="47"/>
      <c r="K1812" s="47"/>
      <c r="L1812" s="47"/>
      <c r="M1812" s="47"/>
      <c r="N1812" s="47"/>
      <c r="O1812" s="47"/>
      <c r="P1812" s="47"/>
      <c r="Q1812" s="47"/>
      <c r="R1812" s="47"/>
      <c r="S1812" s="47"/>
      <c r="T1812" s="47"/>
      <c r="U1812" s="47"/>
      <c r="V1812" s="47"/>
      <c r="W1812" s="47"/>
      <c r="X1812" s="47"/>
      <c r="Y1812" s="47"/>
      <c r="Z1812" s="47"/>
    </row>
    <row r="1813" spans="1:26" x14ac:dyDescent="0.2">
      <c r="A1813" s="47" t="s">
        <v>21</v>
      </c>
      <c r="B1813" s="47" t="s">
        <v>250</v>
      </c>
      <c r="C1813" s="47">
        <v>0</v>
      </c>
      <c r="D1813" s="47">
        <v>5741363</v>
      </c>
      <c r="E1813" s="47">
        <v>5741363</v>
      </c>
      <c r="F1813" s="47" t="s">
        <v>338</v>
      </c>
      <c r="G1813" s="47"/>
      <c r="H1813" s="47"/>
      <c r="I1813" s="47"/>
      <c r="J1813" s="47"/>
      <c r="K1813" s="47"/>
      <c r="L1813" s="47"/>
      <c r="M1813" s="47"/>
      <c r="N1813" s="47"/>
      <c r="O1813" s="47"/>
      <c r="P1813" s="47"/>
      <c r="Q1813" s="47"/>
      <c r="R1813" s="47"/>
      <c r="S1813" s="47"/>
      <c r="T1813" s="47"/>
      <c r="U1813" s="47"/>
      <c r="V1813" s="47"/>
      <c r="W1813" s="47"/>
      <c r="X1813" s="47"/>
      <c r="Y1813" s="47"/>
      <c r="Z1813" s="47"/>
    </row>
    <row r="1814" spans="1:26" x14ac:dyDescent="0.2">
      <c r="A1814" s="47" t="s">
        <v>21</v>
      </c>
      <c r="B1814" s="47" t="s">
        <v>251</v>
      </c>
      <c r="C1814" s="47">
        <v>0</v>
      </c>
      <c r="D1814" s="47">
        <v>13991522</v>
      </c>
      <c r="E1814" s="47">
        <v>13991522</v>
      </c>
      <c r="F1814" s="47" t="s">
        <v>334</v>
      </c>
      <c r="G1814" s="47"/>
      <c r="H1814" s="47"/>
      <c r="I1814" s="47"/>
      <c r="J1814" s="47"/>
      <c r="K1814" s="47"/>
      <c r="L1814" s="47"/>
      <c r="M1814" s="47"/>
      <c r="N1814" s="47"/>
      <c r="O1814" s="47"/>
      <c r="P1814" s="47"/>
      <c r="Q1814" s="47"/>
      <c r="R1814" s="47"/>
      <c r="S1814" s="47"/>
      <c r="T1814" s="47"/>
      <c r="U1814" s="47"/>
      <c r="V1814" s="47"/>
      <c r="W1814" s="47"/>
      <c r="X1814" s="47"/>
      <c r="Y1814" s="47"/>
      <c r="Z1814" s="47"/>
    </row>
    <row r="1815" spans="1:26" x14ac:dyDescent="0.2">
      <c r="A1815" s="47" t="s">
        <v>21</v>
      </c>
      <c r="B1815" s="47" t="s">
        <v>252</v>
      </c>
      <c r="C1815" s="47">
        <v>0</v>
      </c>
      <c r="D1815" s="47">
        <v>1401319</v>
      </c>
      <c r="E1815" s="47">
        <v>1401319</v>
      </c>
      <c r="F1815" s="47" t="s">
        <v>336</v>
      </c>
      <c r="G1815" s="47"/>
      <c r="H1815" s="47"/>
      <c r="I1815" s="47"/>
      <c r="J1815" s="47"/>
      <c r="K1815" s="47"/>
      <c r="L1815" s="47"/>
      <c r="M1815" s="47"/>
      <c r="N1815" s="47"/>
      <c r="O1815" s="47"/>
      <c r="P1815" s="47"/>
      <c r="Q1815" s="47"/>
      <c r="R1815" s="47"/>
      <c r="S1815" s="47"/>
      <c r="T1815" s="47"/>
      <c r="U1815" s="47"/>
      <c r="V1815" s="47"/>
      <c r="W1815" s="47"/>
      <c r="X1815" s="47"/>
      <c r="Y1815" s="47"/>
      <c r="Z1815" s="47"/>
    </row>
    <row r="1816" spans="1:26" x14ac:dyDescent="0.2">
      <c r="A1816" s="47" t="s">
        <v>21</v>
      </c>
      <c r="B1816" s="47" t="s">
        <v>253</v>
      </c>
      <c r="C1816" s="47">
        <v>0</v>
      </c>
      <c r="D1816" s="47">
        <v>1660079</v>
      </c>
      <c r="E1816" s="47">
        <v>1660079</v>
      </c>
      <c r="F1816" s="47" t="s">
        <v>337</v>
      </c>
      <c r="G1816" s="47"/>
      <c r="H1816" s="47"/>
      <c r="I1816" s="47"/>
      <c r="J1816" s="47"/>
      <c r="K1816" s="47"/>
      <c r="L1816" s="47"/>
      <c r="M1816" s="47"/>
      <c r="N1816" s="47"/>
      <c r="O1816" s="47"/>
      <c r="P1816" s="47"/>
      <c r="Q1816" s="47"/>
      <c r="R1816" s="47"/>
      <c r="S1816" s="47"/>
      <c r="T1816" s="47"/>
      <c r="U1816" s="47"/>
      <c r="V1816" s="47"/>
      <c r="W1816" s="47"/>
      <c r="X1816" s="47"/>
      <c r="Y1816" s="47"/>
      <c r="Z1816" s="47"/>
    </row>
    <row r="1817" spans="1:26" x14ac:dyDescent="0.2">
      <c r="A1817" s="47" t="s">
        <v>21</v>
      </c>
      <c r="B1817" s="47" t="s">
        <v>254</v>
      </c>
      <c r="C1817" s="47">
        <v>0</v>
      </c>
      <c r="D1817" s="47">
        <v>3813583</v>
      </c>
      <c r="E1817" s="47">
        <v>3813583</v>
      </c>
      <c r="F1817" s="47" t="s">
        <v>327</v>
      </c>
      <c r="G1817" s="47"/>
      <c r="H1817" s="47"/>
      <c r="I1817" s="47"/>
      <c r="J1817" s="47"/>
      <c r="K1817" s="47"/>
      <c r="L1817" s="47"/>
      <c r="M1817" s="47"/>
      <c r="N1817" s="47"/>
      <c r="O1817" s="47"/>
      <c r="P1817" s="47"/>
      <c r="Q1817" s="47"/>
      <c r="R1817" s="47"/>
      <c r="S1817" s="47"/>
      <c r="T1817" s="47"/>
      <c r="U1817" s="47"/>
      <c r="V1817" s="47"/>
      <c r="W1817" s="47"/>
      <c r="X1817" s="47"/>
      <c r="Y1817" s="47"/>
      <c r="Z1817" s="47"/>
    </row>
    <row r="1818" spans="1:26" x14ac:dyDescent="0.2">
      <c r="A1818" s="47" t="s">
        <v>21</v>
      </c>
      <c r="B1818" s="47" t="s">
        <v>255</v>
      </c>
      <c r="C1818" s="47">
        <v>0</v>
      </c>
      <c r="D1818" s="47">
        <v>7186497</v>
      </c>
      <c r="E1818" s="47">
        <v>7186497</v>
      </c>
      <c r="F1818" s="47" t="s">
        <v>334</v>
      </c>
      <c r="G1818" s="47"/>
      <c r="H1818" s="47"/>
      <c r="I1818" s="47"/>
      <c r="J1818" s="47"/>
      <c r="K1818" s="47"/>
      <c r="L1818" s="47"/>
      <c r="M1818" s="47"/>
      <c r="N1818" s="47"/>
      <c r="O1818" s="47"/>
      <c r="P1818" s="47"/>
      <c r="Q1818" s="47"/>
      <c r="R1818" s="47"/>
      <c r="S1818" s="47"/>
      <c r="T1818" s="47"/>
      <c r="U1818" s="47"/>
      <c r="V1818" s="47"/>
      <c r="W1818" s="47"/>
      <c r="X1818" s="47"/>
      <c r="Y1818" s="47"/>
      <c r="Z1818" s="47"/>
    </row>
    <row r="1819" spans="1:26" x14ac:dyDescent="0.2">
      <c r="A1819" s="47" t="s">
        <v>21</v>
      </c>
      <c r="B1819" s="47" t="s">
        <v>256</v>
      </c>
      <c r="C1819" s="47">
        <v>0</v>
      </c>
      <c r="D1819" s="47">
        <v>12501143</v>
      </c>
      <c r="E1819" s="47">
        <v>12501143</v>
      </c>
      <c r="F1819" s="47" t="s">
        <v>334</v>
      </c>
      <c r="G1819" s="47"/>
      <c r="H1819" s="47"/>
      <c r="I1819" s="47"/>
      <c r="J1819" s="47"/>
      <c r="K1819" s="47"/>
      <c r="L1819" s="47"/>
      <c r="M1819" s="47"/>
      <c r="N1819" s="47"/>
      <c r="O1819" s="47"/>
      <c r="P1819" s="47"/>
      <c r="Q1819" s="47"/>
      <c r="R1819" s="47"/>
      <c r="S1819" s="47"/>
      <c r="T1819" s="47"/>
      <c r="U1819" s="47"/>
      <c r="V1819" s="47"/>
      <c r="W1819" s="47"/>
      <c r="X1819" s="47"/>
      <c r="Y1819" s="47"/>
      <c r="Z1819" s="47"/>
    </row>
    <row r="1820" spans="1:26" x14ac:dyDescent="0.2">
      <c r="A1820" s="47" t="s">
        <v>21</v>
      </c>
      <c r="B1820" s="47" t="s">
        <v>257</v>
      </c>
      <c r="C1820" s="47">
        <v>0</v>
      </c>
      <c r="D1820" s="47">
        <v>2035542</v>
      </c>
      <c r="E1820" s="47">
        <v>2035542</v>
      </c>
      <c r="F1820" s="47" t="s">
        <v>328</v>
      </c>
      <c r="G1820" s="47"/>
      <c r="H1820" s="47"/>
      <c r="I1820" s="47"/>
      <c r="J1820" s="47"/>
      <c r="K1820" s="47"/>
      <c r="L1820" s="47"/>
      <c r="M1820" s="47"/>
      <c r="N1820" s="47"/>
      <c r="O1820" s="47"/>
      <c r="P1820" s="47"/>
      <c r="Q1820" s="47"/>
      <c r="R1820" s="47"/>
      <c r="S1820" s="47"/>
      <c r="T1820" s="47"/>
      <c r="U1820" s="47"/>
      <c r="V1820" s="47"/>
      <c r="W1820" s="47"/>
      <c r="X1820" s="47"/>
      <c r="Y1820" s="47"/>
      <c r="Z1820" s="47"/>
    </row>
    <row r="1821" spans="1:26" x14ac:dyDescent="0.2">
      <c r="A1821" s="47" t="s">
        <v>21</v>
      </c>
      <c r="B1821" s="47" t="s">
        <v>258</v>
      </c>
      <c r="C1821" s="47">
        <v>0</v>
      </c>
      <c r="D1821" s="47">
        <v>4717371</v>
      </c>
      <c r="E1821" s="47">
        <v>4717371</v>
      </c>
      <c r="F1821" s="47" t="s">
        <v>331</v>
      </c>
      <c r="G1821" s="47"/>
      <c r="H1821" s="47"/>
      <c r="I1821" s="47"/>
      <c r="J1821" s="47"/>
      <c r="K1821" s="47"/>
      <c r="L1821" s="47"/>
      <c r="M1821" s="47"/>
      <c r="N1821" s="47"/>
      <c r="O1821" s="47"/>
      <c r="P1821" s="47"/>
      <c r="Q1821" s="47"/>
      <c r="R1821" s="47"/>
      <c r="S1821" s="47"/>
      <c r="T1821" s="47"/>
      <c r="U1821" s="47"/>
      <c r="V1821" s="47"/>
      <c r="W1821" s="47"/>
      <c r="X1821" s="47"/>
      <c r="Y1821" s="47"/>
      <c r="Z1821" s="47"/>
    </row>
    <row r="1822" spans="1:26" x14ac:dyDescent="0.2">
      <c r="A1822" s="47" t="s">
        <v>21</v>
      </c>
      <c r="B1822" s="47" t="s">
        <v>259</v>
      </c>
      <c r="C1822" s="47">
        <v>0</v>
      </c>
      <c r="D1822" s="47">
        <v>1987874</v>
      </c>
      <c r="E1822" s="47">
        <v>1987874</v>
      </c>
      <c r="F1822" s="47" t="s">
        <v>332</v>
      </c>
      <c r="G1822" s="47"/>
      <c r="H1822" s="47"/>
      <c r="I1822" s="47"/>
      <c r="J1822" s="47"/>
      <c r="K1822" s="47"/>
      <c r="L1822" s="47"/>
      <c r="M1822" s="47"/>
      <c r="N1822" s="47"/>
      <c r="O1822" s="47"/>
      <c r="P1822" s="47"/>
      <c r="Q1822" s="47"/>
      <c r="R1822" s="47"/>
      <c r="S1822" s="47"/>
      <c r="T1822" s="47"/>
      <c r="U1822" s="47"/>
      <c r="V1822" s="47"/>
      <c r="W1822" s="47"/>
      <c r="X1822" s="47"/>
      <c r="Y1822" s="47"/>
      <c r="Z1822" s="47"/>
    </row>
    <row r="1823" spans="1:26" x14ac:dyDescent="0.2">
      <c r="A1823" s="47" t="s">
        <v>21</v>
      </c>
      <c r="B1823" s="47" t="s">
        <v>260</v>
      </c>
      <c r="C1823" s="47">
        <v>0</v>
      </c>
      <c r="D1823" s="47">
        <v>25770379</v>
      </c>
      <c r="E1823" s="47">
        <v>25770379</v>
      </c>
      <c r="F1823" s="47" t="s">
        <v>334</v>
      </c>
      <c r="G1823" s="47"/>
      <c r="H1823" s="47"/>
      <c r="I1823" s="47"/>
      <c r="J1823" s="47"/>
      <c r="K1823" s="47"/>
      <c r="L1823" s="47"/>
      <c r="M1823" s="47"/>
      <c r="N1823" s="47"/>
      <c r="O1823" s="47"/>
      <c r="P1823" s="47"/>
      <c r="Q1823" s="47"/>
      <c r="R1823" s="47"/>
      <c r="S1823" s="47"/>
      <c r="T1823" s="47"/>
      <c r="U1823" s="47"/>
      <c r="V1823" s="47"/>
      <c r="W1823" s="47"/>
      <c r="X1823" s="47"/>
      <c r="Y1823" s="47"/>
      <c r="Z1823" s="47"/>
    </row>
    <row r="1824" spans="1:26" x14ac:dyDescent="0.2">
      <c r="A1824" s="47" t="s">
        <v>21</v>
      </c>
      <c r="B1824" s="47" t="s">
        <v>261</v>
      </c>
      <c r="C1824" s="47">
        <v>0</v>
      </c>
      <c r="D1824" s="47">
        <v>1250961</v>
      </c>
      <c r="E1824" s="47">
        <v>1250961</v>
      </c>
      <c r="F1824" s="47" t="s">
        <v>333</v>
      </c>
      <c r="G1824" s="47"/>
      <c r="H1824" s="47"/>
      <c r="I1824" s="47"/>
      <c r="J1824" s="47"/>
      <c r="K1824" s="47"/>
      <c r="L1824" s="47"/>
      <c r="M1824" s="47"/>
      <c r="N1824" s="47"/>
      <c r="O1824" s="47"/>
      <c r="P1824" s="47"/>
      <c r="Q1824" s="47"/>
      <c r="R1824" s="47"/>
      <c r="S1824" s="47"/>
      <c r="T1824" s="47"/>
      <c r="U1824" s="47"/>
      <c r="V1824" s="47"/>
      <c r="W1824" s="47"/>
      <c r="X1824" s="47"/>
      <c r="Y1824" s="47"/>
      <c r="Z1824" s="47"/>
    </row>
    <row r="1825" spans="1:26" x14ac:dyDescent="0.2">
      <c r="A1825" s="47" t="s">
        <v>21</v>
      </c>
      <c r="B1825" s="47" t="s">
        <v>262</v>
      </c>
      <c r="C1825" s="47">
        <v>0</v>
      </c>
      <c r="D1825" s="47">
        <v>3047728</v>
      </c>
      <c r="E1825" s="47">
        <v>3047728</v>
      </c>
      <c r="F1825" s="47" t="s">
        <v>344</v>
      </c>
      <c r="G1825" s="47"/>
      <c r="H1825" s="47"/>
      <c r="I1825" s="47"/>
      <c r="J1825" s="47"/>
      <c r="K1825" s="47"/>
      <c r="L1825" s="47"/>
      <c r="M1825" s="47"/>
      <c r="N1825" s="47"/>
      <c r="O1825" s="47"/>
      <c r="P1825" s="47"/>
      <c r="Q1825" s="47"/>
      <c r="R1825" s="47"/>
      <c r="S1825" s="47"/>
      <c r="T1825" s="47"/>
      <c r="U1825" s="47"/>
      <c r="V1825" s="47"/>
      <c r="W1825" s="47"/>
      <c r="X1825" s="47"/>
      <c r="Y1825" s="47"/>
      <c r="Z1825" s="47"/>
    </row>
    <row r="1826" spans="1:26" x14ac:dyDescent="0.2">
      <c r="A1826" s="47" t="s">
        <v>21</v>
      </c>
      <c r="B1826" s="47" t="s">
        <v>263</v>
      </c>
      <c r="C1826" s="47">
        <v>0</v>
      </c>
      <c r="D1826" s="47">
        <v>841749</v>
      </c>
      <c r="E1826" s="47">
        <v>841749</v>
      </c>
      <c r="F1826" s="47" t="s">
        <v>340</v>
      </c>
      <c r="G1826" s="47"/>
      <c r="H1826" s="47"/>
      <c r="I1826" s="47"/>
      <c r="J1826" s="47"/>
      <c r="K1826" s="47"/>
      <c r="L1826" s="47"/>
      <c r="M1826" s="47"/>
      <c r="N1826" s="47"/>
      <c r="O1826" s="47"/>
      <c r="P1826" s="47"/>
      <c r="Q1826" s="47"/>
      <c r="R1826" s="47"/>
      <c r="S1826" s="47"/>
      <c r="T1826" s="47"/>
      <c r="U1826" s="47"/>
      <c r="V1826" s="47"/>
      <c r="W1826" s="47"/>
      <c r="X1826" s="47"/>
      <c r="Y1826" s="47"/>
      <c r="Z1826" s="47"/>
    </row>
    <row r="1827" spans="1:26" x14ac:dyDescent="0.2">
      <c r="A1827" s="47" t="s">
        <v>21</v>
      </c>
      <c r="B1827" s="47" t="s">
        <v>264</v>
      </c>
      <c r="C1827" s="47">
        <v>0</v>
      </c>
      <c r="D1827" s="47">
        <v>2181806</v>
      </c>
      <c r="E1827" s="47">
        <v>2181806</v>
      </c>
      <c r="F1827" s="47" t="s">
        <v>344</v>
      </c>
      <c r="G1827" s="47"/>
      <c r="H1827" s="47"/>
      <c r="I1827" s="47"/>
      <c r="J1827" s="47"/>
      <c r="K1827" s="47"/>
      <c r="L1827" s="47"/>
      <c r="M1827" s="47"/>
      <c r="N1827" s="47"/>
      <c r="O1827" s="47"/>
      <c r="P1827" s="47"/>
      <c r="Q1827" s="47"/>
      <c r="R1827" s="47"/>
      <c r="S1827" s="47"/>
      <c r="T1827" s="47"/>
      <c r="U1827" s="47"/>
      <c r="V1827" s="47"/>
      <c r="W1827" s="47"/>
      <c r="X1827" s="47"/>
      <c r="Y1827" s="47"/>
      <c r="Z1827" s="47"/>
    </row>
    <row r="1828" spans="1:26" x14ac:dyDescent="0.2">
      <c r="A1828" s="47" t="s">
        <v>21</v>
      </c>
      <c r="B1828" s="47" t="s">
        <v>265</v>
      </c>
      <c r="C1828" s="47">
        <v>0</v>
      </c>
      <c r="D1828" s="47">
        <v>1338484</v>
      </c>
      <c r="E1828" s="47">
        <v>1338484</v>
      </c>
      <c r="F1828" s="47" t="s">
        <v>336</v>
      </c>
      <c r="G1828" s="47"/>
      <c r="H1828" s="47"/>
      <c r="I1828" s="47"/>
      <c r="J1828" s="47"/>
      <c r="K1828" s="47"/>
      <c r="L1828" s="47"/>
      <c r="M1828" s="47"/>
      <c r="N1828" s="47"/>
      <c r="O1828" s="47"/>
      <c r="P1828" s="47"/>
      <c r="Q1828" s="47"/>
      <c r="R1828" s="47"/>
      <c r="S1828" s="47"/>
      <c r="T1828" s="47"/>
      <c r="U1828" s="47"/>
      <c r="V1828" s="47"/>
      <c r="W1828" s="47"/>
      <c r="X1828" s="47"/>
      <c r="Y1828" s="47"/>
      <c r="Z1828" s="47"/>
    </row>
    <row r="1829" spans="1:26" x14ac:dyDescent="0.2">
      <c r="A1829" s="47" t="s">
        <v>21</v>
      </c>
      <c r="B1829" s="47" t="s">
        <v>266</v>
      </c>
      <c r="C1829" s="47">
        <v>0</v>
      </c>
      <c r="D1829" s="47">
        <v>1668246</v>
      </c>
      <c r="E1829" s="47">
        <v>1668246</v>
      </c>
      <c r="F1829" s="47" t="s">
        <v>336</v>
      </c>
      <c r="G1829" s="47"/>
      <c r="H1829" s="47"/>
      <c r="I1829" s="47"/>
      <c r="J1829" s="47"/>
      <c r="K1829" s="47"/>
      <c r="L1829" s="47"/>
      <c r="M1829" s="47"/>
      <c r="N1829" s="47"/>
      <c r="O1829" s="47"/>
      <c r="P1829" s="47"/>
      <c r="Q1829" s="47"/>
      <c r="R1829" s="47"/>
      <c r="S1829" s="47"/>
      <c r="T1829" s="47"/>
      <c r="U1829" s="47"/>
      <c r="V1829" s="47"/>
      <c r="W1829" s="47"/>
      <c r="X1829" s="47"/>
      <c r="Y1829" s="47"/>
      <c r="Z1829" s="47"/>
    </row>
    <row r="1830" spans="1:26" x14ac:dyDescent="0.2">
      <c r="A1830" s="47" t="s">
        <v>21</v>
      </c>
      <c r="B1830" s="47" t="s">
        <v>267</v>
      </c>
      <c r="C1830" s="47">
        <v>0</v>
      </c>
      <c r="D1830" s="47">
        <v>5737206</v>
      </c>
      <c r="E1830" s="47">
        <v>5737206</v>
      </c>
      <c r="F1830" s="47" t="s">
        <v>331</v>
      </c>
      <c r="G1830" s="47"/>
      <c r="H1830" s="47"/>
      <c r="I1830" s="47"/>
      <c r="J1830" s="47"/>
      <c r="K1830" s="47"/>
      <c r="L1830" s="47"/>
      <c r="M1830" s="47"/>
      <c r="N1830" s="47"/>
      <c r="O1830" s="47"/>
      <c r="P1830" s="47"/>
      <c r="Q1830" s="47"/>
      <c r="R1830" s="47"/>
      <c r="S1830" s="47"/>
      <c r="T1830" s="47"/>
      <c r="U1830" s="47"/>
      <c r="V1830" s="47"/>
      <c r="W1830" s="47"/>
      <c r="X1830" s="47"/>
      <c r="Y1830" s="47"/>
      <c r="Z1830" s="47"/>
    </row>
    <row r="1831" spans="1:26" x14ac:dyDescent="0.2">
      <c r="A1831" s="47" t="s">
        <v>21</v>
      </c>
      <c r="B1831" s="47" t="s">
        <v>268</v>
      </c>
      <c r="C1831" s="47">
        <v>0</v>
      </c>
      <c r="D1831" s="47">
        <v>1405120</v>
      </c>
      <c r="E1831" s="47">
        <v>1405120</v>
      </c>
      <c r="F1831" s="47" t="s">
        <v>343</v>
      </c>
      <c r="G1831" s="47"/>
      <c r="H1831" s="47"/>
      <c r="I1831" s="47"/>
      <c r="J1831" s="47"/>
      <c r="K1831" s="47"/>
      <c r="L1831" s="47"/>
      <c r="M1831" s="47"/>
      <c r="N1831" s="47"/>
      <c r="O1831" s="47"/>
      <c r="P1831" s="47"/>
      <c r="Q1831" s="47"/>
      <c r="R1831" s="47"/>
      <c r="S1831" s="47"/>
      <c r="T1831" s="47"/>
      <c r="U1831" s="47"/>
      <c r="V1831" s="47"/>
      <c r="W1831" s="47"/>
      <c r="X1831" s="47"/>
      <c r="Y1831" s="47"/>
      <c r="Z1831" s="47"/>
    </row>
    <row r="1832" spans="1:26" x14ac:dyDescent="0.2">
      <c r="A1832" s="47" t="s">
        <v>21</v>
      </c>
      <c r="B1832" s="47" t="s">
        <v>269</v>
      </c>
      <c r="C1832" s="47">
        <v>0</v>
      </c>
      <c r="D1832" s="47">
        <v>3850115</v>
      </c>
      <c r="E1832" s="47">
        <v>3850115</v>
      </c>
      <c r="F1832" s="47" t="s">
        <v>327</v>
      </c>
      <c r="G1832" s="47"/>
      <c r="H1832" s="47"/>
      <c r="I1832" s="47"/>
      <c r="J1832" s="47"/>
      <c r="K1832" s="47"/>
      <c r="L1832" s="47"/>
      <c r="M1832" s="47"/>
      <c r="N1832" s="47"/>
      <c r="O1832" s="47"/>
      <c r="P1832" s="47"/>
      <c r="Q1832" s="47"/>
      <c r="R1832" s="47"/>
      <c r="S1832" s="47"/>
      <c r="T1832" s="47"/>
      <c r="U1832" s="47"/>
      <c r="V1832" s="47"/>
      <c r="W1832" s="47"/>
      <c r="X1832" s="47"/>
      <c r="Y1832" s="47"/>
      <c r="Z1832" s="47"/>
    </row>
    <row r="1833" spans="1:26" x14ac:dyDescent="0.2">
      <c r="A1833" s="47" t="s">
        <v>21</v>
      </c>
      <c r="B1833" s="47" t="s">
        <v>270</v>
      </c>
      <c r="C1833" s="47">
        <v>0</v>
      </c>
      <c r="D1833" s="47">
        <v>5898589</v>
      </c>
      <c r="E1833" s="47">
        <v>5898589</v>
      </c>
      <c r="F1833" s="47" t="s">
        <v>329</v>
      </c>
      <c r="G1833" s="47"/>
      <c r="H1833" s="47"/>
      <c r="I1833" s="47"/>
      <c r="J1833" s="47"/>
      <c r="K1833" s="47"/>
      <c r="L1833" s="47"/>
      <c r="M1833" s="47"/>
      <c r="N1833" s="47"/>
      <c r="O1833" s="47"/>
      <c r="P1833" s="47"/>
      <c r="Q1833" s="47"/>
      <c r="R1833" s="47"/>
      <c r="S1833" s="47"/>
      <c r="T1833" s="47"/>
      <c r="U1833" s="47"/>
      <c r="V1833" s="47"/>
      <c r="W1833" s="47"/>
      <c r="X1833" s="47"/>
      <c r="Y1833" s="47"/>
      <c r="Z1833" s="47"/>
    </row>
    <row r="1834" spans="1:26" x14ac:dyDescent="0.2">
      <c r="A1834" s="47" t="s">
        <v>21</v>
      </c>
      <c r="B1834" s="47" t="s">
        <v>271</v>
      </c>
      <c r="C1834" s="47">
        <v>0</v>
      </c>
      <c r="D1834" s="47">
        <v>1820485</v>
      </c>
      <c r="E1834" s="47">
        <v>1820485</v>
      </c>
      <c r="F1834" s="47" t="s">
        <v>336</v>
      </c>
      <c r="G1834" s="47"/>
      <c r="H1834" s="47"/>
      <c r="I1834" s="47"/>
      <c r="J1834" s="47"/>
      <c r="K1834" s="47"/>
      <c r="L1834" s="47"/>
      <c r="M1834" s="47"/>
      <c r="N1834" s="47"/>
      <c r="O1834" s="47"/>
      <c r="P1834" s="47"/>
      <c r="Q1834" s="47"/>
      <c r="R1834" s="47"/>
      <c r="S1834" s="47"/>
      <c r="T1834" s="47"/>
      <c r="U1834" s="47"/>
      <c r="V1834" s="47"/>
      <c r="W1834" s="47"/>
      <c r="X1834" s="47"/>
      <c r="Y1834" s="47"/>
      <c r="Z1834" s="47"/>
    </row>
    <row r="1835" spans="1:26" x14ac:dyDescent="0.2">
      <c r="A1835" s="47" t="s">
        <v>21</v>
      </c>
      <c r="B1835" s="47" t="s">
        <v>272</v>
      </c>
      <c r="C1835" s="47">
        <v>0</v>
      </c>
      <c r="D1835" s="47">
        <v>4891694</v>
      </c>
      <c r="E1835" s="47">
        <v>4891694</v>
      </c>
      <c r="F1835" s="47" t="s">
        <v>327</v>
      </c>
      <c r="G1835" s="47"/>
      <c r="H1835" s="47"/>
      <c r="I1835" s="47"/>
      <c r="J1835" s="47"/>
      <c r="K1835" s="47"/>
      <c r="L1835" s="47"/>
      <c r="M1835" s="47"/>
      <c r="N1835" s="47"/>
      <c r="O1835" s="47"/>
      <c r="P1835" s="47"/>
      <c r="Q1835" s="47"/>
      <c r="R1835" s="47"/>
      <c r="S1835" s="47"/>
      <c r="T1835" s="47"/>
      <c r="U1835" s="47"/>
      <c r="V1835" s="47"/>
      <c r="W1835" s="47"/>
      <c r="X1835" s="47"/>
      <c r="Y1835" s="47"/>
      <c r="Z1835" s="47"/>
    </row>
    <row r="1836" spans="1:26" x14ac:dyDescent="0.2">
      <c r="A1836" s="47" t="s">
        <v>21</v>
      </c>
      <c r="B1836" s="47" t="s">
        <v>273</v>
      </c>
      <c r="C1836" s="47">
        <v>0</v>
      </c>
      <c r="D1836" s="47">
        <v>10555668</v>
      </c>
      <c r="E1836" s="47">
        <v>10555668</v>
      </c>
      <c r="F1836" s="47" t="s">
        <v>333</v>
      </c>
      <c r="G1836" s="47"/>
      <c r="H1836" s="47"/>
      <c r="I1836" s="47"/>
      <c r="J1836" s="47"/>
      <c r="K1836" s="47"/>
      <c r="L1836" s="47"/>
      <c r="M1836" s="47"/>
      <c r="N1836" s="47"/>
      <c r="O1836" s="47"/>
      <c r="P1836" s="47"/>
      <c r="Q1836" s="47"/>
      <c r="R1836" s="47"/>
      <c r="S1836" s="47"/>
      <c r="T1836" s="47"/>
      <c r="U1836" s="47"/>
      <c r="V1836" s="47"/>
      <c r="W1836" s="47"/>
      <c r="X1836" s="47"/>
      <c r="Y1836" s="47"/>
      <c r="Z1836" s="47"/>
    </row>
    <row r="1837" spans="1:26" x14ac:dyDescent="0.2">
      <c r="A1837" s="47" t="s">
        <v>21</v>
      </c>
      <c r="B1837" s="47" t="s">
        <v>274</v>
      </c>
      <c r="C1837" s="47">
        <v>0</v>
      </c>
      <c r="D1837" s="47">
        <v>3283693</v>
      </c>
      <c r="E1837" s="47">
        <v>3283693</v>
      </c>
      <c r="F1837" s="47" t="s">
        <v>338</v>
      </c>
      <c r="G1837" s="47"/>
      <c r="H1837" s="47"/>
      <c r="I1837" s="47"/>
      <c r="J1837" s="47"/>
      <c r="K1837" s="47"/>
      <c r="L1837" s="47"/>
      <c r="M1837" s="47"/>
      <c r="N1837" s="47"/>
      <c r="O1837" s="47"/>
      <c r="P1837" s="47"/>
      <c r="Q1837" s="47"/>
      <c r="R1837" s="47"/>
      <c r="S1837" s="47"/>
      <c r="T1837" s="47"/>
      <c r="U1837" s="47"/>
      <c r="V1837" s="47"/>
      <c r="W1837" s="47"/>
      <c r="X1837" s="47"/>
      <c r="Y1837" s="47"/>
      <c r="Z1837" s="47"/>
    </row>
    <row r="1838" spans="1:26" x14ac:dyDescent="0.2">
      <c r="A1838" s="47" t="s">
        <v>21</v>
      </c>
      <c r="B1838" s="47" t="s">
        <v>275</v>
      </c>
      <c r="C1838" s="47">
        <v>0</v>
      </c>
      <c r="D1838" s="47">
        <v>4389086</v>
      </c>
      <c r="E1838" s="47">
        <v>4389086</v>
      </c>
      <c r="F1838" s="47" t="s">
        <v>345</v>
      </c>
      <c r="G1838" s="47"/>
      <c r="H1838" s="47"/>
      <c r="I1838" s="47"/>
      <c r="J1838" s="47"/>
      <c r="K1838" s="47"/>
      <c r="L1838" s="47"/>
      <c r="M1838" s="47"/>
      <c r="N1838" s="47"/>
      <c r="O1838" s="47"/>
      <c r="P1838" s="47"/>
      <c r="Q1838" s="47"/>
      <c r="R1838" s="47"/>
      <c r="S1838" s="47"/>
      <c r="T1838" s="47"/>
      <c r="U1838" s="47"/>
      <c r="V1838" s="47"/>
      <c r="W1838" s="47"/>
      <c r="X1838" s="47"/>
      <c r="Y1838" s="47"/>
      <c r="Z1838" s="47"/>
    </row>
    <row r="1839" spans="1:26" x14ac:dyDescent="0.2">
      <c r="A1839" s="47" t="s">
        <v>21</v>
      </c>
      <c r="B1839" s="47" t="s">
        <v>276</v>
      </c>
      <c r="C1839" s="47">
        <v>0</v>
      </c>
      <c r="D1839" s="47">
        <v>3041304</v>
      </c>
      <c r="E1839" s="47">
        <v>3041304</v>
      </c>
      <c r="F1839" s="47" t="s">
        <v>328</v>
      </c>
      <c r="G1839" s="47"/>
      <c r="H1839" s="47"/>
      <c r="I1839" s="47"/>
      <c r="J1839" s="47"/>
      <c r="K1839" s="47"/>
      <c r="L1839" s="47"/>
      <c r="M1839" s="47"/>
      <c r="N1839" s="47"/>
      <c r="O1839" s="47"/>
      <c r="P1839" s="47"/>
      <c r="Q1839" s="47"/>
      <c r="R1839" s="47"/>
      <c r="S1839" s="47"/>
      <c r="T1839" s="47"/>
      <c r="U1839" s="47"/>
      <c r="V1839" s="47"/>
      <c r="W1839" s="47"/>
      <c r="X1839" s="47"/>
      <c r="Y1839" s="47"/>
      <c r="Z1839" s="47"/>
    </row>
    <row r="1840" spans="1:26" x14ac:dyDescent="0.2">
      <c r="A1840" s="47" t="s">
        <v>21</v>
      </c>
      <c r="B1840" s="47" t="s">
        <v>277</v>
      </c>
      <c r="C1840" s="47">
        <v>0</v>
      </c>
      <c r="D1840" s="47">
        <v>3901125</v>
      </c>
      <c r="E1840" s="47">
        <v>3901125</v>
      </c>
      <c r="F1840" s="47" t="s">
        <v>345</v>
      </c>
      <c r="G1840" s="47"/>
      <c r="H1840" s="47"/>
      <c r="I1840" s="47"/>
      <c r="J1840" s="47"/>
      <c r="K1840" s="47"/>
      <c r="L1840" s="47"/>
      <c r="M1840" s="47"/>
      <c r="N1840" s="47"/>
      <c r="O1840" s="47"/>
      <c r="P1840" s="47"/>
      <c r="Q1840" s="47"/>
      <c r="R1840" s="47"/>
      <c r="S1840" s="47"/>
      <c r="T1840" s="47"/>
      <c r="U1840" s="47"/>
      <c r="V1840" s="47"/>
      <c r="W1840" s="47"/>
      <c r="X1840" s="47"/>
      <c r="Y1840" s="47"/>
      <c r="Z1840" s="47"/>
    </row>
    <row r="1841" spans="1:26" x14ac:dyDescent="0.2">
      <c r="A1841" s="47" t="s">
        <v>21</v>
      </c>
      <c r="B1841" s="47" t="s">
        <v>278</v>
      </c>
      <c r="C1841" s="47">
        <v>0</v>
      </c>
      <c r="D1841" s="47">
        <v>2035616</v>
      </c>
      <c r="E1841" s="47">
        <v>2035616</v>
      </c>
      <c r="F1841" s="47" t="s">
        <v>348</v>
      </c>
      <c r="G1841" s="47"/>
      <c r="H1841" s="47"/>
      <c r="I1841" s="47"/>
      <c r="J1841" s="47"/>
      <c r="K1841" s="47"/>
      <c r="L1841" s="47"/>
      <c r="M1841" s="47"/>
      <c r="N1841" s="47"/>
      <c r="O1841" s="47"/>
      <c r="P1841" s="47"/>
      <c r="Q1841" s="47"/>
      <c r="R1841" s="47"/>
      <c r="S1841" s="47"/>
      <c r="T1841" s="47"/>
      <c r="U1841" s="47"/>
      <c r="V1841" s="47"/>
      <c r="W1841" s="47"/>
      <c r="X1841" s="47"/>
      <c r="Y1841" s="47"/>
      <c r="Z1841" s="47"/>
    </row>
    <row r="1842" spans="1:26" x14ac:dyDescent="0.2">
      <c r="A1842" s="47" t="s">
        <v>21</v>
      </c>
      <c r="B1842" s="47" t="s">
        <v>279</v>
      </c>
      <c r="C1842" s="47">
        <v>0</v>
      </c>
      <c r="D1842" s="47">
        <v>8704433</v>
      </c>
      <c r="E1842" s="47">
        <v>8704433</v>
      </c>
      <c r="F1842" s="47" t="s">
        <v>345</v>
      </c>
      <c r="G1842" s="47"/>
      <c r="H1842" s="47"/>
      <c r="I1842" s="47"/>
      <c r="J1842" s="47"/>
      <c r="K1842" s="47"/>
      <c r="L1842" s="47"/>
      <c r="M1842" s="47"/>
      <c r="N1842" s="47"/>
      <c r="O1842" s="47"/>
      <c r="P1842" s="47"/>
      <c r="Q1842" s="47"/>
      <c r="R1842" s="47"/>
      <c r="S1842" s="47"/>
      <c r="T1842" s="47"/>
      <c r="U1842" s="47"/>
      <c r="V1842" s="47"/>
      <c r="W1842" s="47"/>
      <c r="X1842" s="47"/>
      <c r="Y1842" s="47"/>
      <c r="Z1842" s="47"/>
    </row>
    <row r="1843" spans="1:26" x14ac:dyDescent="0.2">
      <c r="A1843" s="47" t="s">
        <v>21</v>
      </c>
      <c r="B1843" s="47" t="s">
        <v>280</v>
      </c>
      <c r="C1843" s="47">
        <v>0</v>
      </c>
      <c r="D1843" s="47">
        <v>3217789</v>
      </c>
      <c r="E1843" s="47">
        <v>3217789</v>
      </c>
      <c r="F1843" s="47" t="s">
        <v>346</v>
      </c>
      <c r="G1843" s="47"/>
      <c r="H1843" s="47"/>
      <c r="I1843" s="47"/>
      <c r="J1843" s="47"/>
      <c r="K1843" s="47"/>
      <c r="L1843" s="47"/>
      <c r="M1843" s="47"/>
      <c r="N1843" s="47"/>
      <c r="O1843" s="47"/>
      <c r="P1843" s="47"/>
      <c r="Q1843" s="47"/>
      <c r="R1843" s="47"/>
      <c r="S1843" s="47"/>
      <c r="T1843" s="47"/>
      <c r="U1843" s="47"/>
      <c r="V1843" s="47"/>
      <c r="W1843" s="47"/>
      <c r="X1843" s="47"/>
      <c r="Y1843" s="47"/>
      <c r="Z1843" s="47"/>
    </row>
    <row r="1844" spans="1:26" x14ac:dyDescent="0.2">
      <c r="A1844" s="47" t="s">
        <v>21</v>
      </c>
      <c r="B1844" s="47" t="s">
        <v>281</v>
      </c>
      <c r="C1844" s="47">
        <v>0</v>
      </c>
      <c r="D1844" s="47">
        <v>1090097</v>
      </c>
      <c r="E1844" s="47">
        <v>1090097</v>
      </c>
      <c r="F1844" s="47" t="s">
        <v>330</v>
      </c>
      <c r="G1844" s="47"/>
      <c r="H1844" s="47"/>
      <c r="I1844" s="47"/>
      <c r="J1844" s="47"/>
      <c r="K1844" s="47"/>
      <c r="L1844" s="47"/>
      <c r="M1844" s="47"/>
      <c r="N1844" s="47"/>
      <c r="O1844" s="47"/>
      <c r="P1844" s="47"/>
      <c r="Q1844" s="47"/>
      <c r="R1844" s="47"/>
      <c r="S1844" s="47"/>
      <c r="T1844" s="47"/>
      <c r="U1844" s="47"/>
      <c r="V1844" s="47"/>
      <c r="W1844" s="47"/>
      <c r="X1844" s="47"/>
      <c r="Y1844" s="47"/>
      <c r="Z1844" s="47"/>
    </row>
    <row r="1845" spans="1:26" x14ac:dyDescent="0.2">
      <c r="A1845" s="47" t="s">
        <v>21</v>
      </c>
      <c r="B1845" s="47" t="s">
        <v>282</v>
      </c>
      <c r="C1845" s="47">
        <v>0</v>
      </c>
      <c r="D1845" s="47">
        <v>1067831</v>
      </c>
      <c r="E1845" s="47">
        <v>1067831</v>
      </c>
      <c r="F1845" s="47" t="s">
        <v>330</v>
      </c>
      <c r="G1845" s="47"/>
      <c r="H1845" s="47"/>
      <c r="I1845" s="47"/>
      <c r="J1845" s="47"/>
      <c r="K1845" s="47"/>
      <c r="L1845" s="47"/>
      <c r="M1845" s="47"/>
      <c r="N1845" s="47"/>
      <c r="O1845" s="47"/>
      <c r="P1845" s="47"/>
      <c r="Q1845" s="47"/>
      <c r="R1845" s="47"/>
      <c r="S1845" s="47"/>
      <c r="T1845" s="47"/>
      <c r="U1845" s="47"/>
      <c r="V1845" s="47"/>
      <c r="W1845" s="47"/>
      <c r="X1845" s="47"/>
      <c r="Y1845" s="47"/>
      <c r="Z1845" s="47"/>
    </row>
    <row r="1846" spans="1:26" x14ac:dyDescent="0.2">
      <c r="A1846" s="47" t="s">
        <v>21</v>
      </c>
      <c r="B1846" s="47" t="s">
        <v>283</v>
      </c>
      <c r="C1846" s="47">
        <v>0</v>
      </c>
      <c r="D1846" s="47">
        <v>12843454</v>
      </c>
      <c r="E1846" s="47">
        <v>12843454</v>
      </c>
      <c r="F1846" s="47" t="s">
        <v>348</v>
      </c>
      <c r="G1846" s="47"/>
      <c r="H1846" s="47"/>
      <c r="I1846" s="47"/>
      <c r="J1846" s="47"/>
      <c r="K1846" s="47"/>
      <c r="L1846" s="47"/>
      <c r="M1846" s="47"/>
      <c r="N1846" s="47"/>
      <c r="O1846" s="47"/>
      <c r="P1846" s="47"/>
      <c r="Q1846" s="47"/>
      <c r="R1846" s="47"/>
      <c r="S1846" s="47"/>
      <c r="T1846" s="47"/>
      <c r="U1846" s="47"/>
      <c r="V1846" s="47"/>
      <c r="W1846" s="47"/>
      <c r="X1846" s="47"/>
      <c r="Y1846" s="47"/>
      <c r="Z1846" s="47"/>
    </row>
    <row r="1847" spans="1:26" x14ac:dyDescent="0.2">
      <c r="A1847" s="47" t="s">
        <v>21</v>
      </c>
      <c r="B1847" s="47" t="s">
        <v>284</v>
      </c>
      <c r="C1847" s="47">
        <v>0</v>
      </c>
      <c r="D1847" s="47">
        <v>774039</v>
      </c>
      <c r="E1847" s="47">
        <v>774039</v>
      </c>
      <c r="F1847" s="47" t="s">
        <v>337</v>
      </c>
      <c r="G1847" s="47"/>
      <c r="H1847" s="47"/>
      <c r="I1847" s="47"/>
      <c r="J1847" s="47"/>
      <c r="K1847" s="47"/>
      <c r="L1847" s="47"/>
      <c r="M1847" s="47"/>
      <c r="N1847" s="47"/>
      <c r="O1847" s="47"/>
      <c r="P1847" s="47"/>
      <c r="Q1847" s="47"/>
      <c r="R1847" s="47"/>
      <c r="S1847" s="47"/>
      <c r="T1847" s="47"/>
      <c r="U1847" s="47"/>
      <c r="V1847" s="47"/>
      <c r="W1847" s="47"/>
      <c r="X1847" s="47"/>
      <c r="Y1847" s="47"/>
      <c r="Z1847" s="47"/>
    </row>
    <row r="1848" spans="1:26" x14ac:dyDescent="0.2">
      <c r="A1848" s="47" t="s">
        <v>21</v>
      </c>
      <c r="B1848" s="47" t="s">
        <v>285</v>
      </c>
      <c r="C1848" s="47">
        <v>0</v>
      </c>
      <c r="D1848" s="47">
        <v>2070341</v>
      </c>
      <c r="E1848" s="47">
        <v>2070341</v>
      </c>
      <c r="F1848" s="47" t="s">
        <v>347</v>
      </c>
      <c r="G1848" s="47"/>
      <c r="H1848" s="47"/>
      <c r="I1848" s="47"/>
      <c r="J1848" s="47"/>
      <c r="K1848" s="47"/>
      <c r="L1848" s="47"/>
      <c r="M1848" s="47"/>
      <c r="N1848" s="47"/>
      <c r="O1848" s="47"/>
      <c r="P1848" s="47"/>
      <c r="Q1848" s="47"/>
      <c r="R1848" s="47"/>
      <c r="S1848" s="47"/>
      <c r="T1848" s="47"/>
      <c r="U1848" s="47"/>
      <c r="V1848" s="47"/>
      <c r="W1848" s="47"/>
      <c r="X1848" s="47"/>
      <c r="Y1848" s="47"/>
      <c r="Z1848" s="47"/>
    </row>
    <row r="1849" spans="1:26" x14ac:dyDescent="0.2">
      <c r="A1849" s="47" t="s">
        <v>21</v>
      </c>
      <c r="B1849" s="47" t="s">
        <v>286</v>
      </c>
      <c r="C1849" s="47">
        <v>0</v>
      </c>
      <c r="D1849" s="47">
        <v>938448</v>
      </c>
      <c r="E1849" s="47">
        <v>938448</v>
      </c>
      <c r="F1849" s="47" t="s">
        <v>327</v>
      </c>
      <c r="G1849" s="47"/>
      <c r="H1849" s="47"/>
      <c r="I1849" s="47"/>
      <c r="J1849" s="47"/>
      <c r="K1849" s="47"/>
      <c r="L1849" s="47"/>
      <c r="M1849" s="47"/>
      <c r="N1849" s="47"/>
      <c r="O1849" s="47"/>
      <c r="P1849" s="47"/>
      <c r="Q1849" s="47"/>
      <c r="R1849" s="47"/>
      <c r="S1849" s="47"/>
      <c r="T1849" s="47"/>
      <c r="U1849" s="47"/>
      <c r="V1849" s="47"/>
      <c r="W1849" s="47"/>
      <c r="X1849" s="47"/>
      <c r="Y1849" s="47"/>
      <c r="Z1849" s="47"/>
    </row>
    <row r="1850" spans="1:26" x14ac:dyDescent="0.2">
      <c r="A1850" s="47" t="s">
        <v>21</v>
      </c>
      <c r="B1850" s="47" t="s">
        <v>287</v>
      </c>
      <c r="C1850" s="47">
        <v>0</v>
      </c>
      <c r="D1850" s="47">
        <v>1421233</v>
      </c>
      <c r="E1850" s="47">
        <v>1421233</v>
      </c>
      <c r="F1850" s="47" t="s">
        <v>331</v>
      </c>
      <c r="G1850" s="47"/>
      <c r="H1850" s="47"/>
      <c r="I1850" s="47"/>
      <c r="J1850" s="47"/>
      <c r="K1850" s="47"/>
      <c r="L1850" s="47"/>
      <c r="M1850" s="47"/>
      <c r="N1850" s="47"/>
      <c r="O1850" s="47"/>
      <c r="P1850" s="47"/>
      <c r="Q1850" s="47"/>
      <c r="R1850" s="47"/>
      <c r="S1850" s="47"/>
      <c r="T1850" s="47"/>
      <c r="U1850" s="47"/>
      <c r="V1850" s="47"/>
      <c r="W1850" s="47"/>
      <c r="X1850" s="47"/>
      <c r="Y1850" s="47"/>
      <c r="Z1850" s="47"/>
    </row>
    <row r="1851" spans="1:26" x14ac:dyDescent="0.2">
      <c r="A1851" s="47" t="s">
        <v>21</v>
      </c>
      <c r="B1851" s="47" t="s">
        <v>288</v>
      </c>
      <c r="C1851" s="47">
        <v>0</v>
      </c>
      <c r="D1851" s="47">
        <v>11355428</v>
      </c>
      <c r="E1851" s="47">
        <v>11355428</v>
      </c>
      <c r="F1851" s="47" t="s">
        <v>345</v>
      </c>
      <c r="G1851" s="47"/>
      <c r="H1851" s="47"/>
      <c r="I1851" s="47"/>
      <c r="J1851" s="47"/>
      <c r="K1851" s="47"/>
      <c r="L1851" s="47"/>
      <c r="M1851" s="47"/>
      <c r="N1851" s="47"/>
      <c r="O1851" s="47"/>
      <c r="P1851" s="47"/>
      <c r="Q1851" s="47"/>
      <c r="R1851" s="47"/>
      <c r="S1851" s="47"/>
      <c r="T1851" s="47"/>
      <c r="U1851" s="47"/>
      <c r="V1851" s="47"/>
      <c r="W1851" s="47"/>
      <c r="X1851" s="47"/>
      <c r="Y1851" s="47"/>
      <c r="Z1851" s="47"/>
    </row>
    <row r="1852" spans="1:26" x14ac:dyDescent="0.2">
      <c r="A1852" s="47" t="s">
        <v>21</v>
      </c>
      <c r="B1852" s="47" t="s">
        <v>289</v>
      </c>
      <c r="C1852" s="47">
        <v>0</v>
      </c>
      <c r="D1852" s="47">
        <v>1821057</v>
      </c>
      <c r="E1852" s="47">
        <v>1821057</v>
      </c>
      <c r="F1852" s="47" t="s">
        <v>335</v>
      </c>
      <c r="G1852" s="47"/>
      <c r="H1852" s="47"/>
      <c r="I1852" s="47"/>
      <c r="J1852" s="47"/>
      <c r="K1852" s="47"/>
      <c r="L1852" s="47"/>
      <c r="M1852" s="47"/>
      <c r="N1852" s="47"/>
      <c r="O1852" s="47"/>
      <c r="P1852" s="47"/>
      <c r="Q1852" s="47"/>
      <c r="R1852" s="47"/>
      <c r="S1852" s="47"/>
      <c r="T1852" s="47"/>
      <c r="U1852" s="47"/>
      <c r="V1852" s="47"/>
      <c r="W1852" s="47"/>
      <c r="X1852" s="47"/>
      <c r="Y1852" s="47"/>
      <c r="Z1852" s="47"/>
    </row>
    <row r="1853" spans="1:26" x14ac:dyDescent="0.2">
      <c r="A1853" s="47" t="s">
        <v>21</v>
      </c>
      <c r="B1853" s="47" t="s">
        <v>290</v>
      </c>
      <c r="C1853" s="47">
        <v>0</v>
      </c>
      <c r="D1853" s="47">
        <v>13861507</v>
      </c>
      <c r="E1853" s="47">
        <v>13861507</v>
      </c>
      <c r="F1853" s="47" t="s">
        <v>334</v>
      </c>
      <c r="G1853" s="47"/>
      <c r="H1853" s="47"/>
      <c r="I1853" s="47"/>
      <c r="J1853" s="47"/>
      <c r="K1853" s="47"/>
      <c r="L1853" s="47"/>
      <c r="M1853" s="47"/>
      <c r="N1853" s="47"/>
      <c r="O1853" s="47"/>
      <c r="P1853" s="47"/>
      <c r="Q1853" s="47"/>
      <c r="R1853" s="47"/>
      <c r="S1853" s="47"/>
      <c r="T1853" s="47"/>
      <c r="U1853" s="47"/>
      <c r="V1853" s="47"/>
      <c r="W1853" s="47"/>
      <c r="X1853" s="47"/>
      <c r="Y1853" s="47"/>
      <c r="Z1853" s="47"/>
    </row>
    <row r="1854" spans="1:26" x14ac:dyDescent="0.2">
      <c r="A1854" s="47" t="s">
        <v>21</v>
      </c>
      <c r="B1854" s="47" t="s">
        <v>291</v>
      </c>
      <c r="C1854" s="47">
        <v>0</v>
      </c>
      <c r="D1854" s="47">
        <v>1396804</v>
      </c>
      <c r="E1854" s="47">
        <v>1396804</v>
      </c>
      <c r="F1854" s="47" t="s">
        <v>327</v>
      </c>
      <c r="G1854" s="47"/>
      <c r="H1854" s="47"/>
      <c r="I1854" s="47"/>
      <c r="J1854" s="47"/>
      <c r="K1854" s="47"/>
      <c r="L1854" s="47"/>
      <c r="M1854" s="47"/>
      <c r="N1854" s="47"/>
      <c r="O1854" s="47"/>
      <c r="P1854" s="47"/>
      <c r="Q1854" s="47"/>
      <c r="R1854" s="47"/>
      <c r="S1854" s="47"/>
      <c r="T1854" s="47"/>
      <c r="U1854" s="47"/>
      <c r="V1854" s="47"/>
      <c r="W1854" s="47"/>
      <c r="X1854" s="47"/>
      <c r="Y1854" s="47"/>
      <c r="Z1854" s="47"/>
    </row>
    <row r="1855" spans="1:26" x14ac:dyDescent="0.2">
      <c r="A1855" s="47" t="s">
        <v>21</v>
      </c>
      <c r="B1855" s="47" t="s">
        <v>292</v>
      </c>
      <c r="C1855" s="47">
        <v>0</v>
      </c>
      <c r="D1855" s="47">
        <v>1835241</v>
      </c>
      <c r="E1855" s="47">
        <v>1835241</v>
      </c>
      <c r="F1855" s="47" t="s">
        <v>348</v>
      </c>
      <c r="G1855" s="47"/>
      <c r="H1855" s="47"/>
      <c r="I1855" s="47"/>
      <c r="J1855" s="47"/>
      <c r="K1855" s="47"/>
      <c r="L1855" s="47"/>
      <c r="M1855" s="47"/>
      <c r="N1855" s="47"/>
      <c r="O1855" s="47"/>
      <c r="P1855" s="47"/>
      <c r="Q1855" s="47"/>
      <c r="R1855" s="47"/>
      <c r="S1855" s="47"/>
      <c r="T1855" s="47"/>
      <c r="U1855" s="47"/>
      <c r="V1855" s="47"/>
      <c r="W1855" s="47"/>
      <c r="X1855" s="47"/>
      <c r="Y1855" s="47"/>
      <c r="Z1855" s="47"/>
    </row>
    <row r="1856" spans="1:26" x14ac:dyDescent="0.2">
      <c r="A1856" s="47" t="s">
        <v>21</v>
      </c>
      <c r="B1856" s="47" t="s">
        <v>293</v>
      </c>
      <c r="C1856" s="47">
        <v>0</v>
      </c>
      <c r="D1856" s="47">
        <v>16131690</v>
      </c>
      <c r="E1856" s="47">
        <v>16131690</v>
      </c>
      <c r="F1856" s="47" t="s">
        <v>347</v>
      </c>
      <c r="G1856" s="47"/>
      <c r="H1856" s="47"/>
      <c r="I1856" s="47"/>
      <c r="J1856" s="47"/>
      <c r="K1856" s="47"/>
      <c r="L1856" s="47"/>
      <c r="M1856" s="47"/>
      <c r="N1856" s="47"/>
      <c r="O1856" s="47"/>
      <c r="P1856" s="47"/>
      <c r="Q1856" s="47"/>
      <c r="R1856" s="47"/>
      <c r="S1856" s="47"/>
      <c r="T1856" s="47"/>
      <c r="U1856" s="47"/>
      <c r="V1856" s="47"/>
      <c r="W1856" s="47"/>
      <c r="X1856" s="47"/>
      <c r="Y1856" s="47"/>
      <c r="Z1856" s="47"/>
    </row>
    <row r="1857" spans="1:26" x14ac:dyDescent="0.2">
      <c r="A1857" s="47" t="s">
        <v>21</v>
      </c>
      <c r="B1857" s="47" t="s">
        <v>294</v>
      </c>
      <c r="C1857" s="47">
        <v>0</v>
      </c>
      <c r="D1857" s="47">
        <v>2171115</v>
      </c>
      <c r="E1857" s="47">
        <v>2171115</v>
      </c>
      <c r="F1857" s="47" t="s">
        <v>336</v>
      </c>
      <c r="G1857" s="47"/>
      <c r="H1857" s="47"/>
      <c r="I1857" s="47"/>
      <c r="J1857" s="47"/>
      <c r="K1857" s="47"/>
      <c r="L1857" s="47"/>
      <c r="M1857" s="47"/>
      <c r="N1857" s="47"/>
      <c r="O1857" s="47"/>
      <c r="P1857" s="47"/>
      <c r="Q1857" s="47"/>
      <c r="R1857" s="47"/>
      <c r="S1857" s="47"/>
      <c r="T1857" s="47"/>
      <c r="U1857" s="47"/>
      <c r="V1857" s="47"/>
      <c r="W1857" s="47"/>
      <c r="X1857" s="47"/>
      <c r="Y1857" s="47"/>
      <c r="Z1857" s="47"/>
    </row>
    <row r="1858" spans="1:26" x14ac:dyDescent="0.2">
      <c r="A1858" s="47" t="s">
        <v>21</v>
      </c>
      <c r="B1858" s="47" t="s">
        <v>295</v>
      </c>
      <c r="C1858" s="47">
        <v>0</v>
      </c>
      <c r="D1858" s="47">
        <v>31780212</v>
      </c>
      <c r="E1858" s="47">
        <v>31780212</v>
      </c>
      <c r="F1858" s="47" t="s">
        <v>345</v>
      </c>
      <c r="G1858" s="47"/>
      <c r="H1858" s="47"/>
      <c r="I1858" s="47"/>
      <c r="J1858" s="47"/>
      <c r="K1858" s="47"/>
      <c r="L1858" s="47"/>
      <c r="M1858" s="47"/>
      <c r="N1858" s="47"/>
      <c r="O1858" s="47"/>
      <c r="P1858" s="47"/>
      <c r="Q1858" s="47"/>
      <c r="R1858" s="47"/>
      <c r="S1858" s="47"/>
      <c r="T1858" s="47"/>
      <c r="U1858" s="47"/>
      <c r="V1858" s="47"/>
      <c r="W1858" s="47"/>
      <c r="X1858" s="47"/>
      <c r="Y1858" s="47"/>
      <c r="Z1858" s="47"/>
    </row>
    <row r="1859" spans="1:26" x14ac:dyDescent="0.2">
      <c r="A1859" s="47" t="s">
        <v>21</v>
      </c>
      <c r="B1859" s="47" t="s">
        <v>296</v>
      </c>
      <c r="C1859" s="47">
        <v>0</v>
      </c>
      <c r="D1859" s="47">
        <v>7024804</v>
      </c>
      <c r="E1859" s="47">
        <v>7024804</v>
      </c>
      <c r="F1859" s="47" t="s">
        <v>327</v>
      </c>
      <c r="G1859" s="47"/>
      <c r="H1859" s="47"/>
      <c r="I1859" s="47"/>
      <c r="J1859" s="47"/>
      <c r="K1859" s="47"/>
      <c r="L1859" s="47"/>
      <c r="M1859" s="47"/>
      <c r="N1859" s="47"/>
      <c r="O1859" s="47"/>
      <c r="P1859" s="47"/>
      <c r="Q1859" s="47"/>
      <c r="R1859" s="47"/>
      <c r="S1859" s="47"/>
      <c r="T1859" s="47"/>
      <c r="U1859" s="47"/>
      <c r="V1859" s="47"/>
      <c r="W1859" s="47"/>
      <c r="X1859" s="47"/>
      <c r="Y1859" s="47"/>
      <c r="Z1859" s="47"/>
    </row>
    <row r="1860" spans="1:26" x14ac:dyDescent="0.2">
      <c r="A1860" s="47" t="s">
        <v>21</v>
      </c>
      <c r="B1860" s="47" t="s">
        <v>297</v>
      </c>
      <c r="C1860" s="47">
        <v>0</v>
      </c>
      <c r="D1860" s="47">
        <v>1201801</v>
      </c>
      <c r="E1860" s="47">
        <v>1201801</v>
      </c>
      <c r="F1860" s="47" t="s">
        <v>329</v>
      </c>
      <c r="G1860" s="47"/>
      <c r="H1860" s="47"/>
      <c r="I1860" s="47"/>
      <c r="J1860" s="47"/>
      <c r="K1860" s="47"/>
      <c r="L1860" s="47"/>
      <c r="M1860" s="47"/>
      <c r="N1860" s="47"/>
      <c r="O1860" s="47"/>
      <c r="P1860" s="47"/>
      <c r="Q1860" s="47"/>
      <c r="R1860" s="47"/>
      <c r="S1860" s="47"/>
      <c r="T1860" s="47"/>
      <c r="U1860" s="47"/>
      <c r="V1860" s="47"/>
      <c r="W1860" s="47"/>
      <c r="X1860" s="47"/>
      <c r="Y1860" s="47"/>
      <c r="Z1860" s="47"/>
    </row>
    <row r="1861" spans="1:26" x14ac:dyDescent="0.2">
      <c r="A1861" s="47" t="s">
        <v>21</v>
      </c>
      <c r="B1861" s="47" t="s">
        <v>298</v>
      </c>
      <c r="C1861" s="47">
        <v>0</v>
      </c>
      <c r="D1861" s="47">
        <v>1408126</v>
      </c>
      <c r="E1861" s="47">
        <v>1408126</v>
      </c>
      <c r="F1861" s="47" t="s">
        <v>344</v>
      </c>
      <c r="G1861" s="47"/>
      <c r="H1861" s="47"/>
      <c r="I1861" s="47"/>
      <c r="J1861" s="47"/>
      <c r="K1861" s="47"/>
      <c r="L1861" s="47"/>
      <c r="M1861" s="47"/>
      <c r="N1861" s="47"/>
      <c r="O1861" s="47"/>
      <c r="P1861" s="47"/>
      <c r="Q1861" s="47"/>
      <c r="R1861" s="47"/>
      <c r="S1861" s="47"/>
      <c r="T1861" s="47"/>
      <c r="U1861" s="47"/>
      <c r="V1861" s="47"/>
      <c r="W1861" s="47"/>
      <c r="X1861" s="47"/>
      <c r="Y1861" s="47"/>
      <c r="Z1861" s="47"/>
    </row>
    <row r="1862" spans="1:26" x14ac:dyDescent="0.2">
      <c r="A1862" s="47" t="s">
        <v>21</v>
      </c>
      <c r="B1862" s="47" t="s">
        <v>299</v>
      </c>
      <c r="C1862" s="47">
        <v>0</v>
      </c>
      <c r="D1862" s="47">
        <v>3022189</v>
      </c>
      <c r="E1862" s="47">
        <v>3022189</v>
      </c>
      <c r="F1862" s="47" t="s">
        <v>346</v>
      </c>
      <c r="G1862" s="47"/>
      <c r="H1862" s="47"/>
      <c r="I1862" s="47"/>
      <c r="J1862" s="47"/>
      <c r="K1862" s="47"/>
      <c r="L1862" s="47"/>
      <c r="M1862" s="47"/>
      <c r="N1862" s="47"/>
      <c r="O1862" s="47"/>
      <c r="P1862" s="47"/>
      <c r="Q1862" s="47"/>
      <c r="R1862" s="47"/>
      <c r="S1862" s="47"/>
      <c r="T1862" s="47"/>
      <c r="U1862" s="47"/>
      <c r="V1862" s="47"/>
      <c r="W1862" s="47"/>
      <c r="X1862" s="47"/>
      <c r="Y1862" s="47"/>
      <c r="Z1862" s="47"/>
    </row>
    <row r="1863" spans="1:26" x14ac:dyDescent="0.2">
      <c r="A1863" s="47" t="s">
        <v>21</v>
      </c>
      <c r="B1863" s="47" t="s">
        <v>300</v>
      </c>
      <c r="C1863" s="47">
        <v>0</v>
      </c>
      <c r="D1863" s="47">
        <v>7879829</v>
      </c>
      <c r="E1863" s="47">
        <v>7879829</v>
      </c>
      <c r="F1863" s="47" t="s">
        <v>336</v>
      </c>
      <c r="G1863" s="47"/>
      <c r="H1863" s="47"/>
      <c r="I1863" s="47"/>
      <c r="J1863" s="47"/>
      <c r="K1863" s="47"/>
      <c r="L1863" s="47"/>
      <c r="M1863" s="47"/>
      <c r="N1863" s="47"/>
      <c r="O1863" s="47"/>
      <c r="P1863" s="47"/>
      <c r="Q1863" s="47"/>
      <c r="R1863" s="47"/>
      <c r="S1863" s="47"/>
      <c r="T1863" s="47"/>
      <c r="U1863" s="47"/>
      <c r="V1863" s="47"/>
      <c r="W1863" s="47"/>
      <c r="X1863" s="47"/>
      <c r="Y1863" s="47"/>
      <c r="Z1863" s="47"/>
    </row>
    <row r="1864" spans="1:26" x14ac:dyDescent="0.2">
      <c r="A1864" s="47" t="s">
        <v>21</v>
      </c>
      <c r="B1864" s="47" t="s">
        <v>301</v>
      </c>
      <c r="C1864" s="47">
        <v>0</v>
      </c>
      <c r="D1864" s="47">
        <v>3048050</v>
      </c>
      <c r="E1864" s="47">
        <v>3048050</v>
      </c>
      <c r="F1864" s="47" t="s">
        <v>331</v>
      </c>
      <c r="G1864" s="47"/>
      <c r="H1864" s="47"/>
      <c r="I1864" s="47"/>
      <c r="J1864" s="47"/>
      <c r="K1864" s="47"/>
      <c r="L1864" s="47"/>
      <c r="M1864" s="47"/>
      <c r="N1864" s="47"/>
      <c r="O1864" s="47"/>
      <c r="P1864" s="47"/>
      <c r="Q1864" s="47"/>
      <c r="R1864" s="47"/>
      <c r="S1864" s="47"/>
      <c r="T1864" s="47"/>
      <c r="U1864" s="47"/>
      <c r="V1864" s="47"/>
      <c r="W1864" s="47"/>
      <c r="X1864" s="47"/>
      <c r="Y1864" s="47"/>
      <c r="Z1864" s="47"/>
    </row>
    <row r="1865" spans="1:26" x14ac:dyDescent="0.2">
      <c r="A1865" s="47" t="s">
        <v>21</v>
      </c>
      <c r="B1865" s="47" t="s">
        <v>302</v>
      </c>
      <c r="C1865" s="47">
        <v>0</v>
      </c>
      <c r="D1865" s="47">
        <v>1110256</v>
      </c>
      <c r="E1865" s="47">
        <v>1110256</v>
      </c>
      <c r="F1865" s="47" t="s">
        <v>349</v>
      </c>
      <c r="G1865" s="47"/>
      <c r="H1865" s="47"/>
      <c r="I1865" s="47"/>
      <c r="J1865" s="47"/>
      <c r="K1865" s="47"/>
      <c r="L1865" s="47"/>
      <c r="M1865" s="47"/>
      <c r="N1865" s="47"/>
      <c r="O1865" s="47"/>
      <c r="P1865" s="47"/>
      <c r="Q1865" s="47"/>
      <c r="R1865" s="47"/>
      <c r="S1865" s="47"/>
      <c r="T1865" s="47"/>
      <c r="U1865" s="47"/>
      <c r="V1865" s="47"/>
      <c r="W1865" s="47"/>
      <c r="X1865" s="47"/>
      <c r="Y1865" s="47"/>
      <c r="Z1865" s="47"/>
    </row>
    <row r="1866" spans="1:26" x14ac:dyDescent="0.2">
      <c r="A1866" s="47" t="s">
        <v>21</v>
      </c>
      <c r="B1866" s="47" t="s">
        <v>303</v>
      </c>
      <c r="C1866" s="47">
        <v>0</v>
      </c>
      <c r="D1866" s="47">
        <v>6717775</v>
      </c>
      <c r="E1866" s="47">
        <v>6717775</v>
      </c>
      <c r="F1866" s="47" t="s">
        <v>343</v>
      </c>
      <c r="G1866" s="47"/>
      <c r="H1866" s="47"/>
      <c r="I1866" s="47"/>
      <c r="J1866" s="47"/>
      <c r="K1866" s="47"/>
      <c r="L1866" s="47"/>
      <c r="M1866" s="47"/>
      <c r="N1866" s="47"/>
      <c r="O1866" s="47"/>
      <c r="P1866" s="47"/>
      <c r="Q1866" s="47"/>
      <c r="R1866" s="47"/>
      <c r="S1866" s="47"/>
      <c r="T1866" s="47"/>
      <c r="U1866" s="47"/>
      <c r="V1866" s="47"/>
      <c r="W1866" s="47"/>
      <c r="X1866" s="47"/>
      <c r="Y1866" s="47"/>
      <c r="Z1866" s="47"/>
    </row>
    <row r="1867" spans="1:26" x14ac:dyDescent="0.2">
      <c r="A1867" s="47" t="s">
        <v>21</v>
      </c>
      <c r="B1867" s="47" t="s">
        <v>304</v>
      </c>
      <c r="C1867" s="47">
        <v>0</v>
      </c>
      <c r="D1867" s="47">
        <v>907469</v>
      </c>
      <c r="E1867" s="47">
        <v>907469</v>
      </c>
      <c r="F1867" s="47" t="s">
        <v>330</v>
      </c>
      <c r="G1867" s="47"/>
      <c r="H1867" s="47"/>
      <c r="I1867" s="47"/>
      <c r="J1867" s="47"/>
      <c r="K1867" s="47"/>
      <c r="L1867" s="47"/>
      <c r="M1867" s="47"/>
      <c r="N1867" s="47"/>
      <c r="O1867" s="47"/>
      <c r="P1867" s="47"/>
      <c r="Q1867" s="47"/>
      <c r="R1867" s="47"/>
      <c r="S1867" s="47"/>
      <c r="T1867" s="47"/>
      <c r="U1867" s="47"/>
      <c r="V1867" s="47"/>
      <c r="W1867" s="47"/>
      <c r="X1867" s="47"/>
      <c r="Y1867" s="47"/>
      <c r="Z1867" s="47"/>
    </row>
    <row r="1868" spans="1:26" x14ac:dyDescent="0.2">
      <c r="A1868" s="47" t="s">
        <v>21</v>
      </c>
      <c r="B1868" s="47" t="s">
        <v>305</v>
      </c>
      <c r="C1868" s="47">
        <v>0</v>
      </c>
      <c r="D1868" s="47">
        <v>1487749</v>
      </c>
      <c r="E1868" s="47">
        <v>1487749</v>
      </c>
      <c r="F1868" s="47" t="s">
        <v>335</v>
      </c>
      <c r="G1868" s="47"/>
      <c r="H1868" s="47"/>
      <c r="I1868" s="47"/>
      <c r="J1868" s="47"/>
      <c r="K1868" s="47"/>
      <c r="L1868" s="47"/>
      <c r="M1868" s="47"/>
      <c r="N1868" s="47"/>
      <c r="O1868" s="47"/>
      <c r="P1868" s="47"/>
      <c r="Q1868" s="47"/>
      <c r="R1868" s="47"/>
      <c r="S1868" s="47"/>
      <c r="T1868" s="47"/>
      <c r="U1868" s="47"/>
      <c r="V1868" s="47"/>
      <c r="W1868" s="47"/>
      <c r="X1868" s="47"/>
      <c r="Y1868" s="47"/>
      <c r="Z1868" s="47"/>
    </row>
    <row r="1869" spans="1:26" x14ac:dyDescent="0.2">
      <c r="A1869" s="47" t="s">
        <v>21</v>
      </c>
      <c r="B1869" s="47" t="s">
        <v>306</v>
      </c>
      <c r="C1869" s="47">
        <v>0</v>
      </c>
      <c r="D1869" s="47">
        <v>2691604</v>
      </c>
      <c r="E1869" s="47">
        <v>2691604</v>
      </c>
      <c r="F1869" s="47" t="s">
        <v>335</v>
      </c>
      <c r="G1869" s="47"/>
      <c r="H1869" s="47"/>
      <c r="I1869" s="47"/>
      <c r="J1869" s="47"/>
      <c r="K1869" s="47"/>
      <c r="L1869" s="47"/>
      <c r="M1869" s="47"/>
      <c r="N1869" s="47"/>
      <c r="O1869" s="47"/>
      <c r="P1869" s="47"/>
      <c r="Q1869" s="47"/>
      <c r="R1869" s="47"/>
      <c r="S1869" s="47"/>
      <c r="T1869" s="47"/>
      <c r="U1869" s="47"/>
      <c r="V1869" s="47"/>
      <c r="W1869" s="47"/>
      <c r="X1869" s="47"/>
      <c r="Y1869" s="47"/>
      <c r="Z1869" s="47"/>
    </row>
    <row r="1870" spans="1:26" x14ac:dyDescent="0.2">
      <c r="A1870" s="47" t="s">
        <v>21</v>
      </c>
      <c r="B1870" s="47" t="s">
        <v>307</v>
      </c>
      <c r="C1870" s="47">
        <v>0</v>
      </c>
      <c r="D1870" s="47">
        <v>12507498</v>
      </c>
      <c r="E1870" s="47">
        <v>12507498</v>
      </c>
      <c r="F1870" s="47" t="s">
        <v>329</v>
      </c>
      <c r="G1870" s="47"/>
      <c r="H1870" s="47"/>
      <c r="I1870" s="47"/>
      <c r="J1870" s="47"/>
      <c r="K1870" s="47"/>
      <c r="L1870" s="47"/>
      <c r="M1870" s="47"/>
      <c r="N1870" s="47"/>
      <c r="O1870" s="47"/>
      <c r="P1870" s="47"/>
      <c r="Q1870" s="47"/>
      <c r="R1870" s="47"/>
      <c r="S1870" s="47"/>
      <c r="T1870" s="47"/>
      <c r="U1870" s="47"/>
      <c r="V1870" s="47"/>
      <c r="W1870" s="47"/>
      <c r="X1870" s="47"/>
      <c r="Y1870" s="47"/>
      <c r="Z1870" s="47"/>
    </row>
    <row r="1871" spans="1:26" x14ac:dyDescent="0.2">
      <c r="A1871" s="47" t="s">
        <v>21</v>
      </c>
      <c r="B1871" s="47" t="s">
        <v>308</v>
      </c>
      <c r="C1871" s="47">
        <v>0</v>
      </c>
      <c r="D1871" s="47">
        <v>2160086</v>
      </c>
      <c r="E1871" s="47">
        <v>2160086</v>
      </c>
      <c r="F1871" s="47" t="s">
        <v>347</v>
      </c>
      <c r="G1871" s="47"/>
      <c r="H1871" s="47"/>
      <c r="I1871" s="47"/>
      <c r="J1871" s="47"/>
      <c r="K1871" s="47"/>
      <c r="L1871" s="47"/>
      <c r="M1871" s="47"/>
      <c r="N1871" s="47"/>
      <c r="O1871" s="47"/>
      <c r="P1871" s="47"/>
      <c r="Q1871" s="47"/>
      <c r="R1871" s="47"/>
      <c r="S1871" s="47"/>
      <c r="T1871" s="47"/>
      <c r="U1871" s="47"/>
      <c r="V1871" s="47"/>
      <c r="W1871" s="47"/>
      <c r="X1871" s="47"/>
      <c r="Y1871" s="47"/>
      <c r="Z1871" s="47"/>
    </row>
    <row r="1872" spans="1:26" x14ac:dyDescent="0.2">
      <c r="A1872" s="47" t="s">
        <v>21</v>
      </c>
      <c r="B1872" s="47" t="s">
        <v>309</v>
      </c>
      <c r="C1872" s="47">
        <v>0</v>
      </c>
      <c r="D1872" s="47">
        <v>2339769</v>
      </c>
      <c r="E1872" s="47">
        <v>2339769</v>
      </c>
      <c r="F1872" s="47" t="s">
        <v>329</v>
      </c>
      <c r="G1872" s="47"/>
      <c r="H1872" s="47"/>
      <c r="I1872" s="47"/>
      <c r="J1872" s="47"/>
      <c r="K1872" s="47"/>
      <c r="L1872" s="47"/>
      <c r="M1872" s="47"/>
      <c r="N1872" s="47"/>
      <c r="O1872" s="47"/>
      <c r="P1872" s="47"/>
      <c r="Q1872" s="47"/>
      <c r="R1872" s="47"/>
      <c r="S1872" s="47"/>
      <c r="T1872" s="47"/>
      <c r="U1872" s="47"/>
      <c r="V1872" s="47"/>
      <c r="W1872" s="47"/>
      <c r="X1872" s="47"/>
      <c r="Y1872" s="47"/>
      <c r="Z1872" s="47"/>
    </row>
    <row r="1873" spans="1:26" x14ac:dyDescent="0.2">
      <c r="A1873" s="47" t="s">
        <v>320</v>
      </c>
      <c r="B1873" s="47"/>
      <c r="C1873" s="47">
        <v>0</v>
      </c>
      <c r="D1873" s="47">
        <v>1310526422</v>
      </c>
      <c r="E1873" s="47">
        <v>1310526422</v>
      </c>
      <c r="F1873" s="47"/>
      <c r="G1873" s="47"/>
      <c r="H1873" s="47"/>
      <c r="I1873" s="47"/>
      <c r="J1873" s="47"/>
      <c r="K1873" s="47"/>
      <c r="L1873" s="47"/>
      <c r="M1873" s="47"/>
      <c r="N1873" s="47"/>
      <c r="O1873" s="47"/>
      <c r="P1873" s="47"/>
      <c r="Q1873" s="47"/>
      <c r="R1873" s="47"/>
      <c r="S1873" s="47"/>
      <c r="T1873" s="47"/>
      <c r="U1873" s="47"/>
      <c r="V1873" s="47"/>
      <c r="W1873" s="47"/>
      <c r="X1873" s="47"/>
      <c r="Y1873" s="47"/>
      <c r="Z1873" s="47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76"/>
  <sheetViews>
    <sheetView workbookViewId="0">
      <selection sqref="A1:Z1876"/>
    </sheetView>
  </sheetViews>
  <sheetFormatPr defaultRowHeight="12.75" x14ac:dyDescent="0.2"/>
  <cols>
    <col min="1" max="1" width="52" bestFit="1" customWidth="1"/>
    <col min="2" max="2" width="31.7109375" bestFit="1" customWidth="1"/>
    <col min="3" max="5" width="12" bestFit="1" customWidth="1"/>
    <col min="6" max="6" width="25.7109375" bestFit="1" customWidth="1"/>
    <col min="7" max="9" width="11.28515625" bestFit="1" customWidth="1"/>
    <col min="10" max="26" width="12.28515625" bestFit="1" customWidth="1"/>
  </cols>
  <sheetData>
    <row r="1" spans="1:26" x14ac:dyDescent="0.2">
      <c r="A1" s="47" t="s">
        <v>321</v>
      </c>
      <c r="B1" s="47" t="s">
        <v>322</v>
      </c>
      <c r="C1" s="47" t="s">
        <v>323</v>
      </c>
      <c r="D1" s="47" t="s">
        <v>324</v>
      </c>
      <c r="E1" s="47" t="s">
        <v>325</v>
      </c>
      <c r="F1" s="47" t="s">
        <v>326</v>
      </c>
      <c r="G1" s="47" t="s">
        <v>357</v>
      </c>
      <c r="H1" s="47" t="s">
        <v>358</v>
      </c>
      <c r="I1" s="47" t="s">
        <v>359</v>
      </c>
      <c r="J1" s="47" t="s">
        <v>360</v>
      </c>
      <c r="K1" s="47" t="s">
        <v>361</v>
      </c>
      <c r="L1" s="47" t="s">
        <v>362</v>
      </c>
      <c r="M1" s="47" t="s">
        <v>363</v>
      </c>
      <c r="N1" s="47" t="s">
        <v>364</v>
      </c>
      <c r="O1" s="47" t="s">
        <v>365</v>
      </c>
      <c r="P1" s="47" t="s">
        <v>366</v>
      </c>
      <c r="Q1" s="47" t="s">
        <v>367</v>
      </c>
      <c r="R1" s="47" t="s">
        <v>368</v>
      </c>
      <c r="S1" s="47" t="s">
        <v>369</v>
      </c>
      <c r="T1" s="47" t="s">
        <v>370</v>
      </c>
      <c r="U1" s="47" t="s">
        <v>371</v>
      </c>
      <c r="V1" s="47" t="s">
        <v>372</v>
      </c>
      <c r="W1" s="47" t="s">
        <v>373</v>
      </c>
      <c r="X1" s="47" t="s">
        <v>374</v>
      </c>
      <c r="Y1" s="47" t="s">
        <v>375</v>
      </c>
      <c r="Z1" s="47" t="s">
        <v>376</v>
      </c>
    </row>
    <row r="2" spans="1:26" x14ac:dyDescent="0.2">
      <c r="A2" s="47"/>
      <c r="B2" s="47"/>
      <c r="C2" s="47"/>
      <c r="D2" s="47"/>
      <c r="E2" s="47" t="s">
        <v>22</v>
      </c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x14ac:dyDescent="0.2">
      <c r="A3" s="47" t="s">
        <v>28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x14ac:dyDescent="0.2">
      <c r="A4" s="47" t="s">
        <v>29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x14ac:dyDescent="0.2">
      <c r="A5" s="47" t="s">
        <v>29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x14ac:dyDescent="0.2">
      <c r="A6" s="47" t="s">
        <v>30</v>
      </c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x14ac:dyDescent="0.2">
      <c r="A7" s="47" t="s">
        <v>30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x14ac:dyDescent="0.2">
      <c r="A8" s="47" t="s">
        <v>0</v>
      </c>
      <c r="B8" s="47" t="s">
        <v>377</v>
      </c>
      <c r="C8" s="47"/>
      <c r="D8" s="47" t="s">
        <v>2</v>
      </c>
      <c r="E8" s="47" t="s">
        <v>31</v>
      </c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x14ac:dyDescent="0.2">
      <c r="A9" s="47" t="s">
        <v>1</v>
      </c>
      <c r="B9" s="47" t="s">
        <v>31</v>
      </c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x14ac:dyDescent="0.2">
      <c r="A10" s="47" t="s">
        <v>1</v>
      </c>
      <c r="B10" s="47"/>
      <c r="C10" s="47"/>
      <c r="D10" s="47"/>
      <c r="E10" s="47" t="s">
        <v>4</v>
      </c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x14ac:dyDescent="0.2">
      <c r="A11" s="47" t="s">
        <v>5</v>
      </c>
      <c r="B11" s="47"/>
      <c r="C11" s="47" t="s">
        <v>6</v>
      </c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x14ac:dyDescent="0.2">
      <c r="A12" s="47" t="s">
        <v>7</v>
      </c>
      <c r="B12" s="47" t="s">
        <v>3</v>
      </c>
      <c r="C12" s="47" t="s">
        <v>8</v>
      </c>
      <c r="D12" s="47" t="s">
        <v>9</v>
      </c>
      <c r="E12" s="47" t="s">
        <v>10</v>
      </c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x14ac:dyDescent="0.2">
      <c r="A13" s="47" t="s">
        <v>11</v>
      </c>
      <c r="B13" s="47" t="s">
        <v>32</v>
      </c>
      <c r="C13" s="47">
        <v>21920</v>
      </c>
      <c r="D13" s="47">
        <v>49861949</v>
      </c>
      <c r="E13" s="47">
        <v>49883869</v>
      </c>
      <c r="F13" s="47" t="s">
        <v>327</v>
      </c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x14ac:dyDescent="0.2">
      <c r="A14" s="47" t="s">
        <v>11</v>
      </c>
      <c r="B14" s="47" t="s">
        <v>33</v>
      </c>
      <c r="C14" s="47">
        <v>0</v>
      </c>
      <c r="D14" s="47">
        <v>50715531</v>
      </c>
      <c r="E14" s="47">
        <v>50715531</v>
      </c>
      <c r="F14" s="47" t="s">
        <v>328</v>
      </c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x14ac:dyDescent="0.2">
      <c r="A15" s="47" t="s">
        <v>11</v>
      </c>
      <c r="B15" s="47" t="s">
        <v>34</v>
      </c>
      <c r="C15" s="47">
        <v>0</v>
      </c>
      <c r="D15" s="47">
        <v>5530464</v>
      </c>
      <c r="E15" s="47">
        <v>5530464</v>
      </c>
      <c r="F15" s="47" t="s">
        <v>329</v>
      </c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x14ac:dyDescent="0.2">
      <c r="A16" s="47" t="s">
        <v>11</v>
      </c>
      <c r="B16" s="47" t="s">
        <v>35</v>
      </c>
      <c r="C16" s="47">
        <v>51659</v>
      </c>
      <c r="D16" s="47">
        <v>7046288</v>
      </c>
      <c r="E16" s="47">
        <v>7097947</v>
      </c>
      <c r="F16" s="47" t="s">
        <v>330</v>
      </c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x14ac:dyDescent="0.2">
      <c r="A17" s="47" t="s">
        <v>11</v>
      </c>
      <c r="B17" s="47" t="s">
        <v>36</v>
      </c>
      <c r="C17" s="47">
        <v>0</v>
      </c>
      <c r="D17" s="47">
        <v>26342702</v>
      </c>
      <c r="E17" s="47">
        <v>26342702</v>
      </c>
      <c r="F17" s="47" t="s">
        <v>328</v>
      </c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x14ac:dyDescent="0.2">
      <c r="A18" s="47" t="s">
        <v>11</v>
      </c>
      <c r="B18" s="47" t="s">
        <v>37</v>
      </c>
      <c r="C18" s="47">
        <v>0</v>
      </c>
      <c r="D18" s="47">
        <v>101835904</v>
      </c>
      <c r="E18" s="47">
        <v>101835904</v>
      </c>
      <c r="F18" s="47" t="s">
        <v>331</v>
      </c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x14ac:dyDescent="0.2">
      <c r="A19" s="47" t="s">
        <v>11</v>
      </c>
      <c r="B19" s="47" t="s">
        <v>38</v>
      </c>
      <c r="C19" s="47">
        <v>29771</v>
      </c>
      <c r="D19" s="47">
        <v>16391137</v>
      </c>
      <c r="E19" s="47">
        <v>16420908</v>
      </c>
      <c r="F19" s="47" t="s">
        <v>332</v>
      </c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x14ac:dyDescent="0.2">
      <c r="A20" s="47" t="s">
        <v>11</v>
      </c>
      <c r="B20" s="47" t="s">
        <v>39</v>
      </c>
      <c r="C20" s="47">
        <v>0</v>
      </c>
      <c r="D20" s="47">
        <v>18345468</v>
      </c>
      <c r="E20" s="47">
        <v>18345468</v>
      </c>
      <c r="F20" s="47" t="s">
        <v>327</v>
      </c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x14ac:dyDescent="0.2">
      <c r="A21" s="47" t="s">
        <v>11</v>
      </c>
      <c r="B21" s="47" t="s">
        <v>40</v>
      </c>
      <c r="C21" s="47">
        <v>0</v>
      </c>
      <c r="D21" s="47">
        <v>78881959</v>
      </c>
      <c r="E21" s="47">
        <v>78881959</v>
      </c>
      <c r="F21" s="47" t="s">
        <v>333</v>
      </c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x14ac:dyDescent="0.2">
      <c r="A22" s="47" t="s">
        <v>11</v>
      </c>
      <c r="B22" s="47" t="s">
        <v>41</v>
      </c>
      <c r="C22" s="47">
        <v>0</v>
      </c>
      <c r="D22" s="47">
        <v>20647718</v>
      </c>
      <c r="E22" s="47">
        <v>20647718</v>
      </c>
      <c r="F22" s="47" t="s">
        <v>334</v>
      </c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x14ac:dyDescent="0.2">
      <c r="A23" s="47" t="s">
        <v>11</v>
      </c>
      <c r="B23" s="47" t="s">
        <v>42</v>
      </c>
      <c r="C23" s="47">
        <v>0</v>
      </c>
      <c r="D23" s="47">
        <v>3546863</v>
      </c>
      <c r="E23" s="47">
        <v>3546863</v>
      </c>
      <c r="F23" s="47" t="s">
        <v>331</v>
      </c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x14ac:dyDescent="0.2">
      <c r="A24" s="47" t="s">
        <v>11</v>
      </c>
      <c r="B24" s="47" t="s">
        <v>43</v>
      </c>
      <c r="C24" s="47">
        <v>0</v>
      </c>
      <c r="D24" s="47">
        <v>53751321</v>
      </c>
      <c r="E24" s="47">
        <v>53751321</v>
      </c>
      <c r="F24" s="47" t="s">
        <v>333</v>
      </c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x14ac:dyDescent="0.2">
      <c r="A25" s="47" t="s">
        <v>11</v>
      </c>
      <c r="B25" s="47" t="s">
        <v>44</v>
      </c>
      <c r="C25" s="47">
        <v>0</v>
      </c>
      <c r="D25" s="47">
        <v>5507643</v>
      </c>
      <c r="E25" s="47">
        <v>5507643</v>
      </c>
      <c r="F25" s="47" t="s">
        <v>335</v>
      </c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x14ac:dyDescent="0.2">
      <c r="A26" s="47" t="s">
        <v>11</v>
      </c>
      <c r="B26" s="47" t="s">
        <v>45</v>
      </c>
      <c r="C26" s="47">
        <v>0</v>
      </c>
      <c r="D26" s="47">
        <v>12019728</v>
      </c>
      <c r="E26" s="47">
        <v>12019728</v>
      </c>
      <c r="F26" s="47" t="s">
        <v>336</v>
      </c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x14ac:dyDescent="0.2">
      <c r="A27" s="47" t="s">
        <v>11</v>
      </c>
      <c r="B27" s="47" t="s">
        <v>46</v>
      </c>
      <c r="C27" s="47">
        <v>0</v>
      </c>
      <c r="D27" s="47">
        <v>8720729</v>
      </c>
      <c r="E27" s="47">
        <v>8720729</v>
      </c>
      <c r="F27" s="47" t="s">
        <v>331</v>
      </c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x14ac:dyDescent="0.2">
      <c r="A28" s="47" t="s">
        <v>11</v>
      </c>
      <c r="B28" s="47" t="s">
        <v>47</v>
      </c>
      <c r="C28" s="47">
        <v>153372</v>
      </c>
      <c r="D28" s="47">
        <v>9696930</v>
      </c>
      <c r="E28" s="47">
        <v>9850302</v>
      </c>
      <c r="F28" s="47" t="s">
        <v>337</v>
      </c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x14ac:dyDescent="0.2">
      <c r="A29" s="47" t="s">
        <v>11</v>
      </c>
      <c r="B29" s="47" t="s">
        <v>48</v>
      </c>
      <c r="C29" s="47">
        <v>0</v>
      </c>
      <c r="D29" s="47">
        <v>223586352</v>
      </c>
      <c r="E29" s="47">
        <v>223586352</v>
      </c>
      <c r="F29" s="47" t="s">
        <v>334</v>
      </c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x14ac:dyDescent="0.2">
      <c r="A30" s="47" t="s">
        <v>11</v>
      </c>
      <c r="B30" s="47" t="s">
        <v>49</v>
      </c>
      <c r="C30" s="47">
        <v>0</v>
      </c>
      <c r="D30" s="47">
        <v>9014666</v>
      </c>
      <c r="E30" s="47">
        <v>9014666</v>
      </c>
      <c r="F30" s="47" t="s">
        <v>338</v>
      </c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x14ac:dyDescent="0.2">
      <c r="A31" s="47" t="s">
        <v>11</v>
      </c>
      <c r="B31" s="47" t="s">
        <v>50</v>
      </c>
      <c r="C31" s="47">
        <v>0</v>
      </c>
      <c r="D31" s="47">
        <v>28780912</v>
      </c>
      <c r="E31" s="47">
        <v>28780912</v>
      </c>
      <c r="F31" s="47" t="s">
        <v>339</v>
      </c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x14ac:dyDescent="0.2">
      <c r="A32" s="47" t="s">
        <v>11</v>
      </c>
      <c r="B32" s="47" t="s">
        <v>51</v>
      </c>
      <c r="C32" s="47">
        <v>0</v>
      </c>
      <c r="D32" s="47">
        <v>7691447</v>
      </c>
      <c r="E32" s="47">
        <v>7691447</v>
      </c>
      <c r="F32" s="47" t="s">
        <v>337</v>
      </c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x14ac:dyDescent="0.2">
      <c r="A33" s="47" t="s">
        <v>11</v>
      </c>
      <c r="B33" s="47" t="s">
        <v>52</v>
      </c>
      <c r="C33" s="47">
        <v>0</v>
      </c>
      <c r="D33" s="47">
        <v>9300292</v>
      </c>
      <c r="E33" s="47">
        <v>9300292</v>
      </c>
      <c r="F33" s="47" t="s">
        <v>339</v>
      </c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x14ac:dyDescent="0.2">
      <c r="A34" s="47" t="s">
        <v>11</v>
      </c>
      <c r="B34" s="47" t="s">
        <v>53</v>
      </c>
      <c r="C34" s="47">
        <v>0</v>
      </c>
      <c r="D34" s="47">
        <v>4802684</v>
      </c>
      <c r="E34" s="47">
        <v>4802684</v>
      </c>
      <c r="F34" s="47" t="s">
        <v>340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x14ac:dyDescent="0.2">
      <c r="A35" s="47" t="s">
        <v>11</v>
      </c>
      <c r="B35" s="47" t="s">
        <v>54</v>
      </c>
      <c r="C35" s="47">
        <v>0</v>
      </c>
      <c r="D35" s="47">
        <v>7826363</v>
      </c>
      <c r="E35" s="47">
        <v>7826363</v>
      </c>
      <c r="F35" s="47" t="s">
        <v>341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x14ac:dyDescent="0.2">
      <c r="A36" s="47" t="s">
        <v>11</v>
      </c>
      <c r="B36" s="47" t="s">
        <v>55</v>
      </c>
      <c r="C36" s="47">
        <v>111240</v>
      </c>
      <c r="D36" s="47">
        <v>2877873</v>
      </c>
      <c r="E36" s="47">
        <v>2989113</v>
      </c>
      <c r="F36" s="47" t="s">
        <v>337</v>
      </c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x14ac:dyDescent="0.2">
      <c r="A37" s="47" t="s">
        <v>11</v>
      </c>
      <c r="B37" s="47" t="s">
        <v>56</v>
      </c>
      <c r="C37" s="47">
        <v>0</v>
      </c>
      <c r="D37" s="47">
        <v>177387240</v>
      </c>
      <c r="E37" s="47">
        <v>177387240</v>
      </c>
      <c r="F37" s="47" t="s">
        <v>334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x14ac:dyDescent="0.2">
      <c r="A38" s="47" t="s">
        <v>11</v>
      </c>
      <c r="B38" s="47" t="s">
        <v>57</v>
      </c>
      <c r="C38" s="47">
        <v>0</v>
      </c>
      <c r="D38" s="47">
        <v>61038645</v>
      </c>
      <c r="E38" s="47">
        <v>61038645</v>
      </c>
      <c r="F38" s="47" t="s">
        <v>342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x14ac:dyDescent="0.2">
      <c r="A39" s="47" t="s">
        <v>11</v>
      </c>
      <c r="B39" s="47" t="s">
        <v>58</v>
      </c>
      <c r="C39" s="47">
        <v>28204</v>
      </c>
      <c r="D39" s="47">
        <v>17545057</v>
      </c>
      <c r="E39" s="47">
        <v>17573261</v>
      </c>
      <c r="F39" s="47" t="s">
        <v>343</v>
      </c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x14ac:dyDescent="0.2">
      <c r="A40" s="47" t="s">
        <v>11</v>
      </c>
      <c r="B40" s="47" t="s">
        <v>59</v>
      </c>
      <c r="C40" s="47">
        <v>8606</v>
      </c>
      <c r="D40" s="47">
        <v>36490785</v>
      </c>
      <c r="E40" s="47">
        <v>36499391</v>
      </c>
      <c r="F40" s="47" t="s">
        <v>328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x14ac:dyDescent="0.2">
      <c r="A41" s="47" t="s">
        <v>11</v>
      </c>
      <c r="B41" s="47" t="s">
        <v>60</v>
      </c>
      <c r="C41" s="47">
        <v>0</v>
      </c>
      <c r="D41" s="47">
        <v>13826388</v>
      </c>
      <c r="E41" s="47">
        <v>13826388</v>
      </c>
      <c r="F41" s="47" t="s">
        <v>341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x14ac:dyDescent="0.2">
      <c r="A42" s="47" t="s">
        <v>11</v>
      </c>
      <c r="B42" s="47" t="s">
        <v>61</v>
      </c>
      <c r="C42" s="47">
        <v>0</v>
      </c>
      <c r="D42" s="47">
        <v>21936632</v>
      </c>
      <c r="E42" s="47">
        <v>21936632</v>
      </c>
      <c r="F42" s="47" t="s">
        <v>348</v>
      </c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x14ac:dyDescent="0.2">
      <c r="A43" s="47" t="s">
        <v>11</v>
      </c>
      <c r="B43" s="47" t="s">
        <v>62</v>
      </c>
      <c r="C43" s="47">
        <v>0</v>
      </c>
      <c r="D43" s="47">
        <v>14165505</v>
      </c>
      <c r="E43" s="47">
        <v>14165505</v>
      </c>
      <c r="F43" s="47" t="s">
        <v>344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x14ac:dyDescent="0.2">
      <c r="A44" s="47" t="s">
        <v>11</v>
      </c>
      <c r="B44" s="47" t="s">
        <v>63</v>
      </c>
      <c r="C44" s="47">
        <v>0</v>
      </c>
      <c r="D44" s="47">
        <v>6085979</v>
      </c>
      <c r="E44" s="47">
        <v>6085979</v>
      </c>
      <c r="F44" s="47" t="s">
        <v>336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x14ac:dyDescent="0.2">
      <c r="A45" s="47" t="s">
        <v>11</v>
      </c>
      <c r="B45" s="47" t="s">
        <v>64</v>
      </c>
      <c r="C45" s="47">
        <v>0</v>
      </c>
      <c r="D45" s="47">
        <v>23302939</v>
      </c>
      <c r="E45" s="47">
        <v>23302939</v>
      </c>
      <c r="F45" s="47" t="s">
        <v>345</v>
      </c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x14ac:dyDescent="0.2">
      <c r="A46" s="47" t="s">
        <v>11</v>
      </c>
      <c r="B46" s="47" t="s">
        <v>65</v>
      </c>
      <c r="C46" s="47">
        <v>11516</v>
      </c>
      <c r="D46" s="47">
        <v>9804239</v>
      </c>
      <c r="E46" s="47">
        <v>9815755</v>
      </c>
      <c r="F46" s="47" t="s">
        <v>330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x14ac:dyDescent="0.2">
      <c r="A47" s="47" t="s">
        <v>11</v>
      </c>
      <c r="B47" s="47" t="s">
        <v>66</v>
      </c>
      <c r="C47" s="47">
        <v>0</v>
      </c>
      <c r="D47" s="47">
        <v>4169459</v>
      </c>
      <c r="E47" s="47">
        <v>4169459</v>
      </c>
      <c r="F47" s="47" t="s">
        <v>340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x14ac:dyDescent="0.2">
      <c r="A48" s="47" t="s">
        <v>11</v>
      </c>
      <c r="B48" s="47" t="s">
        <v>67</v>
      </c>
      <c r="C48" s="47">
        <v>2944</v>
      </c>
      <c r="D48" s="47">
        <v>16679322</v>
      </c>
      <c r="E48" s="47">
        <v>16682266</v>
      </c>
      <c r="F48" s="47" t="s">
        <v>333</v>
      </c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x14ac:dyDescent="0.2">
      <c r="A49" s="47" t="s">
        <v>11</v>
      </c>
      <c r="B49" s="47" t="s">
        <v>68</v>
      </c>
      <c r="C49" s="47">
        <v>0</v>
      </c>
      <c r="D49" s="47">
        <v>102174797</v>
      </c>
      <c r="E49" s="47">
        <v>102174797</v>
      </c>
      <c r="F49" s="47" t="s">
        <v>328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x14ac:dyDescent="0.2">
      <c r="A50" s="47" t="s">
        <v>11</v>
      </c>
      <c r="B50" s="47" t="s">
        <v>69</v>
      </c>
      <c r="C50" s="47">
        <v>0</v>
      </c>
      <c r="D50" s="47">
        <v>5324510</v>
      </c>
      <c r="E50" s="47">
        <v>5324510</v>
      </c>
      <c r="F50" s="47" t="s">
        <v>340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x14ac:dyDescent="0.2">
      <c r="A51" s="47" t="s">
        <v>11</v>
      </c>
      <c r="B51" s="47" t="s">
        <v>70</v>
      </c>
      <c r="C51" s="47">
        <v>1391</v>
      </c>
      <c r="D51" s="47">
        <v>26248350</v>
      </c>
      <c r="E51" s="47">
        <v>26249741</v>
      </c>
      <c r="F51" s="47" t="s">
        <v>339</v>
      </c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x14ac:dyDescent="0.2">
      <c r="A52" s="47" t="s">
        <v>11</v>
      </c>
      <c r="B52" s="47" t="s">
        <v>71</v>
      </c>
      <c r="C52" s="47">
        <v>0</v>
      </c>
      <c r="D52" s="47">
        <v>19520875</v>
      </c>
      <c r="E52" s="47">
        <v>19520875</v>
      </c>
      <c r="F52" s="47" t="s">
        <v>342</v>
      </c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x14ac:dyDescent="0.2">
      <c r="A53" s="47" t="s">
        <v>11</v>
      </c>
      <c r="B53" s="47" t="s">
        <v>72</v>
      </c>
      <c r="C53" s="47">
        <v>171515</v>
      </c>
      <c r="D53" s="47">
        <v>138027090</v>
      </c>
      <c r="E53" s="47">
        <v>138198605</v>
      </c>
      <c r="F53" s="47" t="s">
        <v>343</v>
      </c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x14ac:dyDescent="0.2">
      <c r="A54" s="47" t="s">
        <v>11</v>
      </c>
      <c r="B54" s="47" t="s">
        <v>73</v>
      </c>
      <c r="C54" s="47">
        <v>0</v>
      </c>
      <c r="D54" s="47">
        <v>1808509</v>
      </c>
      <c r="E54" s="47">
        <v>1808509</v>
      </c>
      <c r="F54" s="47" t="s">
        <v>337</v>
      </c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x14ac:dyDescent="0.2">
      <c r="A55" s="47" t="s">
        <v>11</v>
      </c>
      <c r="B55" s="47" t="s">
        <v>74</v>
      </c>
      <c r="C55" s="47">
        <v>0</v>
      </c>
      <c r="D55" s="47">
        <v>84262227</v>
      </c>
      <c r="E55" s="47">
        <v>84262227</v>
      </c>
      <c r="F55" s="47" t="s">
        <v>334</v>
      </c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x14ac:dyDescent="0.2">
      <c r="A56" s="47" t="s">
        <v>11</v>
      </c>
      <c r="B56" s="47" t="s">
        <v>75</v>
      </c>
      <c r="C56" s="47">
        <v>0</v>
      </c>
      <c r="D56" s="47">
        <v>19393240</v>
      </c>
      <c r="E56" s="47">
        <v>19393240</v>
      </c>
      <c r="F56" s="47" t="s">
        <v>341</v>
      </c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x14ac:dyDescent="0.2">
      <c r="A57" s="47" t="s">
        <v>11</v>
      </c>
      <c r="B57" s="47" t="s">
        <v>76</v>
      </c>
      <c r="C57" s="47">
        <v>15475</v>
      </c>
      <c r="D57" s="47">
        <v>43583886</v>
      </c>
      <c r="E57" s="47">
        <v>43599361</v>
      </c>
      <c r="F57" s="47" t="s">
        <v>337</v>
      </c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x14ac:dyDescent="0.2">
      <c r="A58" s="47" t="s">
        <v>11</v>
      </c>
      <c r="B58" s="47" t="s">
        <v>77</v>
      </c>
      <c r="C58" s="47">
        <v>0</v>
      </c>
      <c r="D58" s="47">
        <v>7697517</v>
      </c>
      <c r="E58" s="47">
        <v>7697517</v>
      </c>
      <c r="F58" s="47" t="s">
        <v>338</v>
      </c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x14ac:dyDescent="0.2">
      <c r="A59" s="47" t="s">
        <v>11</v>
      </c>
      <c r="B59" s="47" t="s">
        <v>78</v>
      </c>
      <c r="C59" s="47">
        <v>13224</v>
      </c>
      <c r="D59" s="47">
        <v>38984974</v>
      </c>
      <c r="E59" s="47">
        <v>38998198</v>
      </c>
      <c r="F59" s="47" t="s">
        <v>339</v>
      </c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x14ac:dyDescent="0.2">
      <c r="A60" s="47" t="s">
        <v>11</v>
      </c>
      <c r="B60" s="47" t="s">
        <v>79</v>
      </c>
      <c r="C60" s="47">
        <v>0</v>
      </c>
      <c r="D60" s="47">
        <v>17377706</v>
      </c>
      <c r="E60" s="47">
        <v>17377706</v>
      </c>
      <c r="F60" s="47" t="s">
        <v>333</v>
      </c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x14ac:dyDescent="0.2">
      <c r="A61" s="47" t="s">
        <v>11</v>
      </c>
      <c r="B61" s="47" t="s">
        <v>80</v>
      </c>
      <c r="C61" s="47">
        <v>19204</v>
      </c>
      <c r="D61" s="47">
        <v>9362935</v>
      </c>
      <c r="E61" s="47">
        <v>9382139</v>
      </c>
      <c r="F61" s="47" t="s">
        <v>330</v>
      </c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x14ac:dyDescent="0.2">
      <c r="A62" s="47" t="s">
        <v>11</v>
      </c>
      <c r="B62" s="47" t="s">
        <v>81</v>
      </c>
      <c r="C62" s="47">
        <v>0</v>
      </c>
      <c r="D62" s="47">
        <v>5055064</v>
      </c>
      <c r="E62" s="47">
        <v>5055064</v>
      </c>
      <c r="F62" s="47" t="s">
        <v>346</v>
      </c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x14ac:dyDescent="0.2">
      <c r="A63" s="47" t="s">
        <v>11</v>
      </c>
      <c r="B63" s="47" t="s">
        <v>82</v>
      </c>
      <c r="C63" s="47">
        <v>0</v>
      </c>
      <c r="D63" s="47">
        <v>202922130</v>
      </c>
      <c r="E63" s="47">
        <v>202922130</v>
      </c>
      <c r="F63" s="47" t="s">
        <v>343</v>
      </c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x14ac:dyDescent="0.2">
      <c r="A64" s="47" t="s">
        <v>11</v>
      </c>
      <c r="B64" s="47" t="s">
        <v>83</v>
      </c>
      <c r="C64" s="47">
        <v>25100</v>
      </c>
      <c r="D64" s="47">
        <v>48559008</v>
      </c>
      <c r="E64" s="47">
        <v>48584108</v>
      </c>
      <c r="F64" s="47" t="s">
        <v>335</v>
      </c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x14ac:dyDescent="0.2">
      <c r="A65" s="47" t="s">
        <v>11</v>
      </c>
      <c r="B65" s="47" t="s">
        <v>84</v>
      </c>
      <c r="C65" s="47">
        <v>0</v>
      </c>
      <c r="D65" s="47">
        <v>14508197</v>
      </c>
      <c r="E65" s="47">
        <v>14508197</v>
      </c>
      <c r="F65" s="47" t="s">
        <v>347</v>
      </c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x14ac:dyDescent="0.2">
      <c r="A66" s="47" t="s">
        <v>11</v>
      </c>
      <c r="B66" s="47" t="s">
        <v>85</v>
      </c>
      <c r="C66" s="47">
        <v>0</v>
      </c>
      <c r="D66" s="47">
        <v>18711289</v>
      </c>
      <c r="E66" s="47">
        <v>18711289</v>
      </c>
      <c r="F66" s="47" t="s">
        <v>333</v>
      </c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x14ac:dyDescent="0.2">
      <c r="A67" s="47" t="s">
        <v>11</v>
      </c>
      <c r="B67" s="47" t="s">
        <v>86</v>
      </c>
      <c r="C67" s="47">
        <v>0</v>
      </c>
      <c r="D67" s="47">
        <v>69733347</v>
      </c>
      <c r="E67" s="47">
        <v>69733347</v>
      </c>
      <c r="F67" s="47" t="s">
        <v>333</v>
      </c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x14ac:dyDescent="0.2">
      <c r="A68" s="47" t="s">
        <v>11</v>
      </c>
      <c r="B68" s="47" t="s">
        <v>87</v>
      </c>
      <c r="C68" s="47">
        <v>0</v>
      </c>
      <c r="D68" s="47">
        <v>25127497</v>
      </c>
      <c r="E68" s="47">
        <v>25127497</v>
      </c>
      <c r="F68" s="47" t="s">
        <v>348</v>
      </c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x14ac:dyDescent="0.2">
      <c r="A69" s="47" t="s">
        <v>11</v>
      </c>
      <c r="B69" s="47" t="s">
        <v>88</v>
      </c>
      <c r="C69" s="47">
        <v>19804</v>
      </c>
      <c r="D69" s="47">
        <v>11625969</v>
      </c>
      <c r="E69" s="47">
        <v>11645773</v>
      </c>
      <c r="F69" s="47" t="s">
        <v>340</v>
      </c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x14ac:dyDescent="0.2">
      <c r="A70" s="47" t="s">
        <v>11</v>
      </c>
      <c r="B70" s="47" t="s">
        <v>89</v>
      </c>
      <c r="C70" s="47">
        <v>8702</v>
      </c>
      <c r="D70" s="47">
        <v>42038645</v>
      </c>
      <c r="E70" s="47">
        <v>42047347</v>
      </c>
      <c r="F70" s="47" t="s">
        <v>344</v>
      </c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x14ac:dyDescent="0.2">
      <c r="A71" s="47" t="s">
        <v>11</v>
      </c>
      <c r="B71" s="47" t="s">
        <v>90</v>
      </c>
      <c r="C71" s="47">
        <v>0</v>
      </c>
      <c r="D71" s="47">
        <v>6273517</v>
      </c>
      <c r="E71" s="47">
        <v>6273517</v>
      </c>
      <c r="F71" s="47" t="s">
        <v>336</v>
      </c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x14ac:dyDescent="0.2">
      <c r="A72" s="47" t="s">
        <v>11</v>
      </c>
      <c r="B72" s="47" t="s">
        <v>91</v>
      </c>
      <c r="C72" s="47">
        <v>11203</v>
      </c>
      <c r="D72" s="47">
        <v>9929955</v>
      </c>
      <c r="E72" s="47">
        <v>9941158</v>
      </c>
      <c r="F72" s="47" t="s">
        <v>329</v>
      </c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x14ac:dyDescent="0.2">
      <c r="A73" s="47" t="s">
        <v>11</v>
      </c>
      <c r="B73" s="47" t="s">
        <v>92</v>
      </c>
      <c r="C73" s="47">
        <v>0</v>
      </c>
      <c r="D73" s="47">
        <v>33891776</v>
      </c>
      <c r="E73" s="47">
        <v>33891776</v>
      </c>
      <c r="F73" s="47" t="s">
        <v>339</v>
      </c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x14ac:dyDescent="0.2">
      <c r="A74" s="47" t="s">
        <v>11</v>
      </c>
      <c r="B74" s="47" t="s">
        <v>93</v>
      </c>
      <c r="C74" s="47">
        <v>613794</v>
      </c>
      <c r="D74" s="47">
        <v>335448080</v>
      </c>
      <c r="E74" s="47">
        <v>336061874</v>
      </c>
      <c r="F74" s="47" t="s">
        <v>334</v>
      </c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x14ac:dyDescent="0.2">
      <c r="A75" s="47" t="s">
        <v>11</v>
      </c>
      <c r="B75" s="47" t="s">
        <v>94</v>
      </c>
      <c r="C75" s="47">
        <v>0</v>
      </c>
      <c r="D75" s="47">
        <v>3714448</v>
      </c>
      <c r="E75" s="47">
        <v>3714448</v>
      </c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x14ac:dyDescent="0.2">
      <c r="A76" s="47" t="s">
        <v>11</v>
      </c>
      <c r="B76" s="47" t="s">
        <v>95</v>
      </c>
      <c r="C76" s="47">
        <v>2830</v>
      </c>
      <c r="D76" s="47">
        <v>72995043</v>
      </c>
      <c r="E76" s="47">
        <v>72997873</v>
      </c>
      <c r="F76" s="47" t="s">
        <v>349</v>
      </c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x14ac:dyDescent="0.2">
      <c r="A77" s="47" t="s">
        <v>11</v>
      </c>
      <c r="B77" s="47" t="s">
        <v>96</v>
      </c>
      <c r="C77" s="47">
        <v>0</v>
      </c>
      <c r="D77" s="47">
        <v>15446246</v>
      </c>
      <c r="E77" s="47">
        <v>15446246</v>
      </c>
      <c r="F77" s="47" t="s">
        <v>342</v>
      </c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x14ac:dyDescent="0.2">
      <c r="A78" s="47" t="s">
        <v>11</v>
      </c>
      <c r="B78" s="47" t="s">
        <v>97</v>
      </c>
      <c r="C78" s="47">
        <v>0</v>
      </c>
      <c r="D78" s="47">
        <v>4639544</v>
      </c>
      <c r="E78" s="47">
        <v>4639544</v>
      </c>
      <c r="F78" s="47" t="s">
        <v>340</v>
      </c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x14ac:dyDescent="0.2">
      <c r="A79" s="47" t="s">
        <v>11</v>
      </c>
      <c r="B79" s="47" t="s">
        <v>98</v>
      </c>
      <c r="C79" s="47">
        <v>0</v>
      </c>
      <c r="D79" s="47">
        <v>13801209</v>
      </c>
      <c r="E79" s="47">
        <v>13801209</v>
      </c>
      <c r="F79" s="47" t="s">
        <v>329</v>
      </c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x14ac:dyDescent="0.2">
      <c r="A80" s="47" t="s">
        <v>11</v>
      </c>
      <c r="B80" s="47" t="s">
        <v>99</v>
      </c>
      <c r="C80" s="47">
        <v>25655</v>
      </c>
      <c r="D80" s="47">
        <v>12905969</v>
      </c>
      <c r="E80" s="47">
        <v>12931624</v>
      </c>
      <c r="F80" s="47" t="s">
        <v>331</v>
      </c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x14ac:dyDescent="0.2">
      <c r="A81" s="47" t="s">
        <v>11</v>
      </c>
      <c r="B81" s="47" t="s">
        <v>100</v>
      </c>
      <c r="C81" s="47">
        <v>85862</v>
      </c>
      <c r="D81" s="47">
        <v>7440710</v>
      </c>
      <c r="E81" s="47">
        <v>7526572</v>
      </c>
      <c r="F81" s="47" t="s">
        <v>337</v>
      </c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x14ac:dyDescent="0.2">
      <c r="A82" s="47" t="s">
        <v>11</v>
      </c>
      <c r="B82" s="47" t="s">
        <v>101</v>
      </c>
      <c r="C82" s="47">
        <v>0</v>
      </c>
      <c r="D82" s="47">
        <v>8038201</v>
      </c>
      <c r="E82" s="47">
        <v>8038201</v>
      </c>
      <c r="F82" s="47" t="s">
        <v>338</v>
      </c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x14ac:dyDescent="0.2">
      <c r="A83" s="47" t="s">
        <v>11</v>
      </c>
      <c r="B83" s="47" t="s">
        <v>102</v>
      </c>
      <c r="C83" s="47">
        <v>0</v>
      </c>
      <c r="D83" s="47">
        <v>16087490</v>
      </c>
      <c r="E83" s="47">
        <v>16087490</v>
      </c>
      <c r="F83" s="47" t="s">
        <v>342</v>
      </c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x14ac:dyDescent="0.2">
      <c r="A84" s="47" t="s">
        <v>11</v>
      </c>
      <c r="B84" s="47" t="s">
        <v>103</v>
      </c>
      <c r="C84" s="47">
        <v>16946</v>
      </c>
      <c r="D84" s="47">
        <v>11423446</v>
      </c>
      <c r="E84" s="47">
        <v>11440392</v>
      </c>
      <c r="F84" s="47" t="s">
        <v>339</v>
      </c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x14ac:dyDescent="0.2">
      <c r="A85" s="47" t="s">
        <v>11</v>
      </c>
      <c r="B85" s="47" t="s">
        <v>104</v>
      </c>
      <c r="C85" s="47">
        <v>19331</v>
      </c>
      <c r="D85" s="47">
        <v>48570554</v>
      </c>
      <c r="E85" s="47">
        <v>48589885</v>
      </c>
      <c r="F85" s="47" t="s">
        <v>346</v>
      </c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x14ac:dyDescent="0.2">
      <c r="A86" s="47" t="s">
        <v>11</v>
      </c>
      <c r="B86" s="47" t="s">
        <v>105</v>
      </c>
      <c r="C86" s="47">
        <v>0</v>
      </c>
      <c r="D86" s="47">
        <v>19407562</v>
      </c>
      <c r="E86" s="47">
        <v>19407562</v>
      </c>
      <c r="F86" s="47" t="s">
        <v>342</v>
      </c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x14ac:dyDescent="0.2">
      <c r="A87" s="47" t="s">
        <v>11</v>
      </c>
      <c r="B87" s="47" t="s">
        <v>106</v>
      </c>
      <c r="C87" s="47">
        <v>136720</v>
      </c>
      <c r="D87" s="47">
        <v>215969469</v>
      </c>
      <c r="E87" s="47">
        <v>216106189</v>
      </c>
      <c r="F87" s="47" t="s">
        <v>344</v>
      </c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x14ac:dyDescent="0.2">
      <c r="A88" s="47" t="s">
        <v>11</v>
      </c>
      <c r="B88" s="47" t="s">
        <v>107</v>
      </c>
      <c r="C88" s="47">
        <v>25653</v>
      </c>
      <c r="D88" s="47">
        <v>18080730</v>
      </c>
      <c r="E88" s="47">
        <v>18106383</v>
      </c>
      <c r="F88" s="47" t="s">
        <v>344</v>
      </c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x14ac:dyDescent="0.2">
      <c r="A89" s="47" t="s">
        <v>11</v>
      </c>
      <c r="B89" s="47" t="s">
        <v>108</v>
      </c>
      <c r="C89" s="47">
        <v>0</v>
      </c>
      <c r="D89" s="47">
        <v>4573486</v>
      </c>
      <c r="E89" s="47">
        <v>4573486</v>
      </c>
      <c r="F89" s="47" t="s">
        <v>327</v>
      </c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x14ac:dyDescent="0.2">
      <c r="A90" s="47" t="s">
        <v>11</v>
      </c>
      <c r="B90" s="47" t="s">
        <v>109</v>
      </c>
      <c r="C90" s="47">
        <v>16935</v>
      </c>
      <c r="D90" s="47">
        <v>26392413</v>
      </c>
      <c r="E90" s="47">
        <v>26409348</v>
      </c>
      <c r="F90" s="47" t="s">
        <v>339</v>
      </c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x14ac:dyDescent="0.2">
      <c r="A91" s="47" t="s">
        <v>11</v>
      </c>
      <c r="B91" s="47" t="s">
        <v>110</v>
      </c>
      <c r="C91" s="47">
        <v>41230</v>
      </c>
      <c r="D91" s="47">
        <v>70309715</v>
      </c>
      <c r="E91" s="47">
        <v>70350945</v>
      </c>
      <c r="F91" s="47" t="s">
        <v>338</v>
      </c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x14ac:dyDescent="0.2">
      <c r="A92" s="47" t="s">
        <v>11</v>
      </c>
      <c r="B92" s="47" t="s">
        <v>111</v>
      </c>
      <c r="C92" s="47">
        <v>4728</v>
      </c>
      <c r="D92" s="47">
        <v>4974613</v>
      </c>
      <c r="E92" s="47">
        <v>4979341</v>
      </c>
      <c r="F92" s="47" t="s">
        <v>340</v>
      </c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x14ac:dyDescent="0.2">
      <c r="A93" s="47" t="s">
        <v>11</v>
      </c>
      <c r="B93" s="47" t="s">
        <v>112</v>
      </c>
      <c r="C93" s="47">
        <v>0</v>
      </c>
      <c r="D93" s="47">
        <v>5000141</v>
      </c>
      <c r="E93" s="47">
        <v>5000141</v>
      </c>
      <c r="F93" s="47" t="s">
        <v>337</v>
      </c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x14ac:dyDescent="0.2">
      <c r="A94" s="47" t="s">
        <v>11</v>
      </c>
      <c r="B94" s="47" t="s">
        <v>113</v>
      </c>
      <c r="C94" s="47">
        <v>0</v>
      </c>
      <c r="D94" s="47">
        <v>30993938</v>
      </c>
      <c r="E94" s="47">
        <v>30993938</v>
      </c>
      <c r="F94" s="47" t="s">
        <v>340</v>
      </c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x14ac:dyDescent="0.2">
      <c r="A95" s="47" t="s">
        <v>11</v>
      </c>
      <c r="B95" s="47" t="s">
        <v>114</v>
      </c>
      <c r="C95" s="47">
        <v>8362</v>
      </c>
      <c r="D95" s="47">
        <v>24942151</v>
      </c>
      <c r="E95" s="47">
        <v>24950513</v>
      </c>
      <c r="F95" s="47" t="s">
        <v>327</v>
      </c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x14ac:dyDescent="0.2">
      <c r="A96" s="47" t="s">
        <v>11</v>
      </c>
      <c r="B96" s="47" t="s">
        <v>115</v>
      </c>
      <c r="C96" s="47">
        <v>0</v>
      </c>
      <c r="D96" s="47">
        <v>45665713</v>
      </c>
      <c r="E96" s="47">
        <v>45665713</v>
      </c>
      <c r="F96" s="47" t="s">
        <v>345</v>
      </c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x14ac:dyDescent="0.2">
      <c r="A97" s="47" t="s">
        <v>11</v>
      </c>
      <c r="B97" s="47" t="s">
        <v>116</v>
      </c>
      <c r="C97" s="47">
        <v>12327</v>
      </c>
      <c r="D97" s="47">
        <v>43618595</v>
      </c>
      <c r="E97" s="47">
        <v>43630922</v>
      </c>
      <c r="F97" s="47" t="s">
        <v>343</v>
      </c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x14ac:dyDescent="0.2">
      <c r="A98" s="47" t="s">
        <v>11</v>
      </c>
      <c r="B98" s="47" t="s">
        <v>117</v>
      </c>
      <c r="C98" s="47">
        <v>0</v>
      </c>
      <c r="D98" s="47">
        <v>30847699</v>
      </c>
      <c r="E98" s="47">
        <v>30847699</v>
      </c>
      <c r="F98" s="47" t="s">
        <v>328</v>
      </c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x14ac:dyDescent="0.2">
      <c r="A99" s="47" t="s">
        <v>11</v>
      </c>
      <c r="B99" s="47" t="s">
        <v>118</v>
      </c>
      <c r="C99" s="47">
        <v>7880</v>
      </c>
      <c r="D99" s="47">
        <v>19175193</v>
      </c>
      <c r="E99" s="47">
        <v>19183073</v>
      </c>
      <c r="F99" s="47" t="s">
        <v>330</v>
      </c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x14ac:dyDescent="0.2">
      <c r="A100" s="47" t="s">
        <v>11</v>
      </c>
      <c r="B100" s="47" t="s">
        <v>119</v>
      </c>
      <c r="C100" s="47">
        <v>6237</v>
      </c>
      <c r="D100" s="47">
        <v>84614822</v>
      </c>
      <c r="E100" s="47">
        <v>84621059</v>
      </c>
      <c r="F100" s="47" t="s">
        <v>330</v>
      </c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x14ac:dyDescent="0.2">
      <c r="A101" s="47" t="s">
        <v>11</v>
      </c>
      <c r="B101" s="47" t="s">
        <v>120</v>
      </c>
      <c r="C101" s="47">
        <v>0</v>
      </c>
      <c r="D101" s="47">
        <v>52810533</v>
      </c>
      <c r="E101" s="47">
        <v>52810533</v>
      </c>
      <c r="F101" s="47" t="s">
        <v>347</v>
      </c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x14ac:dyDescent="0.2">
      <c r="A102" s="47" t="s">
        <v>11</v>
      </c>
      <c r="B102" s="47" t="s">
        <v>121</v>
      </c>
      <c r="C102" s="47">
        <v>72236</v>
      </c>
      <c r="D102" s="47">
        <v>91250330</v>
      </c>
      <c r="E102" s="47">
        <v>91322566</v>
      </c>
      <c r="F102" s="47" t="s">
        <v>331</v>
      </c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x14ac:dyDescent="0.2">
      <c r="A103" s="47" t="s">
        <v>11</v>
      </c>
      <c r="B103" s="47" t="s">
        <v>122</v>
      </c>
      <c r="C103" s="47">
        <v>0</v>
      </c>
      <c r="D103" s="47">
        <v>171235957</v>
      </c>
      <c r="E103" s="47">
        <v>171235957</v>
      </c>
      <c r="F103" s="47" t="s">
        <v>345</v>
      </c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x14ac:dyDescent="0.2">
      <c r="A104" s="47" t="s">
        <v>11</v>
      </c>
      <c r="B104" s="47" t="s">
        <v>123</v>
      </c>
      <c r="C104" s="47">
        <v>0</v>
      </c>
      <c r="D104" s="47">
        <v>65664552</v>
      </c>
      <c r="E104" s="47">
        <v>65664552</v>
      </c>
      <c r="F104" s="47" t="s">
        <v>342</v>
      </c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x14ac:dyDescent="0.2">
      <c r="A105" s="47" t="s">
        <v>11</v>
      </c>
      <c r="B105" s="47" t="s">
        <v>124</v>
      </c>
      <c r="C105" s="47">
        <v>0</v>
      </c>
      <c r="D105" s="47">
        <v>8827175</v>
      </c>
      <c r="E105" s="47">
        <v>8827175</v>
      </c>
      <c r="F105" s="47" t="s">
        <v>337</v>
      </c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x14ac:dyDescent="0.2">
      <c r="A106" s="47" t="s">
        <v>11</v>
      </c>
      <c r="B106" s="47" t="s">
        <v>125</v>
      </c>
      <c r="C106" s="47">
        <v>0</v>
      </c>
      <c r="D106" s="47">
        <v>11647503</v>
      </c>
      <c r="E106" s="47">
        <v>11647503</v>
      </c>
      <c r="F106" s="47" t="s">
        <v>327</v>
      </c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x14ac:dyDescent="0.2">
      <c r="A107" s="47" t="s">
        <v>11</v>
      </c>
      <c r="B107" s="47" t="s">
        <v>126</v>
      </c>
      <c r="C107" s="47">
        <v>46663</v>
      </c>
      <c r="D107" s="47">
        <v>81576426</v>
      </c>
      <c r="E107" s="47">
        <v>81623089</v>
      </c>
      <c r="F107" s="47" t="s">
        <v>344</v>
      </c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x14ac:dyDescent="0.2">
      <c r="A108" s="47" t="s">
        <v>11</v>
      </c>
      <c r="B108" s="47" t="s">
        <v>127</v>
      </c>
      <c r="C108" s="47">
        <v>0</v>
      </c>
      <c r="D108" s="47">
        <v>6288162</v>
      </c>
      <c r="E108" s="47">
        <v>6288162</v>
      </c>
      <c r="F108" s="47" t="s">
        <v>338</v>
      </c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x14ac:dyDescent="0.2">
      <c r="A109" s="47" t="s">
        <v>11</v>
      </c>
      <c r="B109" s="47" t="s">
        <v>128</v>
      </c>
      <c r="C109" s="47">
        <v>0</v>
      </c>
      <c r="D109" s="47">
        <v>7948952</v>
      </c>
      <c r="E109" s="47">
        <v>7948952</v>
      </c>
      <c r="F109" s="47" t="s">
        <v>341</v>
      </c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x14ac:dyDescent="0.2">
      <c r="A110" s="47" t="s">
        <v>11</v>
      </c>
      <c r="B110" s="47" t="s">
        <v>129</v>
      </c>
      <c r="C110" s="47">
        <v>0</v>
      </c>
      <c r="D110" s="47">
        <v>4908668</v>
      </c>
      <c r="E110" s="47">
        <v>4908668</v>
      </c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x14ac:dyDescent="0.2">
      <c r="A111" s="47" t="s">
        <v>11</v>
      </c>
      <c r="B111" s="47" t="s">
        <v>130</v>
      </c>
      <c r="C111" s="47">
        <v>0</v>
      </c>
      <c r="D111" s="47">
        <v>4241549</v>
      </c>
      <c r="E111" s="47">
        <v>4241549</v>
      </c>
      <c r="F111" s="47" t="s">
        <v>336</v>
      </c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x14ac:dyDescent="0.2">
      <c r="A112" s="47" t="s">
        <v>11</v>
      </c>
      <c r="B112" s="47" t="s">
        <v>131</v>
      </c>
      <c r="C112" s="47">
        <v>0</v>
      </c>
      <c r="D112" s="47">
        <v>4654600</v>
      </c>
      <c r="E112" s="47">
        <v>4654600</v>
      </c>
      <c r="F112" s="47" t="s">
        <v>340</v>
      </c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x14ac:dyDescent="0.2">
      <c r="A113" s="47" t="s">
        <v>11</v>
      </c>
      <c r="B113" s="47" t="s">
        <v>132</v>
      </c>
      <c r="C113" s="47">
        <v>0</v>
      </c>
      <c r="D113" s="47">
        <v>37417196</v>
      </c>
      <c r="E113" s="47">
        <v>37417196</v>
      </c>
      <c r="F113" s="47" t="s">
        <v>338</v>
      </c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x14ac:dyDescent="0.2">
      <c r="A114" s="47" t="s">
        <v>11</v>
      </c>
      <c r="B114" s="47" t="s">
        <v>133</v>
      </c>
      <c r="C114" s="47">
        <v>0</v>
      </c>
      <c r="D114" s="47">
        <v>4868810</v>
      </c>
      <c r="E114" s="47">
        <v>4868810</v>
      </c>
      <c r="F114" s="47" t="s">
        <v>340</v>
      </c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x14ac:dyDescent="0.2">
      <c r="A115" s="47" t="s">
        <v>11</v>
      </c>
      <c r="B115" s="47" t="s">
        <v>134</v>
      </c>
      <c r="C115" s="47">
        <v>0</v>
      </c>
      <c r="D115" s="47">
        <v>5263948</v>
      </c>
      <c r="E115" s="47">
        <v>5263948</v>
      </c>
      <c r="F115" s="47" t="s">
        <v>344</v>
      </c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x14ac:dyDescent="0.2">
      <c r="A116" s="47" t="s">
        <v>11</v>
      </c>
      <c r="B116" s="47" t="s">
        <v>135</v>
      </c>
      <c r="C116" s="47">
        <v>0</v>
      </c>
      <c r="D116" s="47">
        <v>7576393</v>
      </c>
      <c r="E116" s="47">
        <v>7576393</v>
      </c>
      <c r="F116" s="47" t="s">
        <v>339</v>
      </c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x14ac:dyDescent="0.2">
      <c r="A117" s="47" t="s">
        <v>11</v>
      </c>
      <c r="B117" s="47" t="s">
        <v>136</v>
      </c>
      <c r="C117" s="47">
        <v>0</v>
      </c>
      <c r="D117" s="47">
        <v>228467817</v>
      </c>
      <c r="E117" s="47">
        <v>228467817</v>
      </c>
      <c r="F117" s="47" t="s">
        <v>345</v>
      </c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x14ac:dyDescent="0.2">
      <c r="A118" s="47" t="s">
        <v>11</v>
      </c>
      <c r="B118" s="47" t="s">
        <v>137</v>
      </c>
      <c r="C118" s="47">
        <v>0</v>
      </c>
      <c r="D118" s="47">
        <v>15992044</v>
      </c>
      <c r="E118" s="47">
        <v>15992044</v>
      </c>
      <c r="F118" s="47" t="s">
        <v>338</v>
      </c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x14ac:dyDescent="0.2">
      <c r="A119" s="47" t="s">
        <v>11</v>
      </c>
      <c r="B119" s="47" t="s">
        <v>138</v>
      </c>
      <c r="C119" s="47">
        <v>22203</v>
      </c>
      <c r="D119" s="47">
        <v>21413150</v>
      </c>
      <c r="E119" s="47">
        <v>21435353</v>
      </c>
      <c r="F119" s="47" t="s">
        <v>332</v>
      </c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x14ac:dyDescent="0.2">
      <c r="A120" s="47" t="s">
        <v>11</v>
      </c>
      <c r="B120" s="47" t="s">
        <v>139</v>
      </c>
      <c r="C120" s="47">
        <v>0</v>
      </c>
      <c r="D120" s="47">
        <v>51684231</v>
      </c>
      <c r="E120" s="47">
        <v>51684231</v>
      </c>
      <c r="F120" s="47" t="s">
        <v>338</v>
      </c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x14ac:dyDescent="0.2">
      <c r="A121" s="47" t="s">
        <v>11</v>
      </c>
      <c r="B121" s="47" t="s">
        <v>140</v>
      </c>
      <c r="C121" s="47">
        <v>322513</v>
      </c>
      <c r="D121" s="47">
        <v>177000352</v>
      </c>
      <c r="E121" s="47">
        <v>177322865</v>
      </c>
      <c r="F121" s="47" t="s">
        <v>347</v>
      </c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x14ac:dyDescent="0.2">
      <c r="A122" s="47" t="s">
        <v>11</v>
      </c>
      <c r="B122" s="47" t="s">
        <v>141</v>
      </c>
      <c r="C122" s="47">
        <v>0</v>
      </c>
      <c r="D122" s="47">
        <v>11934203</v>
      </c>
      <c r="E122" s="47">
        <v>11934203</v>
      </c>
      <c r="F122" s="47" t="s">
        <v>349</v>
      </c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x14ac:dyDescent="0.2">
      <c r="A123" s="47" t="s">
        <v>11</v>
      </c>
      <c r="B123" s="47" t="s">
        <v>142</v>
      </c>
      <c r="C123" s="47">
        <v>0</v>
      </c>
      <c r="D123" s="47">
        <v>48821380</v>
      </c>
      <c r="E123" s="47">
        <v>48821380</v>
      </c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x14ac:dyDescent="0.2">
      <c r="A124" s="47" t="s">
        <v>11</v>
      </c>
      <c r="B124" s="47" t="s">
        <v>143</v>
      </c>
      <c r="C124" s="47">
        <v>61858</v>
      </c>
      <c r="D124" s="47">
        <v>63576551</v>
      </c>
      <c r="E124" s="47">
        <v>63638409</v>
      </c>
      <c r="F124" s="47" t="s">
        <v>331</v>
      </c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x14ac:dyDescent="0.2">
      <c r="A125" s="47" t="s">
        <v>11</v>
      </c>
      <c r="B125" s="47" t="s">
        <v>144</v>
      </c>
      <c r="C125" s="47">
        <v>0</v>
      </c>
      <c r="D125" s="47">
        <v>66860810</v>
      </c>
      <c r="E125" s="47">
        <v>66860810</v>
      </c>
      <c r="F125" s="47" t="s">
        <v>331</v>
      </c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x14ac:dyDescent="0.2">
      <c r="A126" s="47" t="s">
        <v>11</v>
      </c>
      <c r="B126" s="47" t="s">
        <v>145</v>
      </c>
      <c r="C126" s="47">
        <v>0</v>
      </c>
      <c r="D126" s="47">
        <v>28137033</v>
      </c>
      <c r="E126" s="47">
        <v>28137033</v>
      </c>
      <c r="F126" s="47" t="s">
        <v>336</v>
      </c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x14ac:dyDescent="0.2">
      <c r="A127" s="47" t="s">
        <v>11</v>
      </c>
      <c r="B127" s="47" t="s">
        <v>146</v>
      </c>
      <c r="C127" s="47">
        <v>25567</v>
      </c>
      <c r="D127" s="47">
        <v>166492338</v>
      </c>
      <c r="E127" s="47">
        <v>166517905</v>
      </c>
      <c r="F127" s="47" t="s">
        <v>341</v>
      </c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x14ac:dyDescent="0.2">
      <c r="A128" s="47" t="s">
        <v>11</v>
      </c>
      <c r="B128" s="47" t="s">
        <v>147</v>
      </c>
      <c r="C128" s="47">
        <v>0</v>
      </c>
      <c r="D128" s="47">
        <v>776504636</v>
      </c>
      <c r="E128" s="47">
        <v>776504636</v>
      </c>
      <c r="F128" s="47" t="s">
        <v>334</v>
      </c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x14ac:dyDescent="0.2">
      <c r="A129" s="47" t="s">
        <v>11</v>
      </c>
      <c r="B129" s="47" t="s">
        <v>148</v>
      </c>
      <c r="C129" s="47">
        <v>132432</v>
      </c>
      <c r="D129" s="47">
        <v>184932290</v>
      </c>
      <c r="E129" s="47">
        <v>185064722</v>
      </c>
      <c r="F129" s="47" t="s">
        <v>331</v>
      </c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x14ac:dyDescent="0.2">
      <c r="A130" s="47" t="s">
        <v>11</v>
      </c>
      <c r="B130" s="47" t="s">
        <v>149</v>
      </c>
      <c r="C130" s="47">
        <v>275877</v>
      </c>
      <c r="D130" s="47">
        <v>220703282</v>
      </c>
      <c r="E130" s="47">
        <v>220979159</v>
      </c>
      <c r="F130" s="47" t="s">
        <v>334</v>
      </c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x14ac:dyDescent="0.2">
      <c r="A131" s="47" t="s">
        <v>11</v>
      </c>
      <c r="B131" s="47" t="s">
        <v>150</v>
      </c>
      <c r="C131" s="47">
        <v>6829</v>
      </c>
      <c r="D131" s="47">
        <v>33365783</v>
      </c>
      <c r="E131" s="47">
        <v>33372612</v>
      </c>
      <c r="F131" s="47" t="s">
        <v>333</v>
      </c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x14ac:dyDescent="0.2">
      <c r="A132" s="47" t="s">
        <v>11</v>
      </c>
      <c r="B132" s="47" t="s">
        <v>151</v>
      </c>
      <c r="C132" s="47">
        <v>0</v>
      </c>
      <c r="D132" s="47">
        <v>22402742</v>
      </c>
      <c r="E132" s="47">
        <v>22402742</v>
      </c>
      <c r="F132" s="47" t="s">
        <v>344</v>
      </c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x14ac:dyDescent="0.2">
      <c r="A133" s="47" t="s">
        <v>11</v>
      </c>
      <c r="B133" s="47" t="s">
        <v>152</v>
      </c>
      <c r="C133" s="47">
        <v>32531</v>
      </c>
      <c r="D133" s="47">
        <v>49460060</v>
      </c>
      <c r="E133" s="47">
        <v>49492591</v>
      </c>
      <c r="F133" s="47" t="s">
        <v>342</v>
      </c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x14ac:dyDescent="0.2">
      <c r="A134" s="47" t="s">
        <v>11</v>
      </c>
      <c r="B134" s="47" t="s">
        <v>153</v>
      </c>
      <c r="C134" s="47">
        <v>0</v>
      </c>
      <c r="D134" s="47">
        <v>9634142</v>
      </c>
      <c r="E134" s="47">
        <v>9634142</v>
      </c>
      <c r="F134" s="47" t="s">
        <v>327</v>
      </c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x14ac:dyDescent="0.2">
      <c r="A135" s="47" t="s">
        <v>11</v>
      </c>
      <c r="B135" s="47" t="s">
        <v>154</v>
      </c>
      <c r="C135" s="47">
        <v>0</v>
      </c>
      <c r="D135" s="47">
        <v>18815556</v>
      </c>
      <c r="E135" s="47">
        <v>18815556</v>
      </c>
      <c r="F135" s="47" t="s">
        <v>335</v>
      </c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x14ac:dyDescent="0.2">
      <c r="A136" s="47" t="s">
        <v>11</v>
      </c>
      <c r="B136" s="47" t="s">
        <v>155</v>
      </c>
      <c r="C136" s="47">
        <v>0</v>
      </c>
      <c r="D136" s="47">
        <v>99860591</v>
      </c>
      <c r="E136" s="47">
        <v>99860591</v>
      </c>
      <c r="F136" s="47" t="s">
        <v>334</v>
      </c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x14ac:dyDescent="0.2">
      <c r="A137" s="47" t="s">
        <v>11</v>
      </c>
      <c r="B137" s="47" t="s">
        <v>156</v>
      </c>
      <c r="C137" s="47">
        <v>30413</v>
      </c>
      <c r="D137" s="47">
        <v>196991816</v>
      </c>
      <c r="E137" s="47">
        <v>197022229</v>
      </c>
      <c r="F137" s="47" t="s">
        <v>345</v>
      </c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x14ac:dyDescent="0.2">
      <c r="A138" s="47" t="s">
        <v>11</v>
      </c>
      <c r="B138" s="47" t="s">
        <v>157</v>
      </c>
      <c r="C138" s="47">
        <v>0</v>
      </c>
      <c r="D138" s="47">
        <v>20462731</v>
      </c>
      <c r="E138" s="47">
        <v>20462731</v>
      </c>
      <c r="F138" s="47" t="s">
        <v>329</v>
      </c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x14ac:dyDescent="0.2">
      <c r="A139" s="47" t="s">
        <v>11</v>
      </c>
      <c r="B139" s="47" t="s">
        <v>158</v>
      </c>
      <c r="C139" s="47">
        <v>0</v>
      </c>
      <c r="D139" s="47">
        <v>3838652</v>
      </c>
      <c r="E139" s="47">
        <v>3838652</v>
      </c>
      <c r="F139" s="47" t="s">
        <v>338</v>
      </c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x14ac:dyDescent="0.2">
      <c r="A140" s="47" t="s">
        <v>11</v>
      </c>
      <c r="B140" s="47" t="s">
        <v>159</v>
      </c>
      <c r="C140" s="47">
        <v>7096</v>
      </c>
      <c r="D140" s="47">
        <v>61840374</v>
      </c>
      <c r="E140" s="47">
        <v>61847470</v>
      </c>
      <c r="F140" s="47" t="s">
        <v>342</v>
      </c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x14ac:dyDescent="0.2">
      <c r="A141" s="47" t="s">
        <v>11</v>
      </c>
      <c r="B141" s="47" t="s">
        <v>160</v>
      </c>
      <c r="C141" s="47">
        <v>0</v>
      </c>
      <c r="D141" s="47">
        <v>52832473</v>
      </c>
      <c r="E141" s="47">
        <v>52832473</v>
      </c>
      <c r="F141" s="47" t="s">
        <v>341</v>
      </c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x14ac:dyDescent="0.2">
      <c r="A142" s="47" t="s">
        <v>11</v>
      </c>
      <c r="B142" s="47" t="s">
        <v>161</v>
      </c>
      <c r="C142" s="47">
        <v>0</v>
      </c>
      <c r="D142" s="47">
        <v>4607434</v>
      </c>
      <c r="E142" s="47">
        <v>4607434</v>
      </c>
      <c r="F142" s="47" t="s">
        <v>340</v>
      </c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x14ac:dyDescent="0.2">
      <c r="A143" s="47" t="s">
        <v>11</v>
      </c>
      <c r="B143" s="47" t="s">
        <v>162</v>
      </c>
      <c r="C143" s="47">
        <v>29551</v>
      </c>
      <c r="D143" s="47">
        <v>259229735</v>
      </c>
      <c r="E143" s="47">
        <v>259259286</v>
      </c>
      <c r="F143" s="47" t="s">
        <v>345</v>
      </c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x14ac:dyDescent="0.2">
      <c r="A144" s="47" t="s">
        <v>11</v>
      </c>
      <c r="B144" s="47" t="s">
        <v>163</v>
      </c>
      <c r="C144" s="47">
        <v>0</v>
      </c>
      <c r="D144" s="47">
        <v>23686451</v>
      </c>
      <c r="E144" s="47">
        <v>23686451</v>
      </c>
      <c r="F144" s="47" t="s">
        <v>344</v>
      </c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x14ac:dyDescent="0.2">
      <c r="A145" s="47" t="s">
        <v>11</v>
      </c>
      <c r="B145" s="47" t="s">
        <v>164</v>
      </c>
      <c r="C145" s="47">
        <v>0</v>
      </c>
      <c r="D145" s="47">
        <v>5448101</v>
      </c>
      <c r="E145" s="47">
        <v>5448101</v>
      </c>
      <c r="F145" s="47" t="s">
        <v>338</v>
      </c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x14ac:dyDescent="0.2">
      <c r="A146" s="47" t="s">
        <v>11</v>
      </c>
      <c r="B146" s="47" t="s">
        <v>165</v>
      </c>
      <c r="C146" s="47">
        <v>0</v>
      </c>
      <c r="D146" s="47">
        <v>11247649</v>
      </c>
      <c r="E146" s="47">
        <v>11247649</v>
      </c>
      <c r="F146" s="47" t="s">
        <v>348</v>
      </c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x14ac:dyDescent="0.2">
      <c r="A147" s="47" t="s">
        <v>11</v>
      </c>
      <c r="B147" s="47" t="s">
        <v>166</v>
      </c>
      <c r="C147" s="47">
        <v>0</v>
      </c>
      <c r="D147" s="47">
        <v>8288058</v>
      </c>
      <c r="E147" s="47">
        <v>8288058</v>
      </c>
      <c r="F147" s="47" t="s">
        <v>337</v>
      </c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x14ac:dyDescent="0.2">
      <c r="A148" s="47" t="s">
        <v>11</v>
      </c>
      <c r="B148" s="47" t="s">
        <v>167</v>
      </c>
      <c r="C148" s="47">
        <v>0</v>
      </c>
      <c r="D148" s="47">
        <v>3768775</v>
      </c>
      <c r="E148" s="47">
        <v>3768775</v>
      </c>
      <c r="F148" s="47" t="s">
        <v>336</v>
      </c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x14ac:dyDescent="0.2">
      <c r="A149" s="47" t="s">
        <v>11</v>
      </c>
      <c r="B149" s="47" t="s">
        <v>168</v>
      </c>
      <c r="C149" s="47">
        <v>0</v>
      </c>
      <c r="D149" s="47">
        <v>16249260</v>
      </c>
      <c r="E149" s="47">
        <v>16249260</v>
      </c>
      <c r="F149" s="47" t="s">
        <v>344</v>
      </c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x14ac:dyDescent="0.2">
      <c r="A150" s="47" t="s">
        <v>11</v>
      </c>
      <c r="B150" s="47" t="s">
        <v>169</v>
      </c>
      <c r="C150" s="47">
        <v>0</v>
      </c>
      <c r="D150" s="47">
        <v>15071644</v>
      </c>
      <c r="E150" s="47">
        <v>15071644</v>
      </c>
      <c r="F150" s="47" t="s">
        <v>344</v>
      </c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x14ac:dyDescent="0.2">
      <c r="A151" s="47" t="s">
        <v>11</v>
      </c>
      <c r="B151" s="47" t="s">
        <v>170</v>
      </c>
      <c r="C151" s="47">
        <v>3654</v>
      </c>
      <c r="D151" s="47">
        <v>9305794</v>
      </c>
      <c r="E151" s="47">
        <v>9309448</v>
      </c>
      <c r="F151" s="47" t="s">
        <v>335</v>
      </c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x14ac:dyDescent="0.2">
      <c r="A152" s="47" t="s">
        <v>11</v>
      </c>
      <c r="B152" s="47" t="s">
        <v>171</v>
      </c>
      <c r="C152" s="47">
        <v>9709</v>
      </c>
      <c r="D152" s="47">
        <v>27720537</v>
      </c>
      <c r="E152" s="47">
        <v>27730246</v>
      </c>
      <c r="F152" s="47" t="s">
        <v>335</v>
      </c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x14ac:dyDescent="0.2">
      <c r="A153" s="47" t="s">
        <v>11</v>
      </c>
      <c r="B153" s="47" t="s">
        <v>172</v>
      </c>
      <c r="C153" s="47">
        <v>0</v>
      </c>
      <c r="D153" s="47">
        <v>10919915</v>
      </c>
      <c r="E153" s="47">
        <v>10919915</v>
      </c>
      <c r="F153" s="47" t="s">
        <v>335</v>
      </c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x14ac:dyDescent="0.2">
      <c r="A154" s="47" t="s">
        <v>11</v>
      </c>
      <c r="B154" s="47" t="s">
        <v>173</v>
      </c>
      <c r="C154" s="47">
        <v>0</v>
      </c>
      <c r="D154" s="47">
        <v>10034424</v>
      </c>
      <c r="E154" s="47">
        <v>10034424</v>
      </c>
      <c r="F154" s="47" t="s">
        <v>336</v>
      </c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x14ac:dyDescent="0.2">
      <c r="A155" s="47" t="s">
        <v>11</v>
      </c>
      <c r="B155" s="47" t="s">
        <v>174</v>
      </c>
      <c r="C155" s="47">
        <v>0</v>
      </c>
      <c r="D155" s="47">
        <v>73311215</v>
      </c>
      <c r="E155" s="47">
        <v>73311215</v>
      </c>
      <c r="F155" s="47" t="s">
        <v>334</v>
      </c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x14ac:dyDescent="0.2">
      <c r="A156" s="47" t="s">
        <v>11</v>
      </c>
      <c r="B156" s="47" t="s">
        <v>175</v>
      </c>
      <c r="C156" s="47">
        <v>0</v>
      </c>
      <c r="D156" s="47">
        <v>21241117</v>
      </c>
      <c r="E156" s="47">
        <v>21241117</v>
      </c>
      <c r="F156" s="47" t="s">
        <v>348</v>
      </c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x14ac:dyDescent="0.2">
      <c r="A157" s="47" t="s">
        <v>11</v>
      </c>
      <c r="B157" s="47" t="s">
        <v>176</v>
      </c>
      <c r="C157" s="47">
        <v>12637</v>
      </c>
      <c r="D157" s="47">
        <v>8881738</v>
      </c>
      <c r="E157" s="47">
        <v>8894375</v>
      </c>
      <c r="F157" s="47" t="s">
        <v>331</v>
      </c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x14ac:dyDescent="0.2">
      <c r="A158" s="47" t="s">
        <v>11</v>
      </c>
      <c r="B158" s="47" t="s">
        <v>177</v>
      </c>
      <c r="C158" s="47">
        <v>0</v>
      </c>
      <c r="D158" s="47">
        <v>6634583</v>
      </c>
      <c r="E158" s="47">
        <v>6634583</v>
      </c>
      <c r="F158" s="47" t="s">
        <v>347</v>
      </c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x14ac:dyDescent="0.2">
      <c r="A159" s="47" t="s">
        <v>11</v>
      </c>
      <c r="B159" s="47" t="s">
        <v>178</v>
      </c>
      <c r="C159" s="47">
        <v>0</v>
      </c>
      <c r="D159" s="47">
        <v>3814440</v>
      </c>
      <c r="E159" s="47">
        <v>3814440</v>
      </c>
      <c r="F159" s="47" t="s">
        <v>340</v>
      </c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x14ac:dyDescent="0.2">
      <c r="A160" s="47" t="s">
        <v>11</v>
      </c>
      <c r="B160" s="47" t="s">
        <v>179</v>
      </c>
      <c r="C160" s="47">
        <v>13771</v>
      </c>
      <c r="D160" s="47">
        <v>11802146</v>
      </c>
      <c r="E160" s="47">
        <v>11815917</v>
      </c>
      <c r="F160" s="47" t="s">
        <v>346</v>
      </c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x14ac:dyDescent="0.2">
      <c r="A161" s="47" t="s">
        <v>11</v>
      </c>
      <c r="B161" s="47" t="s">
        <v>180</v>
      </c>
      <c r="C161" s="47">
        <v>41957</v>
      </c>
      <c r="D161" s="47">
        <v>24628705</v>
      </c>
      <c r="E161" s="47">
        <v>24670662</v>
      </c>
      <c r="F161" s="47" t="s">
        <v>330</v>
      </c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x14ac:dyDescent="0.2">
      <c r="A162" s="47" t="s">
        <v>11</v>
      </c>
      <c r="B162" s="47" t="s">
        <v>181</v>
      </c>
      <c r="C162" s="47">
        <v>0</v>
      </c>
      <c r="D162" s="47">
        <v>26512808</v>
      </c>
      <c r="E162" s="47">
        <v>26512808</v>
      </c>
      <c r="F162" s="47" t="s">
        <v>344</v>
      </c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x14ac:dyDescent="0.2">
      <c r="A163" s="47" t="s">
        <v>11</v>
      </c>
      <c r="B163" s="47" t="s">
        <v>182</v>
      </c>
      <c r="C163" s="47">
        <v>0</v>
      </c>
      <c r="D163" s="47">
        <v>54075800</v>
      </c>
      <c r="E163" s="47">
        <v>54075800</v>
      </c>
      <c r="F163" s="47" t="s">
        <v>334</v>
      </c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x14ac:dyDescent="0.2">
      <c r="A164" s="47" t="s">
        <v>11</v>
      </c>
      <c r="B164" s="47" t="s">
        <v>183</v>
      </c>
      <c r="C164" s="47">
        <v>0</v>
      </c>
      <c r="D164" s="47">
        <v>6532126</v>
      </c>
      <c r="E164" s="47">
        <v>6532126</v>
      </c>
      <c r="F164" s="47" t="s">
        <v>330</v>
      </c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x14ac:dyDescent="0.2">
      <c r="A165" s="47" t="s">
        <v>11</v>
      </c>
      <c r="B165" s="47" t="s">
        <v>184</v>
      </c>
      <c r="C165" s="47">
        <v>0</v>
      </c>
      <c r="D165" s="47">
        <v>10392360</v>
      </c>
      <c r="E165" s="47">
        <v>10392360</v>
      </c>
      <c r="F165" s="47" t="s">
        <v>344</v>
      </c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x14ac:dyDescent="0.2">
      <c r="A166" s="47" t="s">
        <v>11</v>
      </c>
      <c r="B166" s="47" t="s">
        <v>185</v>
      </c>
      <c r="C166" s="47">
        <v>1327</v>
      </c>
      <c r="D166" s="47">
        <v>17257920</v>
      </c>
      <c r="E166" s="47">
        <v>17259247</v>
      </c>
      <c r="F166" s="47" t="s">
        <v>337</v>
      </c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x14ac:dyDescent="0.2">
      <c r="A167" s="47" t="s">
        <v>11</v>
      </c>
      <c r="B167" s="47" t="s">
        <v>186</v>
      </c>
      <c r="C167" s="47">
        <v>0</v>
      </c>
      <c r="D167" s="47">
        <v>3615231</v>
      </c>
      <c r="E167" s="47">
        <v>3615231</v>
      </c>
      <c r="F167" s="47" t="s">
        <v>330</v>
      </c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x14ac:dyDescent="0.2">
      <c r="A168" s="47" t="s">
        <v>11</v>
      </c>
      <c r="B168" s="47" t="s">
        <v>187</v>
      </c>
      <c r="C168" s="47">
        <v>0</v>
      </c>
      <c r="D168" s="47">
        <v>5779916</v>
      </c>
      <c r="E168" s="47">
        <v>5779916</v>
      </c>
      <c r="F168" s="47" t="s">
        <v>336</v>
      </c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x14ac:dyDescent="0.2">
      <c r="A169" s="47" t="s">
        <v>11</v>
      </c>
      <c r="B169" s="47" t="s">
        <v>188</v>
      </c>
      <c r="C169" s="47">
        <v>0</v>
      </c>
      <c r="D169" s="47">
        <v>13534119</v>
      </c>
      <c r="E169" s="47">
        <v>13534119</v>
      </c>
      <c r="F169" s="47" t="s">
        <v>328</v>
      </c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x14ac:dyDescent="0.2">
      <c r="A170" s="47" t="s">
        <v>11</v>
      </c>
      <c r="B170" s="47" t="s">
        <v>189</v>
      </c>
      <c r="C170" s="47">
        <v>0</v>
      </c>
      <c r="D170" s="47">
        <v>19490101</v>
      </c>
      <c r="E170" s="47">
        <v>19490101</v>
      </c>
      <c r="F170" s="47" t="s">
        <v>333</v>
      </c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x14ac:dyDescent="0.2">
      <c r="A171" s="47" t="s">
        <v>11</v>
      </c>
      <c r="B171" s="47" t="s">
        <v>190</v>
      </c>
      <c r="C171" s="47">
        <v>0</v>
      </c>
      <c r="D171" s="47">
        <v>14059012</v>
      </c>
      <c r="E171" s="47">
        <v>14059012</v>
      </c>
      <c r="F171" s="47" t="s">
        <v>329</v>
      </c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x14ac:dyDescent="0.2">
      <c r="A172" s="47" t="s">
        <v>11</v>
      </c>
      <c r="B172" s="47" t="s">
        <v>191</v>
      </c>
      <c r="C172" s="47">
        <v>4442</v>
      </c>
      <c r="D172" s="47">
        <v>10099204</v>
      </c>
      <c r="E172" s="47">
        <v>10103646</v>
      </c>
      <c r="F172" s="47" t="s">
        <v>340</v>
      </c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x14ac:dyDescent="0.2">
      <c r="A173" s="47" t="s">
        <v>11</v>
      </c>
      <c r="B173" s="47" t="s">
        <v>192</v>
      </c>
      <c r="C173" s="47">
        <v>110715</v>
      </c>
      <c r="D173" s="47">
        <v>19820787</v>
      </c>
      <c r="E173" s="47">
        <v>19931502</v>
      </c>
      <c r="F173" s="47" t="s">
        <v>333</v>
      </c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x14ac:dyDescent="0.2">
      <c r="A174" s="47" t="s">
        <v>11</v>
      </c>
      <c r="B174" s="47" t="s">
        <v>193</v>
      </c>
      <c r="C174" s="47">
        <v>38339</v>
      </c>
      <c r="D174" s="47">
        <v>30273080</v>
      </c>
      <c r="E174" s="47">
        <v>30311419</v>
      </c>
      <c r="F174" s="47" t="s">
        <v>332</v>
      </c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x14ac:dyDescent="0.2">
      <c r="A175" s="47" t="s">
        <v>11</v>
      </c>
      <c r="B175" s="47" t="s">
        <v>194</v>
      </c>
      <c r="C175" s="47">
        <v>0</v>
      </c>
      <c r="D175" s="47">
        <v>146625643</v>
      </c>
      <c r="E175" s="47">
        <v>146625643</v>
      </c>
      <c r="F175" s="47" t="s">
        <v>334</v>
      </c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x14ac:dyDescent="0.2">
      <c r="A176" s="47" t="s">
        <v>11</v>
      </c>
      <c r="B176" s="47" t="s">
        <v>195</v>
      </c>
      <c r="C176" s="47">
        <v>0</v>
      </c>
      <c r="D176" s="47">
        <v>233793485</v>
      </c>
      <c r="E176" s="47">
        <v>233793485</v>
      </c>
      <c r="F176" s="47" t="s">
        <v>334</v>
      </c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x14ac:dyDescent="0.2">
      <c r="A177" s="47" t="s">
        <v>11</v>
      </c>
      <c r="B177" s="47" t="s">
        <v>196</v>
      </c>
      <c r="C177" s="47">
        <v>0</v>
      </c>
      <c r="D177" s="47">
        <v>5676922</v>
      </c>
      <c r="E177" s="47">
        <v>5676922</v>
      </c>
      <c r="F177" s="47" t="s">
        <v>349</v>
      </c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x14ac:dyDescent="0.2">
      <c r="A178" s="47" t="s">
        <v>11</v>
      </c>
      <c r="B178" s="47" t="s">
        <v>197</v>
      </c>
      <c r="C178" s="47">
        <v>0</v>
      </c>
      <c r="D178" s="47">
        <v>51028624</v>
      </c>
      <c r="E178" s="47">
        <v>51028624</v>
      </c>
      <c r="F178" s="47" t="s">
        <v>331</v>
      </c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x14ac:dyDescent="0.2">
      <c r="A179" s="47" t="s">
        <v>11</v>
      </c>
      <c r="B179" s="47" t="s">
        <v>198</v>
      </c>
      <c r="C179" s="47">
        <v>57576</v>
      </c>
      <c r="D179" s="47">
        <v>84040644</v>
      </c>
      <c r="E179" s="47">
        <v>84098220</v>
      </c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x14ac:dyDescent="0.2">
      <c r="A180" s="47" t="s">
        <v>11</v>
      </c>
      <c r="B180" s="47" t="s">
        <v>199</v>
      </c>
      <c r="C180" s="47">
        <v>0</v>
      </c>
      <c r="D180" s="47">
        <v>10738798</v>
      </c>
      <c r="E180" s="47">
        <v>10738798</v>
      </c>
      <c r="F180" s="47" t="s">
        <v>329</v>
      </c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x14ac:dyDescent="0.2">
      <c r="A181" s="47" t="s">
        <v>11</v>
      </c>
      <c r="B181" s="47" t="s">
        <v>200</v>
      </c>
      <c r="C181" s="47">
        <v>0</v>
      </c>
      <c r="D181" s="47">
        <v>24895467</v>
      </c>
      <c r="E181" s="47">
        <v>24895467</v>
      </c>
      <c r="F181" s="47" t="s">
        <v>328</v>
      </c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x14ac:dyDescent="0.2">
      <c r="A182" s="47" t="s">
        <v>11</v>
      </c>
      <c r="B182" s="47" t="s">
        <v>201</v>
      </c>
      <c r="C182" s="47">
        <v>8040</v>
      </c>
      <c r="D182" s="47">
        <v>23197820</v>
      </c>
      <c r="E182" s="47">
        <v>23205860</v>
      </c>
      <c r="F182" s="47" t="s">
        <v>344</v>
      </c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x14ac:dyDescent="0.2">
      <c r="A183" s="47" t="s">
        <v>11</v>
      </c>
      <c r="B183" s="47" t="s">
        <v>202</v>
      </c>
      <c r="C183" s="47">
        <v>0</v>
      </c>
      <c r="D183" s="47">
        <v>5614506</v>
      </c>
      <c r="E183" s="47">
        <v>5614506</v>
      </c>
      <c r="F183" s="47" t="s">
        <v>337</v>
      </c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x14ac:dyDescent="0.2">
      <c r="A184" s="47" t="s">
        <v>11</v>
      </c>
      <c r="B184" s="47" t="s">
        <v>203</v>
      </c>
      <c r="C184" s="47">
        <v>0</v>
      </c>
      <c r="D184" s="47">
        <v>70759537</v>
      </c>
      <c r="E184" s="47">
        <v>70759537</v>
      </c>
      <c r="F184" s="47" t="s">
        <v>328</v>
      </c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x14ac:dyDescent="0.2">
      <c r="A185" s="47" t="s">
        <v>11</v>
      </c>
      <c r="B185" s="47" t="s">
        <v>204</v>
      </c>
      <c r="C185" s="47">
        <v>0</v>
      </c>
      <c r="D185" s="47">
        <v>59889035</v>
      </c>
      <c r="E185" s="47">
        <v>59889035</v>
      </c>
      <c r="F185" s="47" t="s">
        <v>342</v>
      </c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x14ac:dyDescent="0.2">
      <c r="A186" s="47" t="s">
        <v>11</v>
      </c>
      <c r="B186" s="47" t="s">
        <v>205</v>
      </c>
      <c r="C186" s="47">
        <v>11240</v>
      </c>
      <c r="D186" s="47">
        <v>78842375</v>
      </c>
      <c r="E186" s="47">
        <v>78853615</v>
      </c>
      <c r="F186" s="47" t="s">
        <v>334</v>
      </c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x14ac:dyDescent="0.2">
      <c r="A187" s="47" t="s">
        <v>11</v>
      </c>
      <c r="B187" s="47" t="s">
        <v>206</v>
      </c>
      <c r="C187" s="47">
        <v>0</v>
      </c>
      <c r="D187" s="47">
        <v>4972685</v>
      </c>
      <c r="E187" s="47">
        <v>4972685</v>
      </c>
      <c r="F187" s="47" t="s">
        <v>344</v>
      </c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x14ac:dyDescent="0.2">
      <c r="A188" s="47" t="s">
        <v>11</v>
      </c>
      <c r="B188" s="47" t="s">
        <v>207</v>
      </c>
      <c r="C188" s="47">
        <v>0</v>
      </c>
      <c r="D188" s="47">
        <v>96075829</v>
      </c>
      <c r="E188" s="47">
        <v>96075829</v>
      </c>
      <c r="F188" s="47" t="s">
        <v>345</v>
      </c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x14ac:dyDescent="0.2">
      <c r="A189" s="47" t="s">
        <v>11</v>
      </c>
      <c r="B189" s="47" t="s">
        <v>208</v>
      </c>
      <c r="C189" s="47">
        <v>0</v>
      </c>
      <c r="D189" s="47">
        <v>9397047</v>
      </c>
      <c r="E189" s="47">
        <v>9397047</v>
      </c>
      <c r="F189" s="47" t="s">
        <v>348</v>
      </c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x14ac:dyDescent="0.2">
      <c r="A190" s="47" t="s">
        <v>11</v>
      </c>
      <c r="B190" s="47" t="s">
        <v>209</v>
      </c>
      <c r="C190" s="47">
        <v>0</v>
      </c>
      <c r="D190" s="47">
        <v>4952952</v>
      </c>
      <c r="E190" s="47">
        <v>4952952</v>
      </c>
      <c r="F190" s="47" t="s">
        <v>341</v>
      </c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x14ac:dyDescent="0.2">
      <c r="A191" s="47" t="s">
        <v>11</v>
      </c>
      <c r="B191" s="47" t="s">
        <v>210</v>
      </c>
      <c r="C191" s="47">
        <v>0</v>
      </c>
      <c r="D191" s="47">
        <v>16957126</v>
      </c>
      <c r="E191" s="47">
        <v>16957126</v>
      </c>
      <c r="F191" s="47" t="s">
        <v>344</v>
      </c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x14ac:dyDescent="0.2">
      <c r="A192" s="47" t="s">
        <v>11</v>
      </c>
      <c r="B192" s="47" t="s">
        <v>211</v>
      </c>
      <c r="C192" s="47">
        <v>0</v>
      </c>
      <c r="D192" s="47">
        <v>80144306</v>
      </c>
      <c r="E192" s="47">
        <v>80144306</v>
      </c>
      <c r="F192" s="47" t="s">
        <v>342</v>
      </c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x14ac:dyDescent="0.2">
      <c r="A193" s="47" t="s">
        <v>11</v>
      </c>
      <c r="B193" s="47" t="s">
        <v>212</v>
      </c>
      <c r="C193" s="47">
        <v>0</v>
      </c>
      <c r="D193" s="47">
        <v>7332388</v>
      </c>
      <c r="E193" s="47">
        <v>7332388</v>
      </c>
      <c r="F193" s="47" t="s">
        <v>329</v>
      </c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x14ac:dyDescent="0.2">
      <c r="A194" s="47" t="s">
        <v>11</v>
      </c>
      <c r="B194" s="47" t="s">
        <v>213</v>
      </c>
      <c r="C194" s="47">
        <v>0</v>
      </c>
      <c r="D194" s="47">
        <v>6015231</v>
      </c>
      <c r="E194" s="47">
        <v>6015231</v>
      </c>
      <c r="F194" s="47" t="s">
        <v>349</v>
      </c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x14ac:dyDescent="0.2">
      <c r="A195" s="47" t="s">
        <v>11</v>
      </c>
      <c r="B195" s="47" t="s">
        <v>214</v>
      </c>
      <c r="C195" s="47">
        <v>0</v>
      </c>
      <c r="D195" s="47">
        <v>3136060</v>
      </c>
      <c r="E195" s="47">
        <v>3136060</v>
      </c>
      <c r="F195" s="47" t="s">
        <v>336</v>
      </c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x14ac:dyDescent="0.2">
      <c r="A196" s="47" t="s">
        <v>11</v>
      </c>
      <c r="B196" s="47" t="s">
        <v>215</v>
      </c>
      <c r="C196" s="47">
        <v>0</v>
      </c>
      <c r="D196" s="47">
        <v>5895155</v>
      </c>
      <c r="E196" s="47">
        <v>5895155</v>
      </c>
      <c r="F196" s="47" t="s">
        <v>344</v>
      </c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x14ac:dyDescent="0.2">
      <c r="A197" s="47" t="s">
        <v>11</v>
      </c>
      <c r="B197" s="47" t="s">
        <v>216</v>
      </c>
      <c r="C197" s="47">
        <v>0</v>
      </c>
      <c r="D197" s="47">
        <v>35789735</v>
      </c>
      <c r="E197" s="47">
        <v>35789735</v>
      </c>
      <c r="F197" s="47" t="s">
        <v>333</v>
      </c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x14ac:dyDescent="0.2">
      <c r="A198" s="47" t="s">
        <v>11</v>
      </c>
      <c r="B198" s="47" t="s">
        <v>217</v>
      </c>
      <c r="C198" s="47">
        <v>0</v>
      </c>
      <c r="D198" s="47">
        <v>19294077</v>
      </c>
      <c r="E198" s="47">
        <v>19294077</v>
      </c>
      <c r="F198" s="47" t="s">
        <v>336</v>
      </c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x14ac:dyDescent="0.2">
      <c r="A199" s="47" t="s">
        <v>11</v>
      </c>
      <c r="B199" s="47" t="s">
        <v>218</v>
      </c>
      <c r="C199" s="47">
        <v>0</v>
      </c>
      <c r="D199" s="47">
        <v>9719327</v>
      </c>
      <c r="E199" s="47">
        <v>9719327</v>
      </c>
      <c r="F199" s="47" t="s">
        <v>338</v>
      </c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x14ac:dyDescent="0.2">
      <c r="A200" s="47" t="s">
        <v>11</v>
      </c>
      <c r="B200" s="47" t="s">
        <v>219</v>
      </c>
      <c r="C200" s="47">
        <v>25642</v>
      </c>
      <c r="D200" s="47">
        <v>63792940</v>
      </c>
      <c r="E200" s="47">
        <v>63818582</v>
      </c>
      <c r="F200" s="47" t="s">
        <v>341</v>
      </c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x14ac:dyDescent="0.2">
      <c r="A201" s="47" t="s">
        <v>11</v>
      </c>
      <c r="B201" s="47" t="s">
        <v>220</v>
      </c>
      <c r="C201" s="47">
        <v>0</v>
      </c>
      <c r="D201" s="47">
        <v>11639578</v>
      </c>
      <c r="E201" s="47">
        <v>11639578</v>
      </c>
      <c r="F201" s="47" t="s">
        <v>348</v>
      </c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x14ac:dyDescent="0.2">
      <c r="A202" s="47" t="s">
        <v>11</v>
      </c>
      <c r="B202" s="47" t="s">
        <v>221</v>
      </c>
      <c r="C202" s="47">
        <v>0</v>
      </c>
      <c r="D202" s="47">
        <v>39865127</v>
      </c>
      <c r="E202" s="47">
        <v>39865127</v>
      </c>
      <c r="F202" s="47" t="s">
        <v>348</v>
      </c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x14ac:dyDescent="0.2">
      <c r="A203" s="47" t="s">
        <v>11</v>
      </c>
      <c r="B203" s="47" t="s">
        <v>222</v>
      </c>
      <c r="C203" s="47">
        <v>0</v>
      </c>
      <c r="D203" s="47">
        <v>19208194</v>
      </c>
      <c r="E203" s="47">
        <v>19208194</v>
      </c>
      <c r="F203" s="47" t="s">
        <v>340</v>
      </c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x14ac:dyDescent="0.2">
      <c r="A204" s="47" t="s">
        <v>11</v>
      </c>
      <c r="B204" s="47" t="s">
        <v>223</v>
      </c>
      <c r="C204" s="47">
        <v>19340</v>
      </c>
      <c r="D204" s="47">
        <v>34515859</v>
      </c>
      <c r="E204" s="47">
        <v>34535199</v>
      </c>
      <c r="F204" s="47" t="s">
        <v>340</v>
      </c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x14ac:dyDescent="0.2">
      <c r="A205" s="47" t="s">
        <v>11</v>
      </c>
      <c r="B205" s="47" t="s">
        <v>224</v>
      </c>
      <c r="C205" s="47">
        <v>0</v>
      </c>
      <c r="D205" s="47">
        <v>7551592</v>
      </c>
      <c r="E205" s="47">
        <v>7551592</v>
      </c>
      <c r="F205" s="47" t="s">
        <v>330</v>
      </c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x14ac:dyDescent="0.2">
      <c r="A206" s="47" t="s">
        <v>11</v>
      </c>
      <c r="B206" s="47" t="s">
        <v>225</v>
      </c>
      <c r="C206" s="47">
        <v>45057</v>
      </c>
      <c r="D206" s="47">
        <v>87958598</v>
      </c>
      <c r="E206" s="47">
        <v>88003655</v>
      </c>
      <c r="F206" s="47" t="s">
        <v>331</v>
      </c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x14ac:dyDescent="0.2">
      <c r="A207" s="47" t="s">
        <v>11</v>
      </c>
      <c r="B207" s="47" t="s">
        <v>226</v>
      </c>
      <c r="C207" s="47">
        <v>493744</v>
      </c>
      <c r="D207" s="47">
        <v>504843119</v>
      </c>
      <c r="E207" s="47">
        <v>505336863</v>
      </c>
      <c r="F207" s="47" t="s">
        <v>345</v>
      </c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x14ac:dyDescent="0.2">
      <c r="A208" s="47" t="s">
        <v>11</v>
      </c>
      <c r="B208" s="47" t="s">
        <v>227</v>
      </c>
      <c r="C208" s="47">
        <v>0</v>
      </c>
      <c r="D208" s="47">
        <v>30569299</v>
      </c>
      <c r="E208" s="47">
        <v>30569299</v>
      </c>
      <c r="F208" s="47" t="s">
        <v>341</v>
      </c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x14ac:dyDescent="0.2">
      <c r="A209" s="47" t="s">
        <v>11</v>
      </c>
      <c r="B209" s="47" t="s">
        <v>228</v>
      </c>
      <c r="C209" s="47">
        <v>0</v>
      </c>
      <c r="D209" s="47">
        <v>22975044</v>
      </c>
      <c r="E209" s="47">
        <v>22975044</v>
      </c>
      <c r="F209" s="47" t="s">
        <v>347</v>
      </c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x14ac:dyDescent="0.2">
      <c r="A210" s="47" t="s">
        <v>11</v>
      </c>
      <c r="B210" s="47" t="s">
        <v>229</v>
      </c>
      <c r="C210" s="47">
        <v>78766</v>
      </c>
      <c r="D210" s="47">
        <v>77269585</v>
      </c>
      <c r="E210" s="47">
        <v>77348351</v>
      </c>
      <c r="F210" s="47" t="s">
        <v>345</v>
      </c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x14ac:dyDescent="0.2">
      <c r="A211" s="47" t="s">
        <v>11</v>
      </c>
      <c r="B211" s="47" t="s">
        <v>230</v>
      </c>
      <c r="C211" s="47">
        <v>0</v>
      </c>
      <c r="D211" s="47">
        <v>9364662</v>
      </c>
      <c r="E211" s="47">
        <v>9364662</v>
      </c>
      <c r="F211" s="47" t="s">
        <v>349</v>
      </c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x14ac:dyDescent="0.2">
      <c r="A212" s="47" t="s">
        <v>11</v>
      </c>
      <c r="B212" s="47" t="s">
        <v>231</v>
      </c>
      <c r="C212" s="47">
        <v>86313</v>
      </c>
      <c r="D212" s="47">
        <v>8957207</v>
      </c>
      <c r="E212" s="47">
        <v>9043520</v>
      </c>
      <c r="F212" s="47" t="s">
        <v>330</v>
      </c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x14ac:dyDescent="0.2">
      <c r="A213" s="47" t="s">
        <v>11</v>
      </c>
      <c r="B213" s="47" t="s">
        <v>232</v>
      </c>
      <c r="C213" s="47">
        <v>0</v>
      </c>
      <c r="D213" s="47">
        <v>14527916</v>
      </c>
      <c r="E213" s="47">
        <v>14527916</v>
      </c>
      <c r="F213" s="47" t="s">
        <v>330</v>
      </c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x14ac:dyDescent="0.2">
      <c r="A214" s="47" t="s">
        <v>11</v>
      </c>
      <c r="B214" s="47" t="s">
        <v>233</v>
      </c>
      <c r="C214" s="47">
        <v>0</v>
      </c>
      <c r="D214" s="47">
        <v>8924496</v>
      </c>
      <c r="E214" s="47">
        <v>8924496</v>
      </c>
      <c r="F214" s="47" t="s">
        <v>342</v>
      </c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x14ac:dyDescent="0.2">
      <c r="A215" s="47" t="s">
        <v>11</v>
      </c>
      <c r="B215" s="47" t="s">
        <v>234</v>
      </c>
      <c r="C215" s="47">
        <v>0</v>
      </c>
      <c r="D215" s="47">
        <v>5460495</v>
      </c>
      <c r="E215" s="47">
        <v>5460495</v>
      </c>
      <c r="F215" s="47" t="s">
        <v>346</v>
      </c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x14ac:dyDescent="0.2">
      <c r="A216" s="47" t="s">
        <v>11</v>
      </c>
      <c r="B216" s="47" t="s">
        <v>235</v>
      </c>
      <c r="C216" s="47">
        <v>0</v>
      </c>
      <c r="D216" s="47">
        <v>25878559</v>
      </c>
      <c r="E216" s="47">
        <v>25878559</v>
      </c>
      <c r="F216" s="47" t="s">
        <v>339</v>
      </c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x14ac:dyDescent="0.2">
      <c r="A217" s="47" t="s">
        <v>11</v>
      </c>
      <c r="B217" s="47" t="s">
        <v>236</v>
      </c>
      <c r="C217" s="47">
        <v>0</v>
      </c>
      <c r="D217" s="47">
        <v>6255910</v>
      </c>
      <c r="E217" s="47">
        <v>6255910</v>
      </c>
      <c r="F217" s="47" t="s">
        <v>336</v>
      </c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x14ac:dyDescent="0.2">
      <c r="A218" s="47" t="s">
        <v>11</v>
      </c>
      <c r="B218" s="47" t="s">
        <v>237</v>
      </c>
      <c r="C218" s="47">
        <v>0</v>
      </c>
      <c r="D218" s="47">
        <v>15017140</v>
      </c>
      <c r="E218" s="47">
        <v>15017140</v>
      </c>
      <c r="F218" s="47" t="s">
        <v>338</v>
      </c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x14ac:dyDescent="0.2">
      <c r="A219" s="47" t="s">
        <v>11</v>
      </c>
      <c r="B219" s="47" t="s">
        <v>238</v>
      </c>
      <c r="C219" s="47">
        <v>0</v>
      </c>
      <c r="D219" s="47">
        <v>30092914</v>
      </c>
      <c r="E219" s="47">
        <v>30092914</v>
      </c>
      <c r="F219" s="47" t="s">
        <v>339</v>
      </c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x14ac:dyDescent="0.2">
      <c r="A220" s="47" t="s">
        <v>11</v>
      </c>
      <c r="B220" s="47" t="s">
        <v>239</v>
      </c>
      <c r="C220" s="47">
        <v>0</v>
      </c>
      <c r="D220" s="47">
        <v>12733779</v>
      </c>
      <c r="E220" s="47">
        <v>12733779</v>
      </c>
      <c r="F220" s="47" t="s">
        <v>329</v>
      </c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x14ac:dyDescent="0.2">
      <c r="A221" s="47" t="s">
        <v>11</v>
      </c>
      <c r="B221" s="47" t="s">
        <v>240</v>
      </c>
      <c r="C221" s="47">
        <v>0</v>
      </c>
      <c r="D221" s="47">
        <v>7104241</v>
      </c>
      <c r="E221" s="47">
        <v>7104241</v>
      </c>
      <c r="F221" s="47" t="s">
        <v>336</v>
      </c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x14ac:dyDescent="0.2">
      <c r="A222" s="47" t="s">
        <v>11</v>
      </c>
      <c r="B222" s="47" t="s">
        <v>241</v>
      </c>
      <c r="C222" s="47">
        <v>21706</v>
      </c>
      <c r="D222" s="47">
        <v>84512962</v>
      </c>
      <c r="E222" s="47">
        <v>84534668</v>
      </c>
      <c r="F222" s="47" t="s">
        <v>339</v>
      </c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x14ac:dyDescent="0.2">
      <c r="A223" s="47" t="s">
        <v>11</v>
      </c>
      <c r="B223" s="47" t="s">
        <v>242</v>
      </c>
      <c r="C223" s="47">
        <v>0</v>
      </c>
      <c r="D223" s="47">
        <v>37540249</v>
      </c>
      <c r="E223" s="47">
        <v>37540249</v>
      </c>
      <c r="F223" s="47" t="s">
        <v>332</v>
      </c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x14ac:dyDescent="0.2">
      <c r="A224" s="47" t="s">
        <v>11</v>
      </c>
      <c r="B224" s="47" t="s">
        <v>243</v>
      </c>
      <c r="C224" s="47">
        <v>178566</v>
      </c>
      <c r="D224" s="47">
        <v>86403689</v>
      </c>
      <c r="E224" s="47">
        <v>86582255</v>
      </c>
      <c r="F224" s="47" t="s">
        <v>345</v>
      </c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x14ac:dyDescent="0.2">
      <c r="A225" s="47" t="s">
        <v>11</v>
      </c>
      <c r="B225" s="47" t="s">
        <v>244</v>
      </c>
      <c r="C225" s="47">
        <v>0</v>
      </c>
      <c r="D225" s="47">
        <v>16564872</v>
      </c>
      <c r="E225" s="47">
        <v>16564872</v>
      </c>
      <c r="F225" s="47" t="s">
        <v>331</v>
      </c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x14ac:dyDescent="0.2">
      <c r="A226" s="47" t="s">
        <v>11</v>
      </c>
      <c r="B226" s="47" t="s">
        <v>245</v>
      </c>
      <c r="C226" s="47">
        <v>0</v>
      </c>
      <c r="D226" s="47">
        <v>27577682</v>
      </c>
      <c r="E226" s="47">
        <v>27577682</v>
      </c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x14ac:dyDescent="0.2">
      <c r="A227" s="47" t="s">
        <v>11</v>
      </c>
      <c r="B227" s="47" t="s">
        <v>246</v>
      </c>
      <c r="C227" s="47">
        <v>0</v>
      </c>
      <c r="D227" s="47">
        <v>7829661</v>
      </c>
      <c r="E227" s="47">
        <v>7829661</v>
      </c>
      <c r="F227" s="47" t="s">
        <v>336</v>
      </c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x14ac:dyDescent="0.2">
      <c r="A228" s="47" t="s">
        <v>11</v>
      </c>
      <c r="B228" s="47" t="s">
        <v>247</v>
      </c>
      <c r="C228" s="47">
        <v>0</v>
      </c>
      <c r="D228" s="47">
        <v>17866970</v>
      </c>
      <c r="E228" s="47">
        <v>17866970</v>
      </c>
      <c r="F228" s="47" t="s">
        <v>329</v>
      </c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x14ac:dyDescent="0.2">
      <c r="A229" s="47" t="s">
        <v>11</v>
      </c>
      <c r="B229" s="47" t="s">
        <v>248</v>
      </c>
      <c r="C229" s="47">
        <v>0</v>
      </c>
      <c r="D229" s="47">
        <v>4982042</v>
      </c>
      <c r="E229" s="47">
        <v>4982042</v>
      </c>
      <c r="F229" s="47" t="s">
        <v>327</v>
      </c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x14ac:dyDescent="0.2">
      <c r="A230" s="47" t="s">
        <v>11</v>
      </c>
      <c r="B230" s="47" t="s">
        <v>249</v>
      </c>
      <c r="C230" s="47">
        <v>0</v>
      </c>
      <c r="D230" s="47">
        <v>11105847</v>
      </c>
      <c r="E230" s="47">
        <v>11105847</v>
      </c>
      <c r="F230" s="47" t="s">
        <v>329</v>
      </c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x14ac:dyDescent="0.2">
      <c r="A231" s="47" t="s">
        <v>11</v>
      </c>
      <c r="B231" s="47" t="s">
        <v>250</v>
      </c>
      <c r="C231" s="47">
        <v>1258</v>
      </c>
      <c r="D231" s="47">
        <v>30055489</v>
      </c>
      <c r="E231" s="47">
        <v>30056747</v>
      </c>
      <c r="F231" s="47" t="s">
        <v>338</v>
      </c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x14ac:dyDescent="0.2">
      <c r="A232" s="47" t="s">
        <v>11</v>
      </c>
      <c r="B232" s="47" t="s">
        <v>251</v>
      </c>
      <c r="C232" s="47">
        <v>0</v>
      </c>
      <c r="D232" s="47">
        <v>186516558</v>
      </c>
      <c r="E232" s="47">
        <v>186516558</v>
      </c>
      <c r="F232" s="47" t="s">
        <v>334</v>
      </c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x14ac:dyDescent="0.2">
      <c r="A233" s="47" t="s">
        <v>11</v>
      </c>
      <c r="B233" s="47" t="s">
        <v>252</v>
      </c>
      <c r="C233" s="47">
        <v>0</v>
      </c>
      <c r="D233" s="47">
        <v>5425461</v>
      </c>
      <c r="E233" s="47">
        <v>5425461</v>
      </c>
      <c r="F233" s="47" t="s">
        <v>336</v>
      </c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x14ac:dyDescent="0.2">
      <c r="A234" s="47" t="s">
        <v>11</v>
      </c>
      <c r="B234" s="47" t="s">
        <v>253</v>
      </c>
      <c r="C234" s="47">
        <v>4635</v>
      </c>
      <c r="D234" s="47">
        <v>15216341</v>
      </c>
      <c r="E234" s="47">
        <v>15220976</v>
      </c>
      <c r="F234" s="47" t="s">
        <v>337</v>
      </c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x14ac:dyDescent="0.2">
      <c r="A235" s="47" t="s">
        <v>11</v>
      </c>
      <c r="B235" s="47" t="s">
        <v>254</v>
      </c>
      <c r="C235" s="47">
        <v>0</v>
      </c>
      <c r="D235" s="47">
        <v>18470770</v>
      </c>
      <c r="E235" s="47">
        <v>18470770</v>
      </c>
      <c r="F235" s="47" t="s">
        <v>327</v>
      </c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x14ac:dyDescent="0.2">
      <c r="A236" s="47" t="s">
        <v>11</v>
      </c>
      <c r="B236" s="47" t="s">
        <v>255</v>
      </c>
      <c r="C236" s="47">
        <v>137346</v>
      </c>
      <c r="D236" s="47">
        <v>70352908</v>
      </c>
      <c r="E236" s="47">
        <v>70490254</v>
      </c>
      <c r="F236" s="47" t="s">
        <v>334</v>
      </c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x14ac:dyDescent="0.2">
      <c r="A237" s="47" t="s">
        <v>11</v>
      </c>
      <c r="B237" s="47" t="s">
        <v>256</v>
      </c>
      <c r="C237" s="47">
        <v>29067</v>
      </c>
      <c r="D237" s="47">
        <v>149352173</v>
      </c>
      <c r="E237" s="47">
        <v>149381240</v>
      </c>
      <c r="F237" s="47" t="s">
        <v>334</v>
      </c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x14ac:dyDescent="0.2">
      <c r="A238" s="47" t="s">
        <v>11</v>
      </c>
      <c r="B238" s="47" t="s">
        <v>257</v>
      </c>
      <c r="C238" s="47">
        <v>0</v>
      </c>
      <c r="D238" s="47">
        <v>12839550</v>
      </c>
      <c r="E238" s="47">
        <v>12839550</v>
      </c>
      <c r="F238" s="47" t="s">
        <v>328</v>
      </c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x14ac:dyDescent="0.2">
      <c r="A239" s="47" t="s">
        <v>11</v>
      </c>
      <c r="B239" s="47" t="s">
        <v>258</v>
      </c>
      <c r="C239" s="47">
        <v>0</v>
      </c>
      <c r="D239" s="47">
        <v>58421317</v>
      </c>
      <c r="E239" s="47">
        <v>58421317</v>
      </c>
      <c r="F239" s="47" t="s">
        <v>331</v>
      </c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x14ac:dyDescent="0.2">
      <c r="A240" s="47" t="s">
        <v>11</v>
      </c>
      <c r="B240" s="47" t="s">
        <v>259</v>
      </c>
      <c r="C240" s="47">
        <v>0</v>
      </c>
      <c r="D240" s="47">
        <v>15456793</v>
      </c>
      <c r="E240" s="47">
        <v>15456793</v>
      </c>
      <c r="F240" s="47" t="s">
        <v>332</v>
      </c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x14ac:dyDescent="0.2">
      <c r="A241" s="47" t="s">
        <v>11</v>
      </c>
      <c r="B241" s="47" t="s">
        <v>260</v>
      </c>
      <c r="C241" s="47">
        <v>1068020</v>
      </c>
      <c r="D241" s="47">
        <v>457356450</v>
      </c>
      <c r="E241" s="47">
        <v>458424470</v>
      </c>
      <c r="F241" s="47" t="s">
        <v>334</v>
      </c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x14ac:dyDescent="0.2">
      <c r="A242" s="47" t="s">
        <v>11</v>
      </c>
      <c r="B242" s="47" t="s">
        <v>261</v>
      </c>
      <c r="C242" s="47">
        <v>0</v>
      </c>
      <c r="D242" s="47">
        <v>13124762</v>
      </c>
      <c r="E242" s="47">
        <v>13124762</v>
      </c>
      <c r="F242" s="47" t="s">
        <v>333</v>
      </c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x14ac:dyDescent="0.2">
      <c r="A243" s="47" t="s">
        <v>11</v>
      </c>
      <c r="B243" s="47" t="s">
        <v>262</v>
      </c>
      <c r="C243" s="47">
        <v>0</v>
      </c>
      <c r="D243" s="47">
        <v>20976194</v>
      </c>
      <c r="E243" s="47">
        <v>20976194</v>
      </c>
      <c r="F243" s="47" t="s">
        <v>344</v>
      </c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x14ac:dyDescent="0.2">
      <c r="A244" s="47" t="s">
        <v>11</v>
      </c>
      <c r="B244" s="47" t="s">
        <v>263</v>
      </c>
      <c r="C244" s="47">
        <v>0</v>
      </c>
      <c r="D244" s="47">
        <v>7169113</v>
      </c>
      <c r="E244" s="47">
        <v>7169113</v>
      </c>
      <c r="F244" s="47" t="s">
        <v>340</v>
      </c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x14ac:dyDescent="0.2">
      <c r="A245" s="47" t="s">
        <v>11</v>
      </c>
      <c r="B245" s="47" t="s">
        <v>264</v>
      </c>
      <c r="C245" s="47">
        <v>0</v>
      </c>
      <c r="D245" s="47">
        <v>13035202</v>
      </c>
      <c r="E245" s="47">
        <v>13035202</v>
      </c>
      <c r="F245" s="47" t="s">
        <v>344</v>
      </c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x14ac:dyDescent="0.2">
      <c r="A246" s="47" t="s">
        <v>11</v>
      </c>
      <c r="B246" s="47" t="s">
        <v>265</v>
      </c>
      <c r="C246" s="47">
        <v>0</v>
      </c>
      <c r="D246" s="47">
        <v>5788874</v>
      </c>
      <c r="E246" s="47">
        <v>5788874</v>
      </c>
      <c r="F246" s="47" t="s">
        <v>336</v>
      </c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x14ac:dyDescent="0.2">
      <c r="A247" s="47" t="s">
        <v>11</v>
      </c>
      <c r="B247" s="47" t="s">
        <v>266</v>
      </c>
      <c r="C247" s="47">
        <v>0</v>
      </c>
      <c r="D247" s="47">
        <v>7647304</v>
      </c>
      <c r="E247" s="47">
        <v>7647304</v>
      </c>
      <c r="F247" s="47" t="s">
        <v>336</v>
      </c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x14ac:dyDescent="0.2">
      <c r="A248" s="47" t="s">
        <v>11</v>
      </c>
      <c r="B248" s="47" t="s">
        <v>267</v>
      </c>
      <c r="C248" s="47">
        <v>15241</v>
      </c>
      <c r="D248" s="47">
        <v>39748093</v>
      </c>
      <c r="E248" s="47">
        <v>39763334</v>
      </c>
      <c r="F248" s="47" t="s">
        <v>331</v>
      </c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x14ac:dyDescent="0.2">
      <c r="A249" s="47" t="s">
        <v>11</v>
      </c>
      <c r="B249" s="47" t="s">
        <v>268</v>
      </c>
      <c r="C249" s="47">
        <v>0</v>
      </c>
      <c r="D249" s="47">
        <v>7067065</v>
      </c>
      <c r="E249" s="47">
        <v>7067065</v>
      </c>
      <c r="F249" s="47" t="s">
        <v>343</v>
      </c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x14ac:dyDescent="0.2">
      <c r="A250" s="47" t="s">
        <v>11</v>
      </c>
      <c r="B250" s="47" t="s">
        <v>269</v>
      </c>
      <c r="C250" s="47">
        <v>0</v>
      </c>
      <c r="D250" s="47">
        <v>56598591</v>
      </c>
      <c r="E250" s="47">
        <v>56598591</v>
      </c>
      <c r="F250" s="47" t="s">
        <v>327</v>
      </c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x14ac:dyDescent="0.2">
      <c r="A251" s="47" t="s">
        <v>11</v>
      </c>
      <c r="B251" s="47" t="s">
        <v>270</v>
      </c>
      <c r="C251" s="47">
        <v>0</v>
      </c>
      <c r="D251" s="47">
        <v>30382012</v>
      </c>
      <c r="E251" s="47">
        <v>30382012</v>
      </c>
      <c r="F251" s="47" t="s">
        <v>329</v>
      </c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x14ac:dyDescent="0.2">
      <c r="A252" s="47" t="s">
        <v>11</v>
      </c>
      <c r="B252" s="47" t="s">
        <v>271</v>
      </c>
      <c r="C252" s="47">
        <v>0</v>
      </c>
      <c r="D252" s="47">
        <v>9396458</v>
      </c>
      <c r="E252" s="47">
        <v>9396458</v>
      </c>
      <c r="F252" s="47" t="s">
        <v>336</v>
      </c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x14ac:dyDescent="0.2">
      <c r="A253" s="47" t="s">
        <v>11</v>
      </c>
      <c r="B253" s="47" t="s">
        <v>272</v>
      </c>
      <c r="C253" s="47">
        <v>0</v>
      </c>
      <c r="D253" s="47">
        <v>47691211</v>
      </c>
      <c r="E253" s="47">
        <v>47691211</v>
      </c>
      <c r="F253" s="47" t="s">
        <v>327</v>
      </c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x14ac:dyDescent="0.2">
      <c r="A254" s="47" t="s">
        <v>11</v>
      </c>
      <c r="B254" s="47" t="s">
        <v>273</v>
      </c>
      <c r="C254" s="47">
        <v>0</v>
      </c>
      <c r="D254" s="47">
        <v>97644516</v>
      </c>
      <c r="E254" s="47">
        <v>97644516</v>
      </c>
      <c r="F254" s="47" t="s">
        <v>333</v>
      </c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x14ac:dyDescent="0.2">
      <c r="A255" s="47" t="s">
        <v>11</v>
      </c>
      <c r="B255" s="47" t="s">
        <v>274</v>
      </c>
      <c r="C255" s="47">
        <v>0</v>
      </c>
      <c r="D255" s="47">
        <v>9746826</v>
      </c>
      <c r="E255" s="47">
        <v>9746826</v>
      </c>
      <c r="F255" s="47" t="s">
        <v>338</v>
      </c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x14ac:dyDescent="0.2">
      <c r="A256" s="47" t="s">
        <v>11</v>
      </c>
      <c r="B256" s="47" t="s">
        <v>275</v>
      </c>
      <c r="C256" s="47">
        <v>178933</v>
      </c>
      <c r="D256" s="47">
        <v>52908242</v>
      </c>
      <c r="E256" s="47">
        <v>53087175</v>
      </c>
      <c r="F256" s="47" t="s">
        <v>345</v>
      </c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x14ac:dyDescent="0.2">
      <c r="A257" s="47" t="s">
        <v>11</v>
      </c>
      <c r="B257" s="47" t="s">
        <v>276</v>
      </c>
      <c r="C257" s="47">
        <v>0</v>
      </c>
      <c r="D257" s="47">
        <v>27312659</v>
      </c>
      <c r="E257" s="47">
        <v>27312659</v>
      </c>
      <c r="F257" s="47" t="s">
        <v>328</v>
      </c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x14ac:dyDescent="0.2">
      <c r="A258" s="47" t="s">
        <v>11</v>
      </c>
      <c r="B258" s="47" t="s">
        <v>277</v>
      </c>
      <c r="C258" s="47">
        <v>0</v>
      </c>
      <c r="D258" s="47">
        <v>25348817</v>
      </c>
      <c r="E258" s="47">
        <v>25348817</v>
      </c>
      <c r="F258" s="47" t="s">
        <v>345</v>
      </c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x14ac:dyDescent="0.2">
      <c r="A259" s="47" t="s">
        <v>11</v>
      </c>
      <c r="B259" s="47" t="s">
        <v>278</v>
      </c>
      <c r="C259" s="47">
        <v>0</v>
      </c>
      <c r="D259" s="47">
        <v>16426168</v>
      </c>
      <c r="E259" s="47">
        <v>16426168</v>
      </c>
      <c r="F259" s="47" t="s">
        <v>348</v>
      </c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x14ac:dyDescent="0.2">
      <c r="A260" s="47" t="s">
        <v>11</v>
      </c>
      <c r="B260" s="47" t="s">
        <v>279</v>
      </c>
      <c r="C260" s="47">
        <v>0</v>
      </c>
      <c r="D260" s="47">
        <v>125257372</v>
      </c>
      <c r="E260" s="47">
        <v>125257372</v>
      </c>
      <c r="F260" s="47" t="s">
        <v>345</v>
      </c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x14ac:dyDescent="0.2">
      <c r="A261" s="47" t="s">
        <v>11</v>
      </c>
      <c r="B261" s="47" t="s">
        <v>280</v>
      </c>
      <c r="C261" s="47">
        <v>0</v>
      </c>
      <c r="D261" s="47">
        <v>17818838</v>
      </c>
      <c r="E261" s="47">
        <v>17818838</v>
      </c>
      <c r="F261" s="47" t="s">
        <v>346</v>
      </c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x14ac:dyDescent="0.2">
      <c r="A262" s="47" t="s">
        <v>11</v>
      </c>
      <c r="B262" s="47" t="s">
        <v>281</v>
      </c>
      <c r="C262" s="47">
        <v>0</v>
      </c>
      <c r="D262" s="47">
        <v>14258839</v>
      </c>
      <c r="E262" s="47">
        <v>14258839</v>
      </c>
      <c r="F262" s="47" t="s">
        <v>330</v>
      </c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x14ac:dyDescent="0.2">
      <c r="A263" s="47" t="s">
        <v>11</v>
      </c>
      <c r="B263" s="47" t="s">
        <v>282</v>
      </c>
      <c r="C263" s="47">
        <v>0</v>
      </c>
      <c r="D263" s="47">
        <v>7750677</v>
      </c>
      <c r="E263" s="47">
        <v>7750677</v>
      </c>
      <c r="F263" s="47" t="s">
        <v>330</v>
      </c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x14ac:dyDescent="0.2">
      <c r="A264" s="47" t="s">
        <v>11</v>
      </c>
      <c r="B264" s="47" t="s">
        <v>283</v>
      </c>
      <c r="C264" s="47">
        <v>0</v>
      </c>
      <c r="D264" s="47">
        <v>107347736</v>
      </c>
      <c r="E264" s="47">
        <v>107347736</v>
      </c>
      <c r="F264" s="47" t="s">
        <v>348</v>
      </c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x14ac:dyDescent="0.2">
      <c r="A265" s="47" t="s">
        <v>11</v>
      </c>
      <c r="B265" s="47" t="s">
        <v>284</v>
      </c>
      <c r="C265" s="47">
        <v>0</v>
      </c>
      <c r="D265" s="47">
        <v>6627956</v>
      </c>
      <c r="E265" s="47">
        <v>6627956</v>
      </c>
      <c r="F265" s="47" t="s">
        <v>337</v>
      </c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x14ac:dyDescent="0.2">
      <c r="A266" s="47" t="s">
        <v>11</v>
      </c>
      <c r="B266" s="47" t="s">
        <v>285</v>
      </c>
      <c r="C266" s="47">
        <v>0</v>
      </c>
      <c r="D266" s="47">
        <v>13193327</v>
      </c>
      <c r="E266" s="47">
        <v>13193327</v>
      </c>
      <c r="F266" s="47" t="s">
        <v>347</v>
      </c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x14ac:dyDescent="0.2">
      <c r="A267" s="47" t="s">
        <v>11</v>
      </c>
      <c r="B267" s="47" t="s">
        <v>286</v>
      </c>
      <c r="C267" s="47">
        <v>0</v>
      </c>
      <c r="D267" s="47">
        <v>3644174</v>
      </c>
      <c r="E267" s="47">
        <v>3644174</v>
      </c>
      <c r="F267" s="47" t="s">
        <v>327</v>
      </c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x14ac:dyDescent="0.2">
      <c r="A268" s="47" t="s">
        <v>11</v>
      </c>
      <c r="B268" s="47" t="s">
        <v>287</v>
      </c>
      <c r="C268" s="47">
        <v>28917</v>
      </c>
      <c r="D268" s="47">
        <v>13946375</v>
      </c>
      <c r="E268" s="47">
        <v>13975292</v>
      </c>
      <c r="F268" s="47" t="s">
        <v>331</v>
      </c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x14ac:dyDescent="0.2">
      <c r="A269" s="47" t="s">
        <v>11</v>
      </c>
      <c r="B269" s="47" t="s">
        <v>288</v>
      </c>
      <c r="C269" s="47">
        <v>0</v>
      </c>
      <c r="D269" s="47">
        <v>98536803</v>
      </c>
      <c r="E269" s="47">
        <v>98536803</v>
      </c>
      <c r="F269" s="47" t="s">
        <v>345</v>
      </c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x14ac:dyDescent="0.2">
      <c r="A270" s="47" t="s">
        <v>11</v>
      </c>
      <c r="B270" s="47" t="s">
        <v>289</v>
      </c>
      <c r="C270" s="47">
        <v>0</v>
      </c>
      <c r="D270" s="47">
        <v>6976248</v>
      </c>
      <c r="E270" s="47">
        <v>6976248</v>
      </c>
      <c r="F270" s="47" t="s">
        <v>335</v>
      </c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x14ac:dyDescent="0.2">
      <c r="A271" s="47" t="s">
        <v>11</v>
      </c>
      <c r="B271" s="47" t="s">
        <v>290</v>
      </c>
      <c r="C271" s="47">
        <v>0</v>
      </c>
      <c r="D271" s="47">
        <v>143273863</v>
      </c>
      <c r="E271" s="47">
        <v>143273863</v>
      </c>
      <c r="F271" s="47" t="s">
        <v>334</v>
      </c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x14ac:dyDescent="0.2">
      <c r="A272" s="47" t="s">
        <v>11</v>
      </c>
      <c r="B272" s="47" t="s">
        <v>291</v>
      </c>
      <c r="C272" s="47">
        <v>0</v>
      </c>
      <c r="D272" s="47">
        <v>9009466</v>
      </c>
      <c r="E272" s="47">
        <v>9009466</v>
      </c>
      <c r="F272" s="47" t="s">
        <v>327</v>
      </c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x14ac:dyDescent="0.2">
      <c r="A273" s="47" t="s">
        <v>11</v>
      </c>
      <c r="B273" s="47" t="s">
        <v>292</v>
      </c>
      <c r="C273" s="47">
        <v>0</v>
      </c>
      <c r="D273" s="47">
        <v>12261724</v>
      </c>
      <c r="E273" s="47">
        <v>12261724</v>
      </c>
      <c r="F273" s="47" t="s">
        <v>348</v>
      </c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x14ac:dyDescent="0.2">
      <c r="A274" s="47" t="s">
        <v>11</v>
      </c>
      <c r="B274" s="47" t="s">
        <v>293</v>
      </c>
      <c r="C274" s="47">
        <v>546963</v>
      </c>
      <c r="D274" s="47">
        <v>152100836</v>
      </c>
      <c r="E274" s="47">
        <v>152647799</v>
      </c>
      <c r="F274" s="47" t="s">
        <v>347</v>
      </c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x14ac:dyDescent="0.2">
      <c r="A275" s="47" t="s">
        <v>11</v>
      </c>
      <c r="B275" s="47" t="s">
        <v>294</v>
      </c>
      <c r="C275" s="47">
        <v>0</v>
      </c>
      <c r="D275" s="47">
        <v>9221831</v>
      </c>
      <c r="E275" s="47">
        <v>9221831</v>
      </c>
      <c r="F275" s="47" t="s">
        <v>336</v>
      </c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x14ac:dyDescent="0.2">
      <c r="A276" s="47" t="s">
        <v>11</v>
      </c>
      <c r="B276" s="47" t="s">
        <v>295</v>
      </c>
      <c r="C276" s="47">
        <v>0</v>
      </c>
      <c r="D276" s="47">
        <v>458486936</v>
      </c>
      <c r="E276" s="47">
        <v>458486936</v>
      </c>
      <c r="F276" s="47" t="s">
        <v>345</v>
      </c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x14ac:dyDescent="0.2">
      <c r="A277" s="47" t="s">
        <v>11</v>
      </c>
      <c r="B277" s="47" t="s">
        <v>296</v>
      </c>
      <c r="C277" s="47">
        <v>7908</v>
      </c>
      <c r="D277" s="47">
        <v>55449557</v>
      </c>
      <c r="E277" s="47">
        <v>55457465</v>
      </c>
      <c r="F277" s="47" t="s">
        <v>327</v>
      </c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x14ac:dyDescent="0.2">
      <c r="A278" s="47" t="s">
        <v>11</v>
      </c>
      <c r="B278" s="47" t="s">
        <v>297</v>
      </c>
      <c r="C278" s="47">
        <v>0</v>
      </c>
      <c r="D278" s="47">
        <v>5009013</v>
      </c>
      <c r="E278" s="47">
        <v>5009013</v>
      </c>
      <c r="F278" s="47" t="s">
        <v>329</v>
      </c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x14ac:dyDescent="0.2">
      <c r="A279" s="47" t="s">
        <v>11</v>
      </c>
      <c r="B279" s="47" t="s">
        <v>298</v>
      </c>
      <c r="C279" s="47">
        <v>0</v>
      </c>
      <c r="D279" s="47">
        <v>9013794</v>
      </c>
      <c r="E279" s="47">
        <v>9013794</v>
      </c>
      <c r="F279" s="47" t="s">
        <v>344</v>
      </c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x14ac:dyDescent="0.2">
      <c r="A280" s="47" t="s">
        <v>11</v>
      </c>
      <c r="B280" s="47" t="s">
        <v>299</v>
      </c>
      <c r="C280" s="47">
        <v>0</v>
      </c>
      <c r="D280" s="47">
        <v>13684348</v>
      </c>
      <c r="E280" s="47">
        <v>13684348</v>
      </c>
      <c r="F280" s="47" t="s">
        <v>346</v>
      </c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x14ac:dyDescent="0.2">
      <c r="A281" s="47" t="s">
        <v>11</v>
      </c>
      <c r="B281" s="47" t="s">
        <v>300</v>
      </c>
      <c r="C281" s="47">
        <v>0</v>
      </c>
      <c r="D281" s="47">
        <v>62301834</v>
      </c>
      <c r="E281" s="47">
        <v>62301834</v>
      </c>
      <c r="F281" s="47" t="s">
        <v>336</v>
      </c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x14ac:dyDescent="0.2">
      <c r="A282" s="47" t="s">
        <v>11</v>
      </c>
      <c r="B282" s="47" t="s">
        <v>301</v>
      </c>
      <c r="C282" s="47">
        <v>0</v>
      </c>
      <c r="D282" s="47">
        <v>28365926</v>
      </c>
      <c r="E282" s="47">
        <v>28365926</v>
      </c>
      <c r="F282" s="47" t="s">
        <v>331</v>
      </c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x14ac:dyDescent="0.2">
      <c r="A283" s="47" t="s">
        <v>11</v>
      </c>
      <c r="B283" s="47" t="s">
        <v>302</v>
      </c>
      <c r="C283" s="47">
        <v>0</v>
      </c>
      <c r="D283" s="47">
        <v>4262008</v>
      </c>
      <c r="E283" s="47">
        <v>4262008</v>
      </c>
      <c r="F283" s="47" t="s">
        <v>349</v>
      </c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x14ac:dyDescent="0.2">
      <c r="A284" s="47" t="s">
        <v>11</v>
      </c>
      <c r="B284" s="47" t="s">
        <v>303</v>
      </c>
      <c r="C284" s="47">
        <v>0</v>
      </c>
      <c r="D284" s="47">
        <v>44590227</v>
      </c>
      <c r="E284" s="47">
        <v>44590227</v>
      </c>
      <c r="F284" s="47" t="s">
        <v>343</v>
      </c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x14ac:dyDescent="0.2">
      <c r="A285" s="47" t="s">
        <v>11</v>
      </c>
      <c r="B285" s="47" t="s">
        <v>304</v>
      </c>
      <c r="C285" s="47">
        <v>0</v>
      </c>
      <c r="D285" s="47">
        <v>11690085</v>
      </c>
      <c r="E285" s="47">
        <v>11690085</v>
      </c>
      <c r="F285" s="47" t="s">
        <v>330</v>
      </c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x14ac:dyDescent="0.2">
      <c r="A286" s="47" t="s">
        <v>11</v>
      </c>
      <c r="B286" s="47" t="s">
        <v>305</v>
      </c>
      <c r="C286" s="47">
        <v>0</v>
      </c>
      <c r="D286" s="47">
        <v>5346236</v>
      </c>
      <c r="E286" s="47">
        <v>5346236</v>
      </c>
      <c r="F286" s="47" t="s">
        <v>335</v>
      </c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x14ac:dyDescent="0.2">
      <c r="A287" s="47" t="s">
        <v>11</v>
      </c>
      <c r="B287" s="47" t="s">
        <v>306</v>
      </c>
      <c r="C287" s="47">
        <v>0</v>
      </c>
      <c r="D287" s="47">
        <v>9429456</v>
      </c>
      <c r="E287" s="47">
        <v>9429456</v>
      </c>
      <c r="F287" s="47" t="s">
        <v>335</v>
      </c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x14ac:dyDescent="0.2">
      <c r="A288" s="47" t="s">
        <v>11</v>
      </c>
      <c r="B288" s="47" t="s">
        <v>307</v>
      </c>
      <c r="C288" s="47">
        <v>0</v>
      </c>
      <c r="D288" s="47">
        <v>120285503</v>
      </c>
      <c r="E288" s="47">
        <v>120285503</v>
      </c>
      <c r="F288" s="47" t="s">
        <v>329</v>
      </c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x14ac:dyDescent="0.2">
      <c r="A289" s="47" t="s">
        <v>11</v>
      </c>
      <c r="B289" s="47" t="s">
        <v>308</v>
      </c>
      <c r="C289" s="47">
        <v>254059</v>
      </c>
      <c r="D289" s="47">
        <v>23656021</v>
      </c>
      <c r="E289" s="47">
        <v>23910080</v>
      </c>
      <c r="F289" s="47" t="s">
        <v>347</v>
      </c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x14ac:dyDescent="0.2">
      <c r="A290" s="47" t="s">
        <v>11</v>
      </c>
      <c r="B290" s="47" t="s">
        <v>309</v>
      </c>
      <c r="C290" s="47">
        <v>0</v>
      </c>
      <c r="D290" s="47">
        <v>11123047</v>
      </c>
      <c r="E290" s="47">
        <v>11123047</v>
      </c>
      <c r="F290" s="47" t="s">
        <v>329</v>
      </c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x14ac:dyDescent="0.2">
      <c r="A291" s="47" t="s">
        <v>310</v>
      </c>
      <c r="B291" s="47"/>
      <c r="C291" s="47">
        <v>6329997</v>
      </c>
      <c r="D291" s="47">
        <v>12892986254</v>
      </c>
      <c r="E291" s="47">
        <v>12899316251</v>
      </c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x14ac:dyDescent="0.2">
      <c r="A292" s="47" t="s">
        <v>12</v>
      </c>
      <c r="B292" s="47" t="s">
        <v>293</v>
      </c>
      <c r="C292" s="47">
        <v>0</v>
      </c>
      <c r="D292" s="47">
        <v>5315</v>
      </c>
      <c r="E292" s="47">
        <v>5315</v>
      </c>
      <c r="F292" s="47" t="s">
        <v>347</v>
      </c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x14ac:dyDescent="0.2">
      <c r="A293" s="47" t="s">
        <v>311</v>
      </c>
      <c r="B293" s="47"/>
      <c r="C293" s="47">
        <v>0</v>
      </c>
      <c r="D293" s="47">
        <v>5315</v>
      </c>
      <c r="E293" s="47">
        <v>5315</v>
      </c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x14ac:dyDescent="0.2">
      <c r="A294" s="47" t="s">
        <v>13</v>
      </c>
      <c r="B294" s="47" t="s">
        <v>32</v>
      </c>
      <c r="C294" s="47">
        <v>12064077</v>
      </c>
      <c r="D294" s="47">
        <v>18853611</v>
      </c>
      <c r="E294" s="47">
        <v>30917688</v>
      </c>
      <c r="F294" s="47" t="s">
        <v>327</v>
      </c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x14ac:dyDescent="0.2">
      <c r="A295" s="47" t="s">
        <v>13</v>
      </c>
      <c r="B295" s="47" t="s">
        <v>33</v>
      </c>
      <c r="C295" s="47">
        <v>7265547</v>
      </c>
      <c r="D295" s="47">
        <v>22828712</v>
      </c>
      <c r="E295" s="47">
        <v>30094259</v>
      </c>
      <c r="F295" s="47" t="s">
        <v>328</v>
      </c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x14ac:dyDescent="0.2">
      <c r="A296" s="47" t="s">
        <v>13</v>
      </c>
      <c r="B296" s="47" t="s">
        <v>34</v>
      </c>
      <c r="C296" s="47">
        <v>0</v>
      </c>
      <c r="D296" s="47">
        <v>2673558</v>
      </c>
      <c r="E296" s="47">
        <v>2673558</v>
      </c>
      <c r="F296" s="47" t="s">
        <v>329</v>
      </c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x14ac:dyDescent="0.2">
      <c r="A297" s="47" t="s">
        <v>13</v>
      </c>
      <c r="B297" s="47" t="s">
        <v>35</v>
      </c>
      <c r="C297" s="47">
        <v>793436</v>
      </c>
      <c r="D297" s="47">
        <v>2606830</v>
      </c>
      <c r="E297" s="47">
        <v>3400266</v>
      </c>
      <c r="F297" s="47" t="s">
        <v>330</v>
      </c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x14ac:dyDescent="0.2">
      <c r="A298" s="47" t="s">
        <v>13</v>
      </c>
      <c r="B298" s="47" t="s">
        <v>36</v>
      </c>
      <c r="C298" s="47">
        <v>4028929</v>
      </c>
      <c r="D298" s="47">
        <v>11945017</v>
      </c>
      <c r="E298" s="47">
        <v>15973946</v>
      </c>
      <c r="F298" s="47" t="s">
        <v>328</v>
      </c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x14ac:dyDescent="0.2">
      <c r="A299" s="47" t="s">
        <v>13</v>
      </c>
      <c r="B299" s="47" t="s">
        <v>37</v>
      </c>
      <c r="C299" s="47">
        <v>80325351</v>
      </c>
      <c r="D299" s="47">
        <v>104009582</v>
      </c>
      <c r="E299" s="47">
        <v>184334933</v>
      </c>
      <c r="F299" s="47" t="s">
        <v>331</v>
      </c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x14ac:dyDescent="0.2">
      <c r="A300" s="47" t="s">
        <v>13</v>
      </c>
      <c r="B300" s="47" t="s">
        <v>38</v>
      </c>
      <c r="C300" s="47">
        <v>1997384</v>
      </c>
      <c r="D300" s="47">
        <v>7810507</v>
      </c>
      <c r="E300" s="47">
        <v>9807891</v>
      </c>
      <c r="F300" s="47" t="s">
        <v>332</v>
      </c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x14ac:dyDescent="0.2">
      <c r="A301" s="47" t="s">
        <v>13</v>
      </c>
      <c r="B301" s="47" t="s">
        <v>39</v>
      </c>
      <c r="C301" s="47">
        <v>11378959</v>
      </c>
      <c r="D301" s="47">
        <v>6608760</v>
      </c>
      <c r="E301" s="47">
        <v>17987719</v>
      </c>
      <c r="F301" s="47" t="s">
        <v>327</v>
      </c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x14ac:dyDescent="0.2">
      <c r="A302" s="47" t="s">
        <v>13</v>
      </c>
      <c r="B302" s="47" t="s">
        <v>40</v>
      </c>
      <c r="C302" s="47">
        <v>12136461</v>
      </c>
      <c r="D302" s="47">
        <v>33730820</v>
      </c>
      <c r="E302" s="47">
        <v>45867281</v>
      </c>
      <c r="F302" s="47" t="s">
        <v>333</v>
      </c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x14ac:dyDescent="0.2">
      <c r="A303" s="47" t="s">
        <v>13</v>
      </c>
      <c r="B303" s="47" t="s">
        <v>41</v>
      </c>
      <c r="C303" s="47">
        <v>13874088</v>
      </c>
      <c r="D303" s="47">
        <v>22108228</v>
      </c>
      <c r="E303" s="47">
        <v>35982316</v>
      </c>
      <c r="F303" s="47" t="s">
        <v>334</v>
      </c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x14ac:dyDescent="0.2">
      <c r="A304" s="47" t="s">
        <v>13</v>
      </c>
      <c r="B304" s="47" t="s">
        <v>42</v>
      </c>
      <c r="C304" s="47">
        <v>142698</v>
      </c>
      <c r="D304" s="47">
        <v>1413871</v>
      </c>
      <c r="E304" s="47">
        <v>1556569</v>
      </c>
      <c r="F304" s="47" t="s">
        <v>331</v>
      </c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x14ac:dyDescent="0.2">
      <c r="A305" s="47" t="s">
        <v>13</v>
      </c>
      <c r="B305" s="47" t="s">
        <v>43</v>
      </c>
      <c r="C305" s="47">
        <v>29228218</v>
      </c>
      <c r="D305" s="47">
        <v>25914886</v>
      </c>
      <c r="E305" s="47">
        <v>55143104</v>
      </c>
      <c r="F305" s="47" t="s">
        <v>333</v>
      </c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x14ac:dyDescent="0.2">
      <c r="A306" s="47" t="s">
        <v>13</v>
      </c>
      <c r="B306" s="47" t="s">
        <v>44</v>
      </c>
      <c r="C306" s="47">
        <v>304315</v>
      </c>
      <c r="D306" s="47">
        <v>1932209</v>
      </c>
      <c r="E306" s="47">
        <v>2236524</v>
      </c>
      <c r="F306" s="47" t="s">
        <v>335</v>
      </c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x14ac:dyDescent="0.2">
      <c r="A307" s="47" t="s">
        <v>13</v>
      </c>
      <c r="B307" s="47" t="s">
        <v>45</v>
      </c>
      <c r="C307" s="47">
        <v>1999694</v>
      </c>
      <c r="D307" s="47">
        <v>5268653</v>
      </c>
      <c r="E307" s="47">
        <v>7268347</v>
      </c>
      <c r="F307" s="47" t="s">
        <v>336</v>
      </c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x14ac:dyDescent="0.2">
      <c r="A308" s="47" t="s">
        <v>13</v>
      </c>
      <c r="B308" s="47" t="s">
        <v>46</v>
      </c>
      <c r="C308" s="47">
        <v>363053</v>
      </c>
      <c r="D308" s="47">
        <v>3460020</v>
      </c>
      <c r="E308" s="47">
        <v>3823073</v>
      </c>
      <c r="F308" s="47" t="s">
        <v>331</v>
      </c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x14ac:dyDescent="0.2">
      <c r="A309" s="47" t="s">
        <v>13</v>
      </c>
      <c r="B309" s="47" t="s">
        <v>47</v>
      </c>
      <c r="C309" s="47">
        <v>422552</v>
      </c>
      <c r="D309" s="47">
        <v>5091369</v>
      </c>
      <c r="E309" s="47">
        <v>5513921</v>
      </c>
      <c r="F309" s="47" t="s">
        <v>337</v>
      </c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x14ac:dyDescent="0.2">
      <c r="A310" s="47" t="s">
        <v>13</v>
      </c>
      <c r="B310" s="47" t="s">
        <v>48</v>
      </c>
      <c r="C310" s="47">
        <v>47886043</v>
      </c>
      <c r="D310" s="47">
        <v>125476356</v>
      </c>
      <c r="E310" s="47">
        <v>173362399</v>
      </c>
      <c r="F310" s="47" t="s">
        <v>334</v>
      </c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x14ac:dyDescent="0.2">
      <c r="A311" s="47" t="s">
        <v>13</v>
      </c>
      <c r="B311" s="47" t="s">
        <v>49</v>
      </c>
      <c r="C311" s="47">
        <v>2258925</v>
      </c>
      <c r="D311" s="47">
        <v>4628483</v>
      </c>
      <c r="E311" s="47">
        <v>6887408</v>
      </c>
      <c r="F311" s="47" t="s">
        <v>338</v>
      </c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x14ac:dyDescent="0.2">
      <c r="A312" s="47" t="s">
        <v>13</v>
      </c>
      <c r="B312" s="47" t="s">
        <v>50</v>
      </c>
      <c r="C312" s="47">
        <v>3432331</v>
      </c>
      <c r="D312" s="47">
        <v>12894449</v>
      </c>
      <c r="E312" s="47">
        <v>16326780</v>
      </c>
      <c r="F312" s="47" t="s">
        <v>339</v>
      </c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x14ac:dyDescent="0.2">
      <c r="A313" s="47" t="s">
        <v>13</v>
      </c>
      <c r="B313" s="47" t="s">
        <v>51</v>
      </c>
      <c r="C313" s="47">
        <v>1301162</v>
      </c>
      <c r="D313" s="47">
        <v>3346776</v>
      </c>
      <c r="E313" s="47">
        <v>4647938</v>
      </c>
      <c r="F313" s="47" t="s">
        <v>337</v>
      </c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x14ac:dyDescent="0.2">
      <c r="A314" s="47" t="s">
        <v>13</v>
      </c>
      <c r="B314" s="47" t="s">
        <v>52</v>
      </c>
      <c r="C314" s="47">
        <v>545160</v>
      </c>
      <c r="D314" s="47">
        <v>3406034</v>
      </c>
      <c r="E314" s="47">
        <v>3951194</v>
      </c>
      <c r="F314" s="47" t="s">
        <v>339</v>
      </c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x14ac:dyDescent="0.2">
      <c r="A315" s="47" t="s">
        <v>13</v>
      </c>
      <c r="B315" s="47" t="s">
        <v>53</v>
      </c>
      <c r="C315" s="47">
        <v>306319</v>
      </c>
      <c r="D315" s="47">
        <v>2215023</v>
      </c>
      <c r="E315" s="47">
        <v>2521342</v>
      </c>
      <c r="F315" s="47" t="s">
        <v>340</v>
      </c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x14ac:dyDescent="0.2">
      <c r="A316" s="47" t="s">
        <v>13</v>
      </c>
      <c r="B316" s="47" t="s">
        <v>54</v>
      </c>
      <c r="C316" s="47">
        <v>433195</v>
      </c>
      <c r="D316" s="47">
        <v>3067899</v>
      </c>
      <c r="E316" s="47">
        <v>3501094</v>
      </c>
      <c r="F316" s="47" t="s">
        <v>341</v>
      </c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x14ac:dyDescent="0.2">
      <c r="A317" s="47" t="s">
        <v>13</v>
      </c>
      <c r="B317" s="47" t="s">
        <v>55</v>
      </c>
      <c r="C317" s="47">
        <v>369299</v>
      </c>
      <c r="D317" s="47">
        <v>891748</v>
      </c>
      <c r="E317" s="47">
        <v>1261047</v>
      </c>
      <c r="F317" s="47" t="s">
        <v>337</v>
      </c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x14ac:dyDescent="0.2">
      <c r="A318" s="47" t="s">
        <v>13</v>
      </c>
      <c r="B318" s="47" t="s">
        <v>56</v>
      </c>
      <c r="C318" s="47">
        <v>52239564</v>
      </c>
      <c r="D318" s="47">
        <v>88271885</v>
      </c>
      <c r="E318" s="47">
        <v>140511449</v>
      </c>
      <c r="F318" s="47" t="s">
        <v>334</v>
      </c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x14ac:dyDescent="0.2">
      <c r="A319" s="47" t="s">
        <v>13</v>
      </c>
      <c r="B319" s="47" t="s">
        <v>57</v>
      </c>
      <c r="C319" s="47">
        <v>5564710</v>
      </c>
      <c r="D319" s="47">
        <v>21656901</v>
      </c>
      <c r="E319" s="47">
        <v>27221611</v>
      </c>
      <c r="F319" s="47" t="s">
        <v>342</v>
      </c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x14ac:dyDescent="0.2">
      <c r="A320" s="47" t="s">
        <v>13</v>
      </c>
      <c r="B320" s="47" t="s">
        <v>58</v>
      </c>
      <c r="C320" s="47">
        <v>1887495</v>
      </c>
      <c r="D320" s="47">
        <v>7946406</v>
      </c>
      <c r="E320" s="47">
        <v>9833901</v>
      </c>
      <c r="F320" s="47" t="s">
        <v>343</v>
      </c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x14ac:dyDescent="0.2">
      <c r="A321" s="47" t="s">
        <v>13</v>
      </c>
      <c r="B321" s="47" t="s">
        <v>59</v>
      </c>
      <c r="C321" s="47">
        <v>6368812</v>
      </c>
      <c r="D321" s="47">
        <v>13452753</v>
      </c>
      <c r="E321" s="47">
        <v>19821565</v>
      </c>
      <c r="F321" s="47" t="s">
        <v>328</v>
      </c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x14ac:dyDescent="0.2">
      <c r="A322" s="47" t="s">
        <v>13</v>
      </c>
      <c r="B322" s="47" t="s">
        <v>60</v>
      </c>
      <c r="C322" s="47">
        <v>341274</v>
      </c>
      <c r="D322" s="47">
        <v>5170811</v>
      </c>
      <c r="E322" s="47">
        <v>5512085</v>
      </c>
      <c r="F322" s="47" t="s">
        <v>341</v>
      </c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x14ac:dyDescent="0.2">
      <c r="A323" s="47" t="s">
        <v>13</v>
      </c>
      <c r="B323" s="47" t="s">
        <v>61</v>
      </c>
      <c r="C323" s="47">
        <v>2406999</v>
      </c>
      <c r="D323" s="47">
        <v>8630158</v>
      </c>
      <c r="E323" s="47">
        <v>11037157</v>
      </c>
      <c r="F323" s="47" t="s">
        <v>348</v>
      </c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x14ac:dyDescent="0.2">
      <c r="A324" s="47" t="s">
        <v>13</v>
      </c>
      <c r="B324" s="47" t="s">
        <v>62</v>
      </c>
      <c r="C324" s="47">
        <v>996667</v>
      </c>
      <c r="D324" s="47">
        <v>5306659</v>
      </c>
      <c r="E324" s="47">
        <v>6303326</v>
      </c>
      <c r="F324" s="47" t="s">
        <v>344</v>
      </c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x14ac:dyDescent="0.2">
      <c r="A325" s="47" t="s">
        <v>13</v>
      </c>
      <c r="B325" s="47" t="s">
        <v>63</v>
      </c>
      <c r="C325" s="47">
        <v>624514</v>
      </c>
      <c r="D325" s="47">
        <v>2275903</v>
      </c>
      <c r="E325" s="47">
        <v>2900417</v>
      </c>
      <c r="F325" s="47" t="s">
        <v>336</v>
      </c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x14ac:dyDescent="0.2">
      <c r="A326" s="47" t="s">
        <v>13</v>
      </c>
      <c r="B326" s="47" t="s">
        <v>64</v>
      </c>
      <c r="C326" s="47">
        <v>702714</v>
      </c>
      <c r="D326" s="47">
        <v>7943651</v>
      </c>
      <c r="E326" s="47">
        <v>8646365</v>
      </c>
      <c r="F326" s="47" t="s">
        <v>345</v>
      </c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x14ac:dyDescent="0.2">
      <c r="A327" s="47" t="s">
        <v>13</v>
      </c>
      <c r="B327" s="47" t="s">
        <v>65</v>
      </c>
      <c r="C327" s="47">
        <v>911584</v>
      </c>
      <c r="D327" s="47">
        <v>3953976</v>
      </c>
      <c r="E327" s="47">
        <v>4865560</v>
      </c>
      <c r="F327" s="47" t="s">
        <v>330</v>
      </c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x14ac:dyDescent="0.2">
      <c r="A328" s="47" t="s">
        <v>13</v>
      </c>
      <c r="B328" s="47" t="s">
        <v>66</v>
      </c>
      <c r="C328" s="47">
        <v>42696</v>
      </c>
      <c r="D328" s="47">
        <v>1414787</v>
      </c>
      <c r="E328" s="47">
        <v>1457483</v>
      </c>
      <c r="F328" s="47" t="s">
        <v>340</v>
      </c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x14ac:dyDescent="0.2">
      <c r="A329" s="47" t="s">
        <v>13</v>
      </c>
      <c r="B329" s="47" t="s">
        <v>67</v>
      </c>
      <c r="C329" s="47">
        <v>2036116</v>
      </c>
      <c r="D329" s="47">
        <v>6628933</v>
      </c>
      <c r="E329" s="47">
        <v>8665049</v>
      </c>
      <c r="F329" s="47" t="s">
        <v>333</v>
      </c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x14ac:dyDescent="0.2">
      <c r="A330" s="47" t="s">
        <v>13</v>
      </c>
      <c r="B330" s="47" t="s">
        <v>68</v>
      </c>
      <c r="C330" s="47">
        <v>45734716</v>
      </c>
      <c r="D330" s="47">
        <v>64845026</v>
      </c>
      <c r="E330" s="47">
        <v>110579742</v>
      </c>
      <c r="F330" s="47" t="s">
        <v>328</v>
      </c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x14ac:dyDescent="0.2">
      <c r="A331" s="47" t="s">
        <v>13</v>
      </c>
      <c r="B331" s="47" t="s">
        <v>69</v>
      </c>
      <c r="C331" s="47">
        <v>0</v>
      </c>
      <c r="D331" s="47">
        <v>2015575</v>
      </c>
      <c r="E331" s="47">
        <v>2015575</v>
      </c>
      <c r="F331" s="47" t="s">
        <v>340</v>
      </c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x14ac:dyDescent="0.2">
      <c r="A332" s="47" t="s">
        <v>13</v>
      </c>
      <c r="B332" s="47" t="s">
        <v>70</v>
      </c>
      <c r="C332" s="47">
        <v>111637367</v>
      </c>
      <c r="D332" s="47">
        <v>13348687</v>
      </c>
      <c r="E332" s="47">
        <v>124986054</v>
      </c>
      <c r="F332" s="47" t="s">
        <v>339</v>
      </c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x14ac:dyDescent="0.2">
      <c r="A333" s="47" t="s">
        <v>13</v>
      </c>
      <c r="B333" s="47" t="s">
        <v>71</v>
      </c>
      <c r="C333" s="47">
        <v>977314</v>
      </c>
      <c r="D333" s="47">
        <v>4581165</v>
      </c>
      <c r="E333" s="47">
        <v>5558479</v>
      </c>
      <c r="F333" s="47" t="s">
        <v>342</v>
      </c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x14ac:dyDescent="0.2">
      <c r="A334" s="47" t="s">
        <v>13</v>
      </c>
      <c r="B334" s="47" t="s">
        <v>72</v>
      </c>
      <c r="C334" s="47">
        <v>8434451</v>
      </c>
      <c r="D334" s="47">
        <v>57237922</v>
      </c>
      <c r="E334" s="47">
        <v>65672373</v>
      </c>
      <c r="F334" s="47" t="s">
        <v>343</v>
      </c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x14ac:dyDescent="0.2">
      <c r="A335" s="47" t="s">
        <v>13</v>
      </c>
      <c r="B335" s="47" t="s">
        <v>73</v>
      </c>
      <c r="C335" s="47">
        <v>0</v>
      </c>
      <c r="D335" s="47">
        <v>799874</v>
      </c>
      <c r="E335" s="47">
        <v>799874</v>
      </c>
      <c r="F335" s="47" t="s">
        <v>337</v>
      </c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x14ac:dyDescent="0.2">
      <c r="A336" s="47" t="s">
        <v>13</v>
      </c>
      <c r="B336" s="47" t="s">
        <v>74</v>
      </c>
      <c r="C336" s="47">
        <v>12869829</v>
      </c>
      <c r="D336" s="47">
        <v>46794863</v>
      </c>
      <c r="E336" s="47">
        <v>59664692</v>
      </c>
      <c r="F336" s="47" t="s">
        <v>334</v>
      </c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x14ac:dyDescent="0.2">
      <c r="A337" s="47" t="s">
        <v>13</v>
      </c>
      <c r="B337" s="47" t="s">
        <v>75</v>
      </c>
      <c r="C337" s="47">
        <v>4553131</v>
      </c>
      <c r="D337" s="47">
        <v>9025435</v>
      </c>
      <c r="E337" s="47">
        <v>13578566</v>
      </c>
      <c r="F337" s="47" t="s">
        <v>341</v>
      </c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x14ac:dyDescent="0.2">
      <c r="A338" s="47" t="s">
        <v>13</v>
      </c>
      <c r="B338" s="47" t="s">
        <v>76</v>
      </c>
      <c r="C338" s="47">
        <v>9930370</v>
      </c>
      <c r="D338" s="47">
        <v>24691266</v>
      </c>
      <c r="E338" s="47">
        <v>34621636</v>
      </c>
      <c r="F338" s="47" t="s">
        <v>337</v>
      </c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x14ac:dyDescent="0.2">
      <c r="A339" s="47" t="s">
        <v>13</v>
      </c>
      <c r="B339" s="47" t="s">
        <v>77</v>
      </c>
      <c r="C339" s="47">
        <v>1229510</v>
      </c>
      <c r="D339" s="47">
        <v>3204888</v>
      </c>
      <c r="E339" s="47">
        <v>4434398</v>
      </c>
      <c r="F339" s="47" t="s">
        <v>338</v>
      </c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x14ac:dyDescent="0.2">
      <c r="A340" s="47" t="s">
        <v>13</v>
      </c>
      <c r="B340" s="47" t="s">
        <v>78</v>
      </c>
      <c r="C340" s="47">
        <v>11891674</v>
      </c>
      <c r="D340" s="47">
        <v>17875675</v>
      </c>
      <c r="E340" s="47">
        <v>29767349</v>
      </c>
      <c r="F340" s="47" t="s">
        <v>339</v>
      </c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x14ac:dyDescent="0.2">
      <c r="A341" s="47" t="s">
        <v>13</v>
      </c>
      <c r="B341" s="47" t="s">
        <v>79</v>
      </c>
      <c r="C341" s="47">
        <v>2451010</v>
      </c>
      <c r="D341" s="47">
        <v>7327910</v>
      </c>
      <c r="E341" s="47">
        <v>9778920</v>
      </c>
      <c r="F341" s="47" t="s">
        <v>333</v>
      </c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x14ac:dyDescent="0.2">
      <c r="A342" s="47" t="s">
        <v>13</v>
      </c>
      <c r="B342" s="47" t="s">
        <v>80</v>
      </c>
      <c r="C342" s="47">
        <v>533846</v>
      </c>
      <c r="D342" s="47">
        <v>3971337</v>
      </c>
      <c r="E342" s="47">
        <v>4505183</v>
      </c>
      <c r="F342" s="47" t="s">
        <v>330</v>
      </c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x14ac:dyDescent="0.2">
      <c r="A343" s="47" t="s">
        <v>13</v>
      </c>
      <c r="B343" s="47" t="s">
        <v>81</v>
      </c>
      <c r="C343" s="47">
        <v>606584</v>
      </c>
      <c r="D343" s="47">
        <v>2035511</v>
      </c>
      <c r="E343" s="47">
        <v>2642095</v>
      </c>
      <c r="F343" s="47" t="s">
        <v>346</v>
      </c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x14ac:dyDescent="0.2">
      <c r="A344" s="47" t="s">
        <v>13</v>
      </c>
      <c r="B344" s="47" t="s">
        <v>82</v>
      </c>
      <c r="C344" s="47">
        <v>53724054</v>
      </c>
      <c r="D344" s="47">
        <v>121109307</v>
      </c>
      <c r="E344" s="47">
        <v>174833361</v>
      </c>
      <c r="F344" s="47" t="s">
        <v>343</v>
      </c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x14ac:dyDescent="0.2">
      <c r="A345" s="47" t="s">
        <v>13</v>
      </c>
      <c r="B345" s="47" t="s">
        <v>83</v>
      </c>
      <c r="C345" s="47">
        <v>10140986</v>
      </c>
      <c r="D345" s="47">
        <v>27711523</v>
      </c>
      <c r="E345" s="47">
        <v>37852509</v>
      </c>
      <c r="F345" s="47" t="s">
        <v>335</v>
      </c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x14ac:dyDescent="0.2">
      <c r="A346" s="47" t="s">
        <v>13</v>
      </c>
      <c r="B346" s="47" t="s">
        <v>84</v>
      </c>
      <c r="C346" s="47">
        <v>444401</v>
      </c>
      <c r="D346" s="47">
        <v>5533745</v>
      </c>
      <c r="E346" s="47">
        <v>5978146</v>
      </c>
      <c r="F346" s="47" t="s">
        <v>347</v>
      </c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x14ac:dyDescent="0.2">
      <c r="A347" s="47" t="s">
        <v>13</v>
      </c>
      <c r="B347" s="47" t="s">
        <v>85</v>
      </c>
      <c r="C347" s="47">
        <v>5657483</v>
      </c>
      <c r="D347" s="47">
        <v>7693631</v>
      </c>
      <c r="E347" s="47">
        <v>13351114</v>
      </c>
      <c r="F347" s="47" t="s">
        <v>333</v>
      </c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x14ac:dyDescent="0.2">
      <c r="A348" s="47" t="s">
        <v>13</v>
      </c>
      <c r="B348" s="47" t="s">
        <v>86</v>
      </c>
      <c r="C348" s="47">
        <v>12171912</v>
      </c>
      <c r="D348" s="47">
        <v>31841367</v>
      </c>
      <c r="E348" s="47">
        <v>44013279</v>
      </c>
      <c r="F348" s="47" t="s">
        <v>333</v>
      </c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x14ac:dyDescent="0.2">
      <c r="A349" s="47" t="s">
        <v>13</v>
      </c>
      <c r="B349" s="47" t="s">
        <v>87</v>
      </c>
      <c r="C349" s="47">
        <v>2251581</v>
      </c>
      <c r="D349" s="47">
        <v>10591289</v>
      </c>
      <c r="E349" s="47">
        <v>12842870</v>
      </c>
      <c r="F349" s="47" t="s">
        <v>348</v>
      </c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x14ac:dyDescent="0.2">
      <c r="A350" s="47" t="s">
        <v>13</v>
      </c>
      <c r="B350" s="47" t="s">
        <v>88</v>
      </c>
      <c r="C350" s="47">
        <v>702104</v>
      </c>
      <c r="D350" s="47">
        <v>4773589</v>
      </c>
      <c r="E350" s="47">
        <v>5475693</v>
      </c>
      <c r="F350" s="47" t="s">
        <v>340</v>
      </c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x14ac:dyDescent="0.2">
      <c r="A351" s="47" t="s">
        <v>13</v>
      </c>
      <c r="B351" s="47" t="s">
        <v>89</v>
      </c>
      <c r="C351" s="47">
        <v>5441539</v>
      </c>
      <c r="D351" s="47">
        <v>16005736</v>
      </c>
      <c r="E351" s="47">
        <v>21447275</v>
      </c>
      <c r="F351" s="47" t="s">
        <v>344</v>
      </c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x14ac:dyDescent="0.2">
      <c r="A352" s="47" t="s">
        <v>13</v>
      </c>
      <c r="B352" s="47" t="s">
        <v>90</v>
      </c>
      <c r="C352" s="47">
        <v>921363</v>
      </c>
      <c r="D352" s="47">
        <v>2686212</v>
      </c>
      <c r="E352" s="47">
        <v>3607575</v>
      </c>
      <c r="F352" s="47" t="s">
        <v>336</v>
      </c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x14ac:dyDescent="0.2">
      <c r="A353" s="47" t="s">
        <v>13</v>
      </c>
      <c r="B353" s="47" t="s">
        <v>91</v>
      </c>
      <c r="C353" s="47">
        <v>3154691</v>
      </c>
      <c r="D353" s="47">
        <v>4391849</v>
      </c>
      <c r="E353" s="47">
        <v>7546540</v>
      </c>
      <c r="F353" s="47" t="s">
        <v>329</v>
      </c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x14ac:dyDescent="0.2">
      <c r="A354" s="47" t="s">
        <v>13</v>
      </c>
      <c r="B354" s="47" t="s">
        <v>92</v>
      </c>
      <c r="C354" s="47">
        <v>6919132</v>
      </c>
      <c r="D354" s="47">
        <v>11503298</v>
      </c>
      <c r="E354" s="47">
        <v>18422430</v>
      </c>
      <c r="F354" s="47" t="s">
        <v>339</v>
      </c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x14ac:dyDescent="0.2">
      <c r="A355" s="47" t="s">
        <v>13</v>
      </c>
      <c r="B355" s="47" t="s">
        <v>93</v>
      </c>
      <c r="C355" s="47">
        <v>81873628</v>
      </c>
      <c r="D355" s="47">
        <v>152460563</v>
      </c>
      <c r="E355" s="47">
        <v>234334191</v>
      </c>
      <c r="F355" s="47" t="s">
        <v>334</v>
      </c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x14ac:dyDescent="0.2">
      <c r="A356" s="47" t="s">
        <v>13</v>
      </c>
      <c r="B356" s="47" t="s">
        <v>94</v>
      </c>
      <c r="C356" s="47">
        <v>1848990</v>
      </c>
      <c r="D356" s="47">
        <v>1415990</v>
      </c>
      <c r="E356" s="47">
        <v>3264980</v>
      </c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x14ac:dyDescent="0.2">
      <c r="A357" s="47" t="s">
        <v>13</v>
      </c>
      <c r="B357" s="47" t="s">
        <v>95</v>
      </c>
      <c r="C357" s="47">
        <v>17464629</v>
      </c>
      <c r="D357" s="47">
        <v>36463416</v>
      </c>
      <c r="E357" s="47">
        <v>53928045</v>
      </c>
      <c r="F357" s="47" t="s">
        <v>349</v>
      </c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x14ac:dyDescent="0.2">
      <c r="A358" s="47" t="s">
        <v>13</v>
      </c>
      <c r="B358" s="47" t="s">
        <v>96</v>
      </c>
      <c r="C358" s="47">
        <v>226637</v>
      </c>
      <c r="D358" s="47">
        <v>4572455</v>
      </c>
      <c r="E358" s="47">
        <v>4799092</v>
      </c>
      <c r="F358" s="47" t="s">
        <v>342</v>
      </c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x14ac:dyDescent="0.2">
      <c r="A359" s="47" t="s">
        <v>13</v>
      </c>
      <c r="B359" s="47" t="s">
        <v>97</v>
      </c>
      <c r="C359" s="47">
        <v>705699</v>
      </c>
      <c r="D359" s="47">
        <v>1917401</v>
      </c>
      <c r="E359" s="47">
        <v>2623100</v>
      </c>
      <c r="F359" s="47" t="s">
        <v>340</v>
      </c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x14ac:dyDescent="0.2">
      <c r="A360" s="47" t="s">
        <v>13</v>
      </c>
      <c r="B360" s="47" t="s">
        <v>98</v>
      </c>
      <c r="C360" s="47">
        <v>1494530</v>
      </c>
      <c r="D360" s="47">
        <v>5675409</v>
      </c>
      <c r="E360" s="47">
        <v>7169939</v>
      </c>
      <c r="F360" s="47" t="s">
        <v>329</v>
      </c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x14ac:dyDescent="0.2">
      <c r="A361" s="47" t="s">
        <v>13</v>
      </c>
      <c r="B361" s="47" t="s">
        <v>99</v>
      </c>
      <c r="C361" s="47">
        <v>1638995</v>
      </c>
      <c r="D361" s="47">
        <v>4966275</v>
      </c>
      <c r="E361" s="47">
        <v>6605270</v>
      </c>
      <c r="F361" s="47" t="s">
        <v>331</v>
      </c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x14ac:dyDescent="0.2">
      <c r="A362" s="47" t="s">
        <v>13</v>
      </c>
      <c r="B362" s="47" t="s">
        <v>100</v>
      </c>
      <c r="C362" s="47">
        <v>966278</v>
      </c>
      <c r="D362" s="47">
        <v>2926284</v>
      </c>
      <c r="E362" s="47">
        <v>3892562</v>
      </c>
      <c r="F362" s="47" t="s">
        <v>337</v>
      </c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x14ac:dyDescent="0.2">
      <c r="A363" s="47" t="s">
        <v>13</v>
      </c>
      <c r="B363" s="47" t="s">
        <v>101</v>
      </c>
      <c r="C363" s="47">
        <v>1625623</v>
      </c>
      <c r="D363" s="47">
        <v>3337334</v>
      </c>
      <c r="E363" s="47">
        <v>4962957</v>
      </c>
      <c r="F363" s="47" t="s">
        <v>338</v>
      </c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x14ac:dyDescent="0.2">
      <c r="A364" s="47" t="s">
        <v>13</v>
      </c>
      <c r="B364" s="47" t="s">
        <v>102</v>
      </c>
      <c r="C364" s="47">
        <v>787598</v>
      </c>
      <c r="D364" s="47">
        <v>4655547</v>
      </c>
      <c r="E364" s="47">
        <v>5443145</v>
      </c>
      <c r="F364" s="47" t="s">
        <v>342</v>
      </c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x14ac:dyDescent="0.2">
      <c r="A365" s="47" t="s">
        <v>13</v>
      </c>
      <c r="B365" s="47" t="s">
        <v>103</v>
      </c>
      <c r="C365" s="47">
        <v>1723099</v>
      </c>
      <c r="D365" s="47">
        <v>4382461</v>
      </c>
      <c r="E365" s="47">
        <v>6105560</v>
      </c>
      <c r="F365" s="47" t="s">
        <v>339</v>
      </c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x14ac:dyDescent="0.2">
      <c r="A366" s="47" t="s">
        <v>13</v>
      </c>
      <c r="B366" s="47" t="s">
        <v>104</v>
      </c>
      <c r="C366" s="47">
        <v>8193987</v>
      </c>
      <c r="D366" s="47">
        <v>22924962</v>
      </c>
      <c r="E366" s="47">
        <v>31118949</v>
      </c>
      <c r="F366" s="47" t="s">
        <v>346</v>
      </c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x14ac:dyDescent="0.2">
      <c r="A367" s="47" t="s">
        <v>13</v>
      </c>
      <c r="B367" s="47" t="s">
        <v>105</v>
      </c>
      <c r="C367" s="47">
        <v>514149</v>
      </c>
      <c r="D367" s="47">
        <v>5330615</v>
      </c>
      <c r="E367" s="47">
        <v>5844764</v>
      </c>
      <c r="F367" s="47" t="s">
        <v>342</v>
      </c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x14ac:dyDescent="0.2">
      <c r="A368" s="47" t="s">
        <v>13</v>
      </c>
      <c r="B368" s="47" t="s">
        <v>106</v>
      </c>
      <c r="C368" s="47">
        <v>62297631</v>
      </c>
      <c r="D368" s="47">
        <v>121119964</v>
      </c>
      <c r="E368" s="47">
        <v>183417595</v>
      </c>
      <c r="F368" s="47" t="s">
        <v>344</v>
      </c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x14ac:dyDescent="0.2">
      <c r="A369" s="47" t="s">
        <v>13</v>
      </c>
      <c r="B369" s="47" t="s">
        <v>107</v>
      </c>
      <c r="C369" s="47">
        <v>2117371</v>
      </c>
      <c r="D369" s="47">
        <v>6458643</v>
      </c>
      <c r="E369" s="47">
        <v>8576014</v>
      </c>
      <c r="F369" s="47" t="s">
        <v>344</v>
      </c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x14ac:dyDescent="0.2">
      <c r="A370" s="47" t="s">
        <v>13</v>
      </c>
      <c r="B370" s="47" t="s">
        <v>108</v>
      </c>
      <c r="C370" s="47">
        <v>175923</v>
      </c>
      <c r="D370" s="47">
        <v>1697775</v>
      </c>
      <c r="E370" s="47">
        <v>1873698</v>
      </c>
      <c r="F370" s="47" t="s">
        <v>327</v>
      </c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x14ac:dyDescent="0.2">
      <c r="A371" s="47" t="s">
        <v>13</v>
      </c>
      <c r="B371" s="47" t="s">
        <v>109</v>
      </c>
      <c r="C371" s="47">
        <v>6426317</v>
      </c>
      <c r="D371" s="47">
        <v>9245428</v>
      </c>
      <c r="E371" s="47">
        <v>15671745</v>
      </c>
      <c r="F371" s="47" t="s">
        <v>339</v>
      </c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x14ac:dyDescent="0.2">
      <c r="A372" s="47" t="s">
        <v>13</v>
      </c>
      <c r="B372" s="47" t="s">
        <v>110</v>
      </c>
      <c r="C372" s="47">
        <v>14417827</v>
      </c>
      <c r="D372" s="47">
        <v>30645492</v>
      </c>
      <c r="E372" s="47">
        <v>45063319</v>
      </c>
      <c r="F372" s="47" t="s">
        <v>338</v>
      </c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x14ac:dyDescent="0.2">
      <c r="A373" s="47" t="s">
        <v>13</v>
      </c>
      <c r="B373" s="47" t="s">
        <v>111</v>
      </c>
      <c r="C373" s="47">
        <v>604292</v>
      </c>
      <c r="D373" s="47">
        <v>1775326</v>
      </c>
      <c r="E373" s="47">
        <v>2379618</v>
      </c>
      <c r="F373" s="47" t="s">
        <v>340</v>
      </c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x14ac:dyDescent="0.2">
      <c r="A374" s="47" t="s">
        <v>13</v>
      </c>
      <c r="B374" s="47" t="s">
        <v>112</v>
      </c>
      <c r="C374" s="47">
        <v>51918</v>
      </c>
      <c r="D374" s="47">
        <v>2372057</v>
      </c>
      <c r="E374" s="47">
        <v>2423975</v>
      </c>
      <c r="F374" s="47" t="s">
        <v>337</v>
      </c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x14ac:dyDescent="0.2">
      <c r="A375" s="47" t="s">
        <v>13</v>
      </c>
      <c r="B375" s="47" t="s">
        <v>113</v>
      </c>
      <c r="C375" s="47">
        <v>5923484</v>
      </c>
      <c r="D375" s="47">
        <v>16090343</v>
      </c>
      <c r="E375" s="47">
        <v>22013827</v>
      </c>
      <c r="F375" s="47" t="s">
        <v>340</v>
      </c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x14ac:dyDescent="0.2">
      <c r="A376" s="47" t="s">
        <v>13</v>
      </c>
      <c r="B376" s="47" t="s">
        <v>114</v>
      </c>
      <c r="C376" s="47">
        <v>3464581</v>
      </c>
      <c r="D376" s="47">
        <v>10935515</v>
      </c>
      <c r="E376" s="47">
        <v>14400096</v>
      </c>
      <c r="F376" s="47" t="s">
        <v>327</v>
      </c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x14ac:dyDescent="0.2">
      <c r="A377" s="47" t="s">
        <v>13</v>
      </c>
      <c r="B377" s="47" t="s">
        <v>115</v>
      </c>
      <c r="C377" s="47">
        <v>9910442</v>
      </c>
      <c r="D377" s="47">
        <v>22302378</v>
      </c>
      <c r="E377" s="47">
        <v>32212820</v>
      </c>
      <c r="F377" s="47" t="s">
        <v>345</v>
      </c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x14ac:dyDescent="0.2">
      <c r="A378" s="47" t="s">
        <v>13</v>
      </c>
      <c r="B378" s="47" t="s">
        <v>116</v>
      </c>
      <c r="C378" s="47">
        <v>6137209</v>
      </c>
      <c r="D378" s="47">
        <v>19188952</v>
      </c>
      <c r="E378" s="47">
        <v>25326161</v>
      </c>
      <c r="F378" s="47" t="s">
        <v>343</v>
      </c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x14ac:dyDescent="0.2">
      <c r="A379" s="47" t="s">
        <v>13</v>
      </c>
      <c r="B379" s="47" t="s">
        <v>117</v>
      </c>
      <c r="C379" s="47">
        <v>2064500</v>
      </c>
      <c r="D379" s="47">
        <v>10275801</v>
      </c>
      <c r="E379" s="47">
        <v>12340301</v>
      </c>
      <c r="F379" s="47" t="s">
        <v>328</v>
      </c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x14ac:dyDescent="0.2">
      <c r="A380" s="47" t="s">
        <v>13</v>
      </c>
      <c r="B380" s="47" t="s">
        <v>118</v>
      </c>
      <c r="C380" s="47">
        <v>3437825</v>
      </c>
      <c r="D380" s="47">
        <v>8604167</v>
      </c>
      <c r="E380" s="47">
        <v>12041992</v>
      </c>
      <c r="F380" s="47" t="s">
        <v>330</v>
      </c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x14ac:dyDescent="0.2">
      <c r="A381" s="47" t="s">
        <v>13</v>
      </c>
      <c r="B381" s="47" t="s">
        <v>119</v>
      </c>
      <c r="C381" s="47">
        <v>16080767</v>
      </c>
      <c r="D381" s="47">
        <v>44172243</v>
      </c>
      <c r="E381" s="47">
        <v>60253010</v>
      </c>
      <c r="F381" s="47" t="s">
        <v>330</v>
      </c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x14ac:dyDescent="0.2">
      <c r="A382" s="47" t="s">
        <v>13</v>
      </c>
      <c r="B382" s="47" t="s">
        <v>120</v>
      </c>
      <c r="C382" s="47">
        <v>4257597</v>
      </c>
      <c r="D382" s="47">
        <v>21469928</v>
      </c>
      <c r="E382" s="47">
        <v>25727525</v>
      </c>
      <c r="F382" s="47" t="s">
        <v>347</v>
      </c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x14ac:dyDescent="0.2">
      <c r="A383" s="47" t="s">
        <v>13</v>
      </c>
      <c r="B383" s="47" t="s">
        <v>121</v>
      </c>
      <c r="C383" s="47">
        <v>46294858</v>
      </c>
      <c r="D383" s="47">
        <v>69882069</v>
      </c>
      <c r="E383" s="47">
        <v>116176927</v>
      </c>
      <c r="F383" s="47" t="s">
        <v>331</v>
      </c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x14ac:dyDescent="0.2">
      <c r="A384" s="47" t="s">
        <v>13</v>
      </c>
      <c r="B384" s="47" t="s">
        <v>122</v>
      </c>
      <c r="C384" s="47">
        <v>26951127</v>
      </c>
      <c r="D384" s="47">
        <v>64536667</v>
      </c>
      <c r="E384" s="47">
        <v>91487794</v>
      </c>
      <c r="F384" s="47" t="s">
        <v>345</v>
      </c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x14ac:dyDescent="0.2">
      <c r="A385" s="47" t="s">
        <v>13</v>
      </c>
      <c r="B385" s="47" t="s">
        <v>123</v>
      </c>
      <c r="C385" s="47">
        <v>5533502</v>
      </c>
      <c r="D385" s="47">
        <v>24117370</v>
      </c>
      <c r="E385" s="47">
        <v>29650872</v>
      </c>
      <c r="F385" s="47" t="s">
        <v>342</v>
      </c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x14ac:dyDescent="0.2">
      <c r="A386" s="47" t="s">
        <v>13</v>
      </c>
      <c r="B386" s="47" t="s">
        <v>124</v>
      </c>
      <c r="C386" s="47">
        <v>2008875</v>
      </c>
      <c r="D386" s="47">
        <v>3870135</v>
      </c>
      <c r="E386" s="47">
        <v>5879010</v>
      </c>
      <c r="F386" s="47" t="s">
        <v>337</v>
      </c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x14ac:dyDescent="0.2">
      <c r="A387" s="47" t="s">
        <v>13</v>
      </c>
      <c r="B387" s="47" t="s">
        <v>125</v>
      </c>
      <c r="C387" s="47">
        <v>5073667</v>
      </c>
      <c r="D387" s="47">
        <v>4184213</v>
      </c>
      <c r="E387" s="47">
        <v>9257880</v>
      </c>
      <c r="F387" s="47" t="s">
        <v>327</v>
      </c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x14ac:dyDescent="0.2">
      <c r="A388" s="47" t="s">
        <v>13</v>
      </c>
      <c r="B388" s="47" t="s">
        <v>126</v>
      </c>
      <c r="C388" s="47">
        <v>20188915</v>
      </c>
      <c r="D388" s="47">
        <v>47530999</v>
      </c>
      <c r="E388" s="47">
        <v>67719914</v>
      </c>
      <c r="F388" s="47" t="s">
        <v>344</v>
      </c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x14ac:dyDescent="0.2">
      <c r="A389" s="47" t="s">
        <v>13</v>
      </c>
      <c r="B389" s="47" t="s">
        <v>127</v>
      </c>
      <c r="C389" s="47">
        <v>1194221</v>
      </c>
      <c r="D389" s="47">
        <v>3312946</v>
      </c>
      <c r="E389" s="47">
        <v>4507167</v>
      </c>
      <c r="F389" s="47" t="s">
        <v>338</v>
      </c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x14ac:dyDescent="0.2">
      <c r="A390" s="47" t="s">
        <v>13</v>
      </c>
      <c r="B390" s="47" t="s">
        <v>128</v>
      </c>
      <c r="C390" s="47">
        <v>2240</v>
      </c>
      <c r="D390" s="47">
        <v>2363100</v>
      </c>
      <c r="E390" s="47">
        <v>2365340</v>
      </c>
      <c r="F390" s="47" t="s">
        <v>341</v>
      </c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x14ac:dyDescent="0.2">
      <c r="A391" s="47" t="s">
        <v>13</v>
      </c>
      <c r="B391" s="47" t="s">
        <v>129</v>
      </c>
      <c r="C391" s="47">
        <v>186756</v>
      </c>
      <c r="D391" s="47">
        <v>2194902</v>
      </c>
      <c r="E391" s="47">
        <v>2381658</v>
      </c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x14ac:dyDescent="0.2">
      <c r="A392" s="47" t="s">
        <v>13</v>
      </c>
      <c r="B392" s="47" t="s">
        <v>130</v>
      </c>
      <c r="C392" s="47">
        <v>0</v>
      </c>
      <c r="D392" s="47">
        <v>1493196</v>
      </c>
      <c r="E392" s="47">
        <v>1493196</v>
      </c>
      <c r="F392" s="47" t="s">
        <v>336</v>
      </c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x14ac:dyDescent="0.2">
      <c r="A393" s="47" t="s">
        <v>13</v>
      </c>
      <c r="B393" s="47" t="s">
        <v>131</v>
      </c>
      <c r="C393" s="47">
        <v>677575</v>
      </c>
      <c r="D393" s="47">
        <v>1684088</v>
      </c>
      <c r="E393" s="47">
        <v>2361663</v>
      </c>
      <c r="F393" s="47" t="s">
        <v>340</v>
      </c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x14ac:dyDescent="0.2">
      <c r="A394" s="47" t="s">
        <v>13</v>
      </c>
      <c r="B394" s="47" t="s">
        <v>132</v>
      </c>
      <c r="C394" s="47">
        <v>8746352</v>
      </c>
      <c r="D394" s="47">
        <v>16469601</v>
      </c>
      <c r="E394" s="47">
        <v>25215953</v>
      </c>
      <c r="F394" s="47" t="s">
        <v>338</v>
      </c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x14ac:dyDescent="0.2">
      <c r="A395" s="47" t="s">
        <v>13</v>
      </c>
      <c r="B395" s="47" t="s">
        <v>133</v>
      </c>
      <c r="C395" s="47">
        <v>151709</v>
      </c>
      <c r="D395" s="47">
        <v>1704941</v>
      </c>
      <c r="E395" s="47">
        <v>1856650</v>
      </c>
      <c r="F395" s="47" t="s">
        <v>340</v>
      </c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x14ac:dyDescent="0.2">
      <c r="A396" s="47" t="s">
        <v>13</v>
      </c>
      <c r="B396" s="47" t="s">
        <v>134</v>
      </c>
      <c r="C396" s="47">
        <v>31348</v>
      </c>
      <c r="D396" s="47">
        <v>2065384</v>
      </c>
      <c r="E396" s="47">
        <v>2096732</v>
      </c>
      <c r="F396" s="47" t="s">
        <v>344</v>
      </c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x14ac:dyDescent="0.2">
      <c r="A397" s="47" t="s">
        <v>13</v>
      </c>
      <c r="B397" s="47" t="s">
        <v>135</v>
      </c>
      <c r="C397" s="47">
        <v>469683</v>
      </c>
      <c r="D397" s="47">
        <v>2574461</v>
      </c>
      <c r="E397" s="47">
        <v>3044144</v>
      </c>
      <c r="F397" s="47" t="s">
        <v>339</v>
      </c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x14ac:dyDescent="0.2">
      <c r="A398" s="47" t="s">
        <v>13</v>
      </c>
      <c r="B398" s="47" t="s">
        <v>136</v>
      </c>
      <c r="C398" s="47">
        <v>29749648</v>
      </c>
      <c r="D398" s="47">
        <v>72371853</v>
      </c>
      <c r="E398" s="47">
        <v>102121501</v>
      </c>
      <c r="F398" s="47" t="s">
        <v>345</v>
      </c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x14ac:dyDescent="0.2">
      <c r="A399" s="47" t="s">
        <v>13</v>
      </c>
      <c r="B399" s="47" t="s">
        <v>137</v>
      </c>
      <c r="C399" s="47">
        <v>1259574</v>
      </c>
      <c r="D399" s="47">
        <v>5436804</v>
      </c>
      <c r="E399" s="47">
        <v>6696378</v>
      </c>
      <c r="F399" s="47" t="s">
        <v>338</v>
      </c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x14ac:dyDescent="0.2">
      <c r="A400" s="47" t="s">
        <v>13</v>
      </c>
      <c r="B400" s="47" t="s">
        <v>138</v>
      </c>
      <c r="C400" s="47">
        <v>4772691</v>
      </c>
      <c r="D400" s="47">
        <v>11060101</v>
      </c>
      <c r="E400" s="47">
        <v>15832792</v>
      </c>
      <c r="F400" s="47" t="s">
        <v>332</v>
      </c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x14ac:dyDescent="0.2">
      <c r="A401" s="47" t="s">
        <v>13</v>
      </c>
      <c r="B401" s="47" t="s">
        <v>139</v>
      </c>
      <c r="C401" s="47">
        <v>12951846</v>
      </c>
      <c r="D401" s="47">
        <v>25463961</v>
      </c>
      <c r="E401" s="47">
        <v>38415807</v>
      </c>
      <c r="F401" s="47" t="s">
        <v>338</v>
      </c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x14ac:dyDescent="0.2">
      <c r="A402" s="47" t="s">
        <v>13</v>
      </c>
      <c r="B402" s="47" t="s">
        <v>140</v>
      </c>
      <c r="C402" s="47">
        <v>37135925</v>
      </c>
      <c r="D402" s="47">
        <v>89706425</v>
      </c>
      <c r="E402" s="47">
        <v>126842350</v>
      </c>
      <c r="F402" s="47" t="s">
        <v>347</v>
      </c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x14ac:dyDescent="0.2">
      <c r="A403" s="47" t="s">
        <v>13</v>
      </c>
      <c r="B403" s="47" t="s">
        <v>141</v>
      </c>
      <c r="C403" s="47">
        <v>3757328</v>
      </c>
      <c r="D403" s="47">
        <v>5299102</v>
      </c>
      <c r="E403" s="47">
        <v>9056430</v>
      </c>
      <c r="F403" s="47" t="s">
        <v>349</v>
      </c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x14ac:dyDescent="0.2">
      <c r="A404" s="47" t="s">
        <v>13</v>
      </c>
      <c r="B404" s="47" t="s">
        <v>142</v>
      </c>
      <c r="C404" s="47">
        <v>21236683</v>
      </c>
      <c r="D404" s="47">
        <v>18371866</v>
      </c>
      <c r="E404" s="47">
        <v>39608549</v>
      </c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x14ac:dyDescent="0.2">
      <c r="A405" s="47" t="s">
        <v>13</v>
      </c>
      <c r="B405" s="47" t="s">
        <v>143</v>
      </c>
      <c r="C405" s="47">
        <v>23374951</v>
      </c>
      <c r="D405" s="47">
        <v>24359064</v>
      </c>
      <c r="E405" s="47">
        <v>47734015</v>
      </c>
      <c r="F405" s="47" t="s">
        <v>331</v>
      </c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x14ac:dyDescent="0.2">
      <c r="A406" s="47" t="s">
        <v>13</v>
      </c>
      <c r="B406" s="47" t="s">
        <v>144</v>
      </c>
      <c r="C406" s="47">
        <v>12221275</v>
      </c>
      <c r="D406" s="47">
        <v>35812620</v>
      </c>
      <c r="E406" s="47">
        <v>48033895</v>
      </c>
      <c r="F406" s="47" t="s">
        <v>331</v>
      </c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x14ac:dyDescent="0.2">
      <c r="A407" s="47" t="s">
        <v>13</v>
      </c>
      <c r="B407" s="47" t="s">
        <v>145</v>
      </c>
      <c r="C407" s="47">
        <v>5038333</v>
      </c>
      <c r="D407" s="47">
        <v>13166347</v>
      </c>
      <c r="E407" s="47">
        <v>18204680</v>
      </c>
      <c r="F407" s="47" t="s">
        <v>336</v>
      </c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x14ac:dyDescent="0.2">
      <c r="A408" s="47" t="s">
        <v>13</v>
      </c>
      <c r="B408" s="47" t="s">
        <v>146</v>
      </c>
      <c r="C408" s="47">
        <v>32555449</v>
      </c>
      <c r="D408" s="47">
        <v>91365187</v>
      </c>
      <c r="E408" s="47">
        <v>123920636</v>
      </c>
      <c r="F408" s="47" t="s">
        <v>341</v>
      </c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x14ac:dyDescent="0.2">
      <c r="A409" s="47" t="s">
        <v>13</v>
      </c>
      <c r="B409" s="47" t="s">
        <v>147</v>
      </c>
      <c r="C409" s="47">
        <v>831969755</v>
      </c>
      <c r="D409" s="47">
        <v>855611133</v>
      </c>
      <c r="E409" s="47">
        <v>1687580888</v>
      </c>
      <c r="F409" s="47" t="s">
        <v>334</v>
      </c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x14ac:dyDescent="0.2">
      <c r="A410" s="47" t="s">
        <v>13</v>
      </c>
      <c r="B410" s="47" t="s">
        <v>148</v>
      </c>
      <c r="C410" s="47">
        <v>59616210</v>
      </c>
      <c r="D410" s="47">
        <v>97218760</v>
      </c>
      <c r="E410" s="47">
        <v>156834970</v>
      </c>
      <c r="F410" s="47" t="s">
        <v>331</v>
      </c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x14ac:dyDescent="0.2">
      <c r="A411" s="47" t="s">
        <v>13</v>
      </c>
      <c r="B411" s="47" t="s">
        <v>149</v>
      </c>
      <c r="C411" s="47">
        <v>106772350</v>
      </c>
      <c r="D411" s="47">
        <v>117233282</v>
      </c>
      <c r="E411" s="47">
        <v>224005632</v>
      </c>
      <c r="F411" s="47" t="s">
        <v>334</v>
      </c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x14ac:dyDescent="0.2">
      <c r="A412" s="47" t="s">
        <v>13</v>
      </c>
      <c r="B412" s="47" t="s">
        <v>150</v>
      </c>
      <c r="C412" s="47">
        <v>2424943</v>
      </c>
      <c r="D412" s="47">
        <v>15098188</v>
      </c>
      <c r="E412" s="47">
        <v>17523131</v>
      </c>
      <c r="F412" s="47" t="s">
        <v>333</v>
      </c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x14ac:dyDescent="0.2">
      <c r="A413" s="47" t="s">
        <v>13</v>
      </c>
      <c r="B413" s="47" t="s">
        <v>151</v>
      </c>
      <c r="C413" s="47">
        <v>2120376</v>
      </c>
      <c r="D413" s="47">
        <v>7704932</v>
      </c>
      <c r="E413" s="47">
        <v>9825308</v>
      </c>
      <c r="F413" s="47" t="s">
        <v>344</v>
      </c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x14ac:dyDescent="0.2">
      <c r="A414" s="47" t="s">
        <v>13</v>
      </c>
      <c r="B414" s="47" t="s">
        <v>152</v>
      </c>
      <c r="C414" s="47">
        <v>1858269</v>
      </c>
      <c r="D414" s="47">
        <v>17206556</v>
      </c>
      <c r="E414" s="47">
        <v>19064825</v>
      </c>
      <c r="F414" s="47" t="s">
        <v>342</v>
      </c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x14ac:dyDescent="0.2">
      <c r="A415" s="47" t="s">
        <v>13</v>
      </c>
      <c r="B415" s="47" t="s">
        <v>153</v>
      </c>
      <c r="C415" s="47">
        <v>362196</v>
      </c>
      <c r="D415" s="47">
        <v>3156330</v>
      </c>
      <c r="E415" s="47">
        <v>3518526</v>
      </c>
      <c r="F415" s="47" t="s">
        <v>327</v>
      </c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x14ac:dyDescent="0.2">
      <c r="A416" s="47" t="s">
        <v>13</v>
      </c>
      <c r="B416" s="47" t="s">
        <v>154</v>
      </c>
      <c r="C416" s="47">
        <v>2112370</v>
      </c>
      <c r="D416" s="47">
        <v>8297529</v>
      </c>
      <c r="E416" s="47">
        <v>10409899</v>
      </c>
      <c r="F416" s="47" t="s">
        <v>335</v>
      </c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x14ac:dyDescent="0.2">
      <c r="A417" s="47" t="s">
        <v>13</v>
      </c>
      <c r="B417" s="47" t="s">
        <v>155</v>
      </c>
      <c r="C417" s="47">
        <v>25550703</v>
      </c>
      <c r="D417" s="47">
        <v>39560263</v>
      </c>
      <c r="E417" s="47">
        <v>65110966</v>
      </c>
      <c r="F417" s="47" t="s">
        <v>334</v>
      </c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x14ac:dyDescent="0.2">
      <c r="A418" s="47" t="s">
        <v>13</v>
      </c>
      <c r="B418" s="47" t="s">
        <v>156</v>
      </c>
      <c r="C418" s="47">
        <v>70800598</v>
      </c>
      <c r="D418" s="47">
        <v>91439283</v>
      </c>
      <c r="E418" s="47">
        <v>162239881</v>
      </c>
      <c r="F418" s="47" t="s">
        <v>345</v>
      </c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x14ac:dyDescent="0.2">
      <c r="A419" s="47" t="s">
        <v>13</v>
      </c>
      <c r="B419" s="47" t="s">
        <v>157</v>
      </c>
      <c r="C419" s="47">
        <v>2030955</v>
      </c>
      <c r="D419" s="47">
        <v>8370307</v>
      </c>
      <c r="E419" s="47">
        <v>10401262</v>
      </c>
      <c r="F419" s="47" t="s">
        <v>329</v>
      </c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x14ac:dyDescent="0.2">
      <c r="A420" s="47" t="s">
        <v>13</v>
      </c>
      <c r="B420" s="47" t="s">
        <v>158</v>
      </c>
      <c r="C420" s="47">
        <v>0</v>
      </c>
      <c r="D420" s="47">
        <v>2082135</v>
      </c>
      <c r="E420" s="47">
        <v>2082135</v>
      </c>
      <c r="F420" s="47" t="s">
        <v>338</v>
      </c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x14ac:dyDescent="0.2">
      <c r="A421" s="47" t="s">
        <v>13</v>
      </c>
      <c r="B421" s="47" t="s">
        <v>159</v>
      </c>
      <c r="C421" s="47">
        <v>4670130</v>
      </c>
      <c r="D421" s="47">
        <v>21777477</v>
      </c>
      <c r="E421" s="47">
        <v>26447607</v>
      </c>
      <c r="F421" s="47" t="s">
        <v>342</v>
      </c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x14ac:dyDescent="0.2">
      <c r="A422" s="47" t="s">
        <v>13</v>
      </c>
      <c r="B422" s="47" t="s">
        <v>160</v>
      </c>
      <c r="C422" s="47">
        <v>9376189</v>
      </c>
      <c r="D422" s="47">
        <v>27316517</v>
      </c>
      <c r="E422" s="47">
        <v>36692706</v>
      </c>
      <c r="F422" s="47" t="s">
        <v>341</v>
      </c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x14ac:dyDescent="0.2">
      <c r="A423" s="47" t="s">
        <v>13</v>
      </c>
      <c r="B423" s="47" t="s">
        <v>161</v>
      </c>
      <c r="C423" s="47">
        <v>289841</v>
      </c>
      <c r="D423" s="47">
        <v>1995789</v>
      </c>
      <c r="E423" s="47">
        <v>2285630</v>
      </c>
      <c r="F423" s="47" t="s">
        <v>340</v>
      </c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x14ac:dyDescent="0.2">
      <c r="A424" s="47" t="s">
        <v>13</v>
      </c>
      <c r="B424" s="47" t="s">
        <v>162</v>
      </c>
      <c r="C424" s="47">
        <v>78347152</v>
      </c>
      <c r="D424" s="47">
        <v>132129672</v>
      </c>
      <c r="E424" s="47">
        <v>210476824</v>
      </c>
      <c r="F424" s="47" t="s">
        <v>345</v>
      </c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x14ac:dyDescent="0.2">
      <c r="A425" s="47" t="s">
        <v>13</v>
      </c>
      <c r="B425" s="47" t="s">
        <v>163</v>
      </c>
      <c r="C425" s="47">
        <v>6262740</v>
      </c>
      <c r="D425" s="47">
        <v>10465639</v>
      </c>
      <c r="E425" s="47">
        <v>16728379</v>
      </c>
      <c r="F425" s="47" t="s">
        <v>344</v>
      </c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x14ac:dyDescent="0.2">
      <c r="A426" s="47" t="s">
        <v>13</v>
      </c>
      <c r="B426" s="47" t="s">
        <v>164</v>
      </c>
      <c r="C426" s="47">
        <v>395253</v>
      </c>
      <c r="D426" s="47">
        <v>1763847</v>
      </c>
      <c r="E426" s="47">
        <v>2159100</v>
      </c>
      <c r="F426" s="47" t="s">
        <v>338</v>
      </c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x14ac:dyDescent="0.2">
      <c r="A427" s="47" t="s">
        <v>13</v>
      </c>
      <c r="B427" s="47" t="s">
        <v>165</v>
      </c>
      <c r="C427" s="47">
        <v>1095736</v>
      </c>
      <c r="D427" s="47">
        <v>4674918</v>
      </c>
      <c r="E427" s="47">
        <v>5770654</v>
      </c>
      <c r="F427" s="47" t="s">
        <v>348</v>
      </c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x14ac:dyDescent="0.2">
      <c r="A428" s="47" t="s">
        <v>13</v>
      </c>
      <c r="B428" s="47" t="s">
        <v>166</v>
      </c>
      <c r="C428" s="47">
        <v>881133</v>
      </c>
      <c r="D428" s="47">
        <v>2866629</v>
      </c>
      <c r="E428" s="47">
        <v>3747762</v>
      </c>
      <c r="F428" s="47" t="s">
        <v>337</v>
      </c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x14ac:dyDescent="0.2">
      <c r="A429" s="47" t="s">
        <v>13</v>
      </c>
      <c r="B429" s="47" t="s">
        <v>167</v>
      </c>
      <c r="C429" s="47">
        <v>467154</v>
      </c>
      <c r="D429" s="47">
        <v>1698665</v>
      </c>
      <c r="E429" s="47">
        <v>2165819</v>
      </c>
      <c r="F429" s="47" t="s">
        <v>336</v>
      </c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x14ac:dyDescent="0.2">
      <c r="A430" s="47" t="s">
        <v>13</v>
      </c>
      <c r="B430" s="47" t="s">
        <v>168</v>
      </c>
      <c r="C430" s="47">
        <v>1866306</v>
      </c>
      <c r="D430" s="47">
        <v>7821732</v>
      </c>
      <c r="E430" s="47">
        <v>9688038</v>
      </c>
      <c r="F430" s="47" t="s">
        <v>344</v>
      </c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x14ac:dyDescent="0.2">
      <c r="A431" s="47" t="s">
        <v>13</v>
      </c>
      <c r="B431" s="47" t="s">
        <v>169</v>
      </c>
      <c r="C431" s="47">
        <v>799978</v>
      </c>
      <c r="D431" s="47">
        <v>4611619</v>
      </c>
      <c r="E431" s="47">
        <v>5411597</v>
      </c>
      <c r="F431" s="47" t="s">
        <v>344</v>
      </c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x14ac:dyDescent="0.2">
      <c r="A432" s="47" t="s">
        <v>13</v>
      </c>
      <c r="B432" s="47" t="s">
        <v>170</v>
      </c>
      <c r="C432" s="47">
        <v>96850</v>
      </c>
      <c r="D432" s="47">
        <v>5465758</v>
      </c>
      <c r="E432" s="47">
        <v>5562608</v>
      </c>
      <c r="F432" s="47" t="s">
        <v>335</v>
      </c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x14ac:dyDescent="0.2">
      <c r="A433" s="47" t="s">
        <v>13</v>
      </c>
      <c r="B433" s="47" t="s">
        <v>171</v>
      </c>
      <c r="C433" s="47">
        <v>3861134</v>
      </c>
      <c r="D433" s="47">
        <v>13978955</v>
      </c>
      <c r="E433" s="47">
        <v>17840089</v>
      </c>
      <c r="F433" s="47" t="s">
        <v>335</v>
      </c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x14ac:dyDescent="0.2">
      <c r="A434" s="47" t="s">
        <v>13</v>
      </c>
      <c r="B434" s="47" t="s">
        <v>172</v>
      </c>
      <c r="C434" s="47">
        <v>103066</v>
      </c>
      <c r="D434" s="47">
        <v>4286337</v>
      </c>
      <c r="E434" s="47">
        <v>4389403</v>
      </c>
      <c r="F434" s="47" t="s">
        <v>335</v>
      </c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x14ac:dyDescent="0.2">
      <c r="A435" s="47" t="s">
        <v>13</v>
      </c>
      <c r="B435" s="47" t="s">
        <v>173</v>
      </c>
      <c r="C435" s="47">
        <v>2203715</v>
      </c>
      <c r="D435" s="47">
        <v>3901086</v>
      </c>
      <c r="E435" s="47">
        <v>6104801</v>
      </c>
      <c r="F435" s="47" t="s">
        <v>336</v>
      </c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x14ac:dyDescent="0.2">
      <c r="A436" s="47" t="s">
        <v>13</v>
      </c>
      <c r="B436" s="47" t="s">
        <v>174</v>
      </c>
      <c r="C436" s="47">
        <v>6167075</v>
      </c>
      <c r="D436" s="47">
        <v>27832928</v>
      </c>
      <c r="E436" s="47">
        <v>34000003</v>
      </c>
      <c r="F436" s="47" t="s">
        <v>334</v>
      </c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x14ac:dyDescent="0.2">
      <c r="A437" s="47" t="s">
        <v>13</v>
      </c>
      <c r="B437" s="47" t="s">
        <v>175</v>
      </c>
      <c r="C437" s="47">
        <v>715682</v>
      </c>
      <c r="D437" s="47">
        <v>9314258</v>
      </c>
      <c r="E437" s="47">
        <v>10029940</v>
      </c>
      <c r="F437" s="47" t="s">
        <v>348</v>
      </c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x14ac:dyDescent="0.2">
      <c r="A438" s="47" t="s">
        <v>13</v>
      </c>
      <c r="B438" s="47" t="s">
        <v>176</v>
      </c>
      <c r="C438" s="47">
        <v>2060147</v>
      </c>
      <c r="D438" s="47">
        <v>4413778</v>
      </c>
      <c r="E438" s="47">
        <v>6473925</v>
      </c>
      <c r="F438" s="47" t="s">
        <v>331</v>
      </c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x14ac:dyDescent="0.2">
      <c r="A439" s="47" t="s">
        <v>13</v>
      </c>
      <c r="B439" s="47" t="s">
        <v>177</v>
      </c>
      <c r="C439" s="47">
        <v>320984</v>
      </c>
      <c r="D439" s="47">
        <v>2856672</v>
      </c>
      <c r="E439" s="47">
        <v>3177656</v>
      </c>
      <c r="F439" s="47" t="s">
        <v>347</v>
      </c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x14ac:dyDescent="0.2">
      <c r="A440" s="47" t="s">
        <v>13</v>
      </c>
      <c r="B440" s="47" t="s">
        <v>178</v>
      </c>
      <c r="C440" s="47">
        <v>152080</v>
      </c>
      <c r="D440" s="47">
        <v>1557557</v>
      </c>
      <c r="E440" s="47">
        <v>1709637</v>
      </c>
      <c r="F440" s="47" t="s">
        <v>340</v>
      </c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x14ac:dyDescent="0.2">
      <c r="A441" s="47" t="s">
        <v>13</v>
      </c>
      <c r="B441" s="47" t="s">
        <v>179</v>
      </c>
      <c r="C441" s="47">
        <v>414952</v>
      </c>
      <c r="D441" s="47">
        <v>3378737</v>
      </c>
      <c r="E441" s="47">
        <v>3793689</v>
      </c>
      <c r="F441" s="47" t="s">
        <v>346</v>
      </c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x14ac:dyDescent="0.2">
      <c r="A442" s="47" t="s">
        <v>13</v>
      </c>
      <c r="B442" s="47" t="s">
        <v>180</v>
      </c>
      <c r="C442" s="47">
        <v>2394284</v>
      </c>
      <c r="D442" s="47">
        <v>11218881</v>
      </c>
      <c r="E442" s="47">
        <v>13613165</v>
      </c>
      <c r="F442" s="47" t="s">
        <v>330</v>
      </c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x14ac:dyDescent="0.2">
      <c r="A443" s="47" t="s">
        <v>13</v>
      </c>
      <c r="B443" s="47" t="s">
        <v>181</v>
      </c>
      <c r="C443" s="47">
        <v>5551869</v>
      </c>
      <c r="D443" s="47">
        <v>8794784</v>
      </c>
      <c r="E443" s="47">
        <v>14346653</v>
      </c>
      <c r="F443" s="47" t="s">
        <v>344</v>
      </c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x14ac:dyDescent="0.2">
      <c r="A444" s="47" t="s">
        <v>13</v>
      </c>
      <c r="B444" s="47" t="s">
        <v>182</v>
      </c>
      <c r="C444" s="47">
        <v>25771120</v>
      </c>
      <c r="D444" s="47">
        <v>41853965</v>
      </c>
      <c r="E444" s="47">
        <v>67625085</v>
      </c>
      <c r="F444" s="47" t="s">
        <v>334</v>
      </c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x14ac:dyDescent="0.2">
      <c r="A445" s="47" t="s">
        <v>13</v>
      </c>
      <c r="B445" s="47" t="s">
        <v>183</v>
      </c>
      <c r="C445" s="47">
        <v>246806</v>
      </c>
      <c r="D445" s="47">
        <v>3001275</v>
      </c>
      <c r="E445" s="47">
        <v>3248081</v>
      </c>
      <c r="F445" s="47" t="s">
        <v>330</v>
      </c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x14ac:dyDescent="0.2">
      <c r="A446" s="47" t="s">
        <v>13</v>
      </c>
      <c r="B446" s="47" t="s">
        <v>184</v>
      </c>
      <c r="C446" s="47">
        <v>1358078</v>
      </c>
      <c r="D446" s="47">
        <v>4004675</v>
      </c>
      <c r="E446" s="47">
        <v>5362753</v>
      </c>
      <c r="F446" s="47" t="s">
        <v>344</v>
      </c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x14ac:dyDescent="0.2">
      <c r="A447" s="47" t="s">
        <v>13</v>
      </c>
      <c r="B447" s="47" t="s">
        <v>185</v>
      </c>
      <c r="C447" s="47">
        <v>1823001</v>
      </c>
      <c r="D447" s="47">
        <v>6118555</v>
      </c>
      <c r="E447" s="47">
        <v>7941556</v>
      </c>
      <c r="F447" s="47" t="s">
        <v>337</v>
      </c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x14ac:dyDescent="0.2">
      <c r="A448" s="47" t="s">
        <v>13</v>
      </c>
      <c r="B448" s="47" t="s">
        <v>186</v>
      </c>
      <c r="C448" s="47">
        <v>31299</v>
      </c>
      <c r="D448" s="47">
        <v>1260570</v>
      </c>
      <c r="E448" s="47">
        <v>1291869</v>
      </c>
      <c r="F448" s="47" t="s">
        <v>330</v>
      </c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x14ac:dyDescent="0.2">
      <c r="A449" s="47" t="s">
        <v>13</v>
      </c>
      <c r="B449" s="47" t="s">
        <v>187</v>
      </c>
      <c r="C449" s="47">
        <v>111866</v>
      </c>
      <c r="D449" s="47">
        <v>2318122</v>
      </c>
      <c r="E449" s="47">
        <v>2429988</v>
      </c>
      <c r="F449" s="47" t="s">
        <v>336</v>
      </c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x14ac:dyDescent="0.2">
      <c r="A450" s="47" t="s">
        <v>13</v>
      </c>
      <c r="B450" s="47" t="s">
        <v>188</v>
      </c>
      <c r="C450" s="47">
        <v>378647</v>
      </c>
      <c r="D450" s="47">
        <v>4827693</v>
      </c>
      <c r="E450" s="47">
        <v>5206340</v>
      </c>
      <c r="F450" s="47" t="s">
        <v>328</v>
      </c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x14ac:dyDescent="0.2">
      <c r="A451" s="47" t="s">
        <v>13</v>
      </c>
      <c r="B451" s="47" t="s">
        <v>189</v>
      </c>
      <c r="C451" s="47">
        <v>2875761</v>
      </c>
      <c r="D451" s="47">
        <v>12783649</v>
      </c>
      <c r="E451" s="47">
        <v>15659410</v>
      </c>
      <c r="F451" s="47" t="s">
        <v>333</v>
      </c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x14ac:dyDescent="0.2">
      <c r="A452" s="47" t="s">
        <v>13</v>
      </c>
      <c r="B452" s="47" t="s">
        <v>190</v>
      </c>
      <c r="C452" s="47">
        <v>2668473</v>
      </c>
      <c r="D452" s="47">
        <v>6528362</v>
      </c>
      <c r="E452" s="47">
        <v>9196835</v>
      </c>
      <c r="F452" s="47" t="s">
        <v>329</v>
      </c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x14ac:dyDescent="0.2">
      <c r="A453" s="47" t="s">
        <v>13</v>
      </c>
      <c r="B453" s="47" t="s">
        <v>191</v>
      </c>
      <c r="C453" s="47">
        <v>51952</v>
      </c>
      <c r="D453" s="47">
        <v>3606074</v>
      </c>
      <c r="E453" s="47">
        <v>3658026</v>
      </c>
      <c r="F453" s="47" t="s">
        <v>340</v>
      </c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x14ac:dyDescent="0.2">
      <c r="A454" s="47" t="s">
        <v>13</v>
      </c>
      <c r="B454" s="47" t="s">
        <v>192</v>
      </c>
      <c r="C454" s="47">
        <v>8602706</v>
      </c>
      <c r="D454" s="47">
        <v>6451141</v>
      </c>
      <c r="E454" s="47">
        <v>15053847</v>
      </c>
      <c r="F454" s="47" t="s">
        <v>333</v>
      </c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x14ac:dyDescent="0.2">
      <c r="A455" s="47" t="s">
        <v>13</v>
      </c>
      <c r="B455" s="47" t="s">
        <v>193</v>
      </c>
      <c r="C455" s="47">
        <v>2566544</v>
      </c>
      <c r="D455" s="47">
        <v>14269431</v>
      </c>
      <c r="E455" s="47">
        <v>16835975</v>
      </c>
      <c r="F455" s="47" t="s">
        <v>332</v>
      </c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x14ac:dyDescent="0.2">
      <c r="A456" s="47" t="s">
        <v>13</v>
      </c>
      <c r="B456" s="47" t="s">
        <v>194</v>
      </c>
      <c r="C456" s="47">
        <v>28299661</v>
      </c>
      <c r="D456" s="47">
        <v>69800592</v>
      </c>
      <c r="E456" s="47">
        <v>98100253</v>
      </c>
      <c r="F456" s="47" t="s">
        <v>334</v>
      </c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x14ac:dyDescent="0.2">
      <c r="A457" s="47" t="s">
        <v>13</v>
      </c>
      <c r="B457" s="47" t="s">
        <v>195</v>
      </c>
      <c r="C457" s="47">
        <v>188663197</v>
      </c>
      <c r="D457" s="47">
        <v>152355415</v>
      </c>
      <c r="E457" s="47">
        <v>341018612</v>
      </c>
      <c r="F457" s="47" t="s">
        <v>334</v>
      </c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x14ac:dyDescent="0.2">
      <c r="A458" s="47" t="s">
        <v>13</v>
      </c>
      <c r="B458" s="47" t="s">
        <v>196</v>
      </c>
      <c r="C458" s="47">
        <v>393155</v>
      </c>
      <c r="D458" s="47">
        <v>2634472</v>
      </c>
      <c r="E458" s="47">
        <v>3027627</v>
      </c>
      <c r="F458" s="47" t="s">
        <v>349</v>
      </c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x14ac:dyDescent="0.2">
      <c r="A459" s="47" t="s">
        <v>13</v>
      </c>
      <c r="B459" s="47" t="s">
        <v>197</v>
      </c>
      <c r="C459" s="47">
        <v>13566667</v>
      </c>
      <c r="D459" s="47">
        <v>25256654</v>
      </c>
      <c r="E459" s="47">
        <v>38823321</v>
      </c>
      <c r="F459" s="47" t="s">
        <v>331</v>
      </c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x14ac:dyDescent="0.2">
      <c r="A460" s="47" t="s">
        <v>13</v>
      </c>
      <c r="B460" s="47" t="s">
        <v>198</v>
      </c>
      <c r="C460" s="47">
        <v>19747245</v>
      </c>
      <c r="D460" s="47">
        <v>31052936</v>
      </c>
      <c r="E460" s="47">
        <v>50800181</v>
      </c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x14ac:dyDescent="0.2">
      <c r="A461" s="47" t="s">
        <v>13</v>
      </c>
      <c r="B461" s="47" t="s">
        <v>199</v>
      </c>
      <c r="C461" s="47">
        <v>1515080</v>
      </c>
      <c r="D461" s="47">
        <v>4387365</v>
      </c>
      <c r="E461" s="47">
        <v>5902445</v>
      </c>
      <c r="F461" s="47" t="s">
        <v>329</v>
      </c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x14ac:dyDescent="0.2">
      <c r="A462" s="47" t="s">
        <v>13</v>
      </c>
      <c r="B462" s="47" t="s">
        <v>200</v>
      </c>
      <c r="C462" s="47">
        <v>4962771</v>
      </c>
      <c r="D462" s="47">
        <v>11438536</v>
      </c>
      <c r="E462" s="47">
        <v>16401307</v>
      </c>
      <c r="F462" s="47" t="s">
        <v>328</v>
      </c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x14ac:dyDescent="0.2">
      <c r="A463" s="47" t="s">
        <v>13</v>
      </c>
      <c r="B463" s="47" t="s">
        <v>201</v>
      </c>
      <c r="C463" s="47">
        <v>1957897</v>
      </c>
      <c r="D463" s="47">
        <v>10066773</v>
      </c>
      <c r="E463" s="47">
        <v>12024670</v>
      </c>
      <c r="F463" s="47" t="s">
        <v>344</v>
      </c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x14ac:dyDescent="0.2">
      <c r="A464" s="47" t="s">
        <v>13</v>
      </c>
      <c r="B464" s="47" t="s">
        <v>202</v>
      </c>
      <c r="C464" s="47">
        <v>116210</v>
      </c>
      <c r="D464" s="47">
        <v>3167976</v>
      </c>
      <c r="E464" s="47">
        <v>3284186</v>
      </c>
      <c r="F464" s="47" t="s">
        <v>337</v>
      </c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x14ac:dyDescent="0.2">
      <c r="A465" s="47" t="s">
        <v>13</v>
      </c>
      <c r="B465" s="47" t="s">
        <v>203</v>
      </c>
      <c r="C465" s="47">
        <v>14384780</v>
      </c>
      <c r="D465" s="47">
        <v>29655796</v>
      </c>
      <c r="E465" s="47">
        <v>44040576</v>
      </c>
      <c r="F465" s="47" t="s">
        <v>328</v>
      </c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x14ac:dyDescent="0.2">
      <c r="A466" s="47" t="s">
        <v>13</v>
      </c>
      <c r="B466" s="47" t="s">
        <v>204</v>
      </c>
      <c r="C466" s="47">
        <v>10295443</v>
      </c>
      <c r="D466" s="47">
        <v>29932267</v>
      </c>
      <c r="E466" s="47">
        <v>40227710</v>
      </c>
      <c r="F466" s="47" t="s">
        <v>342</v>
      </c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x14ac:dyDescent="0.2">
      <c r="A467" s="47" t="s">
        <v>13</v>
      </c>
      <c r="B467" s="47" t="s">
        <v>205</v>
      </c>
      <c r="C467" s="47">
        <v>40546451</v>
      </c>
      <c r="D467" s="47">
        <v>33671802</v>
      </c>
      <c r="E467" s="47">
        <v>74218253</v>
      </c>
      <c r="F467" s="47" t="s">
        <v>334</v>
      </c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x14ac:dyDescent="0.2">
      <c r="A468" s="47" t="s">
        <v>13</v>
      </c>
      <c r="B468" s="47" t="s">
        <v>206</v>
      </c>
      <c r="C468" s="47">
        <v>115758</v>
      </c>
      <c r="D468" s="47">
        <v>1696293</v>
      </c>
      <c r="E468" s="47">
        <v>1812051</v>
      </c>
      <c r="F468" s="47" t="s">
        <v>344</v>
      </c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x14ac:dyDescent="0.2">
      <c r="A469" s="47" t="s">
        <v>13</v>
      </c>
      <c r="B469" s="47" t="s">
        <v>207</v>
      </c>
      <c r="C469" s="47">
        <v>4875000</v>
      </c>
      <c r="D469" s="47">
        <v>40722131</v>
      </c>
      <c r="E469" s="47">
        <v>45597131</v>
      </c>
      <c r="F469" s="47" t="s">
        <v>345</v>
      </c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x14ac:dyDescent="0.2">
      <c r="A470" s="47" t="s">
        <v>13</v>
      </c>
      <c r="B470" s="47" t="s">
        <v>208</v>
      </c>
      <c r="C470" s="47">
        <v>809488</v>
      </c>
      <c r="D470" s="47">
        <v>3726416</v>
      </c>
      <c r="E470" s="47">
        <v>4535904</v>
      </c>
      <c r="F470" s="47" t="s">
        <v>348</v>
      </c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x14ac:dyDescent="0.2">
      <c r="A471" s="47" t="s">
        <v>13</v>
      </c>
      <c r="B471" s="47" t="s">
        <v>209</v>
      </c>
      <c r="C471" s="47">
        <v>209531</v>
      </c>
      <c r="D471" s="47">
        <v>1650774</v>
      </c>
      <c r="E471" s="47">
        <v>1860305</v>
      </c>
      <c r="F471" s="47" t="s">
        <v>341</v>
      </c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x14ac:dyDescent="0.2">
      <c r="A472" s="47" t="s">
        <v>13</v>
      </c>
      <c r="B472" s="47" t="s">
        <v>210</v>
      </c>
      <c r="C472" s="47">
        <v>169073</v>
      </c>
      <c r="D472" s="47">
        <v>3464255</v>
      </c>
      <c r="E472" s="47">
        <v>3633328</v>
      </c>
      <c r="F472" s="47" t="s">
        <v>344</v>
      </c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x14ac:dyDescent="0.2">
      <c r="A473" s="47" t="s">
        <v>13</v>
      </c>
      <c r="B473" s="47" t="s">
        <v>211</v>
      </c>
      <c r="C473" s="47">
        <v>13737863</v>
      </c>
      <c r="D473" s="47">
        <v>25726022</v>
      </c>
      <c r="E473" s="47">
        <v>39463885</v>
      </c>
      <c r="F473" s="47" t="s">
        <v>342</v>
      </c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x14ac:dyDescent="0.2">
      <c r="A474" s="47" t="s">
        <v>13</v>
      </c>
      <c r="B474" s="47" t="s">
        <v>212</v>
      </c>
      <c r="C474" s="47">
        <v>332706</v>
      </c>
      <c r="D474" s="47">
        <v>2000994</v>
      </c>
      <c r="E474" s="47">
        <v>2333700</v>
      </c>
      <c r="F474" s="47" t="s">
        <v>329</v>
      </c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x14ac:dyDescent="0.2">
      <c r="A475" s="47" t="s">
        <v>13</v>
      </c>
      <c r="B475" s="47" t="s">
        <v>213</v>
      </c>
      <c r="C475" s="47">
        <v>193984</v>
      </c>
      <c r="D475" s="47">
        <v>2321845</v>
      </c>
      <c r="E475" s="47">
        <v>2515829</v>
      </c>
      <c r="F475" s="47" t="s">
        <v>349</v>
      </c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x14ac:dyDescent="0.2">
      <c r="A476" s="47" t="s">
        <v>13</v>
      </c>
      <c r="B476" s="47" t="s">
        <v>214</v>
      </c>
      <c r="C476" s="47">
        <v>27615</v>
      </c>
      <c r="D476" s="47">
        <v>997897</v>
      </c>
      <c r="E476" s="47">
        <v>1025512</v>
      </c>
      <c r="F476" s="47" t="s">
        <v>336</v>
      </c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x14ac:dyDescent="0.2">
      <c r="A477" s="47" t="s">
        <v>13</v>
      </c>
      <c r="B477" s="47" t="s">
        <v>215</v>
      </c>
      <c r="C477" s="47">
        <v>150472</v>
      </c>
      <c r="D477" s="47">
        <v>1794724</v>
      </c>
      <c r="E477" s="47">
        <v>1945196</v>
      </c>
      <c r="F477" s="47" t="s">
        <v>344</v>
      </c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x14ac:dyDescent="0.2">
      <c r="A478" s="47" t="s">
        <v>13</v>
      </c>
      <c r="B478" s="47" t="s">
        <v>216</v>
      </c>
      <c r="C478" s="47">
        <v>10035524</v>
      </c>
      <c r="D478" s="47">
        <v>17691295</v>
      </c>
      <c r="E478" s="47">
        <v>27726819</v>
      </c>
      <c r="F478" s="47" t="s">
        <v>333</v>
      </c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x14ac:dyDescent="0.2">
      <c r="A479" s="47" t="s">
        <v>13</v>
      </c>
      <c r="B479" s="47" t="s">
        <v>217</v>
      </c>
      <c r="C479" s="47">
        <v>3091592</v>
      </c>
      <c r="D479" s="47">
        <v>9326815</v>
      </c>
      <c r="E479" s="47">
        <v>12418407</v>
      </c>
      <c r="F479" s="47" t="s">
        <v>336</v>
      </c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x14ac:dyDescent="0.2">
      <c r="A480" s="47" t="s">
        <v>13</v>
      </c>
      <c r="B480" s="47" t="s">
        <v>218</v>
      </c>
      <c r="C480" s="47">
        <v>495402</v>
      </c>
      <c r="D480" s="47">
        <v>3616889</v>
      </c>
      <c r="E480" s="47">
        <v>4112291</v>
      </c>
      <c r="F480" s="47" t="s">
        <v>338</v>
      </c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x14ac:dyDescent="0.2">
      <c r="A481" s="47" t="s">
        <v>13</v>
      </c>
      <c r="B481" s="47" t="s">
        <v>219</v>
      </c>
      <c r="C481" s="47">
        <v>6621971</v>
      </c>
      <c r="D481" s="47">
        <v>27965520</v>
      </c>
      <c r="E481" s="47">
        <v>34587491</v>
      </c>
      <c r="F481" s="47" t="s">
        <v>341</v>
      </c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x14ac:dyDescent="0.2">
      <c r="A482" s="47" t="s">
        <v>13</v>
      </c>
      <c r="B482" s="47" t="s">
        <v>220</v>
      </c>
      <c r="C482" s="47">
        <v>1431161</v>
      </c>
      <c r="D482" s="47">
        <v>5817162</v>
      </c>
      <c r="E482" s="47">
        <v>7248323</v>
      </c>
      <c r="F482" s="47" t="s">
        <v>348</v>
      </c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x14ac:dyDescent="0.2">
      <c r="A483" s="47" t="s">
        <v>13</v>
      </c>
      <c r="B483" s="47" t="s">
        <v>221</v>
      </c>
      <c r="C483" s="47">
        <v>4102838</v>
      </c>
      <c r="D483" s="47">
        <v>17919341</v>
      </c>
      <c r="E483" s="47">
        <v>22022179</v>
      </c>
      <c r="F483" s="47" t="s">
        <v>348</v>
      </c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x14ac:dyDescent="0.2">
      <c r="A484" s="47" t="s">
        <v>13</v>
      </c>
      <c r="B484" s="47" t="s">
        <v>222</v>
      </c>
      <c r="C484" s="47">
        <v>4045877</v>
      </c>
      <c r="D484" s="47">
        <v>8301772</v>
      </c>
      <c r="E484" s="47">
        <v>12347649</v>
      </c>
      <c r="F484" s="47" t="s">
        <v>340</v>
      </c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x14ac:dyDescent="0.2">
      <c r="A485" s="47" t="s">
        <v>13</v>
      </c>
      <c r="B485" s="47" t="s">
        <v>223</v>
      </c>
      <c r="C485" s="47">
        <v>5446088</v>
      </c>
      <c r="D485" s="47">
        <v>16969705</v>
      </c>
      <c r="E485" s="47">
        <v>22415793</v>
      </c>
      <c r="F485" s="47" t="s">
        <v>340</v>
      </c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x14ac:dyDescent="0.2">
      <c r="A486" s="47" t="s">
        <v>13</v>
      </c>
      <c r="B486" s="47" t="s">
        <v>224</v>
      </c>
      <c r="C486" s="47">
        <v>364014</v>
      </c>
      <c r="D486" s="47">
        <v>2964773</v>
      </c>
      <c r="E486" s="47">
        <v>3328787</v>
      </c>
      <c r="F486" s="47" t="s">
        <v>330</v>
      </c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x14ac:dyDescent="0.2">
      <c r="A487" s="47" t="s">
        <v>13</v>
      </c>
      <c r="B487" s="47" t="s">
        <v>225</v>
      </c>
      <c r="C487" s="47">
        <v>29706134</v>
      </c>
      <c r="D487" s="47">
        <v>63353326</v>
      </c>
      <c r="E487" s="47">
        <v>93059460</v>
      </c>
      <c r="F487" s="47" t="s">
        <v>331</v>
      </c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x14ac:dyDescent="0.2">
      <c r="A488" s="47" t="s">
        <v>13</v>
      </c>
      <c r="B488" s="47" t="s">
        <v>226</v>
      </c>
      <c r="C488" s="47">
        <v>199021878</v>
      </c>
      <c r="D488" s="47">
        <v>325494600</v>
      </c>
      <c r="E488" s="47">
        <v>524516478</v>
      </c>
      <c r="F488" s="47" t="s">
        <v>345</v>
      </c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x14ac:dyDescent="0.2">
      <c r="A489" s="47" t="s">
        <v>13</v>
      </c>
      <c r="B489" s="47" t="s">
        <v>227</v>
      </c>
      <c r="C489" s="47">
        <v>4110464</v>
      </c>
      <c r="D489" s="47">
        <v>11064120</v>
      </c>
      <c r="E489" s="47">
        <v>15174584</v>
      </c>
      <c r="F489" s="47" t="s">
        <v>341</v>
      </c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x14ac:dyDescent="0.2">
      <c r="A490" s="47" t="s">
        <v>13</v>
      </c>
      <c r="B490" s="47" t="s">
        <v>228</v>
      </c>
      <c r="C490" s="47">
        <v>2188921</v>
      </c>
      <c r="D490" s="47">
        <v>9173145</v>
      </c>
      <c r="E490" s="47">
        <v>11362066</v>
      </c>
      <c r="F490" s="47" t="s">
        <v>347</v>
      </c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x14ac:dyDescent="0.2">
      <c r="A491" s="47" t="s">
        <v>13</v>
      </c>
      <c r="B491" s="47" t="s">
        <v>229</v>
      </c>
      <c r="C491" s="47">
        <v>16904107</v>
      </c>
      <c r="D491" s="47">
        <v>40307413</v>
      </c>
      <c r="E491" s="47">
        <v>57211520</v>
      </c>
      <c r="F491" s="47" t="s">
        <v>345</v>
      </c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x14ac:dyDescent="0.2">
      <c r="A492" s="47" t="s">
        <v>13</v>
      </c>
      <c r="B492" s="47" t="s">
        <v>230</v>
      </c>
      <c r="C492" s="47">
        <v>805403</v>
      </c>
      <c r="D492" s="47">
        <v>3780570</v>
      </c>
      <c r="E492" s="47">
        <v>4585973</v>
      </c>
      <c r="F492" s="47" t="s">
        <v>349</v>
      </c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x14ac:dyDescent="0.2">
      <c r="A493" s="47" t="s">
        <v>13</v>
      </c>
      <c r="B493" s="47" t="s">
        <v>231</v>
      </c>
      <c r="C493" s="47">
        <v>375762</v>
      </c>
      <c r="D493" s="47">
        <v>3076982</v>
      </c>
      <c r="E493" s="47">
        <v>3452744</v>
      </c>
      <c r="F493" s="47" t="s">
        <v>330</v>
      </c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x14ac:dyDescent="0.2">
      <c r="A494" s="47" t="s">
        <v>13</v>
      </c>
      <c r="B494" s="47" t="s">
        <v>232</v>
      </c>
      <c r="C494" s="47">
        <v>1069763</v>
      </c>
      <c r="D494" s="47">
        <v>7097949</v>
      </c>
      <c r="E494" s="47">
        <v>8167712</v>
      </c>
      <c r="F494" s="47" t="s">
        <v>330</v>
      </c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x14ac:dyDescent="0.2">
      <c r="A495" s="47" t="s">
        <v>13</v>
      </c>
      <c r="B495" s="47" t="s">
        <v>233</v>
      </c>
      <c r="C495" s="47">
        <v>0</v>
      </c>
      <c r="D495" s="47">
        <v>3467533</v>
      </c>
      <c r="E495" s="47">
        <v>3467533</v>
      </c>
      <c r="F495" s="47" t="s">
        <v>342</v>
      </c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x14ac:dyDescent="0.2">
      <c r="A496" s="47" t="s">
        <v>13</v>
      </c>
      <c r="B496" s="47" t="s">
        <v>234</v>
      </c>
      <c r="C496" s="47">
        <v>348044</v>
      </c>
      <c r="D496" s="47">
        <v>2306163</v>
      </c>
      <c r="E496" s="47">
        <v>2654207</v>
      </c>
      <c r="F496" s="47" t="s">
        <v>346</v>
      </c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x14ac:dyDescent="0.2">
      <c r="A497" s="47" t="s">
        <v>13</v>
      </c>
      <c r="B497" s="47" t="s">
        <v>235</v>
      </c>
      <c r="C497" s="47">
        <v>4547988</v>
      </c>
      <c r="D497" s="47">
        <v>11273566</v>
      </c>
      <c r="E497" s="47">
        <v>15821554</v>
      </c>
      <c r="F497" s="47" t="s">
        <v>339</v>
      </c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x14ac:dyDescent="0.2">
      <c r="A498" s="47" t="s">
        <v>13</v>
      </c>
      <c r="B498" s="47" t="s">
        <v>236</v>
      </c>
      <c r="C498" s="47">
        <v>234822</v>
      </c>
      <c r="D498" s="47">
        <v>1839239</v>
      </c>
      <c r="E498" s="47">
        <v>2074061</v>
      </c>
      <c r="F498" s="47" t="s">
        <v>336</v>
      </c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x14ac:dyDescent="0.2">
      <c r="A499" s="47" t="s">
        <v>13</v>
      </c>
      <c r="B499" s="47" t="s">
        <v>237</v>
      </c>
      <c r="C499" s="47">
        <v>769435</v>
      </c>
      <c r="D499" s="47">
        <v>6289912</v>
      </c>
      <c r="E499" s="47">
        <v>7059347</v>
      </c>
      <c r="F499" s="47" t="s">
        <v>338</v>
      </c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x14ac:dyDescent="0.2">
      <c r="A500" s="47" t="s">
        <v>13</v>
      </c>
      <c r="B500" s="47" t="s">
        <v>238</v>
      </c>
      <c r="C500" s="47">
        <v>4911762</v>
      </c>
      <c r="D500" s="47">
        <v>9751258</v>
      </c>
      <c r="E500" s="47">
        <v>14663020</v>
      </c>
      <c r="F500" s="47" t="s">
        <v>339</v>
      </c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x14ac:dyDescent="0.2">
      <c r="A501" s="47" t="s">
        <v>13</v>
      </c>
      <c r="B501" s="47" t="s">
        <v>239</v>
      </c>
      <c r="C501" s="47">
        <v>1986089</v>
      </c>
      <c r="D501" s="47">
        <v>4410316</v>
      </c>
      <c r="E501" s="47">
        <v>6396405</v>
      </c>
      <c r="F501" s="47" t="s">
        <v>329</v>
      </c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x14ac:dyDescent="0.2">
      <c r="A502" s="47" t="s">
        <v>13</v>
      </c>
      <c r="B502" s="47" t="s">
        <v>240</v>
      </c>
      <c r="C502" s="47">
        <v>749838</v>
      </c>
      <c r="D502" s="47">
        <v>2446587</v>
      </c>
      <c r="E502" s="47">
        <v>3196425</v>
      </c>
      <c r="F502" s="47" t="s">
        <v>336</v>
      </c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x14ac:dyDescent="0.2">
      <c r="A503" s="47" t="s">
        <v>13</v>
      </c>
      <c r="B503" s="47" t="s">
        <v>241</v>
      </c>
      <c r="C503" s="47">
        <v>20825967</v>
      </c>
      <c r="D503" s="47">
        <v>38653318</v>
      </c>
      <c r="E503" s="47">
        <v>59479285</v>
      </c>
      <c r="F503" s="47" t="s">
        <v>339</v>
      </c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x14ac:dyDescent="0.2">
      <c r="A504" s="47" t="s">
        <v>13</v>
      </c>
      <c r="B504" s="47" t="s">
        <v>242</v>
      </c>
      <c r="C504" s="47">
        <v>3095484</v>
      </c>
      <c r="D504" s="47">
        <v>17913494</v>
      </c>
      <c r="E504" s="47">
        <v>21008978</v>
      </c>
      <c r="F504" s="47" t="s">
        <v>332</v>
      </c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x14ac:dyDescent="0.2">
      <c r="A505" s="47" t="s">
        <v>13</v>
      </c>
      <c r="B505" s="47" t="s">
        <v>243</v>
      </c>
      <c r="C505" s="47">
        <v>9135333</v>
      </c>
      <c r="D505" s="47">
        <v>34982739</v>
      </c>
      <c r="E505" s="47">
        <v>44118072</v>
      </c>
      <c r="F505" s="47" t="s">
        <v>345</v>
      </c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x14ac:dyDescent="0.2">
      <c r="A506" s="47" t="s">
        <v>13</v>
      </c>
      <c r="B506" s="47" t="s">
        <v>244</v>
      </c>
      <c r="C506" s="47">
        <v>1333137</v>
      </c>
      <c r="D506" s="47">
        <v>6031045</v>
      </c>
      <c r="E506" s="47">
        <v>7364182</v>
      </c>
      <c r="F506" s="47" t="s">
        <v>331</v>
      </c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x14ac:dyDescent="0.2">
      <c r="A507" s="47" t="s">
        <v>13</v>
      </c>
      <c r="B507" s="47" t="s">
        <v>245</v>
      </c>
      <c r="C507" s="47">
        <v>5353370</v>
      </c>
      <c r="D507" s="47">
        <v>20194404</v>
      </c>
      <c r="E507" s="47">
        <v>25547774</v>
      </c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x14ac:dyDescent="0.2">
      <c r="A508" s="47" t="s">
        <v>13</v>
      </c>
      <c r="B508" s="47" t="s">
        <v>246</v>
      </c>
      <c r="C508" s="47">
        <v>279026</v>
      </c>
      <c r="D508" s="47">
        <v>3236098</v>
      </c>
      <c r="E508" s="47">
        <v>3515124</v>
      </c>
      <c r="F508" s="47" t="s">
        <v>336</v>
      </c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x14ac:dyDescent="0.2">
      <c r="A509" s="47" t="s">
        <v>13</v>
      </c>
      <c r="B509" s="47" t="s">
        <v>247</v>
      </c>
      <c r="C509" s="47">
        <v>3709781</v>
      </c>
      <c r="D509" s="47">
        <v>5882569</v>
      </c>
      <c r="E509" s="47">
        <v>9592350</v>
      </c>
      <c r="F509" s="47" t="s">
        <v>329</v>
      </c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x14ac:dyDescent="0.2">
      <c r="A510" s="47" t="s">
        <v>13</v>
      </c>
      <c r="B510" s="47" t="s">
        <v>248</v>
      </c>
      <c r="C510" s="47">
        <v>293145</v>
      </c>
      <c r="D510" s="47">
        <v>1264574</v>
      </c>
      <c r="E510" s="47">
        <v>1557719</v>
      </c>
      <c r="F510" s="47" t="s">
        <v>327</v>
      </c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x14ac:dyDescent="0.2">
      <c r="A511" s="47" t="s">
        <v>13</v>
      </c>
      <c r="B511" s="47" t="s">
        <v>249</v>
      </c>
      <c r="C511" s="47">
        <v>685700</v>
      </c>
      <c r="D511" s="47">
        <v>3565238</v>
      </c>
      <c r="E511" s="47">
        <v>4250938</v>
      </c>
      <c r="F511" s="47" t="s">
        <v>329</v>
      </c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x14ac:dyDescent="0.2">
      <c r="A512" s="47" t="s">
        <v>13</v>
      </c>
      <c r="B512" s="47" t="s">
        <v>250</v>
      </c>
      <c r="C512" s="47">
        <v>3417023</v>
      </c>
      <c r="D512" s="47">
        <v>10497387</v>
      </c>
      <c r="E512" s="47">
        <v>13914410</v>
      </c>
      <c r="F512" s="47" t="s">
        <v>338</v>
      </c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x14ac:dyDescent="0.2">
      <c r="A513" s="47" t="s">
        <v>13</v>
      </c>
      <c r="B513" s="47" t="s">
        <v>251</v>
      </c>
      <c r="C513" s="47">
        <v>30019792</v>
      </c>
      <c r="D513" s="47">
        <v>75426508</v>
      </c>
      <c r="E513" s="47">
        <v>105446300</v>
      </c>
      <c r="F513" s="47" t="s">
        <v>334</v>
      </c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x14ac:dyDescent="0.2">
      <c r="A514" s="47" t="s">
        <v>13</v>
      </c>
      <c r="B514" s="47" t="s">
        <v>252</v>
      </c>
      <c r="C514" s="47">
        <v>49849</v>
      </c>
      <c r="D514" s="47">
        <v>1899178</v>
      </c>
      <c r="E514" s="47">
        <v>1949027</v>
      </c>
      <c r="F514" s="47" t="s">
        <v>336</v>
      </c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x14ac:dyDescent="0.2">
      <c r="A515" s="47" t="s">
        <v>13</v>
      </c>
      <c r="B515" s="47" t="s">
        <v>253</v>
      </c>
      <c r="C515" s="47">
        <v>1026605</v>
      </c>
      <c r="D515" s="47">
        <v>6362051</v>
      </c>
      <c r="E515" s="47">
        <v>7388656</v>
      </c>
      <c r="F515" s="47" t="s">
        <v>337</v>
      </c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x14ac:dyDescent="0.2">
      <c r="A516" s="47" t="s">
        <v>13</v>
      </c>
      <c r="B516" s="47" t="s">
        <v>254</v>
      </c>
      <c r="C516" s="47">
        <v>770026</v>
      </c>
      <c r="D516" s="47">
        <v>8147403</v>
      </c>
      <c r="E516" s="47">
        <v>8917429</v>
      </c>
      <c r="F516" s="47" t="s">
        <v>327</v>
      </c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x14ac:dyDescent="0.2">
      <c r="A517" s="47" t="s">
        <v>13</v>
      </c>
      <c r="B517" s="47" t="s">
        <v>255</v>
      </c>
      <c r="C517" s="47">
        <v>14557802</v>
      </c>
      <c r="D517" s="47">
        <v>29758907</v>
      </c>
      <c r="E517" s="47">
        <v>44316709</v>
      </c>
      <c r="F517" s="47" t="s">
        <v>334</v>
      </c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x14ac:dyDescent="0.2">
      <c r="A518" s="47" t="s">
        <v>13</v>
      </c>
      <c r="B518" s="47" t="s">
        <v>256</v>
      </c>
      <c r="C518" s="47">
        <v>28875454</v>
      </c>
      <c r="D518" s="47">
        <v>78022182</v>
      </c>
      <c r="E518" s="47">
        <v>106897636</v>
      </c>
      <c r="F518" s="47" t="s">
        <v>334</v>
      </c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x14ac:dyDescent="0.2">
      <c r="A519" s="47" t="s">
        <v>13</v>
      </c>
      <c r="B519" s="47" t="s">
        <v>257</v>
      </c>
      <c r="C519" s="47">
        <v>4240569</v>
      </c>
      <c r="D519" s="47">
        <v>5153780</v>
      </c>
      <c r="E519" s="47">
        <v>9394349</v>
      </c>
      <c r="F519" s="47" t="s">
        <v>328</v>
      </c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x14ac:dyDescent="0.2">
      <c r="A520" s="47" t="s">
        <v>13</v>
      </c>
      <c r="B520" s="47" t="s">
        <v>258</v>
      </c>
      <c r="C520" s="47">
        <v>9452476</v>
      </c>
      <c r="D520" s="47">
        <v>27137131</v>
      </c>
      <c r="E520" s="47">
        <v>36589607</v>
      </c>
      <c r="F520" s="47" t="s">
        <v>331</v>
      </c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x14ac:dyDescent="0.2">
      <c r="A521" s="47" t="s">
        <v>13</v>
      </c>
      <c r="B521" s="47" t="s">
        <v>259</v>
      </c>
      <c r="C521" s="47">
        <v>58753465</v>
      </c>
      <c r="D521" s="47">
        <v>14976967</v>
      </c>
      <c r="E521" s="47">
        <v>73730432</v>
      </c>
      <c r="F521" s="47" t="s">
        <v>332</v>
      </c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x14ac:dyDescent="0.2">
      <c r="A522" s="47" t="s">
        <v>13</v>
      </c>
      <c r="B522" s="47" t="s">
        <v>260</v>
      </c>
      <c r="C522" s="47">
        <v>71885881</v>
      </c>
      <c r="D522" s="47">
        <v>217532073</v>
      </c>
      <c r="E522" s="47">
        <v>289417954</v>
      </c>
      <c r="F522" s="47" t="s">
        <v>334</v>
      </c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x14ac:dyDescent="0.2">
      <c r="A523" s="47" t="s">
        <v>13</v>
      </c>
      <c r="B523" s="47" t="s">
        <v>261</v>
      </c>
      <c r="C523" s="47">
        <v>197759</v>
      </c>
      <c r="D523" s="47">
        <v>5444285</v>
      </c>
      <c r="E523" s="47">
        <v>5642044</v>
      </c>
      <c r="F523" s="47" t="s">
        <v>333</v>
      </c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x14ac:dyDescent="0.2">
      <c r="A524" s="47" t="s">
        <v>13</v>
      </c>
      <c r="B524" s="47" t="s">
        <v>262</v>
      </c>
      <c r="C524" s="47">
        <v>546682</v>
      </c>
      <c r="D524" s="47">
        <v>6369488</v>
      </c>
      <c r="E524" s="47">
        <v>6916170</v>
      </c>
      <c r="F524" s="47" t="s">
        <v>344</v>
      </c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x14ac:dyDescent="0.2">
      <c r="A525" s="47" t="s">
        <v>13</v>
      </c>
      <c r="B525" s="47" t="s">
        <v>263</v>
      </c>
      <c r="C525" s="47">
        <v>309947</v>
      </c>
      <c r="D525" s="47">
        <v>2426398</v>
      </c>
      <c r="E525" s="47">
        <v>2736345</v>
      </c>
      <c r="F525" s="47" t="s">
        <v>340</v>
      </c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x14ac:dyDescent="0.2">
      <c r="A526" s="47" t="s">
        <v>13</v>
      </c>
      <c r="B526" s="47" t="s">
        <v>264</v>
      </c>
      <c r="C526" s="47">
        <v>822634</v>
      </c>
      <c r="D526" s="47">
        <v>4160249</v>
      </c>
      <c r="E526" s="47">
        <v>4982883</v>
      </c>
      <c r="F526" s="47" t="s">
        <v>344</v>
      </c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x14ac:dyDescent="0.2">
      <c r="A527" s="47" t="s">
        <v>13</v>
      </c>
      <c r="B527" s="47" t="s">
        <v>265</v>
      </c>
      <c r="C527" s="47">
        <v>23377</v>
      </c>
      <c r="D527" s="47">
        <v>2156665</v>
      </c>
      <c r="E527" s="47">
        <v>2180042</v>
      </c>
      <c r="F527" s="47" t="s">
        <v>336</v>
      </c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x14ac:dyDescent="0.2">
      <c r="A528" s="47" t="s">
        <v>13</v>
      </c>
      <c r="B528" s="47" t="s">
        <v>266</v>
      </c>
      <c r="C528" s="47">
        <v>397438</v>
      </c>
      <c r="D528" s="47">
        <v>3227402</v>
      </c>
      <c r="E528" s="47">
        <v>3624840</v>
      </c>
      <c r="F528" s="47" t="s">
        <v>336</v>
      </c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x14ac:dyDescent="0.2">
      <c r="A529" s="47" t="s">
        <v>13</v>
      </c>
      <c r="B529" s="47" t="s">
        <v>267</v>
      </c>
      <c r="C529" s="47">
        <v>8003593</v>
      </c>
      <c r="D529" s="47">
        <v>19644424</v>
      </c>
      <c r="E529" s="47">
        <v>27648017</v>
      </c>
      <c r="F529" s="47" t="s">
        <v>331</v>
      </c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x14ac:dyDescent="0.2">
      <c r="A530" s="47" t="s">
        <v>13</v>
      </c>
      <c r="B530" s="47" t="s">
        <v>268</v>
      </c>
      <c r="C530" s="47">
        <v>1111350</v>
      </c>
      <c r="D530" s="47">
        <v>4153796</v>
      </c>
      <c r="E530" s="47">
        <v>5265146</v>
      </c>
      <c r="F530" s="47" t="s">
        <v>343</v>
      </c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x14ac:dyDescent="0.2">
      <c r="A531" s="47" t="s">
        <v>13</v>
      </c>
      <c r="B531" s="47" t="s">
        <v>269</v>
      </c>
      <c r="C531" s="47">
        <v>6040289</v>
      </c>
      <c r="D531" s="47">
        <v>21300759</v>
      </c>
      <c r="E531" s="47">
        <v>27341048</v>
      </c>
      <c r="F531" s="47" t="s">
        <v>327</v>
      </c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x14ac:dyDescent="0.2">
      <c r="A532" s="47" t="s">
        <v>13</v>
      </c>
      <c r="B532" s="47" t="s">
        <v>270</v>
      </c>
      <c r="C532" s="47">
        <v>4230449</v>
      </c>
      <c r="D532" s="47">
        <v>9416956</v>
      </c>
      <c r="E532" s="47">
        <v>13647405</v>
      </c>
      <c r="F532" s="47" t="s">
        <v>329</v>
      </c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x14ac:dyDescent="0.2">
      <c r="A533" s="47" t="s">
        <v>13</v>
      </c>
      <c r="B533" s="47" t="s">
        <v>271</v>
      </c>
      <c r="C533" s="47">
        <v>260295</v>
      </c>
      <c r="D533" s="47">
        <v>3659682</v>
      </c>
      <c r="E533" s="47">
        <v>3919977</v>
      </c>
      <c r="F533" s="47" t="s">
        <v>336</v>
      </c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x14ac:dyDescent="0.2">
      <c r="A534" s="47" t="s">
        <v>13</v>
      </c>
      <c r="B534" s="47" t="s">
        <v>272</v>
      </c>
      <c r="C534" s="47">
        <v>9907242</v>
      </c>
      <c r="D534" s="47">
        <v>20567398</v>
      </c>
      <c r="E534" s="47">
        <v>30474640</v>
      </c>
      <c r="F534" s="47" t="s">
        <v>327</v>
      </c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x14ac:dyDescent="0.2">
      <c r="A535" s="47" t="s">
        <v>13</v>
      </c>
      <c r="B535" s="47" t="s">
        <v>273</v>
      </c>
      <c r="C535" s="47">
        <v>23935553</v>
      </c>
      <c r="D535" s="47">
        <v>53464356</v>
      </c>
      <c r="E535" s="47">
        <v>77399909</v>
      </c>
      <c r="F535" s="47" t="s">
        <v>333</v>
      </c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x14ac:dyDescent="0.2">
      <c r="A536" s="47" t="s">
        <v>13</v>
      </c>
      <c r="B536" s="47" t="s">
        <v>274</v>
      </c>
      <c r="C536" s="47">
        <v>1077438</v>
      </c>
      <c r="D536" s="47">
        <v>4394056</v>
      </c>
      <c r="E536" s="47">
        <v>5471494</v>
      </c>
      <c r="F536" s="47" t="s">
        <v>338</v>
      </c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x14ac:dyDescent="0.2">
      <c r="A537" s="47" t="s">
        <v>13</v>
      </c>
      <c r="B537" s="47" t="s">
        <v>275</v>
      </c>
      <c r="C537" s="47">
        <v>7038689</v>
      </c>
      <c r="D537" s="47">
        <v>23437086</v>
      </c>
      <c r="E537" s="47">
        <v>30475775</v>
      </c>
      <c r="F537" s="47" t="s">
        <v>345</v>
      </c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x14ac:dyDescent="0.2">
      <c r="A538" s="47" t="s">
        <v>13</v>
      </c>
      <c r="B538" s="47" t="s">
        <v>276</v>
      </c>
      <c r="C538" s="47">
        <v>3882697</v>
      </c>
      <c r="D538" s="47">
        <v>10040172</v>
      </c>
      <c r="E538" s="47">
        <v>13922869</v>
      </c>
      <c r="F538" s="47" t="s">
        <v>328</v>
      </c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x14ac:dyDescent="0.2">
      <c r="A539" s="47" t="s">
        <v>13</v>
      </c>
      <c r="B539" s="47" t="s">
        <v>277</v>
      </c>
      <c r="C539" s="47">
        <v>2776471</v>
      </c>
      <c r="D539" s="47">
        <v>9513735</v>
      </c>
      <c r="E539" s="47">
        <v>12290206</v>
      </c>
      <c r="F539" s="47" t="s">
        <v>345</v>
      </c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x14ac:dyDescent="0.2">
      <c r="A540" s="47" t="s">
        <v>13</v>
      </c>
      <c r="B540" s="47" t="s">
        <v>278</v>
      </c>
      <c r="C540" s="47">
        <v>5815423</v>
      </c>
      <c r="D540" s="47">
        <v>12761509</v>
      </c>
      <c r="E540" s="47">
        <v>18576932</v>
      </c>
      <c r="F540" s="47" t="s">
        <v>348</v>
      </c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x14ac:dyDescent="0.2">
      <c r="A541" s="47" t="s">
        <v>13</v>
      </c>
      <c r="B541" s="47" t="s">
        <v>279</v>
      </c>
      <c r="C541" s="47">
        <v>19790705</v>
      </c>
      <c r="D541" s="47">
        <v>39201036</v>
      </c>
      <c r="E541" s="47">
        <v>58991741</v>
      </c>
      <c r="F541" s="47" t="s">
        <v>345</v>
      </c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x14ac:dyDescent="0.2">
      <c r="A542" s="47" t="s">
        <v>13</v>
      </c>
      <c r="B542" s="47" t="s">
        <v>280</v>
      </c>
      <c r="C542" s="47">
        <v>834289</v>
      </c>
      <c r="D542" s="47">
        <v>6352878</v>
      </c>
      <c r="E542" s="47">
        <v>7187167</v>
      </c>
      <c r="F542" s="47" t="s">
        <v>346</v>
      </c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x14ac:dyDescent="0.2">
      <c r="A543" s="47" t="s">
        <v>13</v>
      </c>
      <c r="B543" s="47" t="s">
        <v>281</v>
      </c>
      <c r="C543" s="47">
        <v>2102166</v>
      </c>
      <c r="D543" s="47">
        <v>6765640</v>
      </c>
      <c r="E543" s="47">
        <v>8867806</v>
      </c>
      <c r="F543" s="47" t="s">
        <v>330</v>
      </c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x14ac:dyDescent="0.2">
      <c r="A544" s="47" t="s">
        <v>13</v>
      </c>
      <c r="B544" s="47" t="s">
        <v>282</v>
      </c>
      <c r="C544" s="47">
        <v>454888</v>
      </c>
      <c r="D544" s="47">
        <v>2491824</v>
      </c>
      <c r="E544" s="47">
        <v>2946712</v>
      </c>
      <c r="F544" s="47" t="s">
        <v>330</v>
      </c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x14ac:dyDescent="0.2">
      <c r="A545" s="47" t="s">
        <v>13</v>
      </c>
      <c r="B545" s="47" t="s">
        <v>283</v>
      </c>
      <c r="C545" s="47">
        <v>17239249</v>
      </c>
      <c r="D545" s="47">
        <v>58049182</v>
      </c>
      <c r="E545" s="47">
        <v>75288431</v>
      </c>
      <c r="F545" s="47" t="s">
        <v>348</v>
      </c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x14ac:dyDescent="0.2">
      <c r="A546" s="47" t="s">
        <v>13</v>
      </c>
      <c r="B546" s="47" t="s">
        <v>284</v>
      </c>
      <c r="C546" s="47">
        <v>2218250</v>
      </c>
      <c r="D546" s="47">
        <v>3496425</v>
      </c>
      <c r="E546" s="47">
        <v>5714675</v>
      </c>
      <c r="F546" s="47" t="s">
        <v>337</v>
      </c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x14ac:dyDescent="0.2">
      <c r="A547" s="47" t="s">
        <v>13</v>
      </c>
      <c r="B547" s="47" t="s">
        <v>285</v>
      </c>
      <c r="C547" s="47">
        <v>259112</v>
      </c>
      <c r="D547" s="47">
        <v>5066987</v>
      </c>
      <c r="E547" s="47">
        <v>5326099</v>
      </c>
      <c r="F547" s="47" t="s">
        <v>347</v>
      </c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x14ac:dyDescent="0.2">
      <c r="A548" s="47" t="s">
        <v>13</v>
      </c>
      <c r="B548" s="47" t="s">
        <v>286</v>
      </c>
      <c r="C548" s="47">
        <v>209569</v>
      </c>
      <c r="D548" s="47">
        <v>1392492</v>
      </c>
      <c r="E548" s="47">
        <v>1602061</v>
      </c>
      <c r="F548" s="47" t="s">
        <v>327</v>
      </c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x14ac:dyDescent="0.2">
      <c r="A549" s="47" t="s">
        <v>13</v>
      </c>
      <c r="B549" s="47" t="s">
        <v>287</v>
      </c>
      <c r="C549" s="47">
        <v>2363434</v>
      </c>
      <c r="D549" s="47">
        <v>7474944</v>
      </c>
      <c r="E549" s="47">
        <v>9838378</v>
      </c>
      <c r="F549" s="47" t="s">
        <v>331</v>
      </c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x14ac:dyDescent="0.2">
      <c r="A550" s="47" t="s">
        <v>13</v>
      </c>
      <c r="B550" s="47" t="s">
        <v>288</v>
      </c>
      <c r="C550" s="47">
        <v>22436346</v>
      </c>
      <c r="D550" s="47">
        <v>45483516</v>
      </c>
      <c r="E550" s="47">
        <v>67919862</v>
      </c>
      <c r="F550" s="47" t="s">
        <v>345</v>
      </c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x14ac:dyDescent="0.2">
      <c r="A551" s="47" t="s">
        <v>13</v>
      </c>
      <c r="B551" s="47" t="s">
        <v>289</v>
      </c>
      <c r="C551" s="47">
        <v>487614</v>
      </c>
      <c r="D551" s="47">
        <v>2742773</v>
      </c>
      <c r="E551" s="47">
        <v>3230387</v>
      </c>
      <c r="F551" s="47" t="s">
        <v>335</v>
      </c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x14ac:dyDescent="0.2">
      <c r="A552" s="47" t="s">
        <v>13</v>
      </c>
      <c r="B552" s="47" t="s">
        <v>290</v>
      </c>
      <c r="C552" s="47">
        <v>46940593</v>
      </c>
      <c r="D552" s="47">
        <v>73056650</v>
      </c>
      <c r="E552" s="47">
        <v>119997243</v>
      </c>
      <c r="F552" s="47" t="s">
        <v>334</v>
      </c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x14ac:dyDescent="0.2">
      <c r="A553" s="47" t="s">
        <v>13</v>
      </c>
      <c r="B553" s="47" t="s">
        <v>291</v>
      </c>
      <c r="C553" s="47">
        <v>98106</v>
      </c>
      <c r="D553" s="47">
        <v>2470458</v>
      </c>
      <c r="E553" s="47">
        <v>2568564</v>
      </c>
      <c r="F553" s="47" t="s">
        <v>327</v>
      </c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x14ac:dyDescent="0.2">
      <c r="A554" s="47" t="s">
        <v>13</v>
      </c>
      <c r="B554" s="47" t="s">
        <v>292</v>
      </c>
      <c r="C554" s="47">
        <v>11205781</v>
      </c>
      <c r="D554" s="47">
        <v>6157931</v>
      </c>
      <c r="E554" s="47">
        <v>17363712</v>
      </c>
      <c r="F554" s="47" t="s">
        <v>348</v>
      </c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x14ac:dyDescent="0.2">
      <c r="A555" s="47" t="s">
        <v>13</v>
      </c>
      <c r="B555" s="47" t="s">
        <v>293</v>
      </c>
      <c r="C555" s="47">
        <v>21975158</v>
      </c>
      <c r="D555" s="47">
        <v>72828529</v>
      </c>
      <c r="E555" s="47">
        <v>94803687</v>
      </c>
      <c r="F555" s="47" t="s">
        <v>347</v>
      </c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x14ac:dyDescent="0.2">
      <c r="A556" s="47" t="s">
        <v>13</v>
      </c>
      <c r="B556" s="47" t="s">
        <v>294</v>
      </c>
      <c r="C556" s="47">
        <v>462849</v>
      </c>
      <c r="D556" s="47">
        <v>3141314</v>
      </c>
      <c r="E556" s="47">
        <v>3604163</v>
      </c>
      <c r="F556" s="47" t="s">
        <v>336</v>
      </c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x14ac:dyDescent="0.2">
      <c r="A557" s="47" t="s">
        <v>13</v>
      </c>
      <c r="B557" s="47" t="s">
        <v>295</v>
      </c>
      <c r="C557" s="47">
        <v>111041106</v>
      </c>
      <c r="D557" s="47">
        <v>156649263</v>
      </c>
      <c r="E557" s="47">
        <v>267690369</v>
      </c>
      <c r="F557" s="47" t="s">
        <v>345</v>
      </c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x14ac:dyDescent="0.2">
      <c r="A558" s="47" t="s">
        <v>13</v>
      </c>
      <c r="B558" s="47" t="s">
        <v>296</v>
      </c>
      <c r="C558" s="47">
        <v>11436508</v>
      </c>
      <c r="D558" s="47">
        <v>34334147</v>
      </c>
      <c r="E558" s="47">
        <v>45770655</v>
      </c>
      <c r="F558" s="47" t="s">
        <v>327</v>
      </c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x14ac:dyDescent="0.2">
      <c r="A559" s="47" t="s">
        <v>13</v>
      </c>
      <c r="B559" s="47" t="s">
        <v>297</v>
      </c>
      <c r="C559" s="47">
        <v>300907</v>
      </c>
      <c r="D559" s="47">
        <v>2028100</v>
      </c>
      <c r="E559" s="47">
        <v>2329007</v>
      </c>
      <c r="F559" s="47" t="s">
        <v>329</v>
      </c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x14ac:dyDescent="0.2">
      <c r="A560" s="47" t="s">
        <v>13</v>
      </c>
      <c r="B560" s="47" t="s">
        <v>298</v>
      </c>
      <c r="C560" s="47">
        <v>1099222</v>
      </c>
      <c r="D560" s="47">
        <v>3664020</v>
      </c>
      <c r="E560" s="47">
        <v>4763242</v>
      </c>
      <c r="F560" s="47" t="s">
        <v>344</v>
      </c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x14ac:dyDescent="0.2">
      <c r="A561" s="47" t="s">
        <v>13</v>
      </c>
      <c r="B561" s="47" t="s">
        <v>299</v>
      </c>
      <c r="C561" s="47">
        <v>1032379</v>
      </c>
      <c r="D561" s="47">
        <v>6260945</v>
      </c>
      <c r="E561" s="47">
        <v>7293324</v>
      </c>
      <c r="F561" s="47" t="s">
        <v>346</v>
      </c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x14ac:dyDescent="0.2">
      <c r="A562" s="47" t="s">
        <v>13</v>
      </c>
      <c r="B562" s="47" t="s">
        <v>300</v>
      </c>
      <c r="C562" s="47">
        <v>30122900</v>
      </c>
      <c r="D562" s="47">
        <v>38203932</v>
      </c>
      <c r="E562" s="47">
        <v>68326832</v>
      </c>
      <c r="F562" s="47" t="s">
        <v>336</v>
      </c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x14ac:dyDescent="0.2">
      <c r="A563" s="47" t="s">
        <v>13</v>
      </c>
      <c r="B563" s="47" t="s">
        <v>301</v>
      </c>
      <c r="C563" s="47">
        <v>7570926</v>
      </c>
      <c r="D563" s="47">
        <v>21686053</v>
      </c>
      <c r="E563" s="47">
        <v>29256979</v>
      </c>
      <c r="F563" s="47" t="s">
        <v>331</v>
      </c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x14ac:dyDescent="0.2">
      <c r="A564" s="47" t="s">
        <v>13</v>
      </c>
      <c r="B564" s="47" t="s">
        <v>302</v>
      </c>
      <c r="C564" s="47">
        <v>1461990</v>
      </c>
      <c r="D564" s="47">
        <v>1871575</v>
      </c>
      <c r="E564" s="47">
        <v>3333565</v>
      </c>
      <c r="F564" s="47" t="s">
        <v>349</v>
      </c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x14ac:dyDescent="0.2">
      <c r="A565" s="47" t="s">
        <v>13</v>
      </c>
      <c r="B565" s="47" t="s">
        <v>303</v>
      </c>
      <c r="C565" s="47">
        <v>3190183</v>
      </c>
      <c r="D565" s="47">
        <v>16611456</v>
      </c>
      <c r="E565" s="47">
        <v>19801639</v>
      </c>
      <c r="F565" s="47" t="s">
        <v>343</v>
      </c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x14ac:dyDescent="0.2">
      <c r="A566" s="47" t="s">
        <v>13</v>
      </c>
      <c r="B566" s="47" t="s">
        <v>304</v>
      </c>
      <c r="C566" s="47">
        <v>1659888</v>
      </c>
      <c r="D566" s="47">
        <v>4880362</v>
      </c>
      <c r="E566" s="47">
        <v>6540250</v>
      </c>
      <c r="F566" s="47" t="s">
        <v>330</v>
      </c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x14ac:dyDescent="0.2">
      <c r="A567" s="47" t="s">
        <v>13</v>
      </c>
      <c r="B567" s="47" t="s">
        <v>305</v>
      </c>
      <c r="C567" s="47">
        <v>11389</v>
      </c>
      <c r="D567" s="47">
        <v>2187863</v>
      </c>
      <c r="E567" s="47">
        <v>2199252</v>
      </c>
      <c r="F567" s="47" t="s">
        <v>335</v>
      </c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x14ac:dyDescent="0.2">
      <c r="A568" s="47" t="s">
        <v>13</v>
      </c>
      <c r="B568" s="47" t="s">
        <v>306</v>
      </c>
      <c r="C568" s="47">
        <v>50836</v>
      </c>
      <c r="D568" s="47">
        <v>2779381</v>
      </c>
      <c r="E568" s="47">
        <v>2830217</v>
      </c>
      <c r="F568" s="47" t="s">
        <v>335</v>
      </c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x14ac:dyDescent="0.2">
      <c r="A569" s="47" t="s">
        <v>13</v>
      </c>
      <c r="B569" s="47" t="s">
        <v>307</v>
      </c>
      <c r="C569" s="47">
        <v>32190701</v>
      </c>
      <c r="D569" s="47">
        <v>60419767</v>
      </c>
      <c r="E569" s="47">
        <v>92610468</v>
      </c>
      <c r="F569" s="47" t="s">
        <v>329</v>
      </c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x14ac:dyDescent="0.2">
      <c r="A570" s="47" t="s">
        <v>13</v>
      </c>
      <c r="B570" s="47" t="s">
        <v>308</v>
      </c>
      <c r="C570" s="47">
        <v>3473070</v>
      </c>
      <c r="D570" s="47">
        <v>12367674</v>
      </c>
      <c r="E570" s="47">
        <v>15840744</v>
      </c>
      <c r="F570" s="47" t="s">
        <v>347</v>
      </c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x14ac:dyDescent="0.2">
      <c r="A571" s="47" t="s">
        <v>13</v>
      </c>
      <c r="B571" s="47" t="s">
        <v>309</v>
      </c>
      <c r="C571" s="47">
        <v>213659</v>
      </c>
      <c r="D571" s="47">
        <v>3883695</v>
      </c>
      <c r="E571" s="47">
        <v>4097354</v>
      </c>
      <c r="F571" s="47" t="s">
        <v>329</v>
      </c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x14ac:dyDescent="0.2">
      <c r="A572" s="47" t="s">
        <v>312</v>
      </c>
      <c r="B572" s="47"/>
      <c r="C572" s="47">
        <v>3804459782</v>
      </c>
      <c r="D572" s="47">
        <v>6638341635</v>
      </c>
      <c r="E572" s="47">
        <v>10442801417</v>
      </c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x14ac:dyDescent="0.2">
      <c r="A573" s="47" t="s">
        <v>14</v>
      </c>
      <c r="B573" s="47" t="s">
        <v>32</v>
      </c>
      <c r="C573" s="47">
        <v>5066089</v>
      </c>
      <c r="D573" s="47">
        <v>4625897</v>
      </c>
      <c r="E573" s="47">
        <v>9691986</v>
      </c>
      <c r="F573" s="47" t="s">
        <v>327</v>
      </c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x14ac:dyDescent="0.2">
      <c r="A574" s="47" t="s">
        <v>14</v>
      </c>
      <c r="B574" s="47" t="s">
        <v>33</v>
      </c>
      <c r="C574" s="47">
        <v>3463479</v>
      </c>
      <c r="D574" s="47">
        <v>3775569</v>
      </c>
      <c r="E574" s="47">
        <v>7239048</v>
      </c>
      <c r="F574" s="47" t="s">
        <v>328</v>
      </c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x14ac:dyDescent="0.2">
      <c r="A575" s="47" t="s">
        <v>14</v>
      </c>
      <c r="B575" s="47" t="s">
        <v>34</v>
      </c>
      <c r="C575" s="47">
        <v>193851</v>
      </c>
      <c r="D575" s="47">
        <v>343640</v>
      </c>
      <c r="E575" s="47">
        <v>537491</v>
      </c>
      <c r="F575" s="47" t="s">
        <v>329</v>
      </c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x14ac:dyDescent="0.2">
      <c r="A576" s="47" t="s">
        <v>14</v>
      </c>
      <c r="B576" s="47" t="s">
        <v>35</v>
      </c>
      <c r="C576" s="47">
        <v>0</v>
      </c>
      <c r="D576" s="47">
        <v>776981</v>
      </c>
      <c r="E576" s="47">
        <v>776981</v>
      </c>
      <c r="F576" s="47" t="s">
        <v>330</v>
      </c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x14ac:dyDescent="0.2">
      <c r="A577" s="47" t="s">
        <v>14</v>
      </c>
      <c r="B577" s="47" t="s">
        <v>36</v>
      </c>
      <c r="C577" s="47">
        <v>599654</v>
      </c>
      <c r="D577" s="47">
        <v>2207916</v>
      </c>
      <c r="E577" s="47">
        <v>2807570</v>
      </c>
      <c r="F577" s="47" t="s">
        <v>328</v>
      </c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x14ac:dyDescent="0.2">
      <c r="A578" s="47" t="s">
        <v>14</v>
      </c>
      <c r="B578" s="47" t="s">
        <v>37</v>
      </c>
      <c r="C578" s="47">
        <v>7620556</v>
      </c>
      <c r="D578" s="47">
        <v>6562001</v>
      </c>
      <c r="E578" s="47">
        <v>14182557</v>
      </c>
      <c r="F578" s="47" t="s">
        <v>331</v>
      </c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x14ac:dyDescent="0.2">
      <c r="A579" s="47" t="s">
        <v>14</v>
      </c>
      <c r="B579" s="47" t="s">
        <v>38</v>
      </c>
      <c r="C579" s="47">
        <v>317772</v>
      </c>
      <c r="D579" s="47">
        <v>3006390</v>
      </c>
      <c r="E579" s="47">
        <v>3324162</v>
      </c>
      <c r="F579" s="47" t="s">
        <v>332</v>
      </c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x14ac:dyDescent="0.2">
      <c r="A580" s="47" t="s">
        <v>14</v>
      </c>
      <c r="B580" s="47" t="s">
        <v>39</v>
      </c>
      <c r="C580" s="47">
        <v>143168</v>
      </c>
      <c r="D580" s="47">
        <v>2087621</v>
      </c>
      <c r="E580" s="47">
        <v>2230789</v>
      </c>
      <c r="F580" s="47" t="s">
        <v>327</v>
      </c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x14ac:dyDescent="0.2">
      <c r="A581" s="47" t="s">
        <v>14</v>
      </c>
      <c r="B581" s="47" t="s">
        <v>40</v>
      </c>
      <c r="C581" s="47">
        <v>2077853</v>
      </c>
      <c r="D581" s="47">
        <v>5719277</v>
      </c>
      <c r="E581" s="47">
        <v>7797130</v>
      </c>
      <c r="F581" s="47" t="s">
        <v>333</v>
      </c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x14ac:dyDescent="0.2">
      <c r="A582" s="47" t="s">
        <v>14</v>
      </c>
      <c r="B582" s="47" t="s">
        <v>41</v>
      </c>
      <c r="C582" s="47">
        <v>1706895</v>
      </c>
      <c r="D582" s="47">
        <v>2396069</v>
      </c>
      <c r="E582" s="47">
        <v>4102964</v>
      </c>
      <c r="F582" s="47" t="s">
        <v>334</v>
      </c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x14ac:dyDescent="0.2">
      <c r="A583" s="47" t="s">
        <v>14</v>
      </c>
      <c r="B583" s="47" t="s">
        <v>42</v>
      </c>
      <c r="C583" s="47">
        <v>25905</v>
      </c>
      <c r="D583" s="47">
        <v>1414748</v>
      </c>
      <c r="E583" s="47">
        <v>1440653</v>
      </c>
      <c r="F583" s="47" t="s">
        <v>331</v>
      </c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x14ac:dyDescent="0.2">
      <c r="A584" s="47" t="s">
        <v>14</v>
      </c>
      <c r="B584" s="47" t="s">
        <v>43</v>
      </c>
      <c r="C584" s="47">
        <v>2246367</v>
      </c>
      <c r="D584" s="47">
        <v>3788176</v>
      </c>
      <c r="E584" s="47">
        <v>6034543</v>
      </c>
      <c r="F584" s="47" t="s">
        <v>333</v>
      </c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x14ac:dyDescent="0.2">
      <c r="A585" s="47" t="s">
        <v>14</v>
      </c>
      <c r="B585" s="47" t="s">
        <v>44</v>
      </c>
      <c r="C585" s="47">
        <v>0</v>
      </c>
      <c r="D585" s="47">
        <v>1037335</v>
      </c>
      <c r="E585" s="47">
        <v>1037335</v>
      </c>
      <c r="F585" s="47" t="s">
        <v>335</v>
      </c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x14ac:dyDescent="0.2">
      <c r="A586" s="47" t="s">
        <v>14</v>
      </c>
      <c r="B586" s="47" t="s">
        <v>45</v>
      </c>
      <c r="C586" s="47">
        <v>895965</v>
      </c>
      <c r="D586" s="47">
        <v>1675084</v>
      </c>
      <c r="E586" s="47">
        <v>2571049</v>
      </c>
      <c r="F586" s="47" t="s">
        <v>336</v>
      </c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x14ac:dyDescent="0.2">
      <c r="A587" s="47" t="s">
        <v>14</v>
      </c>
      <c r="B587" s="47" t="s">
        <v>46</v>
      </c>
      <c r="C587" s="47">
        <v>467786</v>
      </c>
      <c r="D587" s="47">
        <v>1077138</v>
      </c>
      <c r="E587" s="47">
        <v>1544924</v>
      </c>
      <c r="F587" s="47" t="s">
        <v>331</v>
      </c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x14ac:dyDescent="0.2">
      <c r="A588" s="47" t="s">
        <v>14</v>
      </c>
      <c r="B588" s="47" t="s">
        <v>47</v>
      </c>
      <c r="C588" s="47">
        <v>13407</v>
      </c>
      <c r="D588" s="47">
        <v>2334898</v>
      </c>
      <c r="E588" s="47">
        <v>2348305</v>
      </c>
      <c r="F588" s="47" t="s">
        <v>337</v>
      </c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x14ac:dyDescent="0.2">
      <c r="A589" s="47" t="s">
        <v>14</v>
      </c>
      <c r="B589" s="47" t="s">
        <v>48</v>
      </c>
      <c r="C589" s="47">
        <v>43579328</v>
      </c>
      <c r="D589" s="47">
        <v>15107340</v>
      </c>
      <c r="E589" s="47">
        <v>58686668</v>
      </c>
      <c r="F589" s="47" t="s">
        <v>334</v>
      </c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x14ac:dyDescent="0.2">
      <c r="A590" s="47" t="s">
        <v>14</v>
      </c>
      <c r="B590" s="47" t="s">
        <v>49</v>
      </c>
      <c r="C590" s="47">
        <v>441567</v>
      </c>
      <c r="D590" s="47">
        <v>1377798</v>
      </c>
      <c r="E590" s="47">
        <v>1819365</v>
      </c>
      <c r="F590" s="47" t="s">
        <v>338</v>
      </c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x14ac:dyDescent="0.2">
      <c r="A591" s="47" t="s">
        <v>14</v>
      </c>
      <c r="B591" s="47" t="s">
        <v>50</v>
      </c>
      <c r="C591" s="47">
        <v>38269</v>
      </c>
      <c r="D591" s="47">
        <v>2719925</v>
      </c>
      <c r="E591" s="47">
        <v>2758194</v>
      </c>
      <c r="F591" s="47" t="s">
        <v>339</v>
      </c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x14ac:dyDescent="0.2">
      <c r="A592" s="47" t="s">
        <v>14</v>
      </c>
      <c r="B592" s="47" t="s">
        <v>51</v>
      </c>
      <c r="C592" s="47">
        <v>0</v>
      </c>
      <c r="D592" s="47">
        <v>1311379</v>
      </c>
      <c r="E592" s="47">
        <v>1311379</v>
      </c>
      <c r="F592" s="47" t="s">
        <v>337</v>
      </c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x14ac:dyDescent="0.2">
      <c r="A593" s="47" t="s">
        <v>14</v>
      </c>
      <c r="B593" s="47" t="s">
        <v>52</v>
      </c>
      <c r="C593" s="47">
        <v>53382</v>
      </c>
      <c r="D593" s="47">
        <v>1047904</v>
      </c>
      <c r="E593" s="47">
        <v>1101286</v>
      </c>
      <c r="F593" s="47" t="s">
        <v>339</v>
      </c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x14ac:dyDescent="0.2">
      <c r="A594" s="47" t="s">
        <v>14</v>
      </c>
      <c r="B594" s="47" t="s">
        <v>53</v>
      </c>
      <c r="C594" s="47">
        <v>0</v>
      </c>
      <c r="D594" s="47">
        <v>937294</v>
      </c>
      <c r="E594" s="47">
        <v>937294</v>
      </c>
      <c r="F594" s="47" t="s">
        <v>340</v>
      </c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x14ac:dyDescent="0.2">
      <c r="A595" s="47" t="s">
        <v>14</v>
      </c>
      <c r="B595" s="47" t="s">
        <v>54</v>
      </c>
      <c r="C595" s="47">
        <v>28985</v>
      </c>
      <c r="D595" s="47">
        <v>917756</v>
      </c>
      <c r="E595" s="47">
        <v>946741</v>
      </c>
      <c r="F595" s="47" t="s">
        <v>341</v>
      </c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x14ac:dyDescent="0.2">
      <c r="A596" s="47" t="s">
        <v>14</v>
      </c>
      <c r="B596" s="47" t="s">
        <v>55</v>
      </c>
      <c r="C596" s="47">
        <v>39175</v>
      </c>
      <c r="D596" s="47">
        <v>771846</v>
      </c>
      <c r="E596" s="47">
        <v>811021</v>
      </c>
      <c r="F596" s="47" t="s">
        <v>337</v>
      </c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x14ac:dyDescent="0.2">
      <c r="A597" s="47" t="s">
        <v>14</v>
      </c>
      <c r="B597" s="47" t="s">
        <v>56</v>
      </c>
      <c r="C597" s="47">
        <v>24038575</v>
      </c>
      <c r="D597" s="47">
        <v>10981797</v>
      </c>
      <c r="E597" s="47">
        <v>35020372</v>
      </c>
      <c r="F597" s="47" t="s">
        <v>334</v>
      </c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x14ac:dyDescent="0.2">
      <c r="A598" s="47" t="s">
        <v>14</v>
      </c>
      <c r="B598" s="47" t="s">
        <v>57</v>
      </c>
      <c r="C598" s="47">
        <v>2317645</v>
      </c>
      <c r="D598" s="47">
        <v>3629326</v>
      </c>
      <c r="E598" s="47">
        <v>5946971</v>
      </c>
      <c r="F598" s="47" t="s">
        <v>342</v>
      </c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x14ac:dyDescent="0.2">
      <c r="A599" s="47" t="s">
        <v>14</v>
      </c>
      <c r="B599" s="47" t="s">
        <v>58</v>
      </c>
      <c r="C599" s="47">
        <v>71879</v>
      </c>
      <c r="D599" s="47">
        <v>1399375</v>
      </c>
      <c r="E599" s="47">
        <v>1471254</v>
      </c>
      <c r="F599" s="47" t="s">
        <v>343</v>
      </c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x14ac:dyDescent="0.2">
      <c r="A600" s="47" t="s">
        <v>14</v>
      </c>
      <c r="B600" s="47" t="s">
        <v>59</v>
      </c>
      <c r="C600" s="47">
        <v>1641790</v>
      </c>
      <c r="D600" s="47">
        <v>4234779</v>
      </c>
      <c r="E600" s="47">
        <v>5876569</v>
      </c>
      <c r="F600" s="47" t="s">
        <v>328</v>
      </c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x14ac:dyDescent="0.2">
      <c r="A601" s="47" t="s">
        <v>14</v>
      </c>
      <c r="B601" s="47" t="s">
        <v>60</v>
      </c>
      <c r="C601" s="47">
        <v>226848</v>
      </c>
      <c r="D601" s="47">
        <v>1440484</v>
      </c>
      <c r="E601" s="47">
        <v>1667332</v>
      </c>
      <c r="F601" s="47" t="s">
        <v>341</v>
      </c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x14ac:dyDescent="0.2">
      <c r="A602" s="47" t="s">
        <v>14</v>
      </c>
      <c r="B602" s="47" t="s">
        <v>61</v>
      </c>
      <c r="C602" s="47">
        <v>852731</v>
      </c>
      <c r="D602" s="47">
        <v>2104596</v>
      </c>
      <c r="E602" s="47">
        <v>2957327</v>
      </c>
      <c r="F602" s="47" t="s">
        <v>348</v>
      </c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x14ac:dyDescent="0.2">
      <c r="A603" s="47" t="s">
        <v>14</v>
      </c>
      <c r="B603" s="47" t="s">
        <v>62</v>
      </c>
      <c r="C603" s="47">
        <v>294925</v>
      </c>
      <c r="D603" s="47">
        <v>2239176</v>
      </c>
      <c r="E603" s="47">
        <v>2534101</v>
      </c>
      <c r="F603" s="47" t="s">
        <v>344</v>
      </c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x14ac:dyDescent="0.2">
      <c r="A604" s="47" t="s">
        <v>14</v>
      </c>
      <c r="B604" s="47" t="s">
        <v>63</v>
      </c>
      <c r="C604" s="47">
        <v>72625</v>
      </c>
      <c r="D604" s="47">
        <v>507409</v>
      </c>
      <c r="E604" s="47">
        <v>580034</v>
      </c>
      <c r="F604" s="47" t="s">
        <v>336</v>
      </c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x14ac:dyDescent="0.2">
      <c r="A605" s="47" t="s">
        <v>14</v>
      </c>
      <c r="B605" s="47" t="s">
        <v>64</v>
      </c>
      <c r="C605" s="47">
        <v>251694</v>
      </c>
      <c r="D605" s="47">
        <v>1618362</v>
      </c>
      <c r="E605" s="47">
        <v>1870056</v>
      </c>
      <c r="F605" s="47" t="s">
        <v>345</v>
      </c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x14ac:dyDescent="0.2">
      <c r="A606" s="47" t="s">
        <v>14</v>
      </c>
      <c r="B606" s="47" t="s">
        <v>65</v>
      </c>
      <c r="C606" s="47">
        <v>0</v>
      </c>
      <c r="D606" s="47">
        <v>1289641</v>
      </c>
      <c r="E606" s="47">
        <v>1289641</v>
      </c>
      <c r="F606" s="47" t="s">
        <v>330</v>
      </c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x14ac:dyDescent="0.2">
      <c r="A607" s="47" t="s">
        <v>14</v>
      </c>
      <c r="B607" s="47" t="s">
        <v>66</v>
      </c>
      <c r="C607" s="47">
        <v>0</v>
      </c>
      <c r="D607" s="47">
        <v>623131</v>
      </c>
      <c r="E607" s="47">
        <v>623131</v>
      </c>
      <c r="F607" s="47" t="s">
        <v>340</v>
      </c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x14ac:dyDescent="0.2">
      <c r="A608" s="47" t="s">
        <v>14</v>
      </c>
      <c r="B608" s="47" t="s">
        <v>67</v>
      </c>
      <c r="C608" s="47">
        <v>506517</v>
      </c>
      <c r="D608" s="47">
        <v>1214943</v>
      </c>
      <c r="E608" s="47">
        <v>1721460</v>
      </c>
      <c r="F608" s="47" t="s">
        <v>333</v>
      </c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x14ac:dyDescent="0.2">
      <c r="A609" s="47" t="s">
        <v>14</v>
      </c>
      <c r="B609" s="47" t="s">
        <v>68</v>
      </c>
      <c r="C609" s="47">
        <v>22853137</v>
      </c>
      <c r="D609" s="47">
        <v>9754611</v>
      </c>
      <c r="E609" s="47">
        <v>32607748</v>
      </c>
      <c r="F609" s="47" t="s">
        <v>328</v>
      </c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x14ac:dyDescent="0.2">
      <c r="A610" s="47" t="s">
        <v>14</v>
      </c>
      <c r="B610" s="47" t="s">
        <v>69</v>
      </c>
      <c r="C610" s="47">
        <v>502685</v>
      </c>
      <c r="D610" s="47">
        <v>1261302</v>
      </c>
      <c r="E610" s="47">
        <v>1763987</v>
      </c>
      <c r="F610" s="47" t="s">
        <v>340</v>
      </c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x14ac:dyDescent="0.2">
      <c r="A611" s="47" t="s">
        <v>14</v>
      </c>
      <c r="B611" s="47" t="s">
        <v>70</v>
      </c>
      <c r="C611" s="47">
        <v>2533109</v>
      </c>
      <c r="D611" s="47">
        <v>2988197</v>
      </c>
      <c r="E611" s="47">
        <v>5521306</v>
      </c>
      <c r="F611" s="47" t="s">
        <v>339</v>
      </c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x14ac:dyDescent="0.2">
      <c r="A612" s="47" t="s">
        <v>14</v>
      </c>
      <c r="B612" s="47" t="s">
        <v>71</v>
      </c>
      <c r="C612" s="47">
        <v>361006</v>
      </c>
      <c r="D612" s="47">
        <v>1506532</v>
      </c>
      <c r="E612" s="47">
        <v>1867538</v>
      </c>
      <c r="F612" s="47" t="s">
        <v>342</v>
      </c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x14ac:dyDescent="0.2">
      <c r="A613" s="47" t="s">
        <v>14</v>
      </c>
      <c r="B613" s="47" t="s">
        <v>72</v>
      </c>
      <c r="C613" s="47">
        <v>4695062</v>
      </c>
      <c r="D613" s="47">
        <v>8091487</v>
      </c>
      <c r="E613" s="47">
        <v>12786549</v>
      </c>
      <c r="F613" s="47" t="s">
        <v>343</v>
      </c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x14ac:dyDescent="0.2">
      <c r="A614" s="47" t="s">
        <v>14</v>
      </c>
      <c r="B614" s="47" t="s">
        <v>73</v>
      </c>
      <c r="C614" s="47">
        <v>6612</v>
      </c>
      <c r="D614" s="47">
        <v>424662</v>
      </c>
      <c r="E614" s="47">
        <v>431274</v>
      </c>
      <c r="F614" s="47" t="s">
        <v>337</v>
      </c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x14ac:dyDescent="0.2">
      <c r="A615" s="47" t="s">
        <v>14</v>
      </c>
      <c r="B615" s="47" t="s">
        <v>74</v>
      </c>
      <c r="C615" s="47">
        <v>9690848</v>
      </c>
      <c r="D615" s="47">
        <v>9159499</v>
      </c>
      <c r="E615" s="47">
        <v>18850347</v>
      </c>
      <c r="F615" s="47" t="s">
        <v>334</v>
      </c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x14ac:dyDescent="0.2">
      <c r="A616" s="47" t="s">
        <v>14</v>
      </c>
      <c r="B616" s="47" t="s">
        <v>75</v>
      </c>
      <c r="C616" s="47">
        <v>426645</v>
      </c>
      <c r="D616" s="47">
        <v>1075098</v>
      </c>
      <c r="E616" s="47">
        <v>1501743</v>
      </c>
      <c r="F616" s="47" t="s">
        <v>341</v>
      </c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x14ac:dyDescent="0.2">
      <c r="A617" s="47" t="s">
        <v>14</v>
      </c>
      <c r="B617" s="47" t="s">
        <v>76</v>
      </c>
      <c r="C617" s="47">
        <v>10021396</v>
      </c>
      <c r="D617" s="47">
        <v>8126472</v>
      </c>
      <c r="E617" s="47">
        <v>18147868</v>
      </c>
      <c r="F617" s="47" t="s">
        <v>337</v>
      </c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x14ac:dyDescent="0.2">
      <c r="A618" s="47" t="s">
        <v>14</v>
      </c>
      <c r="B618" s="47" t="s">
        <v>77</v>
      </c>
      <c r="C618" s="47">
        <v>0</v>
      </c>
      <c r="D618" s="47">
        <v>1304937</v>
      </c>
      <c r="E618" s="47">
        <v>1304937</v>
      </c>
      <c r="F618" s="47" t="s">
        <v>338</v>
      </c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x14ac:dyDescent="0.2">
      <c r="A619" s="47" t="s">
        <v>14</v>
      </c>
      <c r="B619" s="47" t="s">
        <v>78</v>
      </c>
      <c r="C619" s="47">
        <v>1390550</v>
      </c>
      <c r="D619" s="47">
        <v>4131665</v>
      </c>
      <c r="E619" s="47">
        <v>5522215</v>
      </c>
      <c r="F619" s="47" t="s">
        <v>339</v>
      </c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x14ac:dyDescent="0.2">
      <c r="A620" s="47" t="s">
        <v>14</v>
      </c>
      <c r="B620" s="47" t="s">
        <v>79</v>
      </c>
      <c r="C620" s="47">
        <v>117993</v>
      </c>
      <c r="D620" s="47">
        <v>1020913</v>
      </c>
      <c r="E620" s="47">
        <v>1138906</v>
      </c>
      <c r="F620" s="47" t="s">
        <v>333</v>
      </c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x14ac:dyDescent="0.2">
      <c r="A621" s="47" t="s">
        <v>14</v>
      </c>
      <c r="B621" s="47" t="s">
        <v>80</v>
      </c>
      <c r="C621" s="47">
        <v>0</v>
      </c>
      <c r="D621" s="47">
        <v>1134022</v>
      </c>
      <c r="E621" s="47">
        <v>1134022</v>
      </c>
      <c r="F621" s="47" t="s">
        <v>330</v>
      </c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x14ac:dyDescent="0.2">
      <c r="A622" s="47" t="s">
        <v>14</v>
      </c>
      <c r="B622" s="47" t="s">
        <v>81</v>
      </c>
      <c r="C622" s="47">
        <v>348812</v>
      </c>
      <c r="D622" s="47">
        <v>699852</v>
      </c>
      <c r="E622" s="47">
        <v>1048664</v>
      </c>
      <c r="F622" s="47" t="s">
        <v>346</v>
      </c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x14ac:dyDescent="0.2">
      <c r="A623" s="47" t="s">
        <v>14</v>
      </c>
      <c r="B623" s="47" t="s">
        <v>82</v>
      </c>
      <c r="C623" s="47">
        <v>24602301</v>
      </c>
      <c r="D623" s="47">
        <v>18586647</v>
      </c>
      <c r="E623" s="47">
        <v>43188948</v>
      </c>
      <c r="F623" s="47" t="s">
        <v>343</v>
      </c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x14ac:dyDescent="0.2">
      <c r="A624" s="47" t="s">
        <v>14</v>
      </c>
      <c r="B624" s="47" t="s">
        <v>83</v>
      </c>
      <c r="C624" s="47">
        <v>8391299</v>
      </c>
      <c r="D624" s="47">
        <v>5618724</v>
      </c>
      <c r="E624" s="47">
        <v>14010023</v>
      </c>
      <c r="F624" s="47" t="s">
        <v>335</v>
      </c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x14ac:dyDescent="0.2">
      <c r="A625" s="47" t="s">
        <v>14</v>
      </c>
      <c r="B625" s="47" t="s">
        <v>84</v>
      </c>
      <c r="C625" s="47">
        <v>0</v>
      </c>
      <c r="D625" s="47">
        <v>1605726</v>
      </c>
      <c r="E625" s="47">
        <v>1605726</v>
      </c>
      <c r="F625" s="47" t="s">
        <v>347</v>
      </c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x14ac:dyDescent="0.2">
      <c r="A626" s="47" t="s">
        <v>14</v>
      </c>
      <c r="B626" s="47" t="s">
        <v>85</v>
      </c>
      <c r="C626" s="47">
        <v>4006673</v>
      </c>
      <c r="D626" s="47">
        <v>1613540</v>
      </c>
      <c r="E626" s="47">
        <v>5620213</v>
      </c>
      <c r="F626" s="47" t="s">
        <v>333</v>
      </c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x14ac:dyDescent="0.2">
      <c r="A627" s="47" t="s">
        <v>14</v>
      </c>
      <c r="B627" s="47" t="s">
        <v>86</v>
      </c>
      <c r="C627" s="47">
        <v>5424283</v>
      </c>
      <c r="D627" s="47">
        <v>5352239</v>
      </c>
      <c r="E627" s="47">
        <v>10776522</v>
      </c>
      <c r="F627" s="47" t="s">
        <v>333</v>
      </c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x14ac:dyDescent="0.2">
      <c r="A628" s="47" t="s">
        <v>14</v>
      </c>
      <c r="B628" s="47" t="s">
        <v>87</v>
      </c>
      <c r="C628" s="47">
        <v>748196</v>
      </c>
      <c r="D628" s="47">
        <v>1898285</v>
      </c>
      <c r="E628" s="47">
        <v>2646481</v>
      </c>
      <c r="F628" s="47" t="s">
        <v>348</v>
      </c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x14ac:dyDescent="0.2">
      <c r="A629" s="47" t="s">
        <v>14</v>
      </c>
      <c r="B629" s="47" t="s">
        <v>88</v>
      </c>
      <c r="C629" s="47">
        <v>0</v>
      </c>
      <c r="D629" s="47">
        <v>1208420</v>
      </c>
      <c r="E629" s="47">
        <v>1208420</v>
      </c>
      <c r="F629" s="47" t="s">
        <v>340</v>
      </c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x14ac:dyDescent="0.2">
      <c r="A630" s="47" t="s">
        <v>14</v>
      </c>
      <c r="B630" s="47" t="s">
        <v>89</v>
      </c>
      <c r="C630" s="47">
        <v>3361705</v>
      </c>
      <c r="D630" s="47">
        <v>3186531</v>
      </c>
      <c r="E630" s="47">
        <v>6548236</v>
      </c>
      <c r="F630" s="47" t="s">
        <v>344</v>
      </c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x14ac:dyDescent="0.2">
      <c r="A631" s="47" t="s">
        <v>14</v>
      </c>
      <c r="B631" s="47" t="s">
        <v>90</v>
      </c>
      <c r="C631" s="47">
        <v>0</v>
      </c>
      <c r="D631" s="47">
        <v>1117886</v>
      </c>
      <c r="E631" s="47">
        <v>1117886</v>
      </c>
      <c r="F631" s="47" t="s">
        <v>336</v>
      </c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x14ac:dyDescent="0.2">
      <c r="A632" s="47" t="s">
        <v>14</v>
      </c>
      <c r="B632" s="47" t="s">
        <v>91</v>
      </c>
      <c r="C632" s="47">
        <v>393203</v>
      </c>
      <c r="D632" s="47">
        <v>890362</v>
      </c>
      <c r="E632" s="47">
        <v>1283565</v>
      </c>
      <c r="F632" s="47" t="s">
        <v>329</v>
      </c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x14ac:dyDescent="0.2">
      <c r="A633" s="47" t="s">
        <v>14</v>
      </c>
      <c r="B633" s="47" t="s">
        <v>92</v>
      </c>
      <c r="C633" s="47">
        <v>1314266</v>
      </c>
      <c r="D633" s="47">
        <v>1917803</v>
      </c>
      <c r="E633" s="47">
        <v>3232069</v>
      </c>
      <c r="F633" s="47" t="s">
        <v>339</v>
      </c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x14ac:dyDescent="0.2">
      <c r="A634" s="47" t="s">
        <v>14</v>
      </c>
      <c r="B634" s="47" t="s">
        <v>93</v>
      </c>
      <c r="C634" s="47">
        <v>7094808</v>
      </c>
      <c r="D634" s="47">
        <v>21046490</v>
      </c>
      <c r="E634" s="47">
        <v>28141298</v>
      </c>
      <c r="F634" s="47" t="s">
        <v>334</v>
      </c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x14ac:dyDescent="0.2">
      <c r="A635" s="47" t="s">
        <v>14</v>
      </c>
      <c r="B635" s="47" t="s">
        <v>94</v>
      </c>
      <c r="C635" s="47">
        <v>83750</v>
      </c>
      <c r="D635" s="47">
        <v>377315</v>
      </c>
      <c r="E635" s="47">
        <v>461065</v>
      </c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x14ac:dyDescent="0.2">
      <c r="A636" s="47" t="s">
        <v>14</v>
      </c>
      <c r="B636" s="47" t="s">
        <v>95</v>
      </c>
      <c r="C636" s="47">
        <v>8583062</v>
      </c>
      <c r="D636" s="47">
        <v>7997343</v>
      </c>
      <c r="E636" s="47">
        <v>16580405</v>
      </c>
      <c r="F636" s="47" t="s">
        <v>349</v>
      </c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x14ac:dyDescent="0.2">
      <c r="A637" s="47" t="s">
        <v>14</v>
      </c>
      <c r="B637" s="47" t="s">
        <v>96</v>
      </c>
      <c r="C637" s="47">
        <v>0</v>
      </c>
      <c r="D637" s="47">
        <v>1561770</v>
      </c>
      <c r="E637" s="47">
        <v>1561770</v>
      </c>
      <c r="F637" s="47" t="s">
        <v>342</v>
      </c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x14ac:dyDescent="0.2">
      <c r="A638" s="47" t="s">
        <v>14</v>
      </c>
      <c r="B638" s="47" t="s">
        <v>97</v>
      </c>
      <c r="C638" s="47">
        <v>0</v>
      </c>
      <c r="D638" s="47">
        <v>691680</v>
      </c>
      <c r="E638" s="47">
        <v>691680</v>
      </c>
      <c r="F638" s="47" t="s">
        <v>340</v>
      </c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x14ac:dyDescent="0.2">
      <c r="A639" s="47" t="s">
        <v>14</v>
      </c>
      <c r="B639" s="47" t="s">
        <v>98</v>
      </c>
      <c r="C639" s="47">
        <v>177392</v>
      </c>
      <c r="D639" s="47">
        <v>2434265</v>
      </c>
      <c r="E639" s="47">
        <v>2611657</v>
      </c>
      <c r="F639" s="47" t="s">
        <v>329</v>
      </c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x14ac:dyDescent="0.2">
      <c r="A640" s="47" t="s">
        <v>14</v>
      </c>
      <c r="B640" s="47" t="s">
        <v>99</v>
      </c>
      <c r="C640" s="47">
        <v>278737</v>
      </c>
      <c r="D640" s="47">
        <v>1576006</v>
      </c>
      <c r="E640" s="47">
        <v>1854743</v>
      </c>
      <c r="F640" s="47" t="s">
        <v>331</v>
      </c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x14ac:dyDescent="0.2">
      <c r="A641" s="47" t="s">
        <v>14</v>
      </c>
      <c r="B641" s="47" t="s">
        <v>100</v>
      </c>
      <c r="C641" s="47">
        <v>49846</v>
      </c>
      <c r="D641" s="47">
        <v>1556996</v>
      </c>
      <c r="E641" s="47">
        <v>1606842</v>
      </c>
      <c r="F641" s="47" t="s">
        <v>337</v>
      </c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x14ac:dyDescent="0.2">
      <c r="A642" s="47" t="s">
        <v>14</v>
      </c>
      <c r="B642" s="47" t="s">
        <v>101</v>
      </c>
      <c r="C642" s="47">
        <v>50259</v>
      </c>
      <c r="D642" s="47">
        <v>1133906</v>
      </c>
      <c r="E642" s="47">
        <v>1184165</v>
      </c>
      <c r="F642" s="47" t="s">
        <v>338</v>
      </c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x14ac:dyDescent="0.2">
      <c r="A643" s="47" t="s">
        <v>14</v>
      </c>
      <c r="B643" s="47" t="s">
        <v>102</v>
      </c>
      <c r="C643" s="47">
        <v>1076263</v>
      </c>
      <c r="D643" s="47">
        <v>1669267</v>
      </c>
      <c r="E643" s="47">
        <v>2745530</v>
      </c>
      <c r="F643" s="47" t="s">
        <v>342</v>
      </c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x14ac:dyDescent="0.2">
      <c r="A644" s="47" t="s">
        <v>14</v>
      </c>
      <c r="B644" s="47" t="s">
        <v>103</v>
      </c>
      <c r="C644" s="47">
        <v>177446</v>
      </c>
      <c r="D644" s="47">
        <v>1586200</v>
      </c>
      <c r="E644" s="47">
        <v>1763646</v>
      </c>
      <c r="F644" s="47" t="s">
        <v>339</v>
      </c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x14ac:dyDescent="0.2">
      <c r="A645" s="47" t="s">
        <v>14</v>
      </c>
      <c r="B645" s="47" t="s">
        <v>104</v>
      </c>
      <c r="C645" s="47">
        <v>3051380</v>
      </c>
      <c r="D645" s="47">
        <v>4645280</v>
      </c>
      <c r="E645" s="47">
        <v>7696660</v>
      </c>
      <c r="F645" s="47" t="s">
        <v>346</v>
      </c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x14ac:dyDescent="0.2">
      <c r="A646" s="47" t="s">
        <v>14</v>
      </c>
      <c r="B646" s="47" t="s">
        <v>105</v>
      </c>
      <c r="C646" s="47">
        <v>238238</v>
      </c>
      <c r="D646" s="47">
        <v>1682404</v>
      </c>
      <c r="E646" s="47">
        <v>1920642</v>
      </c>
      <c r="F646" s="47" t="s">
        <v>342</v>
      </c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x14ac:dyDescent="0.2">
      <c r="A647" s="47" t="s">
        <v>14</v>
      </c>
      <c r="B647" s="47" t="s">
        <v>106</v>
      </c>
      <c r="C647" s="47">
        <v>68032939</v>
      </c>
      <c r="D647" s="47">
        <v>27046244</v>
      </c>
      <c r="E647" s="47">
        <v>95079183</v>
      </c>
      <c r="F647" s="47" t="s">
        <v>344</v>
      </c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x14ac:dyDescent="0.2">
      <c r="A648" s="47" t="s">
        <v>14</v>
      </c>
      <c r="B648" s="47" t="s">
        <v>107</v>
      </c>
      <c r="C648" s="47">
        <v>1342875</v>
      </c>
      <c r="D648" s="47">
        <v>1786757</v>
      </c>
      <c r="E648" s="47">
        <v>3129632</v>
      </c>
      <c r="F648" s="47" t="s">
        <v>344</v>
      </c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x14ac:dyDescent="0.2">
      <c r="A649" s="47" t="s">
        <v>14</v>
      </c>
      <c r="B649" s="47" t="s">
        <v>108</v>
      </c>
      <c r="C649" s="47">
        <v>6028691</v>
      </c>
      <c r="D649" s="47">
        <v>1048766</v>
      </c>
      <c r="E649" s="47">
        <v>7077457</v>
      </c>
      <c r="F649" s="47" t="s">
        <v>327</v>
      </c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x14ac:dyDescent="0.2">
      <c r="A650" s="47" t="s">
        <v>14</v>
      </c>
      <c r="B650" s="47" t="s">
        <v>109</v>
      </c>
      <c r="C650" s="47">
        <v>1419020</v>
      </c>
      <c r="D650" s="47">
        <v>2225117</v>
      </c>
      <c r="E650" s="47">
        <v>3644137</v>
      </c>
      <c r="F650" s="47" t="s">
        <v>339</v>
      </c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x14ac:dyDescent="0.2">
      <c r="A651" s="47" t="s">
        <v>14</v>
      </c>
      <c r="B651" s="47" t="s">
        <v>110</v>
      </c>
      <c r="C651" s="47">
        <v>13094641</v>
      </c>
      <c r="D651" s="47">
        <v>5564580</v>
      </c>
      <c r="E651" s="47">
        <v>18659221</v>
      </c>
      <c r="F651" s="47" t="s">
        <v>338</v>
      </c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x14ac:dyDescent="0.2">
      <c r="A652" s="47" t="s">
        <v>14</v>
      </c>
      <c r="B652" s="47" t="s">
        <v>111</v>
      </c>
      <c r="C652" s="47">
        <v>85794</v>
      </c>
      <c r="D652" s="47">
        <v>1183890</v>
      </c>
      <c r="E652" s="47">
        <v>1269684</v>
      </c>
      <c r="F652" s="47" t="s">
        <v>340</v>
      </c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x14ac:dyDescent="0.2">
      <c r="A653" s="47" t="s">
        <v>14</v>
      </c>
      <c r="B653" s="47" t="s">
        <v>112</v>
      </c>
      <c r="C653" s="47">
        <v>0</v>
      </c>
      <c r="D653" s="47">
        <v>1614712</v>
      </c>
      <c r="E653" s="47">
        <v>1614712</v>
      </c>
      <c r="F653" s="47" t="s">
        <v>337</v>
      </c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x14ac:dyDescent="0.2">
      <c r="A654" s="47" t="s">
        <v>14</v>
      </c>
      <c r="B654" s="47" t="s">
        <v>113</v>
      </c>
      <c r="C654" s="47">
        <v>2914858</v>
      </c>
      <c r="D654" s="47">
        <v>2877847</v>
      </c>
      <c r="E654" s="47">
        <v>5792705</v>
      </c>
      <c r="F654" s="47" t="s">
        <v>340</v>
      </c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x14ac:dyDescent="0.2">
      <c r="A655" s="47" t="s">
        <v>14</v>
      </c>
      <c r="B655" s="47" t="s">
        <v>114</v>
      </c>
      <c r="C655" s="47">
        <v>1233804</v>
      </c>
      <c r="D655" s="47">
        <v>3347206</v>
      </c>
      <c r="E655" s="47">
        <v>4581010</v>
      </c>
      <c r="F655" s="47" t="s">
        <v>327</v>
      </c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x14ac:dyDescent="0.2">
      <c r="A656" s="47" t="s">
        <v>14</v>
      </c>
      <c r="B656" s="47" t="s">
        <v>115</v>
      </c>
      <c r="C656" s="47">
        <v>2100657</v>
      </c>
      <c r="D656" s="47">
        <v>2920729</v>
      </c>
      <c r="E656" s="47">
        <v>5021386</v>
      </c>
      <c r="F656" s="47" t="s">
        <v>345</v>
      </c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x14ac:dyDescent="0.2">
      <c r="A657" s="47" t="s">
        <v>14</v>
      </c>
      <c r="B657" s="47" t="s">
        <v>116</v>
      </c>
      <c r="C657" s="47">
        <v>1109521</v>
      </c>
      <c r="D657" s="47">
        <v>4085148</v>
      </c>
      <c r="E657" s="47">
        <v>5194669</v>
      </c>
      <c r="F657" s="47" t="s">
        <v>343</v>
      </c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x14ac:dyDescent="0.2">
      <c r="A658" s="47" t="s">
        <v>14</v>
      </c>
      <c r="B658" s="47" t="s">
        <v>117</v>
      </c>
      <c r="C658" s="47">
        <v>1024808</v>
      </c>
      <c r="D658" s="47">
        <v>2967678</v>
      </c>
      <c r="E658" s="47">
        <v>3992486</v>
      </c>
      <c r="F658" s="47" t="s">
        <v>328</v>
      </c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x14ac:dyDescent="0.2">
      <c r="A659" s="47" t="s">
        <v>14</v>
      </c>
      <c r="B659" s="47" t="s">
        <v>118</v>
      </c>
      <c r="C659" s="47">
        <v>704477</v>
      </c>
      <c r="D659" s="47">
        <v>2364956</v>
      </c>
      <c r="E659" s="47">
        <v>3069433</v>
      </c>
      <c r="F659" s="47" t="s">
        <v>330</v>
      </c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x14ac:dyDescent="0.2">
      <c r="A660" s="47" t="s">
        <v>14</v>
      </c>
      <c r="B660" s="47" t="s">
        <v>119</v>
      </c>
      <c r="C660" s="47">
        <v>11799460</v>
      </c>
      <c r="D660" s="47">
        <v>13597718</v>
      </c>
      <c r="E660" s="47">
        <v>25397178</v>
      </c>
      <c r="F660" s="47" t="s">
        <v>330</v>
      </c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x14ac:dyDescent="0.2">
      <c r="A661" s="47" t="s">
        <v>14</v>
      </c>
      <c r="B661" s="47" t="s">
        <v>120</v>
      </c>
      <c r="C661" s="47">
        <v>281002</v>
      </c>
      <c r="D661" s="47">
        <v>5111581</v>
      </c>
      <c r="E661" s="47">
        <v>5392583</v>
      </c>
      <c r="F661" s="47" t="s">
        <v>347</v>
      </c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x14ac:dyDescent="0.2">
      <c r="A662" s="47" t="s">
        <v>14</v>
      </c>
      <c r="B662" s="47" t="s">
        <v>121</v>
      </c>
      <c r="C662" s="47">
        <v>17602629</v>
      </c>
      <c r="D662" s="47">
        <v>14963133</v>
      </c>
      <c r="E662" s="47">
        <v>32565762</v>
      </c>
      <c r="F662" s="47" t="s">
        <v>331</v>
      </c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x14ac:dyDescent="0.2">
      <c r="A663" s="47" t="s">
        <v>14</v>
      </c>
      <c r="B663" s="47" t="s">
        <v>122</v>
      </c>
      <c r="C663" s="47">
        <v>6220394</v>
      </c>
      <c r="D663" s="47">
        <v>8208017</v>
      </c>
      <c r="E663" s="47">
        <v>14428411</v>
      </c>
      <c r="F663" s="47" t="s">
        <v>345</v>
      </c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x14ac:dyDescent="0.2">
      <c r="A664" s="47" t="s">
        <v>14</v>
      </c>
      <c r="B664" s="47" t="s">
        <v>123</v>
      </c>
      <c r="C664" s="47">
        <v>1382799</v>
      </c>
      <c r="D664" s="47">
        <v>4469370</v>
      </c>
      <c r="E664" s="47">
        <v>5852169</v>
      </c>
      <c r="F664" s="47" t="s">
        <v>342</v>
      </c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x14ac:dyDescent="0.2">
      <c r="A665" s="47" t="s">
        <v>14</v>
      </c>
      <c r="B665" s="47" t="s">
        <v>124</v>
      </c>
      <c r="C665" s="47">
        <v>287555</v>
      </c>
      <c r="D665" s="47">
        <v>1705659</v>
      </c>
      <c r="E665" s="47">
        <v>1993214</v>
      </c>
      <c r="F665" s="47" t="s">
        <v>337</v>
      </c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x14ac:dyDescent="0.2">
      <c r="A666" s="47" t="s">
        <v>14</v>
      </c>
      <c r="B666" s="47" t="s">
        <v>125</v>
      </c>
      <c r="C666" s="47">
        <v>0</v>
      </c>
      <c r="D666" s="47">
        <v>1262350</v>
      </c>
      <c r="E666" s="47">
        <v>1262350</v>
      </c>
      <c r="F666" s="47" t="s">
        <v>327</v>
      </c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x14ac:dyDescent="0.2">
      <c r="A667" s="47" t="s">
        <v>14</v>
      </c>
      <c r="B667" s="47" t="s">
        <v>126</v>
      </c>
      <c r="C667" s="47">
        <v>8373689</v>
      </c>
      <c r="D667" s="47">
        <v>8365437</v>
      </c>
      <c r="E667" s="47">
        <v>16739126</v>
      </c>
      <c r="F667" s="47" t="s">
        <v>344</v>
      </c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x14ac:dyDescent="0.2">
      <c r="A668" s="47" t="s">
        <v>14</v>
      </c>
      <c r="B668" s="47" t="s">
        <v>127</v>
      </c>
      <c r="C668" s="47">
        <v>227901</v>
      </c>
      <c r="D668" s="47">
        <v>709720</v>
      </c>
      <c r="E668" s="47">
        <v>937621</v>
      </c>
      <c r="F668" s="47" t="s">
        <v>338</v>
      </c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x14ac:dyDescent="0.2">
      <c r="A669" s="47" t="s">
        <v>14</v>
      </c>
      <c r="B669" s="47" t="s">
        <v>128</v>
      </c>
      <c r="C669" s="47">
        <v>0</v>
      </c>
      <c r="D669" s="47">
        <v>1361615</v>
      </c>
      <c r="E669" s="47">
        <v>1361615</v>
      </c>
      <c r="F669" s="47" t="s">
        <v>341</v>
      </c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x14ac:dyDescent="0.2">
      <c r="A670" s="47" t="s">
        <v>14</v>
      </c>
      <c r="B670" s="47" t="s">
        <v>129</v>
      </c>
      <c r="C670" s="47">
        <v>332231</v>
      </c>
      <c r="D670" s="47">
        <v>654260</v>
      </c>
      <c r="E670" s="47">
        <v>986491</v>
      </c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x14ac:dyDescent="0.2">
      <c r="A671" s="47" t="s">
        <v>14</v>
      </c>
      <c r="B671" s="47" t="s">
        <v>130</v>
      </c>
      <c r="C671" s="47">
        <v>0</v>
      </c>
      <c r="D671" s="47">
        <v>1109677</v>
      </c>
      <c r="E671" s="47">
        <v>1109677</v>
      </c>
      <c r="F671" s="47" t="s">
        <v>336</v>
      </c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x14ac:dyDescent="0.2">
      <c r="A672" s="47" t="s">
        <v>14</v>
      </c>
      <c r="B672" s="47" t="s">
        <v>131</v>
      </c>
      <c r="C672" s="47">
        <v>0</v>
      </c>
      <c r="D672" s="47">
        <v>527870</v>
      </c>
      <c r="E672" s="47">
        <v>527870</v>
      </c>
      <c r="F672" s="47" t="s">
        <v>340</v>
      </c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x14ac:dyDescent="0.2">
      <c r="A673" s="47" t="s">
        <v>14</v>
      </c>
      <c r="B673" s="47" t="s">
        <v>132</v>
      </c>
      <c r="C673" s="47">
        <v>1430686</v>
      </c>
      <c r="D673" s="47">
        <v>3582991</v>
      </c>
      <c r="E673" s="47">
        <v>5013677</v>
      </c>
      <c r="F673" s="47" t="s">
        <v>338</v>
      </c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x14ac:dyDescent="0.2">
      <c r="A674" s="47" t="s">
        <v>14</v>
      </c>
      <c r="B674" s="47" t="s">
        <v>133</v>
      </c>
      <c r="C674" s="47">
        <v>335824</v>
      </c>
      <c r="D674" s="47">
        <v>793430</v>
      </c>
      <c r="E674" s="47">
        <v>1129254</v>
      </c>
      <c r="F674" s="47" t="s">
        <v>340</v>
      </c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x14ac:dyDescent="0.2">
      <c r="A675" s="47" t="s">
        <v>14</v>
      </c>
      <c r="B675" s="47" t="s">
        <v>134</v>
      </c>
      <c r="C675" s="47">
        <v>0</v>
      </c>
      <c r="D675" s="47">
        <v>933553</v>
      </c>
      <c r="E675" s="47">
        <v>933553</v>
      </c>
      <c r="F675" s="47" t="s">
        <v>344</v>
      </c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x14ac:dyDescent="0.2">
      <c r="A676" s="47" t="s">
        <v>14</v>
      </c>
      <c r="B676" s="47" t="s">
        <v>135</v>
      </c>
      <c r="C676" s="47">
        <v>510940</v>
      </c>
      <c r="D676" s="47">
        <v>1137981</v>
      </c>
      <c r="E676" s="47">
        <v>1648921</v>
      </c>
      <c r="F676" s="47" t="s">
        <v>339</v>
      </c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x14ac:dyDescent="0.2">
      <c r="A677" s="47" t="s">
        <v>14</v>
      </c>
      <c r="B677" s="47" t="s">
        <v>136</v>
      </c>
      <c r="C677" s="47">
        <v>1768500</v>
      </c>
      <c r="D677" s="47">
        <v>10963524</v>
      </c>
      <c r="E677" s="47">
        <v>12732024</v>
      </c>
      <c r="F677" s="47" t="s">
        <v>345</v>
      </c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x14ac:dyDescent="0.2">
      <c r="A678" s="47" t="s">
        <v>14</v>
      </c>
      <c r="B678" s="47" t="s">
        <v>137</v>
      </c>
      <c r="C678" s="47">
        <v>1703589</v>
      </c>
      <c r="D678" s="47">
        <v>1922331</v>
      </c>
      <c r="E678" s="47">
        <v>3625920</v>
      </c>
      <c r="F678" s="47" t="s">
        <v>338</v>
      </c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x14ac:dyDescent="0.2">
      <c r="A679" s="47" t="s">
        <v>14</v>
      </c>
      <c r="B679" s="47" t="s">
        <v>138</v>
      </c>
      <c r="C679" s="47">
        <v>3253422</v>
      </c>
      <c r="D679" s="47">
        <v>2885917</v>
      </c>
      <c r="E679" s="47">
        <v>6139339</v>
      </c>
      <c r="F679" s="47" t="s">
        <v>332</v>
      </c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x14ac:dyDescent="0.2">
      <c r="A680" s="47" t="s">
        <v>14</v>
      </c>
      <c r="B680" s="47" t="s">
        <v>139</v>
      </c>
      <c r="C680" s="47">
        <v>8224025</v>
      </c>
      <c r="D680" s="47">
        <v>5802906</v>
      </c>
      <c r="E680" s="47">
        <v>14026931</v>
      </c>
      <c r="F680" s="47" t="s">
        <v>338</v>
      </c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x14ac:dyDescent="0.2">
      <c r="A681" s="47" t="s">
        <v>14</v>
      </c>
      <c r="B681" s="47" t="s">
        <v>140</v>
      </c>
      <c r="C681" s="47">
        <v>16919781</v>
      </c>
      <c r="D681" s="47">
        <v>12607958</v>
      </c>
      <c r="E681" s="47">
        <v>29527739</v>
      </c>
      <c r="F681" s="47" t="s">
        <v>347</v>
      </c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x14ac:dyDescent="0.2">
      <c r="A682" s="47" t="s">
        <v>14</v>
      </c>
      <c r="B682" s="47" t="s">
        <v>141</v>
      </c>
      <c r="C682" s="47">
        <v>242643</v>
      </c>
      <c r="D682" s="47">
        <v>2157713</v>
      </c>
      <c r="E682" s="47">
        <v>2400356</v>
      </c>
      <c r="F682" s="47" t="s">
        <v>349</v>
      </c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x14ac:dyDescent="0.2">
      <c r="A683" s="47" t="s">
        <v>14</v>
      </c>
      <c r="B683" s="47" t="s">
        <v>142</v>
      </c>
      <c r="C683" s="47">
        <v>5245376</v>
      </c>
      <c r="D683" s="47">
        <v>3825379</v>
      </c>
      <c r="E683" s="47">
        <v>9070755</v>
      </c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x14ac:dyDescent="0.2">
      <c r="A684" s="47" t="s">
        <v>14</v>
      </c>
      <c r="B684" s="47" t="s">
        <v>143</v>
      </c>
      <c r="C684" s="47">
        <v>2923677</v>
      </c>
      <c r="D684" s="47">
        <v>2873137</v>
      </c>
      <c r="E684" s="47">
        <v>5796814</v>
      </c>
      <c r="F684" s="47" t="s">
        <v>331</v>
      </c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x14ac:dyDescent="0.2">
      <c r="A685" s="47" t="s">
        <v>14</v>
      </c>
      <c r="B685" s="47" t="s">
        <v>144</v>
      </c>
      <c r="C685" s="47">
        <v>3405284</v>
      </c>
      <c r="D685" s="47">
        <v>5957452</v>
      </c>
      <c r="E685" s="47">
        <v>9362736</v>
      </c>
      <c r="F685" s="47" t="s">
        <v>331</v>
      </c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x14ac:dyDescent="0.2">
      <c r="A686" s="47" t="s">
        <v>14</v>
      </c>
      <c r="B686" s="47" t="s">
        <v>145</v>
      </c>
      <c r="C686" s="47">
        <v>2229380</v>
      </c>
      <c r="D686" s="47">
        <v>3259902</v>
      </c>
      <c r="E686" s="47">
        <v>5489282</v>
      </c>
      <c r="F686" s="47" t="s">
        <v>336</v>
      </c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x14ac:dyDescent="0.2">
      <c r="A687" s="47" t="s">
        <v>14</v>
      </c>
      <c r="B687" s="47" t="s">
        <v>146</v>
      </c>
      <c r="C687" s="47">
        <v>20497832</v>
      </c>
      <c r="D687" s="47">
        <v>11032834</v>
      </c>
      <c r="E687" s="47">
        <v>31530666</v>
      </c>
      <c r="F687" s="47" t="s">
        <v>341</v>
      </c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x14ac:dyDescent="0.2">
      <c r="A688" s="47" t="s">
        <v>14</v>
      </c>
      <c r="B688" s="47" t="s">
        <v>147</v>
      </c>
      <c r="C688" s="47">
        <v>352438720</v>
      </c>
      <c r="D688" s="47">
        <v>117649056</v>
      </c>
      <c r="E688" s="47">
        <v>470087776</v>
      </c>
      <c r="F688" s="47" t="s">
        <v>334</v>
      </c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x14ac:dyDescent="0.2">
      <c r="A689" s="47" t="s">
        <v>14</v>
      </c>
      <c r="B689" s="47" t="s">
        <v>148</v>
      </c>
      <c r="C689" s="47">
        <v>6516072</v>
      </c>
      <c r="D689" s="47">
        <v>10264951</v>
      </c>
      <c r="E689" s="47">
        <v>16781023</v>
      </c>
      <c r="F689" s="47" t="s">
        <v>331</v>
      </c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x14ac:dyDescent="0.2">
      <c r="A690" s="47" t="s">
        <v>14</v>
      </c>
      <c r="B690" s="47" t="s">
        <v>149</v>
      </c>
      <c r="C690" s="47">
        <v>21898939</v>
      </c>
      <c r="D690" s="47">
        <v>15302104</v>
      </c>
      <c r="E690" s="47">
        <v>37201043</v>
      </c>
      <c r="F690" s="47" t="s">
        <v>334</v>
      </c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x14ac:dyDescent="0.2">
      <c r="A691" s="47" t="s">
        <v>14</v>
      </c>
      <c r="B691" s="47" t="s">
        <v>150</v>
      </c>
      <c r="C691" s="47">
        <v>235693</v>
      </c>
      <c r="D691" s="47">
        <v>2622420</v>
      </c>
      <c r="E691" s="47">
        <v>2858113</v>
      </c>
      <c r="F691" s="47" t="s">
        <v>333</v>
      </c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x14ac:dyDescent="0.2">
      <c r="A692" s="47" t="s">
        <v>14</v>
      </c>
      <c r="B692" s="47" t="s">
        <v>151</v>
      </c>
      <c r="C692" s="47">
        <v>706767</v>
      </c>
      <c r="D692" s="47">
        <v>2432826</v>
      </c>
      <c r="E692" s="47">
        <v>3139593</v>
      </c>
      <c r="F692" s="47" t="s">
        <v>344</v>
      </c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x14ac:dyDescent="0.2">
      <c r="A693" s="47" t="s">
        <v>14</v>
      </c>
      <c r="B693" s="47" t="s">
        <v>152</v>
      </c>
      <c r="C693" s="47">
        <v>1111697</v>
      </c>
      <c r="D693" s="47">
        <v>2738722</v>
      </c>
      <c r="E693" s="47">
        <v>3850419</v>
      </c>
      <c r="F693" s="47" t="s">
        <v>342</v>
      </c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x14ac:dyDescent="0.2">
      <c r="A694" s="47" t="s">
        <v>14</v>
      </c>
      <c r="B694" s="47" t="s">
        <v>153</v>
      </c>
      <c r="C694" s="47">
        <v>181815</v>
      </c>
      <c r="D694" s="47">
        <v>1339819</v>
      </c>
      <c r="E694" s="47">
        <v>1521634</v>
      </c>
      <c r="F694" s="47" t="s">
        <v>327</v>
      </c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x14ac:dyDescent="0.2">
      <c r="A695" s="47" t="s">
        <v>14</v>
      </c>
      <c r="B695" s="47" t="s">
        <v>154</v>
      </c>
      <c r="C695" s="47">
        <v>906374</v>
      </c>
      <c r="D695" s="47">
        <v>2514598</v>
      </c>
      <c r="E695" s="47">
        <v>3420972</v>
      </c>
      <c r="F695" s="47" t="s">
        <v>335</v>
      </c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x14ac:dyDescent="0.2">
      <c r="A696" s="47" t="s">
        <v>14</v>
      </c>
      <c r="B696" s="47" t="s">
        <v>155</v>
      </c>
      <c r="C696" s="47">
        <v>5338713</v>
      </c>
      <c r="D696" s="47">
        <v>5332048</v>
      </c>
      <c r="E696" s="47">
        <v>10670761</v>
      </c>
      <c r="F696" s="47" t="s">
        <v>334</v>
      </c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x14ac:dyDescent="0.2">
      <c r="A697" s="47" t="s">
        <v>14</v>
      </c>
      <c r="B697" s="47" t="s">
        <v>156</v>
      </c>
      <c r="C697" s="47">
        <v>6903277</v>
      </c>
      <c r="D697" s="47">
        <v>8913642</v>
      </c>
      <c r="E697" s="47">
        <v>15816919</v>
      </c>
      <c r="F697" s="47" t="s">
        <v>345</v>
      </c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x14ac:dyDescent="0.2">
      <c r="A698" s="47" t="s">
        <v>14</v>
      </c>
      <c r="B698" s="47" t="s">
        <v>157</v>
      </c>
      <c r="C698" s="47">
        <v>333866</v>
      </c>
      <c r="D698" s="47">
        <v>2102102</v>
      </c>
      <c r="E698" s="47">
        <v>2435968</v>
      </c>
      <c r="F698" s="47" t="s">
        <v>329</v>
      </c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x14ac:dyDescent="0.2">
      <c r="A699" s="47" t="s">
        <v>14</v>
      </c>
      <c r="B699" s="47" t="s">
        <v>158</v>
      </c>
      <c r="C699" s="47">
        <v>116462</v>
      </c>
      <c r="D699" s="47">
        <v>840819</v>
      </c>
      <c r="E699" s="47">
        <v>957281</v>
      </c>
      <c r="F699" s="47" t="s">
        <v>338</v>
      </c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x14ac:dyDescent="0.2">
      <c r="A700" s="47" t="s">
        <v>14</v>
      </c>
      <c r="B700" s="47" t="s">
        <v>159</v>
      </c>
      <c r="C700" s="47">
        <v>1578293</v>
      </c>
      <c r="D700" s="47">
        <v>4029252</v>
      </c>
      <c r="E700" s="47">
        <v>5607545</v>
      </c>
      <c r="F700" s="47" t="s">
        <v>342</v>
      </c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x14ac:dyDescent="0.2">
      <c r="A701" s="47" t="s">
        <v>14</v>
      </c>
      <c r="B701" s="47" t="s">
        <v>160</v>
      </c>
      <c r="C701" s="47">
        <v>1544264</v>
      </c>
      <c r="D701" s="47">
        <v>3571767</v>
      </c>
      <c r="E701" s="47">
        <v>5116031</v>
      </c>
      <c r="F701" s="47" t="s">
        <v>341</v>
      </c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x14ac:dyDescent="0.2">
      <c r="A702" s="47" t="s">
        <v>14</v>
      </c>
      <c r="B702" s="47" t="s">
        <v>161</v>
      </c>
      <c r="C702" s="47">
        <v>1560548</v>
      </c>
      <c r="D702" s="47">
        <v>908937</v>
      </c>
      <c r="E702" s="47">
        <v>2469485</v>
      </c>
      <c r="F702" s="47" t="s">
        <v>340</v>
      </c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x14ac:dyDescent="0.2">
      <c r="A703" s="47" t="s">
        <v>14</v>
      </c>
      <c r="B703" s="47" t="s">
        <v>162</v>
      </c>
      <c r="C703" s="47">
        <v>23390603</v>
      </c>
      <c r="D703" s="47">
        <v>13223803</v>
      </c>
      <c r="E703" s="47">
        <v>36614406</v>
      </c>
      <c r="F703" s="47" t="s">
        <v>345</v>
      </c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x14ac:dyDescent="0.2">
      <c r="A704" s="47" t="s">
        <v>14</v>
      </c>
      <c r="B704" s="47" t="s">
        <v>163</v>
      </c>
      <c r="C704" s="47">
        <v>432690</v>
      </c>
      <c r="D704" s="47">
        <v>2235129</v>
      </c>
      <c r="E704" s="47">
        <v>2667819</v>
      </c>
      <c r="F704" s="47" t="s">
        <v>344</v>
      </c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x14ac:dyDescent="0.2">
      <c r="A705" s="47" t="s">
        <v>14</v>
      </c>
      <c r="B705" s="47" t="s">
        <v>164</v>
      </c>
      <c r="C705" s="47">
        <v>209622</v>
      </c>
      <c r="D705" s="47">
        <v>734661</v>
      </c>
      <c r="E705" s="47">
        <v>944283</v>
      </c>
      <c r="F705" s="47" t="s">
        <v>338</v>
      </c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x14ac:dyDescent="0.2">
      <c r="A706" s="47" t="s">
        <v>14</v>
      </c>
      <c r="B706" s="47" t="s">
        <v>165</v>
      </c>
      <c r="C706" s="47">
        <v>423250</v>
      </c>
      <c r="D706" s="47">
        <v>1117597</v>
      </c>
      <c r="E706" s="47">
        <v>1540847</v>
      </c>
      <c r="F706" s="47" t="s">
        <v>348</v>
      </c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x14ac:dyDescent="0.2">
      <c r="A707" s="47" t="s">
        <v>14</v>
      </c>
      <c r="B707" s="47" t="s">
        <v>166</v>
      </c>
      <c r="C707" s="47">
        <v>149808</v>
      </c>
      <c r="D707" s="47">
        <v>1370760</v>
      </c>
      <c r="E707" s="47">
        <v>1520568</v>
      </c>
      <c r="F707" s="47" t="s">
        <v>337</v>
      </c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x14ac:dyDescent="0.2">
      <c r="A708" s="47" t="s">
        <v>14</v>
      </c>
      <c r="B708" s="47" t="s">
        <v>167</v>
      </c>
      <c r="C708" s="47">
        <v>50589</v>
      </c>
      <c r="D708" s="47">
        <v>547458</v>
      </c>
      <c r="E708" s="47">
        <v>598047</v>
      </c>
      <c r="F708" s="47" t="s">
        <v>336</v>
      </c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x14ac:dyDescent="0.2">
      <c r="A709" s="47" t="s">
        <v>14</v>
      </c>
      <c r="B709" s="47" t="s">
        <v>168</v>
      </c>
      <c r="C709" s="47">
        <v>399089</v>
      </c>
      <c r="D709" s="47">
        <v>1659260</v>
      </c>
      <c r="E709" s="47">
        <v>2058349</v>
      </c>
      <c r="F709" s="47" t="s">
        <v>344</v>
      </c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x14ac:dyDescent="0.2">
      <c r="A710" s="47" t="s">
        <v>14</v>
      </c>
      <c r="B710" s="47" t="s">
        <v>169</v>
      </c>
      <c r="C710" s="47">
        <v>114780</v>
      </c>
      <c r="D710" s="47">
        <v>2272824</v>
      </c>
      <c r="E710" s="47">
        <v>2387604</v>
      </c>
      <c r="F710" s="47" t="s">
        <v>344</v>
      </c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x14ac:dyDescent="0.2">
      <c r="A711" s="47" t="s">
        <v>14</v>
      </c>
      <c r="B711" s="47" t="s">
        <v>170</v>
      </c>
      <c r="C711" s="47">
        <v>175711</v>
      </c>
      <c r="D711" s="47">
        <v>1341755</v>
      </c>
      <c r="E711" s="47">
        <v>1517466</v>
      </c>
      <c r="F711" s="47" t="s">
        <v>335</v>
      </c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x14ac:dyDescent="0.2">
      <c r="A712" s="47" t="s">
        <v>14</v>
      </c>
      <c r="B712" s="47" t="s">
        <v>171</v>
      </c>
      <c r="C712" s="47">
        <v>1487598</v>
      </c>
      <c r="D712" s="47">
        <v>4527299</v>
      </c>
      <c r="E712" s="47">
        <v>6014897</v>
      </c>
      <c r="F712" s="47" t="s">
        <v>335</v>
      </c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x14ac:dyDescent="0.2">
      <c r="A713" s="47" t="s">
        <v>14</v>
      </c>
      <c r="B713" s="47" t="s">
        <v>172</v>
      </c>
      <c r="C713" s="47">
        <v>0</v>
      </c>
      <c r="D713" s="47">
        <v>1590999</v>
      </c>
      <c r="E713" s="47">
        <v>1590999</v>
      </c>
      <c r="F713" s="47" t="s">
        <v>335</v>
      </c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x14ac:dyDescent="0.2">
      <c r="A714" s="47" t="s">
        <v>14</v>
      </c>
      <c r="B714" s="47" t="s">
        <v>173</v>
      </c>
      <c r="C714" s="47">
        <v>9688</v>
      </c>
      <c r="D714" s="47">
        <v>1634602</v>
      </c>
      <c r="E714" s="47">
        <v>1644290</v>
      </c>
      <c r="F714" s="47" t="s">
        <v>336</v>
      </c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x14ac:dyDescent="0.2">
      <c r="A715" s="47" t="s">
        <v>14</v>
      </c>
      <c r="B715" s="47" t="s">
        <v>174</v>
      </c>
      <c r="C715" s="47">
        <v>2389776</v>
      </c>
      <c r="D715" s="47">
        <v>6535830</v>
      </c>
      <c r="E715" s="47">
        <v>8925606</v>
      </c>
      <c r="F715" s="47" t="s">
        <v>334</v>
      </c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x14ac:dyDescent="0.2">
      <c r="A716" s="47" t="s">
        <v>14</v>
      </c>
      <c r="B716" s="47" t="s">
        <v>175</v>
      </c>
      <c r="C716" s="47">
        <v>209584</v>
      </c>
      <c r="D716" s="47">
        <v>1877638</v>
      </c>
      <c r="E716" s="47">
        <v>2087222</v>
      </c>
      <c r="F716" s="47" t="s">
        <v>348</v>
      </c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x14ac:dyDescent="0.2">
      <c r="A717" s="47" t="s">
        <v>14</v>
      </c>
      <c r="B717" s="47" t="s">
        <v>176</v>
      </c>
      <c r="C717" s="47">
        <v>1671422</v>
      </c>
      <c r="D717" s="47">
        <v>1062669</v>
      </c>
      <c r="E717" s="47">
        <v>2734091</v>
      </c>
      <c r="F717" s="47" t="s">
        <v>331</v>
      </c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x14ac:dyDescent="0.2">
      <c r="A718" s="47" t="s">
        <v>14</v>
      </c>
      <c r="B718" s="47" t="s">
        <v>177</v>
      </c>
      <c r="C718" s="47">
        <v>93453</v>
      </c>
      <c r="D718" s="47">
        <v>1055453</v>
      </c>
      <c r="E718" s="47">
        <v>1148906</v>
      </c>
      <c r="F718" s="47" t="s">
        <v>347</v>
      </c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x14ac:dyDescent="0.2">
      <c r="A719" s="47" t="s">
        <v>14</v>
      </c>
      <c r="B719" s="47" t="s">
        <v>178</v>
      </c>
      <c r="C719" s="47">
        <v>228237</v>
      </c>
      <c r="D719" s="47">
        <v>828495</v>
      </c>
      <c r="E719" s="47">
        <v>1056732</v>
      </c>
      <c r="F719" s="47" t="s">
        <v>340</v>
      </c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x14ac:dyDescent="0.2">
      <c r="A720" s="47" t="s">
        <v>14</v>
      </c>
      <c r="B720" s="47" t="s">
        <v>179</v>
      </c>
      <c r="C720" s="47">
        <v>181299</v>
      </c>
      <c r="D720" s="47">
        <v>1138183</v>
      </c>
      <c r="E720" s="47">
        <v>1319482</v>
      </c>
      <c r="F720" s="47" t="s">
        <v>346</v>
      </c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x14ac:dyDescent="0.2">
      <c r="A721" s="47" t="s">
        <v>14</v>
      </c>
      <c r="B721" s="47" t="s">
        <v>180</v>
      </c>
      <c r="C721" s="47">
        <v>1660683</v>
      </c>
      <c r="D721" s="47">
        <v>3187686</v>
      </c>
      <c r="E721" s="47">
        <v>4848369</v>
      </c>
      <c r="F721" s="47" t="s">
        <v>330</v>
      </c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x14ac:dyDescent="0.2">
      <c r="A722" s="47" t="s">
        <v>14</v>
      </c>
      <c r="B722" s="47" t="s">
        <v>181</v>
      </c>
      <c r="C722" s="47">
        <v>396452</v>
      </c>
      <c r="D722" s="47">
        <v>2535338</v>
      </c>
      <c r="E722" s="47">
        <v>2931790</v>
      </c>
      <c r="F722" s="47" t="s">
        <v>344</v>
      </c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x14ac:dyDescent="0.2">
      <c r="A723" s="47" t="s">
        <v>14</v>
      </c>
      <c r="B723" s="47" t="s">
        <v>182</v>
      </c>
      <c r="C723" s="47">
        <v>5341276</v>
      </c>
      <c r="D723" s="47">
        <v>5646047</v>
      </c>
      <c r="E723" s="47">
        <v>10987323</v>
      </c>
      <c r="F723" s="47" t="s">
        <v>334</v>
      </c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x14ac:dyDescent="0.2">
      <c r="A724" s="47" t="s">
        <v>14</v>
      </c>
      <c r="B724" s="47" t="s">
        <v>183</v>
      </c>
      <c r="C724" s="47">
        <v>724829</v>
      </c>
      <c r="D724" s="47">
        <v>1008577</v>
      </c>
      <c r="E724" s="47">
        <v>1733406</v>
      </c>
      <c r="F724" s="47" t="s">
        <v>330</v>
      </c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x14ac:dyDescent="0.2">
      <c r="A725" s="47" t="s">
        <v>14</v>
      </c>
      <c r="B725" s="47" t="s">
        <v>184</v>
      </c>
      <c r="C725" s="47">
        <v>141417</v>
      </c>
      <c r="D725" s="47">
        <v>1161453</v>
      </c>
      <c r="E725" s="47">
        <v>1302870</v>
      </c>
      <c r="F725" s="47" t="s">
        <v>344</v>
      </c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x14ac:dyDescent="0.2">
      <c r="A726" s="47" t="s">
        <v>14</v>
      </c>
      <c r="B726" s="47" t="s">
        <v>185</v>
      </c>
      <c r="C726" s="47">
        <v>60135</v>
      </c>
      <c r="D726" s="47">
        <v>2315040</v>
      </c>
      <c r="E726" s="47">
        <v>2375175</v>
      </c>
      <c r="F726" s="47" t="s">
        <v>337</v>
      </c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x14ac:dyDescent="0.2">
      <c r="A727" s="47" t="s">
        <v>14</v>
      </c>
      <c r="B727" s="47" t="s">
        <v>186</v>
      </c>
      <c r="C727" s="47">
        <v>0</v>
      </c>
      <c r="D727" s="47">
        <v>844678</v>
      </c>
      <c r="E727" s="47">
        <v>844678</v>
      </c>
      <c r="F727" s="47" t="s">
        <v>330</v>
      </c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x14ac:dyDescent="0.2">
      <c r="A728" s="47" t="s">
        <v>14</v>
      </c>
      <c r="B728" s="47" t="s">
        <v>187</v>
      </c>
      <c r="C728" s="47">
        <v>142832</v>
      </c>
      <c r="D728" s="47">
        <v>524442</v>
      </c>
      <c r="E728" s="47">
        <v>667274</v>
      </c>
      <c r="F728" s="47" t="s">
        <v>336</v>
      </c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x14ac:dyDescent="0.2">
      <c r="A729" s="47" t="s">
        <v>14</v>
      </c>
      <c r="B729" s="47" t="s">
        <v>188</v>
      </c>
      <c r="C729" s="47">
        <v>678044</v>
      </c>
      <c r="D729" s="47">
        <v>1208816</v>
      </c>
      <c r="E729" s="47">
        <v>1886860</v>
      </c>
      <c r="F729" s="47" t="s">
        <v>328</v>
      </c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x14ac:dyDescent="0.2">
      <c r="A730" s="47" t="s">
        <v>14</v>
      </c>
      <c r="B730" s="47" t="s">
        <v>189</v>
      </c>
      <c r="C730" s="47">
        <v>295502</v>
      </c>
      <c r="D730" s="47">
        <v>1743104</v>
      </c>
      <c r="E730" s="47">
        <v>2038606</v>
      </c>
      <c r="F730" s="47" t="s">
        <v>333</v>
      </c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x14ac:dyDescent="0.2">
      <c r="A731" s="47" t="s">
        <v>14</v>
      </c>
      <c r="B731" s="47" t="s">
        <v>190</v>
      </c>
      <c r="C731" s="47">
        <v>195732</v>
      </c>
      <c r="D731" s="47">
        <v>1196397</v>
      </c>
      <c r="E731" s="47">
        <v>1392129</v>
      </c>
      <c r="F731" s="47" t="s">
        <v>329</v>
      </c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x14ac:dyDescent="0.2">
      <c r="A732" s="47" t="s">
        <v>14</v>
      </c>
      <c r="B732" s="47" t="s">
        <v>191</v>
      </c>
      <c r="C732" s="47">
        <v>177254</v>
      </c>
      <c r="D732" s="47">
        <v>1662032</v>
      </c>
      <c r="E732" s="47">
        <v>1839286</v>
      </c>
      <c r="F732" s="47" t="s">
        <v>340</v>
      </c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x14ac:dyDescent="0.2">
      <c r="A733" s="47" t="s">
        <v>14</v>
      </c>
      <c r="B733" s="47" t="s">
        <v>192</v>
      </c>
      <c r="C733" s="47">
        <v>492148</v>
      </c>
      <c r="D733" s="47">
        <v>1348585</v>
      </c>
      <c r="E733" s="47">
        <v>1840733</v>
      </c>
      <c r="F733" s="47" t="s">
        <v>333</v>
      </c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x14ac:dyDescent="0.2">
      <c r="A734" s="47" t="s">
        <v>14</v>
      </c>
      <c r="B734" s="47" t="s">
        <v>193</v>
      </c>
      <c r="C734" s="47">
        <v>271510</v>
      </c>
      <c r="D734" s="47">
        <v>3264085</v>
      </c>
      <c r="E734" s="47">
        <v>3535595</v>
      </c>
      <c r="F734" s="47" t="s">
        <v>332</v>
      </c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x14ac:dyDescent="0.2">
      <c r="A735" s="47" t="s">
        <v>14</v>
      </c>
      <c r="B735" s="47" t="s">
        <v>194</v>
      </c>
      <c r="C735" s="47">
        <v>2832720</v>
      </c>
      <c r="D735" s="47">
        <v>10381957</v>
      </c>
      <c r="E735" s="47">
        <v>13214677</v>
      </c>
      <c r="F735" s="47" t="s">
        <v>334</v>
      </c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x14ac:dyDescent="0.2">
      <c r="A736" s="47" t="s">
        <v>14</v>
      </c>
      <c r="B736" s="47" t="s">
        <v>195</v>
      </c>
      <c r="C736" s="47">
        <v>23938933</v>
      </c>
      <c r="D736" s="47">
        <v>20892873</v>
      </c>
      <c r="E736" s="47">
        <v>44831806</v>
      </c>
      <c r="F736" s="47" t="s">
        <v>334</v>
      </c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x14ac:dyDescent="0.2">
      <c r="A737" s="47" t="s">
        <v>14</v>
      </c>
      <c r="B737" s="47" t="s">
        <v>196</v>
      </c>
      <c r="C737" s="47">
        <v>183936</v>
      </c>
      <c r="D737" s="47">
        <v>684348</v>
      </c>
      <c r="E737" s="47">
        <v>868284</v>
      </c>
      <c r="F737" s="47" t="s">
        <v>349</v>
      </c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x14ac:dyDescent="0.2">
      <c r="A738" s="47" t="s">
        <v>14</v>
      </c>
      <c r="B738" s="47" t="s">
        <v>197</v>
      </c>
      <c r="C738" s="47">
        <v>1025690</v>
      </c>
      <c r="D738" s="47">
        <v>4772104</v>
      </c>
      <c r="E738" s="47">
        <v>5797794</v>
      </c>
      <c r="F738" s="47" t="s">
        <v>331</v>
      </c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x14ac:dyDescent="0.2">
      <c r="A739" s="47" t="s">
        <v>14</v>
      </c>
      <c r="B739" s="47" t="s">
        <v>198</v>
      </c>
      <c r="C739" s="47">
        <v>970977</v>
      </c>
      <c r="D739" s="47">
        <v>5419155</v>
      </c>
      <c r="E739" s="47">
        <v>6390132</v>
      </c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x14ac:dyDescent="0.2">
      <c r="A740" s="47" t="s">
        <v>14</v>
      </c>
      <c r="B740" s="47" t="s">
        <v>199</v>
      </c>
      <c r="C740" s="47">
        <v>220162</v>
      </c>
      <c r="D740" s="47">
        <v>850434</v>
      </c>
      <c r="E740" s="47">
        <v>1070596</v>
      </c>
      <c r="F740" s="47" t="s">
        <v>329</v>
      </c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x14ac:dyDescent="0.2">
      <c r="A741" s="47" t="s">
        <v>14</v>
      </c>
      <c r="B741" s="47" t="s">
        <v>200</v>
      </c>
      <c r="C741" s="47">
        <v>755896</v>
      </c>
      <c r="D741" s="47">
        <v>2699582</v>
      </c>
      <c r="E741" s="47">
        <v>3455478</v>
      </c>
      <c r="F741" s="47" t="s">
        <v>328</v>
      </c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x14ac:dyDescent="0.2">
      <c r="A742" s="47" t="s">
        <v>14</v>
      </c>
      <c r="B742" s="47" t="s">
        <v>201</v>
      </c>
      <c r="C742" s="47">
        <v>684364</v>
      </c>
      <c r="D742" s="47">
        <v>2293962</v>
      </c>
      <c r="E742" s="47">
        <v>2978326</v>
      </c>
      <c r="F742" s="47" t="s">
        <v>344</v>
      </c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x14ac:dyDescent="0.2">
      <c r="A743" s="47" t="s">
        <v>14</v>
      </c>
      <c r="B743" s="47" t="s">
        <v>202</v>
      </c>
      <c r="C743" s="47">
        <v>61679</v>
      </c>
      <c r="D743" s="47">
        <v>938662</v>
      </c>
      <c r="E743" s="47">
        <v>1000341</v>
      </c>
      <c r="F743" s="47" t="s">
        <v>337</v>
      </c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x14ac:dyDescent="0.2">
      <c r="A744" s="47" t="s">
        <v>14</v>
      </c>
      <c r="B744" s="47" t="s">
        <v>203</v>
      </c>
      <c r="C744" s="47">
        <v>2932365</v>
      </c>
      <c r="D744" s="47">
        <v>4790117</v>
      </c>
      <c r="E744" s="47">
        <v>7722482</v>
      </c>
      <c r="F744" s="47" t="s">
        <v>328</v>
      </c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x14ac:dyDescent="0.2">
      <c r="A745" s="47" t="s">
        <v>14</v>
      </c>
      <c r="B745" s="47" t="s">
        <v>204</v>
      </c>
      <c r="C745" s="47">
        <v>6562695</v>
      </c>
      <c r="D745" s="47">
        <v>3730396</v>
      </c>
      <c r="E745" s="47">
        <v>10293091</v>
      </c>
      <c r="F745" s="47" t="s">
        <v>342</v>
      </c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x14ac:dyDescent="0.2">
      <c r="A746" s="47" t="s">
        <v>14</v>
      </c>
      <c r="B746" s="47" t="s">
        <v>205</v>
      </c>
      <c r="C746" s="47">
        <v>4704985</v>
      </c>
      <c r="D746" s="47">
        <v>5694646</v>
      </c>
      <c r="E746" s="47">
        <v>10399631</v>
      </c>
      <c r="F746" s="47" t="s">
        <v>334</v>
      </c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x14ac:dyDescent="0.2">
      <c r="A747" s="47" t="s">
        <v>14</v>
      </c>
      <c r="B747" s="47" t="s">
        <v>206</v>
      </c>
      <c r="C747" s="47">
        <v>0</v>
      </c>
      <c r="D747" s="47">
        <v>1049226</v>
      </c>
      <c r="E747" s="47">
        <v>1049226</v>
      </c>
      <c r="F747" s="47" t="s">
        <v>344</v>
      </c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x14ac:dyDescent="0.2">
      <c r="A748" s="47" t="s">
        <v>14</v>
      </c>
      <c r="B748" s="47" t="s">
        <v>207</v>
      </c>
      <c r="C748" s="47">
        <v>1055938</v>
      </c>
      <c r="D748" s="47">
        <v>4890082</v>
      </c>
      <c r="E748" s="47">
        <v>5946020</v>
      </c>
      <c r="F748" s="47" t="s">
        <v>345</v>
      </c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x14ac:dyDescent="0.2">
      <c r="A749" s="47" t="s">
        <v>14</v>
      </c>
      <c r="B749" s="47" t="s">
        <v>208</v>
      </c>
      <c r="C749" s="47">
        <v>0</v>
      </c>
      <c r="D749" s="47">
        <v>1245452</v>
      </c>
      <c r="E749" s="47">
        <v>1245452</v>
      </c>
      <c r="F749" s="47" t="s">
        <v>348</v>
      </c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x14ac:dyDescent="0.2">
      <c r="A750" s="47" t="s">
        <v>14</v>
      </c>
      <c r="B750" s="47" t="s">
        <v>209</v>
      </c>
      <c r="C750" s="47">
        <v>5374</v>
      </c>
      <c r="D750" s="47">
        <v>1042696</v>
      </c>
      <c r="E750" s="47">
        <v>1048070</v>
      </c>
      <c r="F750" s="47" t="s">
        <v>341</v>
      </c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x14ac:dyDescent="0.2">
      <c r="A751" s="47" t="s">
        <v>14</v>
      </c>
      <c r="B751" s="47" t="s">
        <v>210</v>
      </c>
      <c r="C751" s="47">
        <v>483891</v>
      </c>
      <c r="D751" s="47">
        <v>1752282</v>
      </c>
      <c r="E751" s="47">
        <v>2236173</v>
      </c>
      <c r="F751" s="47" t="s">
        <v>344</v>
      </c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x14ac:dyDescent="0.2">
      <c r="A752" s="47" t="s">
        <v>14</v>
      </c>
      <c r="B752" s="47" t="s">
        <v>211</v>
      </c>
      <c r="C752" s="47">
        <v>7373379</v>
      </c>
      <c r="D752" s="47">
        <v>4797261</v>
      </c>
      <c r="E752" s="47">
        <v>12170640</v>
      </c>
      <c r="F752" s="47" t="s">
        <v>342</v>
      </c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x14ac:dyDescent="0.2">
      <c r="A753" s="47" t="s">
        <v>14</v>
      </c>
      <c r="B753" s="47" t="s">
        <v>212</v>
      </c>
      <c r="C753" s="47">
        <v>37438</v>
      </c>
      <c r="D753" s="47">
        <v>770481</v>
      </c>
      <c r="E753" s="47">
        <v>807919</v>
      </c>
      <c r="F753" s="47" t="s">
        <v>329</v>
      </c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x14ac:dyDescent="0.2">
      <c r="A754" s="47" t="s">
        <v>14</v>
      </c>
      <c r="B754" s="47" t="s">
        <v>213</v>
      </c>
      <c r="C754" s="47">
        <v>200889</v>
      </c>
      <c r="D754" s="47">
        <v>1271432</v>
      </c>
      <c r="E754" s="47">
        <v>1472321</v>
      </c>
      <c r="F754" s="47" t="s">
        <v>349</v>
      </c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x14ac:dyDescent="0.2">
      <c r="A755" s="47" t="s">
        <v>14</v>
      </c>
      <c r="B755" s="47" t="s">
        <v>214</v>
      </c>
      <c r="C755" s="47">
        <v>193540</v>
      </c>
      <c r="D755" s="47">
        <v>756353</v>
      </c>
      <c r="E755" s="47">
        <v>949893</v>
      </c>
      <c r="F755" s="47" t="s">
        <v>336</v>
      </c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x14ac:dyDescent="0.2">
      <c r="A756" s="47" t="s">
        <v>14</v>
      </c>
      <c r="B756" s="47" t="s">
        <v>215</v>
      </c>
      <c r="C756" s="47">
        <v>69461</v>
      </c>
      <c r="D756" s="47">
        <v>1256087</v>
      </c>
      <c r="E756" s="47">
        <v>1325548</v>
      </c>
      <c r="F756" s="47" t="s">
        <v>344</v>
      </c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x14ac:dyDescent="0.2">
      <c r="A757" s="47" t="s">
        <v>14</v>
      </c>
      <c r="B757" s="47" t="s">
        <v>216</v>
      </c>
      <c r="C757" s="47">
        <v>3434301</v>
      </c>
      <c r="D757" s="47">
        <v>2199344</v>
      </c>
      <c r="E757" s="47">
        <v>5633645</v>
      </c>
      <c r="F757" s="47" t="s">
        <v>333</v>
      </c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x14ac:dyDescent="0.2">
      <c r="A758" s="47" t="s">
        <v>14</v>
      </c>
      <c r="B758" s="47" t="s">
        <v>217</v>
      </c>
      <c r="C758" s="47">
        <v>449512</v>
      </c>
      <c r="D758" s="47">
        <v>2223728</v>
      </c>
      <c r="E758" s="47">
        <v>2673240</v>
      </c>
      <c r="F758" s="47" t="s">
        <v>336</v>
      </c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x14ac:dyDescent="0.2">
      <c r="A759" s="47" t="s">
        <v>14</v>
      </c>
      <c r="B759" s="47" t="s">
        <v>218</v>
      </c>
      <c r="C759" s="47">
        <v>598800</v>
      </c>
      <c r="D759" s="47">
        <v>873513</v>
      </c>
      <c r="E759" s="47">
        <v>1472313</v>
      </c>
      <c r="F759" s="47" t="s">
        <v>338</v>
      </c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x14ac:dyDescent="0.2">
      <c r="A760" s="47" t="s">
        <v>14</v>
      </c>
      <c r="B760" s="47" t="s">
        <v>219</v>
      </c>
      <c r="C760" s="47">
        <v>2339004</v>
      </c>
      <c r="D760" s="47">
        <v>5118206</v>
      </c>
      <c r="E760" s="47">
        <v>7457210</v>
      </c>
      <c r="F760" s="47" t="s">
        <v>341</v>
      </c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x14ac:dyDescent="0.2">
      <c r="A761" s="47" t="s">
        <v>14</v>
      </c>
      <c r="B761" s="47" t="s">
        <v>220</v>
      </c>
      <c r="C761" s="47">
        <v>0</v>
      </c>
      <c r="D761" s="47">
        <v>1604385</v>
      </c>
      <c r="E761" s="47">
        <v>1604385</v>
      </c>
      <c r="F761" s="47" t="s">
        <v>348</v>
      </c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x14ac:dyDescent="0.2">
      <c r="A762" s="47" t="s">
        <v>14</v>
      </c>
      <c r="B762" s="47" t="s">
        <v>221</v>
      </c>
      <c r="C762" s="47">
        <v>1407466</v>
      </c>
      <c r="D762" s="47">
        <v>3565710</v>
      </c>
      <c r="E762" s="47">
        <v>4973176</v>
      </c>
      <c r="F762" s="47" t="s">
        <v>348</v>
      </c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x14ac:dyDescent="0.2">
      <c r="A763" s="47" t="s">
        <v>14</v>
      </c>
      <c r="B763" s="47" t="s">
        <v>222</v>
      </c>
      <c r="C763" s="47">
        <v>155812</v>
      </c>
      <c r="D763" s="47">
        <v>3488237</v>
      </c>
      <c r="E763" s="47">
        <v>3644049</v>
      </c>
      <c r="F763" s="47" t="s">
        <v>340</v>
      </c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x14ac:dyDescent="0.2">
      <c r="A764" s="47" t="s">
        <v>14</v>
      </c>
      <c r="B764" s="47" t="s">
        <v>223</v>
      </c>
      <c r="C764" s="47">
        <v>5551104</v>
      </c>
      <c r="D764" s="47">
        <v>4889119</v>
      </c>
      <c r="E764" s="47">
        <v>10440223</v>
      </c>
      <c r="F764" s="47" t="s">
        <v>340</v>
      </c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x14ac:dyDescent="0.2">
      <c r="A765" s="47" t="s">
        <v>14</v>
      </c>
      <c r="B765" s="47" t="s">
        <v>224</v>
      </c>
      <c r="C765" s="47">
        <v>0</v>
      </c>
      <c r="D765" s="47">
        <v>1530230</v>
      </c>
      <c r="E765" s="47">
        <v>1530230</v>
      </c>
      <c r="F765" s="47" t="s">
        <v>330</v>
      </c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x14ac:dyDescent="0.2">
      <c r="A766" s="47" t="s">
        <v>14</v>
      </c>
      <c r="B766" s="47" t="s">
        <v>225</v>
      </c>
      <c r="C766" s="47">
        <v>8156794</v>
      </c>
      <c r="D766" s="47">
        <v>11267937</v>
      </c>
      <c r="E766" s="47">
        <v>19424731</v>
      </c>
      <c r="F766" s="47" t="s">
        <v>331</v>
      </c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x14ac:dyDescent="0.2">
      <c r="A767" s="47" t="s">
        <v>14</v>
      </c>
      <c r="B767" s="47" t="s">
        <v>226</v>
      </c>
      <c r="C767" s="47">
        <v>138142139</v>
      </c>
      <c r="D767" s="47">
        <v>53449681</v>
      </c>
      <c r="E767" s="47">
        <v>191591820</v>
      </c>
      <c r="F767" s="47" t="s">
        <v>345</v>
      </c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x14ac:dyDescent="0.2">
      <c r="A768" s="47" t="s">
        <v>14</v>
      </c>
      <c r="B768" s="47" t="s">
        <v>227</v>
      </c>
      <c r="C768" s="47">
        <v>698521</v>
      </c>
      <c r="D768" s="47">
        <v>2521459</v>
      </c>
      <c r="E768" s="47">
        <v>3219980</v>
      </c>
      <c r="F768" s="47" t="s">
        <v>341</v>
      </c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x14ac:dyDescent="0.2">
      <c r="A769" s="47" t="s">
        <v>14</v>
      </c>
      <c r="B769" s="47" t="s">
        <v>228</v>
      </c>
      <c r="C769" s="47">
        <v>1268254</v>
      </c>
      <c r="D769" s="47">
        <v>1995755</v>
      </c>
      <c r="E769" s="47">
        <v>3264009</v>
      </c>
      <c r="F769" s="47" t="s">
        <v>347</v>
      </c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x14ac:dyDescent="0.2">
      <c r="A770" s="47" t="s">
        <v>14</v>
      </c>
      <c r="B770" s="47" t="s">
        <v>229</v>
      </c>
      <c r="C770" s="47">
        <v>3439481</v>
      </c>
      <c r="D770" s="47">
        <v>6222454</v>
      </c>
      <c r="E770" s="47">
        <v>9661935</v>
      </c>
      <c r="F770" s="47" t="s">
        <v>345</v>
      </c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x14ac:dyDescent="0.2">
      <c r="A771" s="47" t="s">
        <v>14</v>
      </c>
      <c r="B771" s="47" t="s">
        <v>230</v>
      </c>
      <c r="C771" s="47">
        <v>0</v>
      </c>
      <c r="D771" s="47">
        <v>1145092</v>
      </c>
      <c r="E771" s="47">
        <v>1145092</v>
      </c>
      <c r="F771" s="47" t="s">
        <v>349</v>
      </c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x14ac:dyDescent="0.2">
      <c r="A772" s="47" t="s">
        <v>14</v>
      </c>
      <c r="B772" s="47" t="s">
        <v>231</v>
      </c>
      <c r="C772" s="47">
        <v>0</v>
      </c>
      <c r="D772" s="47">
        <v>1142660</v>
      </c>
      <c r="E772" s="47">
        <v>1142660</v>
      </c>
      <c r="F772" s="47" t="s">
        <v>330</v>
      </c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x14ac:dyDescent="0.2">
      <c r="A773" s="47" t="s">
        <v>14</v>
      </c>
      <c r="B773" s="47" t="s">
        <v>232</v>
      </c>
      <c r="C773" s="47">
        <v>189576</v>
      </c>
      <c r="D773" s="47">
        <v>1667135</v>
      </c>
      <c r="E773" s="47">
        <v>1856711</v>
      </c>
      <c r="F773" s="47" t="s">
        <v>330</v>
      </c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x14ac:dyDescent="0.2">
      <c r="A774" s="47" t="s">
        <v>14</v>
      </c>
      <c r="B774" s="47" t="s">
        <v>233</v>
      </c>
      <c r="C774" s="47">
        <v>471822</v>
      </c>
      <c r="D774" s="47">
        <v>1149027</v>
      </c>
      <c r="E774" s="47">
        <v>1620849</v>
      </c>
      <c r="F774" s="47" t="s">
        <v>342</v>
      </c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x14ac:dyDescent="0.2">
      <c r="A775" s="47" t="s">
        <v>14</v>
      </c>
      <c r="B775" s="47" t="s">
        <v>234</v>
      </c>
      <c r="C775" s="47">
        <v>100574</v>
      </c>
      <c r="D775" s="47">
        <v>1374007</v>
      </c>
      <c r="E775" s="47">
        <v>1474581</v>
      </c>
      <c r="F775" s="47" t="s">
        <v>346</v>
      </c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x14ac:dyDescent="0.2">
      <c r="A776" s="47" t="s">
        <v>14</v>
      </c>
      <c r="B776" s="47" t="s">
        <v>235</v>
      </c>
      <c r="C776" s="47">
        <v>3125122</v>
      </c>
      <c r="D776" s="47">
        <v>2064169</v>
      </c>
      <c r="E776" s="47">
        <v>5189291</v>
      </c>
      <c r="F776" s="47" t="s">
        <v>339</v>
      </c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x14ac:dyDescent="0.2">
      <c r="A777" s="47" t="s">
        <v>14</v>
      </c>
      <c r="B777" s="47" t="s">
        <v>236</v>
      </c>
      <c r="C777" s="47">
        <v>0</v>
      </c>
      <c r="D777" s="47">
        <v>717480</v>
      </c>
      <c r="E777" s="47">
        <v>717480</v>
      </c>
      <c r="F777" s="47" t="s">
        <v>336</v>
      </c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x14ac:dyDescent="0.2">
      <c r="A778" s="47" t="s">
        <v>14</v>
      </c>
      <c r="B778" s="47" t="s">
        <v>237</v>
      </c>
      <c r="C778" s="47">
        <v>605322</v>
      </c>
      <c r="D778" s="47">
        <v>1712501</v>
      </c>
      <c r="E778" s="47">
        <v>2317823</v>
      </c>
      <c r="F778" s="47" t="s">
        <v>338</v>
      </c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x14ac:dyDescent="0.2">
      <c r="A779" s="47" t="s">
        <v>14</v>
      </c>
      <c r="B779" s="47" t="s">
        <v>238</v>
      </c>
      <c r="C779" s="47">
        <v>19990</v>
      </c>
      <c r="D779" s="47">
        <v>2582831</v>
      </c>
      <c r="E779" s="47">
        <v>2602821</v>
      </c>
      <c r="F779" s="47" t="s">
        <v>339</v>
      </c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x14ac:dyDescent="0.2">
      <c r="A780" s="47" t="s">
        <v>14</v>
      </c>
      <c r="B780" s="47" t="s">
        <v>239</v>
      </c>
      <c r="C780" s="47">
        <v>362766</v>
      </c>
      <c r="D780" s="47">
        <v>1224506</v>
      </c>
      <c r="E780" s="47">
        <v>1587272</v>
      </c>
      <c r="F780" s="47" t="s">
        <v>329</v>
      </c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x14ac:dyDescent="0.2">
      <c r="A781" s="47" t="s">
        <v>14</v>
      </c>
      <c r="B781" s="47" t="s">
        <v>240</v>
      </c>
      <c r="C781" s="47">
        <v>127183</v>
      </c>
      <c r="D781" s="47">
        <v>758122</v>
      </c>
      <c r="E781" s="47">
        <v>885305</v>
      </c>
      <c r="F781" s="47" t="s">
        <v>336</v>
      </c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x14ac:dyDescent="0.2">
      <c r="A782" s="47" t="s">
        <v>14</v>
      </c>
      <c r="B782" s="47" t="s">
        <v>241</v>
      </c>
      <c r="C782" s="47">
        <v>9498002</v>
      </c>
      <c r="D782" s="47">
        <v>8211249</v>
      </c>
      <c r="E782" s="47">
        <v>17709251</v>
      </c>
      <c r="F782" s="47" t="s">
        <v>339</v>
      </c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x14ac:dyDescent="0.2">
      <c r="A783" s="47" t="s">
        <v>14</v>
      </c>
      <c r="B783" s="47" t="s">
        <v>242</v>
      </c>
      <c r="C783" s="47">
        <v>4418608</v>
      </c>
      <c r="D783" s="47">
        <v>4757398</v>
      </c>
      <c r="E783" s="47">
        <v>9176006</v>
      </c>
      <c r="F783" s="47" t="s">
        <v>332</v>
      </c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x14ac:dyDescent="0.2">
      <c r="A784" s="47" t="s">
        <v>14</v>
      </c>
      <c r="B784" s="47" t="s">
        <v>243</v>
      </c>
      <c r="C784" s="47">
        <v>9493037</v>
      </c>
      <c r="D784" s="47">
        <v>7018600</v>
      </c>
      <c r="E784" s="47">
        <v>16511637</v>
      </c>
      <c r="F784" s="47" t="s">
        <v>345</v>
      </c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x14ac:dyDescent="0.2">
      <c r="A785" s="47" t="s">
        <v>14</v>
      </c>
      <c r="B785" s="47" t="s">
        <v>244</v>
      </c>
      <c r="C785" s="47">
        <v>151414</v>
      </c>
      <c r="D785" s="47">
        <v>1544037</v>
      </c>
      <c r="E785" s="47">
        <v>1695451</v>
      </c>
      <c r="F785" s="47" t="s">
        <v>331</v>
      </c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x14ac:dyDescent="0.2">
      <c r="A786" s="47" t="s">
        <v>14</v>
      </c>
      <c r="B786" s="47" t="s">
        <v>245</v>
      </c>
      <c r="C786" s="47">
        <v>1548812</v>
      </c>
      <c r="D786" s="47">
        <v>4209456</v>
      </c>
      <c r="E786" s="47">
        <v>5758268</v>
      </c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x14ac:dyDescent="0.2">
      <c r="A787" s="47" t="s">
        <v>14</v>
      </c>
      <c r="B787" s="47" t="s">
        <v>246</v>
      </c>
      <c r="C787" s="47">
        <v>154922</v>
      </c>
      <c r="D787" s="47">
        <v>1013057</v>
      </c>
      <c r="E787" s="47">
        <v>1167979</v>
      </c>
      <c r="F787" s="47" t="s">
        <v>336</v>
      </c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x14ac:dyDescent="0.2">
      <c r="A788" s="47" t="s">
        <v>14</v>
      </c>
      <c r="B788" s="47" t="s">
        <v>247</v>
      </c>
      <c r="C788" s="47">
        <v>2319276</v>
      </c>
      <c r="D788" s="47">
        <v>1905403</v>
      </c>
      <c r="E788" s="47">
        <v>4224679</v>
      </c>
      <c r="F788" s="47" t="s">
        <v>329</v>
      </c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x14ac:dyDescent="0.2">
      <c r="A789" s="47" t="s">
        <v>14</v>
      </c>
      <c r="B789" s="47" t="s">
        <v>248</v>
      </c>
      <c r="C789" s="47">
        <v>311452</v>
      </c>
      <c r="D789" s="47">
        <v>1025659</v>
      </c>
      <c r="E789" s="47">
        <v>1337111</v>
      </c>
      <c r="F789" s="47" t="s">
        <v>327</v>
      </c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x14ac:dyDescent="0.2">
      <c r="A790" s="47" t="s">
        <v>14</v>
      </c>
      <c r="B790" s="47" t="s">
        <v>249</v>
      </c>
      <c r="C790" s="47">
        <v>158524</v>
      </c>
      <c r="D790" s="47">
        <v>968089</v>
      </c>
      <c r="E790" s="47">
        <v>1126613</v>
      </c>
      <c r="F790" s="47" t="s">
        <v>329</v>
      </c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x14ac:dyDescent="0.2">
      <c r="A791" s="47" t="s">
        <v>14</v>
      </c>
      <c r="B791" s="47" t="s">
        <v>250</v>
      </c>
      <c r="C791" s="47">
        <v>1727563</v>
      </c>
      <c r="D791" s="47">
        <v>3065919</v>
      </c>
      <c r="E791" s="47">
        <v>4793482</v>
      </c>
      <c r="F791" s="47" t="s">
        <v>338</v>
      </c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x14ac:dyDescent="0.2">
      <c r="A792" s="47" t="s">
        <v>14</v>
      </c>
      <c r="B792" s="47" t="s">
        <v>251</v>
      </c>
      <c r="C792" s="47">
        <v>6899110</v>
      </c>
      <c r="D792" s="47">
        <v>14979912</v>
      </c>
      <c r="E792" s="47">
        <v>21879022</v>
      </c>
      <c r="F792" s="47" t="s">
        <v>334</v>
      </c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x14ac:dyDescent="0.2">
      <c r="A793" s="47" t="s">
        <v>14</v>
      </c>
      <c r="B793" s="47" t="s">
        <v>252</v>
      </c>
      <c r="C793" s="47">
        <v>52584</v>
      </c>
      <c r="D793" s="47">
        <v>471875</v>
      </c>
      <c r="E793" s="47">
        <v>524459</v>
      </c>
      <c r="F793" s="47" t="s">
        <v>336</v>
      </c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x14ac:dyDescent="0.2">
      <c r="A794" s="47" t="s">
        <v>14</v>
      </c>
      <c r="B794" s="47" t="s">
        <v>253</v>
      </c>
      <c r="C794" s="47">
        <v>448711</v>
      </c>
      <c r="D794" s="47">
        <v>2600331</v>
      </c>
      <c r="E794" s="47">
        <v>3049042</v>
      </c>
      <c r="F794" s="47" t="s">
        <v>337</v>
      </c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x14ac:dyDescent="0.2">
      <c r="A795" s="47" t="s">
        <v>14</v>
      </c>
      <c r="B795" s="47" t="s">
        <v>254</v>
      </c>
      <c r="C795" s="47">
        <v>718252</v>
      </c>
      <c r="D795" s="47">
        <v>2012082</v>
      </c>
      <c r="E795" s="47">
        <v>2730334</v>
      </c>
      <c r="F795" s="47" t="s">
        <v>327</v>
      </c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x14ac:dyDescent="0.2">
      <c r="A796" s="47" t="s">
        <v>14</v>
      </c>
      <c r="B796" s="47" t="s">
        <v>255</v>
      </c>
      <c r="C796" s="47">
        <v>5801063</v>
      </c>
      <c r="D796" s="47">
        <v>5221183</v>
      </c>
      <c r="E796" s="47">
        <v>11022246</v>
      </c>
      <c r="F796" s="47" t="s">
        <v>334</v>
      </c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x14ac:dyDescent="0.2">
      <c r="A797" s="47" t="s">
        <v>14</v>
      </c>
      <c r="B797" s="47" t="s">
        <v>256</v>
      </c>
      <c r="C797" s="47">
        <v>13623465</v>
      </c>
      <c r="D797" s="47">
        <v>14491549</v>
      </c>
      <c r="E797" s="47">
        <v>28115014</v>
      </c>
      <c r="F797" s="47" t="s">
        <v>334</v>
      </c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x14ac:dyDescent="0.2">
      <c r="A798" s="47" t="s">
        <v>14</v>
      </c>
      <c r="B798" s="47" t="s">
        <v>257</v>
      </c>
      <c r="C798" s="47">
        <v>324546</v>
      </c>
      <c r="D798" s="47">
        <v>973435</v>
      </c>
      <c r="E798" s="47">
        <v>1297981</v>
      </c>
      <c r="F798" s="47" t="s">
        <v>328</v>
      </c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x14ac:dyDescent="0.2">
      <c r="A799" s="47" t="s">
        <v>14</v>
      </c>
      <c r="B799" s="47" t="s">
        <v>258</v>
      </c>
      <c r="C799" s="47">
        <v>2348392</v>
      </c>
      <c r="D799" s="47">
        <v>7100937</v>
      </c>
      <c r="E799" s="47">
        <v>9449329</v>
      </c>
      <c r="F799" s="47" t="s">
        <v>331</v>
      </c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x14ac:dyDescent="0.2">
      <c r="A800" s="47" t="s">
        <v>14</v>
      </c>
      <c r="B800" s="47" t="s">
        <v>259</v>
      </c>
      <c r="C800" s="47">
        <v>800993</v>
      </c>
      <c r="D800" s="47">
        <v>2379918</v>
      </c>
      <c r="E800" s="47">
        <v>3180911</v>
      </c>
      <c r="F800" s="47" t="s">
        <v>332</v>
      </c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x14ac:dyDescent="0.2">
      <c r="A801" s="47" t="s">
        <v>14</v>
      </c>
      <c r="B801" s="47" t="s">
        <v>260</v>
      </c>
      <c r="C801" s="47">
        <v>18848133</v>
      </c>
      <c r="D801" s="47">
        <v>21314382</v>
      </c>
      <c r="E801" s="47">
        <v>40162515</v>
      </c>
      <c r="F801" s="47" t="s">
        <v>334</v>
      </c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x14ac:dyDescent="0.2">
      <c r="A802" s="47" t="s">
        <v>14</v>
      </c>
      <c r="B802" s="47" t="s">
        <v>261</v>
      </c>
      <c r="C802" s="47">
        <v>9709</v>
      </c>
      <c r="D802" s="47">
        <v>1166483</v>
      </c>
      <c r="E802" s="47">
        <v>1176192</v>
      </c>
      <c r="F802" s="47" t="s">
        <v>333</v>
      </c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x14ac:dyDescent="0.2">
      <c r="A803" s="47" t="s">
        <v>14</v>
      </c>
      <c r="B803" s="47" t="s">
        <v>262</v>
      </c>
      <c r="C803" s="47">
        <v>608881</v>
      </c>
      <c r="D803" s="47">
        <v>2479207</v>
      </c>
      <c r="E803" s="47">
        <v>3088088</v>
      </c>
      <c r="F803" s="47" t="s">
        <v>344</v>
      </c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x14ac:dyDescent="0.2">
      <c r="A804" s="47" t="s">
        <v>14</v>
      </c>
      <c r="B804" s="47" t="s">
        <v>263</v>
      </c>
      <c r="C804" s="47">
        <v>0</v>
      </c>
      <c r="D804" s="47">
        <v>937037</v>
      </c>
      <c r="E804" s="47">
        <v>937037</v>
      </c>
      <c r="F804" s="47" t="s">
        <v>340</v>
      </c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x14ac:dyDescent="0.2">
      <c r="A805" s="47" t="s">
        <v>14</v>
      </c>
      <c r="B805" s="47" t="s">
        <v>264</v>
      </c>
      <c r="C805" s="47">
        <v>0</v>
      </c>
      <c r="D805" s="47">
        <v>1867917</v>
      </c>
      <c r="E805" s="47">
        <v>1867917</v>
      </c>
      <c r="F805" s="47" t="s">
        <v>344</v>
      </c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x14ac:dyDescent="0.2">
      <c r="A806" s="47" t="s">
        <v>14</v>
      </c>
      <c r="B806" s="47" t="s">
        <v>265</v>
      </c>
      <c r="C806" s="47">
        <v>0</v>
      </c>
      <c r="D806" s="47">
        <v>729005</v>
      </c>
      <c r="E806" s="47">
        <v>729005</v>
      </c>
      <c r="F806" s="47" t="s">
        <v>336</v>
      </c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x14ac:dyDescent="0.2">
      <c r="A807" s="47" t="s">
        <v>14</v>
      </c>
      <c r="B807" s="47" t="s">
        <v>266</v>
      </c>
      <c r="C807" s="47">
        <v>0</v>
      </c>
      <c r="D807" s="47">
        <v>798052</v>
      </c>
      <c r="E807" s="47">
        <v>798052</v>
      </c>
      <c r="F807" s="47" t="s">
        <v>336</v>
      </c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x14ac:dyDescent="0.2">
      <c r="A808" s="47" t="s">
        <v>14</v>
      </c>
      <c r="B808" s="47" t="s">
        <v>267</v>
      </c>
      <c r="C808" s="47">
        <v>3031908</v>
      </c>
      <c r="D808" s="47">
        <v>4227021</v>
      </c>
      <c r="E808" s="47">
        <v>7258929</v>
      </c>
      <c r="F808" s="47" t="s">
        <v>331</v>
      </c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x14ac:dyDescent="0.2">
      <c r="A809" s="47" t="s">
        <v>14</v>
      </c>
      <c r="B809" s="47" t="s">
        <v>268</v>
      </c>
      <c r="C809" s="47">
        <v>89448</v>
      </c>
      <c r="D809" s="47">
        <v>970372</v>
      </c>
      <c r="E809" s="47">
        <v>1059820</v>
      </c>
      <c r="F809" s="47" t="s">
        <v>343</v>
      </c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x14ac:dyDescent="0.2">
      <c r="A810" s="47" t="s">
        <v>14</v>
      </c>
      <c r="B810" s="47" t="s">
        <v>269</v>
      </c>
      <c r="C810" s="47">
        <v>7095067</v>
      </c>
      <c r="D810" s="47">
        <v>4665739</v>
      </c>
      <c r="E810" s="47">
        <v>11760806</v>
      </c>
      <c r="F810" s="47" t="s">
        <v>327</v>
      </c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x14ac:dyDescent="0.2">
      <c r="A811" s="47" t="s">
        <v>14</v>
      </c>
      <c r="B811" s="47" t="s">
        <v>270</v>
      </c>
      <c r="C811" s="47">
        <v>801889</v>
      </c>
      <c r="D811" s="47">
        <v>3197951</v>
      </c>
      <c r="E811" s="47">
        <v>3999840</v>
      </c>
      <c r="F811" s="47" t="s">
        <v>329</v>
      </c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x14ac:dyDescent="0.2">
      <c r="A812" s="47" t="s">
        <v>14</v>
      </c>
      <c r="B812" s="47" t="s">
        <v>271</v>
      </c>
      <c r="C812" s="47">
        <v>207878</v>
      </c>
      <c r="D812" s="47">
        <v>1572574</v>
      </c>
      <c r="E812" s="47">
        <v>1780452</v>
      </c>
      <c r="F812" s="47" t="s">
        <v>336</v>
      </c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x14ac:dyDescent="0.2">
      <c r="A813" s="47" t="s">
        <v>14</v>
      </c>
      <c r="B813" s="47" t="s">
        <v>272</v>
      </c>
      <c r="C813" s="47">
        <v>5975246</v>
      </c>
      <c r="D813" s="47">
        <v>4011239</v>
      </c>
      <c r="E813" s="47">
        <v>9986485</v>
      </c>
      <c r="F813" s="47" t="s">
        <v>327</v>
      </c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x14ac:dyDescent="0.2">
      <c r="A814" s="47" t="s">
        <v>14</v>
      </c>
      <c r="B814" s="47" t="s">
        <v>273</v>
      </c>
      <c r="C814" s="47">
        <v>6024361</v>
      </c>
      <c r="D814" s="47">
        <v>6317336</v>
      </c>
      <c r="E814" s="47">
        <v>12341697</v>
      </c>
      <c r="F814" s="47" t="s">
        <v>333</v>
      </c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x14ac:dyDescent="0.2">
      <c r="A815" s="47" t="s">
        <v>14</v>
      </c>
      <c r="B815" s="47" t="s">
        <v>274</v>
      </c>
      <c r="C815" s="47">
        <v>374303</v>
      </c>
      <c r="D815" s="47">
        <v>1167680</v>
      </c>
      <c r="E815" s="47">
        <v>1541983</v>
      </c>
      <c r="F815" s="47" t="s">
        <v>338</v>
      </c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x14ac:dyDescent="0.2">
      <c r="A816" s="47" t="s">
        <v>14</v>
      </c>
      <c r="B816" s="47" t="s">
        <v>275</v>
      </c>
      <c r="C816" s="47">
        <v>1525402</v>
      </c>
      <c r="D816" s="47">
        <v>3076665</v>
      </c>
      <c r="E816" s="47">
        <v>4602067</v>
      </c>
      <c r="F816" s="47" t="s">
        <v>345</v>
      </c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x14ac:dyDescent="0.2">
      <c r="A817" s="47" t="s">
        <v>14</v>
      </c>
      <c r="B817" s="47" t="s">
        <v>276</v>
      </c>
      <c r="C817" s="47">
        <v>1698554</v>
      </c>
      <c r="D817" s="47">
        <v>1946062</v>
      </c>
      <c r="E817" s="47">
        <v>3644616</v>
      </c>
      <c r="F817" s="47" t="s">
        <v>328</v>
      </c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x14ac:dyDescent="0.2">
      <c r="A818" s="47" t="s">
        <v>14</v>
      </c>
      <c r="B818" s="47" t="s">
        <v>277</v>
      </c>
      <c r="C818" s="47">
        <v>845478</v>
      </c>
      <c r="D818" s="47">
        <v>3109351</v>
      </c>
      <c r="E818" s="47">
        <v>3954829</v>
      </c>
      <c r="F818" s="47" t="s">
        <v>345</v>
      </c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x14ac:dyDescent="0.2">
      <c r="A819" s="47" t="s">
        <v>14</v>
      </c>
      <c r="B819" s="47" t="s">
        <v>278</v>
      </c>
      <c r="C819" s="47">
        <v>212177</v>
      </c>
      <c r="D819" s="47">
        <v>1538986</v>
      </c>
      <c r="E819" s="47">
        <v>1751163</v>
      </c>
      <c r="F819" s="47" t="s">
        <v>348</v>
      </c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x14ac:dyDescent="0.2">
      <c r="A820" s="47" t="s">
        <v>14</v>
      </c>
      <c r="B820" s="47" t="s">
        <v>279</v>
      </c>
      <c r="C820" s="47">
        <v>6016826</v>
      </c>
      <c r="D820" s="47">
        <v>7007351</v>
      </c>
      <c r="E820" s="47">
        <v>13024177</v>
      </c>
      <c r="F820" s="47" t="s">
        <v>345</v>
      </c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x14ac:dyDescent="0.2">
      <c r="A821" s="47" t="s">
        <v>14</v>
      </c>
      <c r="B821" s="47" t="s">
        <v>280</v>
      </c>
      <c r="C821" s="47">
        <v>447499</v>
      </c>
      <c r="D821" s="47">
        <v>2297089</v>
      </c>
      <c r="E821" s="47">
        <v>2744588</v>
      </c>
      <c r="F821" s="47" t="s">
        <v>346</v>
      </c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x14ac:dyDescent="0.2">
      <c r="A822" s="47" t="s">
        <v>14</v>
      </c>
      <c r="B822" s="47" t="s">
        <v>281</v>
      </c>
      <c r="C822" s="47">
        <v>843384</v>
      </c>
      <c r="D822" s="47">
        <v>1675231</v>
      </c>
      <c r="E822" s="47">
        <v>2518615</v>
      </c>
      <c r="F822" s="47" t="s">
        <v>330</v>
      </c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x14ac:dyDescent="0.2">
      <c r="A823" s="47" t="s">
        <v>14</v>
      </c>
      <c r="B823" s="47" t="s">
        <v>282</v>
      </c>
      <c r="C823" s="47">
        <v>0</v>
      </c>
      <c r="D823" s="47">
        <v>1169217</v>
      </c>
      <c r="E823" s="47">
        <v>1169217</v>
      </c>
      <c r="F823" s="47" t="s">
        <v>330</v>
      </c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x14ac:dyDescent="0.2">
      <c r="A824" s="47" t="s">
        <v>14</v>
      </c>
      <c r="B824" s="47" t="s">
        <v>283</v>
      </c>
      <c r="C824" s="47">
        <v>9497518</v>
      </c>
      <c r="D824" s="47">
        <v>9816132</v>
      </c>
      <c r="E824" s="47">
        <v>19313650</v>
      </c>
      <c r="F824" s="47" t="s">
        <v>348</v>
      </c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x14ac:dyDescent="0.2">
      <c r="A825" s="47" t="s">
        <v>14</v>
      </c>
      <c r="B825" s="47" t="s">
        <v>284</v>
      </c>
      <c r="C825" s="47">
        <v>0</v>
      </c>
      <c r="D825" s="47">
        <v>1083248</v>
      </c>
      <c r="E825" s="47">
        <v>1083248</v>
      </c>
      <c r="F825" s="47" t="s">
        <v>337</v>
      </c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x14ac:dyDescent="0.2">
      <c r="A826" s="47" t="s">
        <v>14</v>
      </c>
      <c r="B826" s="47" t="s">
        <v>285</v>
      </c>
      <c r="C826" s="47">
        <v>163432</v>
      </c>
      <c r="D826" s="47">
        <v>880940</v>
      </c>
      <c r="E826" s="47">
        <v>1044372</v>
      </c>
      <c r="F826" s="47" t="s">
        <v>347</v>
      </c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x14ac:dyDescent="0.2">
      <c r="A827" s="47" t="s">
        <v>14</v>
      </c>
      <c r="B827" s="47" t="s">
        <v>286</v>
      </c>
      <c r="C827" s="47">
        <v>0</v>
      </c>
      <c r="D827" s="47">
        <v>819769</v>
      </c>
      <c r="E827" s="47">
        <v>819769</v>
      </c>
      <c r="F827" s="47" t="s">
        <v>327</v>
      </c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x14ac:dyDescent="0.2">
      <c r="A828" s="47" t="s">
        <v>14</v>
      </c>
      <c r="B828" s="47" t="s">
        <v>287</v>
      </c>
      <c r="C828" s="47">
        <v>137182</v>
      </c>
      <c r="D828" s="47">
        <v>909275</v>
      </c>
      <c r="E828" s="47">
        <v>1046457</v>
      </c>
      <c r="F828" s="47" t="s">
        <v>331</v>
      </c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x14ac:dyDescent="0.2">
      <c r="A829" s="47" t="s">
        <v>14</v>
      </c>
      <c r="B829" s="47" t="s">
        <v>288</v>
      </c>
      <c r="C829" s="47">
        <v>2761483</v>
      </c>
      <c r="D829" s="47">
        <v>7204656</v>
      </c>
      <c r="E829" s="47">
        <v>9966139</v>
      </c>
      <c r="F829" s="47" t="s">
        <v>345</v>
      </c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x14ac:dyDescent="0.2">
      <c r="A830" s="47" t="s">
        <v>14</v>
      </c>
      <c r="B830" s="47" t="s">
        <v>289</v>
      </c>
      <c r="C830" s="47">
        <v>0</v>
      </c>
      <c r="D830" s="47">
        <v>886106</v>
      </c>
      <c r="E830" s="47">
        <v>886106</v>
      </c>
      <c r="F830" s="47" t="s">
        <v>335</v>
      </c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x14ac:dyDescent="0.2">
      <c r="A831" s="47" t="s">
        <v>14</v>
      </c>
      <c r="B831" s="47" t="s">
        <v>290</v>
      </c>
      <c r="C831" s="47">
        <v>7548918</v>
      </c>
      <c r="D831" s="47">
        <v>12116535</v>
      </c>
      <c r="E831" s="47">
        <v>19665453</v>
      </c>
      <c r="F831" s="47" t="s">
        <v>334</v>
      </c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x14ac:dyDescent="0.2">
      <c r="A832" s="47" t="s">
        <v>14</v>
      </c>
      <c r="B832" s="47" t="s">
        <v>291</v>
      </c>
      <c r="C832" s="47">
        <v>3095862</v>
      </c>
      <c r="D832" s="47">
        <v>2204814</v>
      </c>
      <c r="E832" s="47">
        <v>5300676</v>
      </c>
      <c r="F832" s="47" t="s">
        <v>327</v>
      </c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x14ac:dyDescent="0.2">
      <c r="A833" s="47" t="s">
        <v>14</v>
      </c>
      <c r="B833" s="47" t="s">
        <v>292</v>
      </c>
      <c r="C833" s="47">
        <v>76336</v>
      </c>
      <c r="D833" s="47">
        <v>1453650</v>
      </c>
      <c r="E833" s="47">
        <v>1529986</v>
      </c>
      <c r="F833" s="47" t="s">
        <v>348</v>
      </c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x14ac:dyDescent="0.2">
      <c r="A834" s="47" t="s">
        <v>14</v>
      </c>
      <c r="B834" s="47" t="s">
        <v>293</v>
      </c>
      <c r="C834" s="47">
        <v>18509498</v>
      </c>
      <c r="D834" s="47">
        <v>10116109</v>
      </c>
      <c r="E834" s="47">
        <v>28625607</v>
      </c>
      <c r="F834" s="47" t="s">
        <v>347</v>
      </c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x14ac:dyDescent="0.2">
      <c r="A835" s="47" t="s">
        <v>14</v>
      </c>
      <c r="B835" s="47" t="s">
        <v>294</v>
      </c>
      <c r="C835" s="47">
        <v>527214</v>
      </c>
      <c r="D835" s="47">
        <v>1275674</v>
      </c>
      <c r="E835" s="47">
        <v>1802888</v>
      </c>
      <c r="F835" s="47" t="s">
        <v>336</v>
      </c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x14ac:dyDescent="0.2">
      <c r="A836" s="47" t="s">
        <v>14</v>
      </c>
      <c r="B836" s="47" t="s">
        <v>295</v>
      </c>
      <c r="C836" s="47">
        <v>8159474</v>
      </c>
      <c r="D836" s="47">
        <v>24867471</v>
      </c>
      <c r="E836" s="47">
        <v>33026945</v>
      </c>
      <c r="F836" s="47" t="s">
        <v>345</v>
      </c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x14ac:dyDescent="0.2">
      <c r="A837" s="47" t="s">
        <v>14</v>
      </c>
      <c r="B837" s="47" t="s">
        <v>296</v>
      </c>
      <c r="C837" s="47">
        <v>2918073</v>
      </c>
      <c r="D837" s="47">
        <v>3510995</v>
      </c>
      <c r="E837" s="47">
        <v>6429068</v>
      </c>
      <c r="F837" s="47" t="s">
        <v>327</v>
      </c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x14ac:dyDescent="0.2">
      <c r="A838" s="47" t="s">
        <v>14</v>
      </c>
      <c r="B838" s="47" t="s">
        <v>297</v>
      </c>
      <c r="C838" s="47">
        <v>407238</v>
      </c>
      <c r="D838" s="47">
        <v>1004833</v>
      </c>
      <c r="E838" s="47">
        <v>1412071</v>
      </c>
      <c r="F838" s="47" t="s">
        <v>329</v>
      </c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x14ac:dyDescent="0.2">
      <c r="A839" s="47" t="s">
        <v>14</v>
      </c>
      <c r="B839" s="47" t="s">
        <v>298</v>
      </c>
      <c r="C839" s="47">
        <v>95414</v>
      </c>
      <c r="D839" s="47">
        <v>907415</v>
      </c>
      <c r="E839" s="47">
        <v>1002829</v>
      </c>
      <c r="F839" s="47" t="s">
        <v>344</v>
      </c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x14ac:dyDescent="0.2">
      <c r="A840" s="47" t="s">
        <v>14</v>
      </c>
      <c r="B840" s="47" t="s">
        <v>299</v>
      </c>
      <c r="C840" s="47">
        <v>67222</v>
      </c>
      <c r="D840" s="47">
        <v>1440890</v>
      </c>
      <c r="E840" s="47">
        <v>1508112</v>
      </c>
      <c r="F840" s="47" t="s">
        <v>346</v>
      </c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x14ac:dyDescent="0.2">
      <c r="A841" s="47" t="s">
        <v>14</v>
      </c>
      <c r="B841" s="47" t="s">
        <v>300</v>
      </c>
      <c r="C841" s="47">
        <v>6105221</v>
      </c>
      <c r="D841" s="47">
        <v>6771474</v>
      </c>
      <c r="E841" s="47">
        <v>12876695</v>
      </c>
      <c r="F841" s="47" t="s">
        <v>336</v>
      </c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x14ac:dyDescent="0.2">
      <c r="A842" s="47" t="s">
        <v>14</v>
      </c>
      <c r="B842" s="47" t="s">
        <v>301</v>
      </c>
      <c r="C842" s="47">
        <v>302201</v>
      </c>
      <c r="D842" s="47">
        <v>3912140</v>
      </c>
      <c r="E842" s="47">
        <v>4214341</v>
      </c>
      <c r="F842" s="47" t="s">
        <v>331</v>
      </c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x14ac:dyDescent="0.2">
      <c r="A843" s="47" t="s">
        <v>14</v>
      </c>
      <c r="B843" s="47" t="s">
        <v>302</v>
      </c>
      <c r="C843" s="47">
        <v>21988</v>
      </c>
      <c r="D843" s="47">
        <v>805852</v>
      </c>
      <c r="E843" s="47">
        <v>827840</v>
      </c>
      <c r="F843" s="47" t="s">
        <v>349</v>
      </c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x14ac:dyDescent="0.2">
      <c r="A844" s="47" t="s">
        <v>14</v>
      </c>
      <c r="B844" s="47" t="s">
        <v>303</v>
      </c>
      <c r="C844" s="47">
        <v>822387</v>
      </c>
      <c r="D844" s="47">
        <v>3652654</v>
      </c>
      <c r="E844" s="47">
        <v>4475041</v>
      </c>
      <c r="F844" s="47" t="s">
        <v>343</v>
      </c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x14ac:dyDescent="0.2">
      <c r="A845" s="47" t="s">
        <v>14</v>
      </c>
      <c r="B845" s="47" t="s">
        <v>304</v>
      </c>
      <c r="C845" s="47">
        <v>18931</v>
      </c>
      <c r="D845" s="47">
        <v>1494509</v>
      </c>
      <c r="E845" s="47">
        <v>1513440</v>
      </c>
      <c r="F845" s="47" t="s">
        <v>330</v>
      </c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x14ac:dyDescent="0.2">
      <c r="A846" s="47" t="s">
        <v>14</v>
      </c>
      <c r="B846" s="47" t="s">
        <v>305</v>
      </c>
      <c r="C846" s="47">
        <v>169507</v>
      </c>
      <c r="D846" s="47">
        <v>764084</v>
      </c>
      <c r="E846" s="47">
        <v>933591</v>
      </c>
      <c r="F846" s="47" t="s">
        <v>335</v>
      </c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x14ac:dyDescent="0.2">
      <c r="A847" s="47" t="s">
        <v>14</v>
      </c>
      <c r="B847" s="47" t="s">
        <v>306</v>
      </c>
      <c r="C847" s="47">
        <v>227496</v>
      </c>
      <c r="D847" s="47">
        <v>1666807</v>
      </c>
      <c r="E847" s="47">
        <v>1894303</v>
      </c>
      <c r="F847" s="47" t="s">
        <v>335</v>
      </c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x14ac:dyDescent="0.2">
      <c r="A848" s="47" t="s">
        <v>14</v>
      </c>
      <c r="B848" s="47" t="s">
        <v>307</v>
      </c>
      <c r="C848" s="47">
        <v>21938190</v>
      </c>
      <c r="D848" s="47">
        <v>9686802</v>
      </c>
      <c r="E848" s="47">
        <v>31624992</v>
      </c>
      <c r="F848" s="47" t="s">
        <v>329</v>
      </c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x14ac:dyDescent="0.2">
      <c r="A849" s="47" t="s">
        <v>14</v>
      </c>
      <c r="B849" s="47" t="s">
        <v>308</v>
      </c>
      <c r="C849" s="47">
        <v>53392</v>
      </c>
      <c r="D849" s="47">
        <v>1862964</v>
      </c>
      <c r="E849" s="47">
        <v>1916356</v>
      </c>
      <c r="F849" s="47" t="s">
        <v>347</v>
      </c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x14ac:dyDescent="0.2">
      <c r="A850" s="47" t="s">
        <v>14</v>
      </c>
      <c r="B850" s="47" t="s">
        <v>309</v>
      </c>
      <c r="C850" s="47">
        <v>123555</v>
      </c>
      <c r="D850" s="47">
        <v>1426900</v>
      </c>
      <c r="E850" s="47">
        <v>1550455</v>
      </c>
      <c r="F850" s="47" t="s">
        <v>329</v>
      </c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x14ac:dyDescent="0.2">
      <c r="A851" s="47" t="s">
        <v>313</v>
      </c>
      <c r="B851" s="47"/>
      <c r="C851" s="47">
        <v>1303343317</v>
      </c>
      <c r="D851" s="47">
        <v>1155919748</v>
      </c>
      <c r="E851" s="47">
        <v>2459263065</v>
      </c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x14ac:dyDescent="0.2">
      <c r="A852" s="47" t="s">
        <v>15</v>
      </c>
      <c r="B852" s="47" t="s">
        <v>33</v>
      </c>
      <c r="C852" s="47">
        <v>0</v>
      </c>
      <c r="D852" s="47">
        <v>14776</v>
      </c>
      <c r="E852" s="47">
        <v>14776</v>
      </c>
      <c r="F852" s="47" t="s">
        <v>328</v>
      </c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x14ac:dyDescent="0.2">
      <c r="A853" s="47" t="s">
        <v>15</v>
      </c>
      <c r="B853" s="47" t="s">
        <v>40</v>
      </c>
      <c r="C853" s="47">
        <v>0</v>
      </c>
      <c r="D853" s="47">
        <v>-379</v>
      </c>
      <c r="E853" s="47">
        <v>-379</v>
      </c>
      <c r="F853" s="47" t="s">
        <v>333</v>
      </c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x14ac:dyDescent="0.2">
      <c r="A854" s="47" t="s">
        <v>15</v>
      </c>
      <c r="B854" s="47" t="s">
        <v>48</v>
      </c>
      <c r="C854" s="47">
        <v>0</v>
      </c>
      <c r="D854" s="47">
        <v>6746</v>
      </c>
      <c r="E854" s="47">
        <v>6746</v>
      </c>
      <c r="F854" s="47" t="s">
        <v>334</v>
      </c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x14ac:dyDescent="0.2">
      <c r="A855" s="47" t="s">
        <v>15</v>
      </c>
      <c r="B855" s="47" t="s">
        <v>50</v>
      </c>
      <c r="C855" s="47">
        <v>0</v>
      </c>
      <c r="D855" s="47">
        <v>-1467</v>
      </c>
      <c r="E855" s="47">
        <v>-1467</v>
      </c>
      <c r="F855" s="47" t="s">
        <v>339</v>
      </c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x14ac:dyDescent="0.2">
      <c r="A856" s="47" t="s">
        <v>15</v>
      </c>
      <c r="B856" s="47" t="s">
        <v>57</v>
      </c>
      <c r="C856" s="47">
        <v>0</v>
      </c>
      <c r="D856" s="47">
        <v>4814</v>
      </c>
      <c r="E856" s="47">
        <v>4814</v>
      </c>
      <c r="F856" s="47" t="s">
        <v>342</v>
      </c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x14ac:dyDescent="0.2">
      <c r="A857" s="47" t="s">
        <v>15</v>
      </c>
      <c r="B857" s="47" t="s">
        <v>58</v>
      </c>
      <c r="C857" s="47">
        <v>0</v>
      </c>
      <c r="D857" s="47">
        <v>424</v>
      </c>
      <c r="E857" s="47">
        <v>424</v>
      </c>
      <c r="F857" s="47" t="s">
        <v>343</v>
      </c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x14ac:dyDescent="0.2">
      <c r="A858" s="47" t="s">
        <v>15</v>
      </c>
      <c r="B858" s="47" t="s">
        <v>61</v>
      </c>
      <c r="C858" s="47">
        <v>0</v>
      </c>
      <c r="D858" s="47">
        <v>26</v>
      </c>
      <c r="E858" s="47">
        <v>26</v>
      </c>
      <c r="F858" s="47" t="s">
        <v>348</v>
      </c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x14ac:dyDescent="0.2">
      <c r="A859" s="47" t="s">
        <v>15</v>
      </c>
      <c r="B859" s="47" t="s">
        <v>65</v>
      </c>
      <c r="C859" s="47">
        <v>0</v>
      </c>
      <c r="D859" s="47">
        <v>1980</v>
      </c>
      <c r="E859" s="47">
        <v>1980</v>
      </c>
      <c r="F859" s="47" t="s">
        <v>330</v>
      </c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x14ac:dyDescent="0.2">
      <c r="A860" s="47" t="s">
        <v>15</v>
      </c>
      <c r="B860" s="47" t="s">
        <v>68</v>
      </c>
      <c r="C860" s="47">
        <v>0</v>
      </c>
      <c r="D860" s="47">
        <v>8224</v>
      </c>
      <c r="E860" s="47">
        <v>8224</v>
      </c>
      <c r="F860" s="47" t="s">
        <v>328</v>
      </c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x14ac:dyDescent="0.2">
      <c r="A861" s="47" t="s">
        <v>15</v>
      </c>
      <c r="B861" s="47" t="s">
        <v>70</v>
      </c>
      <c r="C861" s="47">
        <v>0</v>
      </c>
      <c r="D861" s="47">
        <v>8271</v>
      </c>
      <c r="E861" s="47">
        <v>8271</v>
      </c>
      <c r="F861" s="47" t="s">
        <v>339</v>
      </c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x14ac:dyDescent="0.2">
      <c r="A862" s="47" t="s">
        <v>15</v>
      </c>
      <c r="B862" s="47" t="s">
        <v>76</v>
      </c>
      <c r="C862" s="47">
        <v>0</v>
      </c>
      <c r="D862" s="47">
        <v>28705</v>
      </c>
      <c r="E862" s="47">
        <v>28705</v>
      </c>
      <c r="F862" s="47" t="s">
        <v>337</v>
      </c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x14ac:dyDescent="0.2">
      <c r="A863" s="47" t="s">
        <v>15</v>
      </c>
      <c r="B863" s="47" t="s">
        <v>77</v>
      </c>
      <c r="C863" s="47">
        <v>0</v>
      </c>
      <c r="D863" s="47">
        <v>14912</v>
      </c>
      <c r="E863" s="47">
        <v>14912</v>
      </c>
      <c r="F863" s="47" t="s">
        <v>338</v>
      </c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x14ac:dyDescent="0.2">
      <c r="A864" s="47" t="s">
        <v>15</v>
      </c>
      <c r="B864" s="47" t="s">
        <v>78</v>
      </c>
      <c r="C864" s="47">
        <v>0</v>
      </c>
      <c r="D864" s="47">
        <v>5065</v>
      </c>
      <c r="E864" s="47">
        <v>5065</v>
      </c>
      <c r="F864" s="47" t="s">
        <v>339</v>
      </c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x14ac:dyDescent="0.2">
      <c r="A865" s="47" t="s">
        <v>15</v>
      </c>
      <c r="B865" s="47" t="s">
        <v>82</v>
      </c>
      <c r="C865" s="47">
        <v>0</v>
      </c>
      <c r="D865" s="47">
        <v>98120</v>
      </c>
      <c r="E865" s="47">
        <v>98120</v>
      </c>
      <c r="F865" s="47" t="s">
        <v>343</v>
      </c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x14ac:dyDescent="0.2">
      <c r="A866" s="47" t="s">
        <v>15</v>
      </c>
      <c r="B866" s="47" t="s">
        <v>83</v>
      </c>
      <c r="C866" s="47">
        <v>0</v>
      </c>
      <c r="D866" s="47">
        <v>6292</v>
      </c>
      <c r="E866" s="47">
        <v>6292</v>
      </c>
      <c r="F866" s="47" t="s">
        <v>335</v>
      </c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x14ac:dyDescent="0.2">
      <c r="A867" s="47" t="s">
        <v>15</v>
      </c>
      <c r="B867" s="47" t="s">
        <v>84</v>
      </c>
      <c r="C867" s="47">
        <v>0</v>
      </c>
      <c r="D867" s="47">
        <v>31</v>
      </c>
      <c r="E867" s="47">
        <v>31</v>
      </c>
      <c r="F867" s="47" t="s">
        <v>347</v>
      </c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x14ac:dyDescent="0.2">
      <c r="A868" s="47" t="s">
        <v>15</v>
      </c>
      <c r="B868" s="47" t="s">
        <v>93</v>
      </c>
      <c r="C868" s="47">
        <v>0</v>
      </c>
      <c r="D868" s="47">
        <v>20538</v>
      </c>
      <c r="E868" s="47">
        <v>20538</v>
      </c>
      <c r="F868" s="47" t="s">
        <v>334</v>
      </c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x14ac:dyDescent="0.2">
      <c r="A869" s="47" t="s">
        <v>15</v>
      </c>
      <c r="B869" s="47" t="s">
        <v>95</v>
      </c>
      <c r="C869" s="47">
        <v>0</v>
      </c>
      <c r="D869" s="47">
        <v>-807</v>
      </c>
      <c r="E869" s="47">
        <v>-807</v>
      </c>
      <c r="F869" s="47" t="s">
        <v>349</v>
      </c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x14ac:dyDescent="0.2">
      <c r="A870" s="47" t="s">
        <v>15</v>
      </c>
      <c r="B870" s="47" t="s">
        <v>103</v>
      </c>
      <c r="C870" s="47">
        <v>0</v>
      </c>
      <c r="D870" s="47">
        <v>132</v>
      </c>
      <c r="E870" s="47">
        <v>132</v>
      </c>
      <c r="F870" s="47" t="s">
        <v>339</v>
      </c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x14ac:dyDescent="0.2">
      <c r="A871" s="47" t="s">
        <v>15</v>
      </c>
      <c r="B871" s="47" t="s">
        <v>104</v>
      </c>
      <c r="C871" s="47">
        <v>0</v>
      </c>
      <c r="D871" s="47">
        <v>10</v>
      </c>
      <c r="E871" s="47">
        <v>10</v>
      </c>
      <c r="F871" s="47" t="s">
        <v>346</v>
      </c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x14ac:dyDescent="0.2">
      <c r="A872" s="47" t="s">
        <v>15</v>
      </c>
      <c r="B872" s="47" t="s">
        <v>106</v>
      </c>
      <c r="C872" s="47">
        <v>0</v>
      </c>
      <c r="D872" s="47">
        <v>11679</v>
      </c>
      <c r="E872" s="47">
        <v>11679</v>
      </c>
      <c r="F872" s="47" t="s">
        <v>344</v>
      </c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x14ac:dyDescent="0.2">
      <c r="A873" s="47" t="s">
        <v>15</v>
      </c>
      <c r="B873" s="47" t="s">
        <v>110</v>
      </c>
      <c r="C873" s="47">
        <v>0</v>
      </c>
      <c r="D873" s="47">
        <v>141010</v>
      </c>
      <c r="E873" s="47">
        <v>141010</v>
      </c>
      <c r="F873" s="47" t="s">
        <v>338</v>
      </c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x14ac:dyDescent="0.2">
      <c r="A874" s="47" t="s">
        <v>15</v>
      </c>
      <c r="B874" s="47" t="s">
        <v>114</v>
      </c>
      <c r="C874" s="47">
        <v>0</v>
      </c>
      <c r="D874" s="47">
        <v>1167</v>
      </c>
      <c r="E874" s="47">
        <v>1167</v>
      </c>
      <c r="F874" s="47" t="s">
        <v>327</v>
      </c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x14ac:dyDescent="0.2">
      <c r="A875" s="47" t="s">
        <v>15</v>
      </c>
      <c r="B875" s="47" t="s">
        <v>118</v>
      </c>
      <c r="C875" s="47">
        <v>0</v>
      </c>
      <c r="D875" s="47">
        <v>232</v>
      </c>
      <c r="E875" s="47">
        <v>232</v>
      </c>
      <c r="F875" s="47" t="s">
        <v>330</v>
      </c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x14ac:dyDescent="0.2">
      <c r="A876" s="47" t="s">
        <v>15</v>
      </c>
      <c r="B876" s="47" t="s">
        <v>119</v>
      </c>
      <c r="C876" s="47">
        <v>0</v>
      </c>
      <c r="D876" s="47">
        <v>9075</v>
      </c>
      <c r="E876" s="47">
        <v>9075</v>
      </c>
      <c r="F876" s="47" t="s">
        <v>330</v>
      </c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x14ac:dyDescent="0.2">
      <c r="A877" s="47" t="s">
        <v>15</v>
      </c>
      <c r="B877" s="47" t="s">
        <v>121</v>
      </c>
      <c r="C877" s="47">
        <v>0</v>
      </c>
      <c r="D877" s="47">
        <v>1744</v>
      </c>
      <c r="E877" s="47">
        <v>1744</v>
      </c>
      <c r="F877" s="47" t="s">
        <v>331</v>
      </c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x14ac:dyDescent="0.2">
      <c r="A878" s="47" t="s">
        <v>15</v>
      </c>
      <c r="B878" s="47" t="s">
        <v>122</v>
      </c>
      <c r="C878" s="47">
        <v>0</v>
      </c>
      <c r="D878" s="47">
        <v>9750</v>
      </c>
      <c r="E878" s="47">
        <v>9750</v>
      </c>
      <c r="F878" s="47" t="s">
        <v>345</v>
      </c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x14ac:dyDescent="0.2">
      <c r="A879" s="47" t="s">
        <v>15</v>
      </c>
      <c r="B879" s="47" t="s">
        <v>123</v>
      </c>
      <c r="C879" s="47">
        <v>0</v>
      </c>
      <c r="D879" s="47">
        <v>5969</v>
      </c>
      <c r="E879" s="47">
        <v>5969</v>
      </c>
      <c r="F879" s="47" t="s">
        <v>342</v>
      </c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x14ac:dyDescent="0.2">
      <c r="A880" s="47" t="s">
        <v>15</v>
      </c>
      <c r="B880" s="47" t="s">
        <v>132</v>
      </c>
      <c r="C880" s="47">
        <v>0</v>
      </c>
      <c r="D880" s="47">
        <v>12038</v>
      </c>
      <c r="E880" s="47">
        <v>12038</v>
      </c>
      <c r="F880" s="47" t="s">
        <v>338</v>
      </c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x14ac:dyDescent="0.2">
      <c r="A881" s="47" t="s">
        <v>15</v>
      </c>
      <c r="B881" s="47" t="s">
        <v>135</v>
      </c>
      <c r="C881" s="47">
        <v>0</v>
      </c>
      <c r="D881" s="47">
        <v>128</v>
      </c>
      <c r="E881" s="47">
        <v>128</v>
      </c>
      <c r="F881" s="47" t="s">
        <v>339</v>
      </c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x14ac:dyDescent="0.2">
      <c r="A882" s="47" t="s">
        <v>15</v>
      </c>
      <c r="B882" s="47" t="s">
        <v>136</v>
      </c>
      <c r="C882" s="47">
        <v>0</v>
      </c>
      <c r="D882" s="47">
        <v>8192</v>
      </c>
      <c r="E882" s="47">
        <v>8192</v>
      </c>
      <c r="F882" s="47" t="s">
        <v>345</v>
      </c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x14ac:dyDescent="0.2">
      <c r="A883" s="47" t="s">
        <v>15</v>
      </c>
      <c r="B883" s="47" t="s">
        <v>139</v>
      </c>
      <c r="C883" s="47">
        <v>0</v>
      </c>
      <c r="D883" s="47">
        <v>2716</v>
      </c>
      <c r="E883" s="47">
        <v>2716</v>
      </c>
      <c r="F883" s="47" t="s">
        <v>338</v>
      </c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x14ac:dyDescent="0.2">
      <c r="A884" s="47" t="s">
        <v>15</v>
      </c>
      <c r="B884" s="47" t="s">
        <v>140</v>
      </c>
      <c r="C884" s="47">
        <v>0</v>
      </c>
      <c r="D884" s="47">
        <v>1359</v>
      </c>
      <c r="E884" s="47">
        <v>1359</v>
      </c>
      <c r="F884" s="47" t="s">
        <v>347</v>
      </c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x14ac:dyDescent="0.2">
      <c r="A885" s="47" t="s">
        <v>15</v>
      </c>
      <c r="B885" s="47" t="s">
        <v>143</v>
      </c>
      <c r="C885" s="47">
        <v>0</v>
      </c>
      <c r="D885" s="47">
        <v>63699</v>
      </c>
      <c r="E885" s="47">
        <v>63699</v>
      </c>
      <c r="F885" s="47" t="s">
        <v>331</v>
      </c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x14ac:dyDescent="0.2">
      <c r="A886" s="47" t="s">
        <v>15</v>
      </c>
      <c r="B886" s="47" t="s">
        <v>144</v>
      </c>
      <c r="C886" s="47">
        <v>0</v>
      </c>
      <c r="D886" s="47">
        <v>15263</v>
      </c>
      <c r="E886" s="47">
        <v>15263</v>
      </c>
      <c r="F886" s="47" t="s">
        <v>331</v>
      </c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x14ac:dyDescent="0.2">
      <c r="A887" s="47" t="s">
        <v>15</v>
      </c>
      <c r="B887" s="47" t="s">
        <v>145</v>
      </c>
      <c r="C887" s="47">
        <v>0</v>
      </c>
      <c r="D887" s="47">
        <v>-189</v>
      </c>
      <c r="E887" s="47">
        <v>-189</v>
      </c>
      <c r="F887" s="47" t="s">
        <v>336</v>
      </c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x14ac:dyDescent="0.2">
      <c r="A888" s="47" t="s">
        <v>15</v>
      </c>
      <c r="B888" s="47" t="s">
        <v>147</v>
      </c>
      <c r="C888" s="47">
        <v>0</v>
      </c>
      <c r="D888" s="47">
        <v>16891</v>
      </c>
      <c r="E888" s="47">
        <v>16891</v>
      </c>
      <c r="F888" s="47" t="s">
        <v>334</v>
      </c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x14ac:dyDescent="0.2">
      <c r="A889" s="47" t="s">
        <v>15</v>
      </c>
      <c r="B889" s="47" t="s">
        <v>148</v>
      </c>
      <c r="C889" s="47">
        <v>0</v>
      </c>
      <c r="D889" s="47">
        <v>550</v>
      </c>
      <c r="E889" s="47">
        <v>550</v>
      </c>
      <c r="F889" s="47" t="s">
        <v>331</v>
      </c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x14ac:dyDescent="0.2">
      <c r="A890" s="47" t="s">
        <v>15</v>
      </c>
      <c r="B890" s="47" t="s">
        <v>149</v>
      </c>
      <c r="C890" s="47">
        <v>0</v>
      </c>
      <c r="D890" s="47">
        <v>200</v>
      </c>
      <c r="E890" s="47">
        <v>200</v>
      </c>
      <c r="F890" s="47" t="s">
        <v>334</v>
      </c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x14ac:dyDescent="0.2">
      <c r="A891" s="47" t="s">
        <v>15</v>
      </c>
      <c r="B891" s="47" t="s">
        <v>151</v>
      </c>
      <c r="C891" s="47">
        <v>0</v>
      </c>
      <c r="D891" s="47">
        <v>3602</v>
      </c>
      <c r="E891" s="47">
        <v>3602</v>
      </c>
      <c r="F891" s="47" t="s">
        <v>344</v>
      </c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x14ac:dyDescent="0.2">
      <c r="A892" s="47" t="s">
        <v>15</v>
      </c>
      <c r="B892" s="47" t="s">
        <v>153</v>
      </c>
      <c r="C892" s="47">
        <v>0</v>
      </c>
      <c r="D892" s="47">
        <v>6438</v>
      </c>
      <c r="E892" s="47">
        <v>6438</v>
      </c>
      <c r="F892" s="47" t="s">
        <v>327</v>
      </c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x14ac:dyDescent="0.2">
      <c r="A893" s="47" t="s">
        <v>15</v>
      </c>
      <c r="B893" s="47" t="s">
        <v>155</v>
      </c>
      <c r="C893" s="47">
        <v>0</v>
      </c>
      <c r="D893" s="47">
        <v>4582</v>
      </c>
      <c r="E893" s="47">
        <v>4582</v>
      </c>
      <c r="F893" s="47" t="s">
        <v>334</v>
      </c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x14ac:dyDescent="0.2">
      <c r="A894" s="47" t="s">
        <v>15</v>
      </c>
      <c r="B894" s="47" t="s">
        <v>156</v>
      </c>
      <c r="C894" s="47">
        <v>0</v>
      </c>
      <c r="D894" s="47">
        <v>32500</v>
      </c>
      <c r="E894" s="47">
        <v>32500</v>
      </c>
      <c r="F894" s="47" t="s">
        <v>345</v>
      </c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x14ac:dyDescent="0.2">
      <c r="A895" s="47" t="s">
        <v>15</v>
      </c>
      <c r="B895" s="47" t="s">
        <v>158</v>
      </c>
      <c r="C895" s="47">
        <v>0</v>
      </c>
      <c r="D895" s="47">
        <v>265</v>
      </c>
      <c r="E895" s="47">
        <v>265</v>
      </c>
      <c r="F895" s="47" t="s">
        <v>338</v>
      </c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x14ac:dyDescent="0.2">
      <c r="A896" s="47" t="s">
        <v>15</v>
      </c>
      <c r="B896" s="47" t="s">
        <v>159</v>
      </c>
      <c r="C896" s="47">
        <v>0</v>
      </c>
      <c r="D896" s="47">
        <v>2217</v>
      </c>
      <c r="E896" s="47">
        <v>2217</v>
      </c>
      <c r="F896" s="47" t="s">
        <v>342</v>
      </c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x14ac:dyDescent="0.2">
      <c r="A897" s="47" t="s">
        <v>15</v>
      </c>
      <c r="B897" s="47" t="s">
        <v>162</v>
      </c>
      <c r="C897" s="47">
        <v>0</v>
      </c>
      <c r="D897" s="47">
        <v>437947</v>
      </c>
      <c r="E897" s="47">
        <v>437947</v>
      </c>
      <c r="F897" s="47" t="s">
        <v>345</v>
      </c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x14ac:dyDescent="0.2">
      <c r="A898" s="47" t="s">
        <v>15</v>
      </c>
      <c r="B898" s="47" t="s">
        <v>171</v>
      </c>
      <c r="C898" s="47">
        <v>0</v>
      </c>
      <c r="D898" s="47">
        <v>10742</v>
      </c>
      <c r="E898" s="47">
        <v>10742</v>
      </c>
      <c r="F898" s="47" t="s">
        <v>335</v>
      </c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x14ac:dyDescent="0.2">
      <c r="A899" s="47" t="s">
        <v>15</v>
      </c>
      <c r="B899" s="47" t="s">
        <v>182</v>
      </c>
      <c r="C899" s="47">
        <v>0</v>
      </c>
      <c r="D899" s="47">
        <v>78</v>
      </c>
      <c r="E899" s="47">
        <v>78</v>
      </c>
      <c r="F899" s="47" t="s">
        <v>334</v>
      </c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x14ac:dyDescent="0.2">
      <c r="A900" s="47" t="s">
        <v>15</v>
      </c>
      <c r="B900" s="47" t="s">
        <v>185</v>
      </c>
      <c r="C900" s="47">
        <v>0</v>
      </c>
      <c r="D900" s="47">
        <v>5175</v>
      </c>
      <c r="E900" s="47">
        <v>5175</v>
      </c>
      <c r="F900" s="47" t="s">
        <v>337</v>
      </c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x14ac:dyDescent="0.2">
      <c r="A901" s="47" t="s">
        <v>15</v>
      </c>
      <c r="B901" s="47" t="s">
        <v>188</v>
      </c>
      <c r="C901" s="47">
        <v>0</v>
      </c>
      <c r="D901" s="47">
        <v>4151</v>
      </c>
      <c r="E901" s="47">
        <v>4151</v>
      </c>
      <c r="F901" s="47" t="s">
        <v>328</v>
      </c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x14ac:dyDescent="0.2">
      <c r="A902" s="47" t="s">
        <v>15</v>
      </c>
      <c r="B902" s="47" t="s">
        <v>193</v>
      </c>
      <c r="C902" s="47">
        <v>0</v>
      </c>
      <c r="D902" s="47">
        <v>15</v>
      </c>
      <c r="E902" s="47">
        <v>15</v>
      </c>
      <c r="F902" s="47" t="s">
        <v>332</v>
      </c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x14ac:dyDescent="0.2">
      <c r="A903" s="47" t="s">
        <v>15</v>
      </c>
      <c r="B903" s="47" t="s">
        <v>195</v>
      </c>
      <c r="C903" s="47">
        <v>0</v>
      </c>
      <c r="D903" s="47">
        <v>5476</v>
      </c>
      <c r="E903" s="47">
        <v>5476</v>
      </c>
      <c r="F903" s="47" t="s">
        <v>334</v>
      </c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x14ac:dyDescent="0.2">
      <c r="A904" s="47" t="s">
        <v>15</v>
      </c>
      <c r="B904" s="47" t="s">
        <v>198</v>
      </c>
      <c r="C904" s="47">
        <v>0</v>
      </c>
      <c r="D904" s="47">
        <v>21628</v>
      </c>
      <c r="E904" s="47">
        <v>21628</v>
      </c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x14ac:dyDescent="0.2">
      <c r="A905" s="47" t="s">
        <v>15</v>
      </c>
      <c r="B905" s="47" t="s">
        <v>200</v>
      </c>
      <c r="C905" s="47">
        <v>0</v>
      </c>
      <c r="D905" s="47">
        <v>1393</v>
      </c>
      <c r="E905" s="47">
        <v>1393</v>
      </c>
      <c r="F905" s="47" t="s">
        <v>328</v>
      </c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x14ac:dyDescent="0.2">
      <c r="A906" s="47" t="s">
        <v>15</v>
      </c>
      <c r="B906" s="47" t="s">
        <v>201</v>
      </c>
      <c r="C906" s="47">
        <v>0</v>
      </c>
      <c r="D906" s="47">
        <v>-244</v>
      </c>
      <c r="E906" s="47">
        <v>-244</v>
      </c>
      <c r="F906" s="47" t="s">
        <v>344</v>
      </c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x14ac:dyDescent="0.2">
      <c r="A907" s="47" t="s">
        <v>15</v>
      </c>
      <c r="B907" s="47" t="s">
        <v>205</v>
      </c>
      <c r="C907" s="47">
        <v>0</v>
      </c>
      <c r="D907" s="47">
        <v>9236</v>
      </c>
      <c r="E907" s="47">
        <v>9236</v>
      </c>
      <c r="F907" s="47" t="s">
        <v>334</v>
      </c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x14ac:dyDescent="0.2">
      <c r="A908" s="47" t="s">
        <v>15</v>
      </c>
      <c r="B908" s="47" t="s">
        <v>213</v>
      </c>
      <c r="C908" s="47">
        <v>0</v>
      </c>
      <c r="D908" s="47">
        <v>1014</v>
      </c>
      <c r="E908" s="47">
        <v>1014</v>
      </c>
      <c r="F908" s="47" t="s">
        <v>349</v>
      </c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x14ac:dyDescent="0.2">
      <c r="A909" s="47" t="s">
        <v>15</v>
      </c>
      <c r="B909" s="47" t="s">
        <v>219</v>
      </c>
      <c r="C909" s="47">
        <v>0</v>
      </c>
      <c r="D909" s="47">
        <v>258</v>
      </c>
      <c r="E909" s="47">
        <v>258</v>
      </c>
      <c r="F909" s="47" t="s">
        <v>341</v>
      </c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x14ac:dyDescent="0.2">
      <c r="A910" s="47" t="s">
        <v>15</v>
      </c>
      <c r="B910" s="47" t="s">
        <v>221</v>
      </c>
      <c r="C910" s="47">
        <v>0</v>
      </c>
      <c r="D910" s="47">
        <v>686</v>
      </c>
      <c r="E910" s="47">
        <v>686</v>
      </c>
      <c r="F910" s="47" t="s">
        <v>348</v>
      </c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x14ac:dyDescent="0.2">
      <c r="A911" s="47" t="s">
        <v>15</v>
      </c>
      <c r="B911" s="47" t="s">
        <v>223</v>
      </c>
      <c r="C911" s="47">
        <v>0</v>
      </c>
      <c r="D911" s="47">
        <v>13854</v>
      </c>
      <c r="E911" s="47">
        <v>13854</v>
      </c>
      <c r="F911" s="47" t="s">
        <v>340</v>
      </c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x14ac:dyDescent="0.2">
      <c r="A912" s="47" t="s">
        <v>15</v>
      </c>
      <c r="B912" s="47" t="s">
        <v>226</v>
      </c>
      <c r="C912" s="47">
        <v>0</v>
      </c>
      <c r="D912" s="47">
        <v>5844767</v>
      </c>
      <c r="E912" s="47">
        <v>5844767</v>
      </c>
      <c r="F912" s="47" t="s">
        <v>345</v>
      </c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x14ac:dyDescent="0.2">
      <c r="A913" s="47" t="s">
        <v>15</v>
      </c>
      <c r="B913" s="47" t="s">
        <v>229</v>
      </c>
      <c r="C913" s="47">
        <v>0</v>
      </c>
      <c r="D913" s="47">
        <v>76113</v>
      </c>
      <c r="E913" s="47">
        <v>76113</v>
      </c>
      <c r="F913" s="47" t="s">
        <v>345</v>
      </c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x14ac:dyDescent="0.2">
      <c r="A914" s="47" t="s">
        <v>15</v>
      </c>
      <c r="B914" s="47" t="s">
        <v>232</v>
      </c>
      <c r="C914" s="47">
        <v>0</v>
      </c>
      <c r="D914" s="47">
        <v>218</v>
      </c>
      <c r="E914" s="47">
        <v>218</v>
      </c>
      <c r="F914" s="47" t="s">
        <v>330</v>
      </c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x14ac:dyDescent="0.2">
      <c r="A915" s="47" t="s">
        <v>15</v>
      </c>
      <c r="B915" s="47" t="s">
        <v>233</v>
      </c>
      <c r="C915" s="47">
        <v>0</v>
      </c>
      <c r="D915" s="47">
        <v>505</v>
      </c>
      <c r="E915" s="47">
        <v>505</v>
      </c>
      <c r="F915" s="47" t="s">
        <v>342</v>
      </c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x14ac:dyDescent="0.2">
      <c r="A916" s="47" t="s">
        <v>15</v>
      </c>
      <c r="B916" s="47" t="s">
        <v>241</v>
      </c>
      <c r="C916" s="47">
        <v>0</v>
      </c>
      <c r="D916" s="47">
        <v>23831</v>
      </c>
      <c r="E916" s="47">
        <v>23831</v>
      </c>
      <c r="F916" s="47" t="s">
        <v>339</v>
      </c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x14ac:dyDescent="0.2">
      <c r="A917" s="47" t="s">
        <v>15</v>
      </c>
      <c r="B917" s="47" t="s">
        <v>242</v>
      </c>
      <c r="C917" s="47">
        <v>0</v>
      </c>
      <c r="D917" s="47">
        <v>8763</v>
      </c>
      <c r="E917" s="47">
        <v>8763</v>
      </c>
      <c r="F917" s="47" t="s">
        <v>332</v>
      </c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x14ac:dyDescent="0.2">
      <c r="A918" s="47" t="s">
        <v>15</v>
      </c>
      <c r="B918" s="47" t="s">
        <v>243</v>
      </c>
      <c r="C918" s="47">
        <v>0</v>
      </c>
      <c r="D918" s="47">
        <v>4941</v>
      </c>
      <c r="E918" s="47">
        <v>4941</v>
      </c>
      <c r="F918" s="47" t="s">
        <v>345</v>
      </c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x14ac:dyDescent="0.2">
      <c r="A919" s="47" t="s">
        <v>15</v>
      </c>
      <c r="B919" s="47" t="s">
        <v>245</v>
      </c>
      <c r="C919" s="47">
        <v>0</v>
      </c>
      <c r="D919" s="47">
        <v>59553</v>
      </c>
      <c r="E919" s="47">
        <v>59553</v>
      </c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x14ac:dyDescent="0.2">
      <c r="A920" s="47" t="s">
        <v>15</v>
      </c>
      <c r="B920" s="47" t="s">
        <v>251</v>
      </c>
      <c r="C920" s="47">
        <v>0</v>
      </c>
      <c r="D920" s="47">
        <v>4414</v>
      </c>
      <c r="E920" s="47">
        <v>4414</v>
      </c>
      <c r="F920" s="47" t="s">
        <v>334</v>
      </c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x14ac:dyDescent="0.2">
      <c r="A921" s="47" t="s">
        <v>15</v>
      </c>
      <c r="B921" s="47" t="s">
        <v>253</v>
      </c>
      <c r="C921" s="47">
        <v>0</v>
      </c>
      <c r="D921" s="47">
        <v>3808</v>
      </c>
      <c r="E921" s="47">
        <v>3808</v>
      </c>
      <c r="F921" s="47" t="s">
        <v>337</v>
      </c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x14ac:dyDescent="0.2">
      <c r="A922" s="47" t="s">
        <v>15</v>
      </c>
      <c r="B922" s="47" t="s">
        <v>255</v>
      </c>
      <c r="C922" s="47">
        <v>0</v>
      </c>
      <c r="D922" s="47">
        <v>1946</v>
      </c>
      <c r="E922" s="47">
        <v>1946</v>
      </c>
      <c r="F922" s="47" t="s">
        <v>334</v>
      </c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x14ac:dyDescent="0.2">
      <c r="A923" s="47" t="s">
        <v>15</v>
      </c>
      <c r="B923" s="47" t="s">
        <v>256</v>
      </c>
      <c r="C923" s="47">
        <v>0</v>
      </c>
      <c r="D923" s="47">
        <v>19275</v>
      </c>
      <c r="E923" s="47">
        <v>19275</v>
      </c>
      <c r="F923" s="47" t="s">
        <v>334</v>
      </c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x14ac:dyDescent="0.2">
      <c r="A924" s="47" t="s">
        <v>15</v>
      </c>
      <c r="B924" s="47" t="s">
        <v>258</v>
      </c>
      <c r="C924" s="47">
        <v>0</v>
      </c>
      <c r="D924" s="47">
        <v>6</v>
      </c>
      <c r="E924" s="47">
        <v>6</v>
      </c>
      <c r="F924" s="47" t="s">
        <v>331</v>
      </c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x14ac:dyDescent="0.2">
      <c r="A925" s="47" t="s">
        <v>15</v>
      </c>
      <c r="B925" s="47" t="s">
        <v>260</v>
      </c>
      <c r="C925" s="47">
        <v>0</v>
      </c>
      <c r="D925" s="47">
        <v>7770</v>
      </c>
      <c r="E925" s="47">
        <v>7770</v>
      </c>
      <c r="F925" s="47" t="s">
        <v>334</v>
      </c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x14ac:dyDescent="0.2">
      <c r="A926" s="47" t="s">
        <v>15</v>
      </c>
      <c r="B926" s="47" t="s">
        <v>266</v>
      </c>
      <c r="C926" s="47">
        <v>0</v>
      </c>
      <c r="D926" s="47">
        <v>9035</v>
      </c>
      <c r="E926" s="47">
        <v>9035</v>
      </c>
      <c r="F926" s="47" t="s">
        <v>336</v>
      </c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x14ac:dyDescent="0.2">
      <c r="A927" s="47" t="s">
        <v>15</v>
      </c>
      <c r="B927" s="47" t="s">
        <v>267</v>
      </c>
      <c r="C927" s="47">
        <v>0</v>
      </c>
      <c r="D927" s="47">
        <v>230</v>
      </c>
      <c r="E927" s="47">
        <v>230</v>
      </c>
      <c r="F927" s="47" t="s">
        <v>331</v>
      </c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x14ac:dyDescent="0.2">
      <c r="A928" s="47" t="s">
        <v>15</v>
      </c>
      <c r="B928" s="47" t="s">
        <v>269</v>
      </c>
      <c r="C928" s="47">
        <v>0</v>
      </c>
      <c r="D928" s="47">
        <v>1580</v>
      </c>
      <c r="E928" s="47">
        <v>1580</v>
      </c>
      <c r="F928" s="47" t="s">
        <v>327</v>
      </c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x14ac:dyDescent="0.2">
      <c r="A929" s="47" t="s">
        <v>15</v>
      </c>
      <c r="B929" s="47" t="s">
        <v>271</v>
      </c>
      <c r="C929" s="47">
        <v>0</v>
      </c>
      <c r="D929" s="47">
        <v>1132</v>
      </c>
      <c r="E929" s="47">
        <v>1132</v>
      </c>
      <c r="F929" s="47" t="s">
        <v>336</v>
      </c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x14ac:dyDescent="0.2">
      <c r="A930" s="47" t="s">
        <v>15</v>
      </c>
      <c r="B930" s="47" t="s">
        <v>272</v>
      </c>
      <c r="C930" s="47">
        <v>0</v>
      </c>
      <c r="D930" s="47">
        <v>8611</v>
      </c>
      <c r="E930" s="47">
        <v>8611</v>
      </c>
      <c r="F930" s="47" t="s">
        <v>327</v>
      </c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x14ac:dyDescent="0.2">
      <c r="A931" s="47" t="s">
        <v>15</v>
      </c>
      <c r="B931" s="47" t="s">
        <v>273</v>
      </c>
      <c r="C931" s="47">
        <v>0</v>
      </c>
      <c r="D931" s="47">
        <v>844</v>
      </c>
      <c r="E931" s="47">
        <v>844</v>
      </c>
      <c r="F931" s="47" t="s">
        <v>333</v>
      </c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x14ac:dyDescent="0.2">
      <c r="A932" s="47" t="s">
        <v>15</v>
      </c>
      <c r="B932" s="47" t="s">
        <v>276</v>
      </c>
      <c r="C932" s="47">
        <v>0</v>
      </c>
      <c r="D932" s="47">
        <v>258</v>
      </c>
      <c r="E932" s="47">
        <v>258</v>
      </c>
      <c r="F932" s="47" t="s">
        <v>328</v>
      </c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x14ac:dyDescent="0.2">
      <c r="A933" s="47" t="s">
        <v>15</v>
      </c>
      <c r="B933" s="47" t="s">
        <v>279</v>
      </c>
      <c r="C933" s="47">
        <v>0</v>
      </c>
      <c r="D933" s="47">
        <v>17267</v>
      </c>
      <c r="E933" s="47">
        <v>17267</v>
      </c>
      <c r="F933" s="47" t="s">
        <v>345</v>
      </c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x14ac:dyDescent="0.2">
      <c r="A934" s="47" t="s">
        <v>15</v>
      </c>
      <c r="B934" s="47" t="s">
        <v>280</v>
      </c>
      <c r="C934" s="47">
        <v>0</v>
      </c>
      <c r="D934" s="47">
        <v>273</v>
      </c>
      <c r="E934" s="47">
        <v>273</v>
      </c>
      <c r="F934" s="47" t="s">
        <v>346</v>
      </c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x14ac:dyDescent="0.2">
      <c r="A935" s="47" t="s">
        <v>15</v>
      </c>
      <c r="B935" s="47" t="s">
        <v>288</v>
      </c>
      <c r="C935" s="47">
        <v>0</v>
      </c>
      <c r="D935" s="47">
        <v>68867</v>
      </c>
      <c r="E935" s="47">
        <v>68867</v>
      </c>
      <c r="F935" s="47" t="s">
        <v>345</v>
      </c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x14ac:dyDescent="0.2">
      <c r="A936" s="47" t="s">
        <v>15</v>
      </c>
      <c r="B936" s="47" t="s">
        <v>290</v>
      </c>
      <c r="C936" s="47">
        <v>0</v>
      </c>
      <c r="D936" s="47">
        <v>13950</v>
      </c>
      <c r="E936" s="47">
        <v>13950</v>
      </c>
      <c r="F936" s="47" t="s">
        <v>334</v>
      </c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x14ac:dyDescent="0.2">
      <c r="A937" s="47" t="s">
        <v>15</v>
      </c>
      <c r="B937" s="47" t="s">
        <v>293</v>
      </c>
      <c r="C937" s="47">
        <v>0</v>
      </c>
      <c r="D937" s="47">
        <v>173</v>
      </c>
      <c r="E937" s="47">
        <v>173</v>
      </c>
      <c r="F937" s="47" t="s">
        <v>347</v>
      </c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x14ac:dyDescent="0.2">
      <c r="A938" s="47" t="s">
        <v>15</v>
      </c>
      <c r="B938" s="47" t="s">
        <v>295</v>
      </c>
      <c r="C938" s="47">
        <v>0</v>
      </c>
      <c r="D938" s="47">
        <v>48694</v>
      </c>
      <c r="E938" s="47">
        <v>48694</v>
      </c>
      <c r="F938" s="47" t="s">
        <v>345</v>
      </c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x14ac:dyDescent="0.2">
      <c r="A939" s="47" t="s">
        <v>15</v>
      </c>
      <c r="B939" s="47" t="s">
        <v>300</v>
      </c>
      <c r="C939" s="47">
        <v>0</v>
      </c>
      <c r="D939" s="47">
        <v>2917</v>
      </c>
      <c r="E939" s="47">
        <v>2917</v>
      </c>
      <c r="F939" s="47" t="s">
        <v>336</v>
      </c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x14ac:dyDescent="0.2">
      <c r="A940" s="47" t="s">
        <v>314</v>
      </c>
      <c r="B940" s="47"/>
      <c r="C940" s="47">
        <v>0</v>
      </c>
      <c r="D940" s="47">
        <v>7308640</v>
      </c>
      <c r="E940" s="47">
        <v>7308640</v>
      </c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x14ac:dyDescent="0.2">
      <c r="A941" s="47" t="s">
        <v>16</v>
      </c>
      <c r="B941" s="47" t="s">
        <v>32</v>
      </c>
      <c r="C941" s="47">
        <v>45446075</v>
      </c>
      <c r="D941" s="47">
        <v>4526539</v>
      </c>
      <c r="E941" s="47">
        <v>49972614</v>
      </c>
      <c r="F941" s="47" t="s">
        <v>327</v>
      </c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x14ac:dyDescent="0.2">
      <c r="A942" s="47" t="s">
        <v>16</v>
      </c>
      <c r="B942" s="47" t="s">
        <v>33</v>
      </c>
      <c r="C942" s="47">
        <v>163270674</v>
      </c>
      <c r="D942" s="47">
        <v>17296414</v>
      </c>
      <c r="E942" s="47">
        <v>180567088</v>
      </c>
      <c r="F942" s="47" t="s">
        <v>328</v>
      </c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x14ac:dyDescent="0.2">
      <c r="A943" s="47" t="s">
        <v>16</v>
      </c>
      <c r="B943" s="47" t="s">
        <v>34</v>
      </c>
      <c r="C943" s="47">
        <v>3184826</v>
      </c>
      <c r="D943" s="47">
        <v>1076149</v>
      </c>
      <c r="E943" s="47">
        <v>4260975</v>
      </c>
      <c r="F943" s="47" t="s">
        <v>329</v>
      </c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x14ac:dyDescent="0.2">
      <c r="A944" s="47" t="s">
        <v>16</v>
      </c>
      <c r="B944" s="47" t="s">
        <v>35</v>
      </c>
      <c r="C944" s="47">
        <v>1430358</v>
      </c>
      <c r="D944" s="47">
        <v>1154747</v>
      </c>
      <c r="E944" s="47">
        <v>2585105</v>
      </c>
      <c r="F944" s="47" t="s">
        <v>330</v>
      </c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x14ac:dyDescent="0.2">
      <c r="A945" s="47" t="s">
        <v>16</v>
      </c>
      <c r="B945" s="47" t="s">
        <v>36</v>
      </c>
      <c r="C945" s="47">
        <v>85400161</v>
      </c>
      <c r="D945" s="47">
        <v>5463411</v>
      </c>
      <c r="E945" s="47">
        <v>90863572</v>
      </c>
      <c r="F945" s="47" t="s">
        <v>328</v>
      </c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x14ac:dyDescent="0.2">
      <c r="A946" s="47" t="s">
        <v>16</v>
      </c>
      <c r="B946" s="47" t="s">
        <v>37</v>
      </c>
      <c r="C946" s="47">
        <v>10156288</v>
      </c>
      <c r="D946" s="47">
        <v>9052026</v>
      </c>
      <c r="E946" s="47">
        <v>19208314</v>
      </c>
      <c r="F946" s="47" t="s">
        <v>331</v>
      </c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x14ac:dyDescent="0.2">
      <c r="A947" s="47" t="s">
        <v>16</v>
      </c>
      <c r="B947" s="47" t="s">
        <v>38</v>
      </c>
      <c r="C947" s="47">
        <v>7401948</v>
      </c>
      <c r="D947" s="47">
        <v>3025368</v>
      </c>
      <c r="E947" s="47">
        <v>10427316</v>
      </c>
      <c r="F947" s="47" t="s">
        <v>332</v>
      </c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x14ac:dyDescent="0.2">
      <c r="A948" s="47" t="s">
        <v>16</v>
      </c>
      <c r="B948" s="47" t="s">
        <v>39</v>
      </c>
      <c r="C948" s="47">
        <v>34084153</v>
      </c>
      <c r="D948" s="47">
        <v>5650521</v>
      </c>
      <c r="E948" s="47">
        <v>39734674</v>
      </c>
      <c r="F948" s="47" t="s">
        <v>327</v>
      </c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x14ac:dyDescent="0.2">
      <c r="A949" s="47" t="s">
        <v>16</v>
      </c>
      <c r="B949" s="47" t="s">
        <v>40</v>
      </c>
      <c r="C949" s="47">
        <v>141630661</v>
      </c>
      <c r="D949" s="47">
        <v>19672552</v>
      </c>
      <c r="E949" s="47">
        <v>161303213</v>
      </c>
      <c r="F949" s="47" t="s">
        <v>333</v>
      </c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x14ac:dyDescent="0.2">
      <c r="A950" s="47" t="s">
        <v>16</v>
      </c>
      <c r="B950" s="47" t="s">
        <v>41</v>
      </c>
      <c r="C950" s="47">
        <v>16568152</v>
      </c>
      <c r="D950" s="47">
        <v>3455353</v>
      </c>
      <c r="E950" s="47">
        <v>20023505</v>
      </c>
      <c r="F950" s="47" t="s">
        <v>334</v>
      </c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x14ac:dyDescent="0.2">
      <c r="A951" s="47" t="s">
        <v>16</v>
      </c>
      <c r="B951" s="47" t="s">
        <v>42</v>
      </c>
      <c r="C951" s="47">
        <v>166812</v>
      </c>
      <c r="D951" s="47">
        <v>158045</v>
      </c>
      <c r="E951" s="47">
        <v>324857</v>
      </c>
      <c r="F951" s="47" t="s">
        <v>331</v>
      </c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x14ac:dyDescent="0.2">
      <c r="A952" s="47" t="s">
        <v>16</v>
      </c>
      <c r="B952" s="47" t="s">
        <v>43</v>
      </c>
      <c r="C952" s="47">
        <v>131674491</v>
      </c>
      <c r="D952" s="47">
        <v>4429227</v>
      </c>
      <c r="E952" s="47">
        <v>136103718</v>
      </c>
      <c r="F952" s="47" t="s">
        <v>333</v>
      </c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x14ac:dyDescent="0.2">
      <c r="A953" s="47" t="s">
        <v>16</v>
      </c>
      <c r="B953" s="47" t="s">
        <v>44</v>
      </c>
      <c r="C953" s="47">
        <v>353264</v>
      </c>
      <c r="D953" s="47">
        <v>868617</v>
      </c>
      <c r="E953" s="47">
        <v>1221881</v>
      </c>
      <c r="F953" s="47" t="s">
        <v>335</v>
      </c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x14ac:dyDescent="0.2">
      <c r="A954" s="47" t="s">
        <v>16</v>
      </c>
      <c r="B954" s="47" t="s">
        <v>45</v>
      </c>
      <c r="C954" s="47">
        <v>2796565</v>
      </c>
      <c r="D954" s="47">
        <v>908535</v>
      </c>
      <c r="E954" s="47">
        <v>3705100</v>
      </c>
      <c r="F954" s="47" t="s">
        <v>336</v>
      </c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x14ac:dyDescent="0.2">
      <c r="A955" s="47" t="s">
        <v>16</v>
      </c>
      <c r="B955" s="47" t="s">
        <v>46</v>
      </c>
      <c r="C955" s="47">
        <v>0</v>
      </c>
      <c r="D955" s="47">
        <v>456456</v>
      </c>
      <c r="E955" s="47">
        <v>456456</v>
      </c>
      <c r="F955" s="47" t="s">
        <v>331</v>
      </c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x14ac:dyDescent="0.2">
      <c r="A956" s="47" t="s">
        <v>16</v>
      </c>
      <c r="B956" s="47" t="s">
        <v>47</v>
      </c>
      <c r="C956" s="47">
        <v>6487762</v>
      </c>
      <c r="D956" s="47">
        <v>441512</v>
      </c>
      <c r="E956" s="47">
        <v>6929274</v>
      </c>
      <c r="F956" s="47" t="s">
        <v>337</v>
      </c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x14ac:dyDescent="0.2">
      <c r="A957" s="47" t="s">
        <v>16</v>
      </c>
      <c r="B957" s="47" t="s">
        <v>48</v>
      </c>
      <c r="C957" s="47">
        <v>52245715</v>
      </c>
      <c r="D957" s="47">
        <v>12404410</v>
      </c>
      <c r="E957" s="47">
        <v>64650125</v>
      </c>
      <c r="F957" s="47" t="s">
        <v>334</v>
      </c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x14ac:dyDescent="0.2">
      <c r="A958" s="47" t="s">
        <v>16</v>
      </c>
      <c r="B958" s="47" t="s">
        <v>49</v>
      </c>
      <c r="C958" s="47">
        <v>1942265</v>
      </c>
      <c r="D958" s="47">
        <v>779782</v>
      </c>
      <c r="E958" s="47">
        <v>2722047</v>
      </c>
      <c r="F958" s="47" t="s">
        <v>338</v>
      </c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x14ac:dyDescent="0.2">
      <c r="A959" s="47" t="s">
        <v>16</v>
      </c>
      <c r="B959" s="47" t="s">
        <v>50</v>
      </c>
      <c r="C959" s="47">
        <v>18919890</v>
      </c>
      <c r="D959" s="47">
        <v>2578456</v>
      </c>
      <c r="E959" s="47">
        <v>21498346</v>
      </c>
      <c r="F959" s="47" t="s">
        <v>339</v>
      </c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x14ac:dyDescent="0.2">
      <c r="A960" s="47" t="s">
        <v>16</v>
      </c>
      <c r="B960" s="47" t="s">
        <v>51</v>
      </c>
      <c r="C960" s="47">
        <v>822078</v>
      </c>
      <c r="D960" s="47">
        <v>1019903</v>
      </c>
      <c r="E960" s="47">
        <v>1841981</v>
      </c>
      <c r="F960" s="47" t="s">
        <v>337</v>
      </c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x14ac:dyDescent="0.2">
      <c r="A961" s="47" t="s">
        <v>16</v>
      </c>
      <c r="B961" s="47" t="s">
        <v>52</v>
      </c>
      <c r="C961" s="47">
        <v>15613549</v>
      </c>
      <c r="D961" s="47">
        <v>1447758</v>
      </c>
      <c r="E961" s="47">
        <v>17061307</v>
      </c>
      <c r="F961" s="47" t="s">
        <v>339</v>
      </c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x14ac:dyDescent="0.2">
      <c r="A962" s="47" t="s">
        <v>16</v>
      </c>
      <c r="B962" s="47" t="s">
        <v>53</v>
      </c>
      <c r="C962" s="47">
        <v>391188</v>
      </c>
      <c r="D962" s="47">
        <v>412716</v>
      </c>
      <c r="E962" s="47">
        <v>803904</v>
      </c>
      <c r="F962" s="47" t="s">
        <v>340</v>
      </c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x14ac:dyDescent="0.2">
      <c r="A963" s="47" t="s">
        <v>16</v>
      </c>
      <c r="B963" s="47" t="s">
        <v>54</v>
      </c>
      <c r="C963" s="47">
        <v>1994550</v>
      </c>
      <c r="D963" s="47">
        <v>1432786</v>
      </c>
      <c r="E963" s="47">
        <v>3427336</v>
      </c>
      <c r="F963" s="47" t="s">
        <v>341</v>
      </c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x14ac:dyDescent="0.2">
      <c r="A964" s="47" t="s">
        <v>16</v>
      </c>
      <c r="B964" s="47" t="s">
        <v>55</v>
      </c>
      <c r="C964" s="47">
        <v>1023107</v>
      </c>
      <c r="D964" s="47">
        <v>216507</v>
      </c>
      <c r="E964" s="47">
        <v>1239614</v>
      </c>
      <c r="F964" s="47" t="s">
        <v>337</v>
      </c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x14ac:dyDescent="0.2">
      <c r="A965" s="47" t="s">
        <v>16</v>
      </c>
      <c r="B965" s="47" t="s">
        <v>56</v>
      </c>
      <c r="C965" s="47">
        <v>92980206</v>
      </c>
      <c r="D965" s="47">
        <v>10822844</v>
      </c>
      <c r="E965" s="47">
        <v>103803050</v>
      </c>
      <c r="F965" s="47" t="s">
        <v>334</v>
      </c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x14ac:dyDescent="0.2">
      <c r="A966" s="47" t="s">
        <v>16</v>
      </c>
      <c r="B966" s="47" t="s">
        <v>57</v>
      </c>
      <c r="C966" s="47">
        <v>16130774</v>
      </c>
      <c r="D966" s="47">
        <v>8746676</v>
      </c>
      <c r="E966" s="47">
        <v>24877450</v>
      </c>
      <c r="F966" s="47" t="s">
        <v>342</v>
      </c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x14ac:dyDescent="0.2">
      <c r="A967" s="47" t="s">
        <v>16</v>
      </c>
      <c r="B967" s="47" t="s">
        <v>58</v>
      </c>
      <c r="C967" s="47">
        <v>5134220</v>
      </c>
      <c r="D967" s="47">
        <v>3122457</v>
      </c>
      <c r="E967" s="47">
        <v>8256677</v>
      </c>
      <c r="F967" s="47" t="s">
        <v>343</v>
      </c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x14ac:dyDescent="0.2">
      <c r="A968" s="47" t="s">
        <v>16</v>
      </c>
      <c r="B968" s="47" t="s">
        <v>59</v>
      </c>
      <c r="C968" s="47">
        <v>83632222</v>
      </c>
      <c r="D968" s="47">
        <v>5721938</v>
      </c>
      <c r="E968" s="47">
        <v>89354160</v>
      </c>
      <c r="F968" s="47" t="s">
        <v>328</v>
      </c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x14ac:dyDescent="0.2">
      <c r="A969" s="47" t="s">
        <v>16</v>
      </c>
      <c r="B969" s="47" t="s">
        <v>60</v>
      </c>
      <c r="C969" s="47">
        <v>21194569</v>
      </c>
      <c r="D969" s="47">
        <v>1727056</v>
      </c>
      <c r="E969" s="47">
        <v>22921625</v>
      </c>
      <c r="F969" s="47" t="s">
        <v>341</v>
      </c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x14ac:dyDescent="0.2">
      <c r="A970" s="47" t="s">
        <v>16</v>
      </c>
      <c r="B970" s="47" t="s">
        <v>61</v>
      </c>
      <c r="C970" s="47">
        <v>10885370</v>
      </c>
      <c r="D970" s="47">
        <v>3589062</v>
      </c>
      <c r="E970" s="47">
        <v>14474432</v>
      </c>
      <c r="F970" s="47" t="s">
        <v>348</v>
      </c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x14ac:dyDescent="0.2">
      <c r="A971" s="47" t="s">
        <v>16</v>
      </c>
      <c r="B971" s="47" t="s">
        <v>62</v>
      </c>
      <c r="C971" s="47">
        <v>9287921</v>
      </c>
      <c r="D971" s="47">
        <v>2649313</v>
      </c>
      <c r="E971" s="47">
        <v>11937234</v>
      </c>
      <c r="F971" s="47" t="s">
        <v>344</v>
      </c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x14ac:dyDescent="0.2">
      <c r="A972" s="47" t="s">
        <v>16</v>
      </c>
      <c r="B972" s="47" t="s">
        <v>63</v>
      </c>
      <c r="C972" s="47">
        <v>3027048</v>
      </c>
      <c r="D972" s="47">
        <v>2892622</v>
      </c>
      <c r="E972" s="47">
        <v>5919670</v>
      </c>
      <c r="F972" s="47" t="s">
        <v>336</v>
      </c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x14ac:dyDescent="0.2">
      <c r="A973" s="47" t="s">
        <v>16</v>
      </c>
      <c r="B973" s="47" t="s">
        <v>64</v>
      </c>
      <c r="C973" s="47">
        <v>7163403</v>
      </c>
      <c r="D973" s="47">
        <v>3875292</v>
      </c>
      <c r="E973" s="47">
        <v>11038695</v>
      </c>
      <c r="F973" s="47" t="s">
        <v>345</v>
      </c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x14ac:dyDescent="0.2">
      <c r="A974" s="47" t="s">
        <v>16</v>
      </c>
      <c r="B974" s="47" t="s">
        <v>65</v>
      </c>
      <c r="C974" s="47">
        <v>1931507</v>
      </c>
      <c r="D974" s="47">
        <v>1384878</v>
      </c>
      <c r="E974" s="47">
        <v>3316385</v>
      </c>
      <c r="F974" s="47" t="s">
        <v>330</v>
      </c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x14ac:dyDescent="0.2">
      <c r="A975" s="47" t="s">
        <v>16</v>
      </c>
      <c r="B975" s="47" t="s">
        <v>66</v>
      </c>
      <c r="C975" s="47">
        <v>1261939</v>
      </c>
      <c r="D975" s="47">
        <v>433611</v>
      </c>
      <c r="E975" s="47">
        <v>1695550</v>
      </c>
      <c r="F975" s="47" t="s">
        <v>340</v>
      </c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x14ac:dyDescent="0.2">
      <c r="A976" s="47" t="s">
        <v>16</v>
      </c>
      <c r="B976" s="47" t="s">
        <v>67</v>
      </c>
      <c r="C976" s="47">
        <v>3745417</v>
      </c>
      <c r="D976" s="47">
        <v>1001344</v>
      </c>
      <c r="E976" s="47">
        <v>4746761</v>
      </c>
      <c r="F976" s="47" t="s">
        <v>333</v>
      </c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x14ac:dyDescent="0.2">
      <c r="A977" s="47" t="s">
        <v>16</v>
      </c>
      <c r="B977" s="47" t="s">
        <v>68</v>
      </c>
      <c r="C977" s="47">
        <v>388380641</v>
      </c>
      <c r="D977" s="47">
        <v>16056503</v>
      </c>
      <c r="E977" s="47">
        <v>404437144</v>
      </c>
      <c r="F977" s="47" t="s">
        <v>328</v>
      </c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x14ac:dyDescent="0.2">
      <c r="A978" s="47" t="s">
        <v>16</v>
      </c>
      <c r="B978" s="47" t="s">
        <v>69</v>
      </c>
      <c r="C978" s="47">
        <v>11332147</v>
      </c>
      <c r="D978" s="47">
        <v>566236</v>
      </c>
      <c r="E978" s="47">
        <v>11898383</v>
      </c>
      <c r="F978" s="47" t="s">
        <v>340</v>
      </c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x14ac:dyDescent="0.2">
      <c r="A979" s="47" t="s">
        <v>16</v>
      </c>
      <c r="B979" s="47" t="s">
        <v>70</v>
      </c>
      <c r="C979" s="47">
        <v>63623237</v>
      </c>
      <c r="D979" s="47">
        <v>1398361</v>
      </c>
      <c r="E979" s="47">
        <v>65021598</v>
      </c>
      <c r="F979" s="47" t="s">
        <v>339</v>
      </c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x14ac:dyDescent="0.2">
      <c r="A980" s="47" t="s">
        <v>16</v>
      </c>
      <c r="B980" s="47" t="s">
        <v>71</v>
      </c>
      <c r="C980" s="47">
        <v>1063680</v>
      </c>
      <c r="D980" s="47">
        <v>1611415</v>
      </c>
      <c r="E980" s="47">
        <v>2675095</v>
      </c>
      <c r="F980" s="47" t="s">
        <v>342</v>
      </c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x14ac:dyDescent="0.2">
      <c r="A981" s="47" t="s">
        <v>16</v>
      </c>
      <c r="B981" s="47" t="s">
        <v>72</v>
      </c>
      <c r="C981" s="47">
        <v>165781790</v>
      </c>
      <c r="D981" s="47">
        <v>33373550</v>
      </c>
      <c r="E981" s="47">
        <v>199155340</v>
      </c>
      <c r="F981" s="47" t="s">
        <v>343</v>
      </c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x14ac:dyDescent="0.2">
      <c r="A982" s="47" t="s">
        <v>16</v>
      </c>
      <c r="B982" s="47" t="s">
        <v>73</v>
      </c>
      <c r="C982" s="47">
        <v>1488233</v>
      </c>
      <c r="D982" s="47">
        <v>107930</v>
      </c>
      <c r="E982" s="47">
        <v>1596163</v>
      </c>
      <c r="F982" s="47" t="s">
        <v>337</v>
      </c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x14ac:dyDescent="0.2">
      <c r="A983" s="47" t="s">
        <v>16</v>
      </c>
      <c r="B983" s="47" t="s">
        <v>74</v>
      </c>
      <c r="C983" s="47">
        <v>248679321</v>
      </c>
      <c r="D983" s="47">
        <v>8477129</v>
      </c>
      <c r="E983" s="47">
        <v>257156450</v>
      </c>
      <c r="F983" s="47" t="s">
        <v>334</v>
      </c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x14ac:dyDescent="0.2">
      <c r="A984" s="47" t="s">
        <v>16</v>
      </c>
      <c r="B984" s="47" t="s">
        <v>75</v>
      </c>
      <c r="C984" s="47">
        <v>40677047</v>
      </c>
      <c r="D984" s="47">
        <v>4280551</v>
      </c>
      <c r="E984" s="47">
        <v>44957598</v>
      </c>
      <c r="F984" s="47" t="s">
        <v>341</v>
      </c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x14ac:dyDescent="0.2">
      <c r="A985" s="47" t="s">
        <v>16</v>
      </c>
      <c r="B985" s="47" t="s">
        <v>76</v>
      </c>
      <c r="C985" s="47">
        <v>6809132</v>
      </c>
      <c r="D985" s="47">
        <v>3913731</v>
      </c>
      <c r="E985" s="47">
        <v>10722863</v>
      </c>
      <c r="F985" s="47" t="s">
        <v>337</v>
      </c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x14ac:dyDescent="0.2">
      <c r="A986" s="47" t="s">
        <v>16</v>
      </c>
      <c r="B986" s="47" t="s">
        <v>77</v>
      </c>
      <c r="C986" s="47">
        <v>2829963</v>
      </c>
      <c r="D986" s="47">
        <v>541451</v>
      </c>
      <c r="E986" s="47">
        <v>3371414</v>
      </c>
      <c r="F986" s="47" t="s">
        <v>338</v>
      </c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x14ac:dyDescent="0.2">
      <c r="A987" s="47" t="s">
        <v>16</v>
      </c>
      <c r="B987" s="47" t="s">
        <v>78</v>
      </c>
      <c r="C987" s="47">
        <v>54594756</v>
      </c>
      <c r="D987" s="47">
        <v>3812698</v>
      </c>
      <c r="E987" s="47">
        <v>58407454</v>
      </c>
      <c r="F987" s="47" t="s">
        <v>339</v>
      </c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x14ac:dyDescent="0.2">
      <c r="A988" s="47" t="s">
        <v>16</v>
      </c>
      <c r="B988" s="47" t="s">
        <v>79</v>
      </c>
      <c r="C988" s="47">
        <v>3852594</v>
      </c>
      <c r="D988" s="47">
        <v>3207143</v>
      </c>
      <c r="E988" s="47">
        <v>7059737</v>
      </c>
      <c r="F988" s="47" t="s">
        <v>333</v>
      </c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x14ac:dyDescent="0.2">
      <c r="A989" s="47" t="s">
        <v>16</v>
      </c>
      <c r="B989" s="47" t="s">
        <v>80</v>
      </c>
      <c r="C989" s="47">
        <v>10838616</v>
      </c>
      <c r="D989" s="47">
        <v>1427761</v>
      </c>
      <c r="E989" s="47">
        <v>12266377</v>
      </c>
      <c r="F989" s="47" t="s">
        <v>330</v>
      </c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x14ac:dyDescent="0.2">
      <c r="A990" s="47" t="s">
        <v>16</v>
      </c>
      <c r="B990" s="47" t="s">
        <v>81</v>
      </c>
      <c r="C990" s="47">
        <v>8501557</v>
      </c>
      <c r="D990" s="47">
        <v>675895</v>
      </c>
      <c r="E990" s="47">
        <v>9177452</v>
      </c>
      <c r="F990" s="47" t="s">
        <v>346</v>
      </c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x14ac:dyDescent="0.2">
      <c r="A991" s="47" t="s">
        <v>16</v>
      </c>
      <c r="B991" s="47" t="s">
        <v>82</v>
      </c>
      <c r="C991" s="47">
        <v>144885978</v>
      </c>
      <c r="D991" s="47">
        <v>34954810</v>
      </c>
      <c r="E991" s="47">
        <v>179840788</v>
      </c>
      <c r="F991" s="47" t="s">
        <v>343</v>
      </c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x14ac:dyDescent="0.2">
      <c r="A992" s="47" t="s">
        <v>16</v>
      </c>
      <c r="B992" s="47" t="s">
        <v>83</v>
      </c>
      <c r="C992" s="47">
        <v>4252996</v>
      </c>
      <c r="D992" s="47">
        <v>6009043</v>
      </c>
      <c r="E992" s="47">
        <v>10262039</v>
      </c>
      <c r="F992" s="47" t="s">
        <v>335</v>
      </c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x14ac:dyDescent="0.2">
      <c r="A993" s="47" t="s">
        <v>16</v>
      </c>
      <c r="B993" s="47" t="s">
        <v>84</v>
      </c>
      <c r="C993" s="47">
        <v>1859379</v>
      </c>
      <c r="D993" s="47">
        <v>2101441</v>
      </c>
      <c r="E993" s="47">
        <v>3960820</v>
      </c>
      <c r="F993" s="47" t="s">
        <v>347</v>
      </c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x14ac:dyDescent="0.2">
      <c r="A994" s="47" t="s">
        <v>16</v>
      </c>
      <c r="B994" s="47" t="s">
        <v>85</v>
      </c>
      <c r="C994" s="47">
        <v>6639655</v>
      </c>
      <c r="D994" s="47">
        <v>2333221</v>
      </c>
      <c r="E994" s="47">
        <v>8972876</v>
      </c>
      <c r="F994" s="47" t="s">
        <v>333</v>
      </c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x14ac:dyDescent="0.2">
      <c r="A995" s="47" t="s">
        <v>16</v>
      </c>
      <c r="B995" s="47" t="s">
        <v>86</v>
      </c>
      <c r="C995" s="47">
        <v>42044103</v>
      </c>
      <c r="D995" s="47">
        <v>10639699</v>
      </c>
      <c r="E995" s="47">
        <v>52683802</v>
      </c>
      <c r="F995" s="47" t="s">
        <v>333</v>
      </c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x14ac:dyDescent="0.2">
      <c r="A996" s="47" t="s">
        <v>16</v>
      </c>
      <c r="B996" s="47" t="s">
        <v>87</v>
      </c>
      <c r="C996" s="47">
        <v>4078886</v>
      </c>
      <c r="D996" s="47">
        <v>3115545</v>
      </c>
      <c r="E996" s="47">
        <v>7194431</v>
      </c>
      <c r="F996" s="47" t="s">
        <v>348</v>
      </c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x14ac:dyDescent="0.2">
      <c r="A997" s="47" t="s">
        <v>16</v>
      </c>
      <c r="B997" s="47" t="s">
        <v>88</v>
      </c>
      <c r="C997" s="47">
        <v>12700448</v>
      </c>
      <c r="D997" s="47">
        <v>1328786</v>
      </c>
      <c r="E997" s="47">
        <v>14029234</v>
      </c>
      <c r="F997" s="47" t="s">
        <v>340</v>
      </c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x14ac:dyDescent="0.2">
      <c r="A998" s="47" t="s">
        <v>16</v>
      </c>
      <c r="B998" s="47" t="s">
        <v>89</v>
      </c>
      <c r="C998" s="47">
        <v>99235288</v>
      </c>
      <c r="D998" s="47">
        <v>4474353</v>
      </c>
      <c r="E998" s="47">
        <v>103709641</v>
      </c>
      <c r="F998" s="47" t="s">
        <v>344</v>
      </c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x14ac:dyDescent="0.2">
      <c r="A999" s="47" t="s">
        <v>16</v>
      </c>
      <c r="B999" s="47" t="s">
        <v>90</v>
      </c>
      <c r="C999" s="47">
        <v>405652</v>
      </c>
      <c r="D999" s="47">
        <v>887032</v>
      </c>
      <c r="E999" s="47">
        <v>1292684</v>
      </c>
      <c r="F999" s="47" t="s">
        <v>336</v>
      </c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x14ac:dyDescent="0.2">
      <c r="A1000" s="47" t="s">
        <v>16</v>
      </c>
      <c r="B1000" s="47" t="s">
        <v>91</v>
      </c>
      <c r="C1000" s="47">
        <v>7858867</v>
      </c>
      <c r="D1000" s="47">
        <v>1051936</v>
      </c>
      <c r="E1000" s="47">
        <v>8910803</v>
      </c>
      <c r="F1000" s="47" t="s">
        <v>329</v>
      </c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  <row r="1001" spans="1:26" x14ac:dyDescent="0.2">
      <c r="A1001" s="47" t="s">
        <v>16</v>
      </c>
      <c r="B1001" s="47" t="s">
        <v>92</v>
      </c>
      <c r="C1001" s="47">
        <v>43269068</v>
      </c>
      <c r="D1001" s="47">
        <v>3268045</v>
      </c>
      <c r="E1001" s="47">
        <v>46537113</v>
      </c>
      <c r="F1001" s="47" t="s">
        <v>339</v>
      </c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7"/>
      <c r="V1001" s="47"/>
      <c r="W1001" s="47"/>
      <c r="X1001" s="47"/>
      <c r="Y1001" s="47"/>
      <c r="Z1001" s="47"/>
    </row>
    <row r="1002" spans="1:26" x14ac:dyDescent="0.2">
      <c r="A1002" s="47" t="s">
        <v>16</v>
      </c>
      <c r="B1002" s="47" t="s">
        <v>93</v>
      </c>
      <c r="C1002" s="47">
        <v>42810180</v>
      </c>
      <c r="D1002" s="47">
        <v>26164192</v>
      </c>
      <c r="E1002" s="47">
        <v>68974372</v>
      </c>
      <c r="F1002" s="47" t="s">
        <v>334</v>
      </c>
      <c r="G1002" s="47"/>
      <c r="H1002" s="47"/>
      <c r="I1002" s="47"/>
      <c r="J1002" s="47"/>
      <c r="K1002" s="47"/>
      <c r="L1002" s="47"/>
      <c r="M1002" s="47"/>
      <c r="N1002" s="47"/>
      <c r="O1002" s="47"/>
      <c r="P1002" s="47"/>
      <c r="Q1002" s="47"/>
      <c r="R1002" s="47"/>
      <c r="S1002" s="47"/>
      <c r="T1002" s="47"/>
      <c r="U1002" s="47"/>
      <c r="V1002" s="47"/>
      <c r="W1002" s="47"/>
      <c r="X1002" s="47"/>
      <c r="Y1002" s="47"/>
      <c r="Z1002" s="47"/>
    </row>
    <row r="1003" spans="1:26" x14ac:dyDescent="0.2">
      <c r="A1003" s="47" t="s">
        <v>16</v>
      </c>
      <c r="B1003" s="47" t="s">
        <v>94</v>
      </c>
      <c r="C1003" s="47">
        <v>4806890</v>
      </c>
      <c r="D1003" s="47">
        <v>527198</v>
      </c>
      <c r="E1003" s="47">
        <v>5334088</v>
      </c>
      <c r="F1003" s="47"/>
      <c r="G1003" s="47"/>
      <c r="H1003" s="47"/>
      <c r="I1003" s="47"/>
      <c r="J1003" s="47"/>
      <c r="K1003" s="47"/>
      <c r="L1003" s="47"/>
      <c r="M1003" s="47"/>
      <c r="N1003" s="47"/>
      <c r="O1003" s="47"/>
      <c r="P1003" s="47"/>
      <c r="Q1003" s="47"/>
      <c r="R1003" s="47"/>
      <c r="S1003" s="47"/>
      <c r="T1003" s="47"/>
      <c r="U1003" s="47"/>
      <c r="V1003" s="47"/>
      <c r="W1003" s="47"/>
      <c r="X1003" s="47"/>
      <c r="Y1003" s="47"/>
      <c r="Z1003" s="47"/>
    </row>
    <row r="1004" spans="1:26" x14ac:dyDescent="0.2">
      <c r="A1004" s="47" t="s">
        <v>16</v>
      </c>
      <c r="B1004" s="47" t="s">
        <v>95</v>
      </c>
      <c r="C1004" s="47">
        <v>33883092</v>
      </c>
      <c r="D1004" s="47">
        <v>7584708</v>
      </c>
      <c r="E1004" s="47">
        <v>41467800</v>
      </c>
      <c r="F1004" s="47" t="s">
        <v>349</v>
      </c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  <c r="Y1004" s="47"/>
      <c r="Z1004" s="47"/>
    </row>
    <row r="1005" spans="1:26" x14ac:dyDescent="0.2">
      <c r="A1005" s="47" t="s">
        <v>16</v>
      </c>
      <c r="B1005" s="47" t="s">
        <v>96</v>
      </c>
      <c r="C1005" s="47">
        <v>17292445</v>
      </c>
      <c r="D1005" s="47">
        <v>1802719</v>
      </c>
      <c r="E1005" s="47">
        <v>19095164</v>
      </c>
      <c r="F1005" s="47" t="s">
        <v>342</v>
      </c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  <c r="Y1005" s="47"/>
      <c r="Z1005" s="47"/>
    </row>
    <row r="1006" spans="1:26" x14ac:dyDescent="0.2">
      <c r="A1006" s="47" t="s">
        <v>16</v>
      </c>
      <c r="B1006" s="47" t="s">
        <v>97</v>
      </c>
      <c r="C1006" s="47">
        <v>4543491</v>
      </c>
      <c r="D1006" s="47">
        <v>481690</v>
      </c>
      <c r="E1006" s="47">
        <v>5025181</v>
      </c>
      <c r="F1006" s="47" t="s">
        <v>340</v>
      </c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  <c r="Y1006" s="47"/>
      <c r="Z1006" s="47"/>
    </row>
    <row r="1007" spans="1:26" x14ac:dyDescent="0.2">
      <c r="A1007" s="47" t="s">
        <v>16</v>
      </c>
      <c r="B1007" s="47" t="s">
        <v>98</v>
      </c>
      <c r="C1007" s="47">
        <v>5688976</v>
      </c>
      <c r="D1007" s="47">
        <v>1656026</v>
      </c>
      <c r="E1007" s="47">
        <v>7345002</v>
      </c>
      <c r="F1007" s="47" t="s">
        <v>329</v>
      </c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  <c r="Y1007" s="47"/>
      <c r="Z1007" s="47"/>
    </row>
    <row r="1008" spans="1:26" x14ac:dyDescent="0.2">
      <c r="A1008" s="47" t="s">
        <v>16</v>
      </c>
      <c r="B1008" s="47" t="s">
        <v>99</v>
      </c>
      <c r="C1008" s="47">
        <v>12000175</v>
      </c>
      <c r="D1008" s="47">
        <v>1442318</v>
      </c>
      <c r="E1008" s="47">
        <v>13442493</v>
      </c>
      <c r="F1008" s="47" t="s">
        <v>331</v>
      </c>
      <c r="G1008" s="47"/>
      <c r="H1008" s="47"/>
      <c r="I1008" s="47"/>
      <c r="J1008" s="47"/>
      <c r="K1008" s="47"/>
      <c r="L1008" s="47"/>
      <c r="M1008" s="47"/>
      <c r="N1008" s="47"/>
      <c r="O1008" s="47"/>
      <c r="P1008" s="47"/>
      <c r="Q1008" s="47"/>
      <c r="R1008" s="47"/>
      <c r="S1008" s="47"/>
      <c r="T1008" s="47"/>
      <c r="U1008" s="47"/>
      <c r="V1008" s="47"/>
      <c r="W1008" s="47"/>
      <c r="X1008" s="47"/>
      <c r="Y1008" s="47"/>
      <c r="Z1008" s="47"/>
    </row>
    <row r="1009" spans="1:26" x14ac:dyDescent="0.2">
      <c r="A1009" s="47" t="s">
        <v>16</v>
      </c>
      <c r="B1009" s="47" t="s">
        <v>100</v>
      </c>
      <c r="C1009" s="47">
        <v>162638432</v>
      </c>
      <c r="D1009" s="47">
        <v>635954</v>
      </c>
      <c r="E1009" s="47">
        <v>163274386</v>
      </c>
      <c r="F1009" s="47" t="s">
        <v>337</v>
      </c>
      <c r="G1009" s="47"/>
      <c r="H1009" s="47"/>
      <c r="I1009" s="47"/>
      <c r="J1009" s="47"/>
      <c r="K1009" s="47"/>
      <c r="L1009" s="47"/>
      <c r="M1009" s="47"/>
      <c r="N1009" s="47"/>
      <c r="O1009" s="47"/>
      <c r="P1009" s="47"/>
      <c r="Q1009" s="47"/>
      <c r="R1009" s="47"/>
      <c r="S1009" s="47"/>
      <c r="T1009" s="47"/>
      <c r="U1009" s="47"/>
      <c r="V1009" s="47"/>
      <c r="W1009" s="47"/>
      <c r="X1009" s="47"/>
      <c r="Y1009" s="47"/>
      <c r="Z1009" s="47"/>
    </row>
    <row r="1010" spans="1:26" x14ac:dyDescent="0.2">
      <c r="A1010" s="47" t="s">
        <v>16</v>
      </c>
      <c r="B1010" s="47" t="s">
        <v>101</v>
      </c>
      <c r="C1010" s="47">
        <v>2477781</v>
      </c>
      <c r="D1010" s="47">
        <v>979620</v>
      </c>
      <c r="E1010" s="47">
        <v>3457401</v>
      </c>
      <c r="F1010" s="47" t="s">
        <v>338</v>
      </c>
      <c r="G1010" s="47"/>
      <c r="H1010" s="47"/>
      <c r="I1010" s="47"/>
      <c r="J1010" s="47"/>
      <c r="K1010" s="47"/>
      <c r="L1010" s="47"/>
      <c r="M1010" s="47"/>
      <c r="N1010" s="47"/>
      <c r="O1010" s="47"/>
      <c r="P1010" s="47"/>
      <c r="Q1010" s="47"/>
      <c r="R1010" s="47"/>
      <c r="S1010" s="47"/>
      <c r="T1010" s="47"/>
      <c r="U1010" s="47"/>
      <c r="V1010" s="47"/>
      <c r="W1010" s="47"/>
      <c r="X1010" s="47"/>
      <c r="Y1010" s="47"/>
      <c r="Z1010" s="47"/>
    </row>
    <row r="1011" spans="1:26" x14ac:dyDescent="0.2">
      <c r="A1011" s="47" t="s">
        <v>16</v>
      </c>
      <c r="B1011" s="47" t="s">
        <v>102</v>
      </c>
      <c r="C1011" s="47">
        <v>4004371</v>
      </c>
      <c r="D1011" s="47">
        <v>2844886</v>
      </c>
      <c r="E1011" s="47">
        <v>6849257</v>
      </c>
      <c r="F1011" s="47" t="s">
        <v>342</v>
      </c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  <c r="Y1011" s="47"/>
      <c r="Z1011" s="47"/>
    </row>
    <row r="1012" spans="1:26" x14ac:dyDescent="0.2">
      <c r="A1012" s="47" t="s">
        <v>16</v>
      </c>
      <c r="B1012" s="47" t="s">
        <v>103</v>
      </c>
      <c r="C1012" s="47">
        <v>7198435</v>
      </c>
      <c r="D1012" s="47">
        <v>1422650</v>
      </c>
      <c r="E1012" s="47">
        <v>8621085</v>
      </c>
      <c r="F1012" s="47" t="s">
        <v>339</v>
      </c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  <c r="Y1012" s="47"/>
      <c r="Z1012" s="47"/>
    </row>
    <row r="1013" spans="1:26" x14ac:dyDescent="0.2">
      <c r="A1013" s="47" t="s">
        <v>16</v>
      </c>
      <c r="B1013" s="47" t="s">
        <v>104</v>
      </c>
      <c r="C1013" s="47">
        <v>12819918</v>
      </c>
      <c r="D1013" s="47">
        <v>5029344</v>
      </c>
      <c r="E1013" s="47">
        <v>17849262</v>
      </c>
      <c r="F1013" s="47" t="s">
        <v>346</v>
      </c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</row>
    <row r="1014" spans="1:26" x14ac:dyDescent="0.2">
      <c r="A1014" s="47" t="s">
        <v>16</v>
      </c>
      <c r="B1014" s="47" t="s">
        <v>105</v>
      </c>
      <c r="C1014" s="47">
        <v>558531</v>
      </c>
      <c r="D1014" s="47">
        <v>1110272</v>
      </c>
      <c r="E1014" s="47">
        <v>1668803</v>
      </c>
      <c r="F1014" s="47" t="s">
        <v>342</v>
      </c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</row>
    <row r="1015" spans="1:26" x14ac:dyDescent="0.2">
      <c r="A1015" s="47" t="s">
        <v>16</v>
      </c>
      <c r="B1015" s="47" t="s">
        <v>106</v>
      </c>
      <c r="C1015" s="47">
        <v>296148262</v>
      </c>
      <c r="D1015" s="47">
        <v>25623700</v>
      </c>
      <c r="E1015" s="47">
        <v>321771962</v>
      </c>
      <c r="F1015" s="47" t="s">
        <v>344</v>
      </c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</row>
    <row r="1016" spans="1:26" x14ac:dyDescent="0.2">
      <c r="A1016" s="47" t="s">
        <v>16</v>
      </c>
      <c r="B1016" s="47" t="s">
        <v>107</v>
      </c>
      <c r="C1016" s="47">
        <v>25928059</v>
      </c>
      <c r="D1016" s="47">
        <v>2090894</v>
      </c>
      <c r="E1016" s="47">
        <v>28018953</v>
      </c>
      <c r="F1016" s="47" t="s">
        <v>344</v>
      </c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</row>
    <row r="1017" spans="1:26" x14ac:dyDescent="0.2">
      <c r="A1017" s="47" t="s">
        <v>16</v>
      </c>
      <c r="B1017" s="47" t="s">
        <v>108</v>
      </c>
      <c r="C1017" s="47">
        <v>86260436</v>
      </c>
      <c r="D1017" s="47">
        <v>534935</v>
      </c>
      <c r="E1017" s="47">
        <v>86795371</v>
      </c>
      <c r="F1017" s="47" t="s">
        <v>327</v>
      </c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</row>
    <row r="1018" spans="1:26" x14ac:dyDescent="0.2">
      <c r="A1018" s="47" t="s">
        <v>16</v>
      </c>
      <c r="B1018" s="47" t="s">
        <v>109</v>
      </c>
      <c r="C1018" s="47">
        <v>15606439</v>
      </c>
      <c r="D1018" s="47">
        <v>2135778</v>
      </c>
      <c r="E1018" s="47">
        <v>17742217</v>
      </c>
      <c r="F1018" s="47" t="s">
        <v>339</v>
      </c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</row>
    <row r="1019" spans="1:26" x14ac:dyDescent="0.2">
      <c r="A1019" s="47" t="s">
        <v>16</v>
      </c>
      <c r="B1019" s="47" t="s">
        <v>110</v>
      </c>
      <c r="C1019" s="47">
        <v>73967165</v>
      </c>
      <c r="D1019" s="47">
        <v>9644147</v>
      </c>
      <c r="E1019" s="47">
        <v>83611312</v>
      </c>
      <c r="F1019" s="47" t="s">
        <v>338</v>
      </c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  <c r="Y1019" s="47"/>
      <c r="Z1019" s="47"/>
    </row>
    <row r="1020" spans="1:26" x14ac:dyDescent="0.2">
      <c r="A1020" s="47" t="s">
        <v>16</v>
      </c>
      <c r="B1020" s="47" t="s">
        <v>111</v>
      </c>
      <c r="C1020" s="47">
        <v>1936410</v>
      </c>
      <c r="D1020" s="47">
        <v>492760</v>
      </c>
      <c r="E1020" s="47">
        <v>2429170</v>
      </c>
      <c r="F1020" s="47" t="s">
        <v>340</v>
      </c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  <c r="Y1020" s="47"/>
      <c r="Z1020" s="47"/>
    </row>
    <row r="1021" spans="1:26" x14ac:dyDescent="0.2">
      <c r="A1021" s="47" t="s">
        <v>16</v>
      </c>
      <c r="B1021" s="47" t="s">
        <v>112</v>
      </c>
      <c r="C1021" s="47">
        <v>1493277</v>
      </c>
      <c r="D1021" s="47">
        <v>497333</v>
      </c>
      <c r="E1021" s="47">
        <v>1990610</v>
      </c>
      <c r="F1021" s="47" t="s">
        <v>337</v>
      </c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  <c r="Y1021" s="47"/>
      <c r="Z1021" s="47"/>
    </row>
    <row r="1022" spans="1:26" x14ac:dyDescent="0.2">
      <c r="A1022" s="47" t="s">
        <v>16</v>
      </c>
      <c r="B1022" s="47" t="s">
        <v>113</v>
      </c>
      <c r="C1022" s="47">
        <v>4991338</v>
      </c>
      <c r="D1022" s="47">
        <v>3011037</v>
      </c>
      <c r="E1022" s="47">
        <v>8002375</v>
      </c>
      <c r="F1022" s="47" t="s">
        <v>340</v>
      </c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  <c r="Y1022" s="47"/>
      <c r="Z1022" s="47"/>
    </row>
    <row r="1023" spans="1:26" x14ac:dyDescent="0.2">
      <c r="A1023" s="47" t="s">
        <v>16</v>
      </c>
      <c r="B1023" s="47" t="s">
        <v>114</v>
      </c>
      <c r="C1023" s="47">
        <v>5542081</v>
      </c>
      <c r="D1023" s="47">
        <v>1308935</v>
      </c>
      <c r="E1023" s="47">
        <v>6851016</v>
      </c>
      <c r="F1023" s="47" t="s">
        <v>327</v>
      </c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  <c r="Y1023" s="47"/>
      <c r="Z1023" s="47"/>
    </row>
    <row r="1024" spans="1:26" x14ac:dyDescent="0.2">
      <c r="A1024" s="47" t="s">
        <v>16</v>
      </c>
      <c r="B1024" s="47" t="s">
        <v>115</v>
      </c>
      <c r="C1024" s="47">
        <v>12654219</v>
      </c>
      <c r="D1024" s="47">
        <v>5077107</v>
      </c>
      <c r="E1024" s="47">
        <v>17731326</v>
      </c>
      <c r="F1024" s="47" t="s">
        <v>345</v>
      </c>
      <c r="G1024" s="47"/>
      <c r="H1024" s="47"/>
      <c r="I1024" s="47"/>
      <c r="J1024" s="47"/>
      <c r="K1024" s="47"/>
      <c r="L1024" s="47"/>
      <c r="M1024" s="47"/>
      <c r="N1024" s="47"/>
      <c r="O1024" s="47"/>
      <c r="P1024" s="47"/>
      <c r="Q1024" s="47"/>
      <c r="R1024" s="47"/>
      <c r="S1024" s="47"/>
      <c r="T1024" s="47"/>
      <c r="U1024" s="47"/>
      <c r="V1024" s="47"/>
      <c r="W1024" s="47"/>
      <c r="X1024" s="47"/>
      <c r="Y1024" s="47"/>
      <c r="Z1024" s="47"/>
    </row>
    <row r="1025" spans="1:26" x14ac:dyDescent="0.2">
      <c r="A1025" s="47" t="s">
        <v>16</v>
      </c>
      <c r="B1025" s="47" t="s">
        <v>116</v>
      </c>
      <c r="C1025" s="47">
        <v>34470862</v>
      </c>
      <c r="D1025" s="47">
        <v>5193934</v>
      </c>
      <c r="E1025" s="47">
        <v>39664796</v>
      </c>
      <c r="F1025" s="47" t="s">
        <v>343</v>
      </c>
      <c r="G1025" s="47"/>
      <c r="H1025" s="47"/>
      <c r="I1025" s="47"/>
      <c r="J1025" s="47"/>
      <c r="K1025" s="47"/>
      <c r="L1025" s="47"/>
      <c r="M1025" s="47"/>
      <c r="N1025" s="47"/>
      <c r="O1025" s="47"/>
      <c r="P1025" s="47"/>
      <c r="Q1025" s="47"/>
      <c r="R1025" s="47"/>
      <c r="S1025" s="47"/>
      <c r="T1025" s="47"/>
      <c r="U1025" s="47"/>
      <c r="V1025" s="47"/>
      <c r="W1025" s="47"/>
      <c r="X1025" s="47"/>
      <c r="Y1025" s="47"/>
      <c r="Z1025" s="47"/>
    </row>
    <row r="1026" spans="1:26" x14ac:dyDescent="0.2">
      <c r="A1026" s="47" t="s">
        <v>16</v>
      </c>
      <c r="B1026" s="47" t="s">
        <v>117</v>
      </c>
      <c r="C1026" s="47">
        <v>427728619</v>
      </c>
      <c r="D1026" s="47">
        <v>3921694</v>
      </c>
      <c r="E1026" s="47">
        <v>431650313</v>
      </c>
      <c r="F1026" s="47" t="s">
        <v>328</v>
      </c>
      <c r="G1026" s="47"/>
      <c r="H1026" s="47"/>
      <c r="I1026" s="47"/>
      <c r="J1026" s="47"/>
      <c r="K1026" s="47"/>
      <c r="L1026" s="47"/>
      <c r="M1026" s="47"/>
      <c r="N1026" s="47"/>
      <c r="O1026" s="47"/>
      <c r="P1026" s="47"/>
      <c r="Q1026" s="47"/>
      <c r="R1026" s="47"/>
      <c r="S1026" s="47"/>
      <c r="T1026" s="47"/>
      <c r="U1026" s="47"/>
      <c r="V1026" s="47"/>
      <c r="W1026" s="47"/>
      <c r="X1026" s="47"/>
      <c r="Y1026" s="47"/>
      <c r="Z1026" s="47"/>
    </row>
    <row r="1027" spans="1:26" x14ac:dyDescent="0.2">
      <c r="A1027" s="47" t="s">
        <v>16</v>
      </c>
      <c r="B1027" s="47" t="s">
        <v>118</v>
      </c>
      <c r="C1027" s="47">
        <v>4250021</v>
      </c>
      <c r="D1027" s="47">
        <v>3184012</v>
      </c>
      <c r="E1027" s="47">
        <v>7434033</v>
      </c>
      <c r="F1027" s="47" t="s">
        <v>330</v>
      </c>
      <c r="G1027" s="47"/>
      <c r="H1027" s="47"/>
      <c r="I1027" s="47"/>
      <c r="J1027" s="47"/>
      <c r="K1027" s="47"/>
      <c r="L1027" s="47"/>
      <c r="M1027" s="47"/>
      <c r="N1027" s="47"/>
      <c r="O1027" s="47"/>
      <c r="P1027" s="47"/>
      <c r="Q1027" s="47"/>
      <c r="R1027" s="47"/>
      <c r="S1027" s="47"/>
      <c r="T1027" s="47"/>
      <c r="U1027" s="47"/>
      <c r="V1027" s="47"/>
      <c r="W1027" s="47"/>
      <c r="X1027" s="47"/>
      <c r="Y1027" s="47"/>
      <c r="Z1027" s="47"/>
    </row>
    <row r="1028" spans="1:26" x14ac:dyDescent="0.2">
      <c r="A1028" s="47" t="s">
        <v>16</v>
      </c>
      <c r="B1028" s="47" t="s">
        <v>119</v>
      </c>
      <c r="C1028" s="47">
        <v>75748745</v>
      </c>
      <c r="D1028" s="47">
        <v>7347805</v>
      </c>
      <c r="E1028" s="47">
        <v>83096550</v>
      </c>
      <c r="F1028" s="47" t="s">
        <v>330</v>
      </c>
      <c r="G1028" s="47"/>
      <c r="H1028" s="47"/>
      <c r="I1028" s="47"/>
      <c r="J1028" s="47"/>
      <c r="K1028" s="47"/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  <c r="V1028" s="47"/>
      <c r="W1028" s="47"/>
      <c r="X1028" s="47"/>
      <c r="Y1028" s="47"/>
      <c r="Z1028" s="47"/>
    </row>
    <row r="1029" spans="1:26" x14ac:dyDescent="0.2">
      <c r="A1029" s="47" t="s">
        <v>16</v>
      </c>
      <c r="B1029" s="47" t="s">
        <v>120</v>
      </c>
      <c r="C1029" s="47">
        <v>43518823</v>
      </c>
      <c r="D1029" s="47">
        <v>11888379</v>
      </c>
      <c r="E1029" s="47">
        <v>55407202</v>
      </c>
      <c r="F1029" s="47" t="s">
        <v>347</v>
      </c>
      <c r="G1029" s="47"/>
      <c r="H1029" s="47"/>
      <c r="I1029" s="47"/>
      <c r="J1029" s="47"/>
      <c r="K1029" s="47"/>
      <c r="L1029" s="47"/>
      <c r="M1029" s="47"/>
      <c r="N1029" s="47"/>
      <c r="O1029" s="47"/>
      <c r="P1029" s="47"/>
      <c r="Q1029" s="47"/>
      <c r="R1029" s="47"/>
      <c r="S1029" s="47"/>
      <c r="T1029" s="47"/>
      <c r="U1029" s="47"/>
      <c r="V1029" s="47"/>
      <c r="W1029" s="47"/>
      <c r="X1029" s="47"/>
      <c r="Y1029" s="47"/>
      <c r="Z1029" s="47"/>
    </row>
    <row r="1030" spans="1:26" x14ac:dyDescent="0.2">
      <c r="A1030" s="47" t="s">
        <v>16</v>
      </c>
      <c r="B1030" s="47" t="s">
        <v>121</v>
      </c>
      <c r="C1030" s="47">
        <v>6924612</v>
      </c>
      <c r="D1030" s="47">
        <v>7682743</v>
      </c>
      <c r="E1030" s="47">
        <v>14607355</v>
      </c>
      <c r="F1030" s="47" t="s">
        <v>331</v>
      </c>
      <c r="G1030" s="47"/>
      <c r="H1030" s="47"/>
      <c r="I1030" s="47"/>
      <c r="J1030" s="47"/>
      <c r="K1030" s="47"/>
      <c r="L1030" s="47"/>
      <c r="M1030" s="47"/>
      <c r="N1030" s="47"/>
      <c r="O1030" s="47"/>
      <c r="P1030" s="47"/>
      <c r="Q1030" s="47"/>
      <c r="R1030" s="47"/>
      <c r="S1030" s="47"/>
      <c r="T1030" s="47"/>
      <c r="U1030" s="47"/>
      <c r="V1030" s="47"/>
      <c r="W1030" s="47"/>
      <c r="X1030" s="47"/>
      <c r="Y1030" s="47"/>
      <c r="Z1030" s="47"/>
    </row>
    <row r="1031" spans="1:26" x14ac:dyDescent="0.2">
      <c r="A1031" s="47" t="s">
        <v>16</v>
      </c>
      <c r="B1031" s="47" t="s">
        <v>122</v>
      </c>
      <c r="C1031" s="47">
        <v>325643739</v>
      </c>
      <c r="D1031" s="47">
        <v>30518459</v>
      </c>
      <c r="E1031" s="47">
        <v>356162198</v>
      </c>
      <c r="F1031" s="47" t="s">
        <v>345</v>
      </c>
      <c r="G1031" s="47"/>
      <c r="H1031" s="47"/>
      <c r="I1031" s="47"/>
      <c r="J1031" s="47"/>
      <c r="K1031" s="47"/>
      <c r="L1031" s="47"/>
      <c r="M1031" s="47"/>
      <c r="N1031" s="47"/>
      <c r="O1031" s="47"/>
      <c r="P1031" s="47"/>
      <c r="Q1031" s="47"/>
      <c r="R1031" s="47"/>
      <c r="S1031" s="47"/>
      <c r="T1031" s="47"/>
      <c r="U1031" s="47"/>
      <c r="V1031" s="47"/>
      <c r="W1031" s="47"/>
      <c r="X1031" s="47"/>
      <c r="Y1031" s="47"/>
      <c r="Z1031" s="47"/>
    </row>
    <row r="1032" spans="1:26" x14ac:dyDescent="0.2">
      <c r="A1032" s="47" t="s">
        <v>16</v>
      </c>
      <c r="B1032" s="47" t="s">
        <v>123</v>
      </c>
      <c r="C1032" s="47">
        <v>71263391</v>
      </c>
      <c r="D1032" s="47">
        <v>15037018</v>
      </c>
      <c r="E1032" s="47">
        <v>86300409</v>
      </c>
      <c r="F1032" s="47" t="s">
        <v>342</v>
      </c>
      <c r="G1032" s="47"/>
      <c r="H1032" s="47"/>
      <c r="I1032" s="47"/>
      <c r="J1032" s="47"/>
      <c r="K1032" s="47"/>
      <c r="L1032" s="47"/>
      <c r="M1032" s="47"/>
      <c r="N1032" s="47"/>
      <c r="O1032" s="47"/>
      <c r="P1032" s="47"/>
      <c r="Q1032" s="47"/>
      <c r="R1032" s="47"/>
      <c r="S1032" s="47"/>
      <c r="T1032" s="47"/>
      <c r="U1032" s="47"/>
      <c r="V1032" s="47"/>
      <c r="W1032" s="47"/>
      <c r="X1032" s="47"/>
      <c r="Y1032" s="47"/>
      <c r="Z1032" s="47"/>
    </row>
    <row r="1033" spans="1:26" x14ac:dyDescent="0.2">
      <c r="A1033" s="47" t="s">
        <v>16</v>
      </c>
      <c r="B1033" s="47" t="s">
        <v>124</v>
      </c>
      <c r="C1033" s="47">
        <v>4546088</v>
      </c>
      <c r="D1033" s="47">
        <v>665357</v>
      </c>
      <c r="E1033" s="47">
        <v>5211445</v>
      </c>
      <c r="F1033" s="47" t="s">
        <v>337</v>
      </c>
      <c r="G1033" s="47"/>
      <c r="H1033" s="47"/>
      <c r="I1033" s="47"/>
      <c r="J1033" s="47"/>
      <c r="K1033" s="47"/>
      <c r="L1033" s="47"/>
      <c r="M1033" s="47"/>
      <c r="N1033" s="47"/>
      <c r="O1033" s="47"/>
      <c r="P1033" s="47"/>
      <c r="Q1033" s="47"/>
      <c r="R1033" s="47"/>
      <c r="S1033" s="47"/>
      <c r="T1033" s="47"/>
      <c r="U1033" s="47"/>
      <c r="V1033" s="47"/>
      <c r="W1033" s="47"/>
      <c r="X1033" s="47"/>
      <c r="Y1033" s="47"/>
      <c r="Z1033" s="47"/>
    </row>
    <row r="1034" spans="1:26" x14ac:dyDescent="0.2">
      <c r="A1034" s="47" t="s">
        <v>16</v>
      </c>
      <c r="B1034" s="47" t="s">
        <v>125</v>
      </c>
      <c r="C1034" s="47">
        <v>7279183</v>
      </c>
      <c r="D1034" s="47">
        <v>596368</v>
      </c>
      <c r="E1034" s="47">
        <v>7875551</v>
      </c>
      <c r="F1034" s="47" t="s">
        <v>327</v>
      </c>
      <c r="G1034" s="47"/>
      <c r="H1034" s="47"/>
      <c r="I1034" s="47"/>
      <c r="J1034" s="47"/>
      <c r="K1034" s="47"/>
      <c r="L1034" s="47"/>
      <c r="M1034" s="47"/>
      <c r="N1034" s="47"/>
      <c r="O1034" s="47"/>
      <c r="P1034" s="47"/>
      <c r="Q1034" s="47"/>
      <c r="R1034" s="47"/>
      <c r="S1034" s="47"/>
      <c r="T1034" s="47"/>
      <c r="U1034" s="47"/>
      <c r="V1034" s="47"/>
      <c r="W1034" s="47"/>
      <c r="X1034" s="47"/>
      <c r="Y1034" s="47"/>
      <c r="Z1034" s="47"/>
    </row>
    <row r="1035" spans="1:26" x14ac:dyDescent="0.2">
      <c r="A1035" s="47" t="s">
        <v>16</v>
      </c>
      <c r="B1035" s="47" t="s">
        <v>126</v>
      </c>
      <c r="C1035" s="47">
        <v>661358866</v>
      </c>
      <c r="D1035" s="47">
        <v>9978060</v>
      </c>
      <c r="E1035" s="47">
        <v>671336926</v>
      </c>
      <c r="F1035" s="47" t="s">
        <v>344</v>
      </c>
      <c r="G1035" s="47"/>
      <c r="H1035" s="47"/>
      <c r="I1035" s="47"/>
      <c r="J1035" s="47"/>
      <c r="K1035" s="47"/>
      <c r="L1035" s="47"/>
      <c r="M1035" s="47"/>
      <c r="N1035" s="47"/>
      <c r="O1035" s="47"/>
      <c r="P1035" s="47"/>
      <c r="Q1035" s="47"/>
      <c r="R1035" s="47"/>
      <c r="S1035" s="47"/>
      <c r="T1035" s="47"/>
      <c r="U1035" s="47"/>
      <c r="V1035" s="47"/>
      <c r="W1035" s="47"/>
      <c r="X1035" s="47"/>
      <c r="Y1035" s="47"/>
      <c r="Z1035" s="47"/>
    </row>
    <row r="1036" spans="1:26" x14ac:dyDescent="0.2">
      <c r="A1036" s="47" t="s">
        <v>16</v>
      </c>
      <c r="B1036" s="47" t="s">
        <v>127</v>
      </c>
      <c r="C1036" s="47">
        <v>1891936</v>
      </c>
      <c r="D1036" s="47">
        <v>682109</v>
      </c>
      <c r="E1036" s="47">
        <v>2574045</v>
      </c>
      <c r="F1036" s="47" t="s">
        <v>338</v>
      </c>
      <c r="G1036" s="47"/>
      <c r="H1036" s="47"/>
      <c r="I1036" s="47"/>
      <c r="J1036" s="47"/>
      <c r="K1036" s="47"/>
      <c r="L1036" s="47"/>
      <c r="M1036" s="47"/>
      <c r="N1036" s="47"/>
      <c r="O1036" s="47"/>
      <c r="P1036" s="47"/>
      <c r="Q1036" s="47"/>
      <c r="R1036" s="47"/>
      <c r="S1036" s="47"/>
      <c r="T1036" s="47"/>
      <c r="U1036" s="47"/>
      <c r="V1036" s="47"/>
      <c r="W1036" s="47"/>
      <c r="X1036" s="47"/>
      <c r="Y1036" s="47"/>
      <c r="Z1036" s="47"/>
    </row>
    <row r="1037" spans="1:26" x14ac:dyDescent="0.2">
      <c r="A1037" s="47" t="s">
        <v>16</v>
      </c>
      <c r="B1037" s="47" t="s">
        <v>128</v>
      </c>
      <c r="C1037" s="47">
        <v>2476549</v>
      </c>
      <c r="D1037" s="47">
        <v>676830</v>
      </c>
      <c r="E1037" s="47">
        <v>3153379</v>
      </c>
      <c r="F1037" s="47" t="s">
        <v>341</v>
      </c>
      <c r="G1037" s="47"/>
      <c r="H1037" s="47"/>
      <c r="I1037" s="47"/>
      <c r="J1037" s="47"/>
      <c r="K1037" s="47"/>
      <c r="L1037" s="47"/>
      <c r="M1037" s="47"/>
      <c r="N1037" s="47"/>
      <c r="O1037" s="47"/>
      <c r="P1037" s="47"/>
      <c r="Q1037" s="47"/>
      <c r="R1037" s="47"/>
      <c r="S1037" s="47"/>
      <c r="T1037" s="47"/>
      <c r="U1037" s="47"/>
      <c r="V1037" s="47"/>
      <c r="W1037" s="47"/>
      <c r="X1037" s="47"/>
      <c r="Y1037" s="47"/>
      <c r="Z1037" s="47"/>
    </row>
    <row r="1038" spans="1:26" x14ac:dyDescent="0.2">
      <c r="A1038" s="47" t="s">
        <v>16</v>
      </c>
      <c r="B1038" s="47" t="s">
        <v>129</v>
      </c>
      <c r="C1038" s="47">
        <v>591867</v>
      </c>
      <c r="D1038" s="47">
        <v>1252449</v>
      </c>
      <c r="E1038" s="47">
        <v>1844316</v>
      </c>
      <c r="F1038" s="47"/>
      <c r="G1038" s="47"/>
      <c r="H1038" s="47"/>
      <c r="I1038" s="47"/>
      <c r="J1038" s="47"/>
      <c r="K1038" s="47"/>
      <c r="L1038" s="47"/>
      <c r="M1038" s="47"/>
      <c r="N1038" s="47"/>
      <c r="O1038" s="47"/>
      <c r="P1038" s="47"/>
      <c r="Q1038" s="47"/>
      <c r="R1038" s="47"/>
      <c r="S1038" s="47"/>
      <c r="T1038" s="47"/>
      <c r="U1038" s="47"/>
      <c r="V1038" s="47"/>
      <c r="W1038" s="47"/>
      <c r="X1038" s="47"/>
      <c r="Y1038" s="47"/>
      <c r="Z1038" s="47"/>
    </row>
    <row r="1039" spans="1:26" x14ac:dyDescent="0.2">
      <c r="A1039" s="47" t="s">
        <v>16</v>
      </c>
      <c r="B1039" s="47" t="s">
        <v>130</v>
      </c>
      <c r="C1039" s="47">
        <v>364100</v>
      </c>
      <c r="D1039" s="47">
        <v>1167199</v>
      </c>
      <c r="E1039" s="47">
        <v>1531299</v>
      </c>
      <c r="F1039" s="47" t="s">
        <v>336</v>
      </c>
      <c r="G1039" s="47"/>
      <c r="H1039" s="47"/>
      <c r="I1039" s="47"/>
      <c r="J1039" s="47"/>
      <c r="K1039" s="47"/>
      <c r="L1039" s="47"/>
      <c r="M1039" s="47"/>
      <c r="N1039" s="47"/>
      <c r="O1039" s="47"/>
      <c r="P1039" s="47"/>
      <c r="Q1039" s="47"/>
      <c r="R1039" s="47"/>
      <c r="S1039" s="47"/>
      <c r="T1039" s="47"/>
      <c r="U1039" s="47"/>
      <c r="V1039" s="47"/>
      <c r="W1039" s="47"/>
      <c r="X1039" s="47"/>
      <c r="Y1039" s="47"/>
      <c r="Z1039" s="47"/>
    </row>
    <row r="1040" spans="1:26" x14ac:dyDescent="0.2">
      <c r="A1040" s="47" t="s">
        <v>16</v>
      </c>
      <c r="B1040" s="47" t="s">
        <v>131</v>
      </c>
      <c r="C1040" s="47">
        <v>205270</v>
      </c>
      <c r="D1040" s="47">
        <v>452828</v>
      </c>
      <c r="E1040" s="47">
        <v>658098</v>
      </c>
      <c r="F1040" s="47" t="s">
        <v>340</v>
      </c>
      <c r="G1040" s="47"/>
      <c r="H1040" s="47"/>
      <c r="I1040" s="47"/>
      <c r="J1040" s="47"/>
      <c r="K1040" s="47"/>
      <c r="L1040" s="47"/>
      <c r="M1040" s="47"/>
      <c r="N1040" s="47"/>
      <c r="O1040" s="47"/>
      <c r="P1040" s="47"/>
      <c r="Q1040" s="47"/>
      <c r="R1040" s="47"/>
      <c r="S1040" s="47"/>
      <c r="T1040" s="47"/>
      <c r="U1040" s="47"/>
      <c r="V1040" s="47"/>
      <c r="W1040" s="47"/>
      <c r="X1040" s="47"/>
      <c r="Y1040" s="47"/>
      <c r="Z1040" s="47"/>
    </row>
    <row r="1041" spans="1:26" x14ac:dyDescent="0.2">
      <c r="A1041" s="47" t="s">
        <v>16</v>
      </c>
      <c r="B1041" s="47" t="s">
        <v>132</v>
      </c>
      <c r="C1041" s="47">
        <v>20995025</v>
      </c>
      <c r="D1041" s="47">
        <v>4391837</v>
      </c>
      <c r="E1041" s="47">
        <v>25386862</v>
      </c>
      <c r="F1041" s="47" t="s">
        <v>338</v>
      </c>
      <c r="G1041" s="47"/>
      <c r="H1041" s="47"/>
      <c r="I1041" s="47"/>
      <c r="J1041" s="47"/>
      <c r="K1041" s="47"/>
      <c r="L1041" s="47"/>
      <c r="M1041" s="47"/>
      <c r="N1041" s="47"/>
      <c r="O1041" s="47"/>
      <c r="P1041" s="47"/>
      <c r="Q1041" s="47"/>
      <c r="R1041" s="47"/>
      <c r="S1041" s="47"/>
      <c r="T1041" s="47"/>
      <c r="U1041" s="47"/>
      <c r="V1041" s="47"/>
      <c r="W1041" s="47"/>
      <c r="X1041" s="47"/>
      <c r="Y1041" s="47"/>
      <c r="Z1041" s="47"/>
    </row>
    <row r="1042" spans="1:26" x14ac:dyDescent="0.2">
      <c r="A1042" s="47" t="s">
        <v>16</v>
      </c>
      <c r="B1042" s="47" t="s">
        <v>133</v>
      </c>
      <c r="C1042" s="47">
        <v>515383</v>
      </c>
      <c r="D1042" s="47">
        <v>470579</v>
      </c>
      <c r="E1042" s="47">
        <v>985962</v>
      </c>
      <c r="F1042" s="47" t="s">
        <v>340</v>
      </c>
      <c r="G1042" s="47"/>
      <c r="H1042" s="47"/>
      <c r="I1042" s="47"/>
      <c r="J1042" s="47"/>
      <c r="K1042" s="47"/>
      <c r="L1042" s="47"/>
      <c r="M1042" s="47"/>
      <c r="N1042" s="47"/>
      <c r="O1042" s="47"/>
      <c r="P1042" s="47"/>
      <c r="Q1042" s="47"/>
      <c r="R1042" s="47"/>
      <c r="S1042" s="47"/>
      <c r="T1042" s="47"/>
      <c r="U1042" s="47"/>
      <c r="V1042" s="47"/>
      <c r="W1042" s="47"/>
      <c r="X1042" s="47"/>
      <c r="Y1042" s="47"/>
      <c r="Z1042" s="47"/>
    </row>
    <row r="1043" spans="1:26" x14ac:dyDescent="0.2">
      <c r="A1043" s="47" t="s">
        <v>16</v>
      </c>
      <c r="B1043" s="47" t="s">
        <v>134</v>
      </c>
      <c r="C1043" s="47">
        <v>443465</v>
      </c>
      <c r="D1043" s="47">
        <v>872451</v>
      </c>
      <c r="E1043" s="47">
        <v>1315916</v>
      </c>
      <c r="F1043" s="47" t="s">
        <v>344</v>
      </c>
      <c r="G1043" s="47"/>
      <c r="H1043" s="47"/>
      <c r="I1043" s="47"/>
      <c r="J1043" s="47"/>
      <c r="K1043" s="47"/>
      <c r="L1043" s="47"/>
      <c r="M1043" s="47"/>
      <c r="N1043" s="47"/>
      <c r="O1043" s="47"/>
      <c r="P1043" s="47"/>
      <c r="Q1043" s="47"/>
      <c r="R1043" s="47"/>
      <c r="S1043" s="47"/>
      <c r="T1043" s="47"/>
      <c r="U1043" s="47"/>
      <c r="V1043" s="47"/>
      <c r="W1043" s="47"/>
      <c r="X1043" s="47"/>
      <c r="Y1043" s="47"/>
      <c r="Z1043" s="47"/>
    </row>
    <row r="1044" spans="1:26" x14ac:dyDescent="0.2">
      <c r="A1044" s="47" t="s">
        <v>16</v>
      </c>
      <c r="B1044" s="47" t="s">
        <v>135</v>
      </c>
      <c r="C1044" s="47">
        <v>4760044</v>
      </c>
      <c r="D1044" s="47">
        <v>518100</v>
      </c>
      <c r="E1044" s="47">
        <v>5278144</v>
      </c>
      <c r="F1044" s="47" t="s">
        <v>339</v>
      </c>
      <c r="G1044" s="47"/>
      <c r="H1044" s="47"/>
      <c r="I1044" s="47"/>
      <c r="J1044" s="47"/>
      <c r="K1044" s="47"/>
      <c r="L1044" s="47"/>
      <c r="M1044" s="47"/>
      <c r="N1044" s="47"/>
      <c r="O1044" s="47"/>
      <c r="P1044" s="47"/>
      <c r="Q1044" s="47"/>
      <c r="R1044" s="47"/>
      <c r="S1044" s="47"/>
      <c r="T1044" s="47"/>
      <c r="U1044" s="47"/>
      <c r="V1044" s="47"/>
      <c r="W1044" s="47"/>
      <c r="X1044" s="47"/>
      <c r="Y1044" s="47"/>
      <c r="Z1044" s="47"/>
    </row>
    <row r="1045" spans="1:26" x14ac:dyDescent="0.2">
      <c r="A1045" s="47" t="s">
        <v>16</v>
      </c>
      <c r="B1045" s="47" t="s">
        <v>136</v>
      </c>
      <c r="C1045" s="47">
        <v>46606664</v>
      </c>
      <c r="D1045" s="47">
        <v>25529994</v>
      </c>
      <c r="E1045" s="47">
        <v>72136658</v>
      </c>
      <c r="F1045" s="47" t="s">
        <v>345</v>
      </c>
      <c r="G1045" s="47"/>
      <c r="H1045" s="47"/>
      <c r="I1045" s="47"/>
      <c r="J1045" s="47"/>
      <c r="K1045" s="47"/>
      <c r="L1045" s="47"/>
      <c r="M1045" s="47"/>
      <c r="N1045" s="47"/>
      <c r="O1045" s="47"/>
      <c r="P1045" s="47"/>
      <c r="Q1045" s="47"/>
      <c r="R1045" s="47"/>
      <c r="S1045" s="47"/>
      <c r="T1045" s="47"/>
      <c r="U1045" s="47"/>
      <c r="V1045" s="47"/>
      <c r="W1045" s="47"/>
      <c r="X1045" s="47"/>
      <c r="Y1045" s="47"/>
      <c r="Z1045" s="47"/>
    </row>
    <row r="1046" spans="1:26" x14ac:dyDescent="0.2">
      <c r="A1046" s="47" t="s">
        <v>16</v>
      </c>
      <c r="B1046" s="47" t="s">
        <v>137</v>
      </c>
      <c r="C1046" s="47">
        <v>12388832</v>
      </c>
      <c r="D1046" s="47">
        <v>1457376</v>
      </c>
      <c r="E1046" s="47">
        <v>13846208</v>
      </c>
      <c r="F1046" s="47" t="s">
        <v>338</v>
      </c>
      <c r="G1046" s="47"/>
      <c r="H1046" s="47"/>
      <c r="I1046" s="47"/>
      <c r="J1046" s="47"/>
      <c r="K1046" s="47"/>
      <c r="L1046" s="47"/>
      <c r="M1046" s="47"/>
      <c r="N1046" s="47"/>
      <c r="O1046" s="47"/>
      <c r="P1046" s="47"/>
      <c r="Q1046" s="47"/>
      <c r="R1046" s="47"/>
      <c r="S1046" s="47"/>
      <c r="T1046" s="47"/>
      <c r="U1046" s="47"/>
      <c r="V1046" s="47"/>
      <c r="W1046" s="47"/>
      <c r="X1046" s="47"/>
      <c r="Y1046" s="47"/>
      <c r="Z1046" s="47"/>
    </row>
    <row r="1047" spans="1:26" x14ac:dyDescent="0.2">
      <c r="A1047" s="47" t="s">
        <v>16</v>
      </c>
      <c r="B1047" s="47" t="s">
        <v>138</v>
      </c>
      <c r="C1047" s="47">
        <v>1339657</v>
      </c>
      <c r="D1047" s="47">
        <v>2044364</v>
      </c>
      <c r="E1047" s="47">
        <v>3384021</v>
      </c>
      <c r="F1047" s="47" t="s">
        <v>332</v>
      </c>
      <c r="G1047" s="47"/>
      <c r="H1047" s="47"/>
      <c r="I1047" s="47"/>
      <c r="J1047" s="47"/>
      <c r="K1047" s="47"/>
      <c r="L1047" s="47"/>
      <c r="M1047" s="47"/>
      <c r="N1047" s="47"/>
      <c r="O1047" s="47"/>
      <c r="P1047" s="47"/>
      <c r="Q1047" s="47"/>
      <c r="R1047" s="47"/>
      <c r="S1047" s="47"/>
      <c r="T1047" s="47"/>
      <c r="U1047" s="47"/>
      <c r="V1047" s="47"/>
      <c r="W1047" s="47"/>
      <c r="X1047" s="47"/>
      <c r="Y1047" s="47"/>
      <c r="Z1047" s="47"/>
    </row>
    <row r="1048" spans="1:26" x14ac:dyDescent="0.2">
      <c r="A1048" s="47" t="s">
        <v>16</v>
      </c>
      <c r="B1048" s="47" t="s">
        <v>139</v>
      </c>
      <c r="C1048" s="47">
        <v>42775763</v>
      </c>
      <c r="D1048" s="47">
        <v>5078142</v>
      </c>
      <c r="E1048" s="47">
        <v>47853905</v>
      </c>
      <c r="F1048" s="47" t="s">
        <v>338</v>
      </c>
      <c r="G1048" s="47"/>
      <c r="H1048" s="47"/>
      <c r="I1048" s="47"/>
      <c r="J1048" s="47"/>
      <c r="K1048" s="47"/>
      <c r="L1048" s="47"/>
      <c r="M1048" s="47"/>
      <c r="N1048" s="47"/>
      <c r="O1048" s="47"/>
      <c r="P1048" s="47"/>
      <c r="Q1048" s="47"/>
      <c r="R1048" s="47"/>
      <c r="S1048" s="47"/>
      <c r="T1048" s="47"/>
      <c r="U1048" s="47"/>
      <c r="V1048" s="47"/>
      <c r="W1048" s="47"/>
      <c r="X1048" s="47"/>
      <c r="Y1048" s="47"/>
      <c r="Z1048" s="47"/>
    </row>
    <row r="1049" spans="1:26" x14ac:dyDescent="0.2">
      <c r="A1049" s="47" t="s">
        <v>16</v>
      </c>
      <c r="B1049" s="47" t="s">
        <v>140</v>
      </c>
      <c r="C1049" s="47">
        <v>444924818</v>
      </c>
      <c r="D1049" s="47">
        <v>37975337</v>
      </c>
      <c r="E1049" s="47">
        <v>482900155</v>
      </c>
      <c r="F1049" s="47" t="s">
        <v>347</v>
      </c>
      <c r="G1049" s="47"/>
      <c r="H1049" s="47"/>
      <c r="I1049" s="47"/>
      <c r="J1049" s="47"/>
      <c r="K1049" s="47"/>
      <c r="L1049" s="47"/>
      <c r="M1049" s="47"/>
      <c r="N1049" s="47"/>
      <c r="O1049" s="47"/>
      <c r="P1049" s="47"/>
      <c r="Q1049" s="47"/>
      <c r="R1049" s="47"/>
      <c r="S1049" s="47"/>
      <c r="T1049" s="47"/>
      <c r="U1049" s="47"/>
      <c r="V1049" s="47"/>
      <c r="W1049" s="47"/>
      <c r="X1049" s="47"/>
      <c r="Y1049" s="47"/>
      <c r="Z1049" s="47"/>
    </row>
    <row r="1050" spans="1:26" x14ac:dyDescent="0.2">
      <c r="A1050" s="47" t="s">
        <v>16</v>
      </c>
      <c r="B1050" s="47" t="s">
        <v>141</v>
      </c>
      <c r="C1050" s="47">
        <v>1180855</v>
      </c>
      <c r="D1050" s="47">
        <v>830452</v>
      </c>
      <c r="E1050" s="47">
        <v>2011307</v>
      </c>
      <c r="F1050" s="47" t="s">
        <v>349</v>
      </c>
      <c r="G1050" s="47"/>
      <c r="H1050" s="47"/>
      <c r="I1050" s="47"/>
      <c r="J1050" s="47"/>
      <c r="K1050" s="47"/>
      <c r="L1050" s="47"/>
      <c r="M1050" s="47"/>
      <c r="N1050" s="47"/>
      <c r="O1050" s="47"/>
      <c r="P1050" s="47"/>
      <c r="Q1050" s="47"/>
      <c r="R1050" s="47"/>
      <c r="S1050" s="47"/>
      <c r="T1050" s="47"/>
      <c r="U1050" s="47"/>
      <c r="V1050" s="47"/>
      <c r="W1050" s="47"/>
      <c r="X1050" s="47"/>
      <c r="Y1050" s="47"/>
      <c r="Z1050" s="47"/>
    </row>
    <row r="1051" spans="1:26" x14ac:dyDescent="0.2">
      <c r="A1051" s="47" t="s">
        <v>16</v>
      </c>
      <c r="B1051" s="47" t="s">
        <v>142</v>
      </c>
      <c r="C1051" s="47">
        <v>77061391</v>
      </c>
      <c r="D1051" s="47">
        <v>6871352</v>
      </c>
      <c r="E1051" s="47">
        <v>83932743</v>
      </c>
      <c r="F1051" s="47"/>
      <c r="G1051" s="47"/>
      <c r="H1051" s="47"/>
      <c r="I1051" s="47"/>
      <c r="J1051" s="47"/>
      <c r="K1051" s="47"/>
      <c r="L1051" s="47"/>
      <c r="M1051" s="47"/>
      <c r="N1051" s="47"/>
      <c r="O1051" s="47"/>
      <c r="P1051" s="47"/>
      <c r="Q1051" s="47"/>
      <c r="R1051" s="47"/>
      <c r="S1051" s="47"/>
      <c r="T1051" s="47"/>
      <c r="U1051" s="47"/>
      <c r="V1051" s="47"/>
      <c r="W1051" s="47"/>
      <c r="X1051" s="47"/>
      <c r="Y1051" s="47"/>
      <c r="Z1051" s="47"/>
    </row>
    <row r="1052" spans="1:26" x14ac:dyDescent="0.2">
      <c r="A1052" s="47" t="s">
        <v>16</v>
      </c>
      <c r="B1052" s="47" t="s">
        <v>143</v>
      </c>
      <c r="C1052" s="47">
        <v>4145638</v>
      </c>
      <c r="D1052" s="47">
        <v>6080084</v>
      </c>
      <c r="E1052" s="47">
        <v>10225722</v>
      </c>
      <c r="F1052" s="47" t="s">
        <v>331</v>
      </c>
      <c r="G1052" s="47"/>
      <c r="H1052" s="47"/>
      <c r="I1052" s="47"/>
      <c r="J1052" s="47"/>
      <c r="K1052" s="47"/>
      <c r="L1052" s="47"/>
      <c r="M1052" s="47"/>
      <c r="N1052" s="47"/>
      <c r="O1052" s="47"/>
      <c r="P1052" s="47"/>
      <c r="Q1052" s="47"/>
      <c r="R1052" s="47"/>
      <c r="S1052" s="47"/>
      <c r="T1052" s="47"/>
      <c r="U1052" s="47"/>
      <c r="V1052" s="47"/>
      <c r="W1052" s="47"/>
      <c r="X1052" s="47"/>
      <c r="Y1052" s="47"/>
      <c r="Z1052" s="47"/>
    </row>
    <row r="1053" spans="1:26" x14ac:dyDescent="0.2">
      <c r="A1053" s="47" t="s">
        <v>16</v>
      </c>
      <c r="B1053" s="47" t="s">
        <v>144</v>
      </c>
      <c r="C1053" s="47">
        <v>2214229</v>
      </c>
      <c r="D1053" s="47">
        <v>3243937</v>
      </c>
      <c r="E1053" s="47">
        <v>5458166</v>
      </c>
      <c r="F1053" s="47" t="s">
        <v>331</v>
      </c>
      <c r="G1053" s="47"/>
      <c r="H1053" s="47"/>
      <c r="I1053" s="47"/>
      <c r="J1053" s="47"/>
      <c r="K1053" s="47"/>
      <c r="L1053" s="47"/>
      <c r="M1053" s="47"/>
      <c r="N1053" s="47"/>
      <c r="O1053" s="47"/>
      <c r="P1053" s="47"/>
      <c r="Q1053" s="47"/>
      <c r="R1053" s="47"/>
      <c r="S1053" s="47"/>
      <c r="T1053" s="47"/>
      <c r="U1053" s="47"/>
      <c r="V1053" s="47"/>
      <c r="W1053" s="47"/>
      <c r="X1053" s="47"/>
      <c r="Y1053" s="47"/>
      <c r="Z1053" s="47"/>
    </row>
    <row r="1054" spans="1:26" x14ac:dyDescent="0.2">
      <c r="A1054" s="47" t="s">
        <v>16</v>
      </c>
      <c r="B1054" s="47" t="s">
        <v>145</v>
      </c>
      <c r="C1054" s="47">
        <v>6905017</v>
      </c>
      <c r="D1054" s="47">
        <v>4704929</v>
      </c>
      <c r="E1054" s="47">
        <v>11609946</v>
      </c>
      <c r="F1054" s="47" t="s">
        <v>336</v>
      </c>
      <c r="G1054" s="47"/>
      <c r="H1054" s="47"/>
      <c r="I1054" s="47"/>
      <c r="J1054" s="47"/>
      <c r="K1054" s="47"/>
      <c r="L1054" s="47"/>
      <c r="M1054" s="47"/>
      <c r="N1054" s="47"/>
      <c r="O1054" s="47"/>
      <c r="P1054" s="47"/>
      <c r="Q1054" s="47"/>
      <c r="R1054" s="47"/>
      <c r="S1054" s="47"/>
      <c r="T1054" s="47"/>
      <c r="U1054" s="47"/>
      <c r="V1054" s="47"/>
      <c r="W1054" s="47"/>
      <c r="X1054" s="47"/>
      <c r="Y1054" s="47"/>
      <c r="Z1054" s="47"/>
    </row>
    <row r="1055" spans="1:26" x14ac:dyDescent="0.2">
      <c r="A1055" s="47" t="s">
        <v>16</v>
      </c>
      <c r="B1055" s="47" t="s">
        <v>146</v>
      </c>
      <c r="C1055" s="47">
        <v>331372913</v>
      </c>
      <c r="D1055" s="47">
        <v>27559701</v>
      </c>
      <c r="E1055" s="47">
        <v>358932614</v>
      </c>
      <c r="F1055" s="47" t="s">
        <v>341</v>
      </c>
      <c r="G1055" s="47"/>
      <c r="H1055" s="47"/>
      <c r="I1055" s="47"/>
      <c r="J1055" s="47"/>
      <c r="K1055" s="47"/>
      <c r="L1055" s="47"/>
      <c r="M1055" s="47"/>
      <c r="N1055" s="47"/>
      <c r="O1055" s="47"/>
      <c r="P1055" s="47"/>
      <c r="Q1055" s="47"/>
      <c r="R1055" s="47"/>
      <c r="S1055" s="47"/>
      <c r="T1055" s="47"/>
      <c r="U1055" s="47"/>
      <c r="V1055" s="47"/>
      <c r="W1055" s="47"/>
      <c r="X1055" s="47"/>
      <c r="Y1055" s="47"/>
      <c r="Z1055" s="47"/>
    </row>
    <row r="1056" spans="1:26" x14ac:dyDescent="0.2">
      <c r="A1056" s="47" t="s">
        <v>16</v>
      </c>
      <c r="B1056" s="47" t="s">
        <v>147</v>
      </c>
      <c r="C1056" s="47">
        <v>109864568</v>
      </c>
      <c r="D1056" s="47">
        <v>89202887</v>
      </c>
      <c r="E1056" s="47">
        <v>199067455</v>
      </c>
      <c r="F1056" s="47" t="s">
        <v>334</v>
      </c>
      <c r="G1056" s="47"/>
      <c r="H1056" s="47"/>
      <c r="I1056" s="47"/>
      <c r="J1056" s="47"/>
      <c r="K1056" s="47"/>
      <c r="L1056" s="47"/>
      <c r="M1056" s="47"/>
      <c r="N1056" s="47"/>
      <c r="O1056" s="47"/>
      <c r="P1056" s="47"/>
      <c r="Q1056" s="47"/>
      <c r="R1056" s="47"/>
      <c r="S1056" s="47"/>
      <c r="T1056" s="47"/>
      <c r="U1056" s="47"/>
      <c r="V1056" s="47"/>
      <c r="W1056" s="47"/>
      <c r="X1056" s="47"/>
      <c r="Y1056" s="47"/>
      <c r="Z1056" s="47"/>
    </row>
    <row r="1057" spans="1:26" x14ac:dyDescent="0.2">
      <c r="A1057" s="47" t="s">
        <v>16</v>
      </c>
      <c r="B1057" s="47" t="s">
        <v>148</v>
      </c>
      <c r="C1057" s="47">
        <v>86645159</v>
      </c>
      <c r="D1057" s="47">
        <v>14244602</v>
      </c>
      <c r="E1057" s="47">
        <v>100889761</v>
      </c>
      <c r="F1057" s="47" t="s">
        <v>331</v>
      </c>
      <c r="G1057" s="47"/>
      <c r="H1057" s="47"/>
      <c r="I1057" s="47"/>
      <c r="J1057" s="47"/>
      <c r="K1057" s="47"/>
      <c r="L1057" s="47"/>
      <c r="M1057" s="47"/>
      <c r="N1057" s="47"/>
      <c r="O1057" s="47"/>
      <c r="P1057" s="47"/>
      <c r="Q1057" s="47"/>
      <c r="R1057" s="47"/>
      <c r="S1057" s="47"/>
      <c r="T1057" s="47"/>
      <c r="U1057" s="47"/>
      <c r="V1057" s="47"/>
      <c r="W1057" s="47"/>
      <c r="X1057" s="47"/>
      <c r="Y1057" s="47"/>
      <c r="Z1057" s="47"/>
    </row>
    <row r="1058" spans="1:26" x14ac:dyDescent="0.2">
      <c r="A1058" s="47" t="s">
        <v>16</v>
      </c>
      <c r="B1058" s="47" t="s">
        <v>149</v>
      </c>
      <c r="C1058" s="47">
        <v>215329077</v>
      </c>
      <c r="D1058" s="47">
        <v>26921570</v>
      </c>
      <c r="E1058" s="47">
        <v>242250647</v>
      </c>
      <c r="F1058" s="47" t="s">
        <v>334</v>
      </c>
      <c r="G1058" s="47"/>
      <c r="H1058" s="47"/>
      <c r="I1058" s="47"/>
      <c r="J1058" s="47"/>
      <c r="K1058" s="47"/>
      <c r="L1058" s="47"/>
      <c r="M1058" s="47"/>
      <c r="N1058" s="47"/>
      <c r="O1058" s="47"/>
      <c r="P1058" s="47"/>
      <c r="Q1058" s="47"/>
      <c r="R1058" s="47"/>
      <c r="S1058" s="47"/>
      <c r="T1058" s="47"/>
      <c r="U1058" s="47"/>
      <c r="V1058" s="47"/>
      <c r="W1058" s="47"/>
      <c r="X1058" s="47"/>
      <c r="Y1058" s="47"/>
      <c r="Z1058" s="47"/>
    </row>
    <row r="1059" spans="1:26" x14ac:dyDescent="0.2">
      <c r="A1059" s="47" t="s">
        <v>16</v>
      </c>
      <c r="B1059" s="47" t="s">
        <v>150</v>
      </c>
      <c r="C1059" s="47">
        <v>9127183</v>
      </c>
      <c r="D1059" s="47">
        <v>2436524</v>
      </c>
      <c r="E1059" s="47">
        <v>11563707</v>
      </c>
      <c r="F1059" s="47" t="s">
        <v>333</v>
      </c>
      <c r="G1059" s="47"/>
      <c r="H1059" s="47"/>
      <c r="I1059" s="47"/>
      <c r="J1059" s="47"/>
      <c r="K1059" s="47"/>
      <c r="L1059" s="47"/>
      <c r="M1059" s="47"/>
      <c r="N1059" s="47"/>
      <c r="O1059" s="47"/>
      <c r="P1059" s="47"/>
      <c r="Q1059" s="47"/>
      <c r="R1059" s="47"/>
      <c r="S1059" s="47"/>
      <c r="T1059" s="47"/>
      <c r="U1059" s="47"/>
      <c r="V1059" s="47"/>
      <c r="W1059" s="47"/>
      <c r="X1059" s="47"/>
      <c r="Y1059" s="47"/>
      <c r="Z1059" s="47"/>
    </row>
    <row r="1060" spans="1:26" x14ac:dyDescent="0.2">
      <c r="A1060" s="47" t="s">
        <v>16</v>
      </c>
      <c r="B1060" s="47" t="s">
        <v>151</v>
      </c>
      <c r="C1060" s="47">
        <v>19168348</v>
      </c>
      <c r="D1060" s="47">
        <v>3364262</v>
      </c>
      <c r="E1060" s="47">
        <v>22532610</v>
      </c>
      <c r="F1060" s="47" t="s">
        <v>344</v>
      </c>
      <c r="G1060" s="47"/>
      <c r="H1060" s="47"/>
      <c r="I1060" s="47"/>
      <c r="J1060" s="47"/>
      <c r="K1060" s="47"/>
      <c r="L1060" s="47"/>
      <c r="M1060" s="47"/>
      <c r="N1060" s="47"/>
      <c r="O1060" s="47"/>
      <c r="P1060" s="47"/>
      <c r="Q1060" s="47"/>
      <c r="R1060" s="47"/>
      <c r="S1060" s="47"/>
      <c r="T1060" s="47"/>
      <c r="U1060" s="47"/>
      <c r="V1060" s="47"/>
      <c r="W1060" s="47"/>
      <c r="X1060" s="47"/>
      <c r="Y1060" s="47"/>
      <c r="Z1060" s="47"/>
    </row>
    <row r="1061" spans="1:26" x14ac:dyDescent="0.2">
      <c r="A1061" s="47" t="s">
        <v>16</v>
      </c>
      <c r="B1061" s="47" t="s">
        <v>152</v>
      </c>
      <c r="C1061" s="47">
        <v>23661916</v>
      </c>
      <c r="D1061" s="47">
        <v>10148323</v>
      </c>
      <c r="E1061" s="47">
        <v>33810239</v>
      </c>
      <c r="F1061" s="47" t="s">
        <v>342</v>
      </c>
      <c r="G1061" s="47"/>
      <c r="H1061" s="47"/>
      <c r="I1061" s="47"/>
      <c r="J1061" s="47"/>
      <c r="K1061" s="47"/>
      <c r="L1061" s="47"/>
      <c r="M1061" s="47"/>
      <c r="N1061" s="47"/>
      <c r="O1061" s="47"/>
      <c r="P1061" s="47"/>
      <c r="Q1061" s="47"/>
      <c r="R1061" s="47"/>
      <c r="S1061" s="47"/>
      <c r="T1061" s="47"/>
      <c r="U1061" s="47"/>
      <c r="V1061" s="47"/>
      <c r="W1061" s="47"/>
      <c r="X1061" s="47"/>
      <c r="Y1061" s="47"/>
      <c r="Z1061" s="47"/>
    </row>
    <row r="1062" spans="1:26" x14ac:dyDescent="0.2">
      <c r="A1062" s="47" t="s">
        <v>16</v>
      </c>
      <c r="B1062" s="47" t="s">
        <v>153</v>
      </c>
      <c r="C1062" s="47">
        <v>11633727</v>
      </c>
      <c r="D1062" s="47">
        <v>1791969</v>
      </c>
      <c r="E1062" s="47">
        <v>13425696</v>
      </c>
      <c r="F1062" s="47" t="s">
        <v>327</v>
      </c>
      <c r="G1062" s="47"/>
      <c r="H1062" s="47"/>
      <c r="I1062" s="47"/>
      <c r="J1062" s="47"/>
      <c r="K1062" s="47"/>
      <c r="L1062" s="47"/>
      <c r="M1062" s="47"/>
      <c r="N1062" s="47"/>
      <c r="O1062" s="47"/>
      <c r="P1062" s="47"/>
      <c r="Q1062" s="47"/>
      <c r="R1062" s="47"/>
      <c r="S1062" s="47"/>
      <c r="T1062" s="47"/>
      <c r="U1062" s="47"/>
      <c r="V1062" s="47"/>
      <c r="W1062" s="47"/>
      <c r="X1062" s="47"/>
      <c r="Y1062" s="47"/>
      <c r="Z1062" s="47"/>
    </row>
    <row r="1063" spans="1:26" x14ac:dyDescent="0.2">
      <c r="A1063" s="47" t="s">
        <v>16</v>
      </c>
      <c r="B1063" s="47" t="s">
        <v>154</v>
      </c>
      <c r="C1063" s="47">
        <v>2700267</v>
      </c>
      <c r="D1063" s="47">
        <v>2446110</v>
      </c>
      <c r="E1063" s="47">
        <v>5146377</v>
      </c>
      <c r="F1063" s="47" t="s">
        <v>335</v>
      </c>
      <c r="G1063" s="47"/>
      <c r="H1063" s="47"/>
      <c r="I1063" s="47"/>
      <c r="J1063" s="47"/>
      <c r="K1063" s="47"/>
      <c r="L1063" s="47"/>
      <c r="M1063" s="47"/>
      <c r="N1063" s="47"/>
      <c r="O1063" s="47"/>
      <c r="P1063" s="47"/>
      <c r="Q1063" s="47"/>
      <c r="R1063" s="47"/>
      <c r="S1063" s="47"/>
      <c r="T1063" s="47"/>
      <c r="U1063" s="47"/>
      <c r="V1063" s="47"/>
      <c r="W1063" s="47"/>
      <c r="X1063" s="47"/>
      <c r="Y1063" s="47"/>
      <c r="Z1063" s="47"/>
    </row>
    <row r="1064" spans="1:26" x14ac:dyDescent="0.2">
      <c r="A1064" s="47" t="s">
        <v>16</v>
      </c>
      <c r="B1064" s="47" t="s">
        <v>155</v>
      </c>
      <c r="C1064" s="47">
        <v>25013066</v>
      </c>
      <c r="D1064" s="47">
        <v>9358738</v>
      </c>
      <c r="E1064" s="47">
        <v>34371804</v>
      </c>
      <c r="F1064" s="47" t="s">
        <v>334</v>
      </c>
      <c r="G1064" s="47"/>
      <c r="H1064" s="47"/>
      <c r="I1064" s="47"/>
      <c r="J1064" s="47"/>
      <c r="K1064" s="47"/>
      <c r="L1064" s="47"/>
      <c r="M1064" s="47"/>
      <c r="N1064" s="47"/>
      <c r="O1064" s="47"/>
      <c r="P1064" s="47"/>
      <c r="Q1064" s="47"/>
      <c r="R1064" s="47"/>
      <c r="S1064" s="47"/>
      <c r="T1064" s="47"/>
      <c r="U1064" s="47"/>
      <c r="V1064" s="47"/>
      <c r="W1064" s="47"/>
      <c r="X1064" s="47"/>
      <c r="Y1064" s="47"/>
      <c r="Z1064" s="47"/>
    </row>
    <row r="1065" spans="1:26" x14ac:dyDescent="0.2">
      <c r="A1065" s="47" t="s">
        <v>16</v>
      </c>
      <c r="B1065" s="47" t="s">
        <v>156</v>
      </c>
      <c r="C1065" s="47">
        <v>801644665</v>
      </c>
      <c r="D1065" s="47">
        <v>31792264</v>
      </c>
      <c r="E1065" s="47">
        <v>833436929</v>
      </c>
      <c r="F1065" s="47" t="s">
        <v>345</v>
      </c>
      <c r="G1065" s="47"/>
      <c r="H1065" s="47"/>
      <c r="I1065" s="47"/>
      <c r="J1065" s="47"/>
      <c r="K1065" s="47"/>
      <c r="L1065" s="47"/>
      <c r="M1065" s="47"/>
      <c r="N1065" s="47"/>
      <c r="O1065" s="47"/>
      <c r="P1065" s="47"/>
      <c r="Q1065" s="47"/>
      <c r="R1065" s="47"/>
      <c r="S1065" s="47"/>
      <c r="T1065" s="47"/>
      <c r="U1065" s="47"/>
      <c r="V1065" s="47"/>
      <c r="W1065" s="47"/>
      <c r="X1065" s="47"/>
      <c r="Y1065" s="47"/>
      <c r="Z1065" s="47"/>
    </row>
    <row r="1066" spans="1:26" x14ac:dyDescent="0.2">
      <c r="A1066" s="47" t="s">
        <v>16</v>
      </c>
      <c r="B1066" s="47" t="s">
        <v>157</v>
      </c>
      <c r="C1066" s="47">
        <v>124333508</v>
      </c>
      <c r="D1066" s="47">
        <v>4000467</v>
      </c>
      <c r="E1066" s="47">
        <v>128333975</v>
      </c>
      <c r="F1066" s="47" t="s">
        <v>329</v>
      </c>
      <c r="G1066" s="47"/>
      <c r="H1066" s="47"/>
      <c r="I1066" s="47"/>
      <c r="J1066" s="47"/>
      <c r="K1066" s="47"/>
      <c r="L1066" s="47"/>
      <c r="M1066" s="47"/>
      <c r="N1066" s="47"/>
      <c r="O1066" s="47"/>
      <c r="P1066" s="47"/>
      <c r="Q1066" s="47"/>
      <c r="R1066" s="47"/>
      <c r="S1066" s="47"/>
      <c r="T1066" s="47"/>
      <c r="U1066" s="47"/>
      <c r="V1066" s="47"/>
      <c r="W1066" s="47"/>
      <c r="X1066" s="47"/>
      <c r="Y1066" s="47"/>
      <c r="Z1066" s="47"/>
    </row>
    <row r="1067" spans="1:26" x14ac:dyDescent="0.2">
      <c r="A1067" s="47" t="s">
        <v>16</v>
      </c>
      <c r="B1067" s="47" t="s">
        <v>158</v>
      </c>
      <c r="C1067" s="47">
        <v>2569128</v>
      </c>
      <c r="D1067" s="47">
        <v>464822</v>
      </c>
      <c r="E1067" s="47">
        <v>3033950</v>
      </c>
      <c r="F1067" s="47" t="s">
        <v>338</v>
      </c>
      <c r="G1067" s="47"/>
      <c r="H1067" s="47"/>
      <c r="I1067" s="47"/>
      <c r="J1067" s="47"/>
      <c r="K1067" s="47"/>
      <c r="L1067" s="47"/>
      <c r="M1067" s="47"/>
      <c r="N1067" s="47"/>
      <c r="O1067" s="47"/>
      <c r="P1067" s="47"/>
      <c r="Q1067" s="47"/>
      <c r="R1067" s="47"/>
      <c r="S1067" s="47"/>
      <c r="T1067" s="47"/>
      <c r="U1067" s="47"/>
      <c r="V1067" s="47"/>
      <c r="W1067" s="47"/>
      <c r="X1067" s="47"/>
      <c r="Y1067" s="47"/>
      <c r="Z1067" s="47"/>
    </row>
    <row r="1068" spans="1:26" x14ac:dyDescent="0.2">
      <c r="A1068" s="47" t="s">
        <v>16</v>
      </c>
      <c r="B1068" s="47" t="s">
        <v>159</v>
      </c>
      <c r="C1068" s="47">
        <v>27806725</v>
      </c>
      <c r="D1068" s="47">
        <v>7932869</v>
      </c>
      <c r="E1068" s="47">
        <v>35739594</v>
      </c>
      <c r="F1068" s="47" t="s">
        <v>342</v>
      </c>
      <c r="G1068" s="47"/>
      <c r="H1068" s="47"/>
      <c r="I1068" s="47"/>
      <c r="J1068" s="47"/>
      <c r="K1068" s="47"/>
      <c r="L1068" s="47"/>
      <c r="M1068" s="47"/>
      <c r="N1068" s="47"/>
      <c r="O1068" s="47"/>
      <c r="P1068" s="47"/>
      <c r="Q1068" s="47"/>
      <c r="R1068" s="47"/>
      <c r="S1068" s="47"/>
      <c r="T1068" s="47"/>
      <c r="U1068" s="47"/>
      <c r="V1068" s="47"/>
      <c r="W1068" s="47"/>
      <c r="X1068" s="47"/>
      <c r="Y1068" s="47"/>
      <c r="Z1068" s="47"/>
    </row>
    <row r="1069" spans="1:26" x14ac:dyDescent="0.2">
      <c r="A1069" s="47" t="s">
        <v>16</v>
      </c>
      <c r="B1069" s="47" t="s">
        <v>160</v>
      </c>
      <c r="C1069" s="47">
        <v>329343022</v>
      </c>
      <c r="D1069" s="47">
        <v>10556718</v>
      </c>
      <c r="E1069" s="47">
        <v>339899740</v>
      </c>
      <c r="F1069" s="47" t="s">
        <v>341</v>
      </c>
      <c r="G1069" s="47"/>
      <c r="H1069" s="47"/>
      <c r="I1069" s="47"/>
      <c r="J1069" s="47"/>
      <c r="K1069" s="47"/>
      <c r="L1069" s="47"/>
      <c r="M1069" s="47"/>
      <c r="N1069" s="47"/>
      <c r="O1069" s="47"/>
      <c r="P1069" s="47"/>
      <c r="Q1069" s="47"/>
      <c r="R1069" s="47"/>
      <c r="S1069" s="47"/>
      <c r="T1069" s="47"/>
      <c r="U1069" s="47"/>
      <c r="V1069" s="47"/>
      <c r="W1069" s="47"/>
      <c r="X1069" s="47"/>
      <c r="Y1069" s="47"/>
      <c r="Z1069" s="47"/>
    </row>
    <row r="1070" spans="1:26" x14ac:dyDescent="0.2">
      <c r="A1070" s="47" t="s">
        <v>16</v>
      </c>
      <c r="B1070" s="47" t="s">
        <v>161</v>
      </c>
      <c r="C1070" s="47">
        <v>1409369</v>
      </c>
      <c r="D1070" s="47">
        <v>369293</v>
      </c>
      <c r="E1070" s="47">
        <v>1778662</v>
      </c>
      <c r="F1070" s="47" t="s">
        <v>340</v>
      </c>
      <c r="G1070" s="47"/>
      <c r="H1070" s="47"/>
      <c r="I1070" s="47"/>
      <c r="J1070" s="47"/>
      <c r="K1070" s="47"/>
      <c r="L1070" s="47"/>
      <c r="M1070" s="47"/>
      <c r="N1070" s="47"/>
      <c r="O1070" s="47"/>
      <c r="P1070" s="47"/>
      <c r="Q1070" s="47"/>
      <c r="R1070" s="47"/>
      <c r="S1070" s="47"/>
      <c r="T1070" s="47"/>
      <c r="U1070" s="47"/>
      <c r="V1070" s="47"/>
      <c r="W1070" s="47"/>
      <c r="X1070" s="47"/>
      <c r="Y1070" s="47"/>
      <c r="Z1070" s="47"/>
    </row>
    <row r="1071" spans="1:26" x14ac:dyDescent="0.2">
      <c r="A1071" s="47" t="s">
        <v>16</v>
      </c>
      <c r="B1071" s="47" t="s">
        <v>162</v>
      </c>
      <c r="C1071" s="47">
        <v>214635150</v>
      </c>
      <c r="D1071" s="47">
        <v>24881728</v>
      </c>
      <c r="E1071" s="47">
        <v>239516878</v>
      </c>
      <c r="F1071" s="47" t="s">
        <v>345</v>
      </c>
      <c r="G1071" s="47"/>
      <c r="H1071" s="47"/>
      <c r="I1071" s="47"/>
      <c r="J1071" s="47"/>
      <c r="K1071" s="47"/>
      <c r="L1071" s="47"/>
      <c r="M1071" s="47"/>
      <c r="N1071" s="47"/>
      <c r="O1071" s="47"/>
      <c r="P1071" s="47"/>
      <c r="Q1071" s="47"/>
      <c r="R1071" s="47"/>
      <c r="S1071" s="47"/>
      <c r="T1071" s="47"/>
      <c r="U1071" s="47"/>
      <c r="V1071" s="47"/>
      <c r="W1071" s="47"/>
      <c r="X1071" s="47"/>
      <c r="Y1071" s="47"/>
      <c r="Z1071" s="47"/>
    </row>
    <row r="1072" spans="1:26" x14ac:dyDescent="0.2">
      <c r="A1072" s="47" t="s">
        <v>16</v>
      </c>
      <c r="B1072" s="47" t="s">
        <v>163</v>
      </c>
      <c r="C1072" s="47">
        <v>69957431</v>
      </c>
      <c r="D1072" s="47">
        <v>2808841</v>
      </c>
      <c r="E1072" s="47">
        <v>72766272</v>
      </c>
      <c r="F1072" s="47" t="s">
        <v>344</v>
      </c>
      <c r="G1072" s="47"/>
      <c r="H1072" s="47"/>
      <c r="I1072" s="47"/>
      <c r="J1072" s="47"/>
      <c r="K1072" s="47"/>
      <c r="L1072" s="47"/>
      <c r="M1072" s="47"/>
      <c r="N1072" s="47"/>
      <c r="O1072" s="47"/>
      <c r="P1072" s="47"/>
      <c r="Q1072" s="47"/>
      <c r="R1072" s="47"/>
      <c r="S1072" s="47"/>
      <c r="T1072" s="47"/>
      <c r="U1072" s="47"/>
      <c r="V1072" s="47"/>
      <c r="W1072" s="47"/>
      <c r="X1072" s="47"/>
      <c r="Y1072" s="47"/>
      <c r="Z1072" s="47"/>
    </row>
    <row r="1073" spans="1:26" x14ac:dyDescent="0.2">
      <c r="A1073" s="47" t="s">
        <v>16</v>
      </c>
      <c r="B1073" s="47" t="s">
        <v>164</v>
      </c>
      <c r="C1073" s="47">
        <v>857508</v>
      </c>
      <c r="D1073" s="47">
        <v>641781</v>
      </c>
      <c r="E1073" s="47">
        <v>1499289</v>
      </c>
      <c r="F1073" s="47" t="s">
        <v>338</v>
      </c>
      <c r="G1073" s="47"/>
      <c r="H1073" s="47"/>
      <c r="I1073" s="47"/>
      <c r="J1073" s="47"/>
      <c r="K1073" s="47"/>
      <c r="L1073" s="47"/>
      <c r="M1073" s="47"/>
      <c r="N1073" s="47"/>
      <c r="O1073" s="47"/>
      <c r="P1073" s="47"/>
      <c r="Q1073" s="47"/>
      <c r="R1073" s="47"/>
      <c r="S1073" s="47"/>
      <c r="T1073" s="47"/>
      <c r="U1073" s="47"/>
      <c r="V1073" s="47"/>
      <c r="W1073" s="47"/>
      <c r="X1073" s="47"/>
      <c r="Y1073" s="47"/>
      <c r="Z1073" s="47"/>
    </row>
    <row r="1074" spans="1:26" x14ac:dyDescent="0.2">
      <c r="A1074" s="47" t="s">
        <v>16</v>
      </c>
      <c r="B1074" s="47" t="s">
        <v>165</v>
      </c>
      <c r="C1074" s="47">
        <v>745495</v>
      </c>
      <c r="D1074" s="47">
        <v>1263422</v>
      </c>
      <c r="E1074" s="47">
        <v>2008917</v>
      </c>
      <c r="F1074" s="47" t="s">
        <v>348</v>
      </c>
      <c r="G1074" s="47"/>
      <c r="H1074" s="47"/>
      <c r="I1074" s="47"/>
      <c r="J1074" s="47"/>
      <c r="K1074" s="47"/>
      <c r="L1074" s="47"/>
      <c r="M1074" s="47"/>
      <c r="N1074" s="47"/>
      <c r="O1074" s="47"/>
      <c r="P1074" s="47"/>
      <c r="Q1074" s="47"/>
      <c r="R1074" s="47"/>
      <c r="S1074" s="47"/>
      <c r="T1074" s="47"/>
      <c r="U1074" s="47"/>
      <c r="V1074" s="47"/>
      <c r="W1074" s="47"/>
      <c r="X1074" s="47"/>
      <c r="Y1074" s="47"/>
      <c r="Z1074" s="47"/>
    </row>
    <row r="1075" spans="1:26" x14ac:dyDescent="0.2">
      <c r="A1075" s="47" t="s">
        <v>16</v>
      </c>
      <c r="B1075" s="47" t="s">
        <v>166</v>
      </c>
      <c r="C1075" s="47">
        <v>82757</v>
      </c>
      <c r="D1075" s="47">
        <v>874738</v>
      </c>
      <c r="E1075" s="47">
        <v>957495</v>
      </c>
      <c r="F1075" s="47" t="s">
        <v>337</v>
      </c>
      <c r="G1075" s="47"/>
      <c r="H1075" s="47"/>
      <c r="I1075" s="47"/>
      <c r="J1075" s="47"/>
      <c r="K1075" s="47"/>
      <c r="L1075" s="47"/>
      <c r="M1075" s="47"/>
      <c r="N1075" s="47"/>
      <c r="O1075" s="47"/>
      <c r="P1075" s="47"/>
      <c r="Q1075" s="47"/>
      <c r="R1075" s="47"/>
      <c r="S1075" s="47"/>
      <c r="T1075" s="47"/>
      <c r="U1075" s="47"/>
      <c r="V1075" s="47"/>
      <c r="W1075" s="47"/>
      <c r="X1075" s="47"/>
      <c r="Y1075" s="47"/>
      <c r="Z1075" s="47"/>
    </row>
    <row r="1076" spans="1:26" x14ac:dyDescent="0.2">
      <c r="A1076" s="47" t="s">
        <v>16</v>
      </c>
      <c r="B1076" s="47" t="s">
        <v>167</v>
      </c>
      <c r="C1076" s="47">
        <v>189826</v>
      </c>
      <c r="D1076" s="47">
        <v>781914</v>
      </c>
      <c r="E1076" s="47">
        <v>971740</v>
      </c>
      <c r="F1076" s="47" t="s">
        <v>336</v>
      </c>
      <c r="G1076" s="47"/>
      <c r="H1076" s="47"/>
      <c r="I1076" s="47"/>
      <c r="J1076" s="47"/>
      <c r="K1076" s="47"/>
      <c r="L1076" s="47"/>
      <c r="M1076" s="47"/>
      <c r="N1076" s="47"/>
      <c r="O1076" s="47"/>
      <c r="P1076" s="47"/>
      <c r="Q1076" s="47"/>
      <c r="R1076" s="47"/>
      <c r="S1076" s="47"/>
      <c r="T1076" s="47"/>
      <c r="U1076" s="47"/>
      <c r="V1076" s="47"/>
      <c r="W1076" s="47"/>
      <c r="X1076" s="47"/>
      <c r="Y1076" s="47"/>
      <c r="Z1076" s="47"/>
    </row>
    <row r="1077" spans="1:26" x14ac:dyDescent="0.2">
      <c r="A1077" s="47" t="s">
        <v>16</v>
      </c>
      <c r="B1077" s="47" t="s">
        <v>168</v>
      </c>
      <c r="C1077" s="47">
        <v>5461285</v>
      </c>
      <c r="D1077" s="47">
        <v>1659122</v>
      </c>
      <c r="E1077" s="47">
        <v>7120407</v>
      </c>
      <c r="F1077" s="47" t="s">
        <v>344</v>
      </c>
      <c r="G1077" s="47"/>
      <c r="H1077" s="47"/>
      <c r="I1077" s="47"/>
      <c r="J1077" s="47"/>
      <c r="K1077" s="47"/>
      <c r="L1077" s="47"/>
      <c r="M1077" s="47"/>
      <c r="N1077" s="47"/>
      <c r="O1077" s="47"/>
      <c r="P1077" s="47"/>
      <c r="Q1077" s="47"/>
      <c r="R1077" s="47"/>
      <c r="S1077" s="47"/>
      <c r="T1077" s="47"/>
      <c r="U1077" s="47"/>
      <c r="V1077" s="47"/>
      <c r="W1077" s="47"/>
      <c r="X1077" s="47"/>
      <c r="Y1077" s="47"/>
      <c r="Z1077" s="47"/>
    </row>
    <row r="1078" spans="1:26" x14ac:dyDescent="0.2">
      <c r="A1078" s="47" t="s">
        <v>16</v>
      </c>
      <c r="B1078" s="47" t="s">
        <v>169</v>
      </c>
      <c r="C1078" s="47">
        <v>5433175</v>
      </c>
      <c r="D1078" s="47">
        <v>2234295</v>
      </c>
      <c r="E1078" s="47">
        <v>7667470</v>
      </c>
      <c r="F1078" s="47" t="s">
        <v>344</v>
      </c>
      <c r="G1078" s="47"/>
      <c r="H1078" s="47"/>
      <c r="I1078" s="47"/>
      <c r="J1078" s="47"/>
      <c r="K1078" s="47"/>
      <c r="L1078" s="47"/>
      <c r="M1078" s="47"/>
      <c r="N1078" s="47"/>
      <c r="O1078" s="47"/>
      <c r="P1078" s="47"/>
      <c r="Q1078" s="47"/>
      <c r="R1078" s="47"/>
      <c r="S1078" s="47"/>
      <c r="T1078" s="47"/>
      <c r="U1078" s="47"/>
      <c r="V1078" s="47"/>
      <c r="W1078" s="47"/>
      <c r="X1078" s="47"/>
      <c r="Y1078" s="47"/>
      <c r="Z1078" s="47"/>
    </row>
    <row r="1079" spans="1:26" x14ac:dyDescent="0.2">
      <c r="A1079" s="47" t="s">
        <v>16</v>
      </c>
      <c r="B1079" s="47" t="s">
        <v>170</v>
      </c>
      <c r="C1079" s="47">
        <v>990014</v>
      </c>
      <c r="D1079" s="47">
        <v>2943017</v>
      </c>
      <c r="E1079" s="47">
        <v>3933031</v>
      </c>
      <c r="F1079" s="47" t="s">
        <v>335</v>
      </c>
      <c r="G1079" s="47"/>
      <c r="H1079" s="47"/>
      <c r="I1079" s="47"/>
      <c r="J1079" s="47"/>
      <c r="K1079" s="47"/>
      <c r="L1079" s="47"/>
      <c r="M1079" s="47"/>
      <c r="N1079" s="47"/>
      <c r="O1079" s="47"/>
      <c r="P1079" s="47"/>
      <c r="Q1079" s="47"/>
      <c r="R1079" s="47"/>
      <c r="S1079" s="47"/>
      <c r="T1079" s="47"/>
      <c r="U1079" s="47"/>
      <c r="V1079" s="47"/>
      <c r="W1079" s="47"/>
      <c r="X1079" s="47"/>
      <c r="Y1079" s="47"/>
      <c r="Z1079" s="47"/>
    </row>
    <row r="1080" spans="1:26" x14ac:dyDescent="0.2">
      <c r="A1080" s="47" t="s">
        <v>16</v>
      </c>
      <c r="B1080" s="47" t="s">
        <v>171</v>
      </c>
      <c r="C1080" s="47">
        <v>5959025</v>
      </c>
      <c r="D1080" s="47">
        <v>7053227</v>
      </c>
      <c r="E1080" s="47">
        <v>13012252</v>
      </c>
      <c r="F1080" s="47" t="s">
        <v>335</v>
      </c>
      <c r="G1080" s="47"/>
      <c r="H1080" s="47"/>
      <c r="I1080" s="47"/>
      <c r="J1080" s="47"/>
      <c r="K1080" s="47"/>
      <c r="L1080" s="47"/>
      <c r="M1080" s="47"/>
      <c r="N1080" s="47"/>
      <c r="O1080" s="47"/>
      <c r="P1080" s="47"/>
      <c r="Q1080" s="47"/>
      <c r="R1080" s="47"/>
      <c r="S1080" s="47"/>
      <c r="T1080" s="47"/>
      <c r="U1080" s="47"/>
      <c r="V1080" s="47"/>
      <c r="W1080" s="47"/>
      <c r="X1080" s="47"/>
      <c r="Y1080" s="47"/>
      <c r="Z1080" s="47"/>
    </row>
    <row r="1081" spans="1:26" x14ac:dyDescent="0.2">
      <c r="A1081" s="47" t="s">
        <v>16</v>
      </c>
      <c r="B1081" s="47" t="s">
        <v>172</v>
      </c>
      <c r="C1081" s="47">
        <v>3182504</v>
      </c>
      <c r="D1081" s="47">
        <v>3027588</v>
      </c>
      <c r="E1081" s="47">
        <v>6210092</v>
      </c>
      <c r="F1081" s="47" t="s">
        <v>335</v>
      </c>
      <c r="G1081" s="47"/>
      <c r="H1081" s="47"/>
      <c r="I1081" s="47"/>
      <c r="J1081" s="47"/>
      <c r="K1081" s="47"/>
      <c r="L1081" s="47"/>
      <c r="M1081" s="47"/>
      <c r="N1081" s="47"/>
      <c r="O1081" s="47"/>
      <c r="P1081" s="47"/>
      <c r="Q1081" s="47"/>
      <c r="R1081" s="47"/>
      <c r="S1081" s="47"/>
      <c r="T1081" s="47"/>
      <c r="U1081" s="47"/>
      <c r="V1081" s="47"/>
      <c r="W1081" s="47"/>
      <c r="X1081" s="47"/>
      <c r="Y1081" s="47"/>
      <c r="Z1081" s="47"/>
    </row>
    <row r="1082" spans="1:26" x14ac:dyDescent="0.2">
      <c r="A1082" s="47" t="s">
        <v>16</v>
      </c>
      <c r="B1082" s="47" t="s">
        <v>173</v>
      </c>
      <c r="C1082" s="47">
        <v>2030118</v>
      </c>
      <c r="D1082" s="47">
        <v>1765523</v>
      </c>
      <c r="E1082" s="47">
        <v>3795641</v>
      </c>
      <c r="F1082" s="47" t="s">
        <v>336</v>
      </c>
      <c r="G1082" s="47"/>
      <c r="H1082" s="47"/>
      <c r="I1082" s="47"/>
      <c r="J1082" s="47"/>
      <c r="K1082" s="47"/>
      <c r="L1082" s="47"/>
      <c r="M1082" s="47"/>
      <c r="N1082" s="47"/>
      <c r="O1082" s="47"/>
      <c r="P1082" s="47"/>
      <c r="Q1082" s="47"/>
      <c r="R1082" s="47"/>
      <c r="S1082" s="47"/>
      <c r="T1082" s="47"/>
      <c r="U1082" s="47"/>
      <c r="V1082" s="47"/>
      <c r="W1082" s="47"/>
      <c r="X1082" s="47"/>
      <c r="Y1082" s="47"/>
      <c r="Z1082" s="47"/>
    </row>
    <row r="1083" spans="1:26" x14ac:dyDescent="0.2">
      <c r="A1083" s="47" t="s">
        <v>16</v>
      </c>
      <c r="B1083" s="47" t="s">
        <v>174</v>
      </c>
      <c r="C1083" s="47">
        <v>11417865</v>
      </c>
      <c r="D1083" s="47">
        <v>4392397</v>
      </c>
      <c r="E1083" s="47">
        <v>15810262</v>
      </c>
      <c r="F1083" s="47" t="s">
        <v>334</v>
      </c>
      <c r="G1083" s="47"/>
      <c r="H1083" s="47"/>
      <c r="I1083" s="47"/>
      <c r="J1083" s="47"/>
      <c r="K1083" s="47"/>
      <c r="L1083" s="47"/>
      <c r="M1083" s="47"/>
      <c r="N1083" s="47"/>
      <c r="O1083" s="47"/>
      <c r="P1083" s="47"/>
      <c r="Q1083" s="47"/>
      <c r="R1083" s="47"/>
      <c r="S1083" s="47"/>
      <c r="T1083" s="47"/>
      <c r="U1083" s="47"/>
      <c r="V1083" s="47"/>
      <c r="W1083" s="47"/>
      <c r="X1083" s="47"/>
      <c r="Y1083" s="47"/>
      <c r="Z1083" s="47"/>
    </row>
    <row r="1084" spans="1:26" x14ac:dyDescent="0.2">
      <c r="A1084" s="47" t="s">
        <v>16</v>
      </c>
      <c r="B1084" s="47" t="s">
        <v>175</v>
      </c>
      <c r="C1084" s="47">
        <v>4588856</v>
      </c>
      <c r="D1084" s="47">
        <v>2831481</v>
      </c>
      <c r="E1084" s="47">
        <v>7420337</v>
      </c>
      <c r="F1084" s="47" t="s">
        <v>348</v>
      </c>
      <c r="G1084" s="47"/>
      <c r="H1084" s="47"/>
      <c r="I1084" s="47"/>
      <c r="J1084" s="47"/>
      <c r="K1084" s="47"/>
      <c r="L1084" s="47"/>
      <c r="M1084" s="47"/>
      <c r="N1084" s="47"/>
      <c r="O1084" s="47"/>
      <c r="P1084" s="47"/>
      <c r="Q1084" s="47"/>
      <c r="R1084" s="47"/>
      <c r="S1084" s="47"/>
      <c r="T1084" s="47"/>
      <c r="U1084" s="47"/>
      <c r="V1084" s="47"/>
      <c r="W1084" s="47"/>
      <c r="X1084" s="47"/>
      <c r="Y1084" s="47"/>
      <c r="Z1084" s="47"/>
    </row>
    <row r="1085" spans="1:26" x14ac:dyDescent="0.2">
      <c r="A1085" s="47" t="s">
        <v>16</v>
      </c>
      <c r="B1085" s="47" t="s">
        <v>176</v>
      </c>
      <c r="C1085" s="47">
        <v>1565082</v>
      </c>
      <c r="D1085" s="47">
        <v>314475</v>
      </c>
      <c r="E1085" s="47">
        <v>1879557</v>
      </c>
      <c r="F1085" s="47" t="s">
        <v>331</v>
      </c>
      <c r="G1085" s="47"/>
      <c r="H1085" s="47"/>
      <c r="I1085" s="47"/>
      <c r="J1085" s="47"/>
      <c r="K1085" s="47"/>
      <c r="L1085" s="47"/>
      <c r="M1085" s="47"/>
      <c r="N1085" s="47"/>
      <c r="O1085" s="47"/>
      <c r="P1085" s="47"/>
      <c r="Q1085" s="47"/>
      <c r="R1085" s="47"/>
      <c r="S1085" s="47"/>
      <c r="T1085" s="47"/>
      <c r="U1085" s="47"/>
      <c r="V1085" s="47"/>
      <c r="W1085" s="47"/>
      <c r="X1085" s="47"/>
      <c r="Y1085" s="47"/>
      <c r="Z1085" s="47"/>
    </row>
    <row r="1086" spans="1:26" x14ac:dyDescent="0.2">
      <c r="A1086" s="47" t="s">
        <v>16</v>
      </c>
      <c r="B1086" s="47" t="s">
        <v>177</v>
      </c>
      <c r="C1086" s="47">
        <v>820309</v>
      </c>
      <c r="D1086" s="47">
        <v>1056717</v>
      </c>
      <c r="E1086" s="47">
        <v>1877026</v>
      </c>
      <c r="F1086" s="47" t="s">
        <v>347</v>
      </c>
      <c r="G1086" s="47"/>
      <c r="H1086" s="47"/>
      <c r="I1086" s="47"/>
      <c r="J1086" s="47"/>
      <c r="K1086" s="47"/>
      <c r="L1086" s="47"/>
      <c r="M1086" s="47"/>
      <c r="N1086" s="47"/>
      <c r="O1086" s="47"/>
      <c r="P1086" s="47"/>
      <c r="Q1086" s="47"/>
      <c r="R1086" s="47"/>
      <c r="S1086" s="47"/>
      <c r="T1086" s="47"/>
      <c r="U1086" s="47"/>
      <c r="V1086" s="47"/>
      <c r="W1086" s="47"/>
      <c r="X1086" s="47"/>
      <c r="Y1086" s="47"/>
      <c r="Z1086" s="47"/>
    </row>
    <row r="1087" spans="1:26" x14ac:dyDescent="0.2">
      <c r="A1087" s="47" t="s">
        <v>16</v>
      </c>
      <c r="B1087" s="47" t="s">
        <v>178</v>
      </c>
      <c r="C1087" s="47">
        <v>177710</v>
      </c>
      <c r="D1087" s="47">
        <v>451112</v>
      </c>
      <c r="E1087" s="47">
        <v>628822</v>
      </c>
      <c r="F1087" s="47" t="s">
        <v>340</v>
      </c>
      <c r="G1087" s="47"/>
      <c r="H1087" s="47"/>
      <c r="I1087" s="47"/>
      <c r="J1087" s="47"/>
      <c r="K1087" s="47"/>
      <c r="L1087" s="47"/>
      <c r="M1087" s="47"/>
      <c r="N1087" s="47"/>
      <c r="O1087" s="47"/>
      <c r="P1087" s="47"/>
      <c r="Q1087" s="47"/>
      <c r="R1087" s="47"/>
      <c r="S1087" s="47"/>
      <c r="T1087" s="47"/>
      <c r="U1087" s="47"/>
      <c r="V1087" s="47"/>
      <c r="W1087" s="47"/>
      <c r="X1087" s="47"/>
      <c r="Y1087" s="47"/>
      <c r="Z1087" s="47"/>
    </row>
    <row r="1088" spans="1:26" x14ac:dyDescent="0.2">
      <c r="A1088" s="47" t="s">
        <v>16</v>
      </c>
      <c r="B1088" s="47" t="s">
        <v>179</v>
      </c>
      <c r="C1088" s="47">
        <v>2074554</v>
      </c>
      <c r="D1088" s="47">
        <v>1849514</v>
      </c>
      <c r="E1088" s="47">
        <v>3924068</v>
      </c>
      <c r="F1088" s="47" t="s">
        <v>346</v>
      </c>
      <c r="G1088" s="47"/>
      <c r="H1088" s="47"/>
      <c r="I1088" s="47"/>
      <c r="J1088" s="47"/>
      <c r="K1088" s="47"/>
      <c r="L1088" s="47"/>
      <c r="M1088" s="47"/>
      <c r="N1088" s="47"/>
      <c r="O1088" s="47"/>
      <c r="P1088" s="47"/>
      <c r="Q1088" s="47"/>
      <c r="R1088" s="47"/>
      <c r="S1088" s="47"/>
      <c r="T1088" s="47"/>
      <c r="U1088" s="47"/>
      <c r="V1088" s="47"/>
      <c r="W1088" s="47"/>
      <c r="X1088" s="47"/>
      <c r="Y1088" s="47"/>
      <c r="Z1088" s="47"/>
    </row>
    <row r="1089" spans="1:26" x14ac:dyDescent="0.2">
      <c r="A1089" s="47" t="s">
        <v>16</v>
      </c>
      <c r="B1089" s="47" t="s">
        <v>180</v>
      </c>
      <c r="C1089" s="47">
        <v>4974121</v>
      </c>
      <c r="D1089" s="47">
        <v>2206198</v>
      </c>
      <c r="E1089" s="47">
        <v>7180319</v>
      </c>
      <c r="F1089" s="47" t="s">
        <v>330</v>
      </c>
      <c r="G1089" s="47"/>
      <c r="H1089" s="47"/>
      <c r="I1089" s="47"/>
      <c r="J1089" s="47"/>
      <c r="K1089" s="47"/>
      <c r="L1089" s="47"/>
      <c r="M1089" s="47"/>
      <c r="N1089" s="47"/>
      <c r="O1089" s="47"/>
      <c r="P1089" s="47"/>
      <c r="Q1089" s="47"/>
      <c r="R1089" s="47"/>
      <c r="S1089" s="47"/>
      <c r="T1089" s="47"/>
      <c r="U1089" s="47"/>
      <c r="V1089" s="47"/>
      <c r="W1089" s="47"/>
      <c r="X1089" s="47"/>
      <c r="Y1089" s="47"/>
      <c r="Z1089" s="47"/>
    </row>
    <row r="1090" spans="1:26" x14ac:dyDescent="0.2">
      <c r="A1090" s="47" t="s">
        <v>16</v>
      </c>
      <c r="B1090" s="47" t="s">
        <v>181</v>
      </c>
      <c r="C1090" s="47">
        <v>4586378</v>
      </c>
      <c r="D1090" s="47">
        <v>3328962</v>
      </c>
      <c r="E1090" s="47">
        <v>7915340</v>
      </c>
      <c r="F1090" s="47" t="s">
        <v>344</v>
      </c>
      <c r="G1090" s="47"/>
      <c r="H1090" s="47"/>
      <c r="I1090" s="47"/>
      <c r="J1090" s="47"/>
      <c r="K1090" s="47"/>
      <c r="L1090" s="47"/>
      <c r="M1090" s="47"/>
      <c r="N1090" s="47"/>
      <c r="O1090" s="47"/>
      <c r="P1090" s="47"/>
      <c r="Q1090" s="47"/>
      <c r="R1090" s="47"/>
      <c r="S1090" s="47"/>
      <c r="T1090" s="47"/>
      <c r="U1090" s="47"/>
      <c r="V1090" s="47"/>
      <c r="W1090" s="47"/>
      <c r="X1090" s="47"/>
      <c r="Y1090" s="47"/>
      <c r="Z1090" s="47"/>
    </row>
    <row r="1091" spans="1:26" x14ac:dyDescent="0.2">
      <c r="A1091" s="47" t="s">
        <v>16</v>
      </c>
      <c r="B1091" s="47" t="s">
        <v>182</v>
      </c>
      <c r="C1091" s="47">
        <v>36550176</v>
      </c>
      <c r="D1091" s="47">
        <v>4267326</v>
      </c>
      <c r="E1091" s="47">
        <v>40817502</v>
      </c>
      <c r="F1091" s="47" t="s">
        <v>334</v>
      </c>
      <c r="G1091" s="47"/>
      <c r="H1091" s="47"/>
      <c r="I1091" s="47"/>
      <c r="J1091" s="47"/>
      <c r="K1091" s="47"/>
      <c r="L1091" s="47"/>
      <c r="M1091" s="47"/>
      <c r="N1091" s="47"/>
      <c r="O1091" s="47"/>
      <c r="P1091" s="47"/>
      <c r="Q1091" s="47"/>
      <c r="R1091" s="47"/>
      <c r="S1091" s="47"/>
      <c r="T1091" s="47"/>
      <c r="U1091" s="47"/>
      <c r="V1091" s="47"/>
      <c r="W1091" s="47"/>
      <c r="X1091" s="47"/>
      <c r="Y1091" s="47"/>
      <c r="Z1091" s="47"/>
    </row>
    <row r="1092" spans="1:26" x14ac:dyDescent="0.2">
      <c r="A1092" s="47" t="s">
        <v>16</v>
      </c>
      <c r="B1092" s="47" t="s">
        <v>183</v>
      </c>
      <c r="C1092" s="47">
        <v>253085</v>
      </c>
      <c r="D1092" s="47">
        <v>929355</v>
      </c>
      <c r="E1092" s="47">
        <v>1182440</v>
      </c>
      <c r="F1092" s="47" t="s">
        <v>330</v>
      </c>
      <c r="G1092" s="47"/>
      <c r="H1092" s="47"/>
      <c r="I1092" s="47"/>
      <c r="J1092" s="47"/>
      <c r="K1092" s="47"/>
      <c r="L1092" s="47"/>
      <c r="M1092" s="47"/>
      <c r="N1092" s="47"/>
      <c r="O1092" s="47"/>
      <c r="P1092" s="47"/>
      <c r="Q1092" s="47"/>
      <c r="R1092" s="47"/>
      <c r="S1092" s="47"/>
      <c r="T1092" s="47"/>
      <c r="U1092" s="47"/>
      <c r="V1092" s="47"/>
      <c r="W1092" s="47"/>
      <c r="X1092" s="47"/>
      <c r="Y1092" s="47"/>
      <c r="Z1092" s="47"/>
    </row>
    <row r="1093" spans="1:26" x14ac:dyDescent="0.2">
      <c r="A1093" s="47" t="s">
        <v>16</v>
      </c>
      <c r="B1093" s="47" t="s">
        <v>184</v>
      </c>
      <c r="C1093" s="47">
        <v>6844736</v>
      </c>
      <c r="D1093" s="47">
        <v>1117906</v>
      </c>
      <c r="E1093" s="47">
        <v>7962642</v>
      </c>
      <c r="F1093" s="47" t="s">
        <v>344</v>
      </c>
      <c r="G1093" s="47"/>
      <c r="H1093" s="47"/>
      <c r="I1093" s="47"/>
      <c r="J1093" s="47"/>
      <c r="K1093" s="47"/>
      <c r="L1093" s="47"/>
      <c r="M1093" s="47"/>
      <c r="N1093" s="47"/>
      <c r="O1093" s="47"/>
      <c r="P1093" s="47"/>
      <c r="Q1093" s="47"/>
      <c r="R1093" s="47"/>
      <c r="S1093" s="47"/>
      <c r="T1093" s="47"/>
      <c r="U1093" s="47"/>
      <c r="V1093" s="47"/>
      <c r="W1093" s="47"/>
      <c r="X1093" s="47"/>
      <c r="Y1093" s="47"/>
      <c r="Z1093" s="47"/>
    </row>
    <row r="1094" spans="1:26" x14ac:dyDescent="0.2">
      <c r="A1094" s="47" t="s">
        <v>16</v>
      </c>
      <c r="B1094" s="47" t="s">
        <v>185</v>
      </c>
      <c r="C1094" s="47">
        <v>1946876</v>
      </c>
      <c r="D1094" s="47">
        <v>1803452</v>
      </c>
      <c r="E1094" s="47">
        <v>3750328</v>
      </c>
      <c r="F1094" s="47" t="s">
        <v>337</v>
      </c>
      <c r="G1094" s="47"/>
      <c r="H1094" s="47"/>
      <c r="I1094" s="47"/>
      <c r="J1094" s="47"/>
      <c r="K1094" s="47"/>
      <c r="L1094" s="47"/>
      <c r="M1094" s="47"/>
      <c r="N1094" s="47"/>
      <c r="O1094" s="47"/>
      <c r="P1094" s="47"/>
      <c r="Q1094" s="47"/>
      <c r="R1094" s="47"/>
      <c r="S1094" s="47"/>
      <c r="T1094" s="47"/>
      <c r="U1094" s="47"/>
      <c r="V1094" s="47"/>
      <c r="W1094" s="47"/>
      <c r="X1094" s="47"/>
      <c r="Y1094" s="47"/>
      <c r="Z1094" s="47"/>
    </row>
    <row r="1095" spans="1:26" x14ac:dyDescent="0.2">
      <c r="A1095" s="47" t="s">
        <v>16</v>
      </c>
      <c r="B1095" s="47" t="s">
        <v>186</v>
      </c>
      <c r="C1095" s="47">
        <v>801022</v>
      </c>
      <c r="D1095" s="47">
        <v>587296</v>
      </c>
      <c r="E1095" s="47">
        <v>1388318</v>
      </c>
      <c r="F1095" s="47" t="s">
        <v>330</v>
      </c>
      <c r="G1095" s="47"/>
      <c r="H1095" s="47"/>
      <c r="I1095" s="47"/>
      <c r="J1095" s="47"/>
      <c r="K1095" s="47"/>
      <c r="L1095" s="47"/>
      <c r="M1095" s="47"/>
      <c r="N1095" s="47"/>
      <c r="O1095" s="47"/>
      <c r="P1095" s="47"/>
      <c r="Q1095" s="47"/>
      <c r="R1095" s="47"/>
      <c r="S1095" s="47"/>
      <c r="T1095" s="47"/>
      <c r="U1095" s="47"/>
      <c r="V1095" s="47"/>
      <c r="W1095" s="47"/>
      <c r="X1095" s="47"/>
      <c r="Y1095" s="47"/>
      <c r="Z1095" s="47"/>
    </row>
    <row r="1096" spans="1:26" x14ac:dyDescent="0.2">
      <c r="A1096" s="47" t="s">
        <v>16</v>
      </c>
      <c r="B1096" s="47" t="s">
        <v>187</v>
      </c>
      <c r="C1096" s="47">
        <v>2542773</v>
      </c>
      <c r="D1096" s="47">
        <v>986262</v>
      </c>
      <c r="E1096" s="47">
        <v>3529035</v>
      </c>
      <c r="F1096" s="47" t="s">
        <v>336</v>
      </c>
      <c r="G1096" s="47"/>
      <c r="H1096" s="47"/>
      <c r="I1096" s="47"/>
      <c r="J1096" s="47"/>
      <c r="K1096" s="47"/>
      <c r="L1096" s="47"/>
      <c r="M1096" s="47"/>
      <c r="N1096" s="47"/>
      <c r="O1096" s="47"/>
      <c r="P1096" s="47"/>
      <c r="Q1096" s="47"/>
      <c r="R1096" s="47"/>
      <c r="S1096" s="47"/>
      <c r="T1096" s="47"/>
      <c r="U1096" s="47"/>
      <c r="V1096" s="47"/>
      <c r="W1096" s="47"/>
      <c r="X1096" s="47"/>
      <c r="Y1096" s="47"/>
      <c r="Z1096" s="47"/>
    </row>
    <row r="1097" spans="1:26" x14ac:dyDescent="0.2">
      <c r="A1097" s="47" t="s">
        <v>16</v>
      </c>
      <c r="B1097" s="47" t="s">
        <v>188</v>
      </c>
      <c r="C1097" s="47">
        <v>4301705</v>
      </c>
      <c r="D1097" s="47">
        <v>637296</v>
      </c>
      <c r="E1097" s="47">
        <v>4939001</v>
      </c>
      <c r="F1097" s="47" t="s">
        <v>328</v>
      </c>
      <c r="G1097" s="47"/>
      <c r="H1097" s="47"/>
      <c r="I1097" s="47"/>
      <c r="J1097" s="47"/>
      <c r="K1097" s="47"/>
      <c r="L1097" s="47"/>
      <c r="M1097" s="47"/>
      <c r="N1097" s="47"/>
      <c r="O1097" s="47"/>
      <c r="P1097" s="47"/>
      <c r="Q1097" s="47"/>
      <c r="R1097" s="47"/>
      <c r="S1097" s="47"/>
      <c r="T1097" s="47"/>
      <c r="U1097" s="47"/>
      <c r="V1097" s="47"/>
      <c r="W1097" s="47"/>
      <c r="X1097" s="47"/>
      <c r="Y1097" s="47"/>
      <c r="Z1097" s="47"/>
    </row>
    <row r="1098" spans="1:26" x14ac:dyDescent="0.2">
      <c r="A1098" s="47" t="s">
        <v>16</v>
      </c>
      <c r="B1098" s="47" t="s">
        <v>189</v>
      </c>
      <c r="C1098" s="47">
        <v>24859334</v>
      </c>
      <c r="D1098" s="47">
        <v>3700369</v>
      </c>
      <c r="E1098" s="47">
        <v>28559703</v>
      </c>
      <c r="F1098" s="47" t="s">
        <v>333</v>
      </c>
      <c r="G1098" s="47"/>
      <c r="H1098" s="47"/>
      <c r="I1098" s="47"/>
      <c r="J1098" s="47"/>
      <c r="K1098" s="47"/>
      <c r="L1098" s="47"/>
      <c r="M1098" s="47"/>
      <c r="N1098" s="47"/>
      <c r="O1098" s="47"/>
      <c r="P1098" s="47"/>
      <c r="Q1098" s="47"/>
      <c r="R1098" s="47"/>
      <c r="S1098" s="47"/>
      <c r="T1098" s="47"/>
      <c r="U1098" s="47"/>
      <c r="V1098" s="47"/>
      <c r="W1098" s="47"/>
      <c r="X1098" s="47"/>
      <c r="Y1098" s="47"/>
      <c r="Z1098" s="47"/>
    </row>
    <row r="1099" spans="1:26" x14ac:dyDescent="0.2">
      <c r="A1099" s="47" t="s">
        <v>16</v>
      </c>
      <c r="B1099" s="47" t="s">
        <v>190</v>
      </c>
      <c r="C1099" s="47">
        <v>119800596</v>
      </c>
      <c r="D1099" s="47">
        <v>1877137</v>
      </c>
      <c r="E1099" s="47">
        <v>121677733</v>
      </c>
      <c r="F1099" s="47" t="s">
        <v>329</v>
      </c>
      <c r="G1099" s="47"/>
      <c r="H1099" s="47"/>
      <c r="I1099" s="47"/>
      <c r="J1099" s="47"/>
      <c r="K1099" s="47"/>
      <c r="L1099" s="47"/>
      <c r="M1099" s="47"/>
      <c r="N1099" s="47"/>
      <c r="O1099" s="47"/>
      <c r="P1099" s="47"/>
      <c r="Q1099" s="47"/>
      <c r="R1099" s="47"/>
      <c r="S1099" s="47"/>
      <c r="T1099" s="47"/>
      <c r="U1099" s="47"/>
      <c r="V1099" s="47"/>
      <c r="W1099" s="47"/>
      <c r="X1099" s="47"/>
      <c r="Y1099" s="47"/>
      <c r="Z1099" s="47"/>
    </row>
    <row r="1100" spans="1:26" x14ac:dyDescent="0.2">
      <c r="A1100" s="47" t="s">
        <v>16</v>
      </c>
      <c r="B1100" s="47" t="s">
        <v>191</v>
      </c>
      <c r="C1100" s="47">
        <v>2930139</v>
      </c>
      <c r="D1100" s="47">
        <v>935209</v>
      </c>
      <c r="E1100" s="47">
        <v>3865348</v>
      </c>
      <c r="F1100" s="47" t="s">
        <v>340</v>
      </c>
      <c r="G1100" s="47"/>
      <c r="H1100" s="47"/>
      <c r="I1100" s="47"/>
      <c r="J1100" s="47"/>
      <c r="K1100" s="47"/>
      <c r="L1100" s="47"/>
      <c r="M1100" s="47"/>
      <c r="N1100" s="47"/>
      <c r="O1100" s="47"/>
      <c r="P1100" s="47"/>
      <c r="Q1100" s="47"/>
      <c r="R1100" s="47"/>
      <c r="S1100" s="47"/>
      <c r="T1100" s="47"/>
      <c r="U1100" s="47"/>
      <c r="V1100" s="47"/>
      <c r="W1100" s="47"/>
      <c r="X1100" s="47"/>
      <c r="Y1100" s="47"/>
      <c r="Z1100" s="47"/>
    </row>
    <row r="1101" spans="1:26" x14ac:dyDescent="0.2">
      <c r="A1101" s="47" t="s">
        <v>16</v>
      </c>
      <c r="B1101" s="47" t="s">
        <v>192</v>
      </c>
      <c r="C1101" s="47">
        <v>6534027</v>
      </c>
      <c r="D1101" s="47">
        <v>5081860</v>
      </c>
      <c r="E1101" s="47">
        <v>11615887</v>
      </c>
      <c r="F1101" s="47" t="s">
        <v>333</v>
      </c>
      <c r="G1101" s="47"/>
      <c r="H1101" s="47"/>
      <c r="I1101" s="47"/>
      <c r="J1101" s="47"/>
      <c r="K1101" s="47"/>
      <c r="L1101" s="47"/>
      <c r="M1101" s="47"/>
      <c r="N1101" s="47"/>
      <c r="O1101" s="47"/>
      <c r="P1101" s="47"/>
      <c r="Q1101" s="47"/>
      <c r="R1101" s="47"/>
      <c r="S1101" s="47"/>
      <c r="T1101" s="47"/>
      <c r="U1101" s="47"/>
      <c r="V1101" s="47"/>
      <c r="W1101" s="47"/>
      <c r="X1101" s="47"/>
      <c r="Y1101" s="47"/>
      <c r="Z1101" s="47"/>
    </row>
    <row r="1102" spans="1:26" x14ac:dyDescent="0.2">
      <c r="A1102" s="47" t="s">
        <v>16</v>
      </c>
      <c r="B1102" s="47" t="s">
        <v>193</v>
      </c>
      <c r="C1102" s="47">
        <v>343489</v>
      </c>
      <c r="D1102" s="47">
        <v>1433479</v>
      </c>
      <c r="E1102" s="47">
        <v>1776968</v>
      </c>
      <c r="F1102" s="47" t="s">
        <v>332</v>
      </c>
      <c r="G1102" s="47"/>
      <c r="H1102" s="47"/>
      <c r="I1102" s="47"/>
      <c r="J1102" s="47"/>
      <c r="K1102" s="47"/>
      <c r="L1102" s="47"/>
      <c r="M1102" s="47"/>
      <c r="N1102" s="47"/>
      <c r="O1102" s="47"/>
      <c r="P1102" s="47"/>
      <c r="Q1102" s="47"/>
      <c r="R1102" s="47"/>
      <c r="S1102" s="47"/>
      <c r="T1102" s="47"/>
      <c r="U1102" s="47"/>
      <c r="V1102" s="47"/>
      <c r="W1102" s="47"/>
      <c r="X1102" s="47"/>
      <c r="Y1102" s="47"/>
      <c r="Z1102" s="47"/>
    </row>
    <row r="1103" spans="1:26" x14ac:dyDescent="0.2">
      <c r="A1103" s="47" t="s">
        <v>16</v>
      </c>
      <c r="B1103" s="47" t="s">
        <v>194</v>
      </c>
      <c r="C1103" s="47">
        <v>15823588</v>
      </c>
      <c r="D1103" s="47">
        <v>15529563</v>
      </c>
      <c r="E1103" s="47">
        <v>31353151</v>
      </c>
      <c r="F1103" s="47" t="s">
        <v>334</v>
      </c>
      <c r="G1103" s="47"/>
      <c r="H1103" s="47"/>
      <c r="I1103" s="47"/>
      <c r="J1103" s="47"/>
      <c r="K1103" s="47"/>
      <c r="L1103" s="47"/>
      <c r="M1103" s="47"/>
      <c r="N1103" s="47"/>
      <c r="O1103" s="47"/>
      <c r="P1103" s="47"/>
      <c r="Q1103" s="47"/>
      <c r="R1103" s="47"/>
      <c r="S1103" s="47"/>
      <c r="T1103" s="47"/>
      <c r="U1103" s="47"/>
      <c r="V1103" s="47"/>
      <c r="W1103" s="47"/>
      <c r="X1103" s="47"/>
      <c r="Y1103" s="47"/>
      <c r="Z1103" s="47"/>
    </row>
    <row r="1104" spans="1:26" x14ac:dyDescent="0.2">
      <c r="A1104" s="47" t="s">
        <v>16</v>
      </c>
      <c r="B1104" s="47" t="s">
        <v>195</v>
      </c>
      <c r="C1104" s="47">
        <v>93295412</v>
      </c>
      <c r="D1104" s="47">
        <v>20465451</v>
      </c>
      <c r="E1104" s="47">
        <v>113760863</v>
      </c>
      <c r="F1104" s="47" t="s">
        <v>334</v>
      </c>
      <c r="G1104" s="47"/>
      <c r="H1104" s="47"/>
      <c r="I1104" s="47"/>
      <c r="J1104" s="47"/>
      <c r="K1104" s="47"/>
      <c r="L1104" s="47"/>
      <c r="M1104" s="47"/>
      <c r="N1104" s="47"/>
      <c r="O1104" s="47"/>
      <c r="P1104" s="47"/>
      <c r="Q1104" s="47"/>
      <c r="R1104" s="47"/>
      <c r="S1104" s="47"/>
      <c r="T1104" s="47"/>
      <c r="U1104" s="47"/>
      <c r="V1104" s="47"/>
      <c r="W1104" s="47"/>
      <c r="X1104" s="47"/>
      <c r="Y1104" s="47"/>
      <c r="Z1104" s="47"/>
    </row>
    <row r="1105" spans="1:26" x14ac:dyDescent="0.2">
      <c r="A1105" s="47" t="s">
        <v>16</v>
      </c>
      <c r="B1105" s="47" t="s">
        <v>196</v>
      </c>
      <c r="C1105" s="47">
        <v>3221028</v>
      </c>
      <c r="D1105" s="47">
        <v>392424</v>
      </c>
      <c r="E1105" s="47">
        <v>3613452</v>
      </c>
      <c r="F1105" s="47" t="s">
        <v>349</v>
      </c>
      <c r="G1105" s="47"/>
      <c r="H1105" s="47"/>
      <c r="I1105" s="47"/>
      <c r="J1105" s="47"/>
      <c r="K1105" s="47"/>
      <c r="L1105" s="47"/>
      <c r="M1105" s="47"/>
      <c r="N1105" s="47"/>
      <c r="O1105" s="47"/>
      <c r="P1105" s="47"/>
      <c r="Q1105" s="47"/>
      <c r="R1105" s="47"/>
      <c r="S1105" s="47"/>
      <c r="T1105" s="47"/>
      <c r="U1105" s="47"/>
      <c r="V1105" s="47"/>
      <c r="W1105" s="47"/>
      <c r="X1105" s="47"/>
      <c r="Y1105" s="47"/>
      <c r="Z1105" s="47"/>
    </row>
    <row r="1106" spans="1:26" x14ac:dyDescent="0.2">
      <c r="A1106" s="47" t="s">
        <v>16</v>
      </c>
      <c r="B1106" s="47" t="s">
        <v>197</v>
      </c>
      <c r="C1106" s="47">
        <v>8354952</v>
      </c>
      <c r="D1106" s="47">
        <v>4576435</v>
      </c>
      <c r="E1106" s="47">
        <v>12931387</v>
      </c>
      <c r="F1106" s="47" t="s">
        <v>331</v>
      </c>
      <c r="G1106" s="47"/>
      <c r="H1106" s="47"/>
      <c r="I1106" s="47"/>
      <c r="J1106" s="47"/>
      <c r="K1106" s="47"/>
      <c r="L1106" s="47"/>
      <c r="M1106" s="47"/>
      <c r="N1106" s="47"/>
      <c r="O1106" s="47"/>
      <c r="P1106" s="47"/>
      <c r="Q1106" s="47"/>
      <c r="R1106" s="47"/>
      <c r="S1106" s="47"/>
      <c r="T1106" s="47"/>
      <c r="U1106" s="47"/>
      <c r="V1106" s="47"/>
      <c r="W1106" s="47"/>
      <c r="X1106" s="47"/>
      <c r="Y1106" s="47"/>
      <c r="Z1106" s="47"/>
    </row>
    <row r="1107" spans="1:26" x14ac:dyDescent="0.2">
      <c r="A1107" s="47" t="s">
        <v>16</v>
      </c>
      <c r="B1107" s="47" t="s">
        <v>198</v>
      </c>
      <c r="C1107" s="47">
        <v>178211446</v>
      </c>
      <c r="D1107" s="47">
        <v>24633467</v>
      </c>
      <c r="E1107" s="47">
        <v>202844913</v>
      </c>
      <c r="F1107" s="47"/>
      <c r="G1107" s="47"/>
      <c r="H1107" s="47"/>
      <c r="I1107" s="47"/>
      <c r="J1107" s="47"/>
      <c r="K1107" s="47"/>
      <c r="L1107" s="47"/>
      <c r="M1107" s="47"/>
      <c r="N1107" s="47"/>
      <c r="O1107" s="47"/>
      <c r="P1107" s="47"/>
      <c r="Q1107" s="47"/>
      <c r="R1107" s="47"/>
      <c r="S1107" s="47"/>
      <c r="T1107" s="47"/>
      <c r="U1107" s="47"/>
      <c r="V1107" s="47"/>
      <c r="W1107" s="47"/>
      <c r="X1107" s="47"/>
      <c r="Y1107" s="47"/>
      <c r="Z1107" s="47"/>
    </row>
    <row r="1108" spans="1:26" x14ac:dyDescent="0.2">
      <c r="A1108" s="47" t="s">
        <v>16</v>
      </c>
      <c r="B1108" s="47" t="s">
        <v>199</v>
      </c>
      <c r="C1108" s="47">
        <v>29369252</v>
      </c>
      <c r="D1108" s="47">
        <v>1336203</v>
      </c>
      <c r="E1108" s="47">
        <v>30705455</v>
      </c>
      <c r="F1108" s="47" t="s">
        <v>329</v>
      </c>
      <c r="G1108" s="47"/>
      <c r="H1108" s="47"/>
      <c r="I1108" s="47"/>
      <c r="J1108" s="47"/>
      <c r="K1108" s="47"/>
      <c r="L1108" s="47"/>
      <c r="M1108" s="47"/>
      <c r="N1108" s="47"/>
      <c r="O1108" s="47"/>
      <c r="P1108" s="47"/>
      <c r="Q1108" s="47"/>
      <c r="R1108" s="47"/>
      <c r="S1108" s="47"/>
      <c r="T1108" s="47"/>
      <c r="U1108" s="47"/>
      <c r="V1108" s="47"/>
      <c r="W1108" s="47"/>
      <c r="X1108" s="47"/>
      <c r="Y1108" s="47"/>
      <c r="Z1108" s="47"/>
    </row>
    <row r="1109" spans="1:26" x14ac:dyDescent="0.2">
      <c r="A1109" s="47" t="s">
        <v>16</v>
      </c>
      <c r="B1109" s="47" t="s">
        <v>200</v>
      </c>
      <c r="C1109" s="47">
        <v>64336430</v>
      </c>
      <c r="D1109" s="47">
        <v>4794424</v>
      </c>
      <c r="E1109" s="47">
        <v>69130854</v>
      </c>
      <c r="F1109" s="47" t="s">
        <v>328</v>
      </c>
      <c r="G1109" s="47"/>
      <c r="H1109" s="47"/>
      <c r="I1109" s="47"/>
      <c r="J1109" s="47"/>
      <c r="K1109" s="47"/>
      <c r="L1109" s="47"/>
      <c r="M1109" s="47"/>
      <c r="N1109" s="47"/>
      <c r="O1109" s="47"/>
      <c r="P1109" s="47"/>
      <c r="Q1109" s="47"/>
      <c r="R1109" s="47"/>
      <c r="S1109" s="47"/>
      <c r="T1109" s="47"/>
      <c r="U1109" s="47"/>
      <c r="V1109" s="47"/>
      <c r="W1109" s="47"/>
      <c r="X1109" s="47"/>
      <c r="Y1109" s="47"/>
      <c r="Z1109" s="47"/>
    </row>
    <row r="1110" spans="1:26" x14ac:dyDescent="0.2">
      <c r="A1110" s="47" t="s">
        <v>16</v>
      </c>
      <c r="B1110" s="47" t="s">
        <v>201</v>
      </c>
      <c r="C1110" s="47">
        <v>60869976</v>
      </c>
      <c r="D1110" s="47">
        <v>3567555</v>
      </c>
      <c r="E1110" s="47">
        <v>64437531</v>
      </c>
      <c r="F1110" s="47" t="s">
        <v>344</v>
      </c>
      <c r="G1110" s="47"/>
      <c r="H1110" s="47"/>
      <c r="I1110" s="47"/>
      <c r="J1110" s="47"/>
      <c r="K1110" s="47"/>
      <c r="L1110" s="47"/>
      <c r="M1110" s="47"/>
      <c r="N1110" s="47"/>
      <c r="O1110" s="47"/>
      <c r="P1110" s="47"/>
      <c r="Q1110" s="47"/>
      <c r="R1110" s="47"/>
      <c r="S1110" s="47"/>
      <c r="T1110" s="47"/>
      <c r="U1110" s="47"/>
      <c r="V1110" s="47"/>
      <c r="W1110" s="47"/>
      <c r="X1110" s="47"/>
      <c r="Y1110" s="47"/>
      <c r="Z1110" s="47"/>
    </row>
    <row r="1111" spans="1:26" x14ac:dyDescent="0.2">
      <c r="A1111" s="47" t="s">
        <v>16</v>
      </c>
      <c r="B1111" s="47" t="s">
        <v>202</v>
      </c>
      <c r="C1111" s="47">
        <v>3665597</v>
      </c>
      <c r="D1111" s="47">
        <v>696778</v>
      </c>
      <c r="E1111" s="47">
        <v>4362375</v>
      </c>
      <c r="F1111" s="47" t="s">
        <v>337</v>
      </c>
      <c r="G1111" s="47"/>
      <c r="H1111" s="47"/>
      <c r="I1111" s="47"/>
      <c r="J1111" s="47"/>
      <c r="K1111" s="47"/>
      <c r="L1111" s="47"/>
      <c r="M1111" s="47"/>
      <c r="N1111" s="47"/>
      <c r="O1111" s="47"/>
      <c r="P1111" s="47"/>
      <c r="Q1111" s="47"/>
      <c r="R1111" s="47"/>
      <c r="S1111" s="47"/>
      <c r="T1111" s="47"/>
      <c r="U1111" s="47"/>
      <c r="V1111" s="47"/>
      <c r="W1111" s="47"/>
      <c r="X1111" s="47"/>
      <c r="Y1111" s="47"/>
      <c r="Z1111" s="47"/>
    </row>
    <row r="1112" spans="1:26" x14ac:dyDescent="0.2">
      <c r="A1112" s="47" t="s">
        <v>16</v>
      </c>
      <c r="B1112" s="47" t="s">
        <v>203</v>
      </c>
      <c r="C1112" s="47">
        <v>151766211</v>
      </c>
      <c r="D1112" s="47">
        <v>10283148</v>
      </c>
      <c r="E1112" s="47">
        <v>162049359</v>
      </c>
      <c r="F1112" s="47" t="s">
        <v>328</v>
      </c>
      <c r="G1112" s="47"/>
      <c r="H1112" s="47"/>
      <c r="I1112" s="47"/>
      <c r="J1112" s="47"/>
      <c r="K1112" s="47"/>
      <c r="L1112" s="47"/>
      <c r="M1112" s="47"/>
      <c r="N1112" s="47"/>
      <c r="O1112" s="47"/>
      <c r="P1112" s="47"/>
      <c r="Q1112" s="47"/>
      <c r="R1112" s="47"/>
      <c r="S1112" s="47"/>
      <c r="T1112" s="47"/>
      <c r="U1112" s="47"/>
      <c r="V1112" s="47"/>
      <c r="W1112" s="47"/>
      <c r="X1112" s="47"/>
      <c r="Y1112" s="47"/>
      <c r="Z1112" s="47"/>
    </row>
    <row r="1113" spans="1:26" x14ac:dyDescent="0.2">
      <c r="A1113" s="47" t="s">
        <v>16</v>
      </c>
      <c r="B1113" s="47" t="s">
        <v>204</v>
      </c>
      <c r="C1113" s="47">
        <v>24288032</v>
      </c>
      <c r="D1113" s="47">
        <v>21671471</v>
      </c>
      <c r="E1113" s="47">
        <v>45959503</v>
      </c>
      <c r="F1113" s="47" t="s">
        <v>342</v>
      </c>
      <c r="G1113" s="47"/>
      <c r="H1113" s="47"/>
      <c r="I1113" s="47"/>
      <c r="J1113" s="47"/>
      <c r="K1113" s="47"/>
      <c r="L1113" s="47"/>
      <c r="M1113" s="47"/>
      <c r="N1113" s="47"/>
      <c r="O1113" s="47"/>
      <c r="P1113" s="47"/>
      <c r="Q1113" s="47"/>
      <c r="R1113" s="47"/>
      <c r="S1113" s="47"/>
      <c r="T1113" s="47"/>
      <c r="U1113" s="47"/>
      <c r="V1113" s="47"/>
      <c r="W1113" s="47"/>
      <c r="X1113" s="47"/>
      <c r="Y1113" s="47"/>
      <c r="Z1113" s="47"/>
    </row>
    <row r="1114" spans="1:26" x14ac:dyDescent="0.2">
      <c r="A1114" s="47" t="s">
        <v>16</v>
      </c>
      <c r="B1114" s="47" t="s">
        <v>205</v>
      </c>
      <c r="C1114" s="47">
        <v>255033248</v>
      </c>
      <c r="D1114" s="47">
        <v>6838387</v>
      </c>
      <c r="E1114" s="47">
        <v>261871635</v>
      </c>
      <c r="F1114" s="47" t="s">
        <v>334</v>
      </c>
      <c r="G1114" s="47"/>
      <c r="H1114" s="47"/>
      <c r="I1114" s="47"/>
      <c r="J1114" s="47"/>
      <c r="K1114" s="47"/>
      <c r="L1114" s="47"/>
      <c r="M1114" s="47"/>
      <c r="N1114" s="47"/>
      <c r="O1114" s="47"/>
      <c r="P1114" s="47"/>
      <c r="Q1114" s="47"/>
      <c r="R1114" s="47"/>
      <c r="S1114" s="47"/>
      <c r="T1114" s="47"/>
      <c r="U1114" s="47"/>
      <c r="V1114" s="47"/>
      <c r="W1114" s="47"/>
      <c r="X1114" s="47"/>
      <c r="Y1114" s="47"/>
      <c r="Z1114" s="47"/>
    </row>
    <row r="1115" spans="1:26" x14ac:dyDescent="0.2">
      <c r="A1115" s="47" t="s">
        <v>16</v>
      </c>
      <c r="B1115" s="47" t="s">
        <v>206</v>
      </c>
      <c r="C1115" s="47">
        <v>1120615</v>
      </c>
      <c r="D1115" s="47">
        <v>507221</v>
      </c>
      <c r="E1115" s="47">
        <v>1627836</v>
      </c>
      <c r="F1115" s="47" t="s">
        <v>344</v>
      </c>
      <c r="G1115" s="47"/>
      <c r="H1115" s="47"/>
      <c r="I1115" s="47"/>
      <c r="J1115" s="47"/>
      <c r="K1115" s="47"/>
      <c r="L1115" s="47"/>
      <c r="M1115" s="47"/>
      <c r="N1115" s="47"/>
      <c r="O1115" s="47"/>
      <c r="P1115" s="47"/>
      <c r="Q1115" s="47"/>
      <c r="R1115" s="47"/>
      <c r="S1115" s="47"/>
      <c r="T1115" s="47"/>
      <c r="U1115" s="47"/>
      <c r="V1115" s="47"/>
      <c r="W1115" s="47"/>
      <c r="X1115" s="47"/>
      <c r="Y1115" s="47"/>
      <c r="Z1115" s="47"/>
    </row>
    <row r="1116" spans="1:26" x14ac:dyDescent="0.2">
      <c r="A1116" s="47" t="s">
        <v>16</v>
      </c>
      <c r="B1116" s="47" t="s">
        <v>207</v>
      </c>
      <c r="C1116" s="47">
        <v>51227626</v>
      </c>
      <c r="D1116" s="47">
        <v>33218984</v>
      </c>
      <c r="E1116" s="47">
        <v>84446610</v>
      </c>
      <c r="F1116" s="47" t="s">
        <v>345</v>
      </c>
      <c r="G1116" s="47"/>
      <c r="H1116" s="47"/>
      <c r="I1116" s="47"/>
      <c r="J1116" s="47"/>
      <c r="K1116" s="47"/>
      <c r="L1116" s="47"/>
      <c r="M1116" s="47"/>
      <c r="N1116" s="47"/>
      <c r="O1116" s="47"/>
      <c r="P1116" s="47"/>
      <c r="Q1116" s="47"/>
      <c r="R1116" s="47"/>
      <c r="S1116" s="47"/>
      <c r="T1116" s="47"/>
      <c r="U1116" s="47"/>
      <c r="V1116" s="47"/>
      <c r="W1116" s="47"/>
      <c r="X1116" s="47"/>
      <c r="Y1116" s="47"/>
      <c r="Z1116" s="47"/>
    </row>
    <row r="1117" spans="1:26" x14ac:dyDescent="0.2">
      <c r="A1117" s="47" t="s">
        <v>16</v>
      </c>
      <c r="B1117" s="47" t="s">
        <v>208</v>
      </c>
      <c r="C1117" s="47">
        <v>2849239</v>
      </c>
      <c r="D1117" s="47">
        <v>1645199</v>
      </c>
      <c r="E1117" s="47">
        <v>4494438</v>
      </c>
      <c r="F1117" s="47" t="s">
        <v>348</v>
      </c>
      <c r="G1117" s="47"/>
      <c r="H1117" s="47"/>
      <c r="I1117" s="47"/>
      <c r="J1117" s="47"/>
      <c r="K1117" s="47"/>
      <c r="L1117" s="47"/>
      <c r="M1117" s="47"/>
      <c r="N1117" s="47"/>
      <c r="O1117" s="47"/>
      <c r="P1117" s="47"/>
      <c r="Q1117" s="47"/>
      <c r="R1117" s="47"/>
      <c r="S1117" s="47"/>
      <c r="T1117" s="47"/>
      <c r="U1117" s="47"/>
      <c r="V1117" s="47"/>
      <c r="W1117" s="47"/>
      <c r="X1117" s="47"/>
      <c r="Y1117" s="47"/>
      <c r="Z1117" s="47"/>
    </row>
    <row r="1118" spans="1:26" x14ac:dyDescent="0.2">
      <c r="A1118" s="47" t="s">
        <v>16</v>
      </c>
      <c r="B1118" s="47" t="s">
        <v>209</v>
      </c>
      <c r="C1118" s="47">
        <v>4017078</v>
      </c>
      <c r="D1118" s="47">
        <v>813958</v>
      </c>
      <c r="E1118" s="47">
        <v>4831036</v>
      </c>
      <c r="F1118" s="47" t="s">
        <v>341</v>
      </c>
      <c r="G1118" s="47"/>
      <c r="H1118" s="47"/>
      <c r="I1118" s="47"/>
      <c r="J1118" s="47"/>
      <c r="K1118" s="47"/>
      <c r="L1118" s="47"/>
      <c r="M1118" s="47"/>
      <c r="N1118" s="47"/>
      <c r="O1118" s="47"/>
      <c r="P1118" s="47"/>
      <c r="Q1118" s="47"/>
      <c r="R1118" s="47"/>
      <c r="S1118" s="47"/>
      <c r="T1118" s="47"/>
      <c r="U1118" s="47"/>
      <c r="V1118" s="47"/>
      <c r="W1118" s="47"/>
      <c r="X1118" s="47"/>
      <c r="Y1118" s="47"/>
      <c r="Z1118" s="47"/>
    </row>
    <row r="1119" spans="1:26" x14ac:dyDescent="0.2">
      <c r="A1119" s="47" t="s">
        <v>16</v>
      </c>
      <c r="B1119" s="47" t="s">
        <v>210</v>
      </c>
      <c r="C1119" s="47">
        <v>7396198</v>
      </c>
      <c r="D1119" s="47">
        <v>3231414</v>
      </c>
      <c r="E1119" s="47">
        <v>10627612</v>
      </c>
      <c r="F1119" s="47" t="s">
        <v>344</v>
      </c>
      <c r="G1119" s="47"/>
      <c r="H1119" s="47"/>
      <c r="I1119" s="47"/>
      <c r="J1119" s="47"/>
      <c r="K1119" s="47"/>
      <c r="L1119" s="47"/>
      <c r="M1119" s="47"/>
      <c r="N1119" s="47"/>
      <c r="O1119" s="47"/>
      <c r="P1119" s="47"/>
      <c r="Q1119" s="47"/>
      <c r="R1119" s="47"/>
      <c r="S1119" s="47"/>
      <c r="T1119" s="47"/>
      <c r="U1119" s="47"/>
      <c r="V1119" s="47"/>
      <c r="W1119" s="47"/>
      <c r="X1119" s="47"/>
      <c r="Y1119" s="47"/>
      <c r="Z1119" s="47"/>
    </row>
    <row r="1120" spans="1:26" x14ac:dyDescent="0.2">
      <c r="A1120" s="47" t="s">
        <v>16</v>
      </c>
      <c r="B1120" s="47" t="s">
        <v>211</v>
      </c>
      <c r="C1120" s="47">
        <v>45294967</v>
      </c>
      <c r="D1120" s="47">
        <v>10743094</v>
      </c>
      <c r="E1120" s="47">
        <v>56038061</v>
      </c>
      <c r="F1120" s="47" t="s">
        <v>342</v>
      </c>
      <c r="G1120" s="47"/>
      <c r="H1120" s="47"/>
      <c r="I1120" s="47"/>
      <c r="J1120" s="47"/>
      <c r="K1120" s="47"/>
      <c r="L1120" s="47"/>
      <c r="M1120" s="47"/>
      <c r="N1120" s="47"/>
      <c r="O1120" s="47"/>
      <c r="P1120" s="47"/>
      <c r="Q1120" s="47"/>
      <c r="R1120" s="47"/>
      <c r="S1120" s="47"/>
      <c r="T1120" s="47"/>
      <c r="U1120" s="47"/>
      <c r="V1120" s="47"/>
      <c r="W1120" s="47"/>
      <c r="X1120" s="47"/>
      <c r="Y1120" s="47"/>
      <c r="Z1120" s="47"/>
    </row>
    <row r="1121" spans="1:26" x14ac:dyDescent="0.2">
      <c r="A1121" s="47" t="s">
        <v>16</v>
      </c>
      <c r="B1121" s="47" t="s">
        <v>212</v>
      </c>
      <c r="C1121" s="47">
        <v>1338408</v>
      </c>
      <c r="D1121" s="47">
        <v>784176</v>
      </c>
      <c r="E1121" s="47">
        <v>2122584</v>
      </c>
      <c r="F1121" s="47" t="s">
        <v>329</v>
      </c>
      <c r="G1121" s="47"/>
      <c r="H1121" s="47"/>
      <c r="I1121" s="47"/>
      <c r="J1121" s="47"/>
      <c r="K1121" s="47"/>
      <c r="L1121" s="47"/>
      <c r="M1121" s="47"/>
      <c r="N1121" s="47"/>
      <c r="O1121" s="47"/>
      <c r="P1121" s="47"/>
      <c r="Q1121" s="47"/>
      <c r="R1121" s="47"/>
      <c r="S1121" s="47"/>
      <c r="T1121" s="47"/>
      <c r="U1121" s="47"/>
      <c r="V1121" s="47"/>
      <c r="W1121" s="47"/>
      <c r="X1121" s="47"/>
      <c r="Y1121" s="47"/>
      <c r="Z1121" s="47"/>
    </row>
    <row r="1122" spans="1:26" x14ac:dyDescent="0.2">
      <c r="A1122" s="47" t="s">
        <v>16</v>
      </c>
      <c r="B1122" s="47" t="s">
        <v>213</v>
      </c>
      <c r="C1122" s="47">
        <v>1413939</v>
      </c>
      <c r="D1122" s="47">
        <v>479996</v>
      </c>
      <c r="E1122" s="47">
        <v>1893935</v>
      </c>
      <c r="F1122" s="47" t="s">
        <v>349</v>
      </c>
      <c r="G1122" s="47"/>
      <c r="H1122" s="47"/>
      <c r="I1122" s="47"/>
      <c r="J1122" s="47"/>
      <c r="K1122" s="47"/>
      <c r="L1122" s="47"/>
      <c r="M1122" s="47"/>
      <c r="N1122" s="47"/>
      <c r="O1122" s="47"/>
      <c r="P1122" s="47"/>
      <c r="Q1122" s="47"/>
      <c r="R1122" s="47"/>
      <c r="S1122" s="47"/>
      <c r="T1122" s="47"/>
      <c r="U1122" s="47"/>
      <c r="V1122" s="47"/>
      <c r="W1122" s="47"/>
      <c r="X1122" s="47"/>
      <c r="Y1122" s="47"/>
      <c r="Z1122" s="47"/>
    </row>
    <row r="1123" spans="1:26" x14ac:dyDescent="0.2">
      <c r="A1123" s="47" t="s">
        <v>16</v>
      </c>
      <c r="B1123" s="47" t="s">
        <v>214</v>
      </c>
      <c r="C1123" s="47">
        <v>62276</v>
      </c>
      <c r="D1123" s="47">
        <v>286866</v>
      </c>
      <c r="E1123" s="47">
        <v>349142</v>
      </c>
      <c r="F1123" s="47" t="s">
        <v>336</v>
      </c>
      <c r="G1123" s="47"/>
      <c r="H1123" s="47"/>
      <c r="I1123" s="47"/>
      <c r="J1123" s="47"/>
      <c r="K1123" s="47"/>
      <c r="L1123" s="47"/>
      <c r="M1123" s="47"/>
      <c r="N1123" s="47"/>
      <c r="O1123" s="47"/>
      <c r="P1123" s="47"/>
      <c r="Q1123" s="47"/>
      <c r="R1123" s="47"/>
      <c r="S1123" s="47"/>
      <c r="T1123" s="47"/>
      <c r="U1123" s="47"/>
      <c r="V1123" s="47"/>
      <c r="W1123" s="47"/>
      <c r="X1123" s="47"/>
      <c r="Y1123" s="47"/>
      <c r="Z1123" s="47"/>
    </row>
    <row r="1124" spans="1:26" x14ac:dyDescent="0.2">
      <c r="A1124" s="47" t="s">
        <v>16</v>
      </c>
      <c r="B1124" s="47" t="s">
        <v>215</v>
      </c>
      <c r="C1124" s="47">
        <v>4505976</v>
      </c>
      <c r="D1124" s="47">
        <v>618167</v>
      </c>
      <c r="E1124" s="47">
        <v>5124143</v>
      </c>
      <c r="F1124" s="47" t="s">
        <v>344</v>
      </c>
      <c r="G1124" s="47"/>
      <c r="H1124" s="47"/>
      <c r="I1124" s="47"/>
      <c r="J1124" s="47"/>
      <c r="K1124" s="47"/>
      <c r="L1124" s="47"/>
      <c r="M1124" s="47"/>
      <c r="N1124" s="47"/>
      <c r="O1124" s="47"/>
      <c r="P1124" s="47"/>
      <c r="Q1124" s="47"/>
      <c r="R1124" s="47"/>
      <c r="S1124" s="47"/>
      <c r="T1124" s="47"/>
      <c r="U1124" s="47"/>
      <c r="V1124" s="47"/>
      <c r="W1124" s="47"/>
      <c r="X1124" s="47"/>
      <c r="Y1124" s="47"/>
      <c r="Z1124" s="47"/>
    </row>
    <row r="1125" spans="1:26" x14ac:dyDescent="0.2">
      <c r="A1125" s="47" t="s">
        <v>16</v>
      </c>
      <c r="B1125" s="47" t="s">
        <v>216</v>
      </c>
      <c r="C1125" s="47">
        <v>22996767</v>
      </c>
      <c r="D1125" s="47">
        <v>6170410</v>
      </c>
      <c r="E1125" s="47">
        <v>29167177</v>
      </c>
      <c r="F1125" s="47" t="s">
        <v>333</v>
      </c>
      <c r="G1125" s="47"/>
      <c r="H1125" s="47"/>
      <c r="I1125" s="47"/>
      <c r="J1125" s="47"/>
      <c r="K1125" s="47"/>
      <c r="L1125" s="47"/>
      <c r="M1125" s="47"/>
      <c r="N1125" s="47"/>
      <c r="O1125" s="47"/>
      <c r="P1125" s="47"/>
      <c r="Q1125" s="47"/>
      <c r="R1125" s="47"/>
      <c r="S1125" s="47"/>
      <c r="T1125" s="47"/>
      <c r="U1125" s="47"/>
      <c r="V1125" s="47"/>
      <c r="W1125" s="47"/>
      <c r="X1125" s="47"/>
      <c r="Y1125" s="47"/>
      <c r="Z1125" s="47"/>
    </row>
    <row r="1126" spans="1:26" x14ac:dyDescent="0.2">
      <c r="A1126" s="47" t="s">
        <v>16</v>
      </c>
      <c r="B1126" s="47" t="s">
        <v>217</v>
      </c>
      <c r="C1126" s="47">
        <v>2252568</v>
      </c>
      <c r="D1126" s="47">
        <v>3236956</v>
      </c>
      <c r="E1126" s="47">
        <v>5489524</v>
      </c>
      <c r="F1126" s="47" t="s">
        <v>336</v>
      </c>
      <c r="G1126" s="47"/>
      <c r="H1126" s="47"/>
      <c r="I1126" s="47"/>
      <c r="J1126" s="47"/>
      <c r="K1126" s="47"/>
      <c r="L1126" s="47"/>
      <c r="M1126" s="47"/>
      <c r="N1126" s="47"/>
      <c r="O1126" s="47"/>
      <c r="P1126" s="47"/>
      <c r="Q1126" s="47"/>
      <c r="R1126" s="47"/>
      <c r="S1126" s="47"/>
      <c r="T1126" s="47"/>
      <c r="U1126" s="47"/>
      <c r="V1126" s="47"/>
      <c r="W1126" s="47"/>
      <c r="X1126" s="47"/>
      <c r="Y1126" s="47"/>
      <c r="Z1126" s="47"/>
    </row>
    <row r="1127" spans="1:26" x14ac:dyDescent="0.2">
      <c r="A1127" s="47" t="s">
        <v>16</v>
      </c>
      <c r="B1127" s="47" t="s">
        <v>218</v>
      </c>
      <c r="C1127" s="47">
        <v>3678991</v>
      </c>
      <c r="D1127" s="47">
        <v>771300</v>
      </c>
      <c r="E1127" s="47">
        <v>4450291</v>
      </c>
      <c r="F1127" s="47" t="s">
        <v>338</v>
      </c>
      <c r="G1127" s="47"/>
      <c r="H1127" s="47"/>
      <c r="I1127" s="47"/>
      <c r="J1127" s="47"/>
      <c r="K1127" s="47"/>
      <c r="L1127" s="47"/>
      <c r="M1127" s="47"/>
      <c r="N1127" s="47"/>
      <c r="O1127" s="47"/>
      <c r="P1127" s="47"/>
      <c r="Q1127" s="47"/>
      <c r="R1127" s="47"/>
      <c r="S1127" s="47"/>
      <c r="T1127" s="47"/>
      <c r="U1127" s="47"/>
      <c r="V1127" s="47"/>
      <c r="W1127" s="47"/>
      <c r="X1127" s="47"/>
      <c r="Y1127" s="47"/>
      <c r="Z1127" s="47"/>
    </row>
    <row r="1128" spans="1:26" x14ac:dyDescent="0.2">
      <c r="A1128" s="47" t="s">
        <v>16</v>
      </c>
      <c r="B1128" s="47" t="s">
        <v>219</v>
      </c>
      <c r="C1128" s="47">
        <v>131322670</v>
      </c>
      <c r="D1128" s="47">
        <v>9499167</v>
      </c>
      <c r="E1128" s="47">
        <v>140821837</v>
      </c>
      <c r="F1128" s="47" t="s">
        <v>341</v>
      </c>
      <c r="G1128" s="47"/>
      <c r="H1128" s="47"/>
      <c r="I1128" s="47"/>
      <c r="J1128" s="47"/>
      <c r="K1128" s="47"/>
      <c r="L1128" s="47"/>
      <c r="M1128" s="47"/>
      <c r="N1128" s="47"/>
      <c r="O1128" s="47"/>
      <c r="P1128" s="47"/>
      <c r="Q1128" s="47"/>
      <c r="R1128" s="47"/>
      <c r="S1128" s="47"/>
      <c r="T1128" s="47"/>
      <c r="U1128" s="47"/>
      <c r="V1128" s="47"/>
      <c r="W1128" s="47"/>
      <c r="X1128" s="47"/>
      <c r="Y1128" s="47"/>
      <c r="Z1128" s="47"/>
    </row>
    <row r="1129" spans="1:26" x14ac:dyDescent="0.2">
      <c r="A1129" s="47" t="s">
        <v>16</v>
      </c>
      <c r="B1129" s="47" t="s">
        <v>220</v>
      </c>
      <c r="C1129" s="47">
        <v>3961494</v>
      </c>
      <c r="D1129" s="47">
        <v>2457175</v>
      </c>
      <c r="E1129" s="47">
        <v>6418669</v>
      </c>
      <c r="F1129" s="47" t="s">
        <v>348</v>
      </c>
      <c r="G1129" s="47"/>
      <c r="H1129" s="47"/>
      <c r="I1129" s="47"/>
      <c r="J1129" s="47"/>
      <c r="K1129" s="47"/>
      <c r="L1129" s="47"/>
      <c r="M1129" s="47"/>
      <c r="N1129" s="47"/>
      <c r="O1129" s="47"/>
      <c r="P1129" s="47"/>
      <c r="Q1129" s="47"/>
      <c r="R1129" s="47"/>
      <c r="S1129" s="47"/>
      <c r="T1129" s="47"/>
      <c r="U1129" s="47"/>
      <c r="V1129" s="47"/>
      <c r="W1129" s="47"/>
      <c r="X1129" s="47"/>
      <c r="Y1129" s="47"/>
      <c r="Z1129" s="47"/>
    </row>
    <row r="1130" spans="1:26" x14ac:dyDescent="0.2">
      <c r="A1130" s="47" t="s">
        <v>16</v>
      </c>
      <c r="B1130" s="47" t="s">
        <v>221</v>
      </c>
      <c r="C1130" s="47">
        <v>16643020</v>
      </c>
      <c r="D1130" s="47">
        <v>5341177</v>
      </c>
      <c r="E1130" s="47">
        <v>21984197</v>
      </c>
      <c r="F1130" s="47" t="s">
        <v>348</v>
      </c>
      <c r="G1130" s="47"/>
      <c r="H1130" s="47"/>
      <c r="I1130" s="47"/>
      <c r="J1130" s="47"/>
      <c r="K1130" s="47"/>
      <c r="L1130" s="47"/>
      <c r="M1130" s="47"/>
      <c r="N1130" s="47"/>
      <c r="O1130" s="47"/>
      <c r="P1130" s="47"/>
      <c r="Q1130" s="47"/>
      <c r="R1130" s="47"/>
      <c r="S1130" s="47"/>
      <c r="T1130" s="47"/>
      <c r="U1130" s="47"/>
      <c r="V1130" s="47"/>
      <c r="W1130" s="47"/>
      <c r="X1130" s="47"/>
      <c r="Y1130" s="47"/>
      <c r="Z1130" s="47"/>
    </row>
    <row r="1131" spans="1:26" x14ac:dyDescent="0.2">
      <c r="A1131" s="47" t="s">
        <v>16</v>
      </c>
      <c r="B1131" s="47" t="s">
        <v>222</v>
      </c>
      <c r="C1131" s="47">
        <v>21789611</v>
      </c>
      <c r="D1131" s="47">
        <v>1485620</v>
      </c>
      <c r="E1131" s="47">
        <v>23275231</v>
      </c>
      <c r="F1131" s="47" t="s">
        <v>340</v>
      </c>
      <c r="G1131" s="47"/>
      <c r="H1131" s="47"/>
      <c r="I1131" s="47"/>
      <c r="J1131" s="47"/>
      <c r="K1131" s="47"/>
      <c r="L1131" s="47"/>
      <c r="M1131" s="47"/>
      <c r="N1131" s="47"/>
      <c r="O1131" s="47"/>
      <c r="P1131" s="47"/>
      <c r="Q1131" s="47"/>
      <c r="R1131" s="47"/>
      <c r="S1131" s="47"/>
      <c r="T1131" s="47"/>
      <c r="U1131" s="47"/>
      <c r="V1131" s="47"/>
      <c r="W1131" s="47"/>
      <c r="X1131" s="47"/>
      <c r="Y1131" s="47"/>
      <c r="Z1131" s="47"/>
    </row>
    <row r="1132" spans="1:26" x14ac:dyDescent="0.2">
      <c r="A1132" s="47" t="s">
        <v>16</v>
      </c>
      <c r="B1132" s="47" t="s">
        <v>223</v>
      </c>
      <c r="C1132" s="47">
        <v>42388935</v>
      </c>
      <c r="D1132" s="47">
        <v>2049466</v>
      </c>
      <c r="E1132" s="47">
        <v>44438401</v>
      </c>
      <c r="F1132" s="47" t="s">
        <v>340</v>
      </c>
      <c r="G1132" s="47"/>
      <c r="H1132" s="47"/>
      <c r="I1132" s="47"/>
      <c r="J1132" s="47"/>
      <c r="K1132" s="47"/>
      <c r="L1132" s="47"/>
      <c r="M1132" s="47"/>
      <c r="N1132" s="47"/>
      <c r="O1132" s="47"/>
      <c r="P1132" s="47"/>
      <c r="Q1132" s="47"/>
      <c r="R1132" s="47"/>
      <c r="S1132" s="47"/>
      <c r="T1132" s="47"/>
      <c r="U1132" s="47"/>
      <c r="V1132" s="47"/>
      <c r="W1132" s="47"/>
      <c r="X1132" s="47"/>
      <c r="Y1132" s="47"/>
      <c r="Z1132" s="47"/>
    </row>
    <row r="1133" spans="1:26" x14ac:dyDescent="0.2">
      <c r="A1133" s="47" t="s">
        <v>16</v>
      </c>
      <c r="B1133" s="47" t="s">
        <v>224</v>
      </c>
      <c r="C1133" s="47">
        <v>13522930</v>
      </c>
      <c r="D1133" s="47">
        <v>579100</v>
      </c>
      <c r="E1133" s="47">
        <v>14102030</v>
      </c>
      <c r="F1133" s="47" t="s">
        <v>330</v>
      </c>
      <c r="G1133" s="47"/>
      <c r="H1133" s="47"/>
      <c r="I1133" s="47"/>
      <c r="J1133" s="47"/>
      <c r="K1133" s="47"/>
      <c r="L1133" s="47"/>
      <c r="M1133" s="47"/>
      <c r="N1133" s="47"/>
      <c r="O1133" s="47"/>
      <c r="P1133" s="47"/>
      <c r="Q1133" s="47"/>
      <c r="R1133" s="47"/>
      <c r="S1133" s="47"/>
      <c r="T1133" s="47"/>
      <c r="U1133" s="47"/>
      <c r="V1133" s="47"/>
      <c r="W1133" s="47"/>
      <c r="X1133" s="47"/>
      <c r="Y1133" s="47"/>
      <c r="Z1133" s="47"/>
    </row>
    <row r="1134" spans="1:26" x14ac:dyDescent="0.2">
      <c r="A1134" s="47" t="s">
        <v>16</v>
      </c>
      <c r="B1134" s="47" t="s">
        <v>225</v>
      </c>
      <c r="C1134" s="47">
        <v>8370592</v>
      </c>
      <c r="D1134" s="47">
        <v>13981470</v>
      </c>
      <c r="E1134" s="47">
        <v>22352062</v>
      </c>
      <c r="F1134" s="47" t="s">
        <v>331</v>
      </c>
      <c r="G1134" s="47"/>
      <c r="H1134" s="47"/>
      <c r="I1134" s="47"/>
      <c r="J1134" s="47"/>
      <c r="K1134" s="47"/>
      <c r="L1134" s="47"/>
      <c r="M1134" s="47"/>
      <c r="N1134" s="47"/>
      <c r="O1134" s="47"/>
      <c r="P1134" s="47"/>
      <c r="Q1134" s="47"/>
      <c r="R1134" s="47"/>
      <c r="S1134" s="47"/>
      <c r="T1134" s="47"/>
      <c r="U1134" s="47"/>
      <c r="V1134" s="47"/>
      <c r="W1134" s="47"/>
      <c r="X1134" s="47"/>
      <c r="Y1134" s="47"/>
      <c r="Z1134" s="47"/>
    </row>
    <row r="1135" spans="1:26" x14ac:dyDescent="0.2">
      <c r="A1135" s="47" t="s">
        <v>16</v>
      </c>
      <c r="B1135" s="47" t="s">
        <v>226</v>
      </c>
      <c r="C1135" s="47">
        <v>68164332</v>
      </c>
      <c r="D1135" s="47">
        <v>46637725</v>
      </c>
      <c r="E1135" s="47">
        <v>114802057</v>
      </c>
      <c r="F1135" s="47" t="s">
        <v>345</v>
      </c>
      <c r="G1135" s="47"/>
      <c r="H1135" s="47"/>
      <c r="I1135" s="47"/>
      <c r="J1135" s="47"/>
      <c r="K1135" s="47"/>
      <c r="L1135" s="47"/>
      <c r="M1135" s="47"/>
      <c r="N1135" s="47"/>
      <c r="O1135" s="47"/>
      <c r="P1135" s="47"/>
      <c r="Q1135" s="47"/>
      <c r="R1135" s="47"/>
      <c r="S1135" s="47"/>
      <c r="T1135" s="47"/>
      <c r="U1135" s="47"/>
      <c r="V1135" s="47"/>
      <c r="W1135" s="47"/>
      <c r="X1135" s="47"/>
      <c r="Y1135" s="47"/>
      <c r="Z1135" s="47"/>
    </row>
    <row r="1136" spans="1:26" x14ac:dyDescent="0.2">
      <c r="A1136" s="47" t="s">
        <v>16</v>
      </c>
      <c r="B1136" s="47" t="s">
        <v>227</v>
      </c>
      <c r="C1136" s="47">
        <v>62139301</v>
      </c>
      <c r="D1136" s="47">
        <v>4649145</v>
      </c>
      <c r="E1136" s="47">
        <v>66788446</v>
      </c>
      <c r="F1136" s="47" t="s">
        <v>341</v>
      </c>
      <c r="G1136" s="47"/>
      <c r="H1136" s="47"/>
      <c r="I1136" s="47"/>
      <c r="J1136" s="47"/>
      <c r="K1136" s="47"/>
      <c r="L1136" s="47"/>
      <c r="M1136" s="47"/>
      <c r="N1136" s="47"/>
      <c r="O1136" s="47"/>
      <c r="P1136" s="47"/>
      <c r="Q1136" s="47"/>
      <c r="R1136" s="47"/>
      <c r="S1136" s="47"/>
      <c r="T1136" s="47"/>
      <c r="U1136" s="47"/>
      <c r="V1136" s="47"/>
      <c r="W1136" s="47"/>
      <c r="X1136" s="47"/>
      <c r="Y1136" s="47"/>
      <c r="Z1136" s="47"/>
    </row>
    <row r="1137" spans="1:26" x14ac:dyDescent="0.2">
      <c r="A1137" s="47" t="s">
        <v>16</v>
      </c>
      <c r="B1137" s="47" t="s">
        <v>228</v>
      </c>
      <c r="C1137" s="47">
        <v>7639941</v>
      </c>
      <c r="D1137" s="47">
        <v>3812924</v>
      </c>
      <c r="E1137" s="47">
        <v>11452865</v>
      </c>
      <c r="F1137" s="47" t="s">
        <v>347</v>
      </c>
      <c r="G1137" s="47"/>
      <c r="H1137" s="47"/>
      <c r="I1137" s="47"/>
      <c r="J1137" s="47"/>
      <c r="K1137" s="47"/>
      <c r="L1137" s="47"/>
      <c r="M1137" s="47"/>
      <c r="N1137" s="47"/>
      <c r="O1137" s="47"/>
      <c r="P1137" s="47"/>
      <c r="Q1137" s="47"/>
      <c r="R1137" s="47"/>
      <c r="S1137" s="47"/>
      <c r="T1137" s="47"/>
      <c r="U1137" s="47"/>
      <c r="V1137" s="47"/>
      <c r="W1137" s="47"/>
      <c r="X1137" s="47"/>
      <c r="Y1137" s="47"/>
      <c r="Z1137" s="47"/>
    </row>
    <row r="1138" spans="1:26" x14ac:dyDescent="0.2">
      <c r="A1138" s="47" t="s">
        <v>16</v>
      </c>
      <c r="B1138" s="47" t="s">
        <v>229</v>
      </c>
      <c r="C1138" s="47">
        <v>15837606</v>
      </c>
      <c r="D1138" s="47">
        <v>13987052</v>
      </c>
      <c r="E1138" s="47">
        <v>29824658</v>
      </c>
      <c r="F1138" s="47" t="s">
        <v>345</v>
      </c>
      <c r="G1138" s="47"/>
      <c r="H1138" s="47"/>
      <c r="I1138" s="47"/>
      <c r="J1138" s="47"/>
      <c r="K1138" s="47"/>
      <c r="L1138" s="47"/>
      <c r="M1138" s="47"/>
      <c r="N1138" s="47"/>
      <c r="O1138" s="47"/>
      <c r="P1138" s="47"/>
      <c r="Q1138" s="47"/>
      <c r="R1138" s="47"/>
      <c r="S1138" s="47"/>
      <c r="T1138" s="47"/>
      <c r="U1138" s="47"/>
      <c r="V1138" s="47"/>
      <c r="W1138" s="47"/>
      <c r="X1138" s="47"/>
      <c r="Y1138" s="47"/>
      <c r="Z1138" s="47"/>
    </row>
    <row r="1139" spans="1:26" x14ac:dyDescent="0.2">
      <c r="A1139" s="47" t="s">
        <v>16</v>
      </c>
      <c r="B1139" s="47" t="s">
        <v>230</v>
      </c>
      <c r="C1139" s="47">
        <v>1333804</v>
      </c>
      <c r="D1139" s="47">
        <v>899782</v>
      </c>
      <c r="E1139" s="47">
        <v>2233586</v>
      </c>
      <c r="F1139" s="47" t="s">
        <v>349</v>
      </c>
      <c r="G1139" s="47"/>
      <c r="H1139" s="47"/>
      <c r="I1139" s="47"/>
      <c r="J1139" s="47"/>
      <c r="K1139" s="47"/>
      <c r="L1139" s="47"/>
      <c r="M1139" s="47"/>
      <c r="N1139" s="47"/>
      <c r="O1139" s="47"/>
      <c r="P1139" s="47"/>
      <c r="Q1139" s="47"/>
      <c r="R1139" s="47"/>
      <c r="S1139" s="47"/>
      <c r="T1139" s="47"/>
      <c r="U1139" s="47"/>
      <c r="V1139" s="47"/>
      <c r="W1139" s="47"/>
      <c r="X1139" s="47"/>
      <c r="Y1139" s="47"/>
      <c r="Z1139" s="47"/>
    </row>
    <row r="1140" spans="1:26" x14ac:dyDescent="0.2">
      <c r="A1140" s="47" t="s">
        <v>16</v>
      </c>
      <c r="B1140" s="47" t="s">
        <v>231</v>
      </c>
      <c r="C1140" s="47">
        <v>2254418</v>
      </c>
      <c r="D1140" s="47">
        <v>1246712</v>
      </c>
      <c r="E1140" s="47">
        <v>3501130</v>
      </c>
      <c r="F1140" s="47" t="s">
        <v>330</v>
      </c>
      <c r="G1140" s="47"/>
      <c r="H1140" s="47"/>
      <c r="I1140" s="47"/>
      <c r="J1140" s="47"/>
      <c r="K1140" s="47"/>
      <c r="L1140" s="47"/>
      <c r="M1140" s="47"/>
      <c r="N1140" s="47"/>
      <c r="O1140" s="47"/>
      <c r="P1140" s="47"/>
      <c r="Q1140" s="47"/>
      <c r="R1140" s="47"/>
      <c r="S1140" s="47"/>
      <c r="T1140" s="47"/>
      <c r="U1140" s="47"/>
      <c r="V1140" s="47"/>
      <c r="W1140" s="47"/>
      <c r="X1140" s="47"/>
      <c r="Y1140" s="47"/>
      <c r="Z1140" s="47"/>
    </row>
    <row r="1141" spans="1:26" x14ac:dyDescent="0.2">
      <c r="A1141" s="47" t="s">
        <v>16</v>
      </c>
      <c r="B1141" s="47" t="s">
        <v>232</v>
      </c>
      <c r="C1141" s="47">
        <v>3974691</v>
      </c>
      <c r="D1141" s="47">
        <v>952572</v>
      </c>
      <c r="E1141" s="47">
        <v>4927263</v>
      </c>
      <c r="F1141" s="47" t="s">
        <v>330</v>
      </c>
      <c r="G1141" s="47"/>
      <c r="H1141" s="47"/>
      <c r="I1141" s="47"/>
      <c r="J1141" s="47"/>
      <c r="K1141" s="47"/>
      <c r="L1141" s="47"/>
      <c r="M1141" s="47"/>
      <c r="N1141" s="47"/>
      <c r="O1141" s="47"/>
      <c r="P1141" s="47"/>
      <c r="Q1141" s="47"/>
      <c r="R1141" s="47"/>
      <c r="S1141" s="47"/>
      <c r="T1141" s="47"/>
      <c r="U1141" s="47"/>
      <c r="V1141" s="47"/>
      <c r="W1141" s="47"/>
      <c r="X1141" s="47"/>
      <c r="Y1141" s="47"/>
      <c r="Z1141" s="47"/>
    </row>
    <row r="1142" spans="1:26" x14ac:dyDescent="0.2">
      <c r="A1142" s="47" t="s">
        <v>16</v>
      </c>
      <c r="B1142" s="47" t="s">
        <v>233</v>
      </c>
      <c r="C1142" s="47">
        <v>1573143</v>
      </c>
      <c r="D1142" s="47">
        <v>778426</v>
      </c>
      <c r="E1142" s="47">
        <v>2351569</v>
      </c>
      <c r="F1142" s="47" t="s">
        <v>342</v>
      </c>
      <c r="G1142" s="47"/>
      <c r="H1142" s="47"/>
      <c r="I1142" s="47"/>
      <c r="J1142" s="47"/>
      <c r="K1142" s="47"/>
      <c r="L1142" s="47"/>
      <c r="M1142" s="47"/>
      <c r="N1142" s="47"/>
      <c r="O1142" s="47"/>
      <c r="P1142" s="47"/>
      <c r="Q1142" s="47"/>
      <c r="R1142" s="47"/>
      <c r="S1142" s="47"/>
      <c r="T1142" s="47"/>
      <c r="U1142" s="47"/>
      <c r="V1142" s="47"/>
      <c r="W1142" s="47"/>
      <c r="X1142" s="47"/>
      <c r="Y1142" s="47"/>
      <c r="Z1142" s="47"/>
    </row>
    <row r="1143" spans="1:26" x14ac:dyDescent="0.2">
      <c r="A1143" s="47" t="s">
        <v>16</v>
      </c>
      <c r="B1143" s="47" t="s">
        <v>234</v>
      </c>
      <c r="C1143" s="47">
        <v>656646</v>
      </c>
      <c r="D1143" s="47">
        <v>1039307</v>
      </c>
      <c r="E1143" s="47">
        <v>1695953</v>
      </c>
      <c r="F1143" s="47" t="s">
        <v>346</v>
      </c>
      <c r="G1143" s="47"/>
      <c r="H1143" s="47"/>
      <c r="I1143" s="47"/>
      <c r="J1143" s="47"/>
      <c r="K1143" s="47"/>
      <c r="L1143" s="47"/>
      <c r="M1143" s="47"/>
      <c r="N1143" s="47"/>
      <c r="O1143" s="47"/>
      <c r="P1143" s="47"/>
      <c r="Q1143" s="47"/>
      <c r="R1143" s="47"/>
      <c r="S1143" s="47"/>
      <c r="T1143" s="47"/>
      <c r="U1143" s="47"/>
      <c r="V1143" s="47"/>
      <c r="W1143" s="47"/>
      <c r="X1143" s="47"/>
      <c r="Y1143" s="47"/>
      <c r="Z1143" s="47"/>
    </row>
    <row r="1144" spans="1:26" x14ac:dyDescent="0.2">
      <c r="A1144" s="47" t="s">
        <v>16</v>
      </c>
      <c r="B1144" s="47" t="s">
        <v>235</v>
      </c>
      <c r="C1144" s="47">
        <v>59711582</v>
      </c>
      <c r="D1144" s="47">
        <v>4130673</v>
      </c>
      <c r="E1144" s="47">
        <v>63842255</v>
      </c>
      <c r="F1144" s="47" t="s">
        <v>339</v>
      </c>
      <c r="G1144" s="47"/>
      <c r="H1144" s="47"/>
      <c r="I1144" s="47"/>
      <c r="J1144" s="47"/>
      <c r="K1144" s="47"/>
      <c r="L1144" s="47"/>
      <c r="M1144" s="47"/>
      <c r="N1144" s="47"/>
      <c r="O1144" s="47"/>
      <c r="P1144" s="47"/>
      <c r="Q1144" s="47"/>
      <c r="R1144" s="47"/>
      <c r="S1144" s="47"/>
      <c r="T1144" s="47"/>
      <c r="U1144" s="47"/>
      <c r="V1144" s="47"/>
      <c r="W1144" s="47"/>
      <c r="X1144" s="47"/>
      <c r="Y1144" s="47"/>
      <c r="Z1144" s="47"/>
    </row>
    <row r="1145" spans="1:26" x14ac:dyDescent="0.2">
      <c r="A1145" s="47" t="s">
        <v>16</v>
      </c>
      <c r="B1145" s="47" t="s">
        <v>236</v>
      </c>
      <c r="C1145" s="47">
        <v>2003157</v>
      </c>
      <c r="D1145" s="47">
        <v>748644</v>
      </c>
      <c r="E1145" s="47">
        <v>2751801</v>
      </c>
      <c r="F1145" s="47" t="s">
        <v>336</v>
      </c>
      <c r="G1145" s="47"/>
      <c r="H1145" s="47"/>
      <c r="I1145" s="47"/>
      <c r="J1145" s="47"/>
      <c r="K1145" s="47"/>
      <c r="L1145" s="47"/>
      <c r="M1145" s="47"/>
      <c r="N1145" s="47"/>
      <c r="O1145" s="47"/>
      <c r="P1145" s="47"/>
      <c r="Q1145" s="47"/>
      <c r="R1145" s="47"/>
      <c r="S1145" s="47"/>
      <c r="T1145" s="47"/>
      <c r="U1145" s="47"/>
      <c r="V1145" s="47"/>
      <c r="W1145" s="47"/>
      <c r="X1145" s="47"/>
      <c r="Y1145" s="47"/>
      <c r="Z1145" s="47"/>
    </row>
    <row r="1146" spans="1:26" x14ac:dyDescent="0.2">
      <c r="A1146" s="47" t="s">
        <v>16</v>
      </c>
      <c r="B1146" s="47" t="s">
        <v>237</v>
      </c>
      <c r="C1146" s="47">
        <v>5039126</v>
      </c>
      <c r="D1146" s="47">
        <v>1528667</v>
      </c>
      <c r="E1146" s="47">
        <v>6567793</v>
      </c>
      <c r="F1146" s="47" t="s">
        <v>338</v>
      </c>
      <c r="G1146" s="47"/>
      <c r="H1146" s="47"/>
      <c r="I1146" s="47"/>
      <c r="J1146" s="47"/>
      <c r="K1146" s="47"/>
      <c r="L1146" s="47"/>
      <c r="M1146" s="47"/>
      <c r="N1146" s="47"/>
      <c r="O1146" s="47"/>
      <c r="P1146" s="47"/>
      <c r="Q1146" s="47"/>
      <c r="R1146" s="47"/>
      <c r="S1146" s="47"/>
      <c r="T1146" s="47"/>
      <c r="U1146" s="47"/>
      <c r="V1146" s="47"/>
      <c r="W1146" s="47"/>
      <c r="X1146" s="47"/>
      <c r="Y1146" s="47"/>
      <c r="Z1146" s="47"/>
    </row>
    <row r="1147" spans="1:26" x14ac:dyDescent="0.2">
      <c r="A1147" s="47" t="s">
        <v>16</v>
      </c>
      <c r="B1147" s="47" t="s">
        <v>238</v>
      </c>
      <c r="C1147" s="47">
        <v>8202391</v>
      </c>
      <c r="D1147" s="47">
        <v>1782802</v>
      </c>
      <c r="E1147" s="47">
        <v>9985193</v>
      </c>
      <c r="F1147" s="47" t="s">
        <v>339</v>
      </c>
      <c r="G1147" s="47"/>
      <c r="H1147" s="47"/>
      <c r="I1147" s="47"/>
      <c r="J1147" s="47"/>
      <c r="K1147" s="47"/>
      <c r="L1147" s="47"/>
      <c r="M1147" s="47"/>
      <c r="N1147" s="47"/>
      <c r="O1147" s="47"/>
      <c r="P1147" s="47"/>
      <c r="Q1147" s="47"/>
      <c r="R1147" s="47"/>
      <c r="S1147" s="47"/>
      <c r="T1147" s="47"/>
      <c r="U1147" s="47"/>
      <c r="V1147" s="47"/>
      <c r="W1147" s="47"/>
      <c r="X1147" s="47"/>
      <c r="Y1147" s="47"/>
      <c r="Z1147" s="47"/>
    </row>
    <row r="1148" spans="1:26" x14ac:dyDescent="0.2">
      <c r="A1148" s="47" t="s">
        <v>16</v>
      </c>
      <c r="B1148" s="47" t="s">
        <v>239</v>
      </c>
      <c r="C1148" s="47">
        <v>9147056</v>
      </c>
      <c r="D1148" s="47">
        <v>1812498</v>
      </c>
      <c r="E1148" s="47">
        <v>10959554</v>
      </c>
      <c r="F1148" s="47" t="s">
        <v>329</v>
      </c>
      <c r="G1148" s="47"/>
      <c r="H1148" s="47"/>
      <c r="I1148" s="47"/>
      <c r="J1148" s="47"/>
      <c r="K1148" s="47"/>
      <c r="L1148" s="47"/>
      <c r="M1148" s="47"/>
      <c r="N1148" s="47"/>
      <c r="O1148" s="47"/>
      <c r="P1148" s="47"/>
      <c r="Q1148" s="47"/>
      <c r="R1148" s="47"/>
      <c r="S1148" s="47"/>
      <c r="T1148" s="47"/>
      <c r="U1148" s="47"/>
      <c r="V1148" s="47"/>
      <c r="W1148" s="47"/>
      <c r="X1148" s="47"/>
      <c r="Y1148" s="47"/>
      <c r="Z1148" s="47"/>
    </row>
    <row r="1149" spans="1:26" x14ac:dyDescent="0.2">
      <c r="A1149" s="47" t="s">
        <v>16</v>
      </c>
      <c r="B1149" s="47" t="s">
        <v>240</v>
      </c>
      <c r="C1149" s="47">
        <v>1705476</v>
      </c>
      <c r="D1149" s="47">
        <v>685089</v>
      </c>
      <c r="E1149" s="47">
        <v>2390565</v>
      </c>
      <c r="F1149" s="47" t="s">
        <v>336</v>
      </c>
      <c r="G1149" s="47"/>
      <c r="H1149" s="47"/>
      <c r="I1149" s="47"/>
      <c r="J1149" s="47"/>
      <c r="K1149" s="47"/>
      <c r="L1149" s="47"/>
      <c r="M1149" s="47"/>
      <c r="N1149" s="47"/>
      <c r="O1149" s="47"/>
      <c r="P1149" s="47"/>
      <c r="Q1149" s="47"/>
      <c r="R1149" s="47"/>
      <c r="S1149" s="47"/>
      <c r="T1149" s="47"/>
      <c r="U1149" s="47"/>
      <c r="V1149" s="47"/>
      <c r="W1149" s="47"/>
      <c r="X1149" s="47"/>
      <c r="Y1149" s="47"/>
      <c r="Z1149" s="47"/>
    </row>
    <row r="1150" spans="1:26" x14ac:dyDescent="0.2">
      <c r="A1150" s="47" t="s">
        <v>16</v>
      </c>
      <c r="B1150" s="47" t="s">
        <v>241</v>
      </c>
      <c r="C1150" s="47">
        <v>97090157</v>
      </c>
      <c r="D1150" s="47">
        <v>9329924</v>
      </c>
      <c r="E1150" s="47">
        <v>106420081</v>
      </c>
      <c r="F1150" s="47" t="s">
        <v>339</v>
      </c>
      <c r="G1150" s="47"/>
      <c r="H1150" s="47"/>
      <c r="I1150" s="47"/>
      <c r="J1150" s="47"/>
      <c r="K1150" s="47"/>
      <c r="L1150" s="47"/>
      <c r="M1150" s="47"/>
      <c r="N1150" s="47"/>
      <c r="O1150" s="47"/>
      <c r="P1150" s="47"/>
      <c r="Q1150" s="47"/>
      <c r="R1150" s="47"/>
      <c r="S1150" s="47"/>
      <c r="T1150" s="47"/>
      <c r="U1150" s="47"/>
      <c r="V1150" s="47"/>
      <c r="W1150" s="47"/>
      <c r="X1150" s="47"/>
      <c r="Y1150" s="47"/>
      <c r="Z1150" s="47"/>
    </row>
    <row r="1151" spans="1:26" x14ac:dyDescent="0.2">
      <c r="A1151" s="47" t="s">
        <v>16</v>
      </c>
      <c r="B1151" s="47" t="s">
        <v>242</v>
      </c>
      <c r="C1151" s="47">
        <v>6634550</v>
      </c>
      <c r="D1151" s="47">
        <v>3938275</v>
      </c>
      <c r="E1151" s="47">
        <v>10572825</v>
      </c>
      <c r="F1151" s="47" t="s">
        <v>332</v>
      </c>
      <c r="G1151" s="47"/>
      <c r="H1151" s="47"/>
      <c r="I1151" s="47"/>
      <c r="J1151" s="47"/>
      <c r="K1151" s="47"/>
      <c r="L1151" s="47"/>
      <c r="M1151" s="47"/>
      <c r="N1151" s="47"/>
      <c r="O1151" s="47"/>
      <c r="P1151" s="47"/>
      <c r="Q1151" s="47"/>
      <c r="R1151" s="47"/>
      <c r="S1151" s="47"/>
      <c r="T1151" s="47"/>
      <c r="U1151" s="47"/>
      <c r="V1151" s="47"/>
      <c r="W1151" s="47"/>
      <c r="X1151" s="47"/>
      <c r="Y1151" s="47"/>
      <c r="Z1151" s="47"/>
    </row>
    <row r="1152" spans="1:26" x14ac:dyDescent="0.2">
      <c r="A1152" s="47" t="s">
        <v>16</v>
      </c>
      <c r="B1152" s="47" t="s">
        <v>243</v>
      </c>
      <c r="C1152" s="47">
        <v>256463964</v>
      </c>
      <c r="D1152" s="47">
        <v>16618677</v>
      </c>
      <c r="E1152" s="47">
        <v>273082641</v>
      </c>
      <c r="F1152" s="47" t="s">
        <v>345</v>
      </c>
      <c r="G1152" s="47"/>
      <c r="H1152" s="47"/>
      <c r="I1152" s="47"/>
      <c r="J1152" s="47"/>
      <c r="K1152" s="47"/>
      <c r="L1152" s="47"/>
      <c r="M1152" s="47"/>
      <c r="N1152" s="47"/>
      <c r="O1152" s="47"/>
      <c r="P1152" s="47"/>
      <c r="Q1152" s="47"/>
      <c r="R1152" s="47"/>
      <c r="S1152" s="47"/>
      <c r="T1152" s="47"/>
      <c r="U1152" s="47"/>
      <c r="V1152" s="47"/>
      <c r="W1152" s="47"/>
      <c r="X1152" s="47"/>
      <c r="Y1152" s="47"/>
      <c r="Z1152" s="47"/>
    </row>
    <row r="1153" spans="1:26" x14ac:dyDescent="0.2">
      <c r="A1153" s="47" t="s">
        <v>16</v>
      </c>
      <c r="B1153" s="47" t="s">
        <v>244</v>
      </c>
      <c r="C1153" s="47">
        <v>914464</v>
      </c>
      <c r="D1153" s="47">
        <v>862883</v>
      </c>
      <c r="E1153" s="47">
        <v>1777347</v>
      </c>
      <c r="F1153" s="47" t="s">
        <v>331</v>
      </c>
      <c r="G1153" s="47"/>
      <c r="H1153" s="47"/>
      <c r="I1153" s="47"/>
      <c r="J1153" s="47"/>
      <c r="K1153" s="47"/>
      <c r="L1153" s="47"/>
      <c r="M1153" s="47"/>
      <c r="N1153" s="47"/>
      <c r="O1153" s="47"/>
      <c r="P1153" s="47"/>
      <c r="Q1153" s="47"/>
      <c r="R1153" s="47"/>
      <c r="S1153" s="47"/>
      <c r="T1153" s="47"/>
      <c r="U1153" s="47"/>
      <c r="V1153" s="47"/>
      <c r="W1153" s="47"/>
      <c r="X1153" s="47"/>
      <c r="Y1153" s="47"/>
      <c r="Z1153" s="47"/>
    </row>
    <row r="1154" spans="1:26" x14ac:dyDescent="0.2">
      <c r="A1154" s="47" t="s">
        <v>16</v>
      </c>
      <c r="B1154" s="47" t="s">
        <v>245</v>
      </c>
      <c r="C1154" s="47">
        <v>43186091</v>
      </c>
      <c r="D1154" s="47">
        <v>12523108</v>
      </c>
      <c r="E1154" s="47">
        <v>55709199</v>
      </c>
      <c r="F1154" s="47"/>
      <c r="G1154" s="47"/>
      <c r="H1154" s="47"/>
      <c r="I1154" s="47"/>
      <c r="J1154" s="47"/>
      <c r="K1154" s="47"/>
      <c r="L1154" s="47"/>
      <c r="M1154" s="47"/>
      <c r="N1154" s="47"/>
      <c r="O1154" s="47"/>
      <c r="P1154" s="47"/>
      <c r="Q1154" s="47"/>
      <c r="R1154" s="47"/>
      <c r="S1154" s="47"/>
      <c r="T1154" s="47"/>
      <c r="U1154" s="47"/>
      <c r="V1154" s="47"/>
      <c r="W1154" s="47"/>
      <c r="X1154" s="47"/>
      <c r="Y1154" s="47"/>
      <c r="Z1154" s="47"/>
    </row>
    <row r="1155" spans="1:26" x14ac:dyDescent="0.2">
      <c r="A1155" s="47" t="s">
        <v>16</v>
      </c>
      <c r="B1155" s="47" t="s">
        <v>246</v>
      </c>
      <c r="C1155" s="47">
        <v>1160050</v>
      </c>
      <c r="D1155" s="47">
        <v>748698</v>
      </c>
      <c r="E1155" s="47">
        <v>1908748</v>
      </c>
      <c r="F1155" s="47" t="s">
        <v>336</v>
      </c>
      <c r="G1155" s="47"/>
      <c r="H1155" s="47"/>
      <c r="I1155" s="47"/>
      <c r="J1155" s="47"/>
      <c r="K1155" s="47"/>
      <c r="L1155" s="47"/>
      <c r="M1155" s="47"/>
      <c r="N1155" s="47"/>
      <c r="O1155" s="47"/>
      <c r="P1155" s="47"/>
      <c r="Q1155" s="47"/>
      <c r="R1155" s="47"/>
      <c r="S1155" s="47"/>
      <c r="T1155" s="47"/>
      <c r="U1155" s="47"/>
      <c r="V1155" s="47"/>
      <c r="W1155" s="47"/>
      <c r="X1155" s="47"/>
      <c r="Y1155" s="47"/>
      <c r="Z1155" s="47"/>
    </row>
    <row r="1156" spans="1:26" x14ac:dyDescent="0.2">
      <c r="A1156" s="47" t="s">
        <v>16</v>
      </c>
      <c r="B1156" s="47" t="s">
        <v>247</v>
      </c>
      <c r="C1156" s="47">
        <v>7717154</v>
      </c>
      <c r="D1156" s="47">
        <v>2307881</v>
      </c>
      <c r="E1156" s="47">
        <v>10025035</v>
      </c>
      <c r="F1156" s="47" t="s">
        <v>329</v>
      </c>
      <c r="G1156" s="47"/>
      <c r="H1156" s="47"/>
      <c r="I1156" s="47"/>
      <c r="J1156" s="47"/>
      <c r="K1156" s="47"/>
      <c r="L1156" s="47"/>
      <c r="M1156" s="47"/>
      <c r="N1156" s="47"/>
      <c r="O1156" s="47"/>
      <c r="P1156" s="47"/>
      <c r="Q1156" s="47"/>
      <c r="R1156" s="47"/>
      <c r="S1156" s="47"/>
      <c r="T1156" s="47"/>
      <c r="U1156" s="47"/>
      <c r="V1156" s="47"/>
      <c r="W1156" s="47"/>
      <c r="X1156" s="47"/>
      <c r="Y1156" s="47"/>
      <c r="Z1156" s="47"/>
    </row>
    <row r="1157" spans="1:26" x14ac:dyDescent="0.2">
      <c r="A1157" s="47" t="s">
        <v>16</v>
      </c>
      <c r="B1157" s="47" t="s">
        <v>248</v>
      </c>
      <c r="C1157" s="47">
        <v>7771064</v>
      </c>
      <c r="D1157" s="47">
        <v>716070</v>
      </c>
      <c r="E1157" s="47">
        <v>8487134</v>
      </c>
      <c r="F1157" s="47" t="s">
        <v>327</v>
      </c>
      <c r="G1157" s="47"/>
      <c r="H1157" s="47"/>
      <c r="I1157" s="47"/>
      <c r="J1157" s="47"/>
      <c r="K1157" s="47"/>
      <c r="L1157" s="47"/>
      <c r="M1157" s="47"/>
      <c r="N1157" s="47"/>
      <c r="O1157" s="47"/>
      <c r="P1157" s="47"/>
      <c r="Q1157" s="47"/>
      <c r="R1157" s="47"/>
      <c r="S1157" s="47"/>
      <c r="T1157" s="47"/>
      <c r="U1157" s="47"/>
      <c r="V1157" s="47"/>
      <c r="W1157" s="47"/>
      <c r="X1157" s="47"/>
      <c r="Y1157" s="47"/>
      <c r="Z1157" s="47"/>
    </row>
    <row r="1158" spans="1:26" x14ac:dyDescent="0.2">
      <c r="A1158" s="47" t="s">
        <v>16</v>
      </c>
      <c r="B1158" s="47" t="s">
        <v>249</v>
      </c>
      <c r="C1158" s="47">
        <v>4722572</v>
      </c>
      <c r="D1158" s="47">
        <v>1613843</v>
      </c>
      <c r="E1158" s="47">
        <v>6336415</v>
      </c>
      <c r="F1158" s="47" t="s">
        <v>329</v>
      </c>
      <c r="G1158" s="47"/>
      <c r="H1158" s="47"/>
      <c r="I1158" s="47"/>
      <c r="J1158" s="47"/>
      <c r="K1158" s="47"/>
      <c r="L1158" s="47"/>
      <c r="M1158" s="47"/>
      <c r="N1158" s="47"/>
      <c r="O1158" s="47"/>
      <c r="P1158" s="47"/>
      <c r="Q1158" s="47"/>
      <c r="R1158" s="47"/>
      <c r="S1158" s="47"/>
      <c r="T1158" s="47"/>
      <c r="U1158" s="47"/>
      <c r="V1158" s="47"/>
      <c r="W1158" s="47"/>
      <c r="X1158" s="47"/>
      <c r="Y1158" s="47"/>
      <c r="Z1158" s="47"/>
    </row>
    <row r="1159" spans="1:26" x14ac:dyDescent="0.2">
      <c r="A1159" s="47" t="s">
        <v>16</v>
      </c>
      <c r="B1159" s="47" t="s">
        <v>250</v>
      </c>
      <c r="C1159" s="47">
        <v>19632986</v>
      </c>
      <c r="D1159" s="47">
        <v>3852337</v>
      </c>
      <c r="E1159" s="47">
        <v>23485323</v>
      </c>
      <c r="F1159" s="47" t="s">
        <v>338</v>
      </c>
      <c r="G1159" s="47"/>
      <c r="H1159" s="47"/>
      <c r="I1159" s="47"/>
      <c r="J1159" s="47"/>
      <c r="K1159" s="47"/>
      <c r="L1159" s="47"/>
      <c r="M1159" s="47"/>
      <c r="N1159" s="47"/>
      <c r="O1159" s="47"/>
      <c r="P1159" s="47"/>
      <c r="Q1159" s="47"/>
      <c r="R1159" s="47"/>
      <c r="S1159" s="47"/>
      <c r="T1159" s="47"/>
      <c r="U1159" s="47"/>
      <c r="V1159" s="47"/>
      <c r="W1159" s="47"/>
      <c r="X1159" s="47"/>
      <c r="Y1159" s="47"/>
      <c r="Z1159" s="47"/>
    </row>
    <row r="1160" spans="1:26" x14ac:dyDescent="0.2">
      <c r="A1160" s="47" t="s">
        <v>16</v>
      </c>
      <c r="B1160" s="47" t="s">
        <v>251</v>
      </c>
      <c r="C1160" s="47">
        <v>685317740</v>
      </c>
      <c r="D1160" s="47">
        <v>13511519</v>
      </c>
      <c r="E1160" s="47">
        <v>698829259</v>
      </c>
      <c r="F1160" s="47" t="s">
        <v>334</v>
      </c>
      <c r="G1160" s="47"/>
      <c r="H1160" s="47"/>
      <c r="I1160" s="47"/>
      <c r="J1160" s="47"/>
      <c r="K1160" s="47"/>
      <c r="L1160" s="47"/>
      <c r="M1160" s="47"/>
      <c r="N1160" s="47"/>
      <c r="O1160" s="47"/>
      <c r="P1160" s="47"/>
      <c r="Q1160" s="47"/>
      <c r="R1160" s="47"/>
      <c r="S1160" s="47"/>
      <c r="T1160" s="47"/>
      <c r="U1160" s="47"/>
      <c r="V1160" s="47"/>
      <c r="W1160" s="47"/>
      <c r="X1160" s="47"/>
      <c r="Y1160" s="47"/>
      <c r="Z1160" s="47"/>
    </row>
    <row r="1161" spans="1:26" x14ac:dyDescent="0.2">
      <c r="A1161" s="47" t="s">
        <v>16</v>
      </c>
      <c r="B1161" s="47" t="s">
        <v>252</v>
      </c>
      <c r="C1161" s="47">
        <v>2997582</v>
      </c>
      <c r="D1161" s="47">
        <v>1103359</v>
      </c>
      <c r="E1161" s="47">
        <v>4100941</v>
      </c>
      <c r="F1161" s="47" t="s">
        <v>336</v>
      </c>
      <c r="G1161" s="47"/>
      <c r="H1161" s="47"/>
      <c r="I1161" s="47"/>
      <c r="J1161" s="47"/>
      <c r="K1161" s="47"/>
      <c r="L1161" s="47"/>
      <c r="M1161" s="47"/>
      <c r="N1161" s="47"/>
      <c r="O1161" s="47"/>
      <c r="P1161" s="47"/>
      <c r="Q1161" s="47"/>
      <c r="R1161" s="47"/>
      <c r="S1161" s="47"/>
      <c r="T1161" s="47"/>
      <c r="U1161" s="47"/>
      <c r="V1161" s="47"/>
      <c r="W1161" s="47"/>
      <c r="X1161" s="47"/>
      <c r="Y1161" s="47"/>
      <c r="Z1161" s="47"/>
    </row>
    <row r="1162" spans="1:26" x14ac:dyDescent="0.2">
      <c r="A1162" s="47" t="s">
        <v>16</v>
      </c>
      <c r="B1162" s="47" t="s">
        <v>253</v>
      </c>
      <c r="C1162" s="47">
        <v>1905756</v>
      </c>
      <c r="D1162" s="47">
        <v>1715343</v>
      </c>
      <c r="E1162" s="47">
        <v>3621099</v>
      </c>
      <c r="F1162" s="47" t="s">
        <v>337</v>
      </c>
      <c r="G1162" s="47"/>
      <c r="H1162" s="47"/>
      <c r="I1162" s="47"/>
      <c r="J1162" s="47"/>
      <c r="K1162" s="47"/>
      <c r="L1162" s="47"/>
      <c r="M1162" s="47"/>
      <c r="N1162" s="47"/>
      <c r="O1162" s="47"/>
      <c r="P1162" s="47"/>
      <c r="Q1162" s="47"/>
      <c r="R1162" s="47"/>
      <c r="S1162" s="47"/>
      <c r="T1162" s="47"/>
      <c r="U1162" s="47"/>
      <c r="V1162" s="47"/>
      <c r="W1162" s="47"/>
      <c r="X1162" s="47"/>
      <c r="Y1162" s="47"/>
      <c r="Z1162" s="47"/>
    </row>
    <row r="1163" spans="1:26" x14ac:dyDescent="0.2">
      <c r="A1163" s="47" t="s">
        <v>16</v>
      </c>
      <c r="B1163" s="47" t="s">
        <v>254</v>
      </c>
      <c r="C1163" s="47">
        <v>8983966</v>
      </c>
      <c r="D1163" s="47">
        <v>2597070</v>
      </c>
      <c r="E1163" s="47">
        <v>11581036</v>
      </c>
      <c r="F1163" s="47" t="s">
        <v>327</v>
      </c>
      <c r="G1163" s="47"/>
      <c r="H1163" s="47"/>
      <c r="I1163" s="47"/>
      <c r="J1163" s="47"/>
      <c r="K1163" s="47"/>
      <c r="L1163" s="47"/>
      <c r="M1163" s="47"/>
      <c r="N1163" s="47"/>
      <c r="O1163" s="47"/>
      <c r="P1163" s="47"/>
      <c r="Q1163" s="47"/>
      <c r="R1163" s="47"/>
      <c r="S1163" s="47"/>
      <c r="T1163" s="47"/>
      <c r="U1163" s="47"/>
      <c r="V1163" s="47"/>
      <c r="W1163" s="47"/>
      <c r="X1163" s="47"/>
      <c r="Y1163" s="47"/>
      <c r="Z1163" s="47"/>
    </row>
    <row r="1164" spans="1:26" x14ac:dyDescent="0.2">
      <c r="A1164" s="47" t="s">
        <v>16</v>
      </c>
      <c r="B1164" s="47" t="s">
        <v>255</v>
      </c>
      <c r="C1164" s="47">
        <v>10427764</v>
      </c>
      <c r="D1164" s="47">
        <v>3530767</v>
      </c>
      <c r="E1164" s="47">
        <v>13958531</v>
      </c>
      <c r="F1164" s="47" t="s">
        <v>334</v>
      </c>
      <c r="G1164" s="47"/>
      <c r="H1164" s="47"/>
      <c r="I1164" s="47"/>
      <c r="J1164" s="47"/>
      <c r="K1164" s="47"/>
      <c r="L1164" s="47"/>
      <c r="M1164" s="47"/>
      <c r="N1164" s="47"/>
      <c r="O1164" s="47"/>
      <c r="P1164" s="47"/>
      <c r="Q1164" s="47"/>
      <c r="R1164" s="47"/>
      <c r="S1164" s="47"/>
      <c r="T1164" s="47"/>
      <c r="U1164" s="47"/>
      <c r="V1164" s="47"/>
      <c r="W1164" s="47"/>
      <c r="X1164" s="47"/>
      <c r="Y1164" s="47"/>
      <c r="Z1164" s="47"/>
    </row>
    <row r="1165" spans="1:26" x14ac:dyDescent="0.2">
      <c r="A1165" s="47" t="s">
        <v>16</v>
      </c>
      <c r="B1165" s="47" t="s">
        <v>256</v>
      </c>
      <c r="C1165" s="47">
        <v>739369863</v>
      </c>
      <c r="D1165" s="47">
        <v>11265103</v>
      </c>
      <c r="E1165" s="47">
        <v>750634966</v>
      </c>
      <c r="F1165" s="47" t="s">
        <v>334</v>
      </c>
      <c r="G1165" s="47"/>
      <c r="H1165" s="47"/>
      <c r="I1165" s="47"/>
      <c r="J1165" s="47"/>
      <c r="K1165" s="47"/>
      <c r="L1165" s="47"/>
      <c r="M1165" s="47"/>
      <c r="N1165" s="47"/>
      <c r="O1165" s="47"/>
      <c r="P1165" s="47"/>
      <c r="Q1165" s="47"/>
      <c r="R1165" s="47"/>
      <c r="S1165" s="47"/>
      <c r="T1165" s="47"/>
      <c r="U1165" s="47"/>
      <c r="V1165" s="47"/>
      <c r="W1165" s="47"/>
      <c r="X1165" s="47"/>
      <c r="Y1165" s="47"/>
      <c r="Z1165" s="47"/>
    </row>
    <row r="1166" spans="1:26" x14ac:dyDescent="0.2">
      <c r="A1166" s="47" t="s">
        <v>16</v>
      </c>
      <c r="B1166" s="47" t="s">
        <v>257</v>
      </c>
      <c r="C1166" s="47">
        <v>3781741</v>
      </c>
      <c r="D1166" s="47">
        <v>2248086</v>
      </c>
      <c r="E1166" s="47">
        <v>6029827</v>
      </c>
      <c r="F1166" s="47" t="s">
        <v>328</v>
      </c>
      <c r="G1166" s="47"/>
      <c r="H1166" s="47"/>
      <c r="I1166" s="47"/>
      <c r="J1166" s="47"/>
      <c r="K1166" s="47"/>
      <c r="L1166" s="47"/>
      <c r="M1166" s="47"/>
      <c r="N1166" s="47"/>
      <c r="O1166" s="47"/>
      <c r="P1166" s="47"/>
      <c r="Q1166" s="47"/>
      <c r="R1166" s="47"/>
      <c r="S1166" s="47"/>
      <c r="T1166" s="47"/>
      <c r="U1166" s="47"/>
      <c r="V1166" s="47"/>
      <c r="W1166" s="47"/>
      <c r="X1166" s="47"/>
      <c r="Y1166" s="47"/>
      <c r="Z1166" s="47"/>
    </row>
    <row r="1167" spans="1:26" x14ac:dyDescent="0.2">
      <c r="A1167" s="47" t="s">
        <v>16</v>
      </c>
      <c r="B1167" s="47" t="s">
        <v>258</v>
      </c>
      <c r="C1167" s="47">
        <v>15837581</v>
      </c>
      <c r="D1167" s="47">
        <v>4774401</v>
      </c>
      <c r="E1167" s="47">
        <v>20611982</v>
      </c>
      <c r="F1167" s="47" t="s">
        <v>331</v>
      </c>
      <c r="G1167" s="47"/>
      <c r="H1167" s="47"/>
      <c r="I1167" s="47"/>
      <c r="J1167" s="47"/>
      <c r="K1167" s="47"/>
      <c r="L1167" s="47"/>
      <c r="M1167" s="47"/>
      <c r="N1167" s="47"/>
      <c r="O1167" s="47"/>
      <c r="P1167" s="47"/>
      <c r="Q1167" s="47"/>
      <c r="R1167" s="47"/>
      <c r="S1167" s="47"/>
      <c r="T1167" s="47"/>
      <c r="U1167" s="47"/>
      <c r="V1167" s="47"/>
      <c r="W1167" s="47"/>
      <c r="X1167" s="47"/>
      <c r="Y1167" s="47"/>
      <c r="Z1167" s="47"/>
    </row>
    <row r="1168" spans="1:26" x14ac:dyDescent="0.2">
      <c r="A1168" s="47" t="s">
        <v>16</v>
      </c>
      <c r="B1168" s="47" t="s">
        <v>259</v>
      </c>
      <c r="C1168" s="47">
        <v>264667575</v>
      </c>
      <c r="D1168" s="47">
        <v>2015418</v>
      </c>
      <c r="E1168" s="47">
        <v>266682993</v>
      </c>
      <c r="F1168" s="47" t="s">
        <v>332</v>
      </c>
      <c r="G1168" s="47"/>
      <c r="H1168" s="47"/>
      <c r="I1168" s="47"/>
      <c r="J1168" s="47"/>
      <c r="K1168" s="47"/>
      <c r="L1168" s="47"/>
      <c r="M1168" s="47"/>
      <c r="N1168" s="47"/>
      <c r="O1168" s="47"/>
      <c r="P1168" s="47"/>
      <c r="Q1168" s="47"/>
      <c r="R1168" s="47"/>
      <c r="S1168" s="47"/>
      <c r="T1168" s="47"/>
      <c r="U1168" s="47"/>
      <c r="V1168" s="47"/>
      <c r="W1168" s="47"/>
      <c r="X1168" s="47"/>
      <c r="Y1168" s="47"/>
      <c r="Z1168" s="47"/>
    </row>
    <row r="1169" spans="1:26" x14ac:dyDescent="0.2">
      <c r="A1169" s="47" t="s">
        <v>16</v>
      </c>
      <c r="B1169" s="47" t="s">
        <v>260</v>
      </c>
      <c r="C1169" s="47">
        <v>239184228</v>
      </c>
      <c r="D1169" s="47">
        <v>45502045</v>
      </c>
      <c r="E1169" s="47">
        <v>284686273</v>
      </c>
      <c r="F1169" s="47" t="s">
        <v>334</v>
      </c>
      <c r="G1169" s="47"/>
      <c r="H1169" s="47"/>
      <c r="I1169" s="47"/>
      <c r="J1169" s="47"/>
      <c r="K1169" s="47"/>
      <c r="L1169" s="47"/>
      <c r="M1169" s="47"/>
      <c r="N1169" s="47"/>
      <c r="O1169" s="47"/>
      <c r="P1169" s="47"/>
      <c r="Q1169" s="47"/>
      <c r="R1169" s="47"/>
      <c r="S1169" s="47"/>
      <c r="T1169" s="47"/>
      <c r="U1169" s="47"/>
      <c r="V1169" s="47"/>
      <c r="W1169" s="47"/>
      <c r="X1169" s="47"/>
      <c r="Y1169" s="47"/>
      <c r="Z1169" s="47"/>
    </row>
    <row r="1170" spans="1:26" x14ac:dyDescent="0.2">
      <c r="A1170" s="47" t="s">
        <v>16</v>
      </c>
      <c r="B1170" s="47" t="s">
        <v>261</v>
      </c>
      <c r="C1170" s="47">
        <v>3844126</v>
      </c>
      <c r="D1170" s="47">
        <v>977225</v>
      </c>
      <c r="E1170" s="47">
        <v>4821351</v>
      </c>
      <c r="F1170" s="47" t="s">
        <v>333</v>
      </c>
      <c r="G1170" s="47"/>
      <c r="H1170" s="47"/>
      <c r="I1170" s="47"/>
      <c r="J1170" s="47"/>
      <c r="K1170" s="47"/>
      <c r="L1170" s="47"/>
      <c r="M1170" s="47"/>
      <c r="N1170" s="47"/>
      <c r="O1170" s="47"/>
      <c r="P1170" s="47"/>
      <c r="Q1170" s="47"/>
      <c r="R1170" s="47"/>
      <c r="S1170" s="47"/>
      <c r="T1170" s="47"/>
      <c r="U1170" s="47"/>
      <c r="V1170" s="47"/>
      <c r="W1170" s="47"/>
      <c r="X1170" s="47"/>
      <c r="Y1170" s="47"/>
      <c r="Z1170" s="47"/>
    </row>
    <row r="1171" spans="1:26" x14ac:dyDescent="0.2">
      <c r="A1171" s="47" t="s">
        <v>16</v>
      </c>
      <c r="B1171" s="47" t="s">
        <v>262</v>
      </c>
      <c r="C1171" s="47">
        <v>8983409</v>
      </c>
      <c r="D1171" s="47">
        <v>3903670</v>
      </c>
      <c r="E1171" s="47">
        <v>12887079</v>
      </c>
      <c r="F1171" s="47" t="s">
        <v>344</v>
      </c>
      <c r="G1171" s="47"/>
      <c r="H1171" s="47"/>
      <c r="I1171" s="47"/>
      <c r="J1171" s="47"/>
      <c r="K1171" s="47"/>
      <c r="L1171" s="47"/>
      <c r="M1171" s="47"/>
      <c r="N1171" s="47"/>
      <c r="O1171" s="47"/>
      <c r="P1171" s="47"/>
      <c r="Q1171" s="47"/>
      <c r="R1171" s="47"/>
      <c r="S1171" s="47"/>
      <c r="T1171" s="47"/>
      <c r="U1171" s="47"/>
      <c r="V1171" s="47"/>
      <c r="W1171" s="47"/>
      <c r="X1171" s="47"/>
      <c r="Y1171" s="47"/>
      <c r="Z1171" s="47"/>
    </row>
    <row r="1172" spans="1:26" x14ac:dyDescent="0.2">
      <c r="A1172" s="47" t="s">
        <v>16</v>
      </c>
      <c r="B1172" s="47" t="s">
        <v>263</v>
      </c>
      <c r="C1172" s="47">
        <v>3263493</v>
      </c>
      <c r="D1172" s="47">
        <v>738959</v>
      </c>
      <c r="E1172" s="47">
        <v>4002452</v>
      </c>
      <c r="F1172" s="47" t="s">
        <v>340</v>
      </c>
      <c r="G1172" s="47"/>
      <c r="H1172" s="47"/>
      <c r="I1172" s="47"/>
      <c r="J1172" s="47"/>
      <c r="K1172" s="47"/>
      <c r="L1172" s="47"/>
      <c r="M1172" s="47"/>
      <c r="N1172" s="47"/>
      <c r="O1172" s="47"/>
      <c r="P1172" s="47"/>
      <c r="Q1172" s="47"/>
      <c r="R1172" s="47"/>
      <c r="S1172" s="47"/>
      <c r="T1172" s="47"/>
      <c r="U1172" s="47"/>
      <c r="V1172" s="47"/>
      <c r="W1172" s="47"/>
      <c r="X1172" s="47"/>
      <c r="Y1172" s="47"/>
      <c r="Z1172" s="47"/>
    </row>
    <row r="1173" spans="1:26" x14ac:dyDescent="0.2">
      <c r="A1173" s="47" t="s">
        <v>16</v>
      </c>
      <c r="B1173" s="47" t="s">
        <v>264</v>
      </c>
      <c r="C1173" s="47">
        <v>8541145</v>
      </c>
      <c r="D1173" s="47">
        <v>1929238</v>
      </c>
      <c r="E1173" s="47">
        <v>10470383</v>
      </c>
      <c r="F1173" s="47" t="s">
        <v>344</v>
      </c>
      <c r="G1173" s="47"/>
      <c r="H1173" s="47"/>
      <c r="I1173" s="47"/>
      <c r="J1173" s="47"/>
      <c r="K1173" s="47"/>
      <c r="L1173" s="47"/>
      <c r="M1173" s="47"/>
      <c r="N1173" s="47"/>
      <c r="O1173" s="47"/>
      <c r="P1173" s="47"/>
      <c r="Q1173" s="47"/>
      <c r="R1173" s="47"/>
      <c r="S1173" s="47"/>
      <c r="T1173" s="47"/>
      <c r="U1173" s="47"/>
      <c r="V1173" s="47"/>
      <c r="W1173" s="47"/>
      <c r="X1173" s="47"/>
      <c r="Y1173" s="47"/>
      <c r="Z1173" s="47"/>
    </row>
    <row r="1174" spans="1:26" x14ac:dyDescent="0.2">
      <c r="A1174" s="47" t="s">
        <v>16</v>
      </c>
      <c r="B1174" s="47" t="s">
        <v>265</v>
      </c>
      <c r="C1174" s="47">
        <v>426922</v>
      </c>
      <c r="D1174" s="47">
        <v>806147</v>
      </c>
      <c r="E1174" s="47">
        <v>1233069</v>
      </c>
      <c r="F1174" s="47" t="s">
        <v>336</v>
      </c>
      <c r="G1174" s="47"/>
      <c r="H1174" s="47"/>
      <c r="I1174" s="47"/>
      <c r="J1174" s="47"/>
      <c r="K1174" s="47"/>
      <c r="L1174" s="47"/>
      <c r="M1174" s="47"/>
      <c r="N1174" s="47"/>
      <c r="O1174" s="47"/>
      <c r="P1174" s="47"/>
      <c r="Q1174" s="47"/>
      <c r="R1174" s="47"/>
      <c r="S1174" s="47"/>
      <c r="T1174" s="47"/>
      <c r="U1174" s="47"/>
      <c r="V1174" s="47"/>
      <c r="W1174" s="47"/>
      <c r="X1174" s="47"/>
      <c r="Y1174" s="47"/>
      <c r="Z1174" s="47"/>
    </row>
    <row r="1175" spans="1:26" x14ac:dyDescent="0.2">
      <c r="A1175" s="47" t="s">
        <v>16</v>
      </c>
      <c r="B1175" s="47" t="s">
        <v>266</v>
      </c>
      <c r="C1175" s="47">
        <v>3013107</v>
      </c>
      <c r="D1175" s="47">
        <v>1501736</v>
      </c>
      <c r="E1175" s="47">
        <v>4514843</v>
      </c>
      <c r="F1175" s="47" t="s">
        <v>336</v>
      </c>
      <c r="G1175" s="47"/>
      <c r="H1175" s="47"/>
      <c r="I1175" s="47"/>
      <c r="J1175" s="47"/>
      <c r="K1175" s="47"/>
      <c r="L1175" s="47"/>
      <c r="M1175" s="47"/>
      <c r="N1175" s="47"/>
      <c r="O1175" s="47"/>
      <c r="P1175" s="47"/>
      <c r="Q1175" s="47"/>
      <c r="R1175" s="47"/>
      <c r="S1175" s="47"/>
      <c r="T1175" s="47"/>
      <c r="U1175" s="47"/>
      <c r="V1175" s="47"/>
      <c r="W1175" s="47"/>
      <c r="X1175" s="47"/>
      <c r="Y1175" s="47"/>
      <c r="Z1175" s="47"/>
    </row>
    <row r="1176" spans="1:26" x14ac:dyDescent="0.2">
      <c r="A1176" s="47" t="s">
        <v>16</v>
      </c>
      <c r="B1176" s="47" t="s">
        <v>267</v>
      </c>
      <c r="C1176" s="47">
        <v>4922015</v>
      </c>
      <c r="D1176" s="47">
        <v>2879975</v>
      </c>
      <c r="E1176" s="47">
        <v>7801990</v>
      </c>
      <c r="F1176" s="47" t="s">
        <v>331</v>
      </c>
      <c r="G1176" s="47"/>
      <c r="H1176" s="47"/>
      <c r="I1176" s="47"/>
      <c r="J1176" s="47"/>
      <c r="K1176" s="47"/>
      <c r="L1176" s="47"/>
      <c r="M1176" s="47"/>
      <c r="N1176" s="47"/>
      <c r="O1176" s="47"/>
      <c r="P1176" s="47"/>
      <c r="Q1176" s="47"/>
      <c r="R1176" s="47"/>
      <c r="S1176" s="47"/>
      <c r="T1176" s="47"/>
      <c r="U1176" s="47"/>
      <c r="V1176" s="47"/>
      <c r="W1176" s="47"/>
      <c r="X1176" s="47"/>
      <c r="Y1176" s="47"/>
      <c r="Z1176" s="47"/>
    </row>
    <row r="1177" spans="1:26" x14ac:dyDescent="0.2">
      <c r="A1177" s="47" t="s">
        <v>16</v>
      </c>
      <c r="B1177" s="47" t="s">
        <v>268</v>
      </c>
      <c r="C1177" s="47">
        <v>3975566</v>
      </c>
      <c r="D1177" s="47">
        <v>754027</v>
      </c>
      <c r="E1177" s="47">
        <v>4729593</v>
      </c>
      <c r="F1177" s="47" t="s">
        <v>343</v>
      </c>
      <c r="G1177" s="47"/>
      <c r="H1177" s="47"/>
      <c r="I1177" s="47"/>
      <c r="J1177" s="47"/>
      <c r="K1177" s="47"/>
      <c r="L1177" s="47"/>
      <c r="M1177" s="47"/>
      <c r="N1177" s="47"/>
      <c r="O1177" s="47"/>
      <c r="P1177" s="47"/>
      <c r="Q1177" s="47"/>
      <c r="R1177" s="47"/>
      <c r="S1177" s="47"/>
      <c r="T1177" s="47"/>
      <c r="U1177" s="47"/>
      <c r="V1177" s="47"/>
      <c r="W1177" s="47"/>
      <c r="X1177" s="47"/>
      <c r="Y1177" s="47"/>
      <c r="Z1177" s="47"/>
    </row>
    <row r="1178" spans="1:26" x14ac:dyDescent="0.2">
      <c r="A1178" s="47" t="s">
        <v>16</v>
      </c>
      <c r="B1178" s="47" t="s">
        <v>269</v>
      </c>
      <c r="C1178" s="47">
        <v>93258561</v>
      </c>
      <c r="D1178" s="47">
        <v>5279006</v>
      </c>
      <c r="E1178" s="47">
        <v>98537567</v>
      </c>
      <c r="F1178" s="47" t="s">
        <v>327</v>
      </c>
      <c r="G1178" s="47"/>
      <c r="H1178" s="47"/>
      <c r="I1178" s="47"/>
      <c r="J1178" s="47"/>
      <c r="K1178" s="47"/>
      <c r="L1178" s="47"/>
      <c r="M1178" s="47"/>
      <c r="N1178" s="47"/>
      <c r="O1178" s="47"/>
      <c r="P1178" s="47"/>
      <c r="Q1178" s="47"/>
      <c r="R1178" s="47"/>
      <c r="S1178" s="47"/>
      <c r="T1178" s="47"/>
      <c r="U1178" s="47"/>
      <c r="V1178" s="47"/>
      <c r="W1178" s="47"/>
      <c r="X1178" s="47"/>
      <c r="Y1178" s="47"/>
      <c r="Z1178" s="47"/>
    </row>
    <row r="1179" spans="1:26" x14ac:dyDescent="0.2">
      <c r="A1179" s="47" t="s">
        <v>16</v>
      </c>
      <c r="B1179" s="47" t="s">
        <v>270</v>
      </c>
      <c r="C1179" s="47">
        <v>40767048</v>
      </c>
      <c r="D1179" s="47">
        <v>5060134</v>
      </c>
      <c r="E1179" s="47">
        <v>45827182</v>
      </c>
      <c r="F1179" s="47" t="s">
        <v>329</v>
      </c>
      <c r="G1179" s="47"/>
      <c r="H1179" s="47"/>
      <c r="I1179" s="47"/>
      <c r="J1179" s="47"/>
      <c r="K1179" s="47"/>
      <c r="L1179" s="47"/>
      <c r="M1179" s="47"/>
      <c r="N1179" s="47"/>
      <c r="O1179" s="47"/>
      <c r="P1179" s="47"/>
      <c r="Q1179" s="47"/>
      <c r="R1179" s="47"/>
      <c r="S1179" s="47"/>
      <c r="T1179" s="47"/>
      <c r="U1179" s="47"/>
      <c r="V1179" s="47"/>
      <c r="W1179" s="47"/>
      <c r="X1179" s="47"/>
      <c r="Y1179" s="47"/>
      <c r="Z1179" s="47"/>
    </row>
    <row r="1180" spans="1:26" x14ac:dyDescent="0.2">
      <c r="A1180" s="47" t="s">
        <v>16</v>
      </c>
      <c r="B1180" s="47" t="s">
        <v>271</v>
      </c>
      <c r="C1180" s="47">
        <v>1097757</v>
      </c>
      <c r="D1180" s="47">
        <v>973641</v>
      </c>
      <c r="E1180" s="47">
        <v>2071398</v>
      </c>
      <c r="F1180" s="47" t="s">
        <v>336</v>
      </c>
      <c r="G1180" s="47"/>
      <c r="H1180" s="47"/>
      <c r="I1180" s="47"/>
      <c r="J1180" s="47"/>
      <c r="K1180" s="47"/>
      <c r="L1180" s="47"/>
      <c r="M1180" s="47"/>
      <c r="N1180" s="47"/>
      <c r="O1180" s="47"/>
      <c r="P1180" s="47"/>
      <c r="Q1180" s="47"/>
      <c r="R1180" s="47"/>
      <c r="S1180" s="47"/>
      <c r="T1180" s="47"/>
      <c r="U1180" s="47"/>
      <c r="V1180" s="47"/>
      <c r="W1180" s="47"/>
      <c r="X1180" s="47"/>
      <c r="Y1180" s="47"/>
      <c r="Z1180" s="47"/>
    </row>
    <row r="1181" spans="1:26" x14ac:dyDescent="0.2">
      <c r="A1181" s="47" t="s">
        <v>16</v>
      </c>
      <c r="B1181" s="47" t="s">
        <v>272</v>
      </c>
      <c r="C1181" s="47">
        <v>145005375</v>
      </c>
      <c r="D1181" s="47">
        <v>4354916</v>
      </c>
      <c r="E1181" s="47">
        <v>149360291</v>
      </c>
      <c r="F1181" s="47" t="s">
        <v>327</v>
      </c>
      <c r="G1181" s="47"/>
      <c r="H1181" s="47"/>
      <c r="I1181" s="47"/>
      <c r="J1181" s="47"/>
      <c r="K1181" s="47"/>
      <c r="L1181" s="47"/>
      <c r="M1181" s="47"/>
      <c r="N1181" s="47"/>
      <c r="O1181" s="47"/>
      <c r="P1181" s="47"/>
      <c r="Q1181" s="47"/>
      <c r="R1181" s="47"/>
      <c r="S1181" s="47"/>
      <c r="T1181" s="47"/>
      <c r="U1181" s="47"/>
      <c r="V1181" s="47"/>
      <c r="W1181" s="47"/>
      <c r="X1181" s="47"/>
      <c r="Y1181" s="47"/>
      <c r="Z1181" s="47"/>
    </row>
    <row r="1182" spans="1:26" x14ac:dyDescent="0.2">
      <c r="A1182" s="47" t="s">
        <v>16</v>
      </c>
      <c r="B1182" s="47" t="s">
        <v>273</v>
      </c>
      <c r="C1182" s="47">
        <v>93545116</v>
      </c>
      <c r="D1182" s="47">
        <v>8674910</v>
      </c>
      <c r="E1182" s="47">
        <v>102220026</v>
      </c>
      <c r="F1182" s="47" t="s">
        <v>333</v>
      </c>
      <c r="G1182" s="47"/>
      <c r="H1182" s="47"/>
      <c r="I1182" s="47"/>
      <c r="J1182" s="47"/>
      <c r="K1182" s="47"/>
      <c r="L1182" s="47"/>
      <c r="M1182" s="47"/>
      <c r="N1182" s="47"/>
      <c r="O1182" s="47"/>
      <c r="P1182" s="47"/>
      <c r="Q1182" s="47"/>
      <c r="R1182" s="47"/>
      <c r="S1182" s="47"/>
      <c r="T1182" s="47"/>
      <c r="U1182" s="47"/>
      <c r="V1182" s="47"/>
      <c r="W1182" s="47"/>
      <c r="X1182" s="47"/>
      <c r="Y1182" s="47"/>
      <c r="Z1182" s="47"/>
    </row>
    <row r="1183" spans="1:26" x14ac:dyDescent="0.2">
      <c r="A1183" s="47" t="s">
        <v>16</v>
      </c>
      <c r="B1183" s="47" t="s">
        <v>274</v>
      </c>
      <c r="C1183" s="47">
        <v>3366791</v>
      </c>
      <c r="D1183" s="47">
        <v>1358321</v>
      </c>
      <c r="E1183" s="47">
        <v>4725112</v>
      </c>
      <c r="F1183" s="47" t="s">
        <v>338</v>
      </c>
      <c r="G1183" s="47"/>
      <c r="H1183" s="47"/>
      <c r="I1183" s="47"/>
      <c r="J1183" s="47"/>
      <c r="K1183" s="47"/>
      <c r="L1183" s="47"/>
      <c r="M1183" s="47"/>
      <c r="N1183" s="47"/>
      <c r="O1183" s="47"/>
      <c r="P1183" s="47"/>
      <c r="Q1183" s="47"/>
      <c r="R1183" s="47"/>
      <c r="S1183" s="47"/>
      <c r="T1183" s="47"/>
      <c r="U1183" s="47"/>
      <c r="V1183" s="47"/>
      <c r="W1183" s="47"/>
      <c r="X1183" s="47"/>
      <c r="Y1183" s="47"/>
      <c r="Z1183" s="47"/>
    </row>
    <row r="1184" spans="1:26" x14ac:dyDescent="0.2">
      <c r="A1184" s="47" t="s">
        <v>16</v>
      </c>
      <c r="B1184" s="47" t="s">
        <v>275</v>
      </c>
      <c r="C1184" s="47">
        <v>88829499</v>
      </c>
      <c r="D1184" s="47">
        <v>10912372</v>
      </c>
      <c r="E1184" s="47">
        <v>99741871</v>
      </c>
      <c r="F1184" s="47" t="s">
        <v>345</v>
      </c>
      <c r="G1184" s="47"/>
      <c r="H1184" s="47"/>
      <c r="I1184" s="47"/>
      <c r="J1184" s="47"/>
      <c r="K1184" s="47"/>
      <c r="L1184" s="47"/>
      <c r="M1184" s="47"/>
      <c r="N1184" s="47"/>
      <c r="O1184" s="47"/>
      <c r="P1184" s="47"/>
      <c r="Q1184" s="47"/>
      <c r="R1184" s="47"/>
      <c r="S1184" s="47"/>
      <c r="T1184" s="47"/>
      <c r="U1184" s="47"/>
      <c r="V1184" s="47"/>
      <c r="W1184" s="47"/>
      <c r="X1184" s="47"/>
      <c r="Y1184" s="47"/>
      <c r="Z1184" s="47"/>
    </row>
    <row r="1185" spans="1:26" x14ac:dyDescent="0.2">
      <c r="A1185" s="47" t="s">
        <v>16</v>
      </c>
      <c r="B1185" s="47" t="s">
        <v>276</v>
      </c>
      <c r="C1185" s="47">
        <v>14883561</v>
      </c>
      <c r="D1185" s="47">
        <v>2510189</v>
      </c>
      <c r="E1185" s="47">
        <v>17393750</v>
      </c>
      <c r="F1185" s="47" t="s">
        <v>328</v>
      </c>
      <c r="G1185" s="47"/>
      <c r="H1185" s="47"/>
      <c r="I1185" s="47"/>
      <c r="J1185" s="47"/>
      <c r="K1185" s="47"/>
      <c r="L1185" s="47"/>
      <c r="M1185" s="47"/>
      <c r="N1185" s="47"/>
      <c r="O1185" s="47"/>
      <c r="P1185" s="47"/>
      <c r="Q1185" s="47"/>
      <c r="R1185" s="47"/>
      <c r="S1185" s="47"/>
      <c r="T1185" s="47"/>
      <c r="U1185" s="47"/>
      <c r="V1185" s="47"/>
      <c r="W1185" s="47"/>
      <c r="X1185" s="47"/>
      <c r="Y1185" s="47"/>
      <c r="Z1185" s="47"/>
    </row>
    <row r="1186" spans="1:26" x14ac:dyDescent="0.2">
      <c r="A1186" s="47" t="s">
        <v>16</v>
      </c>
      <c r="B1186" s="47" t="s">
        <v>277</v>
      </c>
      <c r="C1186" s="47">
        <v>41510114</v>
      </c>
      <c r="D1186" s="47">
        <v>5086213</v>
      </c>
      <c r="E1186" s="47">
        <v>46596327</v>
      </c>
      <c r="F1186" s="47" t="s">
        <v>345</v>
      </c>
      <c r="G1186" s="47"/>
      <c r="H1186" s="47"/>
      <c r="I1186" s="47"/>
      <c r="J1186" s="47"/>
      <c r="K1186" s="47"/>
      <c r="L1186" s="47"/>
      <c r="M1186" s="47"/>
      <c r="N1186" s="47"/>
      <c r="O1186" s="47"/>
      <c r="P1186" s="47"/>
      <c r="Q1186" s="47"/>
      <c r="R1186" s="47"/>
      <c r="S1186" s="47"/>
      <c r="T1186" s="47"/>
      <c r="U1186" s="47"/>
      <c r="V1186" s="47"/>
      <c r="W1186" s="47"/>
      <c r="X1186" s="47"/>
      <c r="Y1186" s="47"/>
      <c r="Z1186" s="47"/>
    </row>
    <row r="1187" spans="1:26" x14ac:dyDescent="0.2">
      <c r="A1187" s="47" t="s">
        <v>16</v>
      </c>
      <c r="B1187" s="47" t="s">
        <v>278</v>
      </c>
      <c r="C1187" s="47">
        <v>11664951</v>
      </c>
      <c r="D1187" s="47">
        <v>2537560</v>
      </c>
      <c r="E1187" s="47">
        <v>14202511</v>
      </c>
      <c r="F1187" s="47" t="s">
        <v>348</v>
      </c>
      <c r="G1187" s="47"/>
      <c r="H1187" s="47"/>
      <c r="I1187" s="47"/>
      <c r="J1187" s="47"/>
      <c r="K1187" s="47"/>
      <c r="L1187" s="47"/>
      <c r="M1187" s="47"/>
      <c r="N1187" s="47"/>
      <c r="O1187" s="47"/>
      <c r="P1187" s="47"/>
      <c r="Q1187" s="47"/>
      <c r="R1187" s="47"/>
      <c r="S1187" s="47"/>
      <c r="T1187" s="47"/>
      <c r="U1187" s="47"/>
      <c r="V1187" s="47"/>
      <c r="W1187" s="47"/>
      <c r="X1187" s="47"/>
      <c r="Y1187" s="47"/>
      <c r="Z1187" s="47"/>
    </row>
    <row r="1188" spans="1:26" x14ac:dyDescent="0.2">
      <c r="A1188" s="47" t="s">
        <v>16</v>
      </c>
      <c r="B1188" s="47" t="s">
        <v>279</v>
      </c>
      <c r="C1188" s="47">
        <v>34216808</v>
      </c>
      <c r="D1188" s="47">
        <v>18435159</v>
      </c>
      <c r="E1188" s="47">
        <v>52651967</v>
      </c>
      <c r="F1188" s="47" t="s">
        <v>345</v>
      </c>
      <c r="G1188" s="47"/>
      <c r="H1188" s="47"/>
      <c r="I1188" s="47"/>
      <c r="J1188" s="47"/>
      <c r="K1188" s="47"/>
      <c r="L1188" s="47"/>
      <c r="M1188" s="47"/>
      <c r="N1188" s="47"/>
      <c r="O1188" s="47"/>
      <c r="P1188" s="47"/>
      <c r="Q1188" s="47"/>
      <c r="R1188" s="47"/>
      <c r="S1188" s="47"/>
      <c r="T1188" s="47"/>
      <c r="U1188" s="47"/>
      <c r="V1188" s="47"/>
      <c r="W1188" s="47"/>
      <c r="X1188" s="47"/>
      <c r="Y1188" s="47"/>
      <c r="Z1188" s="47"/>
    </row>
    <row r="1189" spans="1:26" x14ac:dyDescent="0.2">
      <c r="A1189" s="47" t="s">
        <v>16</v>
      </c>
      <c r="B1189" s="47" t="s">
        <v>280</v>
      </c>
      <c r="C1189" s="47">
        <v>1130661</v>
      </c>
      <c r="D1189" s="47">
        <v>3138240</v>
      </c>
      <c r="E1189" s="47">
        <v>4268901</v>
      </c>
      <c r="F1189" s="47" t="s">
        <v>346</v>
      </c>
      <c r="G1189" s="47"/>
      <c r="H1189" s="47"/>
      <c r="I1189" s="47"/>
      <c r="J1189" s="47"/>
      <c r="K1189" s="47"/>
      <c r="L1189" s="47"/>
      <c r="M1189" s="47"/>
      <c r="N1189" s="47"/>
      <c r="O1189" s="47"/>
      <c r="P1189" s="47"/>
      <c r="Q1189" s="47"/>
      <c r="R1189" s="47"/>
      <c r="S1189" s="47"/>
      <c r="T1189" s="47"/>
      <c r="U1189" s="47"/>
      <c r="V1189" s="47"/>
      <c r="W1189" s="47"/>
      <c r="X1189" s="47"/>
      <c r="Y1189" s="47"/>
      <c r="Z1189" s="47"/>
    </row>
    <row r="1190" spans="1:26" x14ac:dyDescent="0.2">
      <c r="A1190" s="47" t="s">
        <v>16</v>
      </c>
      <c r="B1190" s="47" t="s">
        <v>281</v>
      </c>
      <c r="C1190" s="47">
        <v>21521042</v>
      </c>
      <c r="D1190" s="47">
        <v>1744273</v>
      </c>
      <c r="E1190" s="47">
        <v>23265315</v>
      </c>
      <c r="F1190" s="47" t="s">
        <v>330</v>
      </c>
      <c r="G1190" s="47"/>
      <c r="H1190" s="47"/>
      <c r="I1190" s="47"/>
      <c r="J1190" s="47"/>
      <c r="K1190" s="47"/>
      <c r="L1190" s="47"/>
      <c r="M1190" s="47"/>
      <c r="N1190" s="47"/>
      <c r="O1190" s="47"/>
      <c r="P1190" s="47"/>
      <c r="Q1190" s="47"/>
      <c r="R1190" s="47"/>
      <c r="S1190" s="47"/>
      <c r="T1190" s="47"/>
      <c r="U1190" s="47"/>
      <c r="V1190" s="47"/>
      <c r="W1190" s="47"/>
      <c r="X1190" s="47"/>
      <c r="Y1190" s="47"/>
      <c r="Z1190" s="47"/>
    </row>
    <row r="1191" spans="1:26" x14ac:dyDescent="0.2">
      <c r="A1191" s="47" t="s">
        <v>16</v>
      </c>
      <c r="B1191" s="47" t="s">
        <v>282</v>
      </c>
      <c r="C1191" s="47">
        <v>683541</v>
      </c>
      <c r="D1191" s="47">
        <v>681836</v>
      </c>
      <c r="E1191" s="47">
        <v>1365377</v>
      </c>
      <c r="F1191" s="47" t="s">
        <v>330</v>
      </c>
      <c r="G1191" s="47"/>
      <c r="H1191" s="47"/>
      <c r="I1191" s="47"/>
      <c r="J1191" s="47"/>
      <c r="K1191" s="47"/>
      <c r="L1191" s="47"/>
      <c r="M1191" s="47"/>
      <c r="N1191" s="47"/>
      <c r="O1191" s="47"/>
      <c r="P1191" s="47"/>
      <c r="Q1191" s="47"/>
      <c r="R1191" s="47"/>
      <c r="S1191" s="47"/>
      <c r="T1191" s="47"/>
      <c r="U1191" s="47"/>
      <c r="V1191" s="47"/>
      <c r="W1191" s="47"/>
      <c r="X1191" s="47"/>
      <c r="Y1191" s="47"/>
      <c r="Z1191" s="47"/>
    </row>
    <row r="1192" spans="1:26" x14ac:dyDescent="0.2">
      <c r="A1192" s="47" t="s">
        <v>16</v>
      </c>
      <c r="B1192" s="47" t="s">
        <v>283</v>
      </c>
      <c r="C1192" s="47">
        <v>274441694</v>
      </c>
      <c r="D1192" s="47">
        <v>14026598</v>
      </c>
      <c r="E1192" s="47">
        <v>288468292</v>
      </c>
      <c r="F1192" s="47" t="s">
        <v>348</v>
      </c>
      <c r="G1192" s="47"/>
      <c r="H1192" s="47"/>
      <c r="I1192" s="47"/>
      <c r="J1192" s="47"/>
      <c r="K1192" s="47"/>
      <c r="L1192" s="47"/>
      <c r="M1192" s="47"/>
      <c r="N1192" s="47"/>
      <c r="O1192" s="47"/>
      <c r="P1192" s="47"/>
      <c r="Q1192" s="47"/>
      <c r="R1192" s="47"/>
      <c r="S1192" s="47"/>
      <c r="T1192" s="47"/>
      <c r="U1192" s="47"/>
      <c r="V1192" s="47"/>
      <c r="W1192" s="47"/>
      <c r="X1192" s="47"/>
      <c r="Y1192" s="47"/>
      <c r="Z1192" s="47"/>
    </row>
    <row r="1193" spans="1:26" x14ac:dyDescent="0.2">
      <c r="A1193" s="47" t="s">
        <v>16</v>
      </c>
      <c r="B1193" s="47" t="s">
        <v>284</v>
      </c>
      <c r="C1193" s="47">
        <v>672423</v>
      </c>
      <c r="D1193" s="47">
        <v>681663</v>
      </c>
      <c r="E1193" s="47">
        <v>1354086</v>
      </c>
      <c r="F1193" s="47" t="s">
        <v>337</v>
      </c>
      <c r="G1193" s="47"/>
      <c r="H1193" s="47"/>
      <c r="I1193" s="47"/>
      <c r="J1193" s="47"/>
      <c r="K1193" s="47"/>
      <c r="L1193" s="47"/>
      <c r="M1193" s="47"/>
      <c r="N1193" s="47"/>
      <c r="O1193" s="47"/>
      <c r="P1193" s="47"/>
      <c r="Q1193" s="47"/>
      <c r="R1193" s="47"/>
      <c r="S1193" s="47"/>
      <c r="T1193" s="47"/>
      <c r="U1193" s="47"/>
      <c r="V1193" s="47"/>
      <c r="W1193" s="47"/>
      <c r="X1193" s="47"/>
      <c r="Y1193" s="47"/>
      <c r="Z1193" s="47"/>
    </row>
    <row r="1194" spans="1:26" x14ac:dyDescent="0.2">
      <c r="A1194" s="47" t="s">
        <v>16</v>
      </c>
      <c r="B1194" s="47" t="s">
        <v>285</v>
      </c>
      <c r="C1194" s="47">
        <v>924044</v>
      </c>
      <c r="D1194" s="47">
        <v>1116322</v>
      </c>
      <c r="E1194" s="47">
        <v>2040366</v>
      </c>
      <c r="F1194" s="47" t="s">
        <v>347</v>
      </c>
      <c r="G1194" s="47"/>
      <c r="H1194" s="47"/>
      <c r="I1194" s="47"/>
      <c r="J1194" s="47"/>
      <c r="K1194" s="47"/>
      <c r="L1194" s="47"/>
      <c r="M1194" s="47"/>
      <c r="N1194" s="47"/>
      <c r="O1194" s="47"/>
      <c r="P1194" s="47"/>
      <c r="Q1194" s="47"/>
      <c r="R1194" s="47"/>
      <c r="S1194" s="47"/>
      <c r="T1194" s="47"/>
      <c r="U1194" s="47"/>
      <c r="V1194" s="47"/>
      <c r="W1194" s="47"/>
      <c r="X1194" s="47"/>
      <c r="Y1194" s="47"/>
      <c r="Z1194" s="47"/>
    </row>
    <row r="1195" spans="1:26" x14ac:dyDescent="0.2">
      <c r="A1195" s="47" t="s">
        <v>16</v>
      </c>
      <c r="B1195" s="47" t="s">
        <v>286</v>
      </c>
      <c r="C1195" s="47">
        <v>1902068</v>
      </c>
      <c r="D1195" s="47">
        <v>213434</v>
      </c>
      <c r="E1195" s="47">
        <v>2115502</v>
      </c>
      <c r="F1195" s="47" t="s">
        <v>327</v>
      </c>
      <c r="G1195" s="47"/>
      <c r="H1195" s="47"/>
      <c r="I1195" s="47"/>
      <c r="J1195" s="47"/>
      <c r="K1195" s="47"/>
      <c r="L1195" s="47"/>
      <c r="M1195" s="47"/>
      <c r="N1195" s="47"/>
      <c r="O1195" s="47"/>
      <c r="P1195" s="47"/>
      <c r="Q1195" s="47"/>
      <c r="R1195" s="47"/>
      <c r="S1195" s="47"/>
      <c r="T1195" s="47"/>
      <c r="U1195" s="47"/>
      <c r="V1195" s="47"/>
      <c r="W1195" s="47"/>
      <c r="X1195" s="47"/>
      <c r="Y1195" s="47"/>
      <c r="Z1195" s="47"/>
    </row>
    <row r="1196" spans="1:26" x14ac:dyDescent="0.2">
      <c r="A1196" s="47" t="s">
        <v>16</v>
      </c>
      <c r="B1196" s="47" t="s">
        <v>287</v>
      </c>
      <c r="C1196" s="47">
        <v>173104</v>
      </c>
      <c r="D1196" s="47">
        <v>904893</v>
      </c>
      <c r="E1196" s="47">
        <v>1077997</v>
      </c>
      <c r="F1196" s="47" t="s">
        <v>331</v>
      </c>
      <c r="G1196" s="47"/>
      <c r="H1196" s="47"/>
      <c r="I1196" s="47"/>
      <c r="J1196" s="47"/>
      <c r="K1196" s="47"/>
      <c r="L1196" s="47"/>
      <c r="M1196" s="47"/>
      <c r="N1196" s="47"/>
      <c r="O1196" s="47"/>
      <c r="P1196" s="47"/>
      <c r="Q1196" s="47"/>
      <c r="R1196" s="47"/>
      <c r="S1196" s="47"/>
      <c r="T1196" s="47"/>
      <c r="U1196" s="47"/>
      <c r="V1196" s="47"/>
      <c r="W1196" s="47"/>
      <c r="X1196" s="47"/>
      <c r="Y1196" s="47"/>
      <c r="Z1196" s="47"/>
    </row>
    <row r="1197" spans="1:26" x14ac:dyDescent="0.2">
      <c r="A1197" s="47" t="s">
        <v>16</v>
      </c>
      <c r="B1197" s="47" t="s">
        <v>288</v>
      </c>
      <c r="C1197" s="47">
        <v>224651777</v>
      </c>
      <c r="D1197" s="47">
        <v>17227793</v>
      </c>
      <c r="E1197" s="47">
        <v>241879570</v>
      </c>
      <c r="F1197" s="47" t="s">
        <v>345</v>
      </c>
      <c r="G1197" s="47"/>
      <c r="H1197" s="47"/>
      <c r="I1197" s="47"/>
      <c r="J1197" s="47"/>
      <c r="K1197" s="47"/>
      <c r="L1197" s="47"/>
      <c r="M1197" s="47"/>
      <c r="N1197" s="47"/>
      <c r="O1197" s="47"/>
      <c r="P1197" s="47"/>
      <c r="Q1197" s="47"/>
      <c r="R1197" s="47"/>
      <c r="S1197" s="47"/>
      <c r="T1197" s="47"/>
      <c r="U1197" s="47"/>
      <c r="V1197" s="47"/>
      <c r="W1197" s="47"/>
      <c r="X1197" s="47"/>
      <c r="Y1197" s="47"/>
      <c r="Z1197" s="47"/>
    </row>
    <row r="1198" spans="1:26" x14ac:dyDescent="0.2">
      <c r="A1198" s="47" t="s">
        <v>16</v>
      </c>
      <c r="B1198" s="47" t="s">
        <v>289</v>
      </c>
      <c r="C1198" s="47">
        <v>2435670</v>
      </c>
      <c r="D1198" s="47">
        <v>951257</v>
      </c>
      <c r="E1198" s="47">
        <v>3386927</v>
      </c>
      <c r="F1198" s="47" t="s">
        <v>335</v>
      </c>
      <c r="G1198" s="47"/>
      <c r="H1198" s="47"/>
      <c r="I1198" s="47"/>
      <c r="J1198" s="47"/>
      <c r="K1198" s="47"/>
      <c r="L1198" s="47"/>
      <c r="M1198" s="47"/>
      <c r="N1198" s="47"/>
      <c r="O1198" s="47"/>
      <c r="P1198" s="47"/>
      <c r="Q1198" s="47"/>
      <c r="R1198" s="47"/>
      <c r="S1198" s="47"/>
      <c r="T1198" s="47"/>
      <c r="U1198" s="47"/>
      <c r="V1198" s="47"/>
      <c r="W1198" s="47"/>
      <c r="X1198" s="47"/>
      <c r="Y1198" s="47"/>
      <c r="Z1198" s="47"/>
    </row>
    <row r="1199" spans="1:26" x14ac:dyDescent="0.2">
      <c r="A1199" s="47" t="s">
        <v>16</v>
      </c>
      <c r="B1199" s="47" t="s">
        <v>290</v>
      </c>
      <c r="C1199" s="47">
        <v>729844049</v>
      </c>
      <c r="D1199" s="47">
        <v>14413957</v>
      </c>
      <c r="E1199" s="47">
        <v>744258006</v>
      </c>
      <c r="F1199" s="47" t="s">
        <v>334</v>
      </c>
      <c r="G1199" s="47"/>
      <c r="H1199" s="47"/>
      <c r="I1199" s="47"/>
      <c r="J1199" s="47"/>
      <c r="K1199" s="47"/>
      <c r="L1199" s="47"/>
      <c r="M1199" s="47"/>
      <c r="N1199" s="47"/>
      <c r="O1199" s="47"/>
      <c r="P1199" s="47"/>
      <c r="Q1199" s="47"/>
      <c r="R1199" s="47"/>
      <c r="S1199" s="47"/>
      <c r="T1199" s="47"/>
      <c r="U1199" s="47"/>
      <c r="V1199" s="47"/>
      <c r="W1199" s="47"/>
      <c r="X1199" s="47"/>
      <c r="Y1199" s="47"/>
      <c r="Z1199" s="47"/>
    </row>
    <row r="1200" spans="1:26" x14ac:dyDescent="0.2">
      <c r="A1200" s="47" t="s">
        <v>16</v>
      </c>
      <c r="B1200" s="47" t="s">
        <v>291</v>
      </c>
      <c r="C1200" s="47">
        <v>239386</v>
      </c>
      <c r="D1200" s="47">
        <v>396856</v>
      </c>
      <c r="E1200" s="47">
        <v>636242</v>
      </c>
      <c r="F1200" s="47" t="s">
        <v>327</v>
      </c>
      <c r="G1200" s="47"/>
      <c r="H1200" s="47"/>
      <c r="I1200" s="47"/>
      <c r="J1200" s="47"/>
      <c r="K1200" s="47"/>
      <c r="L1200" s="47"/>
      <c r="M1200" s="47"/>
      <c r="N1200" s="47"/>
      <c r="O1200" s="47"/>
      <c r="P1200" s="47"/>
      <c r="Q1200" s="47"/>
      <c r="R1200" s="47"/>
      <c r="S1200" s="47"/>
      <c r="T1200" s="47"/>
      <c r="U1200" s="47"/>
      <c r="V1200" s="47"/>
      <c r="W1200" s="47"/>
      <c r="X1200" s="47"/>
      <c r="Y1200" s="47"/>
      <c r="Z1200" s="47"/>
    </row>
    <row r="1201" spans="1:26" x14ac:dyDescent="0.2">
      <c r="A1201" s="47" t="s">
        <v>16</v>
      </c>
      <c r="B1201" s="47" t="s">
        <v>292</v>
      </c>
      <c r="C1201" s="47">
        <v>20223639</v>
      </c>
      <c r="D1201" s="47">
        <v>2178686</v>
      </c>
      <c r="E1201" s="47">
        <v>22402325</v>
      </c>
      <c r="F1201" s="47" t="s">
        <v>348</v>
      </c>
      <c r="G1201" s="47"/>
      <c r="H1201" s="47"/>
      <c r="I1201" s="47"/>
      <c r="J1201" s="47"/>
      <c r="K1201" s="47"/>
      <c r="L1201" s="47"/>
      <c r="M1201" s="47"/>
      <c r="N1201" s="47"/>
      <c r="O1201" s="47"/>
      <c r="P1201" s="47"/>
      <c r="Q1201" s="47"/>
      <c r="R1201" s="47"/>
      <c r="S1201" s="47"/>
      <c r="T1201" s="47"/>
      <c r="U1201" s="47"/>
      <c r="V1201" s="47"/>
      <c r="W1201" s="47"/>
      <c r="X1201" s="47"/>
      <c r="Y1201" s="47"/>
      <c r="Z1201" s="47"/>
    </row>
    <row r="1202" spans="1:26" x14ac:dyDescent="0.2">
      <c r="A1202" s="47" t="s">
        <v>16</v>
      </c>
      <c r="B1202" s="47" t="s">
        <v>293</v>
      </c>
      <c r="C1202" s="47">
        <v>524696580</v>
      </c>
      <c r="D1202" s="47">
        <v>26182944</v>
      </c>
      <c r="E1202" s="47">
        <v>550879524</v>
      </c>
      <c r="F1202" s="47" t="s">
        <v>347</v>
      </c>
      <c r="G1202" s="47"/>
      <c r="H1202" s="47"/>
      <c r="I1202" s="47"/>
      <c r="J1202" s="47"/>
      <c r="K1202" s="47"/>
      <c r="L1202" s="47"/>
      <c r="M1202" s="47"/>
      <c r="N1202" s="47"/>
      <c r="O1202" s="47"/>
      <c r="P1202" s="47"/>
      <c r="Q1202" s="47"/>
      <c r="R1202" s="47"/>
      <c r="S1202" s="47"/>
      <c r="T1202" s="47"/>
      <c r="U1202" s="47"/>
      <c r="V1202" s="47"/>
      <c r="W1202" s="47"/>
      <c r="X1202" s="47"/>
      <c r="Y1202" s="47"/>
      <c r="Z1202" s="47"/>
    </row>
    <row r="1203" spans="1:26" x14ac:dyDescent="0.2">
      <c r="A1203" s="47" t="s">
        <v>16</v>
      </c>
      <c r="B1203" s="47" t="s">
        <v>294</v>
      </c>
      <c r="C1203" s="47">
        <v>2422329</v>
      </c>
      <c r="D1203" s="47">
        <v>619404</v>
      </c>
      <c r="E1203" s="47">
        <v>3041733</v>
      </c>
      <c r="F1203" s="47" t="s">
        <v>336</v>
      </c>
      <c r="G1203" s="47"/>
      <c r="H1203" s="47"/>
      <c r="I1203" s="47"/>
      <c r="J1203" s="47"/>
      <c r="K1203" s="47"/>
      <c r="L1203" s="47"/>
      <c r="M1203" s="47"/>
      <c r="N1203" s="47"/>
      <c r="O1203" s="47"/>
      <c r="P1203" s="47"/>
      <c r="Q1203" s="47"/>
      <c r="R1203" s="47"/>
      <c r="S1203" s="47"/>
      <c r="T1203" s="47"/>
      <c r="U1203" s="47"/>
      <c r="V1203" s="47"/>
      <c r="W1203" s="47"/>
      <c r="X1203" s="47"/>
      <c r="Y1203" s="47"/>
      <c r="Z1203" s="47"/>
    </row>
    <row r="1204" spans="1:26" x14ac:dyDescent="0.2">
      <c r="A1204" s="47" t="s">
        <v>16</v>
      </c>
      <c r="B1204" s="47" t="s">
        <v>295</v>
      </c>
      <c r="C1204" s="47">
        <v>336879691</v>
      </c>
      <c r="D1204" s="47">
        <v>62556900</v>
      </c>
      <c r="E1204" s="47">
        <v>399436591</v>
      </c>
      <c r="F1204" s="47" t="s">
        <v>345</v>
      </c>
      <c r="G1204" s="47"/>
      <c r="H1204" s="47"/>
      <c r="I1204" s="47"/>
      <c r="J1204" s="47"/>
      <c r="K1204" s="47"/>
      <c r="L1204" s="47"/>
      <c r="M1204" s="47"/>
      <c r="N1204" s="47"/>
      <c r="O1204" s="47"/>
      <c r="P1204" s="47"/>
      <c r="Q1204" s="47"/>
      <c r="R1204" s="47"/>
      <c r="S1204" s="47"/>
      <c r="T1204" s="47"/>
      <c r="U1204" s="47"/>
      <c r="V1204" s="47"/>
      <c r="W1204" s="47"/>
      <c r="X1204" s="47"/>
      <c r="Y1204" s="47"/>
      <c r="Z1204" s="47"/>
    </row>
    <row r="1205" spans="1:26" x14ac:dyDescent="0.2">
      <c r="A1205" s="47" t="s">
        <v>16</v>
      </c>
      <c r="B1205" s="47" t="s">
        <v>296</v>
      </c>
      <c r="C1205" s="47">
        <v>36347221</v>
      </c>
      <c r="D1205" s="47">
        <v>5965075</v>
      </c>
      <c r="E1205" s="47">
        <v>42312296</v>
      </c>
      <c r="F1205" s="47" t="s">
        <v>327</v>
      </c>
      <c r="G1205" s="47"/>
      <c r="H1205" s="47"/>
      <c r="I1205" s="47"/>
      <c r="J1205" s="47"/>
      <c r="K1205" s="47"/>
      <c r="L1205" s="47"/>
      <c r="M1205" s="47"/>
      <c r="N1205" s="47"/>
      <c r="O1205" s="47"/>
      <c r="P1205" s="47"/>
      <c r="Q1205" s="47"/>
      <c r="R1205" s="47"/>
      <c r="S1205" s="47"/>
      <c r="T1205" s="47"/>
      <c r="U1205" s="47"/>
      <c r="V1205" s="47"/>
      <c r="W1205" s="47"/>
      <c r="X1205" s="47"/>
      <c r="Y1205" s="47"/>
      <c r="Z1205" s="47"/>
    </row>
    <row r="1206" spans="1:26" x14ac:dyDescent="0.2">
      <c r="A1206" s="47" t="s">
        <v>16</v>
      </c>
      <c r="B1206" s="47" t="s">
        <v>297</v>
      </c>
      <c r="C1206" s="47">
        <v>1019870</v>
      </c>
      <c r="D1206" s="47">
        <v>463859</v>
      </c>
      <c r="E1206" s="47">
        <v>1483729</v>
      </c>
      <c r="F1206" s="47" t="s">
        <v>329</v>
      </c>
      <c r="G1206" s="47"/>
      <c r="H1206" s="47"/>
      <c r="I1206" s="47"/>
      <c r="J1206" s="47"/>
      <c r="K1206" s="47"/>
      <c r="L1206" s="47"/>
      <c r="M1206" s="47"/>
      <c r="N1206" s="47"/>
      <c r="O1206" s="47"/>
      <c r="P1206" s="47"/>
      <c r="Q1206" s="47"/>
      <c r="R1206" s="47"/>
      <c r="S1206" s="47"/>
      <c r="T1206" s="47"/>
      <c r="U1206" s="47"/>
      <c r="V1206" s="47"/>
      <c r="W1206" s="47"/>
      <c r="X1206" s="47"/>
      <c r="Y1206" s="47"/>
      <c r="Z1206" s="47"/>
    </row>
    <row r="1207" spans="1:26" x14ac:dyDescent="0.2">
      <c r="A1207" s="47" t="s">
        <v>16</v>
      </c>
      <c r="B1207" s="47" t="s">
        <v>298</v>
      </c>
      <c r="C1207" s="47">
        <v>5084738</v>
      </c>
      <c r="D1207" s="47">
        <v>2240701</v>
      </c>
      <c r="E1207" s="47">
        <v>7325439</v>
      </c>
      <c r="F1207" s="47" t="s">
        <v>344</v>
      </c>
      <c r="G1207" s="47"/>
      <c r="H1207" s="47"/>
      <c r="I1207" s="47"/>
      <c r="J1207" s="47"/>
      <c r="K1207" s="47"/>
      <c r="L1207" s="47"/>
      <c r="M1207" s="47"/>
      <c r="N1207" s="47"/>
      <c r="O1207" s="47"/>
      <c r="P1207" s="47"/>
      <c r="Q1207" s="47"/>
      <c r="R1207" s="47"/>
      <c r="S1207" s="47"/>
      <c r="T1207" s="47"/>
      <c r="U1207" s="47"/>
      <c r="V1207" s="47"/>
      <c r="W1207" s="47"/>
      <c r="X1207" s="47"/>
      <c r="Y1207" s="47"/>
      <c r="Z1207" s="47"/>
    </row>
    <row r="1208" spans="1:26" x14ac:dyDescent="0.2">
      <c r="A1208" s="47" t="s">
        <v>16</v>
      </c>
      <c r="B1208" s="47" t="s">
        <v>299</v>
      </c>
      <c r="C1208" s="47">
        <v>15264496</v>
      </c>
      <c r="D1208" s="47">
        <v>2019426</v>
      </c>
      <c r="E1208" s="47">
        <v>17283922</v>
      </c>
      <c r="F1208" s="47" t="s">
        <v>346</v>
      </c>
      <c r="G1208" s="47"/>
      <c r="H1208" s="47"/>
      <c r="I1208" s="47"/>
      <c r="J1208" s="47"/>
      <c r="K1208" s="47"/>
      <c r="L1208" s="47"/>
      <c r="M1208" s="47"/>
      <c r="N1208" s="47"/>
      <c r="O1208" s="47"/>
      <c r="P1208" s="47"/>
      <c r="Q1208" s="47"/>
      <c r="R1208" s="47"/>
      <c r="S1208" s="47"/>
      <c r="T1208" s="47"/>
      <c r="U1208" s="47"/>
      <c r="V1208" s="47"/>
      <c r="W1208" s="47"/>
      <c r="X1208" s="47"/>
      <c r="Y1208" s="47"/>
      <c r="Z1208" s="47"/>
    </row>
    <row r="1209" spans="1:26" x14ac:dyDescent="0.2">
      <c r="A1209" s="47" t="s">
        <v>16</v>
      </c>
      <c r="B1209" s="47" t="s">
        <v>300</v>
      </c>
      <c r="C1209" s="47">
        <v>12610411</v>
      </c>
      <c r="D1209" s="47">
        <v>6776273</v>
      </c>
      <c r="E1209" s="47">
        <v>19386684</v>
      </c>
      <c r="F1209" s="47" t="s">
        <v>336</v>
      </c>
      <c r="G1209" s="47"/>
      <c r="H1209" s="47"/>
      <c r="I1209" s="47"/>
      <c r="J1209" s="47"/>
      <c r="K1209" s="47"/>
      <c r="L1209" s="47"/>
      <c r="M1209" s="47"/>
      <c r="N1209" s="47"/>
      <c r="O1209" s="47"/>
      <c r="P1209" s="47"/>
      <c r="Q1209" s="47"/>
      <c r="R1209" s="47"/>
      <c r="S1209" s="47"/>
      <c r="T1209" s="47"/>
      <c r="U1209" s="47"/>
      <c r="V1209" s="47"/>
      <c r="W1209" s="47"/>
      <c r="X1209" s="47"/>
      <c r="Y1209" s="47"/>
      <c r="Z1209" s="47"/>
    </row>
    <row r="1210" spans="1:26" x14ac:dyDescent="0.2">
      <c r="A1210" s="47" t="s">
        <v>16</v>
      </c>
      <c r="B1210" s="47" t="s">
        <v>301</v>
      </c>
      <c r="C1210" s="47">
        <v>552402</v>
      </c>
      <c r="D1210" s="47">
        <v>4949324</v>
      </c>
      <c r="E1210" s="47">
        <v>5501726</v>
      </c>
      <c r="F1210" s="47" t="s">
        <v>331</v>
      </c>
      <c r="G1210" s="47"/>
      <c r="H1210" s="47"/>
      <c r="I1210" s="47"/>
      <c r="J1210" s="47"/>
      <c r="K1210" s="47"/>
      <c r="L1210" s="47"/>
      <c r="M1210" s="47"/>
      <c r="N1210" s="47"/>
      <c r="O1210" s="47"/>
      <c r="P1210" s="47"/>
      <c r="Q1210" s="47"/>
      <c r="R1210" s="47"/>
      <c r="S1210" s="47"/>
      <c r="T1210" s="47"/>
      <c r="U1210" s="47"/>
      <c r="V1210" s="47"/>
      <c r="W1210" s="47"/>
      <c r="X1210" s="47"/>
      <c r="Y1210" s="47"/>
      <c r="Z1210" s="47"/>
    </row>
    <row r="1211" spans="1:26" x14ac:dyDescent="0.2">
      <c r="A1211" s="47" t="s">
        <v>16</v>
      </c>
      <c r="B1211" s="47" t="s">
        <v>302</v>
      </c>
      <c r="C1211" s="47">
        <v>58511332</v>
      </c>
      <c r="D1211" s="47">
        <v>767567</v>
      </c>
      <c r="E1211" s="47">
        <v>59278899</v>
      </c>
      <c r="F1211" s="47" t="s">
        <v>349</v>
      </c>
      <c r="G1211" s="47"/>
      <c r="H1211" s="47"/>
      <c r="I1211" s="47"/>
      <c r="J1211" s="47"/>
      <c r="K1211" s="47"/>
      <c r="L1211" s="47"/>
      <c r="M1211" s="47"/>
      <c r="N1211" s="47"/>
      <c r="O1211" s="47"/>
      <c r="P1211" s="47"/>
      <c r="Q1211" s="47"/>
      <c r="R1211" s="47"/>
      <c r="S1211" s="47"/>
      <c r="T1211" s="47"/>
      <c r="U1211" s="47"/>
      <c r="V1211" s="47"/>
      <c r="W1211" s="47"/>
      <c r="X1211" s="47"/>
      <c r="Y1211" s="47"/>
      <c r="Z1211" s="47"/>
    </row>
    <row r="1212" spans="1:26" x14ac:dyDescent="0.2">
      <c r="A1212" s="47" t="s">
        <v>16</v>
      </c>
      <c r="B1212" s="47" t="s">
        <v>303</v>
      </c>
      <c r="C1212" s="47">
        <v>28381537</v>
      </c>
      <c r="D1212" s="47">
        <v>6804428</v>
      </c>
      <c r="E1212" s="47">
        <v>35185965</v>
      </c>
      <c r="F1212" s="47" t="s">
        <v>343</v>
      </c>
      <c r="G1212" s="47"/>
      <c r="H1212" s="47"/>
      <c r="I1212" s="47"/>
      <c r="J1212" s="47"/>
      <c r="K1212" s="47"/>
      <c r="L1212" s="47"/>
      <c r="M1212" s="47"/>
      <c r="N1212" s="47"/>
      <c r="O1212" s="47"/>
      <c r="P1212" s="47"/>
      <c r="Q1212" s="47"/>
      <c r="R1212" s="47"/>
      <c r="S1212" s="47"/>
      <c r="T1212" s="47"/>
      <c r="U1212" s="47"/>
      <c r="V1212" s="47"/>
      <c r="W1212" s="47"/>
      <c r="X1212" s="47"/>
      <c r="Y1212" s="47"/>
      <c r="Z1212" s="47"/>
    </row>
    <row r="1213" spans="1:26" x14ac:dyDescent="0.2">
      <c r="A1213" s="47" t="s">
        <v>16</v>
      </c>
      <c r="B1213" s="47" t="s">
        <v>304</v>
      </c>
      <c r="C1213" s="47">
        <v>27134076</v>
      </c>
      <c r="D1213" s="47">
        <v>945093</v>
      </c>
      <c r="E1213" s="47">
        <v>28079169</v>
      </c>
      <c r="F1213" s="47" t="s">
        <v>330</v>
      </c>
      <c r="G1213" s="47"/>
      <c r="H1213" s="47"/>
      <c r="I1213" s="47"/>
      <c r="J1213" s="47"/>
      <c r="K1213" s="47"/>
      <c r="L1213" s="47"/>
      <c r="M1213" s="47"/>
      <c r="N1213" s="47"/>
      <c r="O1213" s="47"/>
      <c r="P1213" s="47"/>
      <c r="Q1213" s="47"/>
      <c r="R1213" s="47"/>
      <c r="S1213" s="47"/>
      <c r="T1213" s="47"/>
      <c r="U1213" s="47"/>
      <c r="V1213" s="47"/>
      <c r="W1213" s="47"/>
      <c r="X1213" s="47"/>
      <c r="Y1213" s="47"/>
      <c r="Z1213" s="47"/>
    </row>
    <row r="1214" spans="1:26" x14ac:dyDescent="0.2">
      <c r="A1214" s="47" t="s">
        <v>16</v>
      </c>
      <c r="B1214" s="47" t="s">
        <v>305</v>
      </c>
      <c r="C1214" s="47">
        <v>598002</v>
      </c>
      <c r="D1214" s="47">
        <v>992870</v>
      </c>
      <c r="E1214" s="47">
        <v>1590872</v>
      </c>
      <c r="F1214" s="47" t="s">
        <v>335</v>
      </c>
      <c r="G1214" s="47"/>
      <c r="H1214" s="47"/>
      <c r="I1214" s="47"/>
      <c r="J1214" s="47"/>
      <c r="K1214" s="47"/>
      <c r="L1214" s="47"/>
      <c r="M1214" s="47"/>
      <c r="N1214" s="47"/>
      <c r="O1214" s="47"/>
      <c r="P1214" s="47"/>
      <c r="Q1214" s="47"/>
      <c r="R1214" s="47"/>
      <c r="S1214" s="47"/>
      <c r="T1214" s="47"/>
      <c r="U1214" s="47"/>
      <c r="V1214" s="47"/>
      <c r="W1214" s="47"/>
      <c r="X1214" s="47"/>
      <c r="Y1214" s="47"/>
      <c r="Z1214" s="47"/>
    </row>
    <row r="1215" spans="1:26" x14ac:dyDescent="0.2">
      <c r="A1215" s="47" t="s">
        <v>16</v>
      </c>
      <c r="B1215" s="47" t="s">
        <v>306</v>
      </c>
      <c r="C1215" s="47">
        <v>446425</v>
      </c>
      <c r="D1215" s="47">
        <v>1404215</v>
      </c>
      <c r="E1215" s="47">
        <v>1850640</v>
      </c>
      <c r="F1215" s="47" t="s">
        <v>335</v>
      </c>
      <c r="G1215" s="47"/>
      <c r="H1215" s="47"/>
      <c r="I1215" s="47"/>
      <c r="J1215" s="47"/>
      <c r="K1215" s="47"/>
      <c r="L1215" s="47"/>
      <c r="M1215" s="47"/>
      <c r="N1215" s="47"/>
      <c r="O1215" s="47"/>
      <c r="P1215" s="47"/>
      <c r="Q1215" s="47"/>
      <c r="R1215" s="47"/>
      <c r="S1215" s="47"/>
      <c r="T1215" s="47"/>
      <c r="U1215" s="47"/>
      <c r="V1215" s="47"/>
      <c r="W1215" s="47"/>
      <c r="X1215" s="47"/>
      <c r="Y1215" s="47"/>
      <c r="Z1215" s="47"/>
    </row>
    <row r="1216" spans="1:26" x14ac:dyDescent="0.2">
      <c r="A1216" s="47" t="s">
        <v>16</v>
      </c>
      <c r="B1216" s="47" t="s">
        <v>307</v>
      </c>
      <c r="C1216" s="47">
        <v>45979346</v>
      </c>
      <c r="D1216" s="47">
        <v>15145347</v>
      </c>
      <c r="E1216" s="47">
        <v>61124693</v>
      </c>
      <c r="F1216" s="47" t="s">
        <v>329</v>
      </c>
      <c r="G1216" s="47"/>
      <c r="H1216" s="47"/>
      <c r="I1216" s="47"/>
      <c r="J1216" s="47"/>
      <c r="K1216" s="47"/>
      <c r="L1216" s="47"/>
      <c r="M1216" s="47"/>
      <c r="N1216" s="47"/>
      <c r="O1216" s="47"/>
      <c r="P1216" s="47"/>
      <c r="Q1216" s="47"/>
      <c r="R1216" s="47"/>
      <c r="S1216" s="47"/>
      <c r="T1216" s="47"/>
      <c r="U1216" s="47"/>
      <c r="V1216" s="47"/>
      <c r="W1216" s="47"/>
      <c r="X1216" s="47"/>
      <c r="Y1216" s="47"/>
      <c r="Z1216" s="47"/>
    </row>
    <row r="1217" spans="1:26" x14ac:dyDescent="0.2">
      <c r="A1217" s="47" t="s">
        <v>16</v>
      </c>
      <c r="B1217" s="47" t="s">
        <v>308</v>
      </c>
      <c r="C1217" s="47">
        <v>45717127</v>
      </c>
      <c r="D1217" s="47">
        <v>4270529</v>
      </c>
      <c r="E1217" s="47">
        <v>49987656</v>
      </c>
      <c r="F1217" s="47" t="s">
        <v>347</v>
      </c>
      <c r="G1217" s="47"/>
      <c r="H1217" s="47"/>
      <c r="I1217" s="47"/>
      <c r="J1217" s="47"/>
      <c r="K1217" s="47"/>
      <c r="L1217" s="47"/>
      <c r="M1217" s="47"/>
      <c r="N1217" s="47"/>
      <c r="O1217" s="47"/>
      <c r="P1217" s="47"/>
      <c r="Q1217" s="47"/>
      <c r="R1217" s="47"/>
      <c r="S1217" s="47"/>
      <c r="T1217" s="47"/>
      <c r="U1217" s="47"/>
      <c r="V1217" s="47"/>
      <c r="W1217" s="47"/>
      <c r="X1217" s="47"/>
      <c r="Y1217" s="47"/>
      <c r="Z1217" s="47"/>
    </row>
    <row r="1218" spans="1:26" x14ac:dyDescent="0.2">
      <c r="A1218" s="47" t="s">
        <v>16</v>
      </c>
      <c r="B1218" s="47" t="s">
        <v>309</v>
      </c>
      <c r="C1218" s="47">
        <v>8497159</v>
      </c>
      <c r="D1218" s="47">
        <v>1261537</v>
      </c>
      <c r="E1218" s="47">
        <v>9758696</v>
      </c>
      <c r="F1218" s="47" t="s">
        <v>329</v>
      </c>
      <c r="G1218" s="47"/>
      <c r="H1218" s="47"/>
      <c r="I1218" s="47"/>
      <c r="J1218" s="47"/>
      <c r="K1218" s="47"/>
      <c r="L1218" s="47"/>
      <c r="M1218" s="47"/>
      <c r="N1218" s="47"/>
      <c r="O1218" s="47"/>
      <c r="P1218" s="47"/>
      <c r="Q1218" s="47"/>
      <c r="R1218" s="47"/>
      <c r="S1218" s="47"/>
      <c r="T1218" s="47"/>
      <c r="U1218" s="47"/>
      <c r="V1218" s="47"/>
      <c r="W1218" s="47"/>
      <c r="X1218" s="47"/>
      <c r="Y1218" s="47"/>
      <c r="Z1218" s="47"/>
    </row>
    <row r="1219" spans="1:26" x14ac:dyDescent="0.2">
      <c r="A1219" s="47" t="s">
        <v>315</v>
      </c>
      <c r="B1219" s="47"/>
      <c r="C1219" s="47">
        <v>15189531573</v>
      </c>
      <c r="D1219" s="47">
        <v>1646103392</v>
      </c>
      <c r="E1219" s="47">
        <v>16835634965</v>
      </c>
      <c r="F1219" s="47"/>
      <c r="G1219" s="47"/>
      <c r="H1219" s="47"/>
      <c r="I1219" s="47"/>
      <c r="J1219" s="47"/>
      <c r="K1219" s="47"/>
      <c r="L1219" s="47"/>
      <c r="M1219" s="47"/>
      <c r="N1219" s="47"/>
      <c r="O1219" s="47"/>
      <c r="P1219" s="47"/>
      <c r="Q1219" s="47"/>
      <c r="R1219" s="47"/>
      <c r="S1219" s="47"/>
      <c r="T1219" s="47"/>
      <c r="U1219" s="47"/>
      <c r="V1219" s="47"/>
      <c r="W1219" s="47"/>
      <c r="X1219" s="47"/>
      <c r="Y1219" s="47"/>
      <c r="Z1219" s="47"/>
    </row>
    <row r="1220" spans="1:26" x14ac:dyDescent="0.2">
      <c r="A1220" s="47" t="s">
        <v>17</v>
      </c>
      <c r="B1220" s="47" t="s">
        <v>33</v>
      </c>
      <c r="C1220" s="47">
        <v>0</v>
      </c>
      <c r="D1220" s="47">
        <v>49970</v>
      </c>
      <c r="E1220" s="47">
        <v>49970</v>
      </c>
      <c r="F1220" s="47" t="s">
        <v>328</v>
      </c>
      <c r="G1220" s="47"/>
      <c r="H1220" s="47"/>
      <c r="I1220" s="47"/>
      <c r="J1220" s="47"/>
      <c r="K1220" s="47"/>
      <c r="L1220" s="47"/>
      <c r="M1220" s="47"/>
      <c r="N1220" s="47"/>
      <c r="O1220" s="47"/>
      <c r="P1220" s="47"/>
      <c r="Q1220" s="47"/>
      <c r="R1220" s="47"/>
      <c r="S1220" s="47"/>
      <c r="T1220" s="47"/>
      <c r="U1220" s="47"/>
      <c r="V1220" s="47"/>
      <c r="W1220" s="47"/>
      <c r="X1220" s="47"/>
      <c r="Y1220" s="47"/>
      <c r="Z1220" s="47"/>
    </row>
    <row r="1221" spans="1:26" x14ac:dyDescent="0.2">
      <c r="A1221" s="47" t="s">
        <v>17</v>
      </c>
      <c r="B1221" s="47" t="s">
        <v>56</v>
      </c>
      <c r="C1221" s="47">
        <v>0</v>
      </c>
      <c r="D1221" s="47">
        <v>528145</v>
      </c>
      <c r="E1221" s="47">
        <v>528145</v>
      </c>
      <c r="F1221" s="47" t="s">
        <v>334</v>
      </c>
      <c r="G1221" s="47"/>
      <c r="H1221" s="47"/>
      <c r="I1221" s="47"/>
      <c r="J1221" s="47"/>
      <c r="K1221" s="47"/>
      <c r="L1221" s="47"/>
      <c r="M1221" s="47"/>
      <c r="N1221" s="47"/>
      <c r="O1221" s="47"/>
      <c r="P1221" s="47"/>
      <c r="Q1221" s="47"/>
      <c r="R1221" s="47"/>
      <c r="S1221" s="47"/>
      <c r="T1221" s="47"/>
      <c r="U1221" s="47"/>
      <c r="V1221" s="47"/>
      <c r="W1221" s="47"/>
      <c r="X1221" s="47"/>
      <c r="Y1221" s="47"/>
      <c r="Z1221" s="47"/>
    </row>
    <row r="1222" spans="1:26" x14ac:dyDescent="0.2">
      <c r="A1222" s="47" t="s">
        <v>17</v>
      </c>
      <c r="B1222" s="47" t="s">
        <v>75</v>
      </c>
      <c r="C1222" s="47">
        <v>0</v>
      </c>
      <c r="D1222" s="47">
        <v>241480</v>
      </c>
      <c r="E1222" s="47">
        <v>241480</v>
      </c>
      <c r="F1222" s="47" t="s">
        <v>341</v>
      </c>
      <c r="G1222" s="47"/>
      <c r="H1222" s="47"/>
      <c r="I1222" s="47"/>
      <c r="J1222" s="47"/>
      <c r="K1222" s="47"/>
      <c r="L1222" s="47"/>
      <c r="M1222" s="47"/>
      <c r="N1222" s="47"/>
      <c r="O1222" s="47"/>
      <c r="P1222" s="47"/>
      <c r="Q1222" s="47"/>
      <c r="R1222" s="47"/>
      <c r="S1222" s="47"/>
      <c r="T1222" s="47"/>
      <c r="U1222" s="47"/>
      <c r="V1222" s="47"/>
      <c r="W1222" s="47"/>
      <c r="X1222" s="47"/>
      <c r="Y1222" s="47"/>
      <c r="Z1222" s="47"/>
    </row>
    <row r="1223" spans="1:26" x14ac:dyDescent="0.2">
      <c r="A1223" s="47" t="s">
        <v>17</v>
      </c>
      <c r="B1223" s="47" t="s">
        <v>78</v>
      </c>
      <c r="C1223" s="47">
        <v>0</v>
      </c>
      <c r="D1223" s="47">
        <v>224700</v>
      </c>
      <c r="E1223" s="47">
        <v>224700</v>
      </c>
      <c r="F1223" s="47" t="s">
        <v>339</v>
      </c>
      <c r="G1223" s="47"/>
      <c r="H1223" s="47"/>
      <c r="I1223" s="47"/>
      <c r="J1223" s="47"/>
      <c r="K1223" s="47"/>
      <c r="L1223" s="47"/>
      <c r="M1223" s="47"/>
      <c r="N1223" s="47"/>
      <c r="O1223" s="47"/>
      <c r="P1223" s="47"/>
      <c r="Q1223" s="47"/>
      <c r="R1223" s="47"/>
      <c r="S1223" s="47"/>
      <c r="T1223" s="47"/>
      <c r="U1223" s="47"/>
      <c r="V1223" s="47"/>
      <c r="W1223" s="47"/>
      <c r="X1223" s="47"/>
      <c r="Y1223" s="47"/>
      <c r="Z1223" s="47"/>
    </row>
    <row r="1224" spans="1:26" x14ac:dyDescent="0.2">
      <c r="A1224" s="47" t="s">
        <v>17</v>
      </c>
      <c r="B1224" s="47" t="s">
        <v>86</v>
      </c>
      <c r="C1224" s="47">
        <v>0</v>
      </c>
      <c r="D1224" s="47">
        <v>523900</v>
      </c>
      <c r="E1224" s="47">
        <v>523900</v>
      </c>
      <c r="F1224" s="47" t="s">
        <v>333</v>
      </c>
      <c r="G1224" s="47"/>
      <c r="H1224" s="47"/>
      <c r="I1224" s="47"/>
      <c r="J1224" s="47"/>
      <c r="K1224" s="47"/>
      <c r="L1224" s="47"/>
      <c r="M1224" s="47"/>
      <c r="N1224" s="47"/>
      <c r="O1224" s="47"/>
      <c r="P1224" s="47"/>
      <c r="Q1224" s="47"/>
      <c r="R1224" s="47"/>
      <c r="S1224" s="47"/>
      <c r="T1224" s="47"/>
      <c r="U1224" s="47"/>
      <c r="V1224" s="47"/>
      <c r="W1224" s="47"/>
      <c r="X1224" s="47"/>
      <c r="Y1224" s="47"/>
      <c r="Z1224" s="47"/>
    </row>
    <row r="1225" spans="1:26" x14ac:dyDescent="0.2">
      <c r="A1225" s="47" t="s">
        <v>17</v>
      </c>
      <c r="B1225" s="47" t="s">
        <v>93</v>
      </c>
      <c r="C1225" s="47">
        <v>0</v>
      </c>
      <c r="D1225" s="47">
        <v>18927</v>
      </c>
      <c r="E1225" s="47">
        <v>18927</v>
      </c>
      <c r="F1225" s="47" t="s">
        <v>334</v>
      </c>
      <c r="G1225" s="47"/>
      <c r="H1225" s="47"/>
      <c r="I1225" s="47"/>
      <c r="J1225" s="47"/>
      <c r="K1225" s="47"/>
      <c r="L1225" s="47"/>
      <c r="M1225" s="47"/>
      <c r="N1225" s="47"/>
      <c r="O1225" s="47"/>
      <c r="P1225" s="47"/>
      <c r="Q1225" s="47"/>
      <c r="R1225" s="47"/>
      <c r="S1225" s="47"/>
      <c r="T1225" s="47"/>
      <c r="U1225" s="47"/>
      <c r="V1225" s="47"/>
      <c r="W1225" s="47"/>
      <c r="X1225" s="47"/>
      <c r="Y1225" s="47"/>
      <c r="Z1225" s="47"/>
    </row>
    <row r="1226" spans="1:26" x14ac:dyDescent="0.2">
      <c r="A1226" s="47" t="s">
        <v>17</v>
      </c>
      <c r="B1226" s="47" t="s">
        <v>101</v>
      </c>
      <c r="C1226" s="47">
        <v>0</v>
      </c>
      <c r="D1226" s="47">
        <v>16970</v>
      </c>
      <c r="E1226" s="47">
        <v>16970</v>
      </c>
      <c r="F1226" s="47" t="s">
        <v>338</v>
      </c>
      <c r="G1226" s="47"/>
      <c r="H1226" s="47"/>
      <c r="I1226" s="47"/>
      <c r="J1226" s="47"/>
      <c r="K1226" s="47"/>
      <c r="L1226" s="47"/>
      <c r="M1226" s="47"/>
      <c r="N1226" s="47"/>
      <c r="O1226" s="47"/>
      <c r="P1226" s="47"/>
      <c r="Q1226" s="47"/>
      <c r="R1226" s="47"/>
      <c r="S1226" s="47"/>
      <c r="T1226" s="47"/>
      <c r="U1226" s="47"/>
      <c r="V1226" s="47"/>
      <c r="W1226" s="47"/>
      <c r="X1226" s="47"/>
      <c r="Y1226" s="47"/>
      <c r="Z1226" s="47"/>
    </row>
    <row r="1227" spans="1:26" x14ac:dyDescent="0.2">
      <c r="A1227" s="47" t="s">
        <v>17</v>
      </c>
      <c r="B1227" s="47" t="s">
        <v>106</v>
      </c>
      <c r="C1227" s="47">
        <v>0</v>
      </c>
      <c r="D1227" s="47">
        <v>341700</v>
      </c>
      <c r="E1227" s="47">
        <v>341700</v>
      </c>
      <c r="F1227" s="47" t="s">
        <v>344</v>
      </c>
      <c r="G1227" s="47"/>
      <c r="H1227" s="47"/>
      <c r="I1227" s="47"/>
      <c r="J1227" s="47"/>
      <c r="K1227" s="47"/>
      <c r="L1227" s="47"/>
      <c r="M1227" s="47"/>
      <c r="N1227" s="47"/>
      <c r="O1227" s="47"/>
      <c r="P1227" s="47"/>
      <c r="Q1227" s="47"/>
      <c r="R1227" s="47"/>
      <c r="S1227" s="47"/>
      <c r="T1227" s="47"/>
      <c r="U1227" s="47"/>
      <c r="V1227" s="47"/>
      <c r="W1227" s="47"/>
      <c r="X1227" s="47"/>
      <c r="Y1227" s="47"/>
      <c r="Z1227" s="47"/>
    </row>
    <row r="1228" spans="1:26" x14ac:dyDescent="0.2">
      <c r="A1228" s="47" t="s">
        <v>17</v>
      </c>
      <c r="B1228" s="47" t="s">
        <v>110</v>
      </c>
      <c r="C1228" s="47">
        <v>0</v>
      </c>
      <c r="D1228" s="47">
        <v>23988</v>
      </c>
      <c r="E1228" s="47">
        <v>23988</v>
      </c>
      <c r="F1228" s="47" t="s">
        <v>338</v>
      </c>
      <c r="G1228" s="47"/>
      <c r="H1228" s="47"/>
      <c r="I1228" s="47"/>
      <c r="J1228" s="47"/>
      <c r="K1228" s="47"/>
      <c r="L1228" s="47"/>
      <c r="M1228" s="47"/>
      <c r="N1228" s="47"/>
      <c r="O1228" s="47"/>
      <c r="P1228" s="47"/>
      <c r="Q1228" s="47"/>
      <c r="R1228" s="47"/>
      <c r="S1228" s="47"/>
      <c r="T1228" s="47"/>
      <c r="U1228" s="47"/>
      <c r="V1228" s="47"/>
      <c r="W1228" s="47"/>
      <c r="X1228" s="47"/>
      <c r="Y1228" s="47"/>
      <c r="Z1228" s="47"/>
    </row>
    <row r="1229" spans="1:26" x14ac:dyDescent="0.2">
      <c r="A1229" s="47" t="s">
        <v>17</v>
      </c>
      <c r="B1229" s="47" t="s">
        <v>117</v>
      </c>
      <c r="C1229" s="47">
        <v>0</v>
      </c>
      <c r="D1229" s="47">
        <v>136050</v>
      </c>
      <c r="E1229" s="47">
        <v>136050</v>
      </c>
      <c r="F1229" s="47" t="s">
        <v>328</v>
      </c>
      <c r="G1229" s="47"/>
      <c r="H1229" s="47"/>
      <c r="I1229" s="47"/>
      <c r="J1229" s="47"/>
      <c r="K1229" s="47"/>
      <c r="L1229" s="47"/>
      <c r="M1229" s="47"/>
      <c r="N1229" s="47"/>
      <c r="O1229" s="47"/>
      <c r="P1229" s="47"/>
      <c r="Q1229" s="47"/>
      <c r="R1229" s="47"/>
      <c r="S1229" s="47"/>
      <c r="T1229" s="47"/>
      <c r="U1229" s="47"/>
      <c r="V1229" s="47"/>
      <c r="W1229" s="47"/>
      <c r="X1229" s="47"/>
      <c r="Y1229" s="47"/>
      <c r="Z1229" s="47"/>
    </row>
    <row r="1230" spans="1:26" x14ac:dyDescent="0.2">
      <c r="A1230" s="47" t="s">
        <v>17</v>
      </c>
      <c r="B1230" s="47" t="s">
        <v>119</v>
      </c>
      <c r="C1230" s="47">
        <v>0</v>
      </c>
      <c r="D1230" s="47">
        <v>3739</v>
      </c>
      <c r="E1230" s="47">
        <v>3739</v>
      </c>
      <c r="F1230" s="47" t="s">
        <v>330</v>
      </c>
      <c r="G1230" s="47"/>
      <c r="H1230" s="47"/>
      <c r="I1230" s="47"/>
      <c r="J1230" s="47"/>
      <c r="K1230" s="47"/>
      <c r="L1230" s="47"/>
      <c r="M1230" s="47"/>
      <c r="N1230" s="47"/>
      <c r="O1230" s="47"/>
      <c r="P1230" s="47"/>
      <c r="Q1230" s="47"/>
      <c r="R1230" s="47"/>
      <c r="S1230" s="47"/>
      <c r="T1230" s="47"/>
      <c r="U1230" s="47"/>
      <c r="V1230" s="47"/>
      <c r="W1230" s="47"/>
      <c r="X1230" s="47"/>
      <c r="Y1230" s="47"/>
      <c r="Z1230" s="47"/>
    </row>
    <row r="1231" spans="1:26" x14ac:dyDescent="0.2">
      <c r="A1231" s="47" t="s">
        <v>17</v>
      </c>
      <c r="B1231" s="47" t="s">
        <v>121</v>
      </c>
      <c r="C1231" s="47">
        <v>0</v>
      </c>
      <c r="D1231" s="47">
        <v>184900</v>
      </c>
      <c r="E1231" s="47">
        <v>184900</v>
      </c>
      <c r="F1231" s="47" t="s">
        <v>331</v>
      </c>
      <c r="G1231" s="47"/>
      <c r="H1231" s="47"/>
      <c r="I1231" s="47"/>
      <c r="J1231" s="47"/>
      <c r="K1231" s="47"/>
      <c r="L1231" s="47"/>
      <c r="M1231" s="47"/>
      <c r="N1231" s="47"/>
      <c r="O1231" s="47"/>
      <c r="P1231" s="47"/>
      <c r="Q1231" s="47"/>
      <c r="R1231" s="47"/>
      <c r="S1231" s="47"/>
      <c r="T1231" s="47"/>
      <c r="U1231" s="47"/>
      <c r="V1231" s="47"/>
      <c r="W1231" s="47"/>
      <c r="X1231" s="47"/>
      <c r="Y1231" s="47"/>
      <c r="Z1231" s="47"/>
    </row>
    <row r="1232" spans="1:26" x14ac:dyDescent="0.2">
      <c r="A1232" s="47" t="s">
        <v>17</v>
      </c>
      <c r="B1232" s="47" t="s">
        <v>124</v>
      </c>
      <c r="C1232" s="47">
        <v>0</v>
      </c>
      <c r="D1232" s="47">
        <v>190080</v>
      </c>
      <c r="E1232" s="47">
        <v>190080</v>
      </c>
      <c r="F1232" s="47" t="s">
        <v>337</v>
      </c>
      <c r="G1232" s="47"/>
      <c r="H1232" s="47"/>
      <c r="I1232" s="47"/>
      <c r="J1232" s="47"/>
      <c r="K1232" s="47"/>
      <c r="L1232" s="47"/>
      <c r="M1232" s="47"/>
      <c r="N1232" s="47"/>
      <c r="O1232" s="47"/>
      <c r="P1232" s="47"/>
      <c r="Q1232" s="47"/>
      <c r="R1232" s="47"/>
      <c r="S1232" s="47"/>
      <c r="T1232" s="47"/>
      <c r="U1232" s="47"/>
      <c r="V1232" s="47"/>
      <c r="W1232" s="47"/>
      <c r="X1232" s="47"/>
      <c r="Y1232" s="47"/>
      <c r="Z1232" s="47"/>
    </row>
    <row r="1233" spans="1:26" x14ac:dyDescent="0.2">
      <c r="A1233" s="47" t="s">
        <v>17</v>
      </c>
      <c r="B1233" s="47" t="s">
        <v>126</v>
      </c>
      <c r="C1233" s="47">
        <v>0</v>
      </c>
      <c r="D1233" s="47">
        <v>11996</v>
      </c>
      <c r="E1233" s="47">
        <v>11996</v>
      </c>
      <c r="F1233" s="47" t="s">
        <v>344</v>
      </c>
      <c r="G1233" s="47"/>
      <c r="H1233" s="47"/>
      <c r="I1233" s="47"/>
      <c r="J1233" s="47"/>
      <c r="K1233" s="47"/>
      <c r="L1233" s="47"/>
      <c r="M1233" s="47"/>
      <c r="N1233" s="47"/>
      <c r="O1233" s="47"/>
      <c r="P1233" s="47"/>
      <c r="Q1233" s="47"/>
      <c r="R1233" s="47"/>
      <c r="S1233" s="47"/>
      <c r="T1233" s="47"/>
      <c r="U1233" s="47"/>
      <c r="V1233" s="47"/>
      <c r="W1233" s="47"/>
      <c r="X1233" s="47"/>
      <c r="Y1233" s="47"/>
      <c r="Z1233" s="47"/>
    </row>
    <row r="1234" spans="1:26" x14ac:dyDescent="0.2">
      <c r="A1234" s="47" t="s">
        <v>17</v>
      </c>
      <c r="B1234" s="47" t="s">
        <v>145</v>
      </c>
      <c r="C1234" s="47">
        <v>0</v>
      </c>
      <c r="D1234" s="47">
        <v>205500</v>
      </c>
      <c r="E1234" s="47">
        <v>205500</v>
      </c>
      <c r="F1234" s="47" t="s">
        <v>336</v>
      </c>
      <c r="G1234" s="47"/>
      <c r="H1234" s="47"/>
      <c r="I1234" s="47"/>
      <c r="J1234" s="47"/>
      <c r="K1234" s="47"/>
      <c r="L1234" s="47"/>
      <c r="M1234" s="47"/>
      <c r="N1234" s="47"/>
      <c r="O1234" s="47"/>
      <c r="P1234" s="47"/>
      <c r="Q1234" s="47"/>
      <c r="R1234" s="47"/>
      <c r="S1234" s="47"/>
      <c r="T1234" s="47"/>
      <c r="U1234" s="47"/>
      <c r="V1234" s="47"/>
      <c r="W1234" s="47"/>
      <c r="X1234" s="47"/>
      <c r="Y1234" s="47"/>
      <c r="Z1234" s="47"/>
    </row>
    <row r="1235" spans="1:26" x14ac:dyDescent="0.2">
      <c r="A1235" s="47" t="s">
        <v>17</v>
      </c>
      <c r="B1235" s="47" t="s">
        <v>147</v>
      </c>
      <c r="C1235" s="47">
        <v>0</v>
      </c>
      <c r="D1235" s="47">
        <v>678</v>
      </c>
      <c r="E1235" s="47">
        <v>678</v>
      </c>
      <c r="F1235" s="47" t="s">
        <v>334</v>
      </c>
      <c r="G1235" s="47"/>
      <c r="H1235" s="47"/>
      <c r="I1235" s="47"/>
      <c r="J1235" s="47"/>
      <c r="K1235" s="47"/>
      <c r="L1235" s="47"/>
      <c r="M1235" s="47"/>
      <c r="N1235" s="47"/>
      <c r="O1235" s="47"/>
      <c r="P1235" s="47"/>
      <c r="Q1235" s="47"/>
      <c r="R1235" s="47"/>
      <c r="S1235" s="47"/>
      <c r="T1235" s="47"/>
      <c r="U1235" s="47"/>
      <c r="V1235" s="47"/>
      <c r="W1235" s="47"/>
      <c r="X1235" s="47"/>
      <c r="Y1235" s="47"/>
      <c r="Z1235" s="47"/>
    </row>
    <row r="1236" spans="1:26" x14ac:dyDescent="0.2">
      <c r="A1236" s="47" t="s">
        <v>17</v>
      </c>
      <c r="B1236" s="47" t="s">
        <v>149</v>
      </c>
      <c r="C1236" s="47">
        <v>0</v>
      </c>
      <c r="D1236" s="47">
        <v>1433800</v>
      </c>
      <c r="E1236" s="47">
        <v>1433800</v>
      </c>
      <c r="F1236" s="47" t="s">
        <v>334</v>
      </c>
      <c r="G1236" s="47"/>
      <c r="H1236" s="47"/>
      <c r="I1236" s="47"/>
      <c r="J1236" s="47"/>
      <c r="K1236" s="47"/>
      <c r="L1236" s="47"/>
      <c r="M1236" s="47"/>
      <c r="N1236" s="47"/>
      <c r="O1236" s="47"/>
      <c r="P1236" s="47"/>
      <c r="Q1236" s="47"/>
      <c r="R1236" s="47"/>
      <c r="S1236" s="47"/>
      <c r="T1236" s="47"/>
      <c r="U1236" s="47"/>
      <c r="V1236" s="47"/>
      <c r="W1236" s="47"/>
      <c r="X1236" s="47"/>
      <c r="Y1236" s="47"/>
      <c r="Z1236" s="47"/>
    </row>
    <row r="1237" spans="1:26" x14ac:dyDescent="0.2">
      <c r="A1237" s="47" t="s">
        <v>17</v>
      </c>
      <c r="B1237" s="47" t="s">
        <v>156</v>
      </c>
      <c r="C1237" s="47">
        <v>0</v>
      </c>
      <c r="D1237" s="47">
        <v>918000</v>
      </c>
      <c r="E1237" s="47">
        <v>918000</v>
      </c>
      <c r="F1237" s="47" t="s">
        <v>345</v>
      </c>
      <c r="G1237" s="47"/>
      <c r="H1237" s="47"/>
      <c r="I1237" s="47"/>
      <c r="J1237" s="47"/>
      <c r="K1237" s="47"/>
      <c r="L1237" s="47"/>
      <c r="M1237" s="47"/>
      <c r="N1237" s="47"/>
      <c r="O1237" s="47"/>
      <c r="P1237" s="47"/>
      <c r="Q1237" s="47"/>
      <c r="R1237" s="47"/>
      <c r="S1237" s="47"/>
      <c r="T1237" s="47"/>
      <c r="U1237" s="47"/>
      <c r="V1237" s="47"/>
      <c r="W1237" s="47"/>
      <c r="X1237" s="47"/>
      <c r="Y1237" s="47"/>
      <c r="Z1237" s="47"/>
    </row>
    <row r="1238" spans="1:26" x14ac:dyDescent="0.2">
      <c r="A1238" s="47" t="s">
        <v>17</v>
      </c>
      <c r="B1238" s="47" t="s">
        <v>159</v>
      </c>
      <c r="C1238" s="47">
        <v>0</v>
      </c>
      <c r="D1238" s="47">
        <v>149170</v>
      </c>
      <c r="E1238" s="47">
        <v>149170</v>
      </c>
      <c r="F1238" s="47" t="s">
        <v>342</v>
      </c>
      <c r="G1238" s="47"/>
      <c r="H1238" s="47"/>
      <c r="I1238" s="47"/>
      <c r="J1238" s="47"/>
      <c r="K1238" s="47"/>
      <c r="L1238" s="47"/>
      <c r="M1238" s="47"/>
      <c r="N1238" s="47"/>
      <c r="O1238" s="47"/>
      <c r="P1238" s="47"/>
      <c r="Q1238" s="47"/>
      <c r="R1238" s="47"/>
      <c r="S1238" s="47"/>
      <c r="T1238" s="47"/>
      <c r="U1238" s="47"/>
      <c r="V1238" s="47"/>
      <c r="W1238" s="47"/>
      <c r="X1238" s="47"/>
      <c r="Y1238" s="47"/>
      <c r="Z1238" s="47"/>
    </row>
    <row r="1239" spans="1:26" x14ac:dyDescent="0.2">
      <c r="A1239" s="47" t="s">
        <v>17</v>
      </c>
      <c r="B1239" s="47" t="s">
        <v>162</v>
      </c>
      <c r="C1239" s="47">
        <v>0</v>
      </c>
      <c r="D1239" s="47">
        <v>177260</v>
      </c>
      <c r="E1239" s="47">
        <v>177260</v>
      </c>
      <c r="F1239" s="47" t="s">
        <v>345</v>
      </c>
      <c r="G1239" s="47"/>
      <c r="H1239" s="47"/>
      <c r="I1239" s="47"/>
      <c r="J1239" s="47"/>
      <c r="K1239" s="47"/>
      <c r="L1239" s="47"/>
      <c r="M1239" s="47"/>
      <c r="N1239" s="47"/>
      <c r="O1239" s="47"/>
      <c r="P1239" s="47"/>
      <c r="Q1239" s="47"/>
      <c r="R1239" s="47"/>
      <c r="S1239" s="47"/>
      <c r="T1239" s="47"/>
      <c r="U1239" s="47"/>
      <c r="V1239" s="47"/>
      <c r="W1239" s="47"/>
      <c r="X1239" s="47"/>
      <c r="Y1239" s="47"/>
      <c r="Z1239" s="47"/>
    </row>
    <row r="1240" spans="1:26" x14ac:dyDescent="0.2">
      <c r="A1240" s="47" t="s">
        <v>17</v>
      </c>
      <c r="B1240" s="47" t="s">
        <v>172</v>
      </c>
      <c r="C1240" s="47">
        <v>0</v>
      </c>
      <c r="D1240" s="47">
        <v>36960</v>
      </c>
      <c r="E1240" s="47">
        <v>36960</v>
      </c>
      <c r="F1240" s="47" t="s">
        <v>335</v>
      </c>
      <c r="G1240" s="47"/>
      <c r="H1240" s="47"/>
      <c r="I1240" s="47"/>
      <c r="J1240" s="47"/>
      <c r="K1240" s="47"/>
      <c r="L1240" s="47"/>
      <c r="M1240" s="47"/>
      <c r="N1240" s="47"/>
      <c r="O1240" s="47"/>
      <c r="P1240" s="47"/>
      <c r="Q1240" s="47"/>
      <c r="R1240" s="47"/>
      <c r="S1240" s="47"/>
      <c r="T1240" s="47"/>
      <c r="U1240" s="47"/>
      <c r="V1240" s="47"/>
      <c r="W1240" s="47"/>
      <c r="X1240" s="47"/>
      <c r="Y1240" s="47"/>
      <c r="Z1240" s="47"/>
    </row>
    <row r="1241" spans="1:26" x14ac:dyDescent="0.2">
      <c r="A1241" s="47" t="s">
        <v>17</v>
      </c>
      <c r="B1241" s="47" t="s">
        <v>191</v>
      </c>
      <c r="C1241" s="47">
        <v>0</v>
      </c>
      <c r="D1241" s="47">
        <v>89580</v>
      </c>
      <c r="E1241" s="47">
        <v>89580</v>
      </c>
      <c r="F1241" s="47" t="s">
        <v>340</v>
      </c>
      <c r="G1241" s="47"/>
      <c r="H1241" s="47"/>
      <c r="I1241" s="47"/>
      <c r="J1241" s="47"/>
      <c r="K1241" s="47"/>
      <c r="L1241" s="47"/>
      <c r="M1241" s="47"/>
      <c r="N1241" s="47"/>
      <c r="O1241" s="47"/>
      <c r="P1241" s="47"/>
      <c r="Q1241" s="47"/>
      <c r="R1241" s="47"/>
      <c r="S1241" s="47"/>
      <c r="T1241" s="47"/>
      <c r="U1241" s="47"/>
      <c r="V1241" s="47"/>
      <c r="W1241" s="47"/>
      <c r="X1241" s="47"/>
      <c r="Y1241" s="47"/>
      <c r="Z1241" s="47"/>
    </row>
    <row r="1242" spans="1:26" x14ac:dyDescent="0.2">
      <c r="A1242" s="47" t="s">
        <v>17</v>
      </c>
      <c r="B1242" s="47" t="s">
        <v>205</v>
      </c>
      <c r="C1242" s="47">
        <v>0</v>
      </c>
      <c r="D1242" s="47">
        <v>647400</v>
      </c>
      <c r="E1242" s="47">
        <v>647400</v>
      </c>
      <c r="F1242" s="47" t="s">
        <v>334</v>
      </c>
      <c r="G1242" s="47"/>
      <c r="H1242" s="47"/>
      <c r="I1242" s="47"/>
      <c r="J1242" s="47"/>
      <c r="K1242" s="47"/>
      <c r="L1242" s="47"/>
      <c r="M1242" s="47"/>
      <c r="N1242" s="47"/>
      <c r="O1242" s="47"/>
      <c r="P1242" s="47"/>
      <c r="Q1242" s="47"/>
      <c r="R1242" s="47"/>
      <c r="S1242" s="47"/>
      <c r="T1242" s="47"/>
      <c r="U1242" s="47"/>
      <c r="V1242" s="47"/>
      <c r="W1242" s="47"/>
      <c r="X1242" s="47"/>
      <c r="Y1242" s="47"/>
      <c r="Z1242" s="47"/>
    </row>
    <row r="1243" spans="1:26" x14ac:dyDescent="0.2">
      <c r="A1243" s="47" t="s">
        <v>17</v>
      </c>
      <c r="B1243" s="47" t="s">
        <v>207</v>
      </c>
      <c r="C1243" s="47">
        <v>0</v>
      </c>
      <c r="D1243" s="47">
        <v>375000</v>
      </c>
      <c r="E1243" s="47">
        <v>375000</v>
      </c>
      <c r="F1243" s="47" t="s">
        <v>345</v>
      </c>
      <c r="G1243" s="47"/>
      <c r="H1243" s="47"/>
      <c r="I1243" s="47"/>
      <c r="J1243" s="47"/>
      <c r="K1243" s="47"/>
      <c r="L1243" s="47"/>
      <c r="M1243" s="47"/>
      <c r="N1243" s="47"/>
      <c r="O1243" s="47"/>
      <c r="P1243" s="47"/>
      <c r="Q1243" s="47"/>
      <c r="R1243" s="47"/>
      <c r="S1243" s="47"/>
      <c r="T1243" s="47"/>
      <c r="U1243" s="47"/>
      <c r="V1243" s="47"/>
      <c r="W1243" s="47"/>
      <c r="X1243" s="47"/>
      <c r="Y1243" s="47"/>
      <c r="Z1243" s="47"/>
    </row>
    <row r="1244" spans="1:26" x14ac:dyDescent="0.2">
      <c r="A1244" s="47" t="s">
        <v>17</v>
      </c>
      <c r="B1244" s="47" t="s">
        <v>241</v>
      </c>
      <c r="C1244" s="47">
        <v>0</v>
      </c>
      <c r="D1244" s="47">
        <v>92859</v>
      </c>
      <c r="E1244" s="47">
        <v>92859</v>
      </c>
      <c r="F1244" s="47" t="s">
        <v>339</v>
      </c>
      <c r="G1244" s="47"/>
      <c r="H1244" s="47"/>
      <c r="I1244" s="47"/>
      <c r="J1244" s="47"/>
      <c r="K1244" s="47"/>
      <c r="L1244" s="47"/>
      <c r="M1244" s="47"/>
      <c r="N1244" s="47"/>
      <c r="O1244" s="47"/>
      <c r="P1244" s="47"/>
      <c r="Q1244" s="47"/>
      <c r="R1244" s="47"/>
      <c r="S1244" s="47"/>
      <c r="T1244" s="47"/>
      <c r="U1244" s="47"/>
      <c r="V1244" s="47"/>
      <c r="W1244" s="47"/>
      <c r="X1244" s="47"/>
      <c r="Y1244" s="47"/>
      <c r="Z1244" s="47"/>
    </row>
    <row r="1245" spans="1:26" x14ac:dyDescent="0.2">
      <c r="A1245" s="47" t="s">
        <v>17</v>
      </c>
      <c r="B1245" s="47" t="s">
        <v>242</v>
      </c>
      <c r="C1245" s="47">
        <v>0</v>
      </c>
      <c r="D1245" s="47">
        <v>435430</v>
      </c>
      <c r="E1245" s="47">
        <v>435430</v>
      </c>
      <c r="F1245" s="47" t="s">
        <v>332</v>
      </c>
      <c r="G1245" s="47"/>
      <c r="H1245" s="47"/>
      <c r="I1245" s="47"/>
      <c r="J1245" s="47"/>
      <c r="K1245" s="47"/>
      <c r="L1245" s="47"/>
      <c r="M1245" s="47"/>
      <c r="N1245" s="47"/>
      <c r="O1245" s="47"/>
      <c r="P1245" s="47"/>
      <c r="Q1245" s="47"/>
      <c r="R1245" s="47"/>
      <c r="S1245" s="47"/>
      <c r="T1245" s="47"/>
      <c r="U1245" s="47"/>
      <c r="V1245" s="47"/>
      <c r="W1245" s="47"/>
      <c r="X1245" s="47"/>
      <c r="Y1245" s="47"/>
      <c r="Z1245" s="47"/>
    </row>
    <row r="1246" spans="1:26" x14ac:dyDescent="0.2">
      <c r="A1246" s="47" t="s">
        <v>17</v>
      </c>
      <c r="B1246" s="47" t="s">
        <v>250</v>
      </c>
      <c r="C1246" s="47">
        <v>0</v>
      </c>
      <c r="D1246" s="47">
        <v>264420</v>
      </c>
      <c r="E1246" s="47">
        <v>264420</v>
      </c>
      <c r="F1246" s="47" t="s">
        <v>338</v>
      </c>
      <c r="G1246" s="47"/>
      <c r="H1246" s="47"/>
      <c r="I1246" s="47"/>
      <c r="J1246" s="47"/>
      <c r="K1246" s="47"/>
      <c r="L1246" s="47"/>
      <c r="M1246" s="47"/>
      <c r="N1246" s="47"/>
      <c r="O1246" s="47"/>
      <c r="P1246" s="47"/>
      <c r="Q1246" s="47"/>
      <c r="R1246" s="47"/>
      <c r="S1246" s="47"/>
      <c r="T1246" s="47"/>
      <c r="U1246" s="47"/>
      <c r="V1246" s="47"/>
      <c r="W1246" s="47"/>
      <c r="X1246" s="47"/>
      <c r="Y1246" s="47"/>
      <c r="Z1246" s="47"/>
    </row>
    <row r="1247" spans="1:26" x14ac:dyDescent="0.2">
      <c r="A1247" s="47" t="s">
        <v>17</v>
      </c>
      <c r="B1247" s="47" t="s">
        <v>251</v>
      </c>
      <c r="C1247" s="47">
        <v>0</v>
      </c>
      <c r="D1247" s="47">
        <v>177240</v>
      </c>
      <c r="E1247" s="47">
        <v>177240</v>
      </c>
      <c r="F1247" s="47" t="s">
        <v>334</v>
      </c>
      <c r="G1247" s="47"/>
      <c r="H1247" s="47"/>
      <c r="I1247" s="47"/>
      <c r="J1247" s="47"/>
      <c r="K1247" s="47"/>
      <c r="L1247" s="47"/>
      <c r="M1247" s="47"/>
      <c r="N1247" s="47"/>
      <c r="O1247" s="47"/>
      <c r="P1247" s="47"/>
      <c r="Q1247" s="47"/>
      <c r="R1247" s="47"/>
      <c r="S1247" s="47"/>
      <c r="T1247" s="47"/>
      <c r="U1247" s="47"/>
      <c r="V1247" s="47"/>
      <c r="W1247" s="47"/>
      <c r="X1247" s="47"/>
      <c r="Y1247" s="47"/>
      <c r="Z1247" s="47"/>
    </row>
    <row r="1248" spans="1:26" x14ac:dyDescent="0.2">
      <c r="A1248" s="47" t="s">
        <v>17</v>
      </c>
      <c r="B1248" s="47" t="s">
        <v>256</v>
      </c>
      <c r="C1248" s="47">
        <v>0</v>
      </c>
      <c r="D1248" s="47">
        <v>334380</v>
      </c>
      <c r="E1248" s="47">
        <v>334380</v>
      </c>
      <c r="F1248" s="47" t="s">
        <v>334</v>
      </c>
      <c r="G1248" s="47"/>
      <c r="H1248" s="47"/>
      <c r="I1248" s="47"/>
      <c r="J1248" s="47"/>
      <c r="K1248" s="47"/>
      <c r="L1248" s="47"/>
      <c r="M1248" s="47"/>
      <c r="N1248" s="47"/>
      <c r="O1248" s="47"/>
      <c r="P1248" s="47"/>
      <c r="Q1248" s="47"/>
      <c r="R1248" s="47"/>
      <c r="S1248" s="47"/>
      <c r="T1248" s="47"/>
      <c r="U1248" s="47"/>
      <c r="V1248" s="47"/>
      <c r="W1248" s="47"/>
      <c r="X1248" s="47"/>
      <c r="Y1248" s="47"/>
      <c r="Z1248" s="47"/>
    </row>
    <row r="1249" spans="1:26" x14ac:dyDescent="0.2">
      <c r="A1249" s="47" t="s">
        <v>17</v>
      </c>
      <c r="B1249" s="47" t="s">
        <v>258</v>
      </c>
      <c r="C1249" s="47">
        <v>0</v>
      </c>
      <c r="D1249" s="47">
        <v>212072</v>
      </c>
      <c r="E1249" s="47">
        <v>212072</v>
      </c>
      <c r="F1249" s="47" t="s">
        <v>331</v>
      </c>
      <c r="G1249" s="47"/>
      <c r="H1249" s="47"/>
      <c r="I1249" s="47"/>
      <c r="J1249" s="47"/>
      <c r="K1249" s="47"/>
      <c r="L1249" s="47"/>
      <c r="M1249" s="47"/>
      <c r="N1249" s="47"/>
      <c r="O1249" s="47"/>
      <c r="P1249" s="47"/>
      <c r="Q1249" s="47"/>
      <c r="R1249" s="47"/>
      <c r="S1249" s="47"/>
      <c r="T1249" s="47"/>
      <c r="U1249" s="47"/>
      <c r="V1249" s="47"/>
      <c r="W1249" s="47"/>
      <c r="X1249" s="47"/>
      <c r="Y1249" s="47"/>
      <c r="Z1249" s="47"/>
    </row>
    <row r="1250" spans="1:26" x14ac:dyDescent="0.2">
      <c r="A1250" s="47" t="s">
        <v>17</v>
      </c>
      <c r="B1250" s="47" t="s">
        <v>269</v>
      </c>
      <c r="C1250" s="47">
        <v>0</v>
      </c>
      <c r="D1250" s="47">
        <v>541840</v>
      </c>
      <c r="E1250" s="47">
        <v>541840</v>
      </c>
      <c r="F1250" s="47" t="s">
        <v>327</v>
      </c>
      <c r="G1250" s="47"/>
      <c r="H1250" s="47"/>
      <c r="I1250" s="47"/>
      <c r="J1250" s="47"/>
      <c r="K1250" s="47"/>
      <c r="L1250" s="47"/>
      <c r="M1250" s="47"/>
      <c r="N1250" s="47"/>
      <c r="O1250" s="47"/>
      <c r="P1250" s="47"/>
      <c r="Q1250" s="47"/>
      <c r="R1250" s="47"/>
      <c r="S1250" s="47"/>
      <c r="T1250" s="47"/>
      <c r="U1250" s="47"/>
      <c r="V1250" s="47"/>
      <c r="W1250" s="47"/>
      <c r="X1250" s="47"/>
      <c r="Y1250" s="47"/>
      <c r="Z1250" s="47"/>
    </row>
    <row r="1251" spans="1:26" x14ac:dyDescent="0.2">
      <c r="A1251" s="47" t="s">
        <v>17</v>
      </c>
      <c r="B1251" s="47" t="s">
        <v>271</v>
      </c>
      <c r="C1251" s="47">
        <v>0</v>
      </c>
      <c r="D1251" s="47">
        <v>410600</v>
      </c>
      <c r="E1251" s="47">
        <v>410600</v>
      </c>
      <c r="F1251" s="47" t="s">
        <v>336</v>
      </c>
      <c r="G1251" s="47"/>
      <c r="H1251" s="47"/>
      <c r="I1251" s="47"/>
      <c r="J1251" s="47"/>
      <c r="K1251" s="47"/>
      <c r="L1251" s="47"/>
      <c r="M1251" s="47"/>
      <c r="N1251" s="47"/>
      <c r="O1251" s="47"/>
      <c r="P1251" s="47"/>
      <c r="Q1251" s="47"/>
      <c r="R1251" s="47"/>
      <c r="S1251" s="47"/>
      <c r="T1251" s="47"/>
      <c r="U1251" s="47"/>
      <c r="V1251" s="47"/>
      <c r="W1251" s="47"/>
      <c r="X1251" s="47"/>
      <c r="Y1251" s="47"/>
      <c r="Z1251" s="47"/>
    </row>
    <row r="1252" spans="1:26" x14ac:dyDescent="0.2">
      <c r="A1252" s="47" t="s">
        <v>17</v>
      </c>
      <c r="B1252" s="47" t="s">
        <v>279</v>
      </c>
      <c r="C1252" s="47">
        <v>0</v>
      </c>
      <c r="D1252" s="47">
        <v>83300</v>
      </c>
      <c r="E1252" s="47">
        <v>83300</v>
      </c>
      <c r="F1252" s="47" t="s">
        <v>345</v>
      </c>
      <c r="G1252" s="47"/>
      <c r="H1252" s="47"/>
      <c r="I1252" s="47"/>
      <c r="J1252" s="47"/>
      <c r="K1252" s="47"/>
      <c r="L1252" s="47"/>
      <c r="M1252" s="47"/>
      <c r="N1252" s="47"/>
      <c r="O1252" s="47"/>
      <c r="P1252" s="47"/>
      <c r="Q1252" s="47"/>
      <c r="R1252" s="47"/>
      <c r="S1252" s="47"/>
      <c r="T1252" s="47"/>
      <c r="U1252" s="47"/>
      <c r="V1252" s="47"/>
      <c r="W1252" s="47"/>
      <c r="X1252" s="47"/>
      <c r="Y1252" s="47"/>
      <c r="Z1252" s="47"/>
    </row>
    <row r="1253" spans="1:26" x14ac:dyDescent="0.2">
      <c r="A1253" s="47" t="s">
        <v>17</v>
      </c>
      <c r="B1253" s="47" t="s">
        <v>283</v>
      </c>
      <c r="C1253" s="47">
        <v>0</v>
      </c>
      <c r="D1253" s="47">
        <v>193900</v>
      </c>
      <c r="E1253" s="47">
        <v>193900</v>
      </c>
      <c r="F1253" s="47" t="s">
        <v>348</v>
      </c>
      <c r="G1253" s="47"/>
      <c r="H1253" s="47"/>
      <c r="I1253" s="47"/>
      <c r="J1253" s="47"/>
      <c r="K1253" s="47"/>
      <c r="L1253" s="47"/>
      <c r="M1253" s="47"/>
      <c r="N1253" s="47"/>
      <c r="O1253" s="47"/>
      <c r="P1253" s="47"/>
      <c r="Q1253" s="47"/>
      <c r="R1253" s="47"/>
      <c r="S1253" s="47"/>
      <c r="T1253" s="47"/>
      <c r="U1253" s="47"/>
      <c r="V1253" s="47"/>
      <c r="W1253" s="47"/>
      <c r="X1253" s="47"/>
      <c r="Y1253" s="47"/>
      <c r="Z1253" s="47"/>
    </row>
    <row r="1254" spans="1:26" x14ac:dyDescent="0.2">
      <c r="A1254" s="47" t="s">
        <v>17</v>
      </c>
      <c r="B1254" s="47" t="s">
        <v>293</v>
      </c>
      <c r="C1254" s="47">
        <v>0</v>
      </c>
      <c r="D1254" s="47">
        <v>367570</v>
      </c>
      <c r="E1254" s="47">
        <v>367570</v>
      </c>
      <c r="F1254" s="47" t="s">
        <v>347</v>
      </c>
      <c r="G1254" s="47"/>
      <c r="H1254" s="47"/>
      <c r="I1254" s="47"/>
      <c r="J1254" s="47"/>
      <c r="K1254" s="47"/>
      <c r="L1254" s="47"/>
      <c r="M1254" s="47"/>
      <c r="N1254" s="47"/>
      <c r="O1254" s="47"/>
      <c r="P1254" s="47"/>
      <c r="Q1254" s="47"/>
      <c r="R1254" s="47"/>
      <c r="S1254" s="47"/>
      <c r="T1254" s="47"/>
      <c r="U1254" s="47"/>
      <c r="V1254" s="47"/>
      <c r="W1254" s="47"/>
      <c r="X1254" s="47"/>
      <c r="Y1254" s="47"/>
      <c r="Z1254" s="47"/>
    </row>
    <row r="1255" spans="1:26" x14ac:dyDescent="0.2">
      <c r="A1255" s="47" t="s">
        <v>17</v>
      </c>
      <c r="B1255" s="47" t="s">
        <v>295</v>
      </c>
      <c r="C1255" s="47">
        <v>0</v>
      </c>
      <c r="D1255" s="47">
        <v>151925</v>
      </c>
      <c r="E1255" s="47">
        <v>151925</v>
      </c>
      <c r="F1255" s="47" t="s">
        <v>345</v>
      </c>
      <c r="G1255" s="47"/>
      <c r="H1255" s="47"/>
      <c r="I1255" s="47"/>
      <c r="J1255" s="47"/>
      <c r="K1255" s="47"/>
      <c r="L1255" s="47"/>
      <c r="M1255" s="47"/>
      <c r="N1255" s="47"/>
      <c r="O1255" s="47"/>
      <c r="P1255" s="47"/>
      <c r="Q1255" s="47"/>
      <c r="R1255" s="47"/>
      <c r="S1255" s="47"/>
      <c r="T1255" s="47"/>
      <c r="U1255" s="47"/>
      <c r="V1255" s="47"/>
      <c r="W1255" s="47"/>
      <c r="X1255" s="47"/>
      <c r="Y1255" s="47"/>
      <c r="Z1255" s="47"/>
    </row>
    <row r="1256" spans="1:26" x14ac:dyDescent="0.2">
      <c r="A1256" s="47" t="s">
        <v>17</v>
      </c>
      <c r="B1256" s="47" t="s">
        <v>303</v>
      </c>
      <c r="C1256" s="47">
        <v>0</v>
      </c>
      <c r="D1256" s="47">
        <v>151810</v>
      </c>
      <c r="E1256" s="47">
        <v>151810</v>
      </c>
      <c r="F1256" s="47" t="s">
        <v>343</v>
      </c>
      <c r="G1256" s="47"/>
      <c r="H1256" s="47"/>
      <c r="I1256" s="47"/>
      <c r="J1256" s="47"/>
      <c r="K1256" s="47"/>
      <c r="L1256" s="47"/>
      <c r="M1256" s="47"/>
      <c r="N1256" s="47"/>
      <c r="O1256" s="47"/>
      <c r="P1256" s="47"/>
      <c r="Q1256" s="47"/>
      <c r="R1256" s="47"/>
      <c r="S1256" s="47"/>
      <c r="T1256" s="47"/>
      <c r="U1256" s="47"/>
      <c r="V1256" s="47"/>
      <c r="W1256" s="47"/>
      <c r="X1256" s="47"/>
      <c r="Y1256" s="47"/>
      <c r="Z1256" s="47"/>
    </row>
    <row r="1257" spans="1:26" x14ac:dyDescent="0.2">
      <c r="A1257" s="47" t="s">
        <v>17</v>
      </c>
      <c r="B1257" s="47" t="s">
        <v>307</v>
      </c>
      <c r="C1257" s="47">
        <v>0</v>
      </c>
      <c r="D1257" s="47">
        <v>82383</v>
      </c>
      <c r="E1257" s="47">
        <v>82383</v>
      </c>
      <c r="F1257" s="47" t="s">
        <v>329</v>
      </c>
      <c r="G1257" s="47"/>
      <c r="H1257" s="47"/>
      <c r="I1257" s="47"/>
      <c r="J1257" s="47"/>
      <c r="K1257" s="47"/>
      <c r="L1257" s="47"/>
      <c r="M1257" s="47"/>
      <c r="N1257" s="47"/>
      <c r="O1257" s="47"/>
      <c r="P1257" s="47"/>
      <c r="Q1257" s="47"/>
      <c r="R1257" s="47"/>
      <c r="S1257" s="47"/>
      <c r="T1257" s="47"/>
      <c r="U1257" s="47"/>
      <c r="V1257" s="47"/>
      <c r="W1257" s="47"/>
      <c r="X1257" s="47"/>
      <c r="Y1257" s="47"/>
      <c r="Z1257" s="47"/>
    </row>
    <row r="1258" spans="1:26" x14ac:dyDescent="0.2">
      <c r="A1258" s="47" t="s">
        <v>316</v>
      </c>
      <c r="B1258" s="47"/>
      <c r="C1258" s="47">
        <v>0</v>
      </c>
      <c r="D1258" s="47">
        <v>10029622</v>
      </c>
      <c r="E1258" s="47">
        <v>10029622</v>
      </c>
      <c r="F1258" s="47"/>
      <c r="G1258" s="47"/>
      <c r="H1258" s="47"/>
      <c r="I1258" s="47"/>
      <c r="J1258" s="47"/>
      <c r="K1258" s="47"/>
      <c r="L1258" s="47"/>
      <c r="M1258" s="47"/>
      <c r="N1258" s="47"/>
      <c r="O1258" s="47"/>
      <c r="P1258" s="47"/>
      <c r="Q1258" s="47"/>
      <c r="R1258" s="47"/>
      <c r="S1258" s="47"/>
      <c r="T1258" s="47"/>
      <c r="U1258" s="47"/>
      <c r="V1258" s="47"/>
      <c r="W1258" s="47"/>
      <c r="X1258" s="47"/>
      <c r="Y1258" s="47"/>
      <c r="Z1258" s="47"/>
    </row>
    <row r="1259" spans="1:26" x14ac:dyDescent="0.2">
      <c r="A1259" s="47" t="s">
        <v>18</v>
      </c>
      <c r="B1259" s="47" t="s">
        <v>32</v>
      </c>
      <c r="C1259" s="47">
        <v>6490587</v>
      </c>
      <c r="D1259" s="47">
        <v>0</v>
      </c>
      <c r="E1259" s="47">
        <v>6490587</v>
      </c>
      <c r="F1259" s="47" t="s">
        <v>327</v>
      </c>
      <c r="G1259" s="47"/>
      <c r="H1259" s="47"/>
      <c r="I1259" s="47"/>
      <c r="J1259" s="47"/>
      <c r="K1259" s="47"/>
      <c r="L1259" s="47"/>
      <c r="M1259" s="47"/>
      <c r="N1259" s="47"/>
      <c r="O1259" s="47"/>
      <c r="P1259" s="47"/>
      <c r="Q1259" s="47"/>
      <c r="R1259" s="47"/>
      <c r="S1259" s="47"/>
      <c r="T1259" s="47"/>
      <c r="U1259" s="47"/>
      <c r="V1259" s="47"/>
      <c r="W1259" s="47"/>
      <c r="X1259" s="47"/>
      <c r="Y1259" s="47"/>
      <c r="Z1259" s="47"/>
    </row>
    <row r="1260" spans="1:26" x14ac:dyDescent="0.2">
      <c r="A1260" s="47" t="s">
        <v>18</v>
      </c>
      <c r="B1260" s="47" t="s">
        <v>33</v>
      </c>
      <c r="C1260" s="47">
        <v>50285</v>
      </c>
      <c r="D1260" s="47">
        <v>0</v>
      </c>
      <c r="E1260" s="47">
        <v>50285</v>
      </c>
      <c r="F1260" s="47" t="s">
        <v>328</v>
      </c>
      <c r="G1260" s="47"/>
      <c r="H1260" s="47"/>
      <c r="I1260" s="47"/>
      <c r="J1260" s="47"/>
      <c r="K1260" s="47"/>
      <c r="L1260" s="47"/>
      <c r="M1260" s="47"/>
      <c r="N1260" s="47"/>
      <c r="O1260" s="47"/>
      <c r="P1260" s="47"/>
      <c r="Q1260" s="47"/>
      <c r="R1260" s="47"/>
      <c r="S1260" s="47"/>
      <c r="T1260" s="47"/>
      <c r="U1260" s="47"/>
      <c r="V1260" s="47"/>
      <c r="W1260" s="47"/>
      <c r="X1260" s="47"/>
      <c r="Y1260" s="47"/>
      <c r="Z1260" s="47"/>
    </row>
    <row r="1261" spans="1:26" x14ac:dyDescent="0.2">
      <c r="A1261" s="47" t="s">
        <v>18</v>
      </c>
      <c r="B1261" s="47" t="s">
        <v>38</v>
      </c>
      <c r="C1261" s="47">
        <v>6440800</v>
      </c>
      <c r="D1261" s="47">
        <v>0</v>
      </c>
      <c r="E1261" s="47">
        <v>6440800</v>
      </c>
      <c r="F1261" s="47" t="s">
        <v>332</v>
      </c>
      <c r="G1261" s="47"/>
      <c r="H1261" s="47"/>
      <c r="I1261" s="47"/>
      <c r="J1261" s="47"/>
      <c r="K1261" s="47"/>
      <c r="L1261" s="47"/>
      <c r="M1261" s="47"/>
      <c r="N1261" s="47"/>
      <c r="O1261" s="47"/>
      <c r="P1261" s="47"/>
      <c r="Q1261" s="47"/>
      <c r="R1261" s="47"/>
      <c r="S1261" s="47"/>
      <c r="T1261" s="47"/>
      <c r="U1261" s="47"/>
      <c r="V1261" s="47"/>
      <c r="W1261" s="47"/>
      <c r="X1261" s="47"/>
      <c r="Y1261" s="47"/>
      <c r="Z1261" s="47"/>
    </row>
    <row r="1262" spans="1:26" x14ac:dyDescent="0.2">
      <c r="A1262" s="47" t="s">
        <v>18</v>
      </c>
      <c r="B1262" s="47" t="s">
        <v>48</v>
      </c>
      <c r="C1262" s="47">
        <v>499157</v>
      </c>
      <c r="D1262" s="47">
        <v>0</v>
      </c>
      <c r="E1262" s="47">
        <v>499157</v>
      </c>
      <c r="F1262" s="47" t="s">
        <v>334</v>
      </c>
      <c r="G1262" s="47"/>
      <c r="H1262" s="47"/>
      <c r="I1262" s="47"/>
      <c r="J1262" s="47"/>
      <c r="K1262" s="47"/>
      <c r="L1262" s="47"/>
      <c r="M1262" s="47"/>
      <c r="N1262" s="47"/>
      <c r="O1262" s="47"/>
      <c r="P1262" s="47"/>
      <c r="Q1262" s="47"/>
      <c r="R1262" s="47"/>
      <c r="S1262" s="47"/>
      <c r="T1262" s="47"/>
      <c r="U1262" s="47"/>
      <c r="V1262" s="47"/>
      <c r="W1262" s="47"/>
      <c r="X1262" s="47"/>
      <c r="Y1262" s="47"/>
      <c r="Z1262" s="47"/>
    </row>
    <row r="1263" spans="1:26" x14ac:dyDescent="0.2">
      <c r="A1263" s="47" t="s">
        <v>18</v>
      </c>
      <c r="B1263" s="47" t="s">
        <v>49</v>
      </c>
      <c r="C1263" s="47">
        <v>48866</v>
      </c>
      <c r="D1263" s="47">
        <v>0</v>
      </c>
      <c r="E1263" s="47">
        <v>48866</v>
      </c>
      <c r="F1263" s="47" t="s">
        <v>338</v>
      </c>
      <c r="G1263" s="47"/>
      <c r="H1263" s="47"/>
      <c r="I1263" s="47"/>
      <c r="J1263" s="47"/>
      <c r="K1263" s="47"/>
      <c r="L1263" s="47"/>
      <c r="M1263" s="47"/>
      <c r="N1263" s="47"/>
      <c r="O1263" s="47"/>
      <c r="P1263" s="47"/>
      <c r="Q1263" s="47"/>
      <c r="R1263" s="47"/>
      <c r="S1263" s="47"/>
      <c r="T1263" s="47"/>
      <c r="U1263" s="47"/>
      <c r="V1263" s="47"/>
      <c r="W1263" s="47"/>
      <c r="X1263" s="47"/>
      <c r="Y1263" s="47"/>
      <c r="Z1263" s="47"/>
    </row>
    <row r="1264" spans="1:26" x14ac:dyDescent="0.2">
      <c r="A1264" s="47" t="s">
        <v>18</v>
      </c>
      <c r="B1264" s="47" t="s">
        <v>56</v>
      </c>
      <c r="C1264" s="47">
        <v>47150138</v>
      </c>
      <c r="D1264" s="47">
        <v>0</v>
      </c>
      <c r="E1264" s="47">
        <v>47150138</v>
      </c>
      <c r="F1264" s="47" t="s">
        <v>334</v>
      </c>
      <c r="G1264" s="47"/>
      <c r="H1264" s="47"/>
      <c r="I1264" s="47"/>
      <c r="J1264" s="47"/>
      <c r="K1264" s="47"/>
      <c r="L1264" s="47"/>
      <c r="M1264" s="47"/>
      <c r="N1264" s="47"/>
      <c r="O1264" s="47"/>
      <c r="P1264" s="47"/>
      <c r="Q1264" s="47"/>
      <c r="R1264" s="47"/>
      <c r="S1264" s="47"/>
      <c r="T1264" s="47"/>
      <c r="U1264" s="47"/>
      <c r="V1264" s="47"/>
      <c r="W1264" s="47"/>
      <c r="X1264" s="47"/>
      <c r="Y1264" s="47"/>
      <c r="Z1264" s="47"/>
    </row>
    <row r="1265" spans="1:26" x14ac:dyDescent="0.2">
      <c r="A1265" s="47" t="s">
        <v>18</v>
      </c>
      <c r="B1265" s="47" t="s">
        <v>70</v>
      </c>
      <c r="C1265" s="47">
        <v>364833</v>
      </c>
      <c r="D1265" s="47">
        <v>0</v>
      </c>
      <c r="E1265" s="47">
        <v>364833</v>
      </c>
      <c r="F1265" s="47" t="s">
        <v>339</v>
      </c>
      <c r="G1265" s="47"/>
      <c r="H1265" s="47"/>
      <c r="I1265" s="47"/>
      <c r="J1265" s="47"/>
      <c r="K1265" s="47"/>
      <c r="L1265" s="47"/>
      <c r="M1265" s="47"/>
      <c r="N1265" s="47"/>
      <c r="O1265" s="47"/>
      <c r="P1265" s="47"/>
      <c r="Q1265" s="47"/>
      <c r="R1265" s="47"/>
      <c r="S1265" s="47"/>
      <c r="T1265" s="47"/>
      <c r="U1265" s="47"/>
      <c r="V1265" s="47"/>
      <c r="W1265" s="47"/>
      <c r="X1265" s="47"/>
      <c r="Y1265" s="47"/>
      <c r="Z1265" s="47"/>
    </row>
    <row r="1266" spans="1:26" x14ac:dyDescent="0.2">
      <c r="A1266" s="47" t="s">
        <v>18</v>
      </c>
      <c r="B1266" s="47" t="s">
        <v>74</v>
      </c>
      <c r="C1266" s="47">
        <v>1567601</v>
      </c>
      <c r="D1266" s="47">
        <v>0</v>
      </c>
      <c r="E1266" s="47">
        <v>1567601</v>
      </c>
      <c r="F1266" s="47" t="s">
        <v>334</v>
      </c>
      <c r="G1266" s="47"/>
      <c r="H1266" s="47"/>
      <c r="I1266" s="47"/>
      <c r="J1266" s="47"/>
      <c r="K1266" s="47"/>
      <c r="L1266" s="47"/>
      <c r="M1266" s="47"/>
      <c r="N1266" s="47"/>
      <c r="O1266" s="47"/>
      <c r="P1266" s="47"/>
      <c r="Q1266" s="47"/>
      <c r="R1266" s="47"/>
      <c r="S1266" s="47"/>
      <c r="T1266" s="47"/>
      <c r="U1266" s="47"/>
      <c r="V1266" s="47"/>
      <c r="W1266" s="47"/>
      <c r="X1266" s="47"/>
      <c r="Y1266" s="47"/>
      <c r="Z1266" s="47"/>
    </row>
    <row r="1267" spans="1:26" x14ac:dyDescent="0.2">
      <c r="A1267" s="47" t="s">
        <v>18</v>
      </c>
      <c r="B1267" s="47" t="s">
        <v>82</v>
      </c>
      <c r="C1267" s="47">
        <v>66951</v>
      </c>
      <c r="D1267" s="47">
        <v>0</v>
      </c>
      <c r="E1267" s="47">
        <v>66951</v>
      </c>
      <c r="F1267" s="47" t="s">
        <v>343</v>
      </c>
      <c r="G1267" s="47"/>
      <c r="H1267" s="47"/>
      <c r="I1267" s="47"/>
      <c r="J1267" s="47"/>
      <c r="K1267" s="47"/>
      <c r="L1267" s="47"/>
      <c r="M1267" s="47"/>
      <c r="N1267" s="47"/>
      <c r="O1267" s="47"/>
      <c r="P1267" s="47"/>
      <c r="Q1267" s="47"/>
      <c r="R1267" s="47"/>
      <c r="S1267" s="47"/>
      <c r="T1267" s="47"/>
      <c r="U1267" s="47"/>
      <c r="V1267" s="47"/>
      <c r="W1267" s="47"/>
      <c r="X1267" s="47"/>
      <c r="Y1267" s="47"/>
      <c r="Z1267" s="47"/>
    </row>
    <row r="1268" spans="1:26" x14ac:dyDescent="0.2">
      <c r="A1268" s="47" t="s">
        <v>18</v>
      </c>
      <c r="B1268" s="47" t="s">
        <v>92</v>
      </c>
      <c r="C1268" s="47">
        <v>194567</v>
      </c>
      <c r="D1268" s="47">
        <v>0</v>
      </c>
      <c r="E1268" s="47">
        <v>194567</v>
      </c>
      <c r="F1268" s="47" t="s">
        <v>339</v>
      </c>
      <c r="G1268" s="47"/>
      <c r="H1268" s="47"/>
      <c r="I1268" s="47"/>
      <c r="J1268" s="47"/>
      <c r="K1268" s="47"/>
      <c r="L1268" s="47"/>
      <c r="M1268" s="47"/>
      <c r="N1268" s="47"/>
      <c r="O1268" s="47"/>
      <c r="P1268" s="47"/>
      <c r="Q1268" s="47"/>
      <c r="R1268" s="47"/>
      <c r="S1268" s="47"/>
      <c r="T1268" s="47"/>
      <c r="U1268" s="47"/>
      <c r="V1268" s="47"/>
      <c r="W1268" s="47"/>
      <c r="X1268" s="47"/>
      <c r="Y1268" s="47"/>
      <c r="Z1268" s="47"/>
    </row>
    <row r="1269" spans="1:26" x14ac:dyDescent="0.2">
      <c r="A1269" s="47" t="s">
        <v>18</v>
      </c>
      <c r="B1269" s="47" t="s">
        <v>93</v>
      </c>
      <c r="C1269" s="47">
        <v>8240092</v>
      </c>
      <c r="D1269" s="47">
        <v>0</v>
      </c>
      <c r="E1269" s="47">
        <v>8240092</v>
      </c>
      <c r="F1269" s="47" t="s">
        <v>334</v>
      </c>
      <c r="G1269" s="47"/>
      <c r="H1269" s="47"/>
      <c r="I1269" s="47"/>
      <c r="J1269" s="47"/>
      <c r="K1269" s="47"/>
      <c r="L1269" s="47"/>
      <c r="M1269" s="47"/>
      <c r="N1269" s="47"/>
      <c r="O1269" s="47"/>
      <c r="P1269" s="47"/>
      <c r="Q1269" s="47"/>
      <c r="R1269" s="47"/>
      <c r="S1269" s="47"/>
      <c r="T1269" s="47"/>
      <c r="U1269" s="47"/>
      <c r="V1269" s="47"/>
      <c r="W1269" s="47"/>
      <c r="X1269" s="47"/>
      <c r="Y1269" s="47"/>
      <c r="Z1269" s="47"/>
    </row>
    <row r="1270" spans="1:26" x14ac:dyDescent="0.2">
      <c r="A1270" s="47" t="s">
        <v>18</v>
      </c>
      <c r="B1270" s="47" t="s">
        <v>100</v>
      </c>
      <c r="C1270" s="47">
        <v>3148</v>
      </c>
      <c r="D1270" s="47">
        <v>0</v>
      </c>
      <c r="E1270" s="47">
        <v>3148</v>
      </c>
      <c r="F1270" s="47" t="s">
        <v>337</v>
      </c>
      <c r="G1270" s="47"/>
      <c r="H1270" s="47"/>
      <c r="I1270" s="47"/>
      <c r="J1270" s="47"/>
      <c r="K1270" s="47"/>
      <c r="L1270" s="47"/>
      <c r="M1270" s="47"/>
      <c r="N1270" s="47"/>
      <c r="O1270" s="47"/>
      <c r="P1270" s="47"/>
      <c r="Q1270" s="47"/>
      <c r="R1270" s="47"/>
      <c r="S1270" s="47"/>
      <c r="T1270" s="47"/>
      <c r="U1270" s="47"/>
      <c r="V1270" s="47"/>
      <c r="W1270" s="47"/>
      <c r="X1270" s="47"/>
      <c r="Y1270" s="47"/>
      <c r="Z1270" s="47"/>
    </row>
    <row r="1271" spans="1:26" x14ac:dyDescent="0.2">
      <c r="A1271" s="47" t="s">
        <v>18</v>
      </c>
      <c r="B1271" s="47" t="s">
        <v>106</v>
      </c>
      <c r="C1271" s="47">
        <v>1864395</v>
      </c>
      <c r="D1271" s="47">
        <v>0</v>
      </c>
      <c r="E1271" s="47">
        <v>1864395</v>
      </c>
      <c r="F1271" s="47" t="s">
        <v>344</v>
      </c>
      <c r="G1271" s="47"/>
      <c r="H1271" s="47"/>
      <c r="I1271" s="47"/>
      <c r="J1271" s="47"/>
      <c r="K1271" s="47"/>
      <c r="L1271" s="47"/>
      <c r="M1271" s="47"/>
      <c r="N1271" s="47"/>
      <c r="O1271" s="47"/>
      <c r="P1271" s="47"/>
      <c r="Q1271" s="47"/>
      <c r="R1271" s="47"/>
      <c r="S1271" s="47"/>
      <c r="T1271" s="47"/>
      <c r="U1271" s="47"/>
      <c r="V1271" s="47"/>
      <c r="W1271" s="47"/>
      <c r="X1271" s="47"/>
      <c r="Y1271" s="47"/>
      <c r="Z1271" s="47"/>
    </row>
    <row r="1272" spans="1:26" x14ac:dyDescent="0.2">
      <c r="A1272" s="47" t="s">
        <v>18</v>
      </c>
      <c r="B1272" s="47" t="s">
        <v>109</v>
      </c>
      <c r="C1272" s="47">
        <v>8276838</v>
      </c>
      <c r="D1272" s="47">
        <v>0</v>
      </c>
      <c r="E1272" s="47">
        <v>8276838</v>
      </c>
      <c r="F1272" s="47" t="s">
        <v>339</v>
      </c>
      <c r="G1272" s="47"/>
      <c r="H1272" s="47"/>
      <c r="I1272" s="47"/>
      <c r="J1272" s="47"/>
      <c r="K1272" s="47"/>
      <c r="L1272" s="47"/>
      <c r="M1272" s="47"/>
      <c r="N1272" s="47"/>
      <c r="O1272" s="47"/>
      <c r="P1272" s="47"/>
      <c r="Q1272" s="47"/>
      <c r="R1272" s="47"/>
      <c r="S1272" s="47"/>
      <c r="T1272" s="47"/>
      <c r="U1272" s="47"/>
      <c r="V1272" s="47"/>
      <c r="W1272" s="47"/>
      <c r="X1272" s="47"/>
      <c r="Y1272" s="47"/>
      <c r="Z1272" s="47"/>
    </row>
    <row r="1273" spans="1:26" x14ac:dyDescent="0.2">
      <c r="A1273" s="47" t="s">
        <v>18</v>
      </c>
      <c r="B1273" s="47" t="s">
        <v>114</v>
      </c>
      <c r="C1273" s="47">
        <v>37323498</v>
      </c>
      <c r="D1273" s="47">
        <v>0</v>
      </c>
      <c r="E1273" s="47">
        <v>37323498</v>
      </c>
      <c r="F1273" s="47" t="s">
        <v>327</v>
      </c>
      <c r="G1273" s="47"/>
      <c r="H1273" s="47"/>
      <c r="I1273" s="47"/>
      <c r="J1273" s="47"/>
      <c r="K1273" s="47"/>
      <c r="L1273" s="47"/>
      <c r="M1273" s="47"/>
      <c r="N1273" s="47"/>
      <c r="O1273" s="47"/>
      <c r="P1273" s="47"/>
      <c r="Q1273" s="47"/>
      <c r="R1273" s="47"/>
      <c r="S1273" s="47"/>
      <c r="T1273" s="47"/>
      <c r="U1273" s="47"/>
      <c r="V1273" s="47"/>
      <c r="W1273" s="47"/>
      <c r="X1273" s="47"/>
      <c r="Y1273" s="47"/>
      <c r="Z1273" s="47"/>
    </row>
    <row r="1274" spans="1:26" x14ac:dyDescent="0.2">
      <c r="A1274" s="47" t="s">
        <v>18</v>
      </c>
      <c r="B1274" s="47" t="s">
        <v>117</v>
      </c>
      <c r="C1274" s="47">
        <v>28903971</v>
      </c>
      <c r="D1274" s="47">
        <v>0</v>
      </c>
      <c r="E1274" s="47">
        <v>28903971</v>
      </c>
      <c r="F1274" s="47" t="s">
        <v>328</v>
      </c>
      <c r="G1274" s="47"/>
      <c r="H1274" s="47"/>
      <c r="I1274" s="47"/>
      <c r="J1274" s="47"/>
      <c r="K1274" s="47"/>
      <c r="L1274" s="47"/>
      <c r="M1274" s="47"/>
      <c r="N1274" s="47"/>
      <c r="O1274" s="47"/>
      <c r="P1274" s="47"/>
      <c r="Q1274" s="47"/>
      <c r="R1274" s="47"/>
      <c r="S1274" s="47"/>
      <c r="T1274" s="47"/>
      <c r="U1274" s="47"/>
      <c r="V1274" s="47"/>
      <c r="W1274" s="47"/>
      <c r="X1274" s="47"/>
      <c r="Y1274" s="47"/>
      <c r="Z1274" s="47"/>
    </row>
    <row r="1275" spans="1:26" x14ac:dyDescent="0.2">
      <c r="A1275" s="47" t="s">
        <v>18</v>
      </c>
      <c r="B1275" s="47" t="s">
        <v>126</v>
      </c>
      <c r="C1275" s="47">
        <v>442475</v>
      </c>
      <c r="D1275" s="47">
        <v>0</v>
      </c>
      <c r="E1275" s="47">
        <v>442475</v>
      </c>
      <c r="F1275" s="47" t="s">
        <v>344</v>
      </c>
      <c r="G1275" s="47"/>
      <c r="H1275" s="47"/>
      <c r="I1275" s="47"/>
      <c r="J1275" s="47"/>
      <c r="K1275" s="47"/>
      <c r="L1275" s="47"/>
      <c r="M1275" s="47"/>
      <c r="N1275" s="47"/>
      <c r="O1275" s="47"/>
      <c r="P1275" s="47"/>
      <c r="Q1275" s="47"/>
      <c r="R1275" s="47"/>
      <c r="S1275" s="47"/>
      <c r="T1275" s="47"/>
      <c r="U1275" s="47"/>
      <c r="V1275" s="47"/>
      <c r="W1275" s="47"/>
      <c r="X1275" s="47"/>
      <c r="Y1275" s="47"/>
      <c r="Z1275" s="47"/>
    </row>
    <row r="1276" spans="1:26" x14ac:dyDescent="0.2">
      <c r="A1276" s="47" t="s">
        <v>18</v>
      </c>
      <c r="B1276" s="47" t="s">
        <v>129</v>
      </c>
      <c r="C1276" s="47">
        <v>32776</v>
      </c>
      <c r="D1276" s="47">
        <v>0</v>
      </c>
      <c r="E1276" s="47">
        <v>32776</v>
      </c>
      <c r="F1276" s="47"/>
      <c r="G1276" s="47"/>
      <c r="H1276" s="47"/>
      <c r="I1276" s="47"/>
      <c r="J1276" s="47"/>
      <c r="K1276" s="47"/>
      <c r="L1276" s="47"/>
      <c r="M1276" s="47"/>
      <c r="N1276" s="47"/>
      <c r="O1276" s="47"/>
      <c r="P1276" s="47"/>
      <c r="Q1276" s="47"/>
      <c r="R1276" s="47"/>
      <c r="S1276" s="47"/>
      <c r="T1276" s="47"/>
      <c r="U1276" s="47"/>
      <c r="V1276" s="47"/>
      <c r="W1276" s="47"/>
      <c r="X1276" s="47"/>
      <c r="Y1276" s="47"/>
      <c r="Z1276" s="47"/>
    </row>
    <row r="1277" spans="1:26" x14ac:dyDescent="0.2">
      <c r="A1277" s="47" t="s">
        <v>18</v>
      </c>
      <c r="B1277" s="47" t="s">
        <v>136</v>
      </c>
      <c r="C1277" s="47">
        <v>5201</v>
      </c>
      <c r="D1277" s="47">
        <v>0</v>
      </c>
      <c r="E1277" s="47">
        <v>5201</v>
      </c>
      <c r="F1277" s="47" t="s">
        <v>345</v>
      </c>
      <c r="G1277" s="47"/>
      <c r="H1277" s="47"/>
      <c r="I1277" s="47"/>
      <c r="J1277" s="47"/>
      <c r="K1277" s="47"/>
      <c r="L1277" s="47"/>
      <c r="M1277" s="47"/>
      <c r="N1277" s="47"/>
      <c r="O1277" s="47"/>
      <c r="P1277" s="47"/>
      <c r="Q1277" s="47"/>
      <c r="R1277" s="47"/>
      <c r="S1277" s="47"/>
      <c r="T1277" s="47"/>
      <c r="U1277" s="47"/>
      <c r="V1277" s="47"/>
      <c r="W1277" s="47"/>
      <c r="X1277" s="47"/>
      <c r="Y1277" s="47"/>
      <c r="Z1277" s="47"/>
    </row>
    <row r="1278" spans="1:26" x14ac:dyDescent="0.2">
      <c r="A1278" s="47" t="s">
        <v>18</v>
      </c>
      <c r="B1278" s="47" t="s">
        <v>139</v>
      </c>
      <c r="C1278" s="47">
        <v>6371797</v>
      </c>
      <c r="D1278" s="47">
        <v>0</v>
      </c>
      <c r="E1278" s="47">
        <v>6371797</v>
      </c>
      <c r="F1278" s="47" t="s">
        <v>338</v>
      </c>
      <c r="G1278" s="47"/>
      <c r="H1278" s="47"/>
      <c r="I1278" s="47"/>
      <c r="J1278" s="47"/>
      <c r="K1278" s="47"/>
      <c r="L1278" s="47"/>
      <c r="M1278" s="47"/>
      <c r="N1278" s="47"/>
      <c r="O1278" s="47"/>
      <c r="P1278" s="47"/>
      <c r="Q1278" s="47"/>
      <c r="R1278" s="47"/>
      <c r="S1278" s="47"/>
      <c r="T1278" s="47"/>
      <c r="U1278" s="47"/>
      <c r="V1278" s="47"/>
      <c r="W1278" s="47"/>
      <c r="X1278" s="47"/>
      <c r="Y1278" s="47"/>
      <c r="Z1278" s="47"/>
    </row>
    <row r="1279" spans="1:26" x14ac:dyDescent="0.2">
      <c r="A1279" s="47" t="s">
        <v>18</v>
      </c>
      <c r="B1279" s="47" t="s">
        <v>147</v>
      </c>
      <c r="C1279" s="47">
        <v>131518935</v>
      </c>
      <c r="D1279" s="47">
        <v>0</v>
      </c>
      <c r="E1279" s="47">
        <v>131518935</v>
      </c>
      <c r="F1279" s="47" t="s">
        <v>334</v>
      </c>
      <c r="G1279" s="47"/>
      <c r="H1279" s="47"/>
      <c r="I1279" s="47"/>
      <c r="J1279" s="47"/>
      <c r="K1279" s="47"/>
      <c r="L1279" s="47"/>
      <c r="M1279" s="47"/>
      <c r="N1279" s="47"/>
      <c r="O1279" s="47"/>
      <c r="P1279" s="47"/>
      <c r="Q1279" s="47"/>
      <c r="R1279" s="47"/>
      <c r="S1279" s="47"/>
      <c r="T1279" s="47"/>
      <c r="U1279" s="47"/>
      <c r="V1279" s="47"/>
      <c r="W1279" s="47"/>
      <c r="X1279" s="47"/>
      <c r="Y1279" s="47"/>
      <c r="Z1279" s="47"/>
    </row>
    <row r="1280" spans="1:26" x14ac:dyDescent="0.2">
      <c r="A1280" s="47" t="s">
        <v>18</v>
      </c>
      <c r="B1280" s="47" t="s">
        <v>148</v>
      </c>
      <c r="C1280" s="47">
        <v>78898</v>
      </c>
      <c r="D1280" s="47">
        <v>0</v>
      </c>
      <c r="E1280" s="47">
        <v>78898</v>
      </c>
      <c r="F1280" s="47" t="s">
        <v>331</v>
      </c>
      <c r="G1280" s="47"/>
      <c r="H1280" s="47"/>
      <c r="I1280" s="47"/>
      <c r="J1280" s="47"/>
      <c r="K1280" s="47"/>
      <c r="L1280" s="47"/>
      <c r="M1280" s="47"/>
      <c r="N1280" s="47"/>
      <c r="O1280" s="47"/>
      <c r="P1280" s="47"/>
      <c r="Q1280" s="47"/>
      <c r="R1280" s="47"/>
      <c r="S1280" s="47"/>
      <c r="T1280" s="47"/>
      <c r="U1280" s="47"/>
      <c r="V1280" s="47"/>
      <c r="W1280" s="47"/>
      <c r="X1280" s="47"/>
      <c r="Y1280" s="47"/>
      <c r="Z1280" s="47"/>
    </row>
    <row r="1281" spans="1:26" x14ac:dyDescent="0.2">
      <c r="A1281" s="47" t="s">
        <v>18</v>
      </c>
      <c r="B1281" s="47" t="s">
        <v>149</v>
      </c>
      <c r="C1281" s="47">
        <v>944101</v>
      </c>
      <c r="D1281" s="47">
        <v>0</v>
      </c>
      <c r="E1281" s="47">
        <v>944101</v>
      </c>
      <c r="F1281" s="47" t="s">
        <v>334</v>
      </c>
      <c r="G1281" s="47"/>
      <c r="H1281" s="47"/>
      <c r="I1281" s="47"/>
      <c r="J1281" s="47"/>
      <c r="K1281" s="47"/>
      <c r="L1281" s="47"/>
      <c r="M1281" s="47"/>
      <c r="N1281" s="47"/>
      <c r="O1281" s="47"/>
      <c r="P1281" s="47"/>
      <c r="Q1281" s="47"/>
      <c r="R1281" s="47"/>
      <c r="S1281" s="47"/>
      <c r="T1281" s="47"/>
      <c r="U1281" s="47"/>
      <c r="V1281" s="47"/>
      <c r="W1281" s="47"/>
      <c r="X1281" s="47"/>
      <c r="Y1281" s="47"/>
      <c r="Z1281" s="47"/>
    </row>
    <row r="1282" spans="1:26" x14ac:dyDescent="0.2">
      <c r="A1282" s="47" t="s">
        <v>18</v>
      </c>
      <c r="B1282" s="47" t="s">
        <v>152</v>
      </c>
      <c r="C1282" s="47">
        <v>235910</v>
      </c>
      <c r="D1282" s="47">
        <v>0</v>
      </c>
      <c r="E1282" s="47">
        <v>235910</v>
      </c>
      <c r="F1282" s="47" t="s">
        <v>342</v>
      </c>
      <c r="G1282" s="47"/>
      <c r="H1282" s="47"/>
      <c r="I1282" s="47"/>
      <c r="J1282" s="47"/>
      <c r="K1282" s="47"/>
      <c r="L1282" s="47"/>
      <c r="M1282" s="47"/>
      <c r="N1282" s="47"/>
      <c r="O1282" s="47"/>
      <c r="P1282" s="47"/>
      <c r="Q1282" s="47"/>
      <c r="R1282" s="47"/>
      <c r="S1282" s="47"/>
      <c r="T1282" s="47"/>
      <c r="U1282" s="47"/>
      <c r="V1282" s="47"/>
      <c r="W1282" s="47"/>
      <c r="X1282" s="47"/>
      <c r="Y1282" s="47"/>
      <c r="Z1282" s="47"/>
    </row>
    <row r="1283" spans="1:26" x14ac:dyDescent="0.2">
      <c r="A1283" s="47" t="s">
        <v>18</v>
      </c>
      <c r="B1283" s="47" t="s">
        <v>156</v>
      </c>
      <c r="C1283" s="47">
        <v>25171924</v>
      </c>
      <c r="D1283" s="47">
        <v>0</v>
      </c>
      <c r="E1283" s="47">
        <v>25171924</v>
      </c>
      <c r="F1283" s="47" t="s">
        <v>345</v>
      </c>
      <c r="G1283" s="47"/>
      <c r="H1283" s="47"/>
      <c r="I1283" s="47"/>
      <c r="J1283" s="47"/>
      <c r="K1283" s="47"/>
      <c r="L1283" s="47"/>
      <c r="M1283" s="47"/>
      <c r="N1283" s="47"/>
      <c r="O1283" s="47"/>
      <c r="P1283" s="47"/>
      <c r="Q1283" s="47"/>
      <c r="R1283" s="47"/>
      <c r="S1283" s="47"/>
      <c r="T1283" s="47"/>
      <c r="U1283" s="47"/>
      <c r="V1283" s="47"/>
      <c r="W1283" s="47"/>
      <c r="X1283" s="47"/>
      <c r="Y1283" s="47"/>
      <c r="Z1283" s="47"/>
    </row>
    <row r="1284" spans="1:26" x14ac:dyDescent="0.2">
      <c r="A1284" s="47" t="s">
        <v>18</v>
      </c>
      <c r="B1284" s="47" t="s">
        <v>157</v>
      </c>
      <c r="C1284" s="47">
        <v>6426393</v>
      </c>
      <c r="D1284" s="47">
        <v>0</v>
      </c>
      <c r="E1284" s="47">
        <v>6426393</v>
      </c>
      <c r="F1284" s="47" t="s">
        <v>329</v>
      </c>
      <c r="G1284" s="47"/>
      <c r="H1284" s="47"/>
      <c r="I1284" s="47"/>
      <c r="J1284" s="47"/>
      <c r="K1284" s="47"/>
      <c r="L1284" s="47"/>
      <c r="M1284" s="47"/>
      <c r="N1284" s="47"/>
      <c r="O1284" s="47"/>
      <c r="P1284" s="47"/>
      <c r="Q1284" s="47"/>
      <c r="R1284" s="47"/>
      <c r="S1284" s="47"/>
      <c r="T1284" s="47"/>
      <c r="U1284" s="47"/>
      <c r="V1284" s="47"/>
      <c r="W1284" s="47"/>
      <c r="X1284" s="47"/>
      <c r="Y1284" s="47"/>
      <c r="Z1284" s="47"/>
    </row>
    <row r="1285" spans="1:26" x14ac:dyDescent="0.2">
      <c r="A1285" s="47" t="s">
        <v>18</v>
      </c>
      <c r="B1285" s="47" t="s">
        <v>162</v>
      </c>
      <c r="C1285" s="47">
        <v>16557685</v>
      </c>
      <c r="D1285" s="47">
        <v>0</v>
      </c>
      <c r="E1285" s="47">
        <v>16557685</v>
      </c>
      <c r="F1285" s="47" t="s">
        <v>345</v>
      </c>
      <c r="G1285" s="47"/>
      <c r="H1285" s="47"/>
      <c r="I1285" s="47"/>
      <c r="J1285" s="47"/>
      <c r="K1285" s="47"/>
      <c r="L1285" s="47"/>
      <c r="M1285" s="47"/>
      <c r="N1285" s="47"/>
      <c r="O1285" s="47"/>
      <c r="P1285" s="47"/>
      <c r="Q1285" s="47"/>
      <c r="R1285" s="47"/>
      <c r="S1285" s="47"/>
      <c r="T1285" s="47"/>
      <c r="U1285" s="47"/>
      <c r="V1285" s="47"/>
      <c r="W1285" s="47"/>
      <c r="X1285" s="47"/>
      <c r="Y1285" s="47"/>
      <c r="Z1285" s="47"/>
    </row>
    <row r="1286" spans="1:26" x14ac:dyDescent="0.2">
      <c r="A1286" s="47" t="s">
        <v>18</v>
      </c>
      <c r="B1286" s="47" t="s">
        <v>163</v>
      </c>
      <c r="C1286" s="47">
        <v>528416</v>
      </c>
      <c r="D1286" s="47">
        <v>0</v>
      </c>
      <c r="E1286" s="47">
        <v>528416</v>
      </c>
      <c r="F1286" s="47" t="s">
        <v>344</v>
      </c>
      <c r="G1286" s="47"/>
      <c r="H1286" s="47"/>
      <c r="I1286" s="47"/>
      <c r="J1286" s="47"/>
      <c r="K1286" s="47"/>
      <c r="L1286" s="47"/>
      <c r="M1286" s="47"/>
      <c r="N1286" s="47"/>
      <c r="O1286" s="47"/>
      <c r="P1286" s="47"/>
      <c r="Q1286" s="47"/>
      <c r="R1286" s="47"/>
      <c r="S1286" s="47"/>
      <c r="T1286" s="47"/>
      <c r="U1286" s="47"/>
      <c r="V1286" s="47"/>
      <c r="W1286" s="47"/>
      <c r="X1286" s="47"/>
      <c r="Y1286" s="47"/>
      <c r="Z1286" s="47"/>
    </row>
    <row r="1287" spans="1:26" x14ac:dyDescent="0.2">
      <c r="A1287" s="47" t="s">
        <v>18</v>
      </c>
      <c r="B1287" s="47" t="s">
        <v>182</v>
      </c>
      <c r="C1287" s="47">
        <v>7324287</v>
      </c>
      <c r="D1287" s="47">
        <v>0</v>
      </c>
      <c r="E1287" s="47">
        <v>7324287</v>
      </c>
      <c r="F1287" s="47" t="s">
        <v>334</v>
      </c>
      <c r="G1287" s="47"/>
      <c r="H1287" s="47"/>
      <c r="I1287" s="47"/>
      <c r="J1287" s="47"/>
      <c r="K1287" s="47"/>
      <c r="L1287" s="47"/>
      <c r="M1287" s="47"/>
      <c r="N1287" s="47"/>
      <c r="O1287" s="47"/>
      <c r="P1287" s="47"/>
      <c r="Q1287" s="47"/>
      <c r="R1287" s="47"/>
      <c r="S1287" s="47"/>
      <c r="T1287" s="47"/>
      <c r="U1287" s="47"/>
      <c r="V1287" s="47"/>
      <c r="W1287" s="47"/>
      <c r="X1287" s="47"/>
      <c r="Y1287" s="47"/>
      <c r="Z1287" s="47"/>
    </row>
    <row r="1288" spans="1:26" x14ac:dyDescent="0.2">
      <c r="A1288" s="47" t="s">
        <v>18</v>
      </c>
      <c r="B1288" s="47" t="s">
        <v>184</v>
      </c>
      <c r="C1288" s="47">
        <v>6049150</v>
      </c>
      <c r="D1288" s="47">
        <v>0</v>
      </c>
      <c r="E1288" s="47">
        <v>6049150</v>
      </c>
      <c r="F1288" s="47" t="s">
        <v>344</v>
      </c>
      <c r="G1288" s="47"/>
      <c r="H1288" s="47"/>
      <c r="I1288" s="47"/>
      <c r="J1288" s="47"/>
      <c r="K1288" s="47"/>
      <c r="L1288" s="47"/>
      <c r="M1288" s="47"/>
      <c r="N1288" s="47"/>
      <c r="O1288" s="47"/>
      <c r="P1288" s="47"/>
      <c r="Q1288" s="47"/>
      <c r="R1288" s="47"/>
      <c r="S1288" s="47"/>
      <c r="T1288" s="47"/>
      <c r="U1288" s="47"/>
      <c r="V1288" s="47"/>
      <c r="W1288" s="47"/>
      <c r="X1288" s="47"/>
      <c r="Y1288" s="47"/>
      <c r="Z1288" s="47"/>
    </row>
    <row r="1289" spans="1:26" x14ac:dyDescent="0.2">
      <c r="A1289" s="47" t="s">
        <v>18</v>
      </c>
      <c r="B1289" s="47" t="s">
        <v>193</v>
      </c>
      <c r="C1289" s="47">
        <v>2678755</v>
      </c>
      <c r="D1289" s="47">
        <v>0</v>
      </c>
      <c r="E1289" s="47">
        <v>2678755</v>
      </c>
      <c r="F1289" s="47" t="s">
        <v>332</v>
      </c>
      <c r="G1289" s="47"/>
      <c r="H1289" s="47"/>
      <c r="I1289" s="47"/>
      <c r="J1289" s="47"/>
      <c r="K1289" s="47"/>
      <c r="L1289" s="47"/>
      <c r="M1289" s="47"/>
      <c r="N1289" s="47"/>
      <c r="O1289" s="47"/>
      <c r="P1289" s="47"/>
      <c r="Q1289" s="47"/>
      <c r="R1289" s="47"/>
      <c r="S1289" s="47"/>
      <c r="T1289" s="47"/>
      <c r="U1289" s="47"/>
      <c r="V1289" s="47"/>
      <c r="W1289" s="47"/>
      <c r="X1289" s="47"/>
      <c r="Y1289" s="47"/>
      <c r="Z1289" s="47"/>
    </row>
    <row r="1290" spans="1:26" x14ac:dyDescent="0.2">
      <c r="A1290" s="47" t="s">
        <v>18</v>
      </c>
      <c r="B1290" s="47" t="s">
        <v>195</v>
      </c>
      <c r="C1290" s="47">
        <v>8542359</v>
      </c>
      <c r="D1290" s="47">
        <v>0</v>
      </c>
      <c r="E1290" s="47">
        <v>8542359</v>
      </c>
      <c r="F1290" s="47" t="s">
        <v>334</v>
      </c>
      <c r="G1290" s="47"/>
      <c r="H1290" s="47"/>
      <c r="I1290" s="47"/>
      <c r="J1290" s="47"/>
      <c r="K1290" s="47"/>
      <c r="L1290" s="47"/>
      <c r="M1290" s="47"/>
      <c r="N1290" s="47"/>
      <c r="O1290" s="47"/>
      <c r="P1290" s="47"/>
      <c r="Q1290" s="47"/>
      <c r="R1290" s="47"/>
      <c r="S1290" s="47"/>
      <c r="T1290" s="47"/>
      <c r="U1290" s="47"/>
      <c r="V1290" s="47"/>
      <c r="W1290" s="47"/>
      <c r="X1290" s="47"/>
      <c r="Y1290" s="47"/>
      <c r="Z1290" s="47"/>
    </row>
    <row r="1291" spans="1:26" x14ac:dyDescent="0.2">
      <c r="A1291" s="47" t="s">
        <v>18</v>
      </c>
      <c r="B1291" s="47" t="s">
        <v>205</v>
      </c>
      <c r="C1291" s="47">
        <v>582013</v>
      </c>
      <c r="D1291" s="47">
        <v>0</v>
      </c>
      <c r="E1291" s="47">
        <v>582013</v>
      </c>
      <c r="F1291" s="47" t="s">
        <v>334</v>
      </c>
      <c r="G1291" s="47"/>
      <c r="H1291" s="47"/>
      <c r="I1291" s="47"/>
      <c r="J1291" s="47"/>
      <c r="K1291" s="47"/>
      <c r="L1291" s="47"/>
      <c r="M1291" s="47"/>
      <c r="N1291" s="47"/>
      <c r="O1291" s="47"/>
      <c r="P1291" s="47"/>
      <c r="Q1291" s="47"/>
      <c r="R1291" s="47"/>
      <c r="S1291" s="47"/>
      <c r="T1291" s="47"/>
      <c r="U1291" s="47"/>
      <c r="V1291" s="47"/>
      <c r="W1291" s="47"/>
      <c r="X1291" s="47"/>
      <c r="Y1291" s="47"/>
      <c r="Z1291" s="47"/>
    </row>
    <row r="1292" spans="1:26" x14ac:dyDescent="0.2">
      <c r="A1292" s="47" t="s">
        <v>18</v>
      </c>
      <c r="B1292" s="47" t="s">
        <v>207</v>
      </c>
      <c r="C1292" s="47">
        <v>505129</v>
      </c>
      <c r="D1292" s="47">
        <v>0</v>
      </c>
      <c r="E1292" s="47">
        <v>505129</v>
      </c>
      <c r="F1292" s="47" t="s">
        <v>345</v>
      </c>
      <c r="G1292" s="47"/>
      <c r="H1292" s="47"/>
      <c r="I1292" s="47"/>
      <c r="J1292" s="47"/>
      <c r="K1292" s="47"/>
      <c r="L1292" s="47"/>
      <c r="M1292" s="47"/>
      <c r="N1292" s="47"/>
      <c r="O1292" s="47"/>
      <c r="P1292" s="47"/>
      <c r="Q1292" s="47"/>
      <c r="R1292" s="47"/>
      <c r="S1292" s="47"/>
      <c r="T1292" s="47"/>
      <c r="U1292" s="47"/>
      <c r="V1292" s="47"/>
      <c r="W1292" s="47"/>
      <c r="X1292" s="47"/>
      <c r="Y1292" s="47"/>
      <c r="Z1292" s="47"/>
    </row>
    <row r="1293" spans="1:26" x14ac:dyDescent="0.2">
      <c r="A1293" s="47" t="s">
        <v>18</v>
      </c>
      <c r="B1293" s="47" t="s">
        <v>211</v>
      </c>
      <c r="C1293" s="47">
        <v>247802</v>
      </c>
      <c r="D1293" s="47">
        <v>0</v>
      </c>
      <c r="E1293" s="47">
        <v>247802</v>
      </c>
      <c r="F1293" s="47" t="s">
        <v>342</v>
      </c>
      <c r="G1293" s="47"/>
      <c r="H1293" s="47"/>
      <c r="I1293" s="47"/>
      <c r="J1293" s="47"/>
      <c r="K1293" s="47"/>
      <c r="L1293" s="47"/>
      <c r="M1293" s="47"/>
      <c r="N1293" s="47"/>
      <c r="O1293" s="47"/>
      <c r="P1293" s="47"/>
      <c r="Q1293" s="47"/>
      <c r="R1293" s="47"/>
      <c r="S1293" s="47"/>
      <c r="T1293" s="47"/>
      <c r="U1293" s="47"/>
      <c r="V1293" s="47"/>
      <c r="W1293" s="47"/>
      <c r="X1293" s="47"/>
      <c r="Y1293" s="47"/>
      <c r="Z1293" s="47"/>
    </row>
    <row r="1294" spans="1:26" x14ac:dyDescent="0.2">
      <c r="A1294" s="47" t="s">
        <v>18</v>
      </c>
      <c r="B1294" s="47" t="s">
        <v>217</v>
      </c>
      <c r="C1294" s="47">
        <v>373613</v>
      </c>
      <c r="D1294" s="47">
        <v>0</v>
      </c>
      <c r="E1294" s="47">
        <v>373613</v>
      </c>
      <c r="F1294" s="47" t="s">
        <v>336</v>
      </c>
      <c r="G1294" s="47"/>
      <c r="H1294" s="47"/>
      <c r="I1294" s="47"/>
      <c r="J1294" s="47"/>
      <c r="K1294" s="47"/>
      <c r="L1294" s="47"/>
      <c r="M1294" s="47"/>
      <c r="N1294" s="47"/>
      <c r="O1294" s="47"/>
      <c r="P1294" s="47"/>
      <c r="Q1294" s="47"/>
      <c r="R1294" s="47"/>
      <c r="S1294" s="47"/>
      <c r="T1294" s="47"/>
      <c r="U1294" s="47"/>
      <c r="V1294" s="47"/>
      <c r="W1294" s="47"/>
      <c r="X1294" s="47"/>
      <c r="Y1294" s="47"/>
      <c r="Z1294" s="47"/>
    </row>
    <row r="1295" spans="1:26" x14ac:dyDescent="0.2">
      <c r="A1295" s="47" t="s">
        <v>18</v>
      </c>
      <c r="B1295" s="47" t="s">
        <v>219</v>
      </c>
      <c r="C1295" s="47">
        <v>14912451</v>
      </c>
      <c r="D1295" s="47">
        <v>0</v>
      </c>
      <c r="E1295" s="47">
        <v>14912451</v>
      </c>
      <c r="F1295" s="47" t="s">
        <v>341</v>
      </c>
      <c r="G1295" s="47"/>
      <c r="H1295" s="47"/>
      <c r="I1295" s="47"/>
      <c r="J1295" s="47"/>
      <c r="K1295" s="47"/>
      <c r="L1295" s="47"/>
      <c r="M1295" s="47"/>
      <c r="N1295" s="47"/>
      <c r="O1295" s="47"/>
      <c r="P1295" s="47"/>
      <c r="Q1295" s="47"/>
      <c r="R1295" s="47"/>
      <c r="S1295" s="47"/>
      <c r="T1295" s="47"/>
      <c r="U1295" s="47"/>
      <c r="V1295" s="47"/>
      <c r="W1295" s="47"/>
      <c r="X1295" s="47"/>
      <c r="Y1295" s="47"/>
      <c r="Z1295" s="47"/>
    </row>
    <row r="1296" spans="1:26" x14ac:dyDescent="0.2">
      <c r="A1296" s="47" t="s">
        <v>18</v>
      </c>
      <c r="B1296" s="47" t="s">
        <v>226</v>
      </c>
      <c r="C1296" s="47">
        <v>11494363</v>
      </c>
      <c r="D1296" s="47">
        <v>0</v>
      </c>
      <c r="E1296" s="47">
        <v>11494363</v>
      </c>
      <c r="F1296" s="47" t="s">
        <v>345</v>
      </c>
      <c r="G1296" s="47"/>
      <c r="H1296" s="47"/>
      <c r="I1296" s="47"/>
      <c r="J1296" s="47"/>
      <c r="K1296" s="47"/>
      <c r="L1296" s="47"/>
      <c r="M1296" s="47"/>
      <c r="N1296" s="47"/>
      <c r="O1296" s="47"/>
      <c r="P1296" s="47"/>
      <c r="Q1296" s="47"/>
      <c r="R1296" s="47"/>
      <c r="S1296" s="47"/>
      <c r="T1296" s="47"/>
      <c r="U1296" s="47"/>
      <c r="V1296" s="47"/>
      <c r="W1296" s="47"/>
      <c r="X1296" s="47"/>
      <c r="Y1296" s="47"/>
      <c r="Z1296" s="47"/>
    </row>
    <row r="1297" spans="1:26" x14ac:dyDescent="0.2">
      <c r="A1297" s="47" t="s">
        <v>18</v>
      </c>
      <c r="B1297" s="47" t="s">
        <v>238</v>
      </c>
      <c r="C1297" s="47">
        <v>31016</v>
      </c>
      <c r="D1297" s="47">
        <v>0</v>
      </c>
      <c r="E1297" s="47">
        <v>31016</v>
      </c>
      <c r="F1297" s="47" t="s">
        <v>339</v>
      </c>
      <c r="G1297" s="47"/>
      <c r="H1297" s="47"/>
      <c r="I1297" s="47"/>
      <c r="J1297" s="47"/>
      <c r="K1297" s="47"/>
      <c r="L1297" s="47"/>
      <c r="M1297" s="47"/>
      <c r="N1297" s="47"/>
      <c r="O1297" s="47"/>
      <c r="P1297" s="47"/>
      <c r="Q1297" s="47"/>
      <c r="R1297" s="47"/>
      <c r="S1297" s="47"/>
      <c r="T1297" s="47"/>
      <c r="U1297" s="47"/>
      <c r="V1297" s="47"/>
      <c r="W1297" s="47"/>
      <c r="X1297" s="47"/>
      <c r="Y1297" s="47"/>
      <c r="Z1297" s="47"/>
    </row>
    <row r="1298" spans="1:26" x14ac:dyDescent="0.2">
      <c r="A1298" s="47" t="s">
        <v>18</v>
      </c>
      <c r="B1298" s="47" t="s">
        <v>242</v>
      </c>
      <c r="C1298" s="47">
        <v>11992429</v>
      </c>
      <c r="D1298" s="47">
        <v>0</v>
      </c>
      <c r="E1298" s="47">
        <v>11992429</v>
      </c>
      <c r="F1298" s="47" t="s">
        <v>332</v>
      </c>
      <c r="G1298" s="47"/>
      <c r="H1298" s="47"/>
      <c r="I1298" s="47"/>
      <c r="J1298" s="47"/>
      <c r="K1298" s="47"/>
      <c r="L1298" s="47"/>
      <c r="M1298" s="47"/>
      <c r="N1298" s="47"/>
      <c r="O1298" s="47"/>
      <c r="P1298" s="47"/>
      <c r="Q1298" s="47"/>
      <c r="R1298" s="47"/>
      <c r="S1298" s="47"/>
      <c r="T1298" s="47"/>
      <c r="U1298" s="47"/>
      <c r="V1298" s="47"/>
      <c r="W1298" s="47"/>
      <c r="X1298" s="47"/>
      <c r="Y1298" s="47"/>
      <c r="Z1298" s="47"/>
    </row>
    <row r="1299" spans="1:26" x14ac:dyDescent="0.2">
      <c r="A1299" s="47" t="s">
        <v>18</v>
      </c>
      <c r="B1299" s="47" t="s">
        <v>251</v>
      </c>
      <c r="C1299" s="47">
        <v>22038945</v>
      </c>
      <c r="D1299" s="47">
        <v>0</v>
      </c>
      <c r="E1299" s="47">
        <v>22038945</v>
      </c>
      <c r="F1299" s="47" t="s">
        <v>334</v>
      </c>
      <c r="G1299" s="47"/>
      <c r="H1299" s="47"/>
      <c r="I1299" s="47"/>
      <c r="J1299" s="47"/>
      <c r="K1299" s="47"/>
      <c r="L1299" s="47"/>
      <c r="M1299" s="47"/>
      <c r="N1299" s="47"/>
      <c r="O1299" s="47"/>
      <c r="P1299" s="47"/>
      <c r="Q1299" s="47"/>
      <c r="R1299" s="47"/>
      <c r="S1299" s="47"/>
      <c r="T1299" s="47"/>
      <c r="U1299" s="47"/>
      <c r="V1299" s="47"/>
      <c r="W1299" s="47"/>
      <c r="X1299" s="47"/>
      <c r="Y1299" s="47"/>
      <c r="Z1299" s="47"/>
    </row>
    <row r="1300" spans="1:26" x14ac:dyDescent="0.2">
      <c r="A1300" s="47" t="s">
        <v>18</v>
      </c>
      <c r="B1300" s="47" t="s">
        <v>256</v>
      </c>
      <c r="C1300" s="47">
        <v>342801</v>
      </c>
      <c r="D1300" s="47">
        <v>0</v>
      </c>
      <c r="E1300" s="47">
        <v>342801</v>
      </c>
      <c r="F1300" s="47" t="s">
        <v>334</v>
      </c>
      <c r="G1300" s="47"/>
      <c r="H1300" s="47"/>
      <c r="I1300" s="47"/>
      <c r="J1300" s="47"/>
      <c r="K1300" s="47"/>
      <c r="L1300" s="47"/>
      <c r="M1300" s="47"/>
      <c r="N1300" s="47"/>
      <c r="O1300" s="47"/>
      <c r="P1300" s="47"/>
      <c r="Q1300" s="47"/>
      <c r="R1300" s="47"/>
      <c r="S1300" s="47"/>
      <c r="T1300" s="47"/>
      <c r="U1300" s="47"/>
      <c r="V1300" s="47"/>
      <c r="W1300" s="47"/>
      <c r="X1300" s="47"/>
      <c r="Y1300" s="47"/>
      <c r="Z1300" s="47"/>
    </row>
    <row r="1301" spans="1:26" x14ac:dyDescent="0.2">
      <c r="A1301" s="47" t="s">
        <v>18</v>
      </c>
      <c r="B1301" s="47" t="s">
        <v>258</v>
      </c>
      <c r="C1301" s="47">
        <v>3236955</v>
      </c>
      <c r="D1301" s="47">
        <v>0</v>
      </c>
      <c r="E1301" s="47">
        <v>3236955</v>
      </c>
      <c r="F1301" s="47" t="s">
        <v>331</v>
      </c>
      <c r="G1301" s="47"/>
      <c r="H1301" s="47"/>
      <c r="I1301" s="47"/>
      <c r="J1301" s="47"/>
      <c r="K1301" s="47"/>
      <c r="L1301" s="47"/>
      <c r="M1301" s="47"/>
      <c r="N1301" s="47"/>
      <c r="O1301" s="47"/>
      <c r="P1301" s="47"/>
      <c r="Q1301" s="47"/>
      <c r="R1301" s="47"/>
      <c r="S1301" s="47"/>
      <c r="T1301" s="47"/>
      <c r="U1301" s="47"/>
      <c r="V1301" s="47"/>
      <c r="W1301" s="47"/>
      <c r="X1301" s="47"/>
      <c r="Y1301" s="47"/>
      <c r="Z1301" s="47"/>
    </row>
    <row r="1302" spans="1:26" x14ac:dyDescent="0.2">
      <c r="A1302" s="47" t="s">
        <v>18</v>
      </c>
      <c r="B1302" s="47" t="s">
        <v>260</v>
      </c>
      <c r="C1302" s="47">
        <v>216252</v>
      </c>
      <c r="D1302" s="47">
        <v>0</v>
      </c>
      <c r="E1302" s="47">
        <v>216252</v>
      </c>
      <c r="F1302" s="47" t="s">
        <v>334</v>
      </c>
      <c r="G1302" s="47"/>
      <c r="H1302" s="47"/>
      <c r="I1302" s="47"/>
      <c r="J1302" s="47"/>
      <c r="K1302" s="47"/>
      <c r="L1302" s="47"/>
      <c r="M1302" s="47"/>
      <c r="N1302" s="47"/>
      <c r="O1302" s="47"/>
      <c r="P1302" s="47"/>
      <c r="Q1302" s="47"/>
      <c r="R1302" s="47"/>
      <c r="S1302" s="47"/>
      <c r="T1302" s="47"/>
      <c r="U1302" s="47"/>
      <c r="V1302" s="47"/>
      <c r="W1302" s="47"/>
      <c r="X1302" s="47"/>
      <c r="Y1302" s="47"/>
      <c r="Z1302" s="47"/>
    </row>
    <row r="1303" spans="1:26" x14ac:dyDescent="0.2">
      <c r="A1303" s="47" t="s">
        <v>18</v>
      </c>
      <c r="B1303" s="47" t="s">
        <v>262</v>
      </c>
      <c r="C1303" s="47">
        <v>24642678</v>
      </c>
      <c r="D1303" s="47">
        <v>0</v>
      </c>
      <c r="E1303" s="47">
        <v>24642678</v>
      </c>
      <c r="F1303" s="47" t="s">
        <v>344</v>
      </c>
      <c r="G1303" s="47"/>
      <c r="H1303" s="47"/>
      <c r="I1303" s="47"/>
      <c r="J1303" s="47"/>
      <c r="K1303" s="47"/>
      <c r="L1303" s="47"/>
      <c r="M1303" s="47"/>
      <c r="N1303" s="47"/>
      <c r="O1303" s="47"/>
      <c r="P1303" s="47"/>
      <c r="Q1303" s="47"/>
      <c r="R1303" s="47"/>
      <c r="S1303" s="47"/>
      <c r="T1303" s="47"/>
      <c r="U1303" s="47"/>
      <c r="V1303" s="47"/>
      <c r="W1303" s="47"/>
      <c r="X1303" s="47"/>
      <c r="Y1303" s="47"/>
      <c r="Z1303" s="47"/>
    </row>
    <row r="1304" spans="1:26" x14ac:dyDescent="0.2">
      <c r="A1304" s="47" t="s">
        <v>18</v>
      </c>
      <c r="B1304" s="47" t="s">
        <v>275</v>
      </c>
      <c r="C1304" s="47">
        <v>214410</v>
      </c>
      <c r="D1304" s="47">
        <v>0</v>
      </c>
      <c r="E1304" s="47">
        <v>214410</v>
      </c>
      <c r="F1304" s="47" t="s">
        <v>345</v>
      </c>
      <c r="G1304" s="47"/>
      <c r="H1304" s="47"/>
      <c r="I1304" s="47"/>
      <c r="J1304" s="47"/>
      <c r="K1304" s="47"/>
      <c r="L1304" s="47"/>
      <c r="M1304" s="47"/>
      <c r="N1304" s="47"/>
      <c r="O1304" s="47"/>
      <c r="P1304" s="47"/>
      <c r="Q1304" s="47"/>
      <c r="R1304" s="47"/>
      <c r="S1304" s="47"/>
      <c r="T1304" s="47"/>
      <c r="U1304" s="47"/>
      <c r="V1304" s="47"/>
      <c r="W1304" s="47"/>
      <c r="X1304" s="47"/>
      <c r="Y1304" s="47"/>
      <c r="Z1304" s="47"/>
    </row>
    <row r="1305" spans="1:26" x14ac:dyDescent="0.2">
      <c r="A1305" s="47" t="s">
        <v>18</v>
      </c>
      <c r="B1305" s="47" t="s">
        <v>279</v>
      </c>
      <c r="C1305" s="47">
        <v>1155410</v>
      </c>
      <c r="D1305" s="47">
        <v>0</v>
      </c>
      <c r="E1305" s="47">
        <v>1155410</v>
      </c>
      <c r="F1305" s="47" t="s">
        <v>345</v>
      </c>
      <c r="G1305" s="47"/>
      <c r="H1305" s="47"/>
      <c r="I1305" s="47"/>
      <c r="J1305" s="47"/>
      <c r="K1305" s="47"/>
      <c r="L1305" s="47"/>
      <c r="M1305" s="47"/>
      <c r="N1305" s="47"/>
      <c r="O1305" s="47"/>
      <c r="P1305" s="47"/>
      <c r="Q1305" s="47"/>
      <c r="R1305" s="47"/>
      <c r="S1305" s="47"/>
      <c r="T1305" s="47"/>
      <c r="U1305" s="47"/>
      <c r="V1305" s="47"/>
      <c r="W1305" s="47"/>
      <c r="X1305" s="47"/>
      <c r="Y1305" s="47"/>
      <c r="Z1305" s="47"/>
    </row>
    <row r="1306" spans="1:26" x14ac:dyDescent="0.2">
      <c r="A1306" s="47" t="s">
        <v>18</v>
      </c>
      <c r="B1306" s="47" t="s">
        <v>290</v>
      </c>
      <c r="C1306" s="47">
        <v>51744839</v>
      </c>
      <c r="D1306" s="47">
        <v>0</v>
      </c>
      <c r="E1306" s="47">
        <v>51744839</v>
      </c>
      <c r="F1306" s="47" t="s">
        <v>334</v>
      </c>
      <c r="G1306" s="47"/>
      <c r="H1306" s="47"/>
      <c r="I1306" s="47"/>
      <c r="J1306" s="47"/>
      <c r="K1306" s="47"/>
      <c r="L1306" s="47"/>
      <c r="M1306" s="47"/>
      <c r="N1306" s="47"/>
      <c r="O1306" s="47"/>
      <c r="P1306" s="47"/>
      <c r="Q1306" s="47"/>
      <c r="R1306" s="47"/>
      <c r="S1306" s="47"/>
      <c r="T1306" s="47"/>
      <c r="U1306" s="47"/>
      <c r="V1306" s="47"/>
      <c r="W1306" s="47"/>
      <c r="X1306" s="47"/>
      <c r="Y1306" s="47"/>
      <c r="Z1306" s="47"/>
    </row>
    <row r="1307" spans="1:26" x14ac:dyDescent="0.2">
      <c r="A1307" s="47" t="s">
        <v>18</v>
      </c>
      <c r="B1307" s="47" t="s">
        <v>291</v>
      </c>
      <c r="C1307" s="47">
        <v>32628</v>
      </c>
      <c r="D1307" s="47">
        <v>0</v>
      </c>
      <c r="E1307" s="47">
        <v>32628</v>
      </c>
      <c r="F1307" s="47" t="s">
        <v>327</v>
      </c>
      <c r="G1307" s="47"/>
      <c r="H1307" s="47"/>
      <c r="I1307" s="47"/>
      <c r="J1307" s="47"/>
      <c r="K1307" s="47"/>
      <c r="L1307" s="47"/>
      <c r="M1307" s="47"/>
      <c r="N1307" s="47"/>
      <c r="O1307" s="47"/>
      <c r="P1307" s="47"/>
      <c r="Q1307" s="47"/>
      <c r="R1307" s="47"/>
      <c r="S1307" s="47"/>
      <c r="T1307" s="47"/>
      <c r="U1307" s="47"/>
      <c r="V1307" s="47"/>
      <c r="W1307" s="47"/>
      <c r="X1307" s="47"/>
      <c r="Y1307" s="47"/>
      <c r="Z1307" s="47"/>
    </row>
    <row r="1308" spans="1:26" x14ac:dyDescent="0.2">
      <c r="A1308" s="47" t="s">
        <v>18</v>
      </c>
      <c r="B1308" s="47" t="s">
        <v>293</v>
      </c>
      <c r="C1308" s="47">
        <v>213344</v>
      </c>
      <c r="D1308" s="47">
        <v>0</v>
      </c>
      <c r="E1308" s="47">
        <v>213344</v>
      </c>
      <c r="F1308" s="47" t="s">
        <v>347</v>
      </c>
      <c r="G1308" s="47"/>
      <c r="H1308" s="47"/>
      <c r="I1308" s="47"/>
      <c r="J1308" s="47"/>
      <c r="K1308" s="47"/>
      <c r="L1308" s="47"/>
      <c r="M1308" s="47"/>
      <c r="N1308" s="47"/>
      <c r="O1308" s="47"/>
      <c r="P1308" s="47"/>
      <c r="Q1308" s="47"/>
      <c r="R1308" s="47"/>
      <c r="S1308" s="47"/>
      <c r="T1308" s="47"/>
      <c r="U1308" s="47"/>
      <c r="V1308" s="47"/>
      <c r="W1308" s="47"/>
      <c r="X1308" s="47"/>
      <c r="Y1308" s="47"/>
      <c r="Z1308" s="47"/>
    </row>
    <row r="1309" spans="1:26" x14ac:dyDescent="0.2">
      <c r="A1309" s="47" t="s">
        <v>18</v>
      </c>
      <c r="B1309" s="47" t="s">
        <v>294</v>
      </c>
      <c r="C1309" s="47">
        <v>122071</v>
      </c>
      <c r="D1309" s="47">
        <v>0</v>
      </c>
      <c r="E1309" s="47">
        <v>122071</v>
      </c>
      <c r="F1309" s="47" t="s">
        <v>336</v>
      </c>
      <c r="G1309" s="47"/>
      <c r="H1309" s="47"/>
      <c r="I1309" s="47"/>
      <c r="J1309" s="47"/>
      <c r="K1309" s="47"/>
      <c r="L1309" s="47"/>
      <c r="M1309" s="47"/>
      <c r="N1309" s="47"/>
      <c r="O1309" s="47"/>
      <c r="P1309" s="47"/>
      <c r="Q1309" s="47"/>
      <c r="R1309" s="47"/>
      <c r="S1309" s="47"/>
      <c r="T1309" s="47"/>
      <c r="U1309" s="47"/>
      <c r="V1309" s="47"/>
      <c r="W1309" s="47"/>
      <c r="X1309" s="47"/>
      <c r="Y1309" s="47"/>
      <c r="Z1309" s="47"/>
    </row>
    <row r="1310" spans="1:26" x14ac:dyDescent="0.2">
      <c r="A1310" s="47" t="s">
        <v>18</v>
      </c>
      <c r="B1310" s="47" t="s">
        <v>295</v>
      </c>
      <c r="C1310" s="47">
        <v>943298</v>
      </c>
      <c r="D1310" s="47">
        <v>0</v>
      </c>
      <c r="E1310" s="47">
        <v>943298</v>
      </c>
      <c r="F1310" s="47" t="s">
        <v>345</v>
      </c>
      <c r="G1310" s="47"/>
      <c r="H1310" s="47"/>
      <c r="I1310" s="47"/>
      <c r="J1310" s="47"/>
      <c r="K1310" s="47"/>
      <c r="L1310" s="47"/>
      <c r="M1310" s="47"/>
      <c r="N1310" s="47"/>
      <c r="O1310" s="47"/>
      <c r="P1310" s="47"/>
      <c r="Q1310" s="47"/>
      <c r="R1310" s="47"/>
      <c r="S1310" s="47"/>
      <c r="T1310" s="47"/>
      <c r="U1310" s="47"/>
      <c r="V1310" s="47"/>
      <c r="W1310" s="47"/>
      <c r="X1310" s="47"/>
      <c r="Y1310" s="47"/>
      <c r="Z1310" s="47"/>
    </row>
    <row r="1311" spans="1:26" x14ac:dyDescent="0.2">
      <c r="A1311" s="47" t="s">
        <v>18</v>
      </c>
      <c r="B1311" s="47" t="s">
        <v>302</v>
      </c>
      <c r="C1311" s="47">
        <v>2203117</v>
      </c>
      <c r="D1311" s="47">
        <v>0</v>
      </c>
      <c r="E1311" s="47">
        <v>2203117</v>
      </c>
      <c r="F1311" s="47" t="s">
        <v>349</v>
      </c>
      <c r="G1311" s="47"/>
      <c r="H1311" s="47"/>
      <c r="I1311" s="47"/>
      <c r="J1311" s="47"/>
      <c r="K1311" s="47"/>
      <c r="L1311" s="47"/>
      <c r="M1311" s="47"/>
      <c r="N1311" s="47"/>
      <c r="O1311" s="47"/>
      <c r="P1311" s="47"/>
      <c r="Q1311" s="47"/>
      <c r="R1311" s="47"/>
      <c r="S1311" s="47"/>
      <c r="T1311" s="47"/>
      <c r="U1311" s="47"/>
      <c r="V1311" s="47"/>
      <c r="W1311" s="47"/>
      <c r="X1311" s="47"/>
      <c r="Y1311" s="47"/>
      <c r="Z1311" s="47"/>
    </row>
    <row r="1312" spans="1:26" x14ac:dyDescent="0.2">
      <c r="A1312" s="47" t="s">
        <v>317</v>
      </c>
      <c r="B1312" s="47"/>
      <c r="C1312" s="47">
        <v>507640353</v>
      </c>
      <c r="D1312" s="47">
        <v>0</v>
      </c>
      <c r="E1312" s="47">
        <v>507640353</v>
      </c>
      <c r="F1312" s="47"/>
      <c r="G1312" s="47"/>
      <c r="H1312" s="47"/>
      <c r="I1312" s="47"/>
      <c r="J1312" s="47"/>
      <c r="K1312" s="47"/>
      <c r="L1312" s="47"/>
      <c r="M1312" s="47"/>
      <c r="N1312" s="47"/>
      <c r="O1312" s="47"/>
      <c r="P1312" s="47"/>
      <c r="Q1312" s="47"/>
      <c r="R1312" s="47"/>
      <c r="S1312" s="47"/>
      <c r="T1312" s="47"/>
      <c r="U1312" s="47"/>
      <c r="V1312" s="47"/>
      <c r="W1312" s="47"/>
      <c r="X1312" s="47"/>
      <c r="Y1312" s="47"/>
      <c r="Z1312" s="47"/>
    </row>
    <row r="1313" spans="1:26" x14ac:dyDescent="0.2">
      <c r="A1313" s="47" t="s">
        <v>19</v>
      </c>
      <c r="B1313" s="47" t="s">
        <v>32</v>
      </c>
      <c r="C1313" s="47">
        <v>1785107</v>
      </c>
      <c r="D1313" s="47">
        <v>2996879</v>
      </c>
      <c r="E1313" s="47">
        <v>4781986</v>
      </c>
      <c r="F1313" s="47" t="s">
        <v>327</v>
      </c>
      <c r="G1313" s="47"/>
      <c r="H1313" s="47"/>
      <c r="I1313" s="47"/>
      <c r="J1313" s="47"/>
      <c r="K1313" s="47"/>
      <c r="L1313" s="47"/>
      <c r="M1313" s="47"/>
      <c r="N1313" s="47"/>
      <c r="O1313" s="47"/>
      <c r="P1313" s="47"/>
      <c r="Q1313" s="47"/>
      <c r="R1313" s="47"/>
      <c r="S1313" s="47"/>
      <c r="T1313" s="47"/>
      <c r="U1313" s="47"/>
      <c r="V1313" s="47"/>
      <c r="W1313" s="47"/>
      <c r="X1313" s="47"/>
      <c r="Y1313" s="47"/>
      <c r="Z1313" s="47"/>
    </row>
    <row r="1314" spans="1:26" x14ac:dyDescent="0.2">
      <c r="A1314" s="47" t="s">
        <v>19</v>
      </c>
      <c r="B1314" s="47" t="s">
        <v>33</v>
      </c>
      <c r="C1314" s="47">
        <v>303856</v>
      </c>
      <c r="D1314" s="47">
        <v>1951507</v>
      </c>
      <c r="E1314" s="47">
        <v>2255363</v>
      </c>
      <c r="F1314" s="47" t="s">
        <v>328</v>
      </c>
      <c r="G1314" s="47"/>
      <c r="H1314" s="47"/>
      <c r="I1314" s="47"/>
      <c r="J1314" s="47"/>
      <c r="K1314" s="47"/>
      <c r="L1314" s="47"/>
      <c r="M1314" s="47"/>
      <c r="N1314" s="47"/>
      <c r="O1314" s="47"/>
      <c r="P1314" s="47"/>
      <c r="Q1314" s="47"/>
      <c r="R1314" s="47"/>
      <c r="S1314" s="47"/>
      <c r="T1314" s="47"/>
      <c r="U1314" s="47"/>
      <c r="V1314" s="47"/>
      <c r="W1314" s="47"/>
      <c r="X1314" s="47"/>
      <c r="Y1314" s="47"/>
      <c r="Z1314" s="47"/>
    </row>
    <row r="1315" spans="1:26" x14ac:dyDescent="0.2">
      <c r="A1315" s="47" t="s">
        <v>19</v>
      </c>
      <c r="B1315" s="47" t="s">
        <v>34</v>
      </c>
      <c r="C1315" s="47">
        <v>0</v>
      </c>
      <c r="D1315" s="47">
        <v>510234</v>
      </c>
      <c r="E1315" s="47">
        <v>510234</v>
      </c>
      <c r="F1315" s="47" t="s">
        <v>329</v>
      </c>
      <c r="G1315" s="47"/>
      <c r="H1315" s="47"/>
      <c r="I1315" s="47"/>
      <c r="J1315" s="47"/>
      <c r="K1315" s="47"/>
      <c r="L1315" s="47"/>
      <c r="M1315" s="47"/>
      <c r="N1315" s="47"/>
      <c r="O1315" s="47"/>
      <c r="P1315" s="47"/>
      <c r="Q1315" s="47"/>
      <c r="R1315" s="47"/>
      <c r="S1315" s="47"/>
      <c r="T1315" s="47"/>
      <c r="U1315" s="47"/>
      <c r="V1315" s="47"/>
      <c r="W1315" s="47"/>
      <c r="X1315" s="47"/>
      <c r="Y1315" s="47"/>
      <c r="Z1315" s="47"/>
    </row>
    <row r="1316" spans="1:26" x14ac:dyDescent="0.2">
      <c r="A1316" s="47" t="s">
        <v>19</v>
      </c>
      <c r="B1316" s="47" t="s">
        <v>35</v>
      </c>
      <c r="C1316" s="47">
        <v>1187210</v>
      </c>
      <c r="D1316" s="47">
        <v>1340565</v>
      </c>
      <c r="E1316" s="47">
        <v>2527775</v>
      </c>
      <c r="F1316" s="47" t="s">
        <v>330</v>
      </c>
      <c r="G1316" s="47"/>
      <c r="H1316" s="47"/>
      <c r="I1316" s="47"/>
      <c r="J1316" s="47"/>
      <c r="K1316" s="47"/>
      <c r="L1316" s="47"/>
      <c r="M1316" s="47"/>
      <c r="N1316" s="47"/>
      <c r="O1316" s="47"/>
      <c r="P1316" s="47"/>
      <c r="Q1316" s="47"/>
      <c r="R1316" s="47"/>
      <c r="S1316" s="47"/>
      <c r="T1316" s="47"/>
      <c r="U1316" s="47"/>
      <c r="V1316" s="47"/>
      <c r="W1316" s="47"/>
      <c r="X1316" s="47"/>
      <c r="Y1316" s="47"/>
      <c r="Z1316" s="47"/>
    </row>
    <row r="1317" spans="1:26" x14ac:dyDescent="0.2">
      <c r="A1317" s="47" t="s">
        <v>19</v>
      </c>
      <c r="B1317" s="47" t="s">
        <v>36</v>
      </c>
      <c r="C1317" s="47">
        <v>137167</v>
      </c>
      <c r="D1317" s="47">
        <v>1266854</v>
      </c>
      <c r="E1317" s="47">
        <v>1404021</v>
      </c>
      <c r="F1317" s="47" t="s">
        <v>328</v>
      </c>
      <c r="G1317" s="47"/>
      <c r="H1317" s="47"/>
      <c r="I1317" s="47"/>
      <c r="J1317" s="47"/>
      <c r="K1317" s="47"/>
      <c r="L1317" s="47"/>
      <c r="M1317" s="47"/>
      <c r="N1317" s="47"/>
      <c r="O1317" s="47"/>
      <c r="P1317" s="47"/>
      <c r="Q1317" s="47"/>
      <c r="R1317" s="47"/>
      <c r="S1317" s="47"/>
      <c r="T1317" s="47"/>
      <c r="U1317" s="47"/>
      <c r="V1317" s="47"/>
      <c r="W1317" s="47"/>
      <c r="X1317" s="47"/>
      <c r="Y1317" s="47"/>
      <c r="Z1317" s="47"/>
    </row>
    <row r="1318" spans="1:26" x14ac:dyDescent="0.2">
      <c r="A1318" s="47" t="s">
        <v>19</v>
      </c>
      <c r="B1318" s="47" t="s">
        <v>37</v>
      </c>
      <c r="C1318" s="47">
        <v>749965</v>
      </c>
      <c r="D1318" s="47">
        <v>3600296</v>
      </c>
      <c r="E1318" s="47">
        <v>4350261</v>
      </c>
      <c r="F1318" s="47" t="s">
        <v>331</v>
      </c>
      <c r="G1318" s="47"/>
      <c r="H1318" s="47"/>
      <c r="I1318" s="47"/>
      <c r="J1318" s="47"/>
      <c r="K1318" s="47"/>
      <c r="L1318" s="47"/>
      <c r="M1318" s="47"/>
      <c r="N1318" s="47"/>
      <c r="O1318" s="47"/>
      <c r="P1318" s="47"/>
      <c r="Q1318" s="47"/>
      <c r="R1318" s="47"/>
      <c r="S1318" s="47"/>
      <c r="T1318" s="47"/>
      <c r="U1318" s="47"/>
      <c r="V1318" s="47"/>
      <c r="W1318" s="47"/>
      <c r="X1318" s="47"/>
      <c r="Y1318" s="47"/>
      <c r="Z1318" s="47"/>
    </row>
    <row r="1319" spans="1:26" x14ac:dyDescent="0.2">
      <c r="A1319" s="47" t="s">
        <v>19</v>
      </c>
      <c r="B1319" s="47" t="s">
        <v>38</v>
      </c>
      <c r="C1319" s="47">
        <v>3199023</v>
      </c>
      <c r="D1319" s="47">
        <v>2832193</v>
      </c>
      <c r="E1319" s="47">
        <v>6031216</v>
      </c>
      <c r="F1319" s="47" t="s">
        <v>332</v>
      </c>
      <c r="G1319" s="47"/>
      <c r="H1319" s="47"/>
      <c r="I1319" s="47"/>
      <c r="J1319" s="47"/>
      <c r="K1319" s="47"/>
      <c r="L1319" s="47"/>
      <c r="M1319" s="47"/>
      <c r="N1319" s="47"/>
      <c r="O1319" s="47"/>
      <c r="P1319" s="47"/>
      <c r="Q1319" s="47"/>
      <c r="R1319" s="47"/>
      <c r="S1319" s="47"/>
      <c r="T1319" s="47"/>
      <c r="U1319" s="47"/>
      <c r="V1319" s="47"/>
      <c r="W1319" s="47"/>
      <c r="X1319" s="47"/>
      <c r="Y1319" s="47"/>
      <c r="Z1319" s="47"/>
    </row>
    <row r="1320" spans="1:26" x14ac:dyDescent="0.2">
      <c r="A1320" s="47" t="s">
        <v>19</v>
      </c>
      <c r="B1320" s="47" t="s">
        <v>39</v>
      </c>
      <c r="C1320" s="47">
        <v>1840958</v>
      </c>
      <c r="D1320" s="47">
        <v>460920</v>
      </c>
      <c r="E1320" s="47">
        <v>2301878</v>
      </c>
      <c r="F1320" s="47" t="s">
        <v>327</v>
      </c>
      <c r="G1320" s="47"/>
      <c r="H1320" s="47"/>
      <c r="I1320" s="47"/>
      <c r="J1320" s="47"/>
      <c r="K1320" s="47"/>
      <c r="L1320" s="47"/>
      <c r="M1320" s="47"/>
      <c r="N1320" s="47"/>
      <c r="O1320" s="47"/>
      <c r="P1320" s="47"/>
      <c r="Q1320" s="47"/>
      <c r="R1320" s="47"/>
      <c r="S1320" s="47"/>
      <c r="T1320" s="47"/>
      <c r="U1320" s="47"/>
      <c r="V1320" s="47"/>
      <c r="W1320" s="47"/>
      <c r="X1320" s="47"/>
      <c r="Y1320" s="47"/>
      <c r="Z1320" s="47"/>
    </row>
    <row r="1321" spans="1:26" x14ac:dyDescent="0.2">
      <c r="A1321" s="47" t="s">
        <v>19</v>
      </c>
      <c r="B1321" s="47" t="s">
        <v>40</v>
      </c>
      <c r="C1321" s="47">
        <v>3710356</v>
      </c>
      <c r="D1321" s="47">
        <v>9402451</v>
      </c>
      <c r="E1321" s="47">
        <v>13112807</v>
      </c>
      <c r="F1321" s="47" t="s">
        <v>333</v>
      </c>
      <c r="G1321" s="47"/>
      <c r="H1321" s="47"/>
      <c r="I1321" s="47"/>
      <c r="J1321" s="47"/>
      <c r="K1321" s="47"/>
      <c r="L1321" s="47"/>
      <c r="M1321" s="47"/>
      <c r="N1321" s="47"/>
      <c r="O1321" s="47"/>
      <c r="P1321" s="47"/>
      <c r="Q1321" s="47"/>
      <c r="R1321" s="47"/>
      <c r="S1321" s="47"/>
      <c r="T1321" s="47"/>
      <c r="U1321" s="47"/>
      <c r="V1321" s="47"/>
      <c r="W1321" s="47"/>
      <c r="X1321" s="47"/>
      <c r="Y1321" s="47"/>
      <c r="Z1321" s="47"/>
    </row>
    <row r="1322" spans="1:26" x14ac:dyDescent="0.2">
      <c r="A1322" s="47" t="s">
        <v>19</v>
      </c>
      <c r="B1322" s="47" t="s">
        <v>41</v>
      </c>
      <c r="C1322" s="47">
        <v>4172699</v>
      </c>
      <c r="D1322" s="47">
        <v>3000847</v>
      </c>
      <c r="E1322" s="47">
        <v>7173546</v>
      </c>
      <c r="F1322" s="47" t="s">
        <v>334</v>
      </c>
      <c r="G1322" s="47"/>
      <c r="H1322" s="47"/>
      <c r="I1322" s="47"/>
      <c r="J1322" s="47"/>
      <c r="K1322" s="47"/>
      <c r="L1322" s="47"/>
      <c r="M1322" s="47"/>
      <c r="N1322" s="47"/>
      <c r="O1322" s="47"/>
      <c r="P1322" s="47"/>
      <c r="Q1322" s="47"/>
      <c r="R1322" s="47"/>
      <c r="S1322" s="47"/>
      <c r="T1322" s="47"/>
      <c r="U1322" s="47"/>
      <c r="V1322" s="47"/>
      <c r="W1322" s="47"/>
      <c r="X1322" s="47"/>
      <c r="Y1322" s="47"/>
      <c r="Z1322" s="47"/>
    </row>
    <row r="1323" spans="1:26" x14ac:dyDescent="0.2">
      <c r="A1323" s="47" t="s">
        <v>19</v>
      </c>
      <c r="B1323" s="47" t="s">
        <v>42</v>
      </c>
      <c r="C1323" s="47">
        <v>90250</v>
      </c>
      <c r="D1323" s="47">
        <v>116932</v>
      </c>
      <c r="E1323" s="47">
        <v>207182</v>
      </c>
      <c r="F1323" s="47" t="s">
        <v>331</v>
      </c>
      <c r="G1323" s="47"/>
      <c r="H1323" s="47"/>
      <c r="I1323" s="47"/>
      <c r="J1323" s="47"/>
      <c r="K1323" s="47"/>
      <c r="L1323" s="47"/>
      <c r="M1323" s="47"/>
      <c r="N1323" s="47"/>
      <c r="O1323" s="47"/>
      <c r="P1323" s="47"/>
      <c r="Q1323" s="47"/>
      <c r="R1323" s="47"/>
      <c r="S1323" s="47"/>
      <c r="T1323" s="47"/>
      <c r="U1323" s="47"/>
      <c r="V1323" s="47"/>
      <c r="W1323" s="47"/>
      <c r="X1323" s="47"/>
      <c r="Y1323" s="47"/>
      <c r="Z1323" s="47"/>
    </row>
    <row r="1324" spans="1:26" x14ac:dyDescent="0.2">
      <c r="A1324" s="47" t="s">
        <v>19</v>
      </c>
      <c r="B1324" s="47" t="s">
        <v>43</v>
      </c>
      <c r="C1324" s="47">
        <v>3474139</v>
      </c>
      <c r="D1324" s="47">
        <v>2131741</v>
      </c>
      <c r="E1324" s="47">
        <v>5605880</v>
      </c>
      <c r="F1324" s="47" t="s">
        <v>333</v>
      </c>
      <c r="G1324" s="47"/>
      <c r="H1324" s="47"/>
      <c r="I1324" s="47"/>
      <c r="J1324" s="47"/>
      <c r="K1324" s="47"/>
      <c r="L1324" s="47"/>
      <c r="M1324" s="47"/>
      <c r="N1324" s="47"/>
      <c r="O1324" s="47"/>
      <c r="P1324" s="47"/>
      <c r="Q1324" s="47"/>
      <c r="R1324" s="47"/>
      <c r="S1324" s="47"/>
      <c r="T1324" s="47"/>
      <c r="U1324" s="47"/>
      <c r="V1324" s="47"/>
      <c r="W1324" s="47"/>
      <c r="X1324" s="47"/>
      <c r="Y1324" s="47"/>
      <c r="Z1324" s="47"/>
    </row>
    <row r="1325" spans="1:26" x14ac:dyDescent="0.2">
      <c r="A1325" s="47" t="s">
        <v>19</v>
      </c>
      <c r="B1325" s="47" t="s">
        <v>44</v>
      </c>
      <c r="C1325" s="47">
        <v>2914</v>
      </c>
      <c r="D1325" s="47">
        <v>151563</v>
      </c>
      <c r="E1325" s="47">
        <v>154477</v>
      </c>
      <c r="F1325" s="47" t="s">
        <v>335</v>
      </c>
      <c r="G1325" s="47"/>
      <c r="H1325" s="47"/>
      <c r="I1325" s="47"/>
      <c r="J1325" s="47"/>
      <c r="K1325" s="47"/>
      <c r="L1325" s="47"/>
      <c r="M1325" s="47"/>
      <c r="N1325" s="47"/>
      <c r="O1325" s="47"/>
      <c r="P1325" s="47"/>
      <c r="Q1325" s="47"/>
      <c r="R1325" s="47"/>
      <c r="S1325" s="47"/>
      <c r="T1325" s="47"/>
      <c r="U1325" s="47"/>
      <c r="V1325" s="47"/>
      <c r="W1325" s="47"/>
      <c r="X1325" s="47"/>
      <c r="Y1325" s="47"/>
      <c r="Z1325" s="47"/>
    </row>
    <row r="1326" spans="1:26" x14ac:dyDescent="0.2">
      <c r="A1326" s="47" t="s">
        <v>19</v>
      </c>
      <c r="B1326" s="47" t="s">
        <v>45</v>
      </c>
      <c r="C1326" s="47">
        <v>122204</v>
      </c>
      <c r="D1326" s="47">
        <v>203820</v>
      </c>
      <c r="E1326" s="47">
        <v>326024</v>
      </c>
      <c r="F1326" s="47" t="s">
        <v>336</v>
      </c>
      <c r="G1326" s="47"/>
      <c r="H1326" s="47"/>
      <c r="I1326" s="47"/>
      <c r="J1326" s="47"/>
      <c r="K1326" s="47"/>
      <c r="L1326" s="47"/>
      <c r="M1326" s="47"/>
      <c r="N1326" s="47"/>
      <c r="O1326" s="47"/>
      <c r="P1326" s="47"/>
      <c r="Q1326" s="47"/>
      <c r="R1326" s="47"/>
      <c r="S1326" s="47"/>
      <c r="T1326" s="47"/>
      <c r="U1326" s="47"/>
      <c r="V1326" s="47"/>
      <c r="W1326" s="47"/>
      <c r="X1326" s="47"/>
      <c r="Y1326" s="47"/>
      <c r="Z1326" s="47"/>
    </row>
    <row r="1327" spans="1:26" x14ac:dyDescent="0.2">
      <c r="A1327" s="47" t="s">
        <v>19</v>
      </c>
      <c r="B1327" s="47" t="s">
        <v>46</v>
      </c>
      <c r="C1327" s="47">
        <v>297942</v>
      </c>
      <c r="D1327" s="47">
        <v>541928</v>
      </c>
      <c r="E1327" s="47">
        <v>839870</v>
      </c>
      <c r="F1327" s="47" t="s">
        <v>331</v>
      </c>
      <c r="G1327" s="47"/>
      <c r="H1327" s="47"/>
      <c r="I1327" s="47"/>
      <c r="J1327" s="47"/>
      <c r="K1327" s="47"/>
      <c r="L1327" s="47"/>
      <c r="M1327" s="47"/>
      <c r="N1327" s="47"/>
      <c r="O1327" s="47"/>
      <c r="P1327" s="47"/>
      <c r="Q1327" s="47"/>
      <c r="R1327" s="47"/>
      <c r="S1327" s="47"/>
      <c r="T1327" s="47"/>
      <c r="U1327" s="47"/>
      <c r="V1327" s="47"/>
      <c r="W1327" s="47"/>
      <c r="X1327" s="47"/>
      <c r="Y1327" s="47"/>
      <c r="Z1327" s="47"/>
    </row>
    <row r="1328" spans="1:26" x14ac:dyDescent="0.2">
      <c r="A1328" s="47" t="s">
        <v>19</v>
      </c>
      <c r="B1328" s="47" t="s">
        <v>47</v>
      </c>
      <c r="C1328" s="47">
        <v>194955</v>
      </c>
      <c r="D1328" s="47">
        <v>1510245</v>
      </c>
      <c r="E1328" s="47">
        <v>1705200</v>
      </c>
      <c r="F1328" s="47" t="s">
        <v>337</v>
      </c>
      <c r="G1328" s="47"/>
      <c r="H1328" s="47"/>
      <c r="I1328" s="47"/>
      <c r="J1328" s="47"/>
      <c r="K1328" s="47"/>
      <c r="L1328" s="47"/>
      <c r="M1328" s="47"/>
      <c r="N1328" s="47"/>
      <c r="O1328" s="47"/>
      <c r="P1328" s="47"/>
      <c r="Q1328" s="47"/>
      <c r="R1328" s="47"/>
      <c r="S1328" s="47"/>
      <c r="T1328" s="47"/>
      <c r="U1328" s="47"/>
      <c r="V1328" s="47"/>
      <c r="W1328" s="47"/>
      <c r="X1328" s="47"/>
      <c r="Y1328" s="47"/>
      <c r="Z1328" s="47"/>
    </row>
    <row r="1329" spans="1:26" x14ac:dyDescent="0.2">
      <c r="A1329" s="47" t="s">
        <v>19</v>
      </c>
      <c r="B1329" s="47" t="s">
        <v>48</v>
      </c>
      <c r="C1329" s="47">
        <v>624579</v>
      </c>
      <c r="D1329" s="47">
        <v>913441</v>
      </c>
      <c r="E1329" s="47">
        <v>1538020</v>
      </c>
      <c r="F1329" s="47" t="s">
        <v>334</v>
      </c>
      <c r="G1329" s="47"/>
      <c r="H1329" s="47"/>
      <c r="I1329" s="47"/>
      <c r="J1329" s="47"/>
      <c r="K1329" s="47"/>
      <c r="L1329" s="47"/>
      <c r="M1329" s="47"/>
      <c r="N1329" s="47"/>
      <c r="O1329" s="47"/>
      <c r="P1329" s="47"/>
      <c r="Q1329" s="47"/>
      <c r="R1329" s="47"/>
      <c r="S1329" s="47"/>
      <c r="T1329" s="47"/>
      <c r="U1329" s="47"/>
      <c r="V1329" s="47"/>
      <c r="W1329" s="47"/>
      <c r="X1329" s="47"/>
      <c r="Y1329" s="47"/>
      <c r="Z1329" s="47"/>
    </row>
    <row r="1330" spans="1:26" x14ac:dyDescent="0.2">
      <c r="A1330" s="47" t="s">
        <v>19</v>
      </c>
      <c r="B1330" s="47" t="s">
        <v>49</v>
      </c>
      <c r="C1330" s="47">
        <v>129635</v>
      </c>
      <c r="D1330" s="47">
        <v>460203</v>
      </c>
      <c r="E1330" s="47">
        <v>589838</v>
      </c>
      <c r="F1330" s="47" t="s">
        <v>338</v>
      </c>
      <c r="G1330" s="47"/>
      <c r="H1330" s="47"/>
      <c r="I1330" s="47"/>
      <c r="J1330" s="47"/>
      <c r="K1330" s="47"/>
      <c r="L1330" s="47"/>
      <c r="M1330" s="47"/>
      <c r="N1330" s="47"/>
      <c r="O1330" s="47"/>
      <c r="P1330" s="47"/>
      <c r="Q1330" s="47"/>
      <c r="R1330" s="47"/>
      <c r="S1330" s="47"/>
      <c r="T1330" s="47"/>
      <c r="U1330" s="47"/>
      <c r="V1330" s="47"/>
      <c r="W1330" s="47"/>
      <c r="X1330" s="47"/>
      <c r="Y1330" s="47"/>
      <c r="Z1330" s="47"/>
    </row>
    <row r="1331" spans="1:26" x14ac:dyDescent="0.2">
      <c r="A1331" s="47" t="s">
        <v>19</v>
      </c>
      <c r="B1331" s="47" t="s">
        <v>50</v>
      </c>
      <c r="C1331" s="47">
        <v>3422768</v>
      </c>
      <c r="D1331" s="47">
        <v>4978316</v>
      </c>
      <c r="E1331" s="47">
        <v>8401084</v>
      </c>
      <c r="F1331" s="47" t="s">
        <v>339</v>
      </c>
      <c r="G1331" s="47"/>
      <c r="H1331" s="47"/>
      <c r="I1331" s="47"/>
      <c r="J1331" s="47"/>
      <c r="K1331" s="47"/>
      <c r="L1331" s="47"/>
      <c r="M1331" s="47"/>
      <c r="N1331" s="47"/>
      <c r="O1331" s="47"/>
      <c r="P1331" s="47"/>
      <c r="Q1331" s="47"/>
      <c r="R1331" s="47"/>
      <c r="S1331" s="47"/>
      <c r="T1331" s="47"/>
      <c r="U1331" s="47"/>
      <c r="V1331" s="47"/>
      <c r="W1331" s="47"/>
      <c r="X1331" s="47"/>
      <c r="Y1331" s="47"/>
      <c r="Z1331" s="47"/>
    </row>
    <row r="1332" spans="1:26" x14ac:dyDescent="0.2">
      <c r="A1332" s="47" t="s">
        <v>19</v>
      </c>
      <c r="B1332" s="47" t="s">
        <v>51</v>
      </c>
      <c r="C1332" s="47">
        <v>4139</v>
      </c>
      <c r="D1332" s="47">
        <v>345955</v>
      </c>
      <c r="E1332" s="47">
        <v>350094</v>
      </c>
      <c r="F1332" s="47" t="s">
        <v>337</v>
      </c>
      <c r="G1332" s="47"/>
      <c r="H1332" s="47"/>
      <c r="I1332" s="47"/>
      <c r="J1332" s="47"/>
      <c r="K1332" s="47"/>
      <c r="L1332" s="47"/>
      <c r="M1332" s="47"/>
      <c r="N1332" s="47"/>
      <c r="O1332" s="47"/>
      <c r="P1332" s="47"/>
      <c r="Q1332" s="47"/>
      <c r="R1332" s="47"/>
      <c r="S1332" s="47"/>
      <c r="T1332" s="47"/>
      <c r="U1332" s="47"/>
      <c r="V1332" s="47"/>
      <c r="W1332" s="47"/>
      <c r="X1332" s="47"/>
      <c r="Y1332" s="47"/>
      <c r="Z1332" s="47"/>
    </row>
    <row r="1333" spans="1:26" x14ac:dyDescent="0.2">
      <c r="A1333" s="47" t="s">
        <v>19</v>
      </c>
      <c r="B1333" s="47" t="s">
        <v>52</v>
      </c>
      <c r="C1333" s="47">
        <v>2257844</v>
      </c>
      <c r="D1333" s="47">
        <v>3410794</v>
      </c>
      <c r="E1333" s="47">
        <v>5668638</v>
      </c>
      <c r="F1333" s="47" t="s">
        <v>339</v>
      </c>
      <c r="G1333" s="47"/>
      <c r="H1333" s="47"/>
      <c r="I1333" s="47"/>
      <c r="J1333" s="47"/>
      <c r="K1333" s="47"/>
      <c r="L1333" s="47"/>
      <c r="M1333" s="47"/>
      <c r="N1333" s="47"/>
      <c r="O1333" s="47"/>
      <c r="P1333" s="47"/>
      <c r="Q1333" s="47"/>
      <c r="R1333" s="47"/>
      <c r="S1333" s="47"/>
      <c r="T1333" s="47"/>
      <c r="U1333" s="47"/>
      <c r="V1333" s="47"/>
      <c r="W1333" s="47"/>
      <c r="X1333" s="47"/>
      <c r="Y1333" s="47"/>
      <c r="Z1333" s="47"/>
    </row>
    <row r="1334" spans="1:26" x14ac:dyDescent="0.2">
      <c r="A1334" s="47" t="s">
        <v>19</v>
      </c>
      <c r="B1334" s="47" t="s">
        <v>53</v>
      </c>
      <c r="C1334" s="47">
        <v>1160967</v>
      </c>
      <c r="D1334" s="47">
        <v>659788</v>
      </c>
      <c r="E1334" s="47">
        <v>1820755</v>
      </c>
      <c r="F1334" s="47" t="s">
        <v>340</v>
      </c>
      <c r="G1334" s="47"/>
      <c r="H1334" s="47"/>
      <c r="I1334" s="47"/>
      <c r="J1334" s="47"/>
      <c r="K1334" s="47"/>
      <c r="L1334" s="47"/>
      <c r="M1334" s="47"/>
      <c r="N1334" s="47"/>
      <c r="O1334" s="47"/>
      <c r="P1334" s="47"/>
      <c r="Q1334" s="47"/>
      <c r="R1334" s="47"/>
      <c r="S1334" s="47"/>
      <c r="T1334" s="47"/>
      <c r="U1334" s="47"/>
      <c r="V1334" s="47"/>
      <c r="W1334" s="47"/>
      <c r="X1334" s="47"/>
      <c r="Y1334" s="47"/>
      <c r="Z1334" s="47"/>
    </row>
    <row r="1335" spans="1:26" x14ac:dyDescent="0.2">
      <c r="A1335" s="47" t="s">
        <v>19</v>
      </c>
      <c r="B1335" s="47" t="s">
        <v>54</v>
      </c>
      <c r="C1335" s="47">
        <v>0</v>
      </c>
      <c r="D1335" s="47">
        <v>632102</v>
      </c>
      <c r="E1335" s="47">
        <v>632102</v>
      </c>
      <c r="F1335" s="47" t="s">
        <v>341</v>
      </c>
      <c r="G1335" s="47"/>
      <c r="H1335" s="47"/>
      <c r="I1335" s="47"/>
      <c r="J1335" s="47"/>
      <c r="K1335" s="47"/>
      <c r="L1335" s="47"/>
      <c r="M1335" s="47"/>
      <c r="N1335" s="47"/>
      <c r="O1335" s="47"/>
      <c r="P1335" s="47"/>
      <c r="Q1335" s="47"/>
      <c r="R1335" s="47"/>
      <c r="S1335" s="47"/>
      <c r="T1335" s="47"/>
      <c r="U1335" s="47"/>
      <c r="V1335" s="47"/>
      <c r="W1335" s="47"/>
      <c r="X1335" s="47"/>
      <c r="Y1335" s="47"/>
      <c r="Z1335" s="47"/>
    </row>
    <row r="1336" spans="1:26" x14ac:dyDescent="0.2">
      <c r="A1336" s="47" t="s">
        <v>19</v>
      </c>
      <c r="B1336" s="47" t="s">
        <v>55</v>
      </c>
      <c r="C1336" s="47">
        <v>172615</v>
      </c>
      <c r="D1336" s="47">
        <v>512378</v>
      </c>
      <c r="E1336" s="47">
        <v>684993</v>
      </c>
      <c r="F1336" s="47" t="s">
        <v>337</v>
      </c>
      <c r="G1336" s="47"/>
      <c r="H1336" s="47"/>
      <c r="I1336" s="47"/>
      <c r="J1336" s="47"/>
      <c r="K1336" s="47"/>
      <c r="L1336" s="47"/>
      <c r="M1336" s="47"/>
      <c r="N1336" s="47"/>
      <c r="O1336" s="47"/>
      <c r="P1336" s="47"/>
      <c r="Q1336" s="47"/>
      <c r="R1336" s="47"/>
      <c r="S1336" s="47"/>
      <c r="T1336" s="47"/>
      <c r="U1336" s="47"/>
      <c r="V1336" s="47"/>
      <c r="W1336" s="47"/>
      <c r="X1336" s="47"/>
      <c r="Y1336" s="47"/>
      <c r="Z1336" s="47"/>
    </row>
    <row r="1337" spans="1:26" x14ac:dyDescent="0.2">
      <c r="A1337" s="47" t="s">
        <v>19</v>
      </c>
      <c r="B1337" s="47" t="s">
        <v>56</v>
      </c>
      <c r="C1337" s="47">
        <v>0</v>
      </c>
      <c r="D1337" s="47">
        <v>259515</v>
      </c>
      <c r="E1337" s="47">
        <v>259515</v>
      </c>
      <c r="F1337" s="47" t="s">
        <v>334</v>
      </c>
      <c r="G1337" s="47"/>
      <c r="H1337" s="47"/>
      <c r="I1337" s="47"/>
      <c r="J1337" s="47"/>
      <c r="K1337" s="47"/>
      <c r="L1337" s="47"/>
      <c r="M1337" s="47"/>
      <c r="N1337" s="47"/>
      <c r="O1337" s="47"/>
      <c r="P1337" s="47"/>
      <c r="Q1337" s="47"/>
      <c r="R1337" s="47"/>
      <c r="S1337" s="47"/>
      <c r="T1337" s="47"/>
      <c r="U1337" s="47"/>
      <c r="V1337" s="47"/>
      <c r="W1337" s="47"/>
      <c r="X1337" s="47"/>
      <c r="Y1337" s="47"/>
      <c r="Z1337" s="47"/>
    </row>
    <row r="1338" spans="1:26" x14ac:dyDescent="0.2">
      <c r="A1338" s="47" t="s">
        <v>19</v>
      </c>
      <c r="B1338" s="47" t="s">
        <v>57</v>
      </c>
      <c r="C1338" s="47">
        <v>621471</v>
      </c>
      <c r="D1338" s="47">
        <v>1515850</v>
      </c>
      <c r="E1338" s="47">
        <v>2137321</v>
      </c>
      <c r="F1338" s="47" t="s">
        <v>342</v>
      </c>
      <c r="G1338" s="47"/>
      <c r="H1338" s="47"/>
      <c r="I1338" s="47"/>
      <c r="J1338" s="47"/>
      <c r="K1338" s="47"/>
      <c r="L1338" s="47"/>
      <c r="M1338" s="47"/>
      <c r="N1338" s="47"/>
      <c r="O1338" s="47"/>
      <c r="P1338" s="47"/>
      <c r="Q1338" s="47"/>
      <c r="R1338" s="47"/>
      <c r="S1338" s="47"/>
      <c r="T1338" s="47"/>
      <c r="U1338" s="47"/>
      <c r="V1338" s="47"/>
      <c r="W1338" s="47"/>
      <c r="X1338" s="47"/>
      <c r="Y1338" s="47"/>
      <c r="Z1338" s="47"/>
    </row>
    <row r="1339" spans="1:26" x14ac:dyDescent="0.2">
      <c r="A1339" s="47" t="s">
        <v>19</v>
      </c>
      <c r="B1339" s="47" t="s">
        <v>58</v>
      </c>
      <c r="C1339" s="47">
        <v>2255502</v>
      </c>
      <c r="D1339" s="47">
        <v>1256483</v>
      </c>
      <c r="E1339" s="47">
        <v>3511985</v>
      </c>
      <c r="F1339" s="47" t="s">
        <v>343</v>
      </c>
      <c r="G1339" s="47"/>
      <c r="H1339" s="47"/>
      <c r="I1339" s="47"/>
      <c r="J1339" s="47"/>
      <c r="K1339" s="47"/>
      <c r="L1339" s="47"/>
      <c r="M1339" s="47"/>
      <c r="N1339" s="47"/>
      <c r="O1339" s="47"/>
      <c r="P1339" s="47"/>
      <c r="Q1339" s="47"/>
      <c r="R1339" s="47"/>
      <c r="S1339" s="47"/>
      <c r="T1339" s="47"/>
      <c r="U1339" s="47"/>
      <c r="V1339" s="47"/>
      <c r="W1339" s="47"/>
      <c r="X1339" s="47"/>
      <c r="Y1339" s="47"/>
      <c r="Z1339" s="47"/>
    </row>
    <row r="1340" spans="1:26" x14ac:dyDescent="0.2">
      <c r="A1340" s="47" t="s">
        <v>19</v>
      </c>
      <c r="B1340" s="47" t="s">
        <v>59</v>
      </c>
      <c r="C1340" s="47">
        <v>241475</v>
      </c>
      <c r="D1340" s="47">
        <v>1183431</v>
      </c>
      <c r="E1340" s="47">
        <v>1424906</v>
      </c>
      <c r="F1340" s="47" t="s">
        <v>328</v>
      </c>
      <c r="G1340" s="47"/>
      <c r="H1340" s="47"/>
      <c r="I1340" s="47"/>
      <c r="J1340" s="47"/>
      <c r="K1340" s="47"/>
      <c r="L1340" s="47"/>
      <c r="M1340" s="47"/>
      <c r="N1340" s="47"/>
      <c r="O1340" s="47"/>
      <c r="P1340" s="47"/>
      <c r="Q1340" s="47"/>
      <c r="R1340" s="47"/>
      <c r="S1340" s="47"/>
      <c r="T1340" s="47"/>
      <c r="U1340" s="47"/>
      <c r="V1340" s="47"/>
      <c r="W1340" s="47"/>
      <c r="X1340" s="47"/>
      <c r="Y1340" s="47"/>
      <c r="Z1340" s="47"/>
    </row>
    <row r="1341" spans="1:26" x14ac:dyDescent="0.2">
      <c r="A1341" s="47" t="s">
        <v>19</v>
      </c>
      <c r="B1341" s="47" t="s">
        <v>60</v>
      </c>
      <c r="C1341" s="47">
        <v>481620</v>
      </c>
      <c r="D1341" s="47">
        <v>556491</v>
      </c>
      <c r="E1341" s="47">
        <v>1038111</v>
      </c>
      <c r="F1341" s="47" t="s">
        <v>341</v>
      </c>
      <c r="G1341" s="47"/>
      <c r="H1341" s="47"/>
      <c r="I1341" s="47"/>
      <c r="J1341" s="47"/>
      <c r="K1341" s="47"/>
      <c r="L1341" s="47"/>
      <c r="M1341" s="47"/>
      <c r="N1341" s="47"/>
      <c r="O1341" s="47"/>
      <c r="P1341" s="47"/>
      <c r="Q1341" s="47"/>
      <c r="R1341" s="47"/>
      <c r="S1341" s="47"/>
      <c r="T1341" s="47"/>
      <c r="U1341" s="47"/>
      <c r="V1341" s="47"/>
      <c r="W1341" s="47"/>
      <c r="X1341" s="47"/>
      <c r="Y1341" s="47"/>
      <c r="Z1341" s="47"/>
    </row>
    <row r="1342" spans="1:26" x14ac:dyDescent="0.2">
      <c r="A1342" s="47" t="s">
        <v>19</v>
      </c>
      <c r="B1342" s="47" t="s">
        <v>61</v>
      </c>
      <c r="C1342" s="47">
        <v>0</v>
      </c>
      <c r="D1342" s="47">
        <v>439812</v>
      </c>
      <c r="E1342" s="47">
        <v>439812</v>
      </c>
      <c r="F1342" s="47" t="s">
        <v>348</v>
      </c>
      <c r="G1342" s="47"/>
      <c r="H1342" s="47"/>
      <c r="I1342" s="47"/>
      <c r="J1342" s="47"/>
      <c r="K1342" s="47"/>
      <c r="L1342" s="47"/>
      <c r="M1342" s="47"/>
      <c r="N1342" s="47"/>
      <c r="O1342" s="47"/>
      <c r="P1342" s="47"/>
      <c r="Q1342" s="47"/>
      <c r="R1342" s="47"/>
      <c r="S1342" s="47"/>
      <c r="T1342" s="47"/>
      <c r="U1342" s="47"/>
      <c r="V1342" s="47"/>
      <c r="W1342" s="47"/>
      <c r="X1342" s="47"/>
      <c r="Y1342" s="47"/>
      <c r="Z1342" s="47"/>
    </row>
    <row r="1343" spans="1:26" x14ac:dyDescent="0.2">
      <c r="A1343" s="47" t="s">
        <v>19</v>
      </c>
      <c r="B1343" s="47" t="s">
        <v>62</v>
      </c>
      <c r="C1343" s="47">
        <v>14895</v>
      </c>
      <c r="D1343" s="47">
        <v>293878</v>
      </c>
      <c r="E1343" s="47">
        <v>308773</v>
      </c>
      <c r="F1343" s="47" t="s">
        <v>344</v>
      </c>
      <c r="G1343" s="47"/>
      <c r="H1343" s="47"/>
      <c r="I1343" s="47"/>
      <c r="J1343" s="47"/>
      <c r="K1343" s="47"/>
      <c r="L1343" s="47"/>
      <c r="M1343" s="47"/>
      <c r="N1343" s="47"/>
      <c r="O1343" s="47"/>
      <c r="P1343" s="47"/>
      <c r="Q1343" s="47"/>
      <c r="R1343" s="47"/>
      <c r="S1343" s="47"/>
      <c r="T1343" s="47"/>
      <c r="U1343" s="47"/>
      <c r="V1343" s="47"/>
      <c r="W1343" s="47"/>
      <c r="X1343" s="47"/>
      <c r="Y1343" s="47"/>
      <c r="Z1343" s="47"/>
    </row>
    <row r="1344" spans="1:26" x14ac:dyDescent="0.2">
      <c r="A1344" s="47" t="s">
        <v>19</v>
      </c>
      <c r="B1344" s="47" t="s">
        <v>63</v>
      </c>
      <c r="C1344" s="47">
        <v>98754</v>
      </c>
      <c r="D1344" s="47">
        <v>1453868</v>
      </c>
      <c r="E1344" s="47">
        <v>1552622</v>
      </c>
      <c r="F1344" s="47" t="s">
        <v>336</v>
      </c>
      <c r="G1344" s="47"/>
      <c r="H1344" s="47"/>
      <c r="I1344" s="47"/>
      <c r="J1344" s="47"/>
      <c r="K1344" s="47"/>
      <c r="L1344" s="47"/>
      <c r="M1344" s="47"/>
      <c r="N1344" s="47"/>
      <c r="O1344" s="47"/>
      <c r="P1344" s="47"/>
      <c r="Q1344" s="47"/>
      <c r="R1344" s="47"/>
      <c r="S1344" s="47"/>
      <c r="T1344" s="47"/>
      <c r="U1344" s="47"/>
      <c r="V1344" s="47"/>
      <c r="W1344" s="47"/>
      <c r="X1344" s="47"/>
      <c r="Y1344" s="47"/>
      <c r="Z1344" s="47"/>
    </row>
    <row r="1345" spans="1:26" x14ac:dyDescent="0.2">
      <c r="A1345" s="47" t="s">
        <v>19</v>
      </c>
      <c r="B1345" s="47" t="s">
        <v>64</v>
      </c>
      <c r="C1345" s="47">
        <v>0</v>
      </c>
      <c r="D1345" s="47">
        <v>620442</v>
      </c>
      <c r="E1345" s="47">
        <v>620442</v>
      </c>
      <c r="F1345" s="47" t="s">
        <v>345</v>
      </c>
      <c r="G1345" s="47"/>
      <c r="H1345" s="47"/>
      <c r="I1345" s="47"/>
      <c r="J1345" s="47"/>
      <c r="K1345" s="47"/>
      <c r="L1345" s="47"/>
      <c r="M1345" s="47"/>
      <c r="N1345" s="47"/>
      <c r="O1345" s="47"/>
      <c r="P1345" s="47"/>
      <c r="Q1345" s="47"/>
      <c r="R1345" s="47"/>
      <c r="S1345" s="47"/>
      <c r="T1345" s="47"/>
      <c r="U1345" s="47"/>
      <c r="V1345" s="47"/>
      <c r="W1345" s="47"/>
      <c r="X1345" s="47"/>
      <c r="Y1345" s="47"/>
      <c r="Z1345" s="47"/>
    </row>
    <row r="1346" spans="1:26" x14ac:dyDescent="0.2">
      <c r="A1346" s="47" t="s">
        <v>19</v>
      </c>
      <c r="B1346" s="47" t="s">
        <v>65</v>
      </c>
      <c r="C1346" s="47">
        <v>2458674</v>
      </c>
      <c r="D1346" s="47">
        <v>2691520</v>
      </c>
      <c r="E1346" s="47">
        <v>5150194</v>
      </c>
      <c r="F1346" s="47" t="s">
        <v>330</v>
      </c>
      <c r="G1346" s="47"/>
      <c r="H1346" s="47"/>
      <c r="I1346" s="47"/>
      <c r="J1346" s="47"/>
      <c r="K1346" s="47"/>
      <c r="L1346" s="47"/>
      <c r="M1346" s="47"/>
      <c r="N1346" s="47"/>
      <c r="O1346" s="47"/>
      <c r="P1346" s="47"/>
      <c r="Q1346" s="47"/>
      <c r="R1346" s="47"/>
      <c r="S1346" s="47"/>
      <c r="T1346" s="47"/>
      <c r="U1346" s="47"/>
      <c r="V1346" s="47"/>
      <c r="W1346" s="47"/>
      <c r="X1346" s="47"/>
      <c r="Y1346" s="47"/>
      <c r="Z1346" s="47"/>
    </row>
    <row r="1347" spans="1:26" x14ac:dyDescent="0.2">
      <c r="A1347" s="47" t="s">
        <v>19</v>
      </c>
      <c r="B1347" s="47" t="s">
        <v>66</v>
      </c>
      <c r="C1347" s="47">
        <v>172044</v>
      </c>
      <c r="D1347" s="47">
        <v>983575</v>
      </c>
      <c r="E1347" s="47">
        <v>1155619</v>
      </c>
      <c r="F1347" s="47" t="s">
        <v>340</v>
      </c>
      <c r="G1347" s="47"/>
      <c r="H1347" s="47"/>
      <c r="I1347" s="47"/>
      <c r="J1347" s="47"/>
      <c r="K1347" s="47"/>
      <c r="L1347" s="47"/>
      <c r="M1347" s="47"/>
      <c r="N1347" s="47"/>
      <c r="O1347" s="47"/>
      <c r="P1347" s="47"/>
      <c r="Q1347" s="47"/>
      <c r="R1347" s="47"/>
      <c r="S1347" s="47"/>
      <c r="T1347" s="47"/>
      <c r="U1347" s="47"/>
      <c r="V1347" s="47"/>
      <c r="W1347" s="47"/>
      <c r="X1347" s="47"/>
      <c r="Y1347" s="47"/>
      <c r="Z1347" s="47"/>
    </row>
    <row r="1348" spans="1:26" x14ac:dyDescent="0.2">
      <c r="A1348" s="47" t="s">
        <v>19</v>
      </c>
      <c r="B1348" s="47" t="s">
        <v>67</v>
      </c>
      <c r="C1348" s="47">
        <v>806082</v>
      </c>
      <c r="D1348" s="47">
        <v>831429</v>
      </c>
      <c r="E1348" s="47">
        <v>1637511</v>
      </c>
      <c r="F1348" s="47" t="s">
        <v>333</v>
      </c>
      <c r="G1348" s="47"/>
      <c r="H1348" s="47"/>
      <c r="I1348" s="47"/>
      <c r="J1348" s="47"/>
      <c r="K1348" s="47"/>
      <c r="L1348" s="47"/>
      <c r="M1348" s="47"/>
      <c r="N1348" s="47"/>
      <c r="O1348" s="47"/>
      <c r="P1348" s="47"/>
      <c r="Q1348" s="47"/>
      <c r="R1348" s="47"/>
      <c r="S1348" s="47"/>
      <c r="T1348" s="47"/>
      <c r="U1348" s="47"/>
      <c r="V1348" s="47"/>
      <c r="W1348" s="47"/>
      <c r="X1348" s="47"/>
      <c r="Y1348" s="47"/>
      <c r="Z1348" s="47"/>
    </row>
    <row r="1349" spans="1:26" x14ac:dyDescent="0.2">
      <c r="A1349" s="47" t="s">
        <v>19</v>
      </c>
      <c r="B1349" s="47" t="s">
        <v>68</v>
      </c>
      <c r="C1349" s="47">
        <v>295268</v>
      </c>
      <c r="D1349" s="47">
        <v>1261135</v>
      </c>
      <c r="E1349" s="47">
        <v>1556403</v>
      </c>
      <c r="F1349" s="47" t="s">
        <v>328</v>
      </c>
      <c r="G1349" s="47"/>
      <c r="H1349" s="47"/>
      <c r="I1349" s="47"/>
      <c r="J1349" s="47"/>
      <c r="K1349" s="47"/>
      <c r="L1349" s="47"/>
      <c r="M1349" s="47"/>
      <c r="N1349" s="47"/>
      <c r="O1349" s="47"/>
      <c r="P1349" s="47"/>
      <c r="Q1349" s="47"/>
      <c r="R1349" s="47"/>
      <c r="S1349" s="47"/>
      <c r="T1349" s="47"/>
      <c r="U1349" s="47"/>
      <c r="V1349" s="47"/>
      <c r="W1349" s="47"/>
      <c r="X1349" s="47"/>
      <c r="Y1349" s="47"/>
      <c r="Z1349" s="47"/>
    </row>
    <row r="1350" spans="1:26" x14ac:dyDescent="0.2">
      <c r="A1350" s="47" t="s">
        <v>19</v>
      </c>
      <c r="B1350" s="47" t="s">
        <v>69</v>
      </c>
      <c r="C1350" s="47">
        <v>3782820</v>
      </c>
      <c r="D1350" s="47">
        <v>1670666</v>
      </c>
      <c r="E1350" s="47">
        <v>5453486</v>
      </c>
      <c r="F1350" s="47" t="s">
        <v>340</v>
      </c>
      <c r="G1350" s="47"/>
      <c r="H1350" s="47"/>
      <c r="I1350" s="47"/>
      <c r="J1350" s="47"/>
      <c r="K1350" s="47"/>
      <c r="L1350" s="47"/>
      <c r="M1350" s="47"/>
      <c r="N1350" s="47"/>
      <c r="O1350" s="47"/>
      <c r="P1350" s="47"/>
      <c r="Q1350" s="47"/>
      <c r="R1350" s="47"/>
      <c r="S1350" s="47"/>
      <c r="T1350" s="47"/>
      <c r="U1350" s="47"/>
      <c r="V1350" s="47"/>
      <c r="W1350" s="47"/>
      <c r="X1350" s="47"/>
      <c r="Y1350" s="47"/>
      <c r="Z1350" s="47"/>
    </row>
    <row r="1351" spans="1:26" x14ac:dyDescent="0.2">
      <c r="A1351" s="47" t="s">
        <v>19</v>
      </c>
      <c r="B1351" s="47" t="s">
        <v>70</v>
      </c>
      <c r="C1351" s="47">
        <v>3938659</v>
      </c>
      <c r="D1351" s="47">
        <v>3201738</v>
      </c>
      <c r="E1351" s="47">
        <v>7140397</v>
      </c>
      <c r="F1351" s="47" t="s">
        <v>339</v>
      </c>
      <c r="G1351" s="47"/>
      <c r="H1351" s="47"/>
      <c r="I1351" s="47"/>
      <c r="J1351" s="47"/>
      <c r="K1351" s="47"/>
      <c r="L1351" s="47"/>
      <c r="M1351" s="47"/>
      <c r="N1351" s="47"/>
      <c r="O1351" s="47"/>
      <c r="P1351" s="47"/>
      <c r="Q1351" s="47"/>
      <c r="R1351" s="47"/>
      <c r="S1351" s="47"/>
      <c r="T1351" s="47"/>
      <c r="U1351" s="47"/>
      <c r="V1351" s="47"/>
      <c r="W1351" s="47"/>
      <c r="X1351" s="47"/>
      <c r="Y1351" s="47"/>
      <c r="Z1351" s="47"/>
    </row>
    <row r="1352" spans="1:26" x14ac:dyDescent="0.2">
      <c r="A1352" s="47" t="s">
        <v>19</v>
      </c>
      <c r="B1352" s="47" t="s">
        <v>71</v>
      </c>
      <c r="C1352" s="47">
        <v>27198</v>
      </c>
      <c r="D1352" s="47">
        <v>656302</v>
      </c>
      <c r="E1352" s="47">
        <v>683500</v>
      </c>
      <c r="F1352" s="47" t="s">
        <v>342</v>
      </c>
      <c r="G1352" s="47"/>
      <c r="H1352" s="47"/>
      <c r="I1352" s="47"/>
      <c r="J1352" s="47"/>
      <c r="K1352" s="47"/>
      <c r="L1352" s="47"/>
      <c r="M1352" s="47"/>
      <c r="N1352" s="47"/>
      <c r="O1352" s="47"/>
      <c r="P1352" s="47"/>
      <c r="Q1352" s="47"/>
      <c r="R1352" s="47"/>
      <c r="S1352" s="47"/>
      <c r="T1352" s="47"/>
      <c r="U1352" s="47"/>
      <c r="V1352" s="47"/>
      <c r="W1352" s="47"/>
      <c r="X1352" s="47"/>
      <c r="Y1352" s="47"/>
      <c r="Z1352" s="47"/>
    </row>
    <row r="1353" spans="1:26" x14ac:dyDescent="0.2">
      <c r="A1353" s="47" t="s">
        <v>19</v>
      </c>
      <c r="B1353" s="47" t="s">
        <v>72</v>
      </c>
      <c r="C1353" s="47">
        <v>323329</v>
      </c>
      <c r="D1353" s="47">
        <v>10800785</v>
      </c>
      <c r="E1353" s="47">
        <v>11124114</v>
      </c>
      <c r="F1353" s="47" t="s">
        <v>343</v>
      </c>
      <c r="G1353" s="47"/>
      <c r="H1353" s="47"/>
      <c r="I1353" s="47"/>
      <c r="J1353" s="47"/>
      <c r="K1353" s="47"/>
      <c r="L1353" s="47"/>
      <c r="M1353" s="47"/>
      <c r="N1353" s="47"/>
      <c r="O1353" s="47"/>
      <c r="P1353" s="47"/>
      <c r="Q1353" s="47"/>
      <c r="R1353" s="47"/>
      <c r="S1353" s="47"/>
      <c r="T1353" s="47"/>
      <c r="U1353" s="47"/>
      <c r="V1353" s="47"/>
      <c r="W1353" s="47"/>
      <c r="X1353" s="47"/>
      <c r="Y1353" s="47"/>
      <c r="Z1353" s="47"/>
    </row>
    <row r="1354" spans="1:26" x14ac:dyDescent="0.2">
      <c r="A1354" s="47" t="s">
        <v>19</v>
      </c>
      <c r="B1354" s="47" t="s">
        <v>73</v>
      </c>
      <c r="C1354" s="47">
        <v>79715</v>
      </c>
      <c r="D1354" s="47">
        <v>25659</v>
      </c>
      <c r="E1354" s="47">
        <v>105374</v>
      </c>
      <c r="F1354" s="47" t="s">
        <v>337</v>
      </c>
      <c r="G1354" s="47"/>
      <c r="H1354" s="47"/>
      <c r="I1354" s="47"/>
      <c r="J1354" s="47"/>
      <c r="K1354" s="47"/>
      <c r="L1354" s="47"/>
      <c r="M1354" s="47"/>
      <c r="N1354" s="47"/>
      <c r="O1354" s="47"/>
      <c r="P1354" s="47"/>
      <c r="Q1354" s="47"/>
      <c r="R1354" s="47"/>
      <c r="S1354" s="47"/>
      <c r="T1354" s="47"/>
      <c r="U1354" s="47"/>
      <c r="V1354" s="47"/>
      <c r="W1354" s="47"/>
      <c r="X1354" s="47"/>
      <c r="Y1354" s="47"/>
      <c r="Z1354" s="47"/>
    </row>
    <row r="1355" spans="1:26" x14ac:dyDescent="0.2">
      <c r="A1355" s="47" t="s">
        <v>19</v>
      </c>
      <c r="B1355" s="47" t="s">
        <v>74</v>
      </c>
      <c r="C1355" s="47">
        <v>69721</v>
      </c>
      <c r="D1355" s="47">
        <v>556541</v>
      </c>
      <c r="E1355" s="47">
        <v>626262</v>
      </c>
      <c r="F1355" s="47" t="s">
        <v>334</v>
      </c>
      <c r="G1355" s="47"/>
      <c r="H1355" s="47"/>
      <c r="I1355" s="47"/>
      <c r="J1355" s="47"/>
      <c r="K1355" s="47"/>
      <c r="L1355" s="47"/>
      <c r="M1355" s="47"/>
      <c r="N1355" s="47"/>
      <c r="O1355" s="47"/>
      <c r="P1355" s="47"/>
      <c r="Q1355" s="47"/>
      <c r="R1355" s="47"/>
      <c r="S1355" s="47"/>
      <c r="T1355" s="47"/>
      <c r="U1355" s="47"/>
      <c r="V1355" s="47"/>
      <c r="W1355" s="47"/>
      <c r="X1355" s="47"/>
      <c r="Y1355" s="47"/>
      <c r="Z1355" s="47"/>
    </row>
    <row r="1356" spans="1:26" x14ac:dyDescent="0.2">
      <c r="A1356" s="47" t="s">
        <v>19</v>
      </c>
      <c r="B1356" s="47" t="s">
        <v>75</v>
      </c>
      <c r="C1356" s="47">
        <v>1292260</v>
      </c>
      <c r="D1356" s="47">
        <v>870767</v>
      </c>
      <c r="E1356" s="47">
        <v>2163027</v>
      </c>
      <c r="F1356" s="47" t="s">
        <v>341</v>
      </c>
      <c r="G1356" s="47"/>
      <c r="H1356" s="47"/>
      <c r="I1356" s="47"/>
      <c r="J1356" s="47"/>
      <c r="K1356" s="47"/>
      <c r="L1356" s="47"/>
      <c r="M1356" s="47"/>
      <c r="N1356" s="47"/>
      <c r="O1356" s="47"/>
      <c r="P1356" s="47"/>
      <c r="Q1356" s="47"/>
      <c r="R1356" s="47"/>
      <c r="S1356" s="47"/>
      <c r="T1356" s="47"/>
      <c r="U1356" s="47"/>
      <c r="V1356" s="47"/>
      <c r="W1356" s="47"/>
      <c r="X1356" s="47"/>
      <c r="Y1356" s="47"/>
      <c r="Z1356" s="47"/>
    </row>
    <row r="1357" spans="1:26" x14ac:dyDescent="0.2">
      <c r="A1357" s="47" t="s">
        <v>19</v>
      </c>
      <c r="B1357" s="47" t="s">
        <v>76</v>
      </c>
      <c r="C1357" s="47">
        <v>3143419</v>
      </c>
      <c r="D1357" s="47">
        <v>8163373</v>
      </c>
      <c r="E1357" s="47">
        <v>11306792</v>
      </c>
      <c r="F1357" s="47" t="s">
        <v>337</v>
      </c>
      <c r="G1357" s="47"/>
      <c r="H1357" s="47"/>
      <c r="I1357" s="47"/>
      <c r="J1357" s="47"/>
      <c r="K1357" s="47"/>
      <c r="L1357" s="47"/>
      <c r="M1357" s="47"/>
      <c r="N1357" s="47"/>
      <c r="O1357" s="47"/>
      <c r="P1357" s="47"/>
      <c r="Q1357" s="47"/>
      <c r="R1357" s="47"/>
      <c r="S1357" s="47"/>
      <c r="T1357" s="47"/>
      <c r="U1357" s="47"/>
      <c r="V1357" s="47"/>
      <c r="W1357" s="47"/>
      <c r="X1357" s="47"/>
      <c r="Y1357" s="47"/>
      <c r="Z1357" s="47"/>
    </row>
    <row r="1358" spans="1:26" x14ac:dyDescent="0.2">
      <c r="A1358" s="47" t="s">
        <v>19</v>
      </c>
      <c r="B1358" s="47" t="s">
        <v>77</v>
      </c>
      <c r="C1358" s="47">
        <v>113268</v>
      </c>
      <c r="D1358" s="47">
        <v>762099</v>
      </c>
      <c r="E1358" s="47">
        <v>875367</v>
      </c>
      <c r="F1358" s="47" t="s">
        <v>338</v>
      </c>
      <c r="G1358" s="47"/>
      <c r="H1358" s="47"/>
      <c r="I1358" s="47"/>
      <c r="J1358" s="47"/>
      <c r="K1358" s="47"/>
      <c r="L1358" s="47"/>
      <c r="M1358" s="47"/>
      <c r="N1358" s="47"/>
      <c r="O1358" s="47"/>
      <c r="P1358" s="47"/>
      <c r="Q1358" s="47"/>
      <c r="R1358" s="47"/>
      <c r="S1358" s="47"/>
      <c r="T1358" s="47"/>
      <c r="U1358" s="47"/>
      <c r="V1358" s="47"/>
      <c r="W1358" s="47"/>
      <c r="X1358" s="47"/>
      <c r="Y1358" s="47"/>
      <c r="Z1358" s="47"/>
    </row>
    <row r="1359" spans="1:26" x14ac:dyDescent="0.2">
      <c r="A1359" s="47" t="s">
        <v>19</v>
      </c>
      <c r="B1359" s="47" t="s">
        <v>78</v>
      </c>
      <c r="C1359" s="47">
        <v>15116905</v>
      </c>
      <c r="D1359" s="47">
        <v>6240897</v>
      </c>
      <c r="E1359" s="47">
        <v>21357802</v>
      </c>
      <c r="F1359" s="47" t="s">
        <v>339</v>
      </c>
      <c r="G1359" s="47"/>
      <c r="H1359" s="47"/>
      <c r="I1359" s="47"/>
      <c r="J1359" s="47"/>
      <c r="K1359" s="47"/>
      <c r="L1359" s="47"/>
      <c r="M1359" s="47"/>
      <c r="N1359" s="47"/>
      <c r="O1359" s="47"/>
      <c r="P1359" s="47"/>
      <c r="Q1359" s="47"/>
      <c r="R1359" s="47"/>
      <c r="S1359" s="47"/>
      <c r="T1359" s="47"/>
      <c r="U1359" s="47"/>
      <c r="V1359" s="47"/>
      <c r="W1359" s="47"/>
      <c r="X1359" s="47"/>
      <c r="Y1359" s="47"/>
      <c r="Z1359" s="47"/>
    </row>
    <row r="1360" spans="1:26" x14ac:dyDescent="0.2">
      <c r="A1360" s="47" t="s">
        <v>19</v>
      </c>
      <c r="B1360" s="47" t="s">
        <v>79</v>
      </c>
      <c r="C1360" s="47">
        <v>8217536</v>
      </c>
      <c r="D1360" s="47">
        <v>2143736</v>
      </c>
      <c r="E1360" s="47">
        <v>10361272</v>
      </c>
      <c r="F1360" s="47" t="s">
        <v>333</v>
      </c>
      <c r="G1360" s="47"/>
      <c r="H1360" s="47"/>
      <c r="I1360" s="47"/>
      <c r="J1360" s="47"/>
      <c r="K1360" s="47"/>
      <c r="L1360" s="47"/>
      <c r="M1360" s="47"/>
      <c r="N1360" s="47"/>
      <c r="O1360" s="47"/>
      <c r="P1360" s="47"/>
      <c r="Q1360" s="47"/>
      <c r="R1360" s="47"/>
      <c r="S1360" s="47"/>
      <c r="T1360" s="47"/>
      <c r="U1360" s="47"/>
      <c r="V1360" s="47"/>
      <c r="W1360" s="47"/>
      <c r="X1360" s="47"/>
      <c r="Y1360" s="47"/>
      <c r="Z1360" s="47"/>
    </row>
    <row r="1361" spans="1:26" x14ac:dyDescent="0.2">
      <c r="A1361" s="47" t="s">
        <v>19</v>
      </c>
      <c r="B1361" s="47" t="s">
        <v>80</v>
      </c>
      <c r="C1361" s="47">
        <v>524359</v>
      </c>
      <c r="D1361" s="47">
        <v>1062603</v>
      </c>
      <c r="E1361" s="47">
        <v>1586962</v>
      </c>
      <c r="F1361" s="47" t="s">
        <v>330</v>
      </c>
      <c r="G1361" s="47"/>
      <c r="H1361" s="47"/>
      <c r="I1361" s="47"/>
      <c r="J1361" s="47"/>
      <c r="K1361" s="47"/>
      <c r="L1361" s="47"/>
      <c r="M1361" s="47"/>
      <c r="N1361" s="47"/>
      <c r="O1361" s="47"/>
      <c r="P1361" s="47"/>
      <c r="Q1361" s="47"/>
      <c r="R1361" s="47"/>
      <c r="S1361" s="47"/>
      <c r="T1361" s="47"/>
      <c r="U1361" s="47"/>
      <c r="V1361" s="47"/>
      <c r="W1361" s="47"/>
      <c r="X1361" s="47"/>
      <c r="Y1361" s="47"/>
      <c r="Z1361" s="47"/>
    </row>
    <row r="1362" spans="1:26" x14ac:dyDescent="0.2">
      <c r="A1362" s="47" t="s">
        <v>19</v>
      </c>
      <c r="B1362" s="47" t="s">
        <v>81</v>
      </c>
      <c r="C1362" s="47">
        <v>30890</v>
      </c>
      <c r="D1362" s="47">
        <v>150541</v>
      </c>
      <c r="E1362" s="47">
        <v>181431</v>
      </c>
      <c r="F1362" s="47" t="s">
        <v>346</v>
      </c>
      <c r="G1362" s="47"/>
      <c r="H1362" s="47"/>
      <c r="I1362" s="47"/>
      <c r="J1362" s="47"/>
      <c r="K1362" s="47"/>
      <c r="L1362" s="47"/>
      <c r="M1362" s="47"/>
      <c r="N1362" s="47"/>
      <c r="O1362" s="47"/>
      <c r="P1362" s="47"/>
      <c r="Q1362" s="47"/>
      <c r="R1362" s="47"/>
      <c r="S1362" s="47"/>
      <c r="T1362" s="47"/>
      <c r="U1362" s="47"/>
      <c r="V1362" s="47"/>
      <c r="W1362" s="47"/>
      <c r="X1362" s="47"/>
      <c r="Y1362" s="47"/>
      <c r="Z1362" s="47"/>
    </row>
    <row r="1363" spans="1:26" x14ac:dyDescent="0.2">
      <c r="A1363" s="47" t="s">
        <v>19</v>
      </c>
      <c r="B1363" s="47" t="s">
        <v>82</v>
      </c>
      <c r="C1363" s="47">
        <v>564587</v>
      </c>
      <c r="D1363" s="47">
        <v>3006955</v>
      </c>
      <c r="E1363" s="47">
        <v>3571542</v>
      </c>
      <c r="F1363" s="47" t="s">
        <v>343</v>
      </c>
      <c r="G1363" s="47"/>
      <c r="H1363" s="47"/>
      <c r="I1363" s="47"/>
      <c r="J1363" s="47"/>
      <c r="K1363" s="47"/>
      <c r="L1363" s="47"/>
      <c r="M1363" s="47"/>
      <c r="N1363" s="47"/>
      <c r="O1363" s="47"/>
      <c r="P1363" s="47"/>
      <c r="Q1363" s="47"/>
      <c r="R1363" s="47"/>
      <c r="S1363" s="47"/>
      <c r="T1363" s="47"/>
      <c r="U1363" s="47"/>
      <c r="V1363" s="47"/>
      <c r="W1363" s="47"/>
      <c r="X1363" s="47"/>
      <c r="Y1363" s="47"/>
      <c r="Z1363" s="47"/>
    </row>
    <row r="1364" spans="1:26" x14ac:dyDescent="0.2">
      <c r="A1364" s="47" t="s">
        <v>19</v>
      </c>
      <c r="B1364" s="47" t="s">
        <v>83</v>
      </c>
      <c r="C1364" s="47">
        <v>46577</v>
      </c>
      <c r="D1364" s="47">
        <v>898360</v>
      </c>
      <c r="E1364" s="47">
        <v>944937</v>
      </c>
      <c r="F1364" s="47" t="s">
        <v>335</v>
      </c>
      <c r="G1364" s="47"/>
      <c r="H1364" s="47"/>
      <c r="I1364" s="47"/>
      <c r="J1364" s="47"/>
      <c r="K1364" s="47"/>
      <c r="L1364" s="47"/>
      <c r="M1364" s="47"/>
      <c r="N1364" s="47"/>
      <c r="O1364" s="47"/>
      <c r="P1364" s="47"/>
      <c r="Q1364" s="47"/>
      <c r="R1364" s="47"/>
      <c r="S1364" s="47"/>
      <c r="T1364" s="47"/>
      <c r="U1364" s="47"/>
      <c r="V1364" s="47"/>
      <c r="W1364" s="47"/>
      <c r="X1364" s="47"/>
      <c r="Y1364" s="47"/>
      <c r="Z1364" s="47"/>
    </row>
    <row r="1365" spans="1:26" x14ac:dyDescent="0.2">
      <c r="A1365" s="47" t="s">
        <v>19</v>
      </c>
      <c r="B1365" s="47" t="s">
        <v>84</v>
      </c>
      <c r="C1365" s="47">
        <v>135649</v>
      </c>
      <c r="D1365" s="47">
        <v>295558</v>
      </c>
      <c r="E1365" s="47">
        <v>431207</v>
      </c>
      <c r="F1365" s="47" t="s">
        <v>347</v>
      </c>
      <c r="G1365" s="47"/>
      <c r="H1365" s="47"/>
      <c r="I1365" s="47"/>
      <c r="J1365" s="47"/>
      <c r="K1365" s="47"/>
      <c r="L1365" s="47"/>
      <c r="M1365" s="47"/>
      <c r="N1365" s="47"/>
      <c r="O1365" s="47"/>
      <c r="P1365" s="47"/>
      <c r="Q1365" s="47"/>
      <c r="R1365" s="47"/>
      <c r="S1365" s="47"/>
      <c r="T1365" s="47"/>
      <c r="U1365" s="47"/>
      <c r="V1365" s="47"/>
      <c r="W1365" s="47"/>
      <c r="X1365" s="47"/>
      <c r="Y1365" s="47"/>
      <c r="Z1365" s="47"/>
    </row>
    <row r="1366" spans="1:26" x14ac:dyDescent="0.2">
      <c r="A1366" s="47" t="s">
        <v>19</v>
      </c>
      <c r="B1366" s="47" t="s">
        <v>85</v>
      </c>
      <c r="C1366" s="47">
        <v>3053409</v>
      </c>
      <c r="D1366" s="47">
        <v>2899114</v>
      </c>
      <c r="E1366" s="47">
        <v>5952523</v>
      </c>
      <c r="F1366" s="47" t="s">
        <v>333</v>
      </c>
      <c r="G1366" s="47"/>
      <c r="H1366" s="47"/>
      <c r="I1366" s="47"/>
      <c r="J1366" s="47"/>
      <c r="K1366" s="47"/>
      <c r="L1366" s="47"/>
      <c r="M1366" s="47"/>
      <c r="N1366" s="47"/>
      <c r="O1366" s="47"/>
      <c r="P1366" s="47"/>
      <c r="Q1366" s="47"/>
      <c r="R1366" s="47"/>
      <c r="S1366" s="47"/>
      <c r="T1366" s="47"/>
      <c r="U1366" s="47"/>
      <c r="V1366" s="47"/>
      <c r="W1366" s="47"/>
      <c r="X1366" s="47"/>
      <c r="Y1366" s="47"/>
      <c r="Z1366" s="47"/>
    </row>
    <row r="1367" spans="1:26" x14ac:dyDescent="0.2">
      <c r="A1367" s="47" t="s">
        <v>19</v>
      </c>
      <c r="B1367" s="47" t="s">
        <v>86</v>
      </c>
      <c r="C1367" s="47">
        <v>662887</v>
      </c>
      <c r="D1367" s="47">
        <v>5599904</v>
      </c>
      <c r="E1367" s="47">
        <v>6262791</v>
      </c>
      <c r="F1367" s="47" t="s">
        <v>333</v>
      </c>
      <c r="G1367" s="47"/>
      <c r="H1367" s="47"/>
      <c r="I1367" s="47"/>
      <c r="J1367" s="47"/>
      <c r="K1367" s="47"/>
      <c r="L1367" s="47"/>
      <c r="M1367" s="47"/>
      <c r="N1367" s="47"/>
      <c r="O1367" s="47"/>
      <c r="P1367" s="47"/>
      <c r="Q1367" s="47"/>
      <c r="R1367" s="47"/>
      <c r="S1367" s="47"/>
      <c r="T1367" s="47"/>
      <c r="U1367" s="47"/>
      <c r="V1367" s="47"/>
      <c r="W1367" s="47"/>
      <c r="X1367" s="47"/>
      <c r="Y1367" s="47"/>
      <c r="Z1367" s="47"/>
    </row>
    <row r="1368" spans="1:26" x14ac:dyDescent="0.2">
      <c r="A1368" s="47" t="s">
        <v>19</v>
      </c>
      <c r="B1368" s="47" t="s">
        <v>87</v>
      </c>
      <c r="C1368" s="47">
        <v>0</v>
      </c>
      <c r="D1368" s="47">
        <v>324424</v>
      </c>
      <c r="E1368" s="47">
        <v>324424</v>
      </c>
      <c r="F1368" s="47" t="s">
        <v>348</v>
      </c>
      <c r="G1368" s="47"/>
      <c r="H1368" s="47"/>
      <c r="I1368" s="47"/>
      <c r="J1368" s="47"/>
      <c r="K1368" s="47"/>
      <c r="L1368" s="47"/>
      <c r="M1368" s="47"/>
      <c r="N1368" s="47"/>
      <c r="O1368" s="47"/>
      <c r="P1368" s="47"/>
      <c r="Q1368" s="47"/>
      <c r="R1368" s="47"/>
      <c r="S1368" s="47"/>
      <c r="T1368" s="47"/>
      <c r="U1368" s="47"/>
      <c r="V1368" s="47"/>
      <c r="W1368" s="47"/>
      <c r="X1368" s="47"/>
      <c r="Y1368" s="47"/>
      <c r="Z1368" s="47"/>
    </row>
    <row r="1369" spans="1:26" x14ac:dyDescent="0.2">
      <c r="A1369" s="47" t="s">
        <v>19</v>
      </c>
      <c r="B1369" s="47" t="s">
        <v>88</v>
      </c>
      <c r="C1369" s="47">
        <v>1967432</v>
      </c>
      <c r="D1369" s="47">
        <v>3158318</v>
      </c>
      <c r="E1369" s="47">
        <v>5125750</v>
      </c>
      <c r="F1369" s="47" t="s">
        <v>340</v>
      </c>
      <c r="G1369" s="47"/>
      <c r="H1369" s="47"/>
      <c r="I1369" s="47"/>
      <c r="J1369" s="47"/>
      <c r="K1369" s="47"/>
      <c r="L1369" s="47"/>
      <c r="M1369" s="47"/>
      <c r="N1369" s="47"/>
      <c r="O1369" s="47"/>
      <c r="P1369" s="47"/>
      <c r="Q1369" s="47"/>
      <c r="R1369" s="47"/>
      <c r="S1369" s="47"/>
      <c r="T1369" s="47"/>
      <c r="U1369" s="47"/>
      <c r="V1369" s="47"/>
      <c r="W1369" s="47"/>
      <c r="X1369" s="47"/>
      <c r="Y1369" s="47"/>
      <c r="Z1369" s="47"/>
    </row>
    <row r="1370" spans="1:26" x14ac:dyDescent="0.2">
      <c r="A1370" s="47" t="s">
        <v>19</v>
      </c>
      <c r="B1370" s="47" t="s">
        <v>89</v>
      </c>
      <c r="C1370" s="47">
        <v>3623121</v>
      </c>
      <c r="D1370" s="47">
        <v>2808656</v>
      </c>
      <c r="E1370" s="47">
        <v>6431777</v>
      </c>
      <c r="F1370" s="47" t="s">
        <v>344</v>
      </c>
      <c r="G1370" s="47"/>
      <c r="H1370" s="47"/>
      <c r="I1370" s="47"/>
      <c r="J1370" s="47"/>
      <c r="K1370" s="47"/>
      <c r="L1370" s="47"/>
      <c r="M1370" s="47"/>
      <c r="N1370" s="47"/>
      <c r="O1370" s="47"/>
      <c r="P1370" s="47"/>
      <c r="Q1370" s="47"/>
      <c r="R1370" s="47"/>
      <c r="S1370" s="47"/>
      <c r="T1370" s="47"/>
      <c r="U1370" s="47"/>
      <c r="V1370" s="47"/>
      <c r="W1370" s="47"/>
      <c r="X1370" s="47"/>
      <c r="Y1370" s="47"/>
      <c r="Z1370" s="47"/>
    </row>
    <row r="1371" spans="1:26" x14ac:dyDescent="0.2">
      <c r="A1371" s="47" t="s">
        <v>19</v>
      </c>
      <c r="B1371" s="47" t="s">
        <v>90</v>
      </c>
      <c r="C1371" s="47">
        <v>114073</v>
      </c>
      <c r="D1371" s="47">
        <v>878808</v>
      </c>
      <c r="E1371" s="47">
        <v>992881</v>
      </c>
      <c r="F1371" s="47" t="s">
        <v>336</v>
      </c>
      <c r="G1371" s="47"/>
      <c r="H1371" s="47"/>
      <c r="I1371" s="47"/>
      <c r="J1371" s="47"/>
      <c r="K1371" s="47"/>
      <c r="L1371" s="47"/>
      <c r="M1371" s="47"/>
      <c r="N1371" s="47"/>
      <c r="O1371" s="47"/>
      <c r="P1371" s="47"/>
      <c r="Q1371" s="47"/>
      <c r="R1371" s="47"/>
      <c r="S1371" s="47"/>
      <c r="T1371" s="47"/>
      <c r="U1371" s="47"/>
      <c r="V1371" s="47"/>
      <c r="W1371" s="47"/>
      <c r="X1371" s="47"/>
      <c r="Y1371" s="47"/>
      <c r="Z1371" s="47"/>
    </row>
    <row r="1372" spans="1:26" x14ac:dyDescent="0.2">
      <c r="A1372" s="47" t="s">
        <v>19</v>
      </c>
      <c r="B1372" s="47" t="s">
        <v>91</v>
      </c>
      <c r="C1372" s="47">
        <v>0</v>
      </c>
      <c r="D1372" s="47">
        <v>771288</v>
      </c>
      <c r="E1372" s="47">
        <v>771288</v>
      </c>
      <c r="F1372" s="47" t="s">
        <v>329</v>
      </c>
      <c r="G1372" s="47"/>
      <c r="H1372" s="47"/>
      <c r="I1372" s="47"/>
      <c r="J1372" s="47"/>
      <c r="K1372" s="47"/>
      <c r="L1372" s="47"/>
      <c r="M1372" s="47"/>
      <c r="N1372" s="47"/>
      <c r="O1372" s="47"/>
      <c r="P1372" s="47"/>
      <c r="Q1372" s="47"/>
      <c r="R1372" s="47"/>
      <c r="S1372" s="47"/>
      <c r="T1372" s="47"/>
      <c r="U1372" s="47"/>
      <c r="V1372" s="47"/>
      <c r="W1372" s="47"/>
      <c r="X1372" s="47"/>
      <c r="Y1372" s="47"/>
      <c r="Z1372" s="47"/>
    </row>
    <row r="1373" spans="1:26" x14ac:dyDescent="0.2">
      <c r="A1373" s="47" t="s">
        <v>19</v>
      </c>
      <c r="B1373" s="47" t="s">
        <v>92</v>
      </c>
      <c r="C1373" s="47">
        <v>4269717</v>
      </c>
      <c r="D1373" s="47">
        <v>5449706</v>
      </c>
      <c r="E1373" s="47">
        <v>9719423</v>
      </c>
      <c r="F1373" s="47" t="s">
        <v>339</v>
      </c>
      <c r="G1373" s="47"/>
      <c r="H1373" s="47"/>
      <c r="I1373" s="47"/>
      <c r="J1373" s="47"/>
      <c r="K1373" s="47"/>
      <c r="L1373" s="47"/>
      <c r="M1373" s="47"/>
      <c r="N1373" s="47"/>
      <c r="O1373" s="47"/>
      <c r="P1373" s="47"/>
      <c r="Q1373" s="47"/>
      <c r="R1373" s="47"/>
      <c r="S1373" s="47"/>
      <c r="T1373" s="47"/>
      <c r="U1373" s="47"/>
      <c r="V1373" s="47"/>
      <c r="W1373" s="47"/>
      <c r="X1373" s="47"/>
      <c r="Y1373" s="47"/>
      <c r="Z1373" s="47"/>
    </row>
    <row r="1374" spans="1:26" x14ac:dyDescent="0.2">
      <c r="A1374" s="47" t="s">
        <v>19</v>
      </c>
      <c r="B1374" s="47" t="s">
        <v>93</v>
      </c>
      <c r="C1374" s="47">
        <v>672339</v>
      </c>
      <c r="D1374" s="47">
        <v>1787529</v>
      </c>
      <c r="E1374" s="47">
        <v>2459868</v>
      </c>
      <c r="F1374" s="47" t="s">
        <v>334</v>
      </c>
      <c r="G1374" s="47"/>
      <c r="H1374" s="47"/>
      <c r="I1374" s="47"/>
      <c r="J1374" s="47"/>
      <c r="K1374" s="47"/>
      <c r="L1374" s="47"/>
      <c r="M1374" s="47"/>
      <c r="N1374" s="47"/>
      <c r="O1374" s="47"/>
      <c r="P1374" s="47"/>
      <c r="Q1374" s="47"/>
      <c r="R1374" s="47"/>
      <c r="S1374" s="47"/>
      <c r="T1374" s="47"/>
      <c r="U1374" s="47"/>
      <c r="V1374" s="47"/>
      <c r="W1374" s="47"/>
      <c r="X1374" s="47"/>
      <c r="Y1374" s="47"/>
      <c r="Z1374" s="47"/>
    </row>
    <row r="1375" spans="1:26" x14ac:dyDescent="0.2">
      <c r="A1375" s="47" t="s">
        <v>19</v>
      </c>
      <c r="B1375" s="47" t="s">
        <v>94</v>
      </c>
      <c r="C1375" s="47">
        <v>0</v>
      </c>
      <c r="D1375" s="47">
        <v>53136</v>
      </c>
      <c r="E1375" s="47">
        <v>53136</v>
      </c>
      <c r="F1375" s="47"/>
      <c r="G1375" s="47"/>
      <c r="H1375" s="47"/>
      <c r="I1375" s="47"/>
      <c r="J1375" s="47"/>
      <c r="K1375" s="47"/>
      <c r="L1375" s="47"/>
      <c r="M1375" s="47"/>
      <c r="N1375" s="47"/>
      <c r="O1375" s="47"/>
      <c r="P1375" s="47"/>
      <c r="Q1375" s="47"/>
      <c r="R1375" s="47"/>
      <c r="S1375" s="47"/>
      <c r="T1375" s="47"/>
      <c r="U1375" s="47"/>
      <c r="V1375" s="47"/>
      <c r="W1375" s="47"/>
      <c r="X1375" s="47"/>
      <c r="Y1375" s="47"/>
      <c r="Z1375" s="47"/>
    </row>
    <row r="1376" spans="1:26" x14ac:dyDescent="0.2">
      <c r="A1376" s="47" t="s">
        <v>19</v>
      </c>
      <c r="B1376" s="47" t="s">
        <v>95</v>
      </c>
      <c r="C1376" s="47">
        <v>515167</v>
      </c>
      <c r="D1376" s="47">
        <v>4046842</v>
      </c>
      <c r="E1376" s="47">
        <v>4562009</v>
      </c>
      <c r="F1376" s="47" t="s">
        <v>349</v>
      </c>
      <c r="G1376" s="47"/>
      <c r="H1376" s="47"/>
      <c r="I1376" s="47"/>
      <c r="J1376" s="47"/>
      <c r="K1376" s="47"/>
      <c r="L1376" s="47"/>
      <c r="M1376" s="47"/>
      <c r="N1376" s="47"/>
      <c r="O1376" s="47"/>
      <c r="P1376" s="47"/>
      <c r="Q1376" s="47"/>
      <c r="R1376" s="47"/>
      <c r="S1376" s="47"/>
      <c r="T1376" s="47"/>
      <c r="U1376" s="47"/>
      <c r="V1376" s="47"/>
      <c r="W1376" s="47"/>
      <c r="X1376" s="47"/>
      <c r="Y1376" s="47"/>
      <c r="Z1376" s="47"/>
    </row>
    <row r="1377" spans="1:26" x14ac:dyDescent="0.2">
      <c r="A1377" s="47" t="s">
        <v>19</v>
      </c>
      <c r="B1377" s="47" t="s">
        <v>96</v>
      </c>
      <c r="C1377" s="47">
        <v>0</v>
      </c>
      <c r="D1377" s="47">
        <v>506490</v>
      </c>
      <c r="E1377" s="47">
        <v>506490</v>
      </c>
      <c r="F1377" s="47" t="s">
        <v>342</v>
      </c>
      <c r="G1377" s="47"/>
      <c r="H1377" s="47"/>
      <c r="I1377" s="47"/>
      <c r="J1377" s="47"/>
      <c r="K1377" s="47"/>
      <c r="L1377" s="47"/>
      <c r="M1377" s="47"/>
      <c r="N1377" s="47"/>
      <c r="O1377" s="47"/>
      <c r="P1377" s="47"/>
      <c r="Q1377" s="47"/>
      <c r="R1377" s="47"/>
      <c r="S1377" s="47"/>
      <c r="T1377" s="47"/>
      <c r="U1377" s="47"/>
      <c r="V1377" s="47"/>
      <c r="W1377" s="47"/>
      <c r="X1377" s="47"/>
      <c r="Y1377" s="47"/>
      <c r="Z1377" s="47"/>
    </row>
    <row r="1378" spans="1:26" x14ac:dyDescent="0.2">
      <c r="A1378" s="47" t="s">
        <v>19</v>
      </c>
      <c r="B1378" s="47" t="s">
        <v>97</v>
      </c>
      <c r="C1378" s="47">
        <v>290</v>
      </c>
      <c r="D1378" s="47">
        <v>346859</v>
      </c>
      <c r="E1378" s="47">
        <v>347149</v>
      </c>
      <c r="F1378" s="47" t="s">
        <v>340</v>
      </c>
      <c r="G1378" s="47"/>
      <c r="H1378" s="47"/>
      <c r="I1378" s="47"/>
      <c r="J1378" s="47"/>
      <c r="K1378" s="47"/>
      <c r="L1378" s="47"/>
      <c r="M1378" s="47"/>
      <c r="N1378" s="47"/>
      <c r="O1378" s="47"/>
      <c r="P1378" s="47"/>
      <c r="Q1378" s="47"/>
      <c r="R1378" s="47"/>
      <c r="S1378" s="47"/>
      <c r="T1378" s="47"/>
      <c r="U1378" s="47"/>
      <c r="V1378" s="47"/>
      <c r="W1378" s="47"/>
      <c r="X1378" s="47"/>
      <c r="Y1378" s="47"/>
      <c r="Z1378" s="47"/>
    </row>
    <row r="1379" spans="1:26" x14ac:dyDescent="0.2">
      <c r="A1379" s="47" t="s">
        <v>19</v>
      </c>
      <c r="B1379" s="47" t="s">
        <v>98</v>
      </c>
      <c r="C1379" s="47">
        <v>0</v>
      </c>
      <c r="D1379" s="47">
        <v>348996</v>
      </c>
      <c r="E1379" s="47">
        <v>348996</v>
      </c>
      <c r="F1379" s="47" t="s">
        <v>329</v>
      </c>
      <c r="G1379" s="47"/>
      <c r="H1379" s="47"/>
      <c r="I1379" s="47"/>
      <c r="J1379" s="47"/>
      <c r="K1379" s="47"/>
      <c r="L1379" s="47"/>
      <c r="M1379" s="47"/>
      <c r="N1379" s="47"/>
      <c r="O1379" s="47"/>
      <c r="P1379" s="47"/>
      <c r="Q1379" s="47"/>
      <c r="R1379" s="47"/>
      <c r="S1379" s="47"/>
      <c r="T1379" s="47"/>
      <c r="U1379" s="47"/>
      <c r="V1379" s="47"/>
      <c r="W1379" s="47"/>
      <c r="X1379" s="47"/>
      <c r="Y1379" s="47"/>
      <c r="Z1379" s="47"/>
    </row>
    <row r="1380" spans="1:26" x14ac:dyDescent="0.2">
      <c r="A1380" s="47" t="s">
        <v>19</v>
      </c>
      <c r="B1380" s="47" t="s">
        <v>99</v>
      </c>
      <c r="C1380" s="47">
        <v>1072618</v>
      </c>
      <c r="D1380" s="47">
        <v>703885</v>
      </c>
      <c r="E1380" s="47">
        <v>1776503</v>
      </c>
      <c r="F1380" s="47" t="s">
        <v>331</v>
      </c>
      <c r="G1380" s="47"/>
      <c r="H1380" s="47"/>
      <c r="I1380" s="47"/>
      <c r="J1380" s="47"/>
      <c r="K1380" s="47"/>
      <c r="L1380" s="47"/>
      <c r="M1380" s="47"/>
      <c r="N1380" s="47"/>
      <c r="O1380" s="47"/>
      <c r="P1380" s="47"/>
      <c r="Q1380" s="47"/>
      <c r="R1380" s="47"/>
      <c r="S1380" s="47"/>
      <c r="T1380" s="47"/>
      <c r="U1380" s="47"/>
      <c r="V1380" s="47"/>
      <c r="W1380" s="47"/>
      <c r="X1380" s="47"/>
      <c r="Y1380" s="47"/>
      <c r="Z1380" s="47"/>
    </row>
    <row r="1381" spans="1:26" x14ac:dyDescent="0.2">
      <c r="A1381" s="47" t="s">
        <v>19</v>
      </c>
      <c r="B1381" s="47" t="s">
        <v>100</v>
      </c>
      <c r="C1381" s="47">
        <v>621167</v>
      </c>
      <c r="D1381" s="47">
        <v>400497</v>
      </c>
      <c r="E1381" s="47">
        <v>1021664</v>
      </c>
      <c r="F1381" s="47" t="s">
        <v>337</v>
      </c>
      <c r="G1381" s="47"/>
      <c r="H1381" s="47"/>
      <c r="I1381" s="47"/>
      <c r="J1381" s="47"/>
      <c r="K1381" s="47"/>
      <c r="L1381" s="47"/>
      <c r="M1381" s="47"/>
      <c r="N1381" s="47"/>
      <c r="O1381" s="47"/>
      <c r="P1381" s="47"/>
      <c r="Q1381" s="47"/>
      <c r="R1381" s="47"/>
      <c r="S1381" s="47"/>
      <c r="T1381" s="47"/>
      <c r="U1381" s="47"/>
      <c r="V1381" s="47"/>
      <c r="W1381" s="47"/>
      <c r="X1381" s="47"/>
      <c r="Y1381" s="47"/>
      <c r="Z1381" s="47"/>
    </row>
    <row r="1382" spans="1:26" x14ac:dyDescent="0.2">
      <c r="A1382" s="47" t="s">
        <v>19</v>
      </c>
      <c r="B1382" s="47" t="s">
        <v>101</v>
      </c>
      <c r="C1382" s="47">
        <v>138909</v>
      </c>
      <c r="D1382" s="47">
        <v>259136</v>
      </c>
      <c r="E1382" s="47">
        <v>398045</v>
      </c>
      <c r="F1382" s="47" t="s">
        <v>338</v>
      </c>
      <c r="G1382" s="47"/>
      <c r="H1382" s="47"/>
      <c r="I1382" s="47"/>
      <c r="J1382" s="47"/>
      <c r="K1382" s="47"/>
      <c r="L1382" s="47"/>
      <c r="M1382" s="47"/>
      <c r="N1382" s="47"/>
      <c r="O1382" s="47"/>
      <c r="P1382" s="47"/>
      <c r="Q1382" s="47"/>
      <c r="R1382" s="47"/>
      <c r="S1382" s="47"/>
      <c r="T1382" s="47"/>
      <c r="U1382" s="47"/>
      <c r="V1382" s="47"/>
      <c r="W1382" s="47"/>
      <c r="X1382" s="47"/>
      <c r="Y1382" s="47"/>
      <c r="Z1382" s="47"/>
    </row>
    <row r="1383" spans="1:26" x14ac:dyDescent="0.2">
      <c r="A1383" s="47" t="s">
        <v>19</v>
      </c>
      <c r="B1383" s="47" t="s">
        <v>102</v>
      </c>
      <c r="C1383" s="47">
        <v>515838</v>
      </c>
      <c r="D1383" s="47">
        <v>651400</v>
      </c>
      <c r="E1383" s="47">
        <v>1167238</v>
      </c>
      <c r="F1383" s="47" t="s">
        <v>342</v>
      </c>
      <c r="G1383" s="47"/>
      <c r="H1383" s="47"/>
      <c r="I1383" s="47"/>
      <c r="J1383" s="47"/>
      <c r="K1383" s="47"/>
      <c r="L1383" s="47"/>
      <c r="M1383" s="47"/>
      <c r="N1383" s="47"/>
      <c r="O1383" s="47"/>
      <c r="P1383" s="47"/>
      <c r="Q1383" s="47"/>
      <c r="R1383" s="47"/>
      <c r="S1383" s="47"/>
      <c r="T1383" s="47"/>
      <c r="U1383" s="47"/>
      <c r="V1383" s="47"/>
      <c r="W1383" s="47"/>
      <c r="X1383" s="47"/>
      <c r="Y1383" s="47"/>
      <c r="Z1383" s="47"/>
    </row>
    <row r="1384" spans="1:26" x14ac:dyDescent="0.2">
      <c r="A1384" s="47" t="s">
        <v>19</v>
      </c>
      <c r="B1384" s="47" t="s">
        <v>103</v>
      </c>
      <c r="C1384" s="47">
        <v>3527378</v>
      </c>
      <c r="D1384" s="47">
        <v>3742602</v>
      </c>
      <c r="E1384" s="47">
        <v>7269980</v>
      </c>
      <c r="F1384" s="47" t="s">
        <v>339</v>
      </c>
      <c r="G1384" s="47"/>
      <c r="H1384" s="47"/>
      <c r="I1384" s="47"/>
      <c r="J1384" s="47"/>
      <c r="K1384" s="47"/>
      <c r="L1384" s="47"/>
      <c r="M1384" s="47"/>
      <c r="N1384" s="47"/>
      <c r="O1384" s="47"/>
      <c r="P1384" s="47"/>
      <c r="Q1384" s="47"/>
      <c r="R1384" s="47"/>
      <c r="S1384" s="47"/>
      <c r="T1384" s="47"/>
      <c r="U1384" s="47"/>
      <c r="V1384" s="47"/>
      <c r="W1384" s="47"/>
      <c r="X1384" s="47"/>
      <c r="Y1384" s="47"/>
      <c r="Z1384" s="47"/>
    </row>
    <row r="1385" spans="1:26" x14ac:dyDescent="0.2">
      <c r="A1385" s="47" t="s">
        <v>19</v>
      </c>
      <c r="B1385" s="47" t="s">
        <v>104</v>
      </c>
      <c r="C1385" s="47">
        <v>204973</v>
      </c>
      <c r="D1385" s="47">
        <v>1785773</v>
      </c>
      <c r="E1385" s="47">
        <v>1990746</v>
      </c>
      <c r="F1385" s="47" t="s">
        <v>346</v>
      </c>
      <c r="G1385" s="47"/>
      <c r="H1385" s="47"/>
      <c r="I1385" s="47"/>
      <c r="J1385" s="47"/>
      <c r="K1385" s="47"/>
      <c r="L1385" s="47"/>
      <c r="M1385" s="47"/>
      <c r="N1385" s="47"/>
      <c r="O1385" s="47"/>
      <c r="P1385" s="47"/>
      <c r="Q1385" s="47"/>
      <c r="R1385" s="47"/>
      <c r="S1385" s="47"/>
      <c r="T1385" s="47"/>
      <c r="U1385" s="47"/>
      <c r="V1385" s="47"/>
      <c r="W1385" s="47"/>
      <c r="X1385" s="47"/>
      <c r="Y1385" s="47"/>
      <c r="Z1385" s="47"/>
    </row>
    <row r="1386" spans="1:26" x14ac:dyDescent="0.2">
      <c r="A1386" s="47" t="s">
        <v>19</v>
      </c>
      <c r="B1386" s="47" t="s">
        <v>105</v>
      </c>
      <c r="C1386" s="47">
        <v>0</v>
      </c>
      <c r="D1386" s="47">
        <v>411187</v>
      </c>
      <c r="E1386" s="47">
        <v>411187</v>
      </c>
      <c r="F1386" s="47" t="s">
        <v>342</v>
      </c>
      <c r="G1386" s="47"/>
      <c r="H1386" s="47"/>
      <c r="I1386" s="47"/>
      <c r="J1386" s="47"/>
      <c r="K1386" s="47"/>
      <c r="L1386" s="47"/>
      <c r="M1386" s="47"/>
      <c r="N1386" s="47"/>
      <c r="O1386" s="47"/>
      <c r="P1386" s="47"/>
      <c r="Q1386" s="47"/>
      <c r="R1386" s="47"/>
      <c r="S1386" s="47"/>
      <c r="T1386" s="47"/>
      <c r="U1386" s="47"/>
      <c r="V1386" s="47"/>
      <c r="W1386" s="47"/>
      <c r="X1386" s="47"/>
      <c r="Y1386" s="47"/>
      <c r="Z1386" s="47"/>
    </row>
    <row r="1387" spans="1:26" x14ac:dyDescent="0.2">
      <c r="A1387" s="47" t="s">
        <v>19</v>
      </c>
      <c r="B1387" s="47" t="s">
        <v>106</v>
      </c>
      <c r="C1387" s="47">
        <v>462941</v>
      </c>
      <c r="D1387" s="47">
        <v>3611312</v>
      </c>
      <c r="E1387" s="47">
        <v>4074253</v>
      </c>
      <c r="F1387" s="47" t="s">
        <v>344</v>
      </c>
      <c r="G1387" s="47"/>
      <c r="H1387" s="47"/>
      <c r="I1387" s="47"/>
      <c r="J1387" s="47"/>
      <c r="K1387" s="47"/>
      <c r="L1387" s="47"/>
      <c r="M1387" s="47"/>
      <c r="N1387" s="47"/>
      <c r="O1387" s="47"/>
      <c r="P1387" s="47"/>
      <c r="Q1387" s="47"/>
      <c r="R1387" s="47"/>
      <c r="S1387" s="47"/>
      <c r="T1387" s="47"/>
      <c r="U1387" s="47"/>
      <c r="V1387" s="47"/>
      <c r="W1387" s="47"/>
      <c r="X1387" s="47"/>
      <c r="Y1387" s="47"/>
      <c r="Z1387" s="47"/>
    </row>
    <row r="1388" spans="1:26" x14ac:dyDescent="0.2">
      <c r="A1388" s="47" t="s">
        <v>19</v>
      </c>
      <c r="B1388" s="47" t="s">
        <v>107</v>
      </c>
      <c r="C1388" s="47">
        <v>72396</v>
      </c>
      <c r="D1388" s="47">
        <v>413087</v>
      </c>
      <c r="E1388" s="47">
        <v>485483</v>
      </c>
      <c r="F1388" s="47" t="s">
        <v>344</v>
      </c>
      <c r="G1388" s="47"/>
      <c r="H1388" s="47"/>
      <c r="I1388" s="47"/>
      <c r="J1388" s="47"/>
      <c r="K1388" s="47"/>
      <c r="L1388" s="47"/>
      <c r="M1388" s="47"/>
      <c r="N1388" s="47"/>
      <c r="O1388" s="47"/>
      <c r="P1388" s="47"/>
      <c r="Q1388" s="47"/>
      <c r="R1388" s="47"/>
      <c r="S1388" s="47"/>
      <c r="T1388" s="47"/>
      <c r="U1388" s="47"/>
      <c r="V1388" s="47"/>
      <c r="W1388" s="47"/>
      <c r="X1388" s="47"/>
      <c r="Y1388" s="47"/>
      <c r="Z1388" s="47"/>
    </row>
    <row r="1389" spans="1:26" x14ac:dyDescent="0.2">
      <c r="A1389" s="47" t="s">
        <v>19</v>
      </c>
      <c r="B1389" s="47" t="s">
        <v>108</v>
      </c>
      <c r="C1389" s="47">
        <v>459012</v>
      </c>
      <c r="D1389" s="47">
        <v>430504</v>
      </c>
      <c r="E1389" s="47">
        <v>889516</v>
      </c>
      <c r="F1389" s="47" t="s">
        <v>327</v>
      </c>
      <c r="G1389" s="47"/>
      <c r="H1389" s="47"/>
      <c r="I1389" s="47"/>
      <c r="J1389" s="47"/>
      <c r="K1389" s="47"/>
      <c r="L1389" s="47"/>
      <c r="M1389" s="47"/>
      <c r="N1389" s="47"/>
      <c r="O1389" s="47"/>
      <c r="P1389" s="47"/>
      <c r="Q1389" s="47"/>
      <c r="R1389" s="47"/>
      <c r="S1389" s="47"/>
      <c r="T1389" s="47"/>
      <c r="U1389" s="47"/>
      <c r="V1389" s="47"/>
      <c r="W1389" s="47"/>
      <c r="X1389" s="47"/>
      <c r="Y1389" s="47"/>
      <c r="Z1389" s="47"/>
    </row>
    <row r="1390" spans="1:26" x14ac:dyDescent="0.2">
      <c r="A1390" s="47" t="s">
        <v>19</v>
      </c>
      <c r="B1390" s="47" t="s">
        <v>109</v>
      </c>
      <c r="C1390" s="47">
        <v>8694009</v>
      </c>
      <c r="D1390" s="47">
        <v>5047451</v>
      </c>
      <c r="E1390" s="47">
        <v>13741460</v>
      </c>
      <c r="F1390" s="47" t="s">
        <v>339</v>
      </c>
      <c r="G1390" s="47"/>
      <c r="H1390" s="47"/>
      <c r="I1390" s="47"/>
      <c r="J1390" s="47"/>
      <c r="K1390" s="47"/>
      <c r="L1390" s="47"/>
      <c r="M1390" s="47"/>
      <c r="N1390" s="47"/>
      <c r="O1390" s="47"/>
      <c r="P1390" s="47"/>
      <c r="Q1390" s="47"/>
      <c r="R1390" s="47"/>
      <c r="S1390" s="47"/>
      <c r="T1390" s="47"/>
      <c r="U1390" s="47"/>
      <c r="V1390" s="47"/>
      <c r="W1390" s="47"/>
      <c r="X1390" s="47"/>
      <c r="Y1390" s="47"/>
      <c r="Z1390" s="47"/>
    </row>
    <row r="1391" spans="1:26" x14ac:dyDescent="0.2">
      <c r="A1391" s="47" t="s">
        <v>19</v>
      </c>
      <c r="B1391" s="47" t="s">
        <v>110</v>
      </c>
      <c r="C1391" s="47">
        <v>1407139</v>
      </c>
      <c r="D1391" s="47">
        <v>2688510</v>
      </c>
      <c r="E1391" s="47">
        <v>4095649</v>
      </c>
      <c r="F1391" s="47" t="s">
        <v>338</v>
      </c>
      <c r="G1391" s="47"/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47"/>
      <c r="S1391" s="47"/>
      <c r="T1391" s="47"/>
      <c r="U1391" s="47"/>
      <c r="V1391" s="47"/>
      <c r="W1391" s="47"/>
      <c r="X1391" s="47"/>
      <c r="Y1391" s="47"/>
      <c r="Z1391" s="47"/>
    </row>
    <row r="1392" spans="1:26" x14ac:dyDescent="0.2">
      <c r="A1392" s="47" t="s">
        <v>19</v>
      </c>
      <c r="B1392" s="47" t="s">
        <v>111</v>
      </c>
      <c r="C1392" s="47">
        <v>169150</v>
      </c>
      <c r="D1392" s="47">
        <v>346072</v>
      </c>
      <c r="E1392" s="47">
        <v>515222</v>
      </c>
      <c r="F1392" s="47" t="s">
        <v>340</v>
      </c>
      <c r="G1392" s="47"/>
      <c r="H1392" s="47"/>
      <c r="I1392" s="47"/>
      <c r="J1392" s="47"/>
      <c r="K1392" s="47"/>
      <c r="L1392" s="47"/>
      <c r="M1392" s="47"/>
      <c r="N1392" s="47"/>
      <c r="O1392" s="47"/>
      <c r="P1392" s="47"/>
      <c r="Q1392" s="47"/>
      <c r="R1392" s="47"/>
      <c r="S1392" s="47"/>
      <c r="T1392" s="47"/>
      <c r="U1392" s="47"/>
      <c r="V1392" s="47"/>
      <c r="W1392" s="47"/>
      <c r="X1392" s="47"/>
      <c r="Y1392" s="47"/>
      <c r="Z1392" s="47"/>
    </row>
    <row r="1393" spans="1:26" x14ac:dyDescent="0.2">
      <c r="A1393" s="47" t="s">
        <v>19</v>
      </c>
      <c r="B1393" s="47" t="s">
        <v>112</v>
      </c>
      <c r="C1393" s="47">
        <v>606498</v>
      </c>
      <c r="D1393" s="47">
        <v>718485</v>
      </c>
      <c r="E1393" s="47">
        <v>1324983</v>
      </c>
      <c r="F1393" s="47" t="s">
        <v>337</v>
      </c>
      <c r="G1393" s="47"/>
      <c r="H1393" s="47"/>
      <c r="I1393" s="47"/>
      <c r="J1393" s="47"/>
      <c r="K1393" s="47"/>
      <c r="L1393" s="47"/>
      <c r="M1393" s="47"/>
      <c r="N1393" s="47"/>
      <c r="O1393" s="47"/>
      <c r="P1393" s="47"/>
      <c r="Q1393" s="47"/>
      <c r="R1393" s="47"/>
      <c r="S1393" s="47"/>
      <c r="T1393" s="47"/>
      <c r="U1393" s="47"/>
      <c r="V1393" s="47"/>
      <c r="W1393" s="47"/>
      <c r="X1393" s="47"/>
      <c r="Y1393" s="47"/>
      <c r="Z1393" s="47"/>
    </row>
    <row r="1394" spans="1:26" x14ac:dyDescent="0.2">
      <c r="A1394" s="47" t="s">
        <v>19</v>
      </c>
      <c r="B1394" s="47" t="s">
        <v>113</v>
      </c>
      <c r="C1394" s="47">
        <v>2931957</v>
      </c>
      <c r="D1394" s="47">
        <v>4110342</v>
      </c>
      <c r="E1394" s="47">
        <v>7042299</v>
      </c>
      <c r="F1394" s="47" t="s">
        <v>340</v>
      </c>
      <c r="G1394" s="47"/>
      <c r="H1394" s="47"/>
      <c r="I1394" s="47"/>
      <c r="J1394" s="47"/>
      <c r="K1394" s="47"/>
      <c r="L1394" s="47"/>
      <c r="M1394" s="47"/>
      <c r="N1394" s="47"/>
      <c r="O1394" s="47"/>
      <c r="P1394" s="47"/>
      <c r="Q1394" s="47"/>
      <c r="R1394" s="47"/>
      <c r="S1394" s="47"/>
      <c r="T1394" s="47"/>
      <c r="U1394" s="47"/>
      <c r="V1394" s="47"/>
      <c r="W1394" s="47"/>
      <c r="X1394" s="47"/>
      <c r="Y1394" s="47"/>
      <c r="Z1394" s="47"/>
    </row>
    <row r="1395" spans="1:26" x14ac:dyDescent="0.2">
      <c r="A1395" s="47" t="s">
        <v>19</v>
      </c>
      <c r="B1395" s="47" t="s">
        <v>114</v>
      </c>
      <c r="C1395" s="47">
        <v>79325</v>
      </c>
      <c r="D1395" s="47">
        <v>426433</v>
      </c>
      <c r="E1395" s="47">
        <v>505758</v>
      </c>
      <c r="F1395" s="47" t="s">
        <v>327</v>
      </c>
      <c r="G1395" s="47"/>
      <c r="H1395" s="47"/>
      <c r="I1395" s="47"/>
      <c r="J1395" s="47"/>
      <c r="K1395" s="47"/>
      <c r="L1395" s="47"/>
      <c r="M1395" s="47"/>
      <c r="N1395" s="47"/>
      <c r="O1395" s="47"/>
      <c r="P1395" s="47"/>
      <c r="Q1395" s="47"/>
      <c r="R1395" s="47"/>
      <c r="S1395" s="47"/>
      <c r="T1395" s="47"/>
      <c r="U1395" s="47"/>
      <c r="V1395" s="47"/>
      <c r="W1395" s="47"/>
      <c r="X1395" s="47"/>
      <c r="Y1395" s="47"/>
      <c r="Z1395" s="47"/>
    </row>
    <row r="1396" spans="1:26" x14ac:dyDescent="0.2">
      <c r="A1396" s="47" t="s">
        <v>19</v>
      </c>
      <c r="B1396" s="47" t="s">
        <v>115</v>
      </c>
      <c r="C1396" s="47">
        <v>0</v>
      </c>
      <c r="D1396" s="47">
        <v>886046</v>
      </c>
      <c r="E1396" s="47">
        <v>886046</v>
      </c>
      <c r="F1396" s="47" t="s">
        <v>345</v>
      </c>
      <c r="G1396" s="47"/>
      <c r="H1396" s="47"/>
      <c r="I1396" s="47"/>
      <c r="J1396" s="47"/>
      <c r="K1396" s="47"/>
      <c r="L1396" s="47"/>
      <c r="M1396" s="47"/>
      <c r="N1396" s="47"/>
      <c r="O1396" s="47"/>
      <c r="P1396" s="47"/>
      <c r="Q1396" s="47"/>
      <c r="R1396" s="47"/>
      <c r="S1396" s="47"/>
      <c r="T1396" s="47"/>
      <c r="U1396" s="47"/>
      <c r="V1396" s="47"/>
      <c r="W1396" s="47"/>
      <c r="X1396" s="47"/>
      <c r="Y1396" s="47"/>
      <c r="Z1396" s="47"/>
    </row>
    <row r="1397" spans="1:26" x14ac:dyDescent="0.2">
      <c r="A1397" s="47" t="s">
        <v>19</v>
      </c>
      <c r="B1397" s="47" t="s">
        <v>116</v>
      </c>
      <c r="C1397" s="47">
        <v>22472</v>
      </c>
      <c r="D1397" s="47">
        <v>1901409</v>
      </c>
      <c r="E1397" s="47">
        <v>1923881</v>
      </c>
      <c r="F1397" s="47" t="s">
        <v>343</v>
      </c>
      <c r="G1397" s="47"/>
      <c r="H1397" s="47"/>
      <c r="I1397" s="47"/>
      <c r="J1397" s="47"/>
      <c r="K1397" s="47"/>
      <c r="L1397" s="47"/>
      <c r="M1397" s="47"/>
      <c r="N1397" s="47"/>
      <c r="O1397" s="47"/>
      <c r="P1397" s="47"/>
      <c r="Q1397" s="47"/>
      <c r="R1397" s="47"/>
      <c r="S1397" s="47"/>
      <c r="T1397" s="47"/>
      <c r="U1397" s="47"/>
      <c r="V1397" s="47"/>
      <c r="W1397" s="47"/>
      <c r="X1397" s="47"/>
      <c r="Y1397" s="47"/>
      <c r="Z1397" s="47"/>
    </row>
    <row r="1398" spans="1:26" x14ac:dyDescent="0.2">
      <c r="A1398" s="47" t="s">
        <v>19</v>
      </c>
      <c r="B1398" s="47" t="s">
        <v>117</v>
      </c>
      <c r="C1398" s="47">
        <v>149397</v>
      </c>
      <c r="D1398" s="47">
        <v>1322816</v>
      </c>
      <c r="E1398" s="47">
        <v>1472213</v>
      </c>
      <c r="F1398" s="47" t="s">
        <v>328</v>
      </c>
      <c r="G1398" s="47"/>
      <c r="H1398" s="47"/>
      <c r="I1398" s="47"/>
      <c r="J1398" s="47"/>
      <c r="K1398" s="47"/>
      <c r="L1398" s="47"/>
      <c r="M1398" s="47"/>
      <c r="N1398" s="47"/>
      <c r="O1398" s="47"/>
      <c r="P1398" s="47"/>
      <c r="Q1398" s="47"/>
      <c r="R1398" s="47"/>
      <c r="S1398" s="47"/>
      <c r="T1398" s="47"/>
      <c r="U1398" s="47"/>
      <c r="V1398" s="47"/>
      <c r="W1398" s="47"/>
      <c r="X1398" s="47"/>
      <c r="Y1398" s="47"/>
      <c r="Z1398" s="47"/>
    </row>
    <row r="1399" spans="1:26" x14ac:dyDescent="0.2">
      <c r="A1399" s="47" t="s">
        <v>19</v>
      </c>
      <c r="B1399" s="47" t="s">
        <v>118</v>
      </c>
      <c r="C1399" s="47">
        <v>1749239</v>
      </c>
      <c r="D1399" s="47">
        <v>2662522</v>
      </c>
      <c r="E1399" s="47">
        <v>4411761</v>
      </c>
      <c r="F1399" s="47" t="s">
        <v>330</v>
      </c>
      <c r="G1399" s="47"/>
      <c r="H1399" s="47"/>
      <c r="I1399" s="47"/>
      <c r="J1399" s="47"/>
      <c r="K1399" s="47"/>
      <c r="L1399" s="47"/>
      <c r="M1399" s="47"/>
      <c r="N1399" s="47"/>
      <c r="O1399" s="47"/>
      <c r="P1399" s="47"/>
      <c r="Q1399" s="47"/>
      <c r="R1399" s="47"/>
      <c r="S1399" s="47"/>
      <c r="T1399" s="47"/>
      <c r="U1399" s="47"/>
      <c r="V1399" s="47"/>
      <c r="W1399" s="47"/>
      <c r="X1399" s="47"/>
      <c r="Y1399" s="47"/>
      <c r="Z1399" s="47"/>
    </row>
    <row r="1400" spans="1:26" x14ac:dyDescent="0.2">
      <c r="A1400" s="47" t="s">
        <v>19</v>
      </c>
      <c r="B1400" s="47" t="s">
        <v>119</v>
      </c>
      <c r="C1400" s="47">
        <v>1346822</v>
      </c>
      <c r="D1400" s="47">
        <v>7277784</v>
      </c>
      <c r="E1400" s="47">
        <v>8624606</v>
      </c>
      <c r="F1400" s="47" t="s">
        <v>330</v>
      </c>
      <c r="G1400" s="47"/>
      <c r="H1400" s="47"/>
      <c r="I1400" s="47"/>
      <c r="J1400" s="47"/>
      <c r="K1400" s="47"/>
      <c r="L1400" s="47"/>
      <c r="M1400" s="47"/>
      <c r="N1400" s="47"/>
      <c r="O1400" s="47"/>
      <c r="P1400" s="47"/>
      <c r="Q1400" s="47"/>
      <c r="R1400" s="47"/>
      <c r="S1400" s="47"/>
      <c r="T1400" s="47"/>
      <c r="U1400" s="47"/>
      <c r="V1400" s="47"/>
      <c r="W1400" s="47"/>
      <c r="X1400" s="47"/>
      <c r="Y1400" s="47"/>
      <c r="Z1400" s="47"/>
    </row>
    <row r="1401" spans="1:26" x14ac:dyDescent="0.2">
      <c r="A1401" s="47" t="s">
        <v>19</v>
      </c>
      <c r="B1401" s="47" t="s">
        <v>120</v>
      </c>
      <c r="C1401" s="47">
        <v>97577</v>
      </c>
      <c r="D1401" s="47">
        <v>1032624</v>
      </c>
      <c r="E1401" s="47">
        <v>1130201</v>
      </c>
      <c r="F1401" s="47" t="s">
        <v>347</v>
      </c>
      <c r="G1401" s="47"/>
      <c r="H1401" s="47"/>
      <c r="I1401" s="47"/>
      <c r="J1401" s="47"/>
      <c r="K1401" s="47"/>
      <c r="L1401" s="47"/>
      <c r="M1401" s="47"/>
      <c r="N1401" s="47"/>
      <c r="O1401" s="47"/>
      <c r="P1401" s="47"/>
      <c r="Q1401" s="47"/>
      <c r="R1401" s="47"/>
      <c r="S1401" s="47"/>
      <c r="T1401" s="47"/>
      <c r="U1401" s="47"/>
      <c r="V1401" s="47"/>
      <c r="W1401" s="47"/>
      <c r="X1401" s="47"/>
      <c r="Y1401" s="47"/>
      <c r="Z1401" s="47"/>
    </row>
    <row r="1402" spans="1:26" x14ac:dyDescent="0.2">
      <c r="A1402" s="47" t="s">
        <v>19</v>
      </c>
      <c r="B1402" s="47" t="s">
        <v>121</v>
      </c>
      <c r="C1402" s="47">
        <v>1468803</v>
      </c>
      <c r="D1402" s="47">
        <v>9693560</v>
      </c>
      <c r="E1402" s="47">
        <v>11162363</v>
      </c>
      <c r="F1402" s="47" t="s">
        <v>331</v>
      </c>
      <c r="G1402" s="47"/>
      <c r="H1402" s="47"/>
      <c r="I1402" s="47"/>
      <c r="J1402" s="47"/>
      <c r="K1402" s="47"/>
      <c r="L1402" s="47"/>
      <c r="M1402" s="47"/>
      <c r="N1402" s="47"/>
      <c r="O1402" s="47"/>
      <c r="P1402" s="47"/>
      <c r="Q1402" s="47"/>
      <c r="R1402" s="47"/>
      <c r="S1402" s="47"/>
      <c r="T1402" s="47"/>
      <c r="U1402" s="47"/>
      <c r="V1402" s="47"/>
      <c r="W1402" s="47"/>
      <c r="X1402" s="47"/>
      <c r="Y1402" s="47"/>
      <c r="Z1402" s="47"/>
    </row>
    <row r="1403" spans="1:26" x14ac:dyDescent="0.2">
      <c r="A1403" s="47" t="s">
        <v>19</v>
      </c>
      <c r="B1403" s="47" t="s">
        <v>122</v>
      </c>
      <c r="C1403" s="47">
        <v>549186</v>
      </c>
      <c r="D1403" s="47">
        <v>2148471</v>
      </c>
      <c r="E1403" s="47">
        <v>2697657</v>
      </c>
      <c r="F1403" s="47" t="s">
        <v>345</v>
      </c>
      <c r="G1403" s="47"/>
      <c r="H1403" s="47"/>
      <c r="I1403" s="47"/>
      <c r="J1403" s="47"/>
      <c r="K1403" s="47"/>
      <c r="L1403" s="47"/>
      <c r="M1403" s="47"/>
      <c r="N1403" s="47"/>
      <c r="O1403" s="47"/>
      <c r="P1403" s="47"/>
      <c r="Q1403" s="47"/>
      <c r="R1403" s="47"/>
      <c r="S1403" s="47"/>
      <c r="T1403" s="47"/>
      <c r="U1403" s="47"/>
      <c r="V1403" s="47"/>
      <c r="W1403" s="47"/>
      <c r="X1403" s="47"/>
      <c r="Y1403" s="47"/>
      <c r="Z1403" s="47"/>
    </row>
    <row r="1404" spans="1:26" x14ac:dyDescent="0.2">
      <c r="A1404" s="47" t="s">
        <v>19</v>
      </c>
      <c r="B1404" s="47" t="s">
        <v>123</v>
      </c>
      <c r="C1404" s="47">
        <v>1343960</v>
      </c>
      <c r="D1404" s="47">
        <v>2279659</v>
      </c>
      <c r="E1404" s="47">
        <v>3623619</v>
      </c>
      <c r="F1404" s="47" t="s">
        <v>342</v>
      </c>
      <c r="G1404" s="47"/>
      <c r="H1404" s="47"/>
      <c r="I1404" s="47"/>
      <c r="J1404" s="47"/>
      <c r="K1404" s="47"/>
      <c r="L1404" s="47"/>
      <c r="M1404" s="47"/>
      <c r="N1404" s="47"/>
      <c r="O1404" s="47"/>
      <c r="P1404" s="47"/>
      <c r="Q1404" s="47"/>
      <c r="R1404" s="47"/>
      <c r="S1404" s="47"/>
      <c r="T1404" s="47"/>
      <c r="U1404" s="47"/>
      <c r="V1404" s="47"/>
      <c r="W1404" s="47"/>
      <c r="X1404" s="47"/>
      <c r="Y1404" s="47"/>
      <c r="Z1404" s="47"/>
    </row>
    <row r="1405" spans="1:26" x14ac:dyDescent="0.2">
      <c r="A1405" s="47" t="s">
        <v>19</v>
      </c>
      <c r="B1405" s="47" t="s">
        <v>124</v>
      </c>
      <c r="C1405" s="47">
        <v>3462901</v>
      </c>
      <c r="D1405" s="47">
        <v>2336634</v>
      </c>
      <c r="E1405" s="47">
        <v>5799535</v>
      </c>
      <c r="F1405" s="47" t="s">
        <v>337</v>
      </c>
      <c r="G1405" s="47"/>
      <c r="H1405" s="47"/>
      <c r="I1405" s="47"/>
      <c r="J1405" s="47"/>
      <c r="K1405" s="47"/>
      <c r="L1405" s="47"/>
      <c r="M1405" s="47"/>
      <c r="N1405" s="47"/>
      <c r="O1405" s="47"/>
      <c r="P1405" s="47"/>
      <c r="Q1405" s="47"/>
      <c r="R1405" s="47"/>
      <c r="S1405" s="47"/>
      <c r="T1405" s="47"/>
      <c r="U1405" s="47"/>
      <c r="V1405" s="47"/>
      <c r="W1405" s="47"/>
      <c r="X1405" s="47"/>
      <c r="Y1405" s="47"/>
      <c r="Z1405" s="47"/>
    </row>
    <row r="1406" spans="1:26" x14ac:dyDescent="0.2">
      <c r="A1406" s="47" t="s">
        <v>19</v>
      </c>
      <c r="B1406" s="47" t="s">
        <v>125</v>
      </c>
      <c r="C1406" s="47">
        <v>2340816</v>
      </c>
      <c r="D1406" s="47">
        <v>2133845</v>
      </c>
      <c r="E1406" s="47">
        <v>4474661</v>
      </c>
      <c r="F1406" s="47" t="s">
        <v>327</v>
      </c>
      <c r="G1406" s="47"/>
      <c r="H1406" s="47"/>
      <c r="I1406" s="47"/>
      <c r="J1406" s="47"/>
      <c r="K1406" s="47"/>
      <c r="L1406" s="47"/>
      <c r="M1406" s="47"/>
      <c r="N1406" s="47"/>
      <c r="O1406" s="47"/>
      <c r="P1406" s="47"/>
      <c r="Q1406" s="47"/>
      <c r="R1406" s="47"/>
      <c r="S1406" s="47"/>
      <c r="T1406" s="47"/>
      <c r="U1406" s="47"/>
      <c r="V1406" s="47"/>
      <c r="W1406" s="47"/>
      <c r="X1406" s="47"/>
      <c r="Y1406" s="47"/>
      <c r="Z1406" s="47"/>
    </row>
    <row r="1407" spans="1:26" x14ac:dyDescent="0.2">
      <c r="A1407" s="47" t="s">
        <v>19</v>
      </c>
      <c r="B1407" s="47" t="s">
        <v>126</v>
      </c>
      <c r="C1407" s="47">
        <v>5262381</v>
      </c>
      <c r="D1407" s="47">
        <v>3156122</v>
      </c>
      <c r="E1407" s="47">
        <v>8418503</v>
      </c>
      <c r="F1407" s="47" t="s">
        <v>344</v>
      </c>
      <c r="G1407" s="47"/>
      <c r="H1407" s="47"/>
      <c r="I1407" s="47"/>
      <c r="J1407" s="47"/>
      <c r="K1407" s="47"/>
      <c r="L1407" s="47"/>
      <c r="M1407" s="47"/>
      <c r="N1407" s="47"/>
      <c r="O1407" s="47"/>
      <c r="P1407" s="47"/>
      <c r="Q1407" s="47"/>
      <c r="R1407" s="47"/>
      <c r="S1407" s="47"/>
      <c r="T1407" s="47"/>
      <c r="U1407" s="47"/>
      <c r="V1407" s="47"/>
      <c r="W1407" s="47"/>
      <c r="X1407" s="47"/>
      <c r="Y1407" s="47"/>
      <c r="Z1407" s="47"/>
    </row>
    <row r="1408" spans="1:26" x14ac:dyDescent="0.2">
      <c r="A1408" s="47" t="s">
        <v>19</v>
      </c>
      <c r="B1408" s="47" t="s">
        <v>127</v>
      </c>
      <c r="C1408" s="47">
        <v>144462</v>
      </c>
      <c r="D1408" s="47">
        <v>463565</v>
      </c>
      <c r="E1408" s="47">
        <v>608027</v>
      </c>
      <c r="F1408" s="47" t="s">
        <v>338</v>
      </c>
      <c r="G1408" s="47"/>
      <c r="H1408" s="47"/>
      <c r="I1408" s="47"/>
      <c r="J1408" s="47"/>
      <c r="K1408" s="47"/>
      <c r="L1408" s="47"/>
      <c r="M1408" s="47"/>
      <c r="N1408" s="47"/>
      <c r="O1408" s="47"/>
      <c r="P1408" s="47"/>
      <c r="Q1408" s="47"/>
      <c r="R1408" s="47"/>
      <c r="S1408" s="47"/>
      <c r="T1408" s="47"/>
      <c r="U1408" s="47"/>
      <c r="V1408" s="47"/>
      <c r="W1408" s="47"/>
      <c r="X1408" s="47"/>
      <c r="Y1408" s="47"/>
      <c r="Z1408" s="47"/>
    </row>
    <row r="1409" spans="1:26" x14ac:dyDescent="0.2">
      <c r="A1409" s="47" t="s">
        <v>19</v>
      </c>
      <c r="B1409" s="47" t="s">
        <v>128</v>
      </c>
      <c r="C1409" s="47">
        <v>0</v>
      </c>
      <c r="D1409" s="47">
        <v>234650</v>
      </c>
      <c r="E1409" s="47">
        <v>234650</v>
      </c>
      <c r="F1409" s="47" t="s">
        <v>341</v>
      </c>
      <c r="G1409" s="47"/>
      <c r="H1409" s="47"/>
      <c r="I1409" s="47"/>
      <c r="J1409" s="47"/>
      <c r="K1409" s="47"/>
      <c r="L1409" s="47"/>
      <c r="M1409" s="47"/>
      <c r="N1409" s="47"/>
      <c r="O1409" s="47"/>
      <c r="P1409" s="47"/>
      <c r="Q1409" s="47"/>
      <c r="R1409" s="47"/>
      <c r="S1409" s="47"/>
      <c r="T1409" s="47"/>
      <c r="U1409" s="47"/>
      <c r="V1409" s="47"/>
      <c r="W1409" s="47"/>
      <c r="X1409" s="47"/>
      <c r="Y1409" s="47"/>
      <c r="Z1409" s="47"/>
    </row>
    <row r="1410" spans="1:26" x14ac:dyDescent="0.2">
      <c r="A1410" s="47" t="s">
        <v>19</v>
      </c>
      <c r="B1410" s="47" t="s">
        <v>129</v>
      </c>
      <c r="C1410" s="47">
        <v>424861</v>
      </c>
      <c r="D1410" s="47">
        <v>146014</v>
      </c>
      <c r="E1410" s="47">
        <v>570875</v>
      </c>
      <c r="F1410" s="47"/>
      <c r="G1410" s="47"/>
      <c r="H1410" s="47"/>
      <c r="I1410" s="47"/>
      <c r="J1410" s="47"/>
      <c r="K1410" s="47"/>
      <c r="L1410" s="47"/>
      <c r="M1410" s="47"/>
      <c r="N1410" s="47"/>
      <c r="O1410" s="47"/>
      <c r="P1410" s="47"/>
      <c r="Q1410" s="47"/>
      <c r="R1410" s="47"/>
      <c r="S1410" s="47"/>
      <c r="T1410" s="47"/>
      <c r="U1410" s="47"/>
      <c r="V1410" s="47"/>
      <c r="W1410" s="47"/>
      <c r="X1410" s="47"/>
      <c r="Y1410" s="47"/>
      <c r="Z1410" s="47"/>
    </row>
    <row r="1411" spans="1:26" x14ac:dyDescent="0.2">
      <c r="A1411" s="47" t="s">
        <v>19</v>
      </c>
      <c r="B1411" s="47" t="s">
        <v>130</v>
      </c>
      <c r="C1411" s="47">
        <v>88188</v>
      </c>
      <c r="D1411" s="47">
        <v>1173554</v>
      </c>
      <c r="E1411" s="47">
        <v>1261742</v>
      </c>
      <c r="F1411" s="47" t="s">
        <v>336</v>
      </c>
      <c r="G1411" s="47"/>
      <c r="H1411" s="47"/>
      <c r="I1411" s="47"/>
      <c r="J1411" s="47"/>
      <c r="K1411" s="47"/>
      <c r="L1411" s="47"/>
      <c r="M1411" s="47"/>
      <c r="N1411" s="47"/>
      <c r="O1411" s="47"/>
      <c r="P1411" s="47"/>
      <c r="Q1411" s="47"/>
      <c r="R1411" s="47"/>
      <c r="S1411" s="47"/>
      <c r="T1411" s="47"/>
      <c r="U1411" s="47"/>
      <c r="V1411" s="47"/>
      <c r="W1411" s="47"/>
      <c r="X1411" s="47"/>
      <c r="Y1411" s="47"/>
      <c r="Z1411" s="47"/>
    </row>
    <row r="1412" spans="1:26" x14ac:dyDescent="0.2">
      <c r="A1412" s="47" t="s">
        <v>19</v>
      </c>
      <c r="B1412" s="47" t="s">
        <v>131</v>
      </c>
      <c r="C1412" s="47">
        <v>1071587</v>
      </c>
      <c r="D1412" s="47">
        <v>1257485</v>
      </c>
      <c r="E1412" s="47">
        <v>2329072</v>
      </c>
      <c r="F1412" s="47" t="s">
        <v>340</v>
      </c>
      <c r="G1412" s="47"/>
      <c r="H1412" s="47"/>
      <c r="I1412" s="47"/>
      <c r="J1412" s="47"/>
      <c r="K1412" s="47"/>
      <c r="L1412" s="47"/>
      <c r="M1412" s="47"/>
      <c r="N1412" s="47"/>
      <c r="O1412" s="47"/>
      <c r="P1412" s="47"/>
      <c r="Q1412" s="47"/>
      <c r="R1412" s="47"/>
      <c r="S1412" s="47"/>
      <c r="T1412" s="47"/>
      <c r="U1412" s="47"/>
      <c r="V1412" s="47"/>
      <c r="W1412" s="47"/>
      <c r="X1412" s="47"/>
      <c r="Y1412" s="47"/>
      <c r="Z1412" s="47"/>
    </row>
    <row r="1413" spans="1:26" x14ac:dyDescent="0.2">
      <c r="A1413" s="47" t="s">
        <v>19</v>
      </c>
      <c r="B1413" s="47" t="s">
        <v>132</v>
      </c>
      <c r="C1413" s="47">
        <v>902170</v>
      </c>
      <c r="D1413" s="47">
        <v>5056778</v>
      </c>
      <c r="E1413" s="47">
        <v>5958948</v>
      </c>
      <c r="F1413" s="47" t="s">
        <v>338</v>
      </c>
      <c r="G1413" s="47"/>
      <c r="H1413" s="47"/>
      <c r="I1413" s="47"/>
      <c r="J1413" s="47"/>
      <c r="K1413" s="47"/>
      <c r="L1413" s="47"/>
      <c r="M1413" s="47"/>
      <c r="N1413" s="47"/>
      <c r="O1413" s="47"/>
      <c r="P1413" s="47"/>
      <c r="Q1413" s="47"/>
      <c r="R1413" s="47"/>
      <c r="S1413" s="47"/>
      <c r="T1413" s="47"/>
      <c r="U1413" s="47"/>
      <c r="V1413" s="47"/>
      <c r="W1413" s="47"/>
      <c r="X1413" s="47"/>
      <c r="Y1413" s="47"/>
      <c r="Z1413" s="47"/>
    </row>
    <row r="1414" spans="1:26" x14ac:dyDescent="0.2">
      <c r="A1414" s="47" t="s">
        <v>19</v>
      </c>
      <c r="B1414" s="47" t="s">
        <v>133</v>
      </c>
      <c r="C1414" s="47">
        <v>38969</v>
      </c>
      <c r="D1414" s="47">
        <v>99106</v>
      </c>
      <c r="E1414" s="47">
        <v>138075</v>
      </c>
      <c r="F1414" s="47" t="s">
        <v>340</v>
      </c>
      <c r="G1414" s="47"/>
      <c r="H1414" s="47"/>
      <c r="I1414" s="47"/>
      <c r="J1414" s="47"/>
      <c r="K1414" s="47"/>
      <c r="L1414" s="47"/>
      <c r="M1414" s="47"/>
      <c r="N1414" s="47"/>
      <c r="O1414" s="47"/>
      <c r="P1414" s="47"/>
      <c r="Q1414" s="47"/>
      <c r="R1414" s="47"/>
      <c r="S1414" s="47"/>
      <c r="T1414" s="47"/>
      <c r="U1414" s="47"/>
      <c r="V1414" s="47"/>
      <c r="W1414" s="47"/>
      <c r="X1414" s="47"/>
      <c r="Y1414" s="47"/>
      <c r="Z1414" s="47"/>
    </row>
    <row r="1415" spans="1:26" x14ac:dyDescent="0.2">
      <c r="A1415" s="47" t="s">
        <v>19</v>
      </c>
      <c r="B1415" s="47" t="s">
        <v>134</v>
      </c>
      <c r="C1415" s="47">
        <v>0</v>
      </c>
      <c r="D1415" s="47">
        <v>223257</v>
      </c>
      <c r="E1415" s="47">
        <v>223257</v>
      </c>
      <c r="F1415" s="47" t="s">
        <v>344</v>
      </c>
      <c r="G1415" s="47"/>
      <c r="H1415" s="47"/>
      <c r="I1415" s="47"/>
      <c r="J1415" s="47"/>
      <c r="K1415" s="47"/>
      <c r="L1415" s="47"/>
      <c r="M1415" s="47"/>
      <c r="N1415" s="47"/>
      <c r="O1415" s="47"/>
      <c r="P1415" s="47"/>
      <c r="Q1415" s="47"/>
      <c r="R1415" s="47"/>
      <c r="S1415" s="47"/>
      <c r="T1415" s="47"/>
      <c r="U1415" s="47"/>
      <c r="V1415" s="47"/>
      <c r="W1415" s="47"/>
      <c r="X1415" s="47"/>
      <c r="Y1415" s="47"/>
      <c r="Z1415" s="47"/>
    </row>
    <row r="1416" spans="1:26" x14ac:dyDescent="0.2">
      <c r="A1416" s="47" t="s">
        <v>19</v>
      </c>
      <c r="B1416" s="47" t="s">
        <v>135</v>
      </c>
      <c r="C1416" s="47">
        <v>2120475</v>
      </c>
      <c r="D1416" s="47">
        <v>4543223</v>
      </c>
      <c r="E1416" s="47">
        <v>6663698</v>
      </c>
      <c r="F1416" s="47" t="s">
        <v>339</v>
      </c>
      <c r="G1416" s="47"/>
      <c r="H1416" s="47"/>
      <c r="I1416" s="47"/>
      <c r="J1416" s="47"/>
      <c r="K1416" s="47"/>
      <c r="L1416" s="47"/>
      <c r="M1416" s="47"/>
      <c r="N1416" s="47"/>
      <c r="O1416" s="47"/>
      <c r="P1416" s="47"/>
      <c r="Q1416" s="47"/>
      <c r="R1416" s="47"/>
      <c r="S1416" s="47"/>
      <c r="T1416" s="47"/>
      <c r="U1416" s="47"/>
      <c r="V1416" s="47"/>
      <c r="W1416" s="47"/>
      <c r="X1416" s="47"/>
      <c r="Y1416" s="47"/>
      <c r="Z1416" s="47"/>
    </row>
    <row r="1417" spans="1:26" x14ac:dyDescent="0.2">
      <c r="A1417" s="47" t="s">
        <v>19</v>
      </c>
      <c r="B1417" s="47" t="s">
        <v>136</v>
      </c>
      <c r="C1417" s="47">
        <v>0</v>
      </c>
      <c r="D1417" s="47">
        <v>1770039</v>
      </c>
      <c r="E1417" s="47">
        <v>1770039</v>
      </c>
      <c r="F1417" s="47" t="s">
        <v>345</v>
      </c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  <c r="Y1417" s="47"/>
      <c r="Z1417" s="47"/>
    </row>
    <row r="1418" spans="1:26" x14ac:dyDescent="0.2">
      <c r="A1418" s="47" t="s">
        <v>19</v>
      </c>
      <c r="B1418" s="47" t="s">
        <v>137</v>
      </c>
      <c r="C1418" s="47">
        <v>81550</v>
      </c>
      <c r="D1418" s="47">
        <v>287344</v>
      </c>
      <c r="E1418" s="47">
        <v>368894</v>
      </c>
      <c r="F1418" s="47" t="s">
        <v>338</v>
      </c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  <c r="Y1418" s="47"/>
      <c r="Z1418" s="47"/>
    </row>
    <row r="1419" spans="1:26" x14ac:dyDescent="0.2">
      <c r="A1419" s="47" t="s">
        <v>19</v>
      </c>
      <c r="B1419" s="47" t="s">
        <v>138</v>
      </c>
      <c r="C1419" s="47">
        <v>910836</v>
      </c>
      <c r="D1419" s="47">
        <v>2700397</v>
      </c>
      <c r="E1419" s="47">
        <v>3611233</v>
      </c>
      <c r="F1419" s="47" t="s">
        <v>332</v>
      </c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  <c r="Y1419" s="47"/>
      <c r="Z1419" s="47"/>
    </row>
    <row r="1420" spans="1:26" x14ac:dyDescent="0.2">
      <c r="A1420" s="47" t="s">
        <v>19</v>
      </c>
      <c r="B1420" s="47" t="s">
        <v>139</v>
      </c>
      <c r="C1420" s="47">
        <v>522919</v>
      </c>
      <c r="D1420" s="47">
        <v>1221382</v>
      </c>
      <c r="E1420" s="47">
        <v>1744301</v>
      </c>
      <c r="F1420" s="47" t="s">
        <v>338</v>
      </c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  <c r="Y1420" s="47"/>
      <c r="Z1420" s="47"/>
    </row>
    <row r="1421" spans="1:26" x14ac:dyDescent="0.2">
      <c r="A1421" s="47" t="s">
        <v>19</v>
      </c>
      <c r="B1421" s="47" t="s">
        <v>140</v>
      </c>
      <c r="C1421" s="47">
        <v>267074</v>
      </c>
      <c r="D1421" s="47">
        <v>4763897</v>
      </c>
      <c r="E1421" s="47">
        <v>5030971</v>
      </c>
      <c r="F1421" s="47" t="s">
        <v>347</v>
      </c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  <c r="Y1421" s="47"/>
      <c r="Z1421" s="47"/>
    </row>
    <row r="1422" spans="1:26" x14ac:dyDescent="0.2">
      <c r="A1422" s="47" t="s">
        <v>19</v>
      </c>
      <c r="B1422" s="47" t="s">
        <v>141</v>
      </c>
      <c r="C1422" s="47">
        <v>4322348</v>
      </c>
      <c r="D1422" s="47">
        <v>4729568</v>
      </c>
      <c r="E1422" s="47">
        <v>9051916</v>
      </c>
      <c r="F1422" s="47" t="s">
        <v>349</v>
      </c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  <c r="Y1422" s="47"/>
      <c r="Z1422" s="47"/>
    </row>
    <row r="1423" spans="1:26" x14ac:dyDescent="0.2">
      <c r="A1423" s="47" t="s">
        <v>19</v>
      </c>
      <c r="B1423" s="47" t="s">
        <v>142</v>
      </c>
      <c r="C1423" s="47">
        <v>17879716</v>
      </c>
      <c r="D1423" s="47">
        <v>643589</v>
      </c>
      <c r="E1423" s="47">
        <v>18523305</v>
      </c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  <c r="Y1423" s="47"/>
      <c r="Z1423" s="47"/>
    </row>
    <row r="1424" spans="1:26" x14ac:dyDescent="0.2">
      <c r="A1424" s="47" t="s">
        <v>19</v>
      </c>
      <c r="B1424" s="47" t="s">
        <v>143</v>
      </c>
      <c r="C1424" s="47">
        <v>419943</v>
      </c>
      <c r="D1424" s="47">
        <v>2174276</v>
      </c>
      <c r="E1424" s="47">
        <v>2594219</v>
      </c>
      <c r="F1424" s="47" t="s">
        <v>331</v>
      </c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  <c r="Y1424" s="47"/>
      <c r="Z1424" s="47"/>
    </row>
    <row r="1425" spans="1:26" x14ac:dyDescent="0.2">
      <c r="A1425" s="47" t="s">
        <v>19</v>
      </c>
      <c r="B1425" s="47" t="s">
        <v>144</v>
      </c>
      <c r="C1425" s="47">
        <v>1827177</v>
      </c>
      <c r="D1425" s="47">
        <v>2140001</v>
      </c>
      <c r="E1425" s="47">
        <v>3967178</v>
      </c>
      <c r="F1425" s="47" t="s">
        <v>331</v>
      </c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  <c r="Y1425" s="47"/>
      <c r="Z1425" s="47"/>
    </row>
    <row r="1426" spans="1:26" x14ac:dyDescent="0.2">
      <c r="A1426" s="47" t="s">
        <v>19</v>
      </c>
      <c r="B1426" s="47" t="s">
        <v>145</v>
      </c>
      <c r="C1426" s="47">
        <v>860552</v>
      </c>
      <c r="D1426" s="47">
        <v>1532131</v>
      </c>
      <c r="E1426" s="47">
        <v>2392683</v>
      </c>
      <c r="F1426" s="47" t="s">
        <v>336</v>
      </c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  <c r="Y1426" s="47"/>
      <c r="Z1426" s="47"/>
    </row>
    <row r="1427" spans="1:26" x14ac:dyDescent="0.2">
      <c r="A1427" s="47" t="s">
        <v>19</v>
      </c>
      <c r="B1427" s="47" t="s">
        <v>146</v>
      </c>
      <c r="C1427" s="47">
        <v>4426291</v>
      </c>
      <c r="D1427" s="47">
        <v>12410761</v>
      </c>
      <c r="E1427" s="47">
        <v>16837052</v>
      </c>
      <c r="F1427" s="47" t="s">
        <v>341</v>
      </c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  <c r="Y1427" s="47"/>
      <c r="Z1427" s="47"/>
    </row>
    <row r="1428" spans="1:26" x14ac:dyDescent="0.2">
      <c r="A1428" s="47" t="s">
        <v>19</v>
      </c>
      <c r="B1428" s="47" t="s">
        <v>147</v>
      </c>
      <c r="C1428" s="47">
        <v>1632779</v>
      </c>
      <c r="D1428" s="47">
        <v>3051070</v>
      </c>
      <c r="E1428" s="47">
        <v>4683849</v>
      </c>
      <c r="F1428" s="47" t="s">
        <v>334</v>
      </c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  <c r="Y1428" s="47"/>
      <c r="Z1428" s="47"/>
    </row>
    <row r="1429" spans="1:26" x14ac:dyDescent="0.2">
      <c r="A1429" s="47" t="s">
        <v>19</v>
      </c>
      <c r="B1429" s="47" t="s">
        <v>148</v>
      </c>
      <c r="C1429" s="47">
        <v>1409220</v>
      </c>
      <c r="D1429" s="47">
        <v>11781958</v>
      </c>
      <c r="E1429" s="47">
        <v>13191178</v>
      </c>
      <c r="F1429" s="47" t="s">
        <v>331</v>
      </c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  <c r="Y1429" s="47"/>
      <c r="Z1429" s="47"/>
    </row>
    <row r="1430" spans="1:26" x14ac:dyDescent="0.2">
      <c r="A1430" s="47" t="s">
        <v>19</v>
      </c>
      <c r="B1430" s="47" t="s">
        <v>149</v>
      </c>
      <c r="C1430" s="47">
        <v>10188559</v>
      </c>
      <c r="D1430" s="47">
        <v>4978425</v>
      </c>
      <c r="E1430" s="47">
        <v>15166984</v>
      </c>
      <c r="F1430" s="47" t="s">
        <v>334</v>
      </c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  <c r="Y1430" s="47"/>
      <c r="Z1430" s="47"/>
    </row>
    <row r="1431" spans="1:26" x14ac:dyDescent="0.2">
      <c r="A1431" s="47" t="s">
        <v>19</v>
      </c>
      <c r="B1431" s="47" t="s">
        <v>150</v>
      </c>
      <c r="C1431" s="47">
        <v>5941463</v>
      </c>
      <c r="D1431" s="47">
        <v>4329265</v>
      </c>
      <c r="E1431" s="47">
        <v>10270728</v>
      </c>
      <c r="F1431" s="47" t="s">
        <v>333</v>
      </c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  <c r="Y1431" s="47"/>
      <c r="Z1431" s="47"/>
    </row>
    <row r="1432" spans="1:26" x14ac:dyDescent="0.2">
      <c r="A1432" s="47" t="s">
        <v>19</v>
      </c>
      <c r="B1432" s="47" t="s">
        <v>151</v>
      </c>
      <c r="C1432" s="47">
        <v>41784</v>
      </c>
      <c r="D1432" s="47">
        <v>419789</v>
      </c>
      <c r="E1432" s="47">
        <v>461573</v>
      </c>
      <c r="F1432" s="47" t="s">
        <v>344</v>
      </c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  <c r="Y1432" s="47"/>
      <c r="Z1432" s="47"/>
    </row>
    <row r="1433" spans="1:26" x14ac:dyDescent="0.2">
      <c r="A1433" s="47" t="s">
        <v>19</v>
      </c>
      <c r="B1433" s="47" t="s">
        <v>152</v>
      </c>
      <c r="C1433" s="47">
        <v>635146</v>
      </c>
      <c r="D1433" s="47">
        <v>3224167</v>
      </c>
      <c r="E1433" s="47">
        <v>3859313</v>
      </c>
      <c r="F1433" s="47" t="s">
        <v>342</v>
      </c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  <c r="Y1433" s="47"/>
      <c r="Z1433" s="47"/>
    </row>
    <row r="1434" spans="1:26" x14ac:dyDescent="0.2">
      <c r="A1434" s="47" t="s">
        <v>19</v>
      </c>
      <c r="B1434" s="47" t="s">
        <v>153</v>
      </c>
      <c r="C1434" s="47">
        <v>13336</v>
      </c>
      <c r="D1434" s="47">
        <v>486331</v>
      </c>
      <c r="E1434" s="47">
        <v>499667</v>
      </c>
      <c r="F1434" s="47" t="s">
        <v>327</v>
      </c>
      <c r="G1434" s="47"/>
      <c r="H1434" s="47"/>
      <c r="I1434" s="47"/>
      <c r="J1434" s="47"/>
      <c r="K1434" s="47"/>
      <c r="L1434" s="47"/>
      <c r="M1434" s="47"/>
      <c r="N1434" s="47"/>
      <c r="O1434" s="47"/>
      <c r="P1434" s="47"/>
      <c r="Q1434" s="47"/>
      <c r="R1434" s="47"/>
      <c r="S1434" s="47"/>
      <c r="T1434" s="47"/>
      <c r="U1434" s="47"/>
      <c r="V1434" s="47"/>
      <c r="W1434" s="47"/>
      <c r="X1434" s="47"/>
      <c r="Y1434" s="47"/>
      <c r="Z1434" s="47"/>
    </row>
    <row r="1435" spans="1:26" x14ac:dyDescent="0.2">
      <c r="A1435" s="47" t="s">
        <v>19</v>
      </c>
      <c r="B1435" s="47" t="s">
        <v>154</v>
      </c>
      <c r="C1435" s="47">
        <v>523835</v>
      </c>
      <c r="D1435" s="47">
        <v>733800</v>
      </c>
      <c r="E1435" s="47">
        <v>1257635</v>
      </c>
      <c r="F1435" s="47" t="s">
        <v>335</v>
      </c>
      <c r="G1435" s="47"/>
      <c r="H1435" s="47"/>
      <c r="I1435" s="47"/>
      <c r="J1435" s="47"/>
      <c r="K1435" s="47"/>
      <c r="L1435" s="47"/>
      <c r="M1435" s="47"/>
      <c r="N1435" s="47"/>
      <c r="O1435" s="47"/>
      <c r="P1435" s="47"/>
      <c r="Q1435" s="47"/>
      <c r="R1435" s="47"/>
      <c r="S1435" s="47"/>
      <c r="T1435" s="47"/>
      <c r="U1435" s="47"/>
      <c r="V1435" s="47"/>
      <c r="W1435" s="47"/>
      <c r="X1435" s="47"/>
      <c r="Y1435" s="47"/>
      <c r="Z1435" s="47"/>
    </row>
    <row r="1436" spans="1:26" x14ac:dyDescent="0.2">
      <c r="A1436" s="47" t="s">
        <v>19</v>
      </c>
      <c r="B1436" s="47" t="s">
        <v>155</v>
      </c>
      <c r="C1436" s="47">
        <v>2080839</v>
      </c>
      <c r="D1436" s="47">
        <v>5323645</v>
      </c>
      <c r="E1436" s="47">
        <v>7404484</v>
      </c>
      <c r="F1436" s="47" t="s">
        <v>334</v>
      </c>
      <c r="G1436" s="47"/>
      <c r="H1436" s="47"/>
      <c r="I1436" s="47"/>
      <c r="J1436" s="47"/>
      <c r="K1436" s="47"/>
      <c r="L1436" s="47"/>
      <c r="M1436" s="47"/>
      <c r="N1436" s="47"/>
      <c r="O1436" s="47"/>
      <c r="P1436" s="47"/>
      <c r="Q1436" s="47"/>
      <c r="R1436" s="47"/>
      <c r="S1436" s="47"/>
      <c r="T1436" s="47"/>
      <c r="U1436" s="47"/>
      <c r="V1436" s="47"/>
      <c r="W1436" s="47"/>
      <c r="X1436" s="47"/>
      <c r="Y1436" s="47"/>
      <c r="Z1436" s="47"/>
    </row>
    <row r="1437" spans="1:26" x14ac:dyDescent="0.2">
      <c r="A1437" s="47" t="s">
        <v>19</v>
      </c>
      <c r="B1437" s="47" t="s">
        <v>156</v>
      </c>
      <c r="C1437" s="47">
        <v>240325</v>
      </c>
      <c r="D1437" s="47">
        <v>4161887</v>
      </c>
      <c r="E1437" s="47">
        <v>4402212</v>
      </c>
      <c r="F1437" s="47" t="s">
        <v>345</v>
      </c>
      <c r="G1437" s="47"/>
      <c r="H1437" s="47"/>
      <c r="I1437" s="47"/>
      <c r="J1437" s="47"/>
      <c r="K1437" s="47"/>
      <c r="L1437" s="47"/>
      <c r="M1437" s="47"/>
      <c r="N1437" s="47"/>
      <c r="O1437" s="47"/>
      <c r="P1437" s="47"/>
      <c r="Q1437" s="47"/>
      <c r="R1437" s="47"/>
      <c r="S1437" s="47"/>
      <c r="T1437" s="47"/>
      <c r="U1437" s="47"/>
      <c r="V1437" s="47"/>
      <c r="W1437" s="47"/>
      <c r="X1437" s="47"/>
      <c r="Y1437" s="47"/>
      <c r="Z1437" s="47"/>
    </row>
    <row r="1438" spans="1:26" x14ac:dyDescent="0.2">
      <c r="A1438" s="47" t="s">
        <v>19</v>
      </c>
      <c r="B1438" s="47" t="s">
        <v>157</v>
      </c>
      <c r="C1438" s="47">
        <v>107506</v>
      </c>
      <c r="D1438" s="47">
        <v>1156147</v>
      </c>
      <c r="E1438" s="47">
        <v>1263653</v>
      </c>
      <c r="F1438" s="47" t="s">
        <v>329</v>
      </c>
      <c r="G1438" s="47"/>
      <c r="H1438" s="47"/>
      <c r="I1438" s="47"/>
      <c r="J1438" s="47"/>
      <c r="K1438" s="47"/>
      <c r="L1438" s="47"/>
      <c r="M1438" s="47"/>
      <c r="N1438" s="47"/>
      <c r="O1438" s="47"/>
      <c r="P1438" s="47"/>
      <c r="Q1438" s="47"/>
      <c r="R1438" s="47"/>
      <c r="S1438" s="47"/>
      <c r="T1438" s="47"/>
      <c r="U1438" s="47"/>
      <c r="V1438" s="47"/>
      <c r="W1438" s="47"/>
      <c r="X1438" s="47"/>
      <c r="Y1438" s="47"/>
      <c r="Z1438" s="47"/>
    </row>
    <row r="1439" spans="1:26" x14ac:dyDescent="0.2">
      <c r="A1439" s="47" t="s">
        <v>19</v>
      </c>
      <c r="B1439" s="47" t="s">
        <v>158</v>
      </c>
      <c r="C1439" s="47">
        <v>0</v>
      </c>
      <c r="D1439" s="47">
        <v>35136</v>
      </c>
      <c r="E1439" s="47">
        <v>35136</v>
      </c>
      <c r="F1439" s="47" t="s">
        <v>338</v>
      </c>
      <c r="G1439" s="47"/>
      <c r="H1439" s="47"/>
      <c r="I1439" s="47"/>
      <c r="J1439" s="47"/>
      <c r="K1439" s="47"/>
      <c r="L1439" s="47"/>
      <c r="M1439" s="47"/>
      <c r="N1439" s="47"/>
      <c r="O1439" s="47"/>
      <c r="P1439" s="47"/>
      <c r="Q1439" s="47"/>
      <c r="R1439" s="47"/>
      <c r="S1439" s="47"/>
      <c r="T1439" s="47"/>
      <c r="U1439" s="47"/>
      <c r="V1439" s="47"/>
      <c r="W1439" s="47"/>
      <c r="X1439" s="47"/>
      <c r="Y1439" s="47"/>
      <c r="Z1439" s="47"/>
    </row>
    <row r="1440" spans="1:26" x14ac:dyDescent="0.2">
      <c r="A1440" s="47" t="s">
        <v>19</v>
      </c>
      <c r="B1440" s="47" t="s">
        <v>159</v>
      </c>
      <c r="C1440" s="47">
        <v>6780</v>
      </c>
      <c r="D1440" s="47">
        <v>2343010</v>
      </c>
      <c r="E1440" s="47">
        <v>2349790</v>
      </c>
      <c r="F1440" s="47" t="s">
        <v>342</v>
      </c>
      <c r="G1440" s="47"/>
      <c r="H1440" s="47"/>
      <c r="I1440" s="47"/>
      <c r="J1440" s="47"/>
      <c r="K1440" s="47"/>
      <c r="L1440" s="47"/>
      <c r="M1440" s="47"/>
      <c r="N1440" s="47"/>
      <c r="O1440" s="47"/>
      <c r="P1440" s="47"/>
      <c r="Q1440" s="47"/>
      <c r="R1440" s="47"/>
      <c r="S1440" s="47"/>
      <c r="T1440" s="47"/>
      <c r="U1440" s="47"/>
      <c r="V1440" s="47"/>
      <c r="W1440" s="47"/>
      <c r="X1440" s="47"/>
      <c r="Y1440" s="47"/>
      <c r="Z1440" s="47"/>
    </row>
    <row r="1441" spans="1:26" x14ac:dyDescent="0.2">
      <c r="A1441" s="47" t="s">
        <v>19</v>
      </c>
      <c r="B1441" s="47" t="s">
        <v>160</v>
      </c>
      <c r="C1441" s="47">
        <v>931429</v>
      </c>
      <c r="D1441" s="47">
        <v>657628</v>
      </c>
      <c r="E1441" s="47">
        <v>1589057</v>
      </c>
      <c r="F1441" s="47" t="s">
        <v>341</v>
      </c>
      <c r="G1441" s="47"/>
      <c r="H1441" s="47"/>
      <c r="I1441" s="47"/>
      <c r="J1441" s="47"/>
      <c r="K1441" s="47"/>
      <c r="L1441" s="47"/>
      <c r="M1441" s="47"/>
      <c r="N1441" s="47"/>
      <c r="O1441" s="47"/>
      <c r="P1441" s="47"/>
      <c r="Q1441" s="47"/>
      <c r="R1441" s="47"/>
      <c r="S1441" s="47"/>
      <c r="T1441" s="47"/>
      <c r="U1441" s="47"/>
      <c r="V1441" s="47"/>
      <c r="W1441" s="47"/>
      <c r="X1441" s="47"/>
      <c r="Y1441" s="47"/>
      <c r="Z1441" s="47"/>
    </row>
    <row r="1442" spans="1:26" x14ac:dyDescent="0.2">
      <c r="A1442" s="47" t="s">
        <v>19</v>
      </c>
      <c r="B1442" s="47" t="s">
        <v>161</v>
      </c>
      <c r="C1442" s="47">
        <v>88996</v>
      </c>
      <c r="D1442" s="47">
        <v>139254</v>
      </c>
      <c r="E1442" s="47">
        <v>228250</v>
      </c>
      <c r="F1442" s="47" t="s">
        <v>340</v>
      </c>
      <c r="G1442" s="47"/>
      <c r="H1442" s="47"/>
      <c r="I1442" s="47"/>
      <c r="J1442" s="47"/>
      <c r="K1442" s="47"/>
      <c r="L1442" s="47"/>
      <c r="M1442" s="47"/>
      <c r="N1442" s="47"/>
      <c r="O1442" s="47"/>
      <c r="P1442" s="47"/>
      <c r="Q1442" s="47"/>
      <c r="R1442" s="47"/>
      <c r="S1442" s="47"/>
      <c r="T1442" s="47"/>
      <c r="U1442" s="47"/>
      <c r="V1442" s="47"/>
      <c r="W1442" s="47"/>
      <c r="X1442" s="47"/>
      <c r="Y1442" s="47"/>
      <c r="Z1442" s="47"/>
    </row>
    <row r="1443" spans="1:26" x14ac:dyDescent="0.2">
      <c r="A1443" s="47" t="s">
        <v>19</v>
      </c>
      <c r="B1443" s="47" t="s">
        <v>162</v>
      </c>
      <c r="C1443" s="47">
        <v>1579964</v>
      </c>
      <c r="D1443" s="47">
        <v>2349411</v>
      </c>
      <c r="E1443" s="47">
        <v>3929375</v>
      </c>
      <c r="F1443" s="47" t="s">
        <v>345</v>
      </c>
      <c r="G1443" s="47"/>
      <c r="H1443" s="47"/>
      <c r="I1443" s="47"/>
      <c r="J1443" s="47"/>
      <c r="K1443" s="47"/>
      <c r="L1443" s="47"/>
      <c r="M1443" s="47"/>
      <c r="N1443" s="47"/>
      <c r="O1443" s="47"/>
      <c r="P1443" s="47"/>
      <c r="Q1443" s="47"/>
      <c r="R1443" s="47"/>
      <c r="S1443" s="47"/>
      <c r="T1443" s="47"/>
      <c r="U1443" s="47"/>
      <c r="V1443" s="47"/>
      <c r="W1443" s="47"/>
      <c r="X1443" s="47"/>
      <c r="Y1443" s="47"/>
      <c r="Z1443" s="47"/>
    </row>
    <row r="1444" spans="1:26" x14ac:dyDescent="0.2">
      <c r="A1444" s="47" t="s">
        <v>19</v>
      </c>
      <c r="B1444" s="47" t="s">
        <v>163</v>
      </c>
      <c r="C1444" s="47">
        <v>1521424</v>
      </c>
      <c r="D1444" s="47">
        <v>779097</v>
      </c>
      <c r="E1444" s="47">
        <v>2300521</v>
      </c>
      <c r="F1444" s="47" t="s">
        <v>344</v>
      </c>
      <c r="G1444" s="47"/>
      <c r="H1444" s="47"/>
      <c r="I1444" s="47"/>
      <c r="J1444" s="47"/>
      <c r="K1444" s="47"/>
      <c r="L1444" s="47"/>
      <c r="M1444" s="47"/>
      <c r="N1444" s="47"/>
      <c r="O1444" s="47"/>
      <c r="P1444" s="47"/>
      <c r="Q1444" s="47"/>
      <c r="R1444" s="47"/>
      <c r="S1444" s="47"/>
      <c r="T1444" s="47"/>
      <c r="U1444" s="47"/>
      <c r="V1444" s="47"/>
      <c r="W1444" s="47"/>
      <c r="X1444" s="47"/>
      <c r="Y1444" s="47"/>
      <c r="Z1444" s="47"/>
    </row>
    <row r="1445" spans="1:26" x14ac:dyDescent="0.2">
      <c r="A1445" s="47" t="s">
        <v>19</v>
      </c>
      <c r="B1445" s="47" t="s">
        <v>164</v>
      </c>
      <c r="C1445" s="47">
        <v>11122</v>
      </c>
      <c r="D1445" s="47">
        <v>283531</v>
      </c>
      <c r="E1445" s="47">
        <v>294653</v>
      </c>
      <c r="F1445" s="47" t="s">
        <v>338</v>
      </c>
      <c r="G1445" s="47"/>
      <c r="H1445" s="47"/>
      <c r="I1445" s="47"/>
      <c r="J1445" s="47"/>
      <c r="K1445" s="47"/>
      <c r="L1445" s="47"/>
      <c r="M1445" s="47"/>
      <c r="N1445" s="47"/>
      <c r="O1445" s="47"/>
      <c r="P1445" s="47"/>
      <c r="Q1445" s="47"/>
      <c r="R1445" s="47"/>
      <c r="S1445" s="47"/>
      <c r="T1445" s="47"/>
      <c r="U1445" s="47"/>
      <c r="V1445" s="47"/>
      <c r="W1445" s="47"/>
      <c r="X1445" s="47"/>
      <c r="Y1445" s="47"/>
      <c r="Z1445" s="47"/>
    </row>
    <row r="1446" spans="1:26" x14ac:dyDescent="0.2">
      <c r="A1446" s="47" t="s">
        <v>19</v>
      </c>
      <c r="B1446" s="47" t="s">
        <v>165</v>
      </c>
      <c r="C1446" s="47">
        <v>0</v>
      </c>
      <c r="D1446" s="47">
        <v>110154</v>
      </c>
      <c r="E1446" s="47">
        <v>110154</v>
      </c>
      <c r="F1446" s="47" t="s">
        <v>348</v>
      </c>
      <c r="G1446" s="47"/>
      <c r="H1446" s="47"/>
      <c r="I1446" s="47"/>
      <c r="J1446" s="47"/>
      <c r="K1446" s="47"/>
      <c r="L1446" s="47"/>
      <c r="M1446" s="47"/>
      <c r="N1446" s="47"/>
      <c r="O1446" s="47"/>
      <c r="P1446" s="47"/>
      <c r="Q1446" s="47"/>
      <c r="R1446" s="47"/>
      <c r="S1446" s="47"/>
      <c r="T1446" s="47"/>
      <c r="U1446" s="47"/>
      <c r="V1446" s="47"/>
      <c r="W1446" s="47"/>
      <c r="X1446" s="47"/>
      <c r="Y1446" s="47"/>
      <c r="Z1446" s="47"/>
    </row>
    <row r="1447" spans="1:26" x14ac:dyDescent="0.2">
      <c r="A1447" s="47" t="s">
        <v>19</v>
      </c>
      <c r="B1447" s="47" t="s">
        <v>166</v>
      </c>
      <c r="C1447" s="47">
        <v>597732</v>
      </c>
      <c r="D1447" s="47">
        <v>962110</v>
      </c>
      <c r="E1447" s="47">
        <v>1559842</v>
      </c>
      <c r="F1447" s="47" t="s">
        <v>337</v>
      </c>
      <c r="G1447" s="47"/>
      <c r="H1447" s="47"/>
      <c r="I1447" s="47"/>
      <c r="J1447" s="47"/>
      <c r="K1447" s="47"/>
      <c r="L1447" s="47"/>
      <c r="M1447" s="47"/>
      <c r="N1447" s="47"/>
      <c r="O1447" s="47"/>
      <c r="P1447" s="47"/>
      <c r="Q1447" s="47"/>
      <c r="R1447" s="47"/>
      <c r="S1447" s="47"/>
      <c r="T1447" s="47"/>
      <c r="U1447" s="47"/>
      <c r="V1447" s="47"/>
      <c r="W1447" s="47"/>
      <c r="X1447" s="47"/>
      <c r="Y1447" s="47"/>
      <c r="Z1447" s="47"/>
    </row>
    <row r="1448" spans="1:26" x14ac:dyDescent="0.2">
      <c r="A1448" s="47" t="s">
        <v>19</v>
      </c>
      <c r="B1448" s="47" t="s">
        <v>167</v>
      </c>
      <c r="C1448" s="47">
        <v>0</v>
      </c>
      <c r="D1448" s="47">
        <v>73234</v>
      </c>
      <c r="E1448" s="47">
        <v>73234</v>
      </c>
      <c r="F1448" s="47" t="s">
        <v>336</v>
      </c>
      <c r="G1448" s="47"/>
      <c r="H1448" s="47"/>
      <c r="I1448" s="47"/>
      <c r="J1448" s="47"/>
      <c r="K1448" s="47"/>
      <c r="L1448" s="47"/>
      <c r="M1448" s="47"/>
      <c r="N1448" s="47"/>
      <c r="O1448" s="47"/>
      <c r="P1448" s="47"/>
      <c r="Q1448" s="47"/>
      <c r="R1448" s="47"/>
      <c r="S1448" s="47"/>
      <c r="T1448" s="47"/>
      <c r="U1448" s="47"/>
      <c r="V1448" s="47"/>
      <c r="W1448" s="47"/>
      <c r="X1448" s="47"/>
      <c r="Y1448" s="47"/>
      <c r="Z1448" s="47"/>
    </row>
    <row r="1449" spans="1:26" x14ac:dyDescent="0.2">
      <c r="A1449" s="47" t="s">
        <v>19</v>
      </c>
      <c r="B1449" s="47" t="s">
        <v>168</v>
      </c>
      <c r="C1449" s="47">
        <v>688978</v>
      </c>
      <c r="D1449" s="47">
        <v>797902</v>
      </c>
      <c r="E1449" s="47">
        <v>1486880</v>
      </c>
      <c r="F1449" s="47" t="s">
        <v>344</v>
      </c>
      <c r="G1449" s="47"/>
      <c r="H1449" s="47"/>
      <c r="I1449" s="47"/>
      <c r="J1449" s="47"/>
      <c r="K1449" s="47"/>
      <c r="L1449" s="47"/>
      <c r="M1449" s="47"/>
      <c r="N1449" s="47"/>
      <c r="O1449" s="47"/>
      <c r="P1449" s="47"/>
      <c r="Q1449" s="47"/>
      <c r="R1449" s="47"/>
      <c r="S1449" s="47"/>
      <c r="T1449" s="47"/>
      <c r="U1449" s="47"/>
      <c r="V1449" s="47"/>
      <c r="W1449" s="47"/>
      <c r="X1449" s="47"/>
      <c r="Y1449" s="47"/>
      <c r="Z1449" s="47"/>
    </row>
    <row r="1450" spans="1:26" x14ac:dyDescent="0.2">
      <c r="A1450" s="47" t="s">
        <v>19</v>
      </c>
      <c r="B1450" s="47" t="s">
        <v>169</v>
      </c>
      <c r="C1450" s="47">
        <v>0</v>
      </c>
      <c r="D1450" s="47">
        <v>258330</v>
      </c>
      <c r="E1450" s="47">
        <v>258330</v>
      </c>
      <c r="F1450" s="47" t="s">
        <v>344</v>
      </c>
      <c r="G1450" s="47"/>
      <c r="H1450" s="47"/>
      <c r="I1450" s="47"/>
      <c r="J1450" s="47"/>
      <c r="K1450" s="47"/>
      <c r="L1450" s="47"/>
      <c r="M1450" s="47"/>
      <c r="N1450" s="47"/>
      <c r="O1450" s="47"/>
      <c r="P1450" s="47"/>
      <c r="Q1450" s="47"/>
      <c r="R1450" s="47"/>
      <c r="S1450" s="47"/>
      <c r="T1450" s="47"/>
      <c r="U1450" s="47"/>
      <c r="V1450" s="47"/>
      <c r="W1450" s="47"/>
      <c r="X1450" s="47"/>
      <c r="Y1450" s="47"/>
      <c r="Z1450" s="47"/>
    </row>
    <row r="1451" spans="1:26" x14ac:dyDescent="0.2">
      <c r="A1451" s="47" t="s">
        <v>19</v>
      </c>
      <c r="B1451" s="47" t="s">
        <v>170</v>
      </c>
      <c r="C1451" s="47">
        <v>106244</v>
      </c>
      <c r="D1451" s="47">
        <v>353299</v>
      </c>
      <c r="E1451" s="47">
        <v>459543</v>
      </c>
      <c r="F1451" s="47" t="s">
        <v>335</v>
      </c>
      <c r="G1451" s="47"/>
      <c r="H1451" s="47"/>
      <c r="I1451" s="47"/>
      <c r="J1451" s="47"/>
      <c r="K1451" s="47"/>
      <c r="L1451" s="47"/>
      <c r="M1451" s="47"/>
      <c r="N1451" s="47"/>
      <c r="O1451" s="47"/>
      <c r="P1451" s="47"/>
      <c r="Q1451" s="47"/>
      <c r="R1451" s="47"/>
      <c r="S1451" s="47"/>
      <c r="T1451" s="47"/>
      <c r="U1451" s="47"/>
      <c r="V1451" s="47"/>
      <c r="W1451" s="47"/>
      <c r="X1451" s="47"/>
      <c r="Y1451" s="47"/>
      <c r="Z1451" s="47"/>
    </row>
    <row r="1452" spans="1:26" x14ac:dyDescent="0.2">
      <c r="A1452" s="47" t="s">
        <v>19</v>
      </c>
      <c r="B1452" s="47" t="s">
        <v>171</v>
      </c>
      <c r="C1452" s="47">
        <v>823341</v>
      </c>
      <c r="D1452" s="47">
        <v>1155496</v>
      </c>
      <c r="E1452" s="47">
        <v>1978837</v>
      </c>
      <c r="F1452" s="47" t="s">
        <v>335</v>
      </c>
      <c r="G1452" s="47"/>
      <c r="H1452" s="47"/>
      <c r="I1452" s="47"/>
      <c r="J1452" s="47"/>
      <c r="K1452" s="47"/>
      <c r="L1452" s="47"/>
      <c r="M1452" s="47"/>
      <c r="N1452" s="47"/>
      <c r="O1452" s="47"/>
      <c r="P1452" s="47"/>
      <c r="Q1452" s="47"/>
      <c r="R1452" s="47"/>
      <c r="S1452" s="47"/>
      <c r="T1452" s="47"/>
      <c r="U1452" s="47"/>
      <c r="V1452" s="47"/>
      <c r="W1452" s="47"/>
      <c r="X1452" s="47"/>
      <c r="Y1452" s="47"/>
      <c r="Z1452" s="47"/>
    </row>
    <row r="1453" spans="1:26" x14ac:dyDescent="0.2">
      <c r="A1453" s="47" t="s">
        <v>19</v>
      </c>
      <c r="B1453" s="47" t="s">
        <v>172</v>
      </c>
      <c r="C1453" s="47">
        <v>58658</v>
      </c>
      <c r="D1453" s="47">
        <v>1600250</v>
      </c>
      <c r="E1453" s="47">
        <v>1658908</v>
      </c>
      <c r="F1453" s="47" t="s">
        <v>335</v>
      </c>
      <c r="G1453" s="47"/>
      <c r="H1453" s="47"/>
      <c r="I1453" s="47"/>
      <c r="J1453" s="47"/>
      <c r="K1453" s="47"/>
      <c r="L1453" s="47"/>
      <c r="M1453" s="47"/>
      <c r="N1453" s="47"/>
      <c r="O1453" s="47"/>
      <c r="P1453" s="47"/>
      <c r="Q1453" s="47"/>
      <c r="R1453" s="47"/>
      <c r="S1453" s="47"/>
      <c r="T1453" s="47"/>
      <c r="U1453" s="47"/>
      <c r="V1453" s="47"/>
      <c r="W1453" s="47"/>
      <c r="X1453" s="47"/>
      <c r="Y1453" s="47"/>
      <c r="Z1453" s="47"/>
    </row>
    <row r="1454" spans="1:26" x14ac:dyDescent="0.2">
      <c r="A1454" s="47" t="s">
        <v>19</v>
      </c>
      <c r="B1454" s="47" t="s">
        <v>173</v>
      </c>
      <c r="C1454" s="47">
        <v>0</v>
      </c>
      <c r="D1454" s="47">
        <v>1598605</v>
      </c>
      <c r="E1454" s="47">
        <v>1598605</v>
      </c>
      <c r="F1454" s="47" t="s">
        <v>336</v>
      </c>
      <c r="G1454" s="47"/>
      <c r="H1454" s="47"/>
      <c r="I1454" s="47"/>
      <c r="J1454" s="47"/>
      <c r="K1454" s="47"/>
      <c r="L1454" s="47"/>
      <c r="M1454" s="47"/>
      <c r="N1454" s="47"/>
      <c r="O1454" s="47"/>
      <c r="P1454" s="47"/>
      <c r="Q1454" s="47"/>
      <c r="R1454" s="47"/>
      <c r="S1454" s="47"/>
      <c r="T1454" s="47"/>
      <c r="U1454" s="47"/>
      <c r="V1454" s="47"/>
      <c r="W1454" s="47"/>
      <c r="X1454" s="47"/>
      <c r="Y1454" s="47"/>
      <c r="Z1454" s="47"/>
    </row>
    <row r="1455" spans="1:26" x14ac:dyDescent="0.2">
      <c r="A1455" s="47" t="s">
        <v>19</v>
      </c>
      <c r="B1455" s="47" t="s">
        <v>174</v>
      </c>
      <c r="C1455" s="47">
        <v>2566548</v>
      </c>
      <c r="D1455" s="47">
        <v>3704432</v>
      </c>
      <c r="E1455" s="47">
        <v>6270980</v>
      </c>
      <c r="F1455" s="47" t="s">
        <v>334</v>
      </c>
      <c r="G1455" s="47"/>
      <c r="H1455" s="47"/>
      <c r="I1455" s="47"/>
      <c r="J1455" s="47"/>
      <c r="K1455" s="47"/>
      <c r="L1455" s="47"/>
      <c r="M1455" s="47"/>
      <c r="N1455" s="47"/>
      <c r="O1455" s="47"/>
      <c r="P1455" s="47"/>
      <c r="Q1455" s="47"/>
      <c r="R1455" s="47"/>
      <c r="S1455" s="47"/>
      <c r="T1455" s="47"/>
      <c r="U1455" s="47"/>
      <c r="V1455" s="47"/>
      <c r="W1455" s="47"/>
      <c r="X1455" s="47"/>
      <c r="Y1455" s="47"/>
      <c r="Z1455" s="47"/>
    </row>
    <row r="1456" spans="1:26" x14ac:dyDescent="0.2">
      <c r="A1456" s="47" t="s">
        <v>19</v>
      </c>
      <c r="B1456" s="47" t="s">
        <v>175</v>
      </c>
      <c r="C1456" s="47">
        <v>145473</v>
      </c>
      <c r="D1456" s="47">
        <v>364217</v>
      </c>
      <c r="E1456" s="47">
        <v>509690</v>
      </c>
      <c r="F1456" s="47" t="s">
        <v>348</v>
      </c>
      <c r="G1456" s="47"/>
      <c r="H1456" s="47"/>
      <c r="I1456" s="47"/>
      <c r="J1456" s="47"/>
      <c r="K1456" s="47"/>
      <c r="L1456" s="47"/>
      <c r="M1456" s="47"/>
      <c r="N1456" s="47"/>
      <c r="O1456" s="47"/>
      <c r="P1456" s="47"/>
      <c r="Q1456" s="47"/>
      <c r="R1456" s="47"/>
      <c r="S1456" s="47"/>
      <c r="T1456" s="47"/>
      <c r="U1456" s="47"/>
      <c r="V1456" s="47"/>
      <c r="W1456" s="47"/>
      <c r="X1456" s="47"/>
      <c r="Y1456" s="47"/>
      <c r="Z1456" s="47"/>
    </row>
    <row r="1457" spans="1:26" x14ac:dyDescent="0.2">
      <c r="A1457" s="47" t="s">
        <v>19</v>
      </c>
      <c r="B1457" s="47" t="s">
        <v>176</v>
      </c>
      <c r="C1457" s="47">
        <v>0</v>
      </c>
      <c r="D1457" s="47">
        <v>790918</v>
      </c>
      <c r="E1457" s="47">
        <v>790918</v>
      </c>
      <c r="F1457" s="47" t="s">
        <v>331</v>
      </c>
      <c r="G1457" s="47"/>
      <c r="H1457" s="47"/>
      <c r="I1457" s="47"/>
      <c r="J1457" s="47"/>
      <c r="K1457" s="47"/>
      <c r="L1457" s="47"/>
      <c r="M1457" s="47"/>
      <c r="N1457" s="47"/>
      <c r="O1457" s="47"/>
      <c r="P1457" s="47"/>
      <c r="Q1457" s="47"/>
      <c r="R1457" s="47"/>
      <c r="S1457" s="47"/>
      <c r="T1457" s="47"/>
      <c r="U1457" s="47"/>
      <c r="V1457" s="47"/>
      <c r="W1457" s="47"/>
      <c r="X1457" s="47"/>
      <c r="Y1457" s="47"/>
      <c r="Z1457" s="47"/>
    </row>
    <row r="1458" spans="1:26" x14ac:dyDescent="0.2">
      <c r="A1458" s="47" t="s">
        <v>19</v>
      </c>
      <c r="B1458" s="47" t="s">
        <v>177</v>
      </c>
      <c r="C1458" s="47">
        <v>0</v>
      </c>
      <c r="D1458" s="47">
        <v>52937</v>
      </c>
      <c r="E1458" s="47">
        <v>52937</v>
      </c>
      <c r="F1458" s="47" t="s">
        <v>347</v>
      </c>
      <c r="G1458" s="47"/>
      <c r="H1458" s="47"/>
      <c r="I1458" s="47"/>
      <c r="J1458" s="47"/>
      <c r="K1458" s="47"/>
      <c r="L1458" s="47"/>
      <c r="M1458" s="47"/>
      <c r="N1458" s="47"/>
      <c r="O1458" s="47"/>
      <c r="P1458" s="47"/>
      <c r="Q1458" s="47"/>
      <c r="R1458" s="47"/>
      <c r="S1458" s="47"/>
      <c r="T1458" s="47"/>
      <c r="U1458" s="47"/>
      <c r="V1458" s="47"/>
      <c r="W1458" s="47"/>
      <c r="X1458" s="47"/>
      <c r="Y1458" s="47"/>
      <c r="Z1458" s="47"/>
    </row>
    <row r="1459" spans="1:26" x14ac:dyDescent="0.2">
      <c r="A1459" s="47" t="s">
        <v>19</v>
      </c>
      <c r="B1459" s="47" t="s">
        <v>178</v>
      </c>
      <c r="C1459" s="47">
        <v>192163</v>
      </c>
      <c r="D1459" s="47">
        <v>1656445</v>
      </c>
      <c r="E1459" s="47">
        <v>1848608</v>
      </c>
      <c r="F1459" s="47" t="s">
        <v>340</v>
      </c>
      <c r="G1459" s="47"/>
      <c r="H1459" s="47"/>
      <c r="I1459" s="47"/>
      <c r="J1459" s="47"/>
      <c r="K1459" s="47"/>
      <c r="L1459" s="47"/>
      <c r="M1459" s="47"/>
      <c r="N1459" s="47"/>
      <c r="O1459" s="47"/>
      <c r="P1459" s="47"/>
      <c r="Q1459" s="47"/>
      <c r="R1459" s="47"/>
      <c r="S1459" s="47"/>
      <c r="T1459" s="47"/>
      <c r="U1459" s="47"/>
      <c r="V1459" s="47"/>
      <c r="W1459" s="47"/>
      <c r="X1459" s="47"/>
      <c r="Y1459" s="47"/>
      <c r="Z1459" s="47"/>
    </row>
    <row r="1460" spans="1:26" x14ac:dyDescent="0.2">
      <c r="A1460" s="47" t="s">
        <v>19</v>
      </c>
      <c r="B1460" s="47" t="s">
        <v>179</v>
      </c>
      <c r="C1460" s="47">
        <v>107821</v>
      </c>
      <c r="D1460" s="47">
        <v>385458</v>
      </c>
      <c r="E1460" s="47">
        <v>493279</v>
      </c>
      <c r="F1460" s="47" t="s">
        <v>346</v>
      </c>
      <c r="G1460" s="47"/>
      <c r="H1460" s="47"/>
      <c r="I1460" s="47"/>
      <c r="J1460" s="47"/>
      <c r="K1460" s="47"/>
      <c r="L1460" s="47"/>
      <c r="M1460" s="47"/>
      <c r="N1460" s="47"/>
      <c r="O1460" s="47"/>
      <c r="P1460" s="47"/>
      <c r="Q1460" s="47"/>
      <c r="R1460" s="47"/>
      <c r="S1460" s="47"/>
      <c r="T1460" s="47"/>
      <c r="U1460" s="47"/>
      <c r="V1460" s="47"/>
      <c r="W1460" s="47"/>
      <c r="X1460" s="47"/>
      <c r="Y1460" s="47"/>
      <c r="Z1460" s="47"/>
    </row>
    <row r="1461" spans="1:26" x14ac:dyDescent="0.2">
      <c r="A1461" s="47" t="s">
        <v>19</v>
      </c>
      <c r="B1461" s="47" t="s">
        <v>180</v>
      </c>
      <c r="C1461" s="47">
        <v>4199022</v>
      </c>
      <c r="D1461" s="47">
        <v>7581732</v>
      </c>
      <c r="E1461" s="47">
        <v>11780754</v>
      </c>
      <c r="F1461" s="47" t="s">
        <v>330</v>
      </c>
      <c r="G1461" s="47"/>
      <c r="H1461" s="47"/>
      <c r="I1461" s="47"/>
      <c r="J1461" s="47"/>
      <c r="K1461" s="47"/>
      <c r="L1461" s="47"/>
      <c r="M1461" s="47"/>
      <c r="N1461" s="47"/>
      <c r="O1461" s="47"/>
      <c r="P1461" s="47"/>
      <c r="Q1461" s="47"/>
      <c r="R1461" s="47"/>
      <c r="S1461" s="47"/>
      <c r="T1461" s="47"/>
      <c r="U1461" s="47"/>
      <c r="V1461" s="47"/>
      <c r="W1461" s="47"/>
      <c r="X1461" s="47"/>
      <c r="Y1461" s="47"/>
      <c r="Z1461" s="47"/>
    </row>
    <row r="1462" spans="1:26" x14ac:dyDescent="0.2">
      <c r="A1462" s="47" t="s">
        <v>19</v>
      </c>
      <c r="B1462" s="47" t="s">
        <v>181</v>
      </c>
      <c r="C1462" s="47">
        <v>36260</v>
      </c>
      <c r="D1462" s="47">
        <v>4670128</v>
      </c>
      <c r="E1462" s="47">
        <v>4706388</v>
      </c>
      <c r="F1462" s="47" t="s">
        <v>344</v>
      </c>
      <c r="G1462" s="47"/>
      <c r="H1462" s="47"/>
      <c r="I1462" s="47"/>
      <c r="J1462" s="47"/>
      <c r="K1462" s="47"/>
      <c r="L1462" s="47"/>
      <c r="M1462" s="47"/>
      <c r="N1462" s="47"/>
      <c r="O1462" s="47"/>
      <c r="P1462" s="47"/>
      <c r="Q1462" s="47"/>
      <c r="R1462" s="47"/>
      <c r="S1462" s="47"/>
      <c r="T1462" s="47"/>
      <c r="U1462" s="47"/>
      <c r="V1462" s="47"/>
      <c r="W1462" s="47"/>
      <c r="X1462" s="47"/>
      <c r="Y1462" s="47"/>
      <c r="Z1462" s="47"/>
    </row>
    <row r="1463" spans="1:26" x14ac:dyDescent="0.2">
      <c r="A1463" s="47" t="s">
        <v>19</v>
      </c>
      <c r="B1463" s="47" t="s">
        <v>182</v>
      </c>
      <c r="C1463" s="47">
        <v>4531307</v>
      </c>
      <c r="D1463" s="47">
        <v>10824407</v>
      </c>
      <c r="E1463" s="47">
        <v>15355714</v>
      </c>
      <c r="F1463" s="47" t="s">
        <v>334</v>
      </c>
      <c r="G1463" s="47"/>
      <c r="H1463" s="47"/>
      <c r="I1463" s="47"/>
      <c r="J1463" s="47"/>
      <c r="K1463" s="47"/>
      <c r="L1463" s="47"/>
      <c r="M1463" s="47"/>
      <c r="N1463" s="47"/>
      <c r="O1463" s="47"/>
      <c r="P1463" s="47"/>
      <c r="Q1463" s="47"/>
      <c r="R1463" s="47"/>
      <c r="S1463" s="47"/>
      <c r="T1463" s="47"/>
      <c r="U1463" s="47"/>
      <c r="V1463" s="47"/>
      <c r="W1463" s="47"/>
      <c r="X1463" s="47"/>
      <c r="Y1463" s="47"/>
      <c r="Z1463" s="47"/>
    </row>
    <row r="1464" spans="1:26" x14ac:dyDescent="0.2">
      <c r="A1464" s="47" t="s">
        <v>19</v>
      </c>
      <c r="B1464" s="47" t="s">
        <v>183</v>
      </c>
      <c r="C1464" s="47">
        <v>1039961</v>
      </c>
      <c r="D1464" s="47">
        <v>919399</v>
      </c>
      <c r="E1464" s="47">
        <v>1959360</v>
      </c>
      <c r="F1464" s="47" t="s">
        <v>330</v>
      </c>
      <c r="G1464" s="47"/>
      <c r="H1464" s="47"/>
      <c r="I1464" s="47"/>
      <c r="J1464" s="47"/>
      <c r="K1464" s="47"/>
      <c r="L1464" s="47"/>
      <c r="M1464" s="47"/>
      <c r="N1464" s="47"/>
      <c r="O1464" s="47"/>
      <c r="P1464" s="47"/>
      <c r="Q1464" s="47"/>
      <c r="R1464" s="47"/>
      <c r="S1464" s="47"/>
      <c r="T1464" s="47"/>
      <c r="U1464" s="47"/>
      <c r="V1464" s="47"/>
      <c r="W1464" s="47"/>
      <c r="X1464" s="47"/>
      <c r="Y1464" s="47"/>
      <c r="Z1464" s="47"/>
    </row>
    <row r="1465" spans="1:26" x14ac:dyDescent="0.2">
      <c r="A1465" s="47" t="s">
        <v>19</v>
      </c>
      <c r="B1465" s="47" t="s">
        <v>184</v>
      </c>
      <c r="C1465" s="47">
        <v>0</v>
      </c>
      <c r="D1465" s="47">
        <v>469525</v>
      </c>
      <c r="E1465" s="47">
        <v>469525</v>
      </c>
      <c r="F1465" s="47" t="s">
        <v>344</v>
      </c>
      <c r="G1465" s="47"/>
      <c r="H1465" s="47"/>
      <c r="I1465" s="47"/>
      <c r="J1465" s="47"/>
      <c r="K1465" s="47"/>
      <c r="L1465" s="47"/>
      <c r="M1465" s="47"/>
      <c r="N1465" s="47"/>
      <c r="O1465" s="47"/>
      <c r="P1465" s="47"/>
      <c r="Q1465" s="47"/>
      <c r="R1465" s="47"/>
      <c r="S1465" s="47"/>
      <c r="T1465" s="47"/>
      <c r="U1465" s="47"/>
      <c r="V1465" s="47"/>
      <c r="W1465" s="47"/>
      <c r="X1465" s="47"/>
      <c r="Y1465" s="47"/>
      <c r="Z1465" s="47"/>
    </row>
    <row r="1466" spans="1:26" x14ac:dyDescent="0.2">
      <c r="A1466" s="47" t="s">
        <v>19</v>
      </c>
      <c r="B1466" s="47" t="s">
        <v>185</v>
      </c>
      <c r="C1466" s="47">
        <v>1231161</v>
      </c>
      <c r="D1466" s="47">
        <v>2961086</v>
      </c>
      <c r="E1466" s="47">
        <v>4192247</v>
      </c>
      <c r="F1466" s="47" t="s">
        <v>337</v>
      </c>
      <c r="G1466" s="47"/>
      <c r="H1466" s="47"/>
      <c r="I1466" s="47"/>
      <c r="J1466" s="47"/>
      <c r="K1466" s="47"/>
      <c r="L1466" s="47"/>
      <c r="M1466" s="47"/>
      <c r="N1466" s="47"/>
      <c r="O1466" s="47"/>
      <c r="P1466" s="47"/>
      <c r="Q1466" s="47"/>
      <c r="R1466" s="47"/>
      <c r="S1466" s="47"/>
      <c r="T1466" s="47"/>
      <c r="U1466" s="47"/>
      <c r="V1466" s="47"/>
      <c r="W1466" s="47"/>
      <c r="X1466" s="47"/>
      <c r="Y1466" s="47"/>
      <c r="Z1466" s="47"/>
    </row>
    <row r="1467" spans="1:26" x14ac:dyDescent="0.2">
      <c r="A1467" s="47" t="s">
        <v>19</v>
      </c>
      <c r="B1467" s="47" t="s">
        <v>186</v>
      </c>
      <c r="C1467" s="47">
        <v>113117</v>
      </c>
      <c r="D1467" s="47">
        <v>189164</v>
      </c>
      <c r="E1467" s="47">
        <v>302281</v>
      </c>
      <c r="F1467" s="47" t="s">
        <v>330</v>
      </c>
      <c r="G1467" s="47"/>
      <c r="H1467" s="47"/>
      <c r="I1467" s="47"/>
      <c r="J1467" s="47"/>
      <c r="K1467" s="47"/>
      <c r="L1467" s="47"/>
      <c r="M1467" s="47"/>
      <c r="N1467" s="47"/>
      <c r="O1467" s="47"/>
      <c r="P1467" s="47"/>
      <c r="Q1467" s="47"/>
      <c r="R1467" s="47"/>
      <c r="S1467" s="47"/>
      <c r="T1467" s="47"/>
      <c r="U1467" s="47"/>
      <c r="V1467" s="47"/>
      <c r="W1467" s="47"/>
      <c r="X1467" s="47"/>
      <c r="Y1467" s="47"/>
      <c r="Z1467" s="47"/>
    </row>
    <row r="1468" spans="1:26" x14ac:dyDescent="0.2">
      <c r="A1468" s="47" t="s">
        <v>19</v>
      </c>
      <c r="B1468" s="47" t="s">
        <v>187</v>
      </c>
      <c r="C1468" s="47">
        <v>0</v>
      </c>
      <c r="D1468" s="47">
        <v>130122</v>
      </c>
      <c r="E1468" s="47">
        <v>130122</v>
      </c>
      <c r="F1468" s="47" t="s">
        <v>336</v>
      </c>
      <c r="G1468" s="47"/>
      <c r="H1468" s="47"/>
      <c r="I1468" s="47"/>
      <c r="J1468" s="47"/>
      <c r="K1468" s="47"/>
      <c r="L1468" s="47"/>
      <c r="M1468" s="47"/>
      <c r="N1468" s="47"/>
      <c r="O1468" s="47"/>
      <c r="P1468" s="47"/>
      <c r="Q1468" s="47"/>
      <c r="R1468" s="47"/>
      <c r="S1468" s="47"/>
      <c r="T1468" s="47"/>
      <c r="U1468" s="47"/>
      <c r="V1468" s="47"/>
      <c r="W1468" s="47"/>
      <c r="X1468" s="47"/>
      <c r="Y1468" s="47"/>
      <c r="Z1468" s="47"/>
    </row>
    <row r="1469" spans="1:26" x14ac:dyDescent="0.2">
      <c r="A1469" s="47" t="s">
        <v>19</v>
      </c>
      <c r="B1469" s="47" t="s">
        <v>188</v>
      </c>
      <c r="C1469" s="47">
        <v>1979901</v>
      </c>
      <c r="D1469" s="47">
        <v>645700</v>
      </c>
      <c r="E1469" s="47">
        <v>2625601</v>
      </c>
      <c r="F1469" s="47" t="s">
        <v>328</v>
      </c>
      <c r="G1469" s="47"/>
      <c r="H1469" s="47"/>
      <c r="I1469" s="47"/>
      <c r="J1469" s="47"/>
      <c r="K1469" s="47"/>
      <c r="L1469" s="47"/>
      <c r="M1469" s="47"/>
      <c r="N1469" s="47"/>
      <c r="O1469" s="47"/>
      <c r="P1469" s="47"/>
      <c r="Q1469" s="47"/>
      <c r="R1469" s="47"/>
      <c r="S1469" s="47"/>
      <c r="T1469" s="47"/>
      <c r="U1469" s="47"/>
      <c r="V1469" s="47"/>
      <c r="W1469" s="47"/>
      <c r="X1469" s="47"/>
      <c r="Y1469" s="47"/>
      <c r="Z1469" s="47"/>
    </row>
    <row r="1470" spans="1:26" x14ac:dyDescent="0.2">
      <c r="A1470" s="47" t="s">
        <v>19</v>
      </c>
      <c r="B1470" s="47" t="s">
        <v>189</v>
      </c>
      <c r="C1470" s="47">
        <v>2514815</v>
      </c>
      <c r="D1470" s="47">
        <v>803195</v>
      </c>
      <c r="E1470" s="47">
        <v>3318010</v>
      </c>
      <c r="F1470" s="47" t="s">
        <v>333</v>
      </c>
      <c r="G1470" s="47"/>
      <c r="H1470" s="47"/>
      <c r="I1470" s="47"/>
      <c r="J1470" s="47"/>
      <c r="K1470" s="47"/>
      <c r="L1470" s="47"/>
      <c r="M1470" s="47"/>
      <c r="N1470" s="47"/>
      <c r="O1470" s="47"/>
      <c r="P1470" s="47"/>
      <c r="Q1470" s="47"/>
      <c r="R1470" s="47"/>
      <c r="S1470" s="47"/>
      <c r="T1470" s="47"/>
      <c r="U1470" s="47"/>
      <c r="V1470" s="47"/>
      <c r="W1470" s="47"/>
      <c r="X1470" s="47"/>
      <c r="Y1470" s="47"/>
      <c r="Z1470" s="47"/>
    </row>
    <row r="1471" spans="1:26" x14ac:dyDescent="0.2">
      <c r="A1471" s="47" t="s">
        <v>19</v>
      </c>
      <c r="B1471" s="47" t="s">
        <v>190</v>
      </c>
      <c r="C1471" s="47">
        <v>134476</v>
      </c>
      <c r="D1471" s="47">
        <v>875969</v>
      </c>
      <c r="E1471" s="47">
        <v>1010445</v>
      </c>
      <c r="F1471" s="47" t="s">
        <v>329</v>
      </c>
      <c r="G1471" s="47"/>
      <c r="H1471" s="47"/>
      <c r="I1471" s="47"/>
      <c r="J1471" s="47"/>
      <c r="K1471" s="47"/>
      <c r="L1471" s="47"/>
      <c r="M1471" s="47"/>
      <c r="N1471" s="47"/>
      <c r="O1471" s="47"/>
      <c r="P1471" s="47"/>
      <c r="Q1471" s="47"/>
      <c r="R1471" s="47"/>
      <c r="S1471" s="47"/>
      <c r="T1471" s="47"/>
      <c r="U1471" s="47"/>
      <c r="V1471" s="47"/>
      <c r="W1471" s="47"/>
      <c r="X1471" s="47"/>
      <c r="Y1471" s="47"/>
      <c r="Z1471" s="47"/>
    </row>
    <row r="1472" spans="1:26" x14ac:dyDescent="0.2">
      <c r="A1472" s="47" t="s">
        <v>19</v>
      </c>
      <c r="B1472" s="47" t="s">
        <v>191</v>
      </c>
      <c r="C1472" s="47">
        <v>34996</v>
      </c>
      <c r="D1472" s="47">
        <v>466923</v>
      </c>
      <c r="E1472" s="47">
        <v>501919</v>
      </c>
      <c r="F1472" s="47" t="s">
        <v>340</v>
      </c>
      <c r="G1472" s="47"/>
      <c r="H1472" s="47"/>
      <c r="I1472" s="47"/>
      <c r="J1472" s="47"/>
      <c r="K1472" s="47"/>
      <c r="L1472" s="47"/>
      <c r="M1472" s="47"/>
      <c r="N1472" s="47"/>
      <c r="O1472" s="47"/>
      <c r="P1472" s="47"/>
      <c r="Q1472" s="47"/>
      <c r="R1472" s="47"/>
      <c r="S1472" s="47"/>
      <c r="T1472" s="47"/>
      <c r="U1472" s="47"/>
      <c r="V1472" s="47"/>
      <c r="W1472" s="47"/>
      <c r="X1472" s="47"/>
      <c r="Y1472" s="47"/>
      <c r="Z1472" s="47"/>
    </row>
    <row r="1473" spans="1:26" x14ac:dyDescent="0.2">
      <c r="A1473" s="47" t="s">
        <v>19</v>
      </c>
      <c r="B1473" s="47" t="s">
        <v>192</v>
      </c>
      <c r="C1473" s="47">
        <v>1921490</v>
      </c>
      <c r="D1473" s="47">
        <v>2819935</v>
      </c>
      <c r="E1473" s="47">
        <v>4741425</v>
      </c>
      <c r="F1473" s="47" t="s">
        <v>333</v>
      </c>
      <c r="G1473" s="47"/>
      <c r="H1473" s="47"/>
      <c r="I1473" s="47"/>
      <c r="J1473" s="47"/>
      <c r="K1473" s="47"/>
      <c r="L1473" s="47"/>
      <c r="M1473" s="47"/>
      <c r="N1473" s="47"/>
      <c r="O1473" s="47"/>
      <c r="P1473" s="47"/>
      <c r="Q1473" s="47"/>
      <c r="R1473" s="47"/>
      <c r="S1473" s="47"/>
      <c r="T1473" s="47"/>
      <c r="U1473" s="47"/>
      <c r="V1473" s="47"/>
      <c r="W1473" s="47"/>
      <c r="X1473" s="47"/>
      <c r="Y1473" s="47"/>
      <c r="Z1473" s="47"/>
    </row>
    <row r="1474" spans="1:26" x14ac:dyDescent="0.2">
      <c r="A1474" s="47" t="s">
        <v>19</v>
      </c>
      <c r="B1474" s="47" t="s">
        <v>193</v>
      </c>
      <c r="C1474" s="47">
        <v>9866680</v>
      </c>
      <c r="D1474" s="47">
        <v>4469099</v>
      </c>
      <c r="E1474" s="47">
        <v>14335779</v>
      </c>
      <c r="F1474" s="47" t="s">
        <v>332</v>
      </c>
      <c r="G1474" s="47"/>
      <c r="H1474" s="47"/>
      <c r="I1474" s="47"/>
      <c r="J1474" s="47"/>
      <c r="K1474" s="47"/>
      <c r="L1474" s="47"/>
      <c r="M1474" s="47"/>
      <c r="N1474" s="47"/>
      <c r="O1474" s="47"/>
      <c r="P1474" s="47"/>
      <c r="Q1474" s="47"/>
      <c r="R1474" s="47"/>
      <c r="S1474" s="47"/>
      <c r="T1474" s="47"/>
      <c r="U1474" s="47"/>
      <c r="V1474" s="47"/>
      <c r="W1474" s="47"/>
      <c r="X1474" s="47"/>
      <c r="Y1474" s="47"/>
      <c r="Z1474" s="47"/>
    </row>
    <row r="1475" spans="1:26" x14ac:dyDescent="0.2">
      <c r="A1475" s="47" t="s">
        <v>19</v>
      </c>
      <c r="B1475" s="47" t="s">
        <v>194</v>
      </c>
      <c r="C1475" s="47">
        <v>538535</v>
      </c>
      <c r="D1475" s="47">
        <v>1608966</v>
      </c>
      <c r="E1475" s="47">
        <v>2147501</v>
      </c>
      <c r="F1475" s="47" t="s">
        <v>334</v>
      </c>
      <c r="G1475" s="47"/>
      <c r="H1475" s="47"/>
      <c r="I1475" s="47"/>
      <c r="J1475" s="47"/>
      <c r="K1475" s="47"/>
      <c r="L1475" s="47"/>
      <c r="M1475" s="47"/>
      <c r="N1475" s="47"/>
      <c r="O1475" s="47"/>
      <c r="P1475" s="47"/>
      <c r="Q1475" s="47"/>
      <c r="R1475" s="47"/>
      <c r="S1475" s="47"/>
      <c r="T1475" s="47"/>
      <c r="U1475" s="47"/>
      <c r="V1475" s="47"/>
      <c r="W1475" s="47"/>
      <c r="X1475" s="47"/>
      <c r="Y1475" s="47"/>
      <c r="Z1475" s="47"/>
    </row>
    <row r="1476" spans="1:26" x14ac:dyDescent="0.2">
      <c r="A1476" s="47" t="s">
        <v>19</v>
      </c>
      <c r="B1476" s="47" t="s">
        <v>195</v>
      </c>
      <c r="C1476" s="47">
        <v>729617</v>
      </c>
      <c r="D1476" s="47">
        <v>1832853</v>
      </c>
      <c r="E1476" s="47">
        <v>2562470</v>
      </c>
      <c r="F1476" s="47" t="s">
        <v>334</v>
      </c>
      <c r="G1476" s="47"/>
      <c r="H1476" s="47"/>
      <c r="I1476" s="47"/>
      <c r="J1476" s="47"/>
      <c r="K1476" s="47"/>
      <c r="L1476" s="47"/>
      <c r="M1476" s="47"/>
      <c r="N1476" s="47"/>
      <c r="O1476" s="47"/>
      <c r="P1476" s="47"/>
      <c r="Q1476" s="47"/>
      <c r="R1476" s="47"/>
      <c r="S1476" s="47"/>
      <c r="T1476" s="47"/>
      <c r="U1476" s="47"/>
      <c r="V1476" s="47"/>
      <c r="W1476" s="47"/>
      <c r="X1476" s="47"/>
      <c r="Y1476" s="47"/>
      <c r="Z1476" s="47"/>
    </row>
    <row r="1477" spans="1:26" x14ac:dyDescent="0.2">
      <c r="A1477" s="47" t="s">
        <v>19</v>
      </c>
      <c r="B1477" s="47" t="s">
        <v>196</v>
      </c>
      <c r="C1477" s="47">
        <v>761456</v>
      </c>
      <c r="D1477" s="47">
        <v>267846</v>
      </c>
      <c r="E1477" s="47">
        <v>1029302</v>
      </c>
      <c r="F1477" s="47" t="s">
        <v>349</v>
      </c>
      <c r="G1477" s="47"/>
      <c r="H1477" s="47"/>
      <c r="I1477" s="47"/>
      <c r="J1477" s="47"/>
      <c r="K1477" s="47"/>
      <c r="L1477" s="47"/>
      <c r="M1477" s="47"/>
      <c r="N1477" s="47"/>
      <c r="O1477" s="47"/>
      <c r="P1477" s="47"/>
      <c r="Q1477" s="47"/>
      <c r="R1477" s="47"/>
      <c r="S1477" s="47"/>
      <c r="T1477" s="47"/>
      <c r="U1477" s="47"/>
      <c r="V1477" s="47"/>
      <c r="W1477" s="47"/>
      <c r="X1477" s="47"/>
      <c r="Y1477" s="47"/>
      <c r="Z1477" s="47"/>
    </row>
    <row r="1478" spans="1:26" x14ac:dyDescent="0.2">
      <c r="A1478" s="47" t="s">
        <v>19</v>
      </c>
      <c r="B1478" s="47" t="s">
        <v>197</v>
      </c>
      <c r="C1478" s="47">
        <v>2077556</v>
      </c>
      <c r="D1478" s="47">
        <v>4083052</v>
      </c>
      <c r="E1478" s="47">
        <v>6160608</v>
      </c>
      <c r="F1478" s="47" t="s">
        <v>331</v>
      </c>
      <c r="G1478" s="47"/>
      <c r="H1478" s="47"/>
      <c r="I1478" s="47"/>
      <c r="J1478" s="47"/>
      <c r="K1478" s="47"/>
      <c r="L1478" s="47"/>
      <c r="M1478" s="47"/>
      <c r="N1478" s="47"/>
      <c r="O1478" s="47"/>
      <c r="P1478" s="47"/>
      <c r="Q1478" s="47"/>
      <c r="R1478" s="47"/>
      <c r="S1478" s="47"/>
      <c r="T1478" s="47"/>
      <c r="U1478" s="47"/>
      <c r="V1478" s="47"/>
      <c r="W1478" s="47"/>
      <c r="X1478" s="47"/>
      <c r="Y1478" s="47"/>
      <c r="Z1478" s="47"/>
    </row>
    <row r="1479" spans="1:26" x14ac:dyDescent="0.2">
      <c r="A1479" s="47" t="s">
        <v>19</v>
      </c>
      <c r="B1479" s="47" t="s">
        <v>198</v>
      </c>
      <c r="C1479" s="47">
        <v>467052</v>
      </c>
      <c r="D1479" s="47">
        <v>2531942</v>
      </c>
      <c r="E1479" s="47">
        <v>2998994</v>
      </c>
      <c r="F1479" s="47"/>
      <c r="G1479" s="47"/>
      <c r="H1479" s="47"/>
      <c r="I1479" s="47"/>
      <c r="J1479" s="47"/>
      <c r="K1479" s="47"/>
      <c r="L1479" s="47"/>
      <c r="M1479" s="47"/>
      <c r="N1479" s="47"/>
      <c r="O1479" s="47"/>
      <c r="P1479" s="47"/>
      <c r="Q1479" s="47"/>
      <c r="R1479" s="47"/>
      <c r="S1479" s="47"/>
      <c r="T1479" s="47"/>
      <c r="U1479" s="47"/>
      <c r="V1479" s="47"/>
      <c r="W1479" s="47"/>
      <c r="X1479" s="47"/>
      <c r="Y1479" s="47"/>
      <c r="Z1479" s="47"/>
    </row>
    <row r="1480" spans="1:26" x14ac:dyDescent="0.2">
      <c r="A1480" s="47" t="s">
        <v>19</v>
      </c>
      <c r="B1480" s="47" t="s">
        <v>199</v>
      </c>
      <c r="C1480" s="47">
        <v>602279</v>
      </c>
      <c r="D1480" s="47">
        <v>1119960</v>
      </c>
      <c r="E1480" s="47">
        <v>1722239</v>
      </c>
      <c r="F1480" s="47" t="s">
        <v>329</v>
      </c>
      <c r="G1480" s="47"/>
      <c r="H1480" s="47"/>
      <c r="I1480" s="47"/>
      <c r="J1480" s="47"/>
      <c r="K1480" s="47"/>
      <c r="L1480" s="47"/>
      <c r="M1480" s="47"/>
      <c r="N1480" s="47"/>
      <c r="O1480" s="47"/>
      <c r="P1480" s="47"/>
      <c r="Q1480" s="47"/>
      <c r="R1480" s="47"/>
      <c r="S1480" s="47"/>
      <c r="T1480" s="47"/>
      <c r="U1480" s="47"/>
      <c r="V1480" s="47"/>
      <c r="W1480" s="47"/>
      <c r="X1480" s="47"/>
      <c r="Y1480" s="47"/>
      <c r="Z1480" s="47"/>
    </row>
    <row r="1481" spans="1:26" x14ac:dyDescent="0.2">
      <c r="A1481" s="47" t="s">
        <v>19</v>
      </c>
      <c r="B1481" s="47" t="s">
        <v>200</v>
      </c>
      <c r="C1481" s="47">
        <v>1030442</v>
      </c>
      <c r="D1481" s="47">
        <v>860516</v>
      </c>
      <c r="E1481" s="47">
        <v>1890958</v>
      </c>
      <c r="F1481" s="47" t="s">
        <v>328</v>
      </c>
      <c r="G1481" s="47"/>
      <c r="H1481" s="47"/>
      <c r="I1481" s="47"/>
      <c r="J1481" s="47"/>
      <c r="K1481" s="47"/>
      <c r="L1481" s="47"/>
      <c r="M1481" s="47"/>
      <c r="N1481" s="47"/>
      <c r="O1481" s="47"/>
      <c r="P1481" s="47"/>
      <c r="Q1481" s="47"/>
      <c r="R1481" s="47"/>
      <c r="S1481" s="47"/>
      <c r="T1481" s="47"/>
      <c r="U1481" s="47"/>
      <c r="V1481" s="47"/>
      <c r="W1481" s="47"/>
      <c r="X1481" s="47"/>
      <c r="Y1481" s="47"/>
      <c r="Z1481" s="47"/>
    </row>
    <row r="1482" spans="1:26" x14ac:dyDescent="0.2">
      <c r="A1482" s="47" t="s">
        <v>19</v>
      </c>
      <c r="B1482" s="47" t="s">
        <v>201</v>
      </c>
      <c r="C1482" s="47">
        <v>178294</v>
      </c>
      <c r="D1482" s="47">
        <v>1253328</v>
      </c>
      <c r="E1482" s="47">
        <v>1431622</v>
      </c>
      <c r="F1482" s="47" t="s">
        <v>344</v>
      </c>
      <c r="G1482" s="47"/>
      <c r="H1482" s="47"/>
      <c r="I1482" s="47"/>
      <c r="J1482" s="47"/>
      <c r="K1482" s="47"/>
      <c r="L1482" s="47"/>
      <c r="M1482" s="47"/>
      <c r="N1482" s="47"/>
      <c r="O1482" s="47"/>
      <c r="P1482" s="47"/>
      <c r="Q1482" s="47"/>
      <c r="R1482" s="47"/>
      <c r="S1482" s="47"/>
      <c r="T1482" s="47"/>
      <c r="U1482" s="47"/>
      <c r="V1482" s="47"/>
      <c r="W1482" s="47"/>
      <c r="X1482" s="47"/>
      <c r="Y1482" s="47"/>
      <c r="Z1482" s="47"/>
    </row>
    <row r="1483" spans="1:26" x14ac:dyDescent="0.2">
      <c r="A1483" s="47" t="s">
        <v>19</v>
      </c>
      <c r="B1483" s="47" t="s">
        <v>202</v>
      </c>
      <c r="C1483" s="47">
        <v>514699</v>
      </c>
      <c r="D1483" s="47">
        <v>952469</v>
      </c>
      <c r="E1483" s="47">
        <v>1467168</v>
      </c>
      <c r="F1483" s="47" t="s">
        <v>337</v>
      </c>
      <c r="G1483" s="47"/>
      <c r="H1483" s="47"/>
      <c r="I1483" s="47"/>
      <c r="J1483" s="47"/>
      <c r="K1483" s="47"/>
      <c r="L1483" s="47"/>
      <c r="M1483" s="47"/>
      <c r="N1483" s="47"/>
      <c r="O1483" s="47"/>
      <c r="P1483" s="47"/>
      <c r="Q1483" s="47"/>
      <c r="R1483" s="47"/>
      <c r="S1483" s="47"/>
      <c r="T1483" s="47"/>
      <c r="U1483" s="47"/>
      <c r="V1483" s="47"/>
      <c r="W1483" s="47"/>
      <c r="X1483" s="47"/>
      <c r="Y1483" s="47"/>
      <c r="Z1483" s="47"/>
    </row>
    <row r="1484" spans="1:26" x14ac:dyDescent="0.2">
      <c r="A1484" s="47" t="s">
        <v>19</v>
      </c>
      <c r="B1484" s="47" t="s">
        <v>203</v>
      </c>
      <c r="C1484" s="47">
        <v>143448</v>
      </c>
      <c r="D1484" s="47">
        <v>2056715</v>
      </c>
      <c r="E1484" s="47">
        <v>2200163</v>
      </c>
      <c r="F1484" s="47" t="s">
        <v>328</v>
      </c>
      <c r="G1484" s="47"/>
      <c r="H1484" s="47"/>
      <c r="I1484" s="47"/>
      <c r="J1484" s="47"/>
      <c r="K1484" s="47"/>
      <c r="L1484" s="47"/>
      <c r="M1484" s="47"/>
      <c r="N1484" s="47"/>
      <c r="O1484" s="47"/>
      <c r="P1484" s="47"/>
      <c r="Q1484" s="47"/>
      <c r="R1484" s="47"/>
      <c r="S1484" s="47"/>
      <c r="T1484" s="47"/>
      <c r="U1484" s="47"/>
      <c r="V1484" s="47"/>
      <c r="W1484" s="47"/>
      <c r="X1484" s="47"/>
      <c r="Y1484" s="47"/>
      <c r="Z1484" s="47"/>
    </row>
    <row r="1485" spans="1:26" x14ac:dyDescent="0.2">
      <c r="A1485" s="47" t="s">
        <v>19</v>
      </c>
      <c r="B1485" s="47" t="s">
        <v>204</v>
      </c>
      <c r="C1485" s="47">
        <v>49432</v>
      </c>
      <c r="D1485" s="47">
        <v>3045469</v>
      </c>
      <c r="E1485" s="47">
        <v>3094901</v>
      </c>
      <c r="F1485" s="47" t="s">
        <v>342</v>
      </c>
      <c r="G1485" s="47"/>
      <c r="H1485" s="47"/>
      <c r="I1485" s="47"/>
      <c r="J1485" s="47"/>
      <c r="K1485" s="47"/>
      <c r="L1485" s="47"/>
      <c r="M1485" s="47"/>
      <c r="N1485" s="47"/>
      <c r="O1485" s="47"/>
      <c r="P1485" s="47"/>
      <c r="Q1485" s="47"/>
      <c r="R1485" s="47"/>
      <c r="S1485" s="47"/>
      <c r="T1485" s="47"/>
      <c r="U1485" s="47"/>
      <c r="V1485" s="47"/>
      <c r="W1485" s="47"/>
      <c r="X1485" s="47"/>
      <c r="Y1485" s="47"/>
      <c r="Z1485" s="47"/>
    </row>
    <row r="1486" spans="1:26" x14ac:dyDescent="0.2">
      <c r="A1486" s="47" t="s">
        <v>19</v>
      </c>
      <c r="B1486" s="47" t="s">
        <v>205</v>
      </c>
      <c r="C1486" s="47">
        <v>7165184</v>
      </c>
      <c r="D1486" s="47">
        <v>15078863</v>
      </c>
      <c r="E1486" s="47">
        <v>22244047</v>
      </c>
      <c r="F1486" s="47" t="s">
        <v>334</v>
      </c>
      <c r="G1486" s="47"/>
      <c r="H1486" s="47"/>
      <c r="I1486" s="47"/>
      <c r="J1486" s="47"/>
      <c r="K1486" s="47"/>
      <c r="L1486" s="47"/>
      <c r="M1486" s="47"/>
      <c r="N1486" s="47"/>
      <c r="O1486" s="47"/>
      <c r="P1486" s="47"/>
      <c r="Q1486" s="47"/>
      <c r="R1486" s="47"/>
      <c r="S1486" s="47"/>
      <c r="T1486" s="47"/>
      <c r="U1486" s="47"/>
      <c r="V1486" s="47"/>
      <c r="W1486" s="47"/>
      <c r="X1486" s="47"/>
      <c r="Y1486" s="47"/>
      <c r="Z1486" s="47"/>
    </row>
    <row r="1487" spans="1:26" x14ac:dyDescent="0.2">
      <c r="A1487" s="47" t="s">
        <v>19</v>
      </c>
      <c r="B1487" s="47" t="s">
        <v>206</v>
      </c>
      <c r="C1487" s="47">
        <v>0</v>
      </c>
      <c r="D1487" s="47">
        <v>113304</v>
      </c>
      <c r="E1487" s="47">
        <v>113304</v>
      </c>
      <c r="F1487" s="47" t="s">
        <v>344</v>
      </c>
      <c r="G1487" s="47"/>
      <c r="H1487" s="47"/>
      <c r="I1487" s="47"/>
      <c r="J1487" s="47"/>
      <c r="K1487" s="47"/>
      <c r="L1487" s="47"/>
      <c r="M1487" s="47"/>
      <c r="N1487" s="47"/>
      <c r="O1487" s="47"/>
      <c r="P1487" s="47"/>
      <c r="Q1487" s="47"/>
      <c r="R1487" s="47"/>
      <c r="S1487" s="47"/>
      <c r="T1487" s="47"/>
      <c r="U1487" s="47"/>
      <c r="V1487" s="47"/>
      <c r="W1487" s="47"/>
      <c r="X1487" s="47"/>
      <c r="Y1487" s="47"/>
      <c r="Z1487" s="47"/>
    </row>
    <row r="1488" spans="1:26" x14ac:dyDescent="0.2">
      <c r="A1488" s="47" t="s">
        <v>19</v>
      </c>
      <c r="B1488" s="47" t="s">
        <v>207</v>
      </c>
      <c r="C1488" s="47">
        <v>118577</v>
      </c>
      <c r="D1488" s="47">
        <v>2165907</v>
      </c>
      <c r="E1488" s="47">
        <v>2284484</v>
      </c>
      <c r="F1488" s="47" t="s">
        <v>345</v>
      </c>
      <c r="G1488" s="47"/>
      <c r="H1488" s="47"/>
      <c r="I1488" s="47"/>
      <c r="J1488" s="47"/>
      <c r="K1488" s="47"/>
      <c r="L1488" s="47"/>
      <c r="M1488" s="47"/>
      <c r="N1488" s="47"/>
      <c r="O1488" s="47"/>
      <c r="P1488" s="47"/>
      <c r="Q1488" s="47"/>
      <c r="R1488" s="47"/>
      <c r="S1488" s="47"/>
      <c r="T1488" s="47"/>
      <c r="U1488" s="47"/>
      <c r="V1488" s="47"/>
      <c r="W1488" s="47"/>
      <c r="X1488" s="47"/>
      <c r="Y1488" s="47"/>
      <c r="Z1488" s="47"/>
    </row>
    <row r="1489" spans="1:26" x14ac:dyDescent="0.2">
      <c r="A1489" s="47" t="s">
        <v>19</v>
      </c>
      <c r="B1489" s="47" t="s">
        <v>208</v>
      </c>
      <c r="C1489" s="47">
        <v>131078</v>
      </c>
      <c r="D1489" s="47">
        <v>177795</v>
      </c>
      <c r="E1489" s="47">
        <v>308873</v>
      </c>
      <c r="F1489" s="47" t="s">
        <v>348</v>
      </c>
      <c r="G1489" s="47"/>
      <c r="H1489" s="47"/>
      <c r="I1489" s="47"/>
      <c r="J1489" s="47"/>
      <c r="K1489" s="47"/>
      <c r="L1489" s="47"/>
      <c r="M1489" s="47"/>
      <c r="N1489" s="47"/>
      <c r="O1489" s="47"/>
      <c r="P1489" s="47"/>
      <c r="Q1489" s="47"/>
      <c r="R1489" s="47"/>
      <c r="S1489" s="47"/>
      <c r="T1489" s="47"/>
      <c r="U1489" s="47"/>
      <c r="V1489" s="47"/>
      <c r="W1489" s="47"/>
      <c r="X1489" s="47"/>
      <c r="Y1489" s="47"/>
      <c r="Z1489" s="47"/>
    </row>
    <row r="1490" spans="1:26" x14ac:dyDescent="0.2">
      <c r="A1490" s="47" t="s">
        <v>19</v>
      </c>
      <c r="B1490" s="47" t="s">
        <v>209</v>
      </c>
      <c r="C1490" s="47">
        <v>6376</v>
      </c>
      <c r="D1490" s="47">
        <v>152423</v>
      </c>
      <c r="E1490" s="47">
        <v>158799</v>
      </c>
      <c r="F1490" s="47" t="s">
        <v>341</v>
      </c>
      <c r="G1490" s="47"/>
      <c r="H1490" s="47"/>
      <c r="I1490" s="47"/>
      <c r="J1490" s="47"/>
      <c r="K1490" s="47"/>
      <c r="L1490" s="47"/>
      <c r="M1490" s="47"/>
      <c r="N1490" s="47"/>
      <c r="O1490" s="47"/>
      <c r="P1490" s="47"/>
      <c r="Q1490" s="47"/>
      <c r="R1490" s="47"/>
      <c r="S1490" s="47"/>
      <c r="T1490" s="47"/>
      <c r="U1490" s="47"/>
      <c r="V1490" s="47"/>
      <c r="W1490" s="47"/>
      <c r="X1490" s="47"/>
      <c r="Y1490" s="47"/>
      <c r="Z1490" s="47"/>
    </row>
    <row r="1491" spans="1:26" x14ac:dyDescent="0.2">
      <c r="A1491" s="47" t="s">
        <v>19</v>
      </c>
      <c r="B1491" s="47" t="s">
        <v>210</v>
      </c>
      <c r="C1491" s="47">
        <v>11647</v>
      </c>
      <c r="D1491" s="47">
        <v>142022</v>
      </c>
      <c r="E1491" s="47">
        <v>153669</v>
      </c>
      <c r="F1491" s="47" t="s">
        <v>344</v>
      </c>
      <c r="G1491" s="47"/>
      <c r="H1491" s="47"/>
      <c r="I1491" s="47"/>
      <c r="J1491" s="47"/>
      <c r="K1491" s="47"/>
      <c r="L1491" s="47"/>
      <c r="M1491" s="47"/>
      <c r="N1491" s="47"/>
      <c r="O1491" s="47"/>
      <c r="P1491" s="47"/>
      <c r="Q1491" s="47"/>
      <c r="R1491" s="47"/>
      <c r="S1491" s="47"/>
      <c r="T1491" s="47"/>
      <c r="U1491" s="47"/>
      <c r="V1491" s="47"/>
      <c r="W1491" s="47"/>
      <c r="X1491" s="47"/>
      <c r="Y1491" s="47"/>
      <c r="Z1491" s="47"/>
    </row>
    <row r="1492" spans="1:26" x14ac:dyDescent="0.2">
      <c r="A1492" s="47" t="s">
        <v>19</v>
      </c>
      <c r="B1492" s="47" t="s">
        <v>211</v>
      </c>
      <c r="C1492" s="47">
        <v>312237</v>
      </c>
      <c r="D1492" s="47">
        <v>3675328</v>
      </c>
      <c r="E1492" s="47">
        <v>3987565</v>
      </c>
      <c r="F1492" s="47" t="s">
        <v>342</v>
      </c>
      <c r="G1492" s="47"/>
      <c r="H1492" s="47"/>
      <c r="I1492" s="47"/>
      <c r="J1492" s="47"/>
      <c r="K1492" s="47"/>
      <c r="L1492" s="47"/>
      <c r="M1492" s="47"/>
      <c r="N1492" s="47"/>
      <c r="O1492" s="47"/>
      <c r="P1492" s="47"/>
      <c r="Q1492" s="47"/>
      <c r="R1492" s="47"/>
      <c r="S1492" s="47"/>
      <c r="T1492" s="47"/>
      <c r="U1492" s="47"/>
      <c r="V1492" s="47"/>
      <c r="W1492" s="47"/>
      <c r="X1492" s="47"/>
      <c r="Y1492" s="47"/>
      <c r="Z1492" s="47"/>
    </row>
    <row r="1493" spans="1:26" x14ac:dyDescent="0.2">
      <c r="A1493" s="47" t="s">
        <v>19</v>
      </c>
      <c r="B1493" s="47" t="s">
        <v>212</v>
      </c>
      <c r="C1493" s="47">
        <v>7891</v>
      </c>
      <c r="D1493" s="47">
        <v>416257</v>
      </c>
      <c r="E1493" s="47">
        <v>424148</v>
      </c>
      <c r="F1493" s="47" t="s">
        <v>329</v>
      </c>
      <c r="G1493" s="47"/>
      <c r="H1493" s="47"/>
      <c r="I1493" s="47"/>
      <c r="J1493" s="47"/>
      <c r="K1493" s="47"/>
      <c r="L1493" s="47"/>
      <c r="M1493" s="47"/>
      <c r="N1493" s="47"/>
      <c r="O1493" s="47"/>
      <c r="P1493" s="47"/>
      <c r="Q1493" s="47"/>
      <c r="R1493" s="47"/>
      <c r="S1493" s="47"/>
      <c r="T1493" s="47"/>
      <c r="U1493" s="47"/>
      <c r="V1493" s="47"/>
      <c r="W1493" s="47"/>
      <c r="X1493" s="47"/>
      <c r="Y1493" s="47"/>
      <c r="Z1493" s="47"/>
    </row>
    <row r="1494" spans="1:26" x14ac:dyDescent="0.2">
      <c r="A1494" s="47" t="s">
        <v>19</v>
      </c>
      <c r="B1494" s="47" t="s">
        <v>213</v>
      </c>
      <c r="C1494" s="47">
        <v>210202</v>
      </c>
      <c r="D1494" s="47">
        <v>613000</v>
      </c>
      <c r="E1494" s="47">
        <v>823202</v>
      </c>
      <c r="F1494" s="47" t="s">
        <v>349</v>
      </c>
      <c r="G1494" s="47"/>
      <c r="H1494" s="47"/>
      <c r="I1494" s="47"/>
      <c r="J1494" s="47"/>
      <c r="K1494" s="47"/>
      <c r="L1494" s="47"/>
      <c r="M1494" s="47"/>
      <c r="N1494" s="47"/>
      <c r="O1494" s="47"/>
      <c r="P1494" s="47"/>
      <c r="Q1494" s="47"/>
      <c r="R1494" s="47"/>
      <c r="S1494" s="47"/>
      <c r="T1494" s="47"/>
      <c r="U1494" s="47"/>
      <c r="V1494" s="47"/>
      <c r="W1494" s="47"/>
      <c r="X1494" s="47"/>
      <c r="Y1494" s="47"/>
      <c r="Z1494" s="47"/>
    </row>
    <row r="1495" spans="1:26" x14ac:dyDescent="0.2">
      <c r="A1495" s="47" t="s">
        <v>19</v>
      </c>
      <c r="B1495" s="47" t="s">
        <v>214</v>
      </c>
      <c r="C1495" s="47">
        <v>0</v>
      </c>
      <c r="D1495" s="47">
        <v>59960</v>
      </c>
      <c r="E1495" s="47">
        <v>59960</v>
      </c>
      <c r="F1495" s="47" t="s">
        <v>336</v>
      </c>
      <c r="G1495" s="47"/>
      <c r="H1495" s="47"/>
      <c r="I1495" s="47"/>
      <c r="J1495" s="47"/>
      <c r="K1495" s="47"/>
      <c r="L1495" s="47"/>
      <c r="M1495" s="47"/>
      <c r="N1495" s="47"/>
      <c r="O1495" s="47"/>
      <c r="P1495" s="47"/>
      <c r="Q1495" s="47"/>
      <c r="R1495" s="47"/>
      <c r="S1495" s="47"/>
      <c r="T1495" s="47"/>
      <c r="U1495" s="47"/>
      <c r="V1495" s="47"/>
      <c r="W1495" s="47"/>
      <c r="X1495" s="47"/>
      <c r="Y1495" s="47"/>
      <c r="Z1495" s="47"/>
    </row>
    <row r="1496" spans="1:26" x14ac:dyDescent="0.2">
      <c r="A1496" s="47" t="s">
        <v>19</v>
      </c>
      <c r="B1496" s="47" t="s">
        <v>215</v>
      </c>
      <c r="C1496" s="47">
        <v>0</v>
      </c>
      <c r="D1496" s="47">
        <v>163226</v>
      </c>
      <c r="E1496" s="47">
        <v>163226</v>
      </c>
      <c r="F1496" s="47" t="s">
        <v>344</v>
      </c>
      <c r="G1496" s="47"/>
      <c r="H1496" s="47"/>
      <c r="I1496" s="47"/>
      <c r="J1496" s="47"/>
      <c r="K1496" s="47"/>
      <c r="L1496" s="47"/>
      <c r="M1496" s="47"/>
      <c r="N1496" s="47"/>
      <c r="O1496" s="47"/>
      <c r="P1496" s="47"/>
      <c r="Q1496" s="47"/>
      <c r="R1496" s="47"/>
      <c r="S1496" s="47"/>
      <c r="T1496" s="47"/>
      <c r="U1496" s="47"/>
      <c r="V1496" s="47"/>
      <c r="W1496" s="47"/>
      <c r="X1496" s="47"/>
      <c r="Y1496" s="47"/>
      <c r="Z1496" s="47"/>
    </row>
    <row r="1497" spans="1:26" x14ac:dyDescent="0.2">
      <c r="A1497" s="47" t="s">
        <v>19</v>
      </c>
      <c r="B1497" s="47" t="s">
        <v>216</v>
      </c>
      <c r="C1497" s="47">
        <v>1660658</v>
      </c>
      <c r="D1497" s="47">
        <v>3510829</v>
      </c>
      <c r="E1497" s="47">
        <v>5171487</v>
      </c>
      <c r="F1497" s="47" t="s">
        <v>333</v>
      </c>
      <c r="G1497" s="47"/>
      <c r="H1497" s="47"/>
      <c r="I1497" s="47"/>
      <c r="J1497" s="47"/>
      <c r="K1497" s="47"/>
      <c r="L1497" s="47"/>
      <c r="M1497" s="47"/>
      <c r="N1497" s="47"/>
      <c r="O1497" s="47"/>
      <c r="P1497" s="47"/>
      <c r="Q1497" s="47"/>
      <c r="R1497" s="47"/>
      <c r="S1497" s="47"/>
      <c r="T1497" s="47"/>
      <c r="U1497" s="47"/>
      <c r="V1497" s="47"/>
      <c r="W1497" s="47"/>
      <c r="X1497" s="47"/>
      <c r="Y1497" s="47"/>
      <c r="Z1497" s="47"/>
    </row>
    <row r="1498" spans="1:26" x14ac:dyDescent="0.2">
      <c r="A1498" s="47" t="s">
        <v>19</v>
      </c>
      <c r="B1498" s="47" t="s">
        <v>217</v>
      </c>
      <c r="C1498" s="47">
        <v>182444</v>
      </c>
      <c r="D1498" s="47">
        <v>570535</v>
      </c>
      <c r="E1498" s="47">
        <v>752979</v>
      </c>
      <c r="F1498" s="47" t="s">
        <v>336</v>
      </c>
      <c r="G1498" s="47"/>
      <c r="H1498" s="47"/>
      <c r="I1498" s="47"/>
      <c r="J1498" s="47"/>
      <c r="K1498" s="47"/>
      <c r="L1498" s="47"/>
      <c r="M1498" s="47"/>
      <c r="N1498" s="47"/>
      <c r="O1498" s="47"/>
      <c r="P1498" s="47"/>
      <c r="Q1498" s="47"/>
      <c r="R1498" s="47"/>
      <c r="S1498" s="47"/>
      <c r="T1498" s="47"/>
      <c r="U1498" s="47"/>
      <c r="V1498" s="47"/>
      <c r="W1498" s="47"/>
      <c r="X1498" s="47"/>
      <c r="Y1498" s="47"/>
      <c r="Z1498" s="47"/>
    </row>
    <row r="1499" spans="1:26" x14ac:dyDescent="0.2">
      <c r="A1499" s="47" t="s">
        <v>19</v>
      </c>
      <c r="B1499" s="47" t="s">
        <v>218</v>
      </c>
      <c r="C1499" s="47">
        <v>150405</v>
      </c>
      <c r="D1499" s="47">
        <v>284623</v>
      </c>
      <c r="E1499" s="47">
        <v>435028</v>
      </c>
      <c r="F1499" s="47" t="s">
        <v>338</v>
      </c>
      <c r="G1499" s="47"/>
      <c r="H1499" s="47"/>
      <c r="I1499" s="47"/>
      <c r="J1499" s="47"/>
      <c r="K1499" s="47"/>
      <c r="L1499" s="47"/>
      <c r="M1499" s="47"/>
      <c r="N1499" s="47"/>
      <c r="O1499" s="47"/>
      <c r="P1499" s="47"/>
      <c r="Q1499" s="47"/>
      <c r="R1499" s="47"/>
      <c r="S1499" s="47"/>
      <c r="T1499" s="47"/>
      <c r="U1499" s="47"/>
      <c r="V1499" s="47"/>
      <c r="W1499" s="47"/>
      <c r="X1499" s="47"/>
      <c r="Y1499" s="47"/>
      <c r="Z1499" s="47"/>
    </row>
    <row r="1500" spans="1:26" x14ac:dyDescent="0.2">
      <c r="A1500" s="47" t="s">
        <v>19</v>
      </c>
      <c r="B1500" s="47" t="s">
        <v>219</v>
      </c>
      <c r="C1500" s="47">
        <v>1002778</v>
      </c>
      <c r="D1500" s="47">
        <v>3853913</v>
      </c>
      <c r="E1500" s="47">
        <v>4856691</v>
      </c>
      <c r="F1500" s="47" t="s">
        <v>341</v>
      </c>
      <c r="G1500" s="47"/>
      <c r="H1500" s="47"/>
      <c r="I1500" s="47"/>
      <c r="J1500" s="47"/>
      <c r="K1500" s="47"/>
      <c r="L1500" s="47"/>
      <c r="M1500" s="47"/>
      <c r="N1500" s="47"/>
      <c r="O1500" s="47"/>
      <c r="P1500" s="47"/>
      <c r="Q1500" s="47"/>
      <c r="R1500" s="47"/>
      <c r="S1500" s="47"/>
      <c r="T1500" s="47"/>
      <c r="U1500" s="47"/>
      <c r="V1500" s="47"/>
      <c r="W1500" s="47"/>
      <c r="X1500" s="47"/>
      <c r="Y1500" s="47"/>
      <c r="Z1500" s="47"/>
    </row>
    <row r="1501" spans="1:26" x14ac:dyDescent="0.2">
      <c r="A1501" s="47" t="s">
        <v>19</v>
      </c>
      <c r="B1501" s="47" t="s">
        <v>220</v>
      </c>
      <c r="C1501" s="47">
        <v>0</v>
      </c>
      <c r="D1501" s="47">
        <v>173437</v>
      </c>
      <c r="E1501" s="47">
        <v>173437</v>
      </c>
      <c r="F1501" s="47" t="s">
        <v>348</v>
      </c>
      <c r="G1501" s="47"/>
      <c r="H1501" s="47"/>
      <c r="I1501" s="47"/>
      <c r="J1501" s="47"/>
      <c r="K1501" s="47"/>
      <c r="L1501" s="47"/>
      <c r="M1501" s="47"/>
      <c r="N1501" s="47"/>
      <c r="O1501" s="47"/>
      <c r="P1501" s="47"/>
      <c r="Q1501" s="47"/>
      <c r="R1501" s="47"/>
      <c r="S1501" s="47"/>
      <c r="T1501" s="47"/>
      <c r="U1501" s="47"/>
      <c r="V1501" s="47"/>
      <c r="W1501" s="47"/>
      <c r="X1501" s="47"/>
      <c r="Y1501" s="47"/>
      <c r="Z1501" s="47"/>
    </row>
    <row r="1502" spans="1:26" x14ac:dyDescent="0.2">
      <c r="A1502" s="47" t="s">
        <v>19</v>
      </c>
      <c r="B1502" s="47" t="s">
        <v>221</v>
      </c>
      <c r="C1502" s="47">
        <v>272498</v>
      </c>
      <c r="D1502" s="47">
        <v>1135062</v>
      </c>
      <c r="E1502" s="47">
        <v>1407560</v>
      </c>
      <c r="F1502" s="47" t="s">
        <v>348</v>
      </c>
      <c r="G1502" s="47"/>
      <c r="H1502" s="47"/>
      <c r="I1502" s="47"/>
      <c r="J1502" s="47"/>
      <c r="K1502" s="47"/>
      <c r="L1502" s="47"/>
      <c r="M1502" s="47"/>
      <c r="N1502" s="47"/>
      <c r="O1502" s="47"/>
      <c r="P1502" s="47"/>
      <c r="Q1502" s="47"/>
      <c r="R1502" s="47"/>
      <c r="S1502" s="47"/>
      <c r="T1502" s="47"/>
      <c r="U1502" s="47"/>
      <c r="V1502" s="47"/>
      <c r="W1502" s="47"/>
      <c r="X1502" s="47"/>
      <c r="Y1502" s="47"/>
      <c r="Z1502" s="47"/>
    </row>
    <row r="1503" spans="1:26" x14ac:dyDescent="0.2">
      <c r="A1503" s="47" t="s">
        <v>19</v>
      </c>
      <c r="B1503" s="47" t="s">
        <v>222</v>
      </c>
      <c r="C1503" s="47">
        <v>1756522</v>
      </c>
      <c r="D1503" s="47">
        <v>2235916</v>
      </c>
      <c r="E1503" s="47">
        <v>3992438</v>
      </c>
      <c r="F1503" s="47" t="s">
        <v>340</v>
      </c>
      <c r="G1503" s="47"/>
      <c r="H1503" s="47"/>
      <c r="I1503" s="47"/>
      <c r="J1503" s="47"/>
      <c r="K1503" s="47"/>
      <c r="L1503" s="47"/>
      <c r="M1503" s="47"/>
      <c r="N1503" s="47"/>
      <c r="O1503" s="47"/>
      <c r="P1503" s="47"/>
      <c r="Q1503" s="47"/>
      <c r="R1503" s="47"/>
      <c r="S1503" s="47"/>
      <c r="T1503" s="47"/>
      <c r="U1503" s="47"/>
      <c r="V1503" s="47"/>
      <c r="W1503" s="47"/>
      <c r="X1503" s="47"/>
      <c r="Y1503" s="47"/>
      <c r="Z1503" s="47"/>
    </row>
    <row r="1504" spans="1:26" x14ac:dyDescent="0.2">
      <c r="A1504" s="47" t="s">
        <v>19</v>
      </c>
      <c r="B1504" s="47" t="s">
        <v>223</v>
      </c>
      <c r="C1504" s="47">
        <v>234543</v>
      </c>
      <c r="D1504" s="47">
        <v>1463430</v>
      </c>
      <c r="E1504" s="47">
        <v>1697973</v>
      </c>
      <c r="F1504" s="47" t="s">
        <v>340</v>
      </c>
      <c r="G1504" s="47"/>
      <c r="H1504" s="47"/>
      <c r="I1504" s="47"/>
      <c r="J1504" s="47"/>
      <c r="K1504" s="47"/>
      <c r="L1504" s="47"/>
      <c r="M1504" s="47"/>
      <c r="N1504" s="47"/>
      <c r="O1504" s="47"/>
      <c r="P1504" s="47"/>
      <c r="Q1504" s="47"/>
      <c r="R1504" s="47"/>
      <c r="S1504" s="47"/>
      <c r="T1504" s="47"/>
      <c r="U1504" s="47"/>
      <c r="V1504" s="47"/>
      <c r="W1504" s="47"/>
      <c r="X1504" s="47"/>
      <c r="Y1504" s="47"/>
      <c r="Z1504" s="47"/>
    </row>
    <row r="1505" spans="1:26" x14ac:dyDescent="0.2">
      <c r="A1505" s="47" t="s">
        <v>19</v>
      </c>
      <c r="B1505" s="47" t="s">
        <v>224</v>
      </c>
      <c r="C1505" s="47">
        <v>599412</v>
      </c>
      <c r="D1505" s="47">
        <v>990323</v>
      </c>
      <c r="E1505" s="47">
        <v>1589735</v>
      </c>
      <c r="F1505" s="47" t="s">
        <v>330</v>
      </c>
      <c r="G1505" s="47"/>
      <c r="H1505" s="47"/>
      <c r="I1505" s="47"/>
      <c r="J1505" s="47"/>
      <c r="K1505" s="47"/>
      <c r="L1505" s="47"/>
      <c r="M1505" s="47"/>
      <c r="N1505" s="47"/>
      <c r="O1505" s="47"/>
      <c r="P1505" s="47"/>
      <c r="Q1505" s="47"/>
      <c r="R1505" s="47"/>
      <c r="S1505" s="47"/>
      <c r="T1505" s="47"/>
      <c r="U1505" s="47"/>
      <c r="V1505" s="47"/>
      <c r="W1505" s="47"/>
      <c r="X1505" s="47"/>
      <c r="Y1505" s="47"/>
      <c r="Z1505" s="47"/>
    </row>
    <row r="1506" spans="1:26" x14ac:dyDescent="0.2">
      <c r="A1506" s="47" t="s">
        <v>19</v>
      </c>
      <c r="B1506" s="47" t="s">
        <v>225</v>
      </c>
      <c r="C1506" s="47">
        <v>1196587</v>
      </c>
      <c r="D1506" s="47">
        <v>1868304</v>
      </c>
      <c r="E1506" s="47">
        <v>3064891</v>
      </c>
      <c r="F1506" s="47" t="s">
        <v>331</v>
      </c>
      <c r="G1506" s="47"/>
      <c r="H1506" s="47"/>
      <c r="I1506" s="47"/>
      <c r="J1506" s="47"/>
      <c r="K1506" s="47"/>
      <c r="L1506" s="47"/>
      <c r="M1506" s="47"/>
      <c r="N1506" s="47"/>
      <c r="O1506" s="47"/>
      <c r="P1506" s="47"/>
      <c r="Q1506" s="47"/>
      <c r="R1506" s="47"/>
      <c r="S1506" s="47"/>
      <c r="T1506" s="47"/>
      <c r="U1506" s="47"/>
      <c r="V1506" s="47"/>
      <c r="W1506" s="47"/>
      <c r="X1506" s="47"/>
      <c r="Y1506" s="47"/>
      <c r="Z1506" s="47"/>
    </row>
    <row r="1507" spans="1:26" x14ac:dyDescent="0.2">
      <c r="A1507" s="47" t="s">
        <v>19</v>
      </c>
      <c r="B1507" s="47" t="s">
        <v>226</v>
      </c>
      <c r="C1507" s="47">
        <v>0</v>
      </c>
      <c r="D1507" s="47">
        <v>598111</v>
      </c>
      <c r="E1507" s="47">
        <v>598111</v>
      </c>
      <c r="F1507" s="47" t="s">
        <v>345</v>
      </c>
      <c r="G1507" s="47"/>
      <c r="H1507" s="47"/>
      <c r="I1507" s="47"/>
      <c r="J1507" s="47"/>
      <c r="K1507" s="47"/>
      <c r="L1507" s="47"/>
      <c r="M1507" s="47"/>
      <c r="N1507" s="47"/>
      <c r="O1507" s="47"/>
      <c r="P1507" s="47"/>
      <c r="Q1507" s="47"/>
      <c r="R1507" s="47"/>
      <c r="S1507" s="47"/>
      <c r="T1507" s="47"/>
      <c r="U1507" s="47"/>
      <c r="V1507" s="47"/>
      <c r="W1507" s="47"/>
      <c r="X1507" s="47"/>
      <c r="Y1507" s="47"/>
      <c r="Z1507" s="47"/>
    </row>
    <row r="1508" spans="1:26" x14ac:dyDescent="0.2">
      <c r="A1508" s="47" t="s">
        <v>19</v>
      </c>
      <c r="B1508" s="47" t="s">
        <v>227</v>
      </c>
      <c r="C1508" s="47">
        <v>1315580</v>
      </c>
      <c r="D1508" s="47">
        <v>1929319</v>
      </c>
      <c r="E1508" s="47">
        <v>3244899</v>
      </c>
      <c r="F1508" s="47" t="s">
        <v>341</v>
      </c>
      <c r="G1508" s="47"/>
      <c r="H1508" s="47"/>
      <c r="I1508" s="47"/>
      <c r="J1508" s="47"/>
      <c r="K1508" s="47"/>
      <c r="L1508" s="47"/>
      <c r="M1508" s="47"/>
      <c r="N1508" s="47"/>
      <c r="O1508" s="47"/>
      <c r="P1508" s="47"/>
      <c r="Q1508" s="47"/>
      <c r="R1508" s="47"/>
      <c r="S1508" s="47"/>
      <c r="T1508" s="47"/>
      <c r="U1508" s="47"/>
      <c r="V1508" s="47"/>
      <c r="W1508" s="47"/>
      <c r="X1508" s="47"/>
      <c r="Y1508" s="47"/>
      <c r="Z1508" s="47"/>
    </row>
    <row r="1509" spans="1:26" x14ac:dyDescent="0.2">
      <c r="A1509" s="47" t="s">
        <v>19</v>
      </c>
      <c r="B1509" s="47" t="s">
        <v>228</v>
      </c>
      <c r="C1509" s="47">
        <v>856045</v>
      </c>
      <c r="D1509" s="47">
        <v>553876</v>
      </c>
      <c r="E1509" s="47">
        <v>1409921</v>
      </c>
      <c r="F1509" s="47" t="s">
        <v>347</v>
      </c>
      <c r="G1509" s="47"/>
      <c r="H1509" s="47"/>
      <c r="I1509" s="47"/>
      <c r="J1509" s="47"/>
      <c r="K1509" s="47"/>
      <c r="L1509" s="47"/>
      <c r="M1509" s="47"/>
      <c r="N1509" s="47"/>
      <c r="O1509" s="47"/>
      <c r="P1509" s="47"/>
      <c r="Q1509" s="47"/>
      <c r="R1509" s="47"/>
      <c r="S1509" s="47"/>
      <c r="T1509" s="47"/>
      <c r="U1509" s="47"/>
      <c r="V1509" s="47"/>
      <c r="W1509" s="47"/>
      <c r="X1509" s="47"/>
      <c r="Y1509" s="47"/>
      <c r="Z1509" s="47"/>
    </row>
    <row r="1510" spans="1:26" x14ac:dyDescent="0.2">
      <c r="A1510" s="47" t="s">
        <v>19</v>
      </c>
      <c r="B1510" s="47" t="s">
        <v>229</v>
      </c>
      <c r="C1510" s="47">
        <v>1992726</v>
      </c>
      <c r="D1510" s="47">
        <v>6018705</v>
      </c>
      <c r="E1510" s="47">
        <v>8011431</v>
      </c>
      <c r="F1510" s="47" t="s">
        <v>345</v>
      </c>
      <c r="G1510" s="47"/>
      <c r="H1510" s="47"/>
      <c r="I1510" s="47"/>
      <c r="J1510" s="47"/>
      <c r="K1510" s="47"/>
      <c r="L1510" s="47"/>
      <c r="M1510" s="47"/>
      <c r="N1510" s="47"/>
      <c r="O1510" s="47"/>
      <c r="P1510" s="47"/>
      <c r="Q1510" s="47"/>
      <c r="R1510" s="47"/>
      <c r="S1510" s="47"/>
      <c r="T1510" s="47"/>
      <c r="U1510" s="47"/>
      <c r="V1510" s="47"/>
      <c r="W1510" s="47"/>
      <c r="X1510" s="47"/>
      <c r="Y1510" s="47"/>
      <c r="Z1510" s="47"/>
    </row>
    <row r="1511" spans="1:26" x14ac:dyDescent="0.2">
      <c r="A1511" s="47" t="s">
        <v>19</v>
      </c>
      <c r="B1511" s="47" t="s">
        <v>230</v>
      </c>
      <c r="C1511" s="47">
        <v>0</v>
      </c>
      <c r="D1511" s="47">
        <v>351196</v>
      </c>
      <c r="E1511" s="47">
        <v>351196</v>
      </c>
      <c r="F1511" s="47" t="s">
        <v>349</v>
      </c>
      <c r="G1511" s="47"/>
      <c r="H1511" s="47"/>
      <c r="I1511" s="47"/>
      <c r="J1511" s="47"/>
      <c r="K1511" s="47"/>
      <c r="L1511" s="47"/>
      <c r="M1511" s="47"/>
      <c r="N1511" s="47"/>
      <c r="O1511" s="47"/>
      <c r="P1511" s="47"/>
      <c r="Q1511" s="47"/>
      <c r="R1511" s="47"/>
      <c r="S1511" s="47"/>
      <c r="T1511" s="47"/>
      <c r="U1511" s="47"/>
      <c r="V1511" s="47"/>
      <c r="W1511" s="47"/>
      <c r="X1511" s="47"/>
      <c r="Y1511" s="47"/>
      <c r="Z1511" s="47"/>
    </row>
    <row r="1512" spans="1:26" x14ac:dyDescent="0.2">
      <c r="A1512" s="47" t="s">
        <v>19</v>
      </c>
      <c r="B1512" s="47" t="s">
        <v>231</v>
      </c>
      <c r="C1512" s="47">
        <v>1641544</v>
      </c>
      <c r="D1512" s="47">
        <v>1397459</v>
      </c>
      <c r="E1512" s="47">
        <v>3039003</v>
      </c>
      <c r="F1512" s="47" t="s">
        <v>330</v>
      </c>
      <c r="G1512" s="47"/>
      <c r="H1512" s="47"/>
      <c r="I1512" s="47"/>
      <c r="J1512" s="47"/>
      <c r="K1512" s="47"/>
      <c r="L1512" s="47"/>
      <c r="M1512" s="47"/>
      <c r="N1512" s="47"/>
      <c r="O1512" s="47"/>
      <c r="P1512" s="47"/>
      <c r="Q1512" s="47"/>
      <c r="R1512" s="47"/>
      <c r="S1512" s="47"/>
      <c r="T1512" s="47"/>
      <c r="U1512" s="47"/>
      <c r="V1512" s="47"/>
      <c r="W1512" s="47"/>
      <c r="X1512" s="47"/>
      <c r="Y1512" s="47"/>
      <c r="Z1512" s="47"/>
    </row>
    <row r="1513" spans="1:26" x14ac:dyDescent="0.2">
      <c r="A1513" s="47" t="s">
        <v>19</v>
      </c>
      <c r="B1513" s="47" t="s">
        <v>232</v>
      </c>
      <c r="C1513" s="47">
        <v>987174</v>
      </c>
      <c r="D1513" s="47">
        <v>1718478</v>
      </c>
      <c r="E1513" s="47">
        <v>2705652</v>
      </c>
      <c r="F1513" s="47" t="s">
        <v>330</v>
      </c>
      <c r="G1513" s="47"/>
      <c r="H1513" s="47"/>
      <c r="I1513" s="47"/>
      <c r="J1513" s="47"/>
      <c r="K1513" s="47"/>
      <c r="L1513" s="47"/>
      <c r="M1513" s="47"/>
      <c r="N1513" s="47"/>
      <c r="O1513" s="47"/>
      <c r="P1513" s="47"/>
      <c r="Q1513" s="47"/>
      <c r="R1513" s="47"/>
      <c r="S1513" s="47"/>
      <c r="T1513" s="47"/>
      <c r="U1513" s="47"/>
      <c r="V1513" s="47"/>
      <c r="W1513" s="47"/>
      <c r="X1513" s="47"/>
      <c r="Y1513" s="47"/>
      <c r="Z1513" s="47"/>
    </row>
    <row r="1514" spans="1:26" x14ac:dyDescent="0.2">
      <c r="A1514" s="47" t="s">
        <v>19</v>
      </c>
      <c r="B1514" s="47" t="s">
        <v>233</v>
      </c>
      <c r="C1514" s="47">
        <v>159911</v>
      </c>
      <c r="D1514" s="47">
        <v>354744</v>
      </c>
      <c r="E1514" s="47">
        <v>514655</v>
      </c>
      <c r="F1514" s="47" t="s">
        <v>342</v>
      </c>
      <c r="G1514" s="47"/>
      <c r="H1514" s="47"/>
      <c r="I1514" s="47"/>
      <c r="J1514" s="47"/>
      <c r="K1514" s="47"/>
      <c r="L1514" s="47"/>
      <c r="M1514" s="47"/>
      <c r="N1514" s="47"/>
      <c r="O1514" s="47"/>
      <c r="P1514" s="47"/>
      <c r="Q1514" s="47"/>
      <c r="R1514" s="47"/>
      <c r="S1514" s="47"/>
      <c r="T1514" s="47"/>
      <c r="U1514" s="47"/>
      <c r="V1514" s="47"/>
      <c r="W1514" s="47"/>
      <c r="X1514" s="47"/>
      <c r="Y1514" s="47"/>
      <c r="Z1514" s="47"/>
    </row>
    <row r="1515" spans="1:26" x14ac:dyDescent="0.2">
      <c r="A1515" s="47" t="s">
        <v>19</v>
      </c>
      <c r="B1515" s="47" t="s">
        <v>234</v>
      </c>
      <c r="C1515" s="47">
        <v>0</v>
      </c>
      <c r="D1515" s="47">
        <v>311524</v>
      </c>
      <c r="E1515" s="47">
        <v>311524</v>
      </c>
      <c r="F1515" s="47" t="s">
        <v>346</v>
      </c>
      <c r="G1515" s="47"/>
      <c r="H1515" s="47"/>
      <c r="I1515" s="47"/>
      <c r="J1515" s="47"/>
      <c r="K1515" s="47"/>
      <c r="L1515" s="47"/>
      <c r="M1515" s="47"/>
      <c r="N1515" s="47"/>
      <c r="O1515" s="47"/>
      <c r="P1515" s="47"/>
      <c r="Q1515" s="47"/>
      <c r="R1515" s="47"/>
      <c r="S1515" s="47"/>
      <c r="T1515" s="47"/>
      <c r="U1515" s="47"/>
      <c r="V1515" s="47"/>
      <c r="W1515" s="47"/>
      <c r="X1515" s="47"/>
      <c r="Y1515" s="47"/>
      <c r="Z1515" s="47"/>
    </row>
    <row r="1516" spans="1:26" x14ac:dyDescent="0.2">
      <c r="A1516" s="47" t="s">
        <v>19</v>
      </c>
      <c r="B1516" s="47" t="s">
        <v>235</v>
      </c>
      <c r="C1516" s="47">
        <v>4089659</v>
      </c>
      <c r="D1516" s="47">
        <v>3944899</v>
      </c>
      <c r="E1516" s="47">
        <v>8034558</v>
      </c>
      <c r="F1516" s="47" t="s">
        <v>339</v>
      </c>
      <c r="G1516" s="47"/>
      <c r="H1516" s="47"/>
      <c r="I1516" s="47"/>
      <c r="J1516" s="47"/>
      <c r="K1516" s="47"/>
      <c r="L1516" s="47"/>
      <c r="M1516" s="47"/>
      <c r="N1516" s="47"/>
      <c r="O1516" s="47"/>
      <c r="P1516" s="47"/>
      <c r="Q1516" s="47"/>
      <c r="R1516" s="47"/>
      <c r="S1516" s="47"/>
      <c r="T1516" s="47"/>
      <c r="U1516" s="47"/>
      <c r="V1516" s="47"/>
      <c r="W1516" s="47"/>
      <c r="X1516" s="47"/>
      <c r="Y1516" s="47"/>
      <c r="Z1516" s="47"/>
    </row>
    <row r="1517" spans="1:26" x14ac:dyDescent="0.2">
      <c r="A1517" s="47" t="s">
        <v>19</v>
      </c>
      <c r="B1517" s="47" t="s">
        <v>236</v>
      </c>
      <c r="C1517" s="47">
        <v>376367</v>
      </c>
      <c r="D1517" s="47">
        <v>205307</v>
      </c>
      <c r="E1517" s="47">
        <v>581674</v>
      </c>
      <c r="F1517" s="47" t="s">
        <v>336</v>
      </c>
      <c r="G1517" s="47"/>
      <c r="H1517" s="47"/>
      <c r="I1517" s="47"/>
      <c r="J1517" s="47"/>
      <c r="K1517" s="47"/>
      <c r="L1517" s="47"/>
      <c r="M1517" s="47"/>
      <c r="N1517" s="47"/>
      <c r="O1517" s="47"/>
      <c r="P1517" s="47"/>
      <c r="Q1517" s="47"/>
      <c r="R1517" s="47"/>
      <c r="S1517" s="47"/>
      <c r="T1517" s="47"/>
      <c r="U1517" s="47"/>
      <c r="V1517" s="47"/>
      <c r="W1517" s="47"/>
      <c r="X1517" s="47"/>
      <c r="Y1517" s="47"/>
      <c r="Z1517" s="47"/>
    </row>
    <row r="1518" spans="1:26" x14ac:dyDescent="0.2">
      <c r="A1518" s="47" t="s">
        <v>19</v>
      </c>
      <c r="B1518" s="47" t="s">
        <v>237</v>
      </c>
      <c r="C1518" s="47">
        <v>34887</v>
      </c>
      <c r="D1518" s="47">
        <v>688512</v>
      </c>
      <c r="E1518" s="47">
        <v>723399</v>
      </c>
      <c r="F1518" s="47" t="s">
        <v>338</v>
      </c>
      <c r="G1518" s="47"/>
      <c r="H1518" s="47"/>
      <c r="I1518" s="47"/>
      <c r="J1518" s="47"/>
      <c r="K1518" s="47"/>
      <c r="L1518" s="47"/>
      <c r="M1518" s="47"/>
      <c r="N1518" s="47"/>
      <c r="O1518" s="47"/>
      <c r="P1518" s="47"/>
      <c r="Q1518" s="47"/>
      <c r="R1518" s="47"/>
      <c r="S1518" s="47"/>
      <c r="T1518" s="47"/>
      <c r="U1518" s="47"/>
      <c r="V1518" s="47"/>
      <c r="W1518" s="47"/>
      <c r="X1518" s="47"/>
      <c r="Y1518" s="47"/>
      <c r="Z1518" s="47"/>
    </row>
    <row r="1519" spans="1:26" x14ac:dyDescent="0.2">
      <c r="A1519" s="47" t="s">
        <v>19</v>
      </c>
      <c r="B1519" s="47" t="s">
        <v>238</v>
      </c>
      <c r="C1519" s="47">
        <v>7254716</v>
      </c>
      <c r="D1519" s="47">
        <v>4984832</v>
      </c>
      <c r="E1519" s="47">
        <v>12239548</v>
      </c>
      <c r="F1519" s="47" t="s">
        <v>339</v>
      </c>
      <c r="G1519" s="47"/>
      <c r="H1519" s="47"/>
      <c r="I1519" s="47"/>
      <c r="J1519" s="47"/>
      <c r="K1519" s="47"/>
      <c r="L1519" s="47"/>
      <c r="M1519" s="47"/>
      <c r="N1519" s="47"/>
      <c r="O1519" s="47"/>
      <c r="P1519" s="47"/>
      <c r="Q1519" s="47"/>
      <c r="R1519" s="47"/>
      <c r="S1519" s="47"/>
      <c r="T1519" s="47"/>
      <c r="U1519" s="47"/>
      <c r="V1519" s="47"/>
      <c r="W1519" s="47"/>
      <c r="X1519" s="47"/>
      <c r="Y1519" s="47"/>
      <c r="Z1519" s="47"/>
    </row>
    <row r="1520" spans="1:26" x14ac:dyDescent="0.2">
      <c r="A1520" s="47" t="s">
        <v>19</v>
      </c>
      <c r="B1520" s="47" t="s">
        <v>239</v>
      </c>
      <c r="C1520" s="47">
        <v>284517</v>
      </c>
      <c r="D1520" s="47">
        <v>1161316</v>
      </c>
      <c r="E1520" s="47">
        <v>1445833</v>
      </c>
      <c r="F1520" s="47" t="s">
        <v>329</v>
      </c>
      <c r="G1520" s="47"/>
      <c r="H1520" s="47"/>
      <c r="I1520" s="47"/>
      <c r="J1520" s="47"/>
      <c r="K1520" s="47"/>
      <c r="L1520" s="47"/>
      <c r="M1520" s="47"/>
      <c r="N1520" s="47"/>
      <c r="O1520" s="47"/>
      <c r="P1520" s="47"/>
      <c r="Q1520" s="47"/>
      <c r="R1520" s="47"/>
      <c r="S1520" s="47"/>
      <c r="T1520" s="47"/>
      <c r="U1520" s="47"/>
      <c r="V1520" s="47"/>
      <c r="W1520" s="47"/>
      <c r="X1520" s="47"/>
      <c r="Y1520" s="47"/>
      <c r="Z1520" s="47"/>
    </row>
    <row r="1521" spans="1:26" x14ac:dyDescent="0.2">
      <c r="A1521" s="47" t="s">
        <v>19</v>
      </c>
      <c r="B1521" s="47" t="s">
        <v>240</v>
      </c>
      <c r="C1521" s="47">
        <v>30023</v>
      </c>
      <c r="D1521" s="47">
        <v>215450</v>
      </c>
      <c r="E1521" s="47">
        <v>245473</v>
      </c>
      <c r="F1521" s="47" t="s">
        <v>336</v>
      </c>
      <c r="G1521" s="47"/>
      <c r="H1521" s="47"/>
      <c r="I1521" s="47"/>
      <c r="J1521" s="47"/>
      <c r="K1521" s="47"/>
      <c r="L1521" s="47"/>
      <c r="M1521" s="47"/>
      <c r="N1521" s="47"/>
      <c r="O1521" s="47"/>
      <c r="P1521" s="47"/>
      <c r="Q1521" s="47"/>
      <c r="R1521" s="47"/>
      <c r="S1521" s="47"/>
      <c r="T1521" s="47"/>
      <c r="U1521" s="47"/>
      <c r="V1521" s="47"/>
      <c r="W1521" s="47"/>
      <c r="X1521" s="47"/>
      <c r="Y1521" s="47"/>
      <c r="Z1521" s="47"/>
    </row>
    <row r="1522" spans="1:26" x14ac:dyDescent="0.2">
      <c r="A1522" s="47" t="s">
        <v>19</v>
      </c>
      <c r="B1522" s="47" t="s">
        <v>241</v>
      </c>
      <c r="C1522" s="47">
        <v>11847006</v>
      </c>
      <c r="D1522" s="47">
        <v>10976456</v>
      </c>
      <c r="E1522" s="47">
        <v>22823462</v>
      </c>
      <c r="F1522" s="47" t="s">
        <v>339</v>
      </c>
      <c r="G1522" s="47"/>
      <c r="H1522" s="47"/>
      <c r="I1522" s="47"/>
      <c r="J1522" s="47"/>
      <c r="K1522" s="47"/>
      <c r="L1522" s="47"/>
      <c r="M1522" s="47"/>
      <c r="N1522" s="47"/>
      <c r="O1522" s="47"/>
      <c r="P1522" s="47"/>
      <c r="Q1522" s="47"/>
      <c r="R1522" s="47"/>
      <c r="S1522" s="47"/>
      <c r="T1522" s="47"/>
      <c r="U1522" s="47"/>
      <c r="V1522" s="47"/>
      <c r="W1522" s="47"/>
      <c r="X1522" s="47"/>
      <c r="Y1522" s="47"/>
      <c r="Z1522" s="47"/>
    </row>
    <row r="1523" spans="1:26" x14ac:dyDescent="0.2">
      <c r="A1523" s="47" t="s">
        <v>19</v>
      </c>
      <c r="B1523" s="47" t="s">
        <v>242</v>
      </c>
      <c r="C1523" s="47">
        <v>4931957</v>
      </c>
      <c r="D1523" s="47">
        <v>3902335</v>
      </c>
      <c r="E1523" s="47">
        <v>8834292</v>
      </c>
      <c r="F1523" s="47" t="s">
        <v>332</v>
      </c>
      <c r="G1523" s="47"/>
      <c r="H1523" s="47"/>
      <c r="I1523" s="47"/>
      <c r="J1523" s="47"/>
      <c r="K1523" s="47"/>
      <c r="L1523" s="47"/>
      <c r="M1523" s="47"/>
      <c r="N1523" s="47"/>
      <c r="O1523" s="47"/>
      <c r="P1523" s="47"/>
      <c r="Q1523" s="47"/>
      <c r="R1523" s="47"/>
      <c r="S1523" s="47"/>
      <c r="T1523" s="47"/>
      <c r="U1523" s="47"/>
      <c r="V1523" s="47"/>
      <c r="W1523" s="47"/>
      <c r="X1523" s="47"/>
      <c r="Y1523" s="47"/>
      <c r="Z1523" s="47"/>
    </row>
    <row r="1524" spans="1:26" x14ac:dyDescent="0.2">
      <c r="A1524" s="47" t="s">
        <v>19</v>
      </c>
      <c r="B1524" s="47" t="s">
        <v>243</v>
      </c>
      <c r="C1524" s="47">
        <v>289613</v>
      </c>
      <c r="D1524" s="47">
        <v>1928370</v>
      </c>
      <c r="E1524" s="47">
        <v>2217983</v>
      </c>
      <c r="F1524" s="47" t="s">
        <v>345</v>
      </c>
      <c r="G1524" s="47"/>
      <c r="H1524" s="47"/>
      <c r="I1524" s="47"/>
      <c r="J1524" s="47"/>
      <c r="K1524" s="47"/>
      <c r="L1524" s="47"/>
      <c r="M1524" s="47"/>
      <c r="N1524" s="47"/>
      <c r="O1524" s="47"/>
      <c r="P1524" s="47"/>
      <c r="Q1524" s="47"/>
      <c r="R1524" s="47"/>
      <c r="S1524" s="47"/>
      <c r="T1524" s="47"/>
      <c r="U1524" s="47"/>
      <c r="V1524" s="47"/>
      <c r="W1524" s="47"/>
      <c r="X1524" s="47"/>
      <c r="Y1524" s="47"/>
      <c r="Z1524" s="47"/>
    </row>
    <row r="1525" spans="1:26" x14ac:dyDescent="0.2">
      <c r="A1525" s="47" t="s">
        <v>19</v>
      </c>
      <c r="B1525" s="47" t="s">
        <v>244</v>
      </c>
      <c r="C1525" s="47">
        <v>0</v>
      </c>
      <c r="D1525" s="47">
        <v>759851</v>
      </c>
      <c r="E1525" s="47">
        <v>759851</v>
      </c>
      <c r="F1525" s="47" t="s">
        <v>331</v>
      </c>
      <c r="G1525" s="47"/>
      <c r="H1525" s="47"/>
      <c r="I1525" s="47"/>
      <c r="J1525" s="47"/>
      <c r="K1525" s="47"/>
      <c r="L1525" s="47"/>
      <c r="M1525" s="47"/>
      <c r="N1525" s="47"/>
      <c r="O1525" s="47"/>
      <c r="P1525" s="47"/>
      <c r="Q1525" s="47"/>
      <c r="R1525" s="47"/>
      <c r="S1525" s="47"/>
      <c r="T1525" s="47"/>
      <c r="U1525" s="47"/>
      <c r="V1525" s="47"/>
      <c r="W1525" s="47"/>
      <c r="X1525" s="47"/>
      <c r="Y1525" s="47"/>
      <c r="Z1525" s="47"/>
    </row>
    <row r="1526" spans="1:26" x14ac:dyDescent="0.2">
      <c r="A1526" s="47" t="s">
        <v>19</v>
      </c>
      <c r="B1526" s="47" t="s">
        <v>245</v>
      </c>
      <c r="C1526" s="47">
        <v>0</v>
      </c>
      <c r="D1526" s="47">
        <v>21054</v>
      </c>
      <c r="E1526" s="47">
        <v>21054</v>
      </c>
      <c r="F1526" s="47"/>
      <c r="G1526" s="47"/>
      <c r="H1526" s="47"/>
      <c r="I1526" s="47"/>
      <c r="J1526" s="47"/>
      <c r="K1526" s="47"/>
      <c r="L1526" s="47"/>
      <c r="M1526" s="47"/>
      <c r="N1526" s="47"/>
      <c r="O1526" s="47"/>
      <c r="P1526" s="47"/>
      <c r="Q1526" s="47"/>
      <c r="R1526" s="47"/>
      <c r="S1526" s="47"/>
      <c r="T1526" s="47"/>
      <c r="U1526" s="47"/>
      <c r="V1526" s="47"/>
      <c r="W1526" s="47"/>
      <c r="X1526" s="47"/>
      <c r="Y1526" s="47"/>
      <c r="Z1526" s="47"/>
    </row>
    <row r="1527" spans="1:26" x14ac:dyDescent="0.2">
      <c r="A1527" s="47" t="s">
        <v>19</v>
      </c>
      <c r="B1527" s="47" t="s">
        <v>246</v>
      </c>
      <c r="C1527" s="47">
        <v>612496</v>
      </c>
      <c r="D1527" s="47">
        <v>497247</v>
      </c>
      <c r="E1527" s="47">
        <v>1109743</v>
      </c>
      <c r="F1527" s="47" t="s">
        <v>336</v>
      </c>
      <c r="G1527" s="47"/>
      <c r="H1527" s="47"/>
      <c r="I1527" s="47"/>
      <c r="J1527" s="47"/>
      <c r="K1527" s="47"/>
      <c r="L1527" s="47"/>
      <c r="M1527" s="47"/>
      <c r="N1527" s="47"/>
      <c r="O1527" s="47"/>
      <c r="P1527" s="47"/>
      <c r="Q1527" s="47"/>
      <c r="R1527" s="47"/>
      <c r="S1527" s="47"/>
      <c r="T1527" s="47"/>
      <c r="U1527" s="47"/>
      <c r="V1527" s="47"/>
      <c r="W1527" s="47"/>
      <c r="X1527" s="47"/>
      <c r="Y1527" s="47"/>
      <c r="Z1527" s="47"/>
    </row>
    <row r="1528" spans="1:26" x14ac:dyDescent="0.2">
      <c r="A1528" s="47" t="s">
        <v>19</v>
      </c>
      <c r="B1528" s="47" t="s">
        <v>247</v>
      </c>
      <c r="C1528" s="47">
        <v>254624</v>
      </c>
      <c r="D1528" s="47">
        <v>1135548</v>
      </c>
      <c r="E1528" s="47">
        <v>1390172</v>
      </c>
      <c r="F1528" s="47" t="s">
        <v>329</v>
      </c>
      <c r="G1528" s="47"/>
      <c r="H1528" s="47"/>
      <c r="I1528" s="47"/>
      <c r="J1528" s="47"/>
      <c r="K1528" s="47"/>
      <c r="L1528" s="47"/>
      <c r="M1528" s="47"/>
      <c r="N1528" s="47"/>
      <c r="O1528" s="47"/>
      <c r="P1528" s="47"/>
      <c r="Q1528" s="47"/>
      <c r="R1528" s="47"/>
      <c r="S1528" s="47"/>
      <c r="T1528" s="47"/>
      <c r="U1528" s="47"/>
      <c r="V1528" s="47"/>
      <c r="W1528" s="47"/>
      <c r="X1528" s="47"/>
      <c r="Y1528" s="47"/>
      <c r="Z1528" s="47"/>
    </row>
    <row r="1529" spans="1:26" x14ac:dyDescent="0.2">
      <c r="A1529" s="47" t="s">
        <v>19</v>
      </c>
      <c r="B1529" s="47" t="s">
        <v>248</v>
      </c>
      <c r="C1529" s="47">
        <v>0</v>
      </c>
      <c r="D1529" s="47">
        <v>283420</v>
      </c>
      <c r="E1529" s="47">
        <v>283420</v>
      </c>
      <c r="F1529" s="47" t="s">
        <v>327</v>
      </c>
      <c r="G1529" s="47"/>
      <c r="H1529" s="47"/>
      <c r="I1529" s="47"/>
      <c r="J1529" s="47"/>
      <c r="K1529" s="47"/>
      <c r="L1529" s="47"/>
      <c r="M1529" s="47"/>
      <c r="N1529" s="47"/>
      <c r="O1529" s="47"/>
      <c r="P1529" s="47"/>
      <c r="Q1529" s="47"/>
      <c r="R1529" s="47"/>
      <c r="S1529" s="47"/>
      <c r="T1529" s="47"/>
      <c r="U1529" s="47"/>
      <c r="V1529" s="47"/>
      <c r="W1529" s="47"/>
      <c r="X1529" s="47"/>
      <c r="Y1529" s="47"/>
      <c r="Z1529" s="47"/>
    </row>
    <row r="1530" spans="1:26" x14ac:dyDescent="0.2">
      <c r="A1530" s="47" t="s">
        <v>19</v>
      </c>
      <c r="B1530" s="47" t="s">
        <v>249</v>
      </c>
      <c r="C1530" s="47">
        <v>11983</v>
      </c>
      <c r="D1530" s="47">
        <v>659255</v>
      </c>
      <c r="E1530" s="47">
        <v>671238</v>
      </c>
      <c r="F1530" s="47" t="s">
        <v>329</v>
      </c>
      <c r="G1530" s="47"/>
      <c r="H1530" s="47"/>
      <c r="I1530" s="47"/>
      <c r="J1530" s="47"/>
      <c r="K1530" s="47"/>
      <c r="L1530" s="47"/>
      <c r="M1530" s="47"/>
      <c r="N1530" s="47"/>
      <c r="O1530" s="47"/>
      <c r="P1530" s="47"/>
      <c r="Q1530" s="47"/>
      <c r="R1530" s="47"/>
      <c r="S1530" s="47"/>
      <c r="T1530" s="47"/>
      <c r="U1530" s="47"/>
      <c r="V1530" s="47"/>
      <c r="W1530" s="47"/>
      <c r="X1530" s="47"/>
      <c r="Y1530" s="47"/>
      <c r="Z1530" s="47"/>
    </row>
    <row r="1531" spans="1:26" x14ac:dyDescent="0.2">
      <c r="A1531" s="47" t="s">
        <v>19</v>
      </c>
      <c r="B1531" s="47" t="s">
        <v>250</v>
      </c>
      <c r="C1531" s="47">
        <v>239555</v>
      </c>
      <c r="D1531" s="47">
        <v>1262099</v>
      </c>
      <c r="E1531" s="47">
        <v>1501654</v>
      </c>
      <c r="F1531" s="47" t="s">
        <v>338</v>
      </c>
      <c r="G1531" s="47"/>
      <c r="H1531" s="47"/>
      <c r="I1531" s="47"/>
      <c r="J1531" s="47"/>
      <c r="K1531" s="47"/>
      <c r="L1531" s="47"/>
      <c r="M1531" s="47"/>
      <c r="N1531" s="47"/>
      <c r="O1531" s="47"/>
      <c r="P1531" s="47"/>
      <c r="Q1531" s="47"/>
      <c r="R1531" s="47"/>
      <c r="S1531" s="47"/>
      <c r="T1531" s="47"/>
      <c r="U1531" s="47"/>
      <c r="V1531" s="47"/>
      <c r="W1531" s="47"/>
      <c r="X1531" s="47"/>
      <c r="Y1531" s="47"/>
      <c r="Z1531" s="47"/>
    </row>
    <row r="1532" spans="1:26" x14ac:dyDescent="0.2">
      <c r="A1532" s="47" t="s">
        <v>19</v>
      </c>
      <c r="B1532" s="47" t="s">
        <v>251</v>
      </c>
      <c r="C1532" s="47">
        <v>590485</v>
      </c>
      <c r="D1532" s="47">
        <v>2762232</v>
      </c>
      <c r="E1532" s="47">
        <v>3352717</v>
      </c>
      <c r="F1532" s="47" t="s">
        <v>334</v>
      </c>
      <c r="G1532" s="47"/>
      <c r="H1532" s="47"/>
      <c r="I1532" s="47"/>
      <c r="J1532" s="47"/>
      <c r="K1532" s="47"/>
      <c r="L1532" s="47"/>
      <c r="M1532" s="47"/>
      <c r="N1532" s="47"/>
      <c r="O1532" s="47"/>
      <c r="P1532" s="47"/>
      <c r="Q1532" s="47"/>
      <c r="R1532" s="47"/>
      <c r="S1532" s="47"/>
      <c r="T1532" s="47"/>
      <c r="U1532" s="47"/>
      <c r="V1532" s="47"/>
      <c r="W1532" s="47"/>
      <c r="X1532" s="47"/>
      <c r="Y1532" s="47"/>
      <c r="Z1532" s="47"/>
    </row>
    <row r="1533" spans="1:26" x14ac:dyDescent="0.2">
      <c r="A1533" s="47" t="s">
        <v>19</v>
      </c>
      <c r="B1533" s="47" t="s">
        <v>252</v>
      </c>
      <c r="C1533" s="47">
        <v>0</v>
      </c>
      <c r="D1533" s="47">
        <v>273726</v>
      </c>
      <c r="E1533" s="47">
        <v>273726</v>
      </c>
      <c r="F1533" s="47" t="s">
        <v>336</v>
      </c>
      <c r="G1533" s="47"/>
      <c r="H1533" s="47"/>
      <c r="I1533" s="47"/>
      <c r="J1533" s="47"/>
      <c r="K1533" s="47"/>
      <c r="L1533" s="47"/>
      <c r="M1533" s="47"/>
      <c r="N1533" s="47"/>
      <c r="O1533" s="47"/>
      <c r="P1533" s="47"/>
      <c r="Q1533" s="47"/>
      <c r="R1533" s="47"/>
      <c r="S1533" s="47"/>
      <c r="T1533" s="47"/>
      <c r="U1533" s="47"/>
      <c r="V1533" s="47"/>
      <c r="W1533" s="47"/>
      <c r="X1533" s="47"/>
      <c r="Y1533" s="47"/>
      <c r="Z1533" s="47"/>
    </row>
    <row r="1534" spans="1:26" x14ac:dyDescent="0.2">
      <c r="A1534" s="47" t="s">
        <v>19</v>
      </c>
      <c r="B1534" s="47" t="s">
        <v>253</v>
      </c>
      <c r="C1534" s="47">
        <v>1944151</v>
      </c>
      <c r="D1534" s="47">
        <v>4878197</v>
      </c>
      <c r="E1534" s="47">
        <v>6822348</v>
      </c>
      <c r="F1534" s="47" t="s">
        <v>337</v>
      </c>
      <c r="G1534" s="47"/>
      <c r="H1534" s="47"/>
      <c r="I1534" s="47"/>
      <c r="J1534" s="47"/>
      <c r="K1534" s="47"/>
      <c r="L1534" s="47"/>
      <c r="M1534" s="47"/>
      <c r="N1534" s="47"/>
      <c r="O1534" s="47"/>
      <c r="P1534" s="47"/>
      <c r="Q1534" s="47"/>
      <c r="R1534" s="47"/>
      <c r="S1534" s="47"/>
      <c r="T1534" s="47"/>
      <c r="U1534" s="47"/>
      <c r="V1534" s="47"/>
      <c r="W1534" s="47"/>
      <c r="X1534" s="47"/>
      <c r="Y1534" s="47"/>
      <c r="Z1534" s="47"/>
    </row>
    <row r="1535" spans="1:26" x14ac:dyDescent="0.2">
      <c r="A1535" s="47" t="s">
        <v>19</v>
      </c>
      <c r="B1535" s="47" t="s">
        <v>254</v>
      </c>
      <c r="C1535" s="47">
        <v>0</v>
      </c>
      <c r="D1535" s="47">
        <v>1424459</v>
      </c>
      <c r="E1535" s="47">
        <v>1424459</v>
      </c>
      <c r="F1535" s="47" t="s">
        <v>327</v>
      </c>
      <c r="G1535" s="47"/>
      <c r="H1535" s="47"/>
      <c r="I1535" s="47"/>
      <c r="J1535" s="47"/>
      <c r="K1535" s="47"/>
      <c r="L1535" s="47"/>
      <c r="M1535" s="47"/>
      <c r="N1535" s="47"/>
      <c r="O1535" s="47"/>
      <c r="P1535" s="47"/>
      <c r="Q1535" s="47"/>
      <c r="R1535" s="47"/>
      <c r="S1535" s="47"/>
      <c r="T1535" s="47"/>
      <c r="U1535" s="47"/>
      <c r="V1535" s="47"/>
      <c r="W1535" s="47"/>
      <c r="X1535" s="47"/>
      <c r="Y1535" s="47"/>
      <c r="Z1535" s="47"/>
    </row>
    <row r="1536" spans="1:26" x14ac:dyDescent="0.2">
      <c r="A1536" s="47" t="s">
        <v>19</v>
      </c>
      <c r="B1536" s="47" t="s">
        <v>255</v>
      </c>
      <c r="C1536" s="47">
        <v>675307</v>
      </c>
      <c r="D1536" s="47">
        <v>1127499</v>
      </c>
      <c r="E1536" s="47">
        <v>1802806</v>
      </c>
      <c r="F1536" s="47" t="s">
        <v>334</v>
      </c>
      <c r="G1536" s="47"/>
      <c r="H1536" s="47"/>
      <c r="I1536" s="47"/>
      <c r="J1536" s="47"/>
      <c r="K1536" s="47"/>
      <c r="L1536" s="47"/>
      <c r="M1536" s="47"/>
      <c r="N1536" s="47"/>
      <c r="O1536" s="47"/>
      <c r="P1536" s="47"/>
      <c r="Q1536" s="47"/>
      <c r="R1536" s="47"/>
      <c r="S1536" s="47"/>
      <c r="T1536" s="47"/>
      <c r="U1536" s="47"/>
      <c r="V1536" s="47"/>
      <c r="W1536" s="47"/>
      <c r="X1536" s="47"/>
      <c r="Y1536" s="47"/>
      <c r="Z1536" s="47"/>
    </row>
    <row r="1537" spans="1:26" x14ac:dyDescent="0.2">
      <c r="A1537" s="47" t="s">
        <v>19</v>
      </c>
      <c r="B1537" s="47" t="s">
        <v>256</v>
      </c>
      <c r="C1537" s="47">
        <v>4255583</v>
      </c>
      <c r="D1537" s="47">
        <v>4031798</v>
      </c>
      <c r="E1537" s="47">
        <v>8287381</v>
      </c>
      <c r="F1537" s="47" t="s">
        <v>334</v>
      </c>
      <c r="G1537" s="47"/>
      <c r="H1537" s="47"/>
      <c r="I1537" s="47"/>
      <c r="J1537" s="47"/>
      <c r="K1537" s="47"/>
      <c r="L1537" s="47"/>
      <c r="M1537" s="47"/>
      <c r="N1537" s="47"/>
      <c r="O1537" s="47"/>
      <c r="P1537" s="47"/>
      <c r="Q1537" s="47"/>
      <c r="R1537" s="47"/>
      <c r="S1537" s="47"/>
      <c r="T1537" s="47"/>
      <c r="U1537" s="47"/>
      <c r="V1537" s="47"/>
      <c r="W1537" s="47"/>
      <c r="X1537" s="47"/>
      <c r="Y1537" s="47"/>
      <c r="Z1537" s="47"/>
    </row>
    <row r="1538" spans="1:26" x14ac:dyDescent="0.2">
      <c r="A1538" s="47" t="s">
        <v>19</v>
      </c>
      <c r="B1538" s="47" t="s">
        <v>257</v>
      </c>
      <c r="C1538" s="47">
        <v>0</v>
      </c>
      <c r="D1538" s="47">
        <v>614804</v>
      </c>
      <c r="E1538" s="47">
        <v>614804</v>
      </c>
      <c r="F1538" s="47" t="s">
        <v>328</v>
      </c>
      <c r="G1538" s="47"/>
      <c r="H1538" s="47"/>
      <c r="I1538" s="47"/>
      <c r="J1538" s="47"/>
      <c r="K1538" s="47"/>
      <c r="L1538" s="47"/>
      <c r="M1538" s="47"/>
      <c r="N1538" s="47"/>
      <c r="O1538" s="47"/>
      <c r="P1538" s="47"/>
      <c r="Q1538" s="47"/>
      <c r="R1538" s="47"/>
      <c r="S1538" s="47"/>
      <c r="T1538" s="47"/>
      <c r="U1538" s="47"/>
      <c r="V1538" s="47"/>
      <c r="W1538" s="47"/>
      <c r="X1538" s="47"/>
      <c r="Y1538" s="47"/>
      <c r="Z1538" s="47"/>
    </row>
    <row r="1539" spans="1:26" x14ac:dyDescent="0.2">
      <c r="A1539" s="47" t="s">
        <v>19</v>
      </c>
      <c r="B1539" s="47" t="s">
        <v>258</v>
      </c>
      <c r="C1539" s="47">
        <v>2885900</v>
      </c>
      <c r="D1539" s="47">
        <v>16045151</v>
      </c>
      <c r="E1539" s="47">
        <v>18931051</v>
      </c>
      <c r="F1539" s="47" t="s">
        <v>331</v>
      </c>
      <c r="G1539" s="47"/>
      <c r="H1539" s="47"/>
      <c r="I1539" s="47"/>
      <c r="J1539" s="47"/>
      <c r="K1539" s="47"/>
      <c r="L1539" s="47"/>
      <c r="M1539" s="47"/>
      <c r="N1539" s="47"/>
      <c r="O1539" s="47"/>
      <c r="P1539" s="47"/>
      <c r="Q1539" s="47"/>
      <c r="R1539" s="47"/>
      <c r="S1539" s="47"/>
      <c r="T1539" s="47"/>
      <c r="U1539" s="47"/>
      <c r="V1539" s="47"/>
      <c r="W1539" s="47"/>
      <c r="X1539" s="47"/>
      <c r="Y1539" s="47"/>
      <c r="Z1539" s="47"/>
    </row>
    <row r="1540" spans="1:26" x14ac:dyDescent="0.2">
      <c r="A1540" s="47" t="s">
        <v>19</v>
      </c>
      <c r="B1540" s="47" t="s">
        <v>259</v>
      </c>
      <c r="C1540" s="47">
        <v>114215</v>
      </c>
      <c r="D1540" s="47">
        <v>359537</v>
      </c>
      <c r="E1540" s="47">
        <v>473752</v>
      </c>
      <c r="F1540" s="47" t="s">
        <v>332</v>
      </c>
      <c r="G1540" s="47"/>
      <c r="H1540" s="47"/>
      <c r="I1540" s="47"/>
      <c r="J1540" s="47"/>
      <c r="K1540" s="47"/>
      <c r="L1540" s="47"/>
      <c r="M1540" s="47"/>
      <c r="N1540" s="47"/>
      <c r="O1540" s="47"/>
      <c r="P1540" s="47"/>
      <c r="Q1540" s="47"/>
      <c r="R1540" s="47"/>
      <c r="S1540" s="47"/>
      <c r="T1540" s="47"/>
      <c r="U1540" s="47"/>
      <c r="V1540" s="47"/>
      <c r="W1540" s="47"/>
      <c r="X1540" s="47"/>
      <c r="Y1540" s="47"/>
      <c r="Z1540" s="47"/>
    </row>
    <row r="1541" spans="1:26" x14ac:dyDescent="0.2">
      <c r="A1541" s="47" t="s">
        <v>19</v>
      </c>
      <c r="B1541" s="47" t="s">
        <v>260</v>
      </c>
      <c r="C1541" s="47">
        <v>1146135</v>
      </c>
      <c r="D1541" s="47">
        <v>5945777</v>
      </c>
      <c r="E1541" s="47">
        <v>7091912</v>
      </c>
      <c r="F1541" s="47" t="s">
        <v>334</v>
      </c>
      <c r="G1541" s="47"/>
      <c r="H1541" s="47"/>
      <c r="I1541" s="47"/>
      <c r="J1541" s="47"/>
      <c r="K1541" s="47"/>
      <c r="L1541" s="47"/>
      <c r="M1541" s="47"/>
      <c r="N1541" s="47"/>
      <c r="O1541" s="47"/>
      <c r="P1541" s="47"/>
      <c r="Q1541" s="47"/>
      <c r="R1541" s="47"/>
      <c r="S1541" s="47"/>
      <c r="T1541" s="47"/>
      <c r="U1541" s="47"/>
      <c r="V1541" s="47"/>
      <c r="W1541" s="47"/>
      <c r="X1541" s="47"/>
      <c r="Y1541" s="47"/>
      <c r="Z1541" s="47"/>
    </row>
    <row r="1542" spans="1:26" x14ac:dyDescent="0.2">
      <c r="A1542" s="47" t="s">
        <v>19</v>
      </c>
      <c r="B1542" s="47" t="s">
        <v>261</v>
      </c>
      <c r="C1542" s="47">
        <v>12748</v>
      </c>
      <c r="D1542" s="47">
        <v>560696</v>
      </c>
      <c r="E1542" s="47">
        <v>573444</v>
      </c>
      <c r="F1542" s="47" t="s">
        <v>333</v>
      </c>
      <c r="G1542" s="47"/>
      <c r="H1542" s="47"/>
      <c r="I1542" s="47"/>
      <c r="J1542" s="47"/>
      <c r="K1542" s="47"/>
      <c r="L1542" s="47"/>
      <c r="M1542" s="47"/>
      <c r="N1542" s="47"/>
      <c r="O1542" s="47"/>
      <c r="P1542" s="47"/>
      <c r="Q1542" s="47"/>
      <c r="R1542" s="47"/>
      <c r="S1542" s="47"/>
      <c r="T1542" s="47"/>
      <c r="U1542" s="47"/>
      <c r="V1542" s="47"/>
      <c r="W1542" s="47"/>
      <c r="X1542" s="47"/>
      <c r="Y1542" s="47"/>
      <c r="Z1542" s="47"/>
    </row>
    <row r="1543" spans="1:26" x14ac:dyDescent="0.2">
      <c r="A1543" s="47" t="s">
        <v>19</v>
      </c>
      <c r="B1543" s="47" t="s">
        <v>262</v>
      </c>
      <c r="C1543" s="47">
        <v>64309</v>
      </c>
      <c r="D1543" s="47">
        <v>591704</v>
      </c>
      <c r="E1543" s="47">
        <v>656013</v>
      </c>
      <c r="F1543" s="47" t="s">
        <v>344</v>
      </c>
      <c r="G1543" s="47"/>
      <c r="H1543" s="47"/>
      <c r="I1543" s="47"/>
      <c r="J1543" s="47"/>
      <c r="K1543" s="47"/>
      <c r="L1543" s="47"/>
      <c r="M1543" s="47"/>
      <c r="N1543" s="47"/>
      <c r="O1543" s="47"/>
      <c r="P1543" s="47"/>
      <c r="Q1543" s="47"/>
      <c r="R1543" s="47"/>
      <c r="S1543" s="47"/>
      <c r="T1543" s="47"/>
      <c r="U1543" s="47"/>
      <c r="V1543" s="47"/>
      <c r="W1543" s="47"/>
      <c r="X1543" s="47"/>
      <c r="Y1543" s="47"/>
      <c r="Z1543" s="47"/>
    </row>
    <row r="1544" spans="1:26" x14ac:dyDescent="0.2">
      <c r="A1544" s="47" t="s">
        <v>19</v>
      </c>
      <c r="B1544" s="47" t="s">
        <v>263</v>
      </c>
      <c r="C1544" s="47">
        <v>1373150</v>
      </c>
      <c r="D1544" s="47">
        <v>2305590</v>
      </c>
      <c r="E1544" s="47">
        <v>3678740</v>
      </c>
      <c r="F1544" s="47" t="s">
        <v>340</v>
      </c>
      <c r="G1544" s="47"/>
      <c r="H1544" s="47"/>
      <c r="I1544" s="47"/>
      <c r="J1544" s="47"/>
      <c r="K1544" s="47"/>
      <c r="L1544" s="47"/>
      <c r="M1544" s="47"/>
      <c r="N1544" s="47"/>
      <c r="O1544" s="47"/>
      <c r="P1544" s="47"/>
      <c r="Q1544" s="47"/>
      <c r="R1544" s="47"/>
      <c r="S1544" s="47"/>
      <c r="T1544" s="47"/>
      <c r="U1544" s="47"/>
      <c r="V1544" s="47"/>
      <c r="W1544" s="47"/>
      <c r="X1544" s="47"/>
      <c r="Y1544" s="47"/>
      <c r="Z1544" s="47"/>
    </row>
    <row r="1545" spans="1:26" x14ac:dyDescent="0.2">
      <c r="A1545" s="47" t="s">
        <v>19</v>
      </c>
      <c r="B1545" s="47" t="s">
        <v>264</v>
      </c>
      <c r="C1545" s="47">
        <v>358013</v>
      </c>
      <c r="D1545" s="47">
        <v>796265</v>
      </c>
      <c r="E1545" s="47">
        <v>1154278</v>
      </c>
      <c r="F1545" s="47" t="s">
        <v>344</v>
      </c>
      <c r="G1545" s="47"/>
      <c r="H1545" s="47"/>
      <c r="I1545" s="47"/>
      <c r="J1545" s="47"/>
      <c r="K1545" s="47"/>
      <c r="L1545" s="47"/>
      <c r="M1545" s="47"/>
      <c r="N1545" s="47"/>
      <c r="O1545" s="47"/>
      <c r="P1545" s="47"/>
      <c r="Q1545" s="47"/>
      <c r="R1545" s="47"/>
      <c r="S1545" s="47"/>
      <c r="T1545" s="47"/>
      <c r="U1545" s="47"/>
      <c r="V1545" s="47"/>
      <c r="W1545" s="47"/>
      <c r="X1545" s="47"/>
      <c r="Y1545" s="47"/>
      <c r="Z1545" s="47"/>
    </row>
    <row r="1546" spans="1:26" x14ac:dyDescent="0.2">
      <c r="A1546" s="47" t="s">
        <v>19</v>
      </c>
      <c r="B1546" s="47" t="s">
        <v>265</v>
      </c>
      <c r="C1546" s="47">
        <v>427843</v>
      </c>
      <c r="D1546" s="47">
        <v>284735</v>
      </c>
      <c r="E1546" s="47">
        <v>712578</v>
      </c>
      <c r="F1546" s="47" t="s">
        <v>336</v>
      </c>
      <c r="G1546" s="47"/>
      <c r="H1546" s="47"/>
      <c r="I1546" s="47"/>
      <c r="J1546" s="47"/>
      <c r="K1546" s="47"/>
      <c r="L1546" s="47"/>
      <c r="M1546" s="47"/>
      <c r="N1546" s="47"/>
      <c r="O1546" s="47"/>
      <c r="P1546" s="47"/>
      <c r="Q1546" s="47"/>
      <c r="R1546" s="47"/>
      <c r="S1546" s="47"/>
      <c r="T1546" s="47"/>
      <c r="U1546" s="47"/>
      <c r="V1546" s="47"/>
      <c r="W1546" s="47"/>
      <c r="X1546" s="47"/>
      <c r="Y1546" s="47"/>
      <c r="Z1546" s="47"/>
    </row>
    <row r="1547" spans="1:26" x14ac:dyDescent="0.2">
      <c r="A1547" s="47" t="s">
        <v>19</v>
      </c>
      <c r="B1547" s="47" t="s">
        <v>266</v>
      </c>
      <c r="C1547" s="47">
        <v>401524</v>
      </c>
      <c r="D1547" s="47">
        <v>384514</v>
      </c>
      <c r="E1547" s="47">
        <v>786038</v>
      </c>
      <c r="F1547" s="47" t="s">
        <v>336</v>
      </c>
      <c r="G1547" s="47"/>
      <c r="H1547" s="47"/>
      <c r="I1547" s="47"/>
      <c r="J1547" s="47"/>
      <c r="K1547" s="47"/>
      <c r="L1547" s="47"/>
      <c r="M1547" s="47"/>
      <c r="N1547" s="47"/>
      <c r="O1547" s="47"/>
      <c r="P1547" s="47"/>
      <c r="Q1547" s="47"/>
      <c r="R1547" s="47"/>
      <c r="S1547" s="47"/>
      <c r="T1547" s="47"/>
      <c r="U1547" s="47"/>
      <c r="V1547" s="47"/>
      <c r="W1547" s="47"/>
      <c r="X1547" s="47"/>
      <c r="Y1547" s="47"/>
      <c r="Z1547" s="47"/>
    </row>
    <row r="1548" spans="1:26" x14ac:dyDescent="0.2">
      <c r="A1548" s="47" t="s">
        <v>19</v>
      </c>
      <c r="B1548" s="47" t="s">
        <v>267</v>
      </c>
      <c r="C1548" s="47">
        <v>2669301</v>
      </c>
      <c r="D1548" s="47">
        <v>4670655</v>
      </c>
      <c r="E1548" s="47">
        <v>7339956</v>
      </c>
      <c r="F1548" s="47" t="s">
        <v>331</v>
      </c>
      <c r="G1548" s="47"/>
      <c r="H1548" s="47"/>
      <c r="I1548" s="47"/>
      <c r="J1548" s="47"/>
      <c r="K1548" s="47"/>
      <c r="L1548" s="47"/>
      <c r="M1548" s="47"/>
      <c r="N1548" s="47"/>
      <c r="O1548" s="47"/>
      <c r="P1548" s="47"/>
      <c r="Q1548" s="47"/>
      <c r="R1548" s="47"/>
      <c r="S1548" s="47"/>
      <c r="T1548" s="47"/>
      <c r="U1548" s="47"/>
      <c r="V1548" s="47"/>
      <c r="W1548" s="47"/>
      <c r="X1548" s="47"/>
      <c r="Y1548" s="47"/>
      <c r="Z1548" s="47"/>
    </row>
    <row r="1549" spans="1:26" x14ac:dyDescent="0.2">
      <c r="A1549" s="47" t="s">
        <v>19</v>
      </c>
      <c r="B1549" s="47" t="s">
        <v>268</v>
      </c>
      <c r="C1549" s="47">
        <v>0</v>
      </c>
      <c r="D1549" s="47">
        <v>82243</v>
      </c>
      <c r="E1549" s="47">
        <v>82243</v>
      </c>
      <c r="F1549" s="47" t="s">
        <v>343</v>
      </c>
      <c r="G1549" s="47"/>
      <c r="H1549" s="47"/>
      <c r="I1549" s="47"/>
      <c r="J1549" s="47"/>
      <c r="K1549" s="47"/>
      <c r="L1549" s="47"/>
      <c r="M1549" s="47"/>
      <c r="N1549" s="47"/>
      <c r="O1549" s="47"/>
      <c r="P1549" s="47"/>
      <c r="Q1549" s="47"/>
      <c r="R1549" s="47"/>
      <c r="S1549" s="47"/>
      <c r="T1549" s="47"/>
      <c r="U1549" s="47"/>
      <c r="V1549" s="47"/>
      <c r="W1549" s="47"/>
      <c r="X1549" s="47"/>
      <c r="Y1549" s="47"/>
      <c r="Z1549" s="47"/>
    </row>
    <row r="1550" spans="1:26" x14ac:dyDescent="0.2">
      <c r="A1550" s="47" t="s">
        <v>19</v>
      </c>
      <c r="B1550" s="47" t="s">
        <v>269</v>
      </c>
      <c r="C1550" s="47">
        <v>6622155</v>
      </c>
      <c r="D1550" s="47">
        <v>4362218</v>
      </c>
      <c r="E1550" s="47">
        <v>10984373</v>
      </c>
      <c r="F1550" s="47" t="s">
        <v>327</v>
      </c>
      <c r="G1550" s="47"/>
      <c r="H1550" s="47"/>
      <c r="I1550" s="47"/>
      <c r="J1550" s="47"/>
      <c r="K1550" s="47"/>
      <c r="L1550" s="47"/>
      <c r="M1550" s="47"/>
      <c r="N1550" s="47"/>
      <c r="O1550" s="47"/>
      <c r="P1550" s="47"/>
      <c r="Q1550" s="47"/>
      <c r="R1550" s="47"/>
      <c r="S1550" s="47"/>
      <c r="T1550" s="47"/>
      <c r="U1550" s="47"/>
      <c r="V1550" s="47"/>
      <c r="W1550" s="47"/>
      <c r="X1550" s="47"/>
      <c r="Y1550" s="47"/>
      <c r="Z1550" s="47"/>
    </row>
    <row r="1551" spans="1:26" x14ac:dyDescent="0.2">
      <c r="A1551" s="47" t="s">
        <v>19</v>
      </c>
      <c r="B1551" s="47" t="s">
        <v>270</v>
      </c>
      <c r="C1551" s="47">
        <v>3636475</v>
      </c>
      <c r="D1551" s="47">
        <v>2064065</v>
      </c>
      <c r="E1551" s="47">
        <v>5700540</v>
      </c>
      <c r="F1551" s="47" t="s">
        <v>329</v>
      </c>
      <c r="G1551" s="47"/>
      <c r="H1551" s="47"/>
      <c r="I1551" s="47"/>
      <c r="J1551" s="47"/>
      <c r="K1551" s="47"/>
      <c r="L1551" s="47"/>
      <c r="M1551" s="47"/>
      <c r="N1551" s="47"/>
      <c r="O1551" s="47"/>
      <c r="P1551" s="47"/>
      <c r="Q1551" s="47"/>
      <c r="R1551" s="47"/>
      <c r="S1551" s="47"/>
      <c r="T1551" s="47"/>
      <c r="U1551" s="47"/>
      <c r="V1551" s="47"/>
      <c r="W1551" s="47"/>
      <c r="X1551" s="47"/>
      <c r="Y1551" s="47"/>
      <c r="Z1551" s="47"/>
    </row>
    <row r="1552" spans="1:26" x14ac:dyDescent="0.2">
      <c r="A1552" s="47" t="s">
        <v>19</v>
      </c>
      <c r="B1552" s="47" t="s">
        <v>271</v>
      </c>
      <c r="C1552" s="47">
        <v>448243</v>
      </c>
      <c r="D1552" s="47">
        <v>290194</v>
      </c>
      <c r="E1552" s="47">
        <v>738437</v>
      </c>
      <c r="F1552" s="47" t="s">
        <v>336</v>
      </c>
      <c r="G1552" s="47"/>
      <c r="H1552" s="47"/>
      <c r="I1552" s="47"/>
      <c r="J1552" s="47"/>
      <c r="K1552" s="47"/>
      <c r="L1552" s="47"/>
      <c r="M1552" s="47"/>
      <c r="N1552" s="47"/>
      <c r="O1552" s="47"/>
      <c r="P1552" s="47"/>
      <c r="Q1552" s="47"/>
      <c r="R1552" s="47"/>
      <c r="S1552" s="47"/>
      <c r="T1552" s="47"/>
      <c r="U1552" s="47"/>
      <c r="V1552" s="47"/>
      <c r="W1552" s="47"/>
      <c r="X1552" s="47"/>
      <c r="Y1552" s="47"/>
      <c r="Z1552" s="47"/>
    </row>
    <row r="1553" spans="1:26" x14ac:dyDescent="0.2">
      <c r="A1553" s="47" t="s">
        <v>19</v>
      </c>
      <c r="B1553" s="47" t="s">
        <v>272</v>
      </c>
      <c r="C1553" s="47">
        <v>6359554</v>
      </c>
      <c r="D1553" s="47">
        <v>3648372</v>
      </c>
      <c r="E1553" s="47">
        <v>10007926</v>
      </c>
      <c r="F1553" s="47" t="s">
        <v>327</v>
      </c>
      <c r="G1553" s="47"/>
      <c r="H1553" s="47"/>
      <c r="I1553" s="47"/>
      <c r="J1553" s="47"/>
      <c r="K1553" s="47"/>
      <c r="L1553" s="47"/>
      <c r="M1553" s="47"/>
      <c r="N1553" s="47"/>
      <c r="O1553" s="47"/>
      <c r="P1553" s="47"/>
      <c r="Q1553" s="47"/>
      <c r="R1553" s="47"/>
      <c r="S1553" s="47"/>
      <c r="T1553" s="47"/>
      <c r="U1553" s="47"/>
      <c r="V1553" s="47"/>
      <c r="W1553" s="47"/>
      <c r="X1553" s="47"/>
      <c r="Y1553" s="47"/>
      <c r="Z1553" s="47"/>
    </row>
    <row r="1554" spans="1:26" x14ac:dyDescent="0.2">
      <c r="A1554" s="47" t="s">
        <v>19</v>
      </c>
      <c r="B1554" s="47" t="s">
        <v>273</v>
      </c>
      <c r="C1554" s="47">
        <v>9551230</v>
      </c>
      <c r="D1554" s="47">
        <v>8363503</v>
      </c>
      <c r="E1554" s="47">
        <v>17914733</v>
      </c>
      <c r="F1554" s="47" t="s">
        <v>333</v>
      </c>
      <c r="G1554" s="47"/>
      <c r="H1554" s="47"/>
      <c r="I1554" s="47"/>
      <c r="J1554" s="47"/>
      <c r="K1554" s="47"/>
      <c r="L1554" s="47"/>
      <c r="M1554" s="47"/>
      <c r="N1554" s="47"/>
      <c r="O1554" s="47"/>
      <c r="P1554" s="47"/>
      <c r="Q1554" s="47"/>
      <c r="R1554" s="47"/>
      <c r="S1554" s="47"/>
      <c r="T1554" s="47"/>
      <c r="U1554" s="47"/>
      <c r="V1554" s="47"/>
      <c r="W1554" s="47"/>
      <c r="X1554" s="47"/>
      <c r="Y1554" s="47"/>
      <c r="Z1554" s="47"/>
    </row>
    <row r="1555" spans="1:26" x14ac:dyDescent="0.2">
      <c r="A1555" s="47" t="s">
        <v>19</v>
      </c>
      <c r="B1555" s="47" t="s">
        <v>274</v>
      </c>
      <c r="C1555" s="47">
        <v>40493</v>
      </c>
      <c r="D1555" s="47">
        <v>675731</v>
      </c>
      <c r="E1555" s="47">
        <v>716224</v>
      </c>
      <c r="F1555" s="47" t="s">
        <v>338</v>
      </c>
      <c r="G1555" s="47"/>
      <c r="H1555" s="47"/>
      <c r="I1555" s="47"/>
      <c r="J1555" s="47"/>
      <c r="K1555" s="47"/>
      <c r="L1555" s="47"/>
      <c r="M1555" s="47"/>
      <c r="N1555" s="47"/>
      <c r="O1555" s="47"/>
      <c r="P1555" s="47"/>
      <c r="Q1555" s="47"/>
      <c r="R1555" s="47"/>
      <c r="S1555" s="47"/>
      <c r="T1555" s="47"/>
      <c r="U1555" s="47"/>
      <c r="V1555" s="47"/>
      <c r="W1555" s="47"/>
      <c r="X1555" s="47"/>
      <c r="Y1555" s="47"/>
      <c r="Z1555" s="47"/>
    </row>
    <row r="1556" spans="1:26" x14ac:dyDescent="0.2">
      <c r="A1556" s="47" t="s">
        <v>19</v>
      </c>
      <c r="B1556" s="47" t="s">
        <v>275</v>
      </c>
      <c r="C1556" s="47">
        <v>363403</v>
      </c>
      <c r="D1556" s="47">
        <v>2230067</v>
      </c>
      <c r="E1556" s="47">
        <v>2593470</v>
      </c>
      <c r="F1556" s="47" t="s">
        <v>345</v>
      </c>
      <c r="G1556" s="47"/>
      <c r="H1556" s="47"/>
      <c r="I1556" s="47"/>
      <c r="J1556" s="47"/>
      <c r="K1556" s="47"/>
      <c r="L1556" s="47"/>
      <c r="M1556" s="47"/>
      <c r="N1556" s="47"/>
      <c r="O1556" s="47"/>
      <c r="P1556" s="47"/>
      <c r="Q1556" s="47"/>
      <c r="R1556" s="47"/>
      <c r="S1556" s="47"/>
      <c r="T1556" s="47"/>
      <c r="U1556" s="47"/>
      <c r="V1556" s="47"/>
      <c r="W1556" s="47"/>
      <c r="X1556" s="47"/>
      <c r="Y1556" s="47"/>
      <c r="Z1556" s="47"/>
    </row>
    <row r="1557" spans="1:26" x14ac:dyDescent="0.2">
      <c r="A1557" s="47" t="s">
        <v>19</v>
      </c>
      <c r="B1557" s="47" t="s">
        <v>276</v>
      </c>
      <c r="C1557" s="47">
        <v>221251</v>
      </c>
      <c r="D1557" s="47">
        <v>1652659</v>
      </c>
      <c r="E1557" s="47">
        <v>1873910</v>
      </c>
      <c r="F1557" s="47" t="s">
        <v>328</v>
      </c>
      <c r="G1557" s="47"/>
      <c r="H1557" s="47"/>
      <c r="I1557" s="47"/>
      <c r="J1557" s="47"/>
      <c r="K1557" s="47"/>
      <c r="L1557" s="47"/>
      <c r="M1557" s="47"/>
      <c r="N1557" s="47"/>
      <c r="O1557" s="47"/>
      <c r="P1557" s="47"/>
      <c r="Q1557" s="47"/>
      <c r="R1557" s="47"/>
      <c r="S1557" s="47"/>
      <c r="T1557" s="47"/>
      <c r="U1557" s="47"/>
      <c r="V1557" s="47"/>
      <c r="W1557" s="47"/>
      <c r="X1557" s="47"/>
      <c r="Y1557" s="47"/>
      <c r="Z1557" s="47"/>
    </row>
    <row r="1558" spans="1:26" x14ac:dyDescent="0.2">
      <c r="A1558" s="47" t="s">
        <v>19</v>
      </c>
      <c r="B1558" s="47" t="s">
        <v>277</v>
      </c>
      <c r="C1558" s="47">
        <v>169506</v>
      </c>
      <c r="D1558" s="47">
        <v>682109</v>
      </c>
      <c r="E1558" s="47">
        <v>851615</v>
      </c>
      <c r="F1558" s="47" t="s">
        <v>345</v>
      </c>
      <c r="G1558" s="47"/>
      <c r="H1558" s="47"/>
      <c r="I1558" s="47"/>
      <c r="J1558" s="47"/>
      <c r="K1558" s="47"/>
      <c r="L1558" s="47"/>
      <c r="M1558" s="47"/>
      <c r="N1558" s="47"/>
      <c r="O1558" s="47"/>
      <c r="P1558" s="47"/>
      <c r="Q1558" s="47"/>
      <c r="R1558" s="47"/>
      <c r="S1558" s="47"/>
      <c r="T1558" s="47"/>
      <c r="U1558" s="47"/>
      <c r="V1558" s="47"/>
      <c r="W1558" s="47"/>
      <c r="X1558" s="47"/>
      <c r="Y1558" s="47"/>
      <c r="Z1558" s="47"/>
    </row>
    <row r="1559" spans="1:26" x14ac:dyDescent="0.2">
      <c r="A1559" s="47" t="s">
        <v>19</v>
      </c>
      <c r="B1559" s="47" t="s">
        <v>278</v>
      </c>
      <c r="C1559" s="47">
        <v>173791</v>
      </c>
      <c r="D1559" s="47">
        <v>258971</v>
      </c>
      <c r="E1559" s="47">
        <v>432762</v>
      </c>
      <c r="F1559" s="47" t="s">
        <v>348</v>
      </c>
      <c r="G1559" s="47"/>
      <c r="H1559" s="47"/>
      <c r="I1559" s="47"/>
      <c r="J1559" s="47"/>
      <c r="K1559" s="47"/>
      <c r="L1559" s="47"/>
      <c r="M1559" s="47"/>
      <c r="N1559" s="47"/>
      <c r="O1559" s="47"/>
      <c r="P1559" s="47"/>
      <c r="Q1559" s="47"/>
      <c r="R1559" s="47"/>
      <c r="S1559" s="47"/>
      <c r="T1559" s="47"/>
      <c r="U1559" s="47"/>
      <c r="V1559" s="47"/>
      <c r="W1559" s="47"/>
      <c r="X1559" s="47"/>
      <c r="Y1559" s="47"/>
      <c r="Z1559" s="47"/>
    </row>
    <row r="1560" spans="1:26" x14ac:dyDescent="0.2">
      <c r="A1560" s="47" t="s">
        <v>19</v>
      </c>
      <c r="B1560" s="47" t="s">
        <v>279</v>
      </c>
      <c r="C1560" s="47">
        <v>282260</v>
      </c>
      <c r="D1560" s="47">
        <v>1286933</v>
      </c>
      <c r="E1560" s="47">
        <v>1569193</v>
      </c>
      <c r="F1560" s="47" t="s">
        <v>345</v>
      </c>
      <c r="G1560" s="47"/>
      <c r="H1560" s="47"/>
      <c r="I1560" s="47"/>
      <c r="J1560" s="47"/>
      <c r="K1560" s="47"/>
      <c r="L1560" s="47"/>
      <c r="M1560" s="47"/>
      <c r="N1560" s="47"/>
      <c r="O1560" s="47"/>
      <c r="P1560" s="47"/>
      <c r="Q1560" s="47"/>
      <c r="R1560" s="47"/>
      <c r="S1560" s="47"/>
      <c r="T1560" s="47"/>
      <c r="U1560" s="47"/>
      <c r="V1560" s="47"/>
      <c r="W1560" s="47"/>
      <c r="X1560" s="47"/>
      <c r="Y1560" s="47"/>
      <c r="Z1560" s="47"/>
    </row>
    <row r="1561" spans="1:26" x14ac:dyDescent="0.2">
      <c r="A1561" s="47" t="s">
        <v>19</v>
      </c>
      <c r="B1561" s="47" t="s">
        <v>280</v>
      </c>
      <c r="C1561" s="47">
        <v>874507</v>
      </c>
      <c r="D1561" s="47">
        <v>667388</v>
      </c>
      <c r="E1561" s="47">
        <v>1541895</v>
      </c>
      <c r="F1561" s="47" t="s">
        <v>346</v>
      </c>
      <c r="G1561" s="47"/>
      <c r="H1561" s="47"/>
      <c r="I1561" s="47"/>
      <c r="J1561" s="47"/>
      <c r="K1561" s="47"/>
      <c r="L1561" s="47"/>
      <c r="M1561" s="47"/>
      <c r="N1561" s="47"/>
      <c r="O1561" s="47"/>
      <c r="P1561" s="47"/>
      <c r="Q1561" s="47"/>
      <c r="R1561" s="47"/>
      <c r="S1561" s="47"/>
      <c r="T1561" s="47"/>
      <c r="U1561" s="47"/>
      <c r="V1561" s="47"/>
      <c r="W1561" s="47"/>
      <c r="X1561" s="47"/>
      <c r="Y1561" s="47"/>
      <c r="Z1561" s="47"/>
    </row>
    <row r="1562" spans="1:26" x14ac:dyDescent="0.2">
      <c r="A1562" s="47" t="s">
        <v>19</v>
      </c>
      <c r="B1562" s="47" t="s">
        <v>281</v>
      </c>
      <c r="C1562" s="47">
        <v>647350</v>
      </c>
      <c r="D1562" s="47">
        <v>2034101</v>
      </c>
      <c r="E1562" s="47">
        <v>2681451</v>
      </c>
      <c r="F1562" s="47" t="s">
        <v>330</v>
      </c>
      <c r="G1562" s="47"/>
      <c r="H1562" s="47"/>
      <c r="I1562" s="47"/>
      <c r="J1562" s="47"/>
      <c r="K1562" s="47"/>
      <c r="L1562" s="47"/>
      <c r="M1562" s="47"/>
      <c r="N1562" s="47"/>
      <c r="O1562" s="47"/>
      <c r="P1562" s="47"/>
      <c r="Q1562" s="47"/>
      <c r="R1562" s="47"/>
      <c r="S1562" s="47"/>
      <c r="T1562" s="47"/>
      <c r="U1562" s="47"/>
      <c r="V1562" s="47"/>
      <c r="W1562" s="47"/>
      <c r="X1562" s="47"/>
      <c r="Y1562" s="47"/>
      <c r="Z1562" s="47"/>
    </row>
    <row r="1563" spans="1:26" x14ac:dyDescent="0.2">
      <c r="A1563" s="47" t="s">
        <v>19</v>
      </c>
      <c r="B1563" s="47" t="s">
        <v>282</v>
      </c>
      <c r="C1563" s="47">
        <v>510818</v>
      </c>
      <c r="D1563" s="47">
        <v>1643553</v>
      </c>
      <c r="E1563" s="47">
        <v>2154371</v>
      </c>
      <c r="F1563" s="47" t="s">
        <v>330</v>
      </c>
      <c r="G1563" s="47"/>
      <c r="H1563" s="47"/>
      <c r="I1563" s="47"/>
      <c r="J1563" s="47"/>
      <c r="K1563" s="47"/>
      <c r="L1563" s="47"/>
      <c r="M1563" s="47"/>
      <c r="N1563" s="47"/>
      <c r="O1563" s="47"/>
      <c r="P1563" s="47"/>
      <c r="Q1563" s="47"/>
      <c r="R1563" s="47"/>
      <c r="S1563" s="47"/>
      <c r="T1563" s="47"/>
      <c r="U1563" s="47"/>
      <c r="V1563" s="47"/>
      <c r="W1563" s="47"/>
      <c r="X1563" s="47"/>
      <c r="Y1563" s="47"/>
      <c r="Z1563" s="47"/>
    </row>
    <row r="1564" spans="1:26" x14ac:dyDescent="0.2">
      <c r="A1564" s="47" t="s">
        <v>19</v>
      </c>
      <c r="B1564" s="47" t="s">
        <v>283</v>
      </c>
      <c r="C1564" s="47">
        <v>943663</v>
      </c>
      <c r="D1564" s="47">
        <v>1493633</v>
      </c>
      <c r="E1564" s="47">
        <v>2437296</v>
      </c>
      <c r="F1564" s="47" t="s">
        <v>348</v>
      </c>
      <c r="G1564" s="47"/>
      <c r="H1564" s="47"/>
      <c r="I1564" s="47"/>
      <c r="J1564" s="47"/>
      <c r="K1564" s="47"/>
      <c r="L1564" s="47"/>
      <c r="M1564" s="47"/>
      <c r="N1564" s="47"/>
      <c r="O1564" s="47"/>
      <c r="P1564" s="47"/>
      <c r="Q1564" s="47"/>
      <c r="R1564" s="47"/>
      <c r="S1564" s="47"/>
      <c r="T1564" s="47"/>
      <c r="U1564" s="47"/>
      <c r="V1564" s="47"/>
      <c r="W1564" s="47"/>
      <c r="X1564" s="47"/>
      <c r="Y1564" s="47"/>
      <c r="Z1564" s="47"/>
    </row>
    <row r="1565" spans="1:26" x14ac:dyDescent="0.2">
      <c r="A1565" s="47" t="s">
        <v>19</v>
      </c>
      <c r="B1565" s="47" t="s">
        <v>284</v>
      </c>
      <c r="C1565" s="47">
        <v>728144</v>
      </c>
      <c r="D1565" s="47">
        <v>1703728</v>
      </c>
      <c r="E1565" s="47">
        <v>2431872</v>
      </c>
      <c r="F1565" s="47" t="s">
        <v>337</v>
      </c>
      <c r="G1565" s="47"/>
      <c r="H1565" s="47"/>
      <c r="I1565" s="47"/>
      <c r="J1565" s="47"/>
      <c r="K1565" s="47"/>
      <c r="L1565" s="47"/>
      <c r="M1565" s="47"/>
      <c r="N1565" s="47"/>
      <c r="O1565" s="47"/>
      <c r="P1565" s="47"/>
      <c r="Q1565" s="47"/>
      <c r="R1565" s="47"/>
      <c r="S1565" s="47"/>
      <c r="T1565" s="47"/>
      <c r="U1565" s="47"/>
      <c r="V1565" s="47"/>
      <c r="W1565" s="47"/>
      <c r="X1565" s="47"/>
      <c r="Y1565" s="47"/>
      <c r="Z1565" s="47"/>
    </row>
    <row r="1566" spans="1:26" x14ac:dyDescent="0.2">
      <c r="A1566" s="47" t="s">
        <v>19</v>
      </c>
      <c r="B1566" s="47" t="s">
        <v>285</v>
      </c>
      <c r="C1566" s="47">
        <v>86342</v>
      </c>
      <c r="D1566" s="47">
        <v>155808</v>
      </c>
      <c r="E1566" s="47">
        <v>242150</v>
      </c>
      <c r="F1566" s="47" t="s">
        <v>347</v>
      </c>
      <c r="G1566" s="47"/>
      <c r="H1566" s="47"/>
      <c r="I1566" s="47"/>
      <c r="J1566" s="47"/>
      <c r="K1566" s="47"/>
      <c r="L1566" s="47"/>
      <c r="M1566" s="47"/>
      <c r="N1566" s="47"/>
      <c r="O1566" s="47"/>
      <c r="P1566" s="47"/>
      <c r="Q1566" s="47"/>
      <c r="R1566" s="47"/>
      <c r="S1566" s="47"/>
      <c r="T1566" s="47"/>
      <c r="U1566" s="47"/>
      <c r="V1566" s="47"/>
      <c r="W1566" s="47"/>
      <c r="X1566" s="47"/>
      <c r="Y1566" s="47"/>
      <c r="Z1566" s="47"/>
    </row>
    <row r="1567" spans="1:26" x14ac:dyDescent="0.2">
      <c r="A1567" s="47" t="s">
        <v>19</v>
      </c>
      <c r="B1567" s="47" t="s">
        <v>286</v>
      </c>
      <c r="C1567" s="47">
        <v>62388</v>
      </c>
      <c r="D1567" s="47">
        <v>145265</v>
      </c>
      <c r="E1567" s="47">
        <v>207653</v>
      </c>
      <c r="F1567" s="47" t="s">
        <v>327</v>
      </c>
      <c r="G1567" s="47"/>
      <c r="H1567" s="47"/>
      <c r="I1567" s="47"/>
      <c r="J1567" s="47"/>
      <c r="K1567" s="47"/>
      <c r="L1567" s="47"/>
      <c r="M1567" s="47"/>
      <c r="N1567" s="47"/>
      <c r="O1567" s="47"/>
      <c r="P1567" s="47"/>
      <c r="Q1567" s="47"/>
      <c r="R1567" s="47"/>
      <c r="S1567" s="47"/>
      <c r="T1567" s="47"/>
      <c r="U1567" s="47"/>
      <c r="V1567" s="47"/>
      <c r="W1567" s="47"/>
      <c r="X1567" s="47"/>
      <c r="Y1567" s="47"/>
      <c r="Z1567" s="47"/>
    </row>
    <row r="1568" spans="1:26" x14ac:dyDescent="0.2">
      <c r="A1568" s="47" t="s">
        <v>19</v>
      </c>
      <c r="B1568" s="47" t="s">
        <v>287</v>
      </c>
      <c r="C1568" s="47">
        <v>408666</v>
      </c>
      <c r="D1568" s="47">
        <v>249013</v>
      </c>
      <c r="E1568" s="47">
        <v>657679</v>
      </c>
      <c r="F1568" s="47" t="s">
        <v>331</v>
      </c>
      <c r="G1568" s="47"/>
      <c r="H1568" s="47"/>
      <c r="I1568" s="47"/>
      <c r="J1568" s="47"/>
      <c r="K1568" s="47"/>
      <c r="L1568" s="47"/>
      <c r="M1568" s="47"/>
      <c r="N1568" s="47"/>
      <c r="O1568" s="47"/>
      <c r="P1568" s="47"/>
      <c r="Q1568" s="47"/>
      <c r="R1568" s="47"/>
      <c r="S1568" s="47"/>
      <c r="T1568" s="47"/>
      <c r="U1568" s="47"/>
      <c r="V1568" s="47"/>
      <c r="W1568" s="47"/>
      <c r="X1568" s="47"/>
      <c r="Y1568" s="47"/>
      <c r="Z1568" s="47"/>
    </row>
    <row r="1569" spans="1:26" x14ac:dyDescent="0.2">
      <c r="A1569" s="47" t="s">
        <v>19</v>
      </c>
      <c r="B1569" s="47" t="s">
        <v>288</v>
      </c>
      <c r="C1569" s="47">
        <v>1231038</v>
      </c>
      <c r="D1569" s="47">
        <v>11338766</v>
      </c>
      <c r="E1569" s="47">
        <v>12569804</v>
      </c>
      <c r="F1569" s="47" t="s">
        <v>345</v>
      </c>
      <c r="G1569" s="47"/>
      <c r="H1569" s="47"/>
      <c r="I1569" s="47"/>
      <c r="J1569" s="47"/>
      <c r="K1569" s="47"/>
      <c r="L1569" s="47"/>
      <c r="M1569" s="47"/>
      <c r="N1569" s="47"/>
      <c r="O1569" s="47"/>
      <c r="P1569" s="47"/>
      <c r="Q1569" s="47"/>
      <c r="R1569" s="47"/>
      <c r="S1569" s="47"/>
      <c r="T1569" s="47"/>
      <c r="U1569" s="47"/>
      <c r="V1569" s="47"/>
      <c r="W1569" s="47"/>
      <c r="X1569" s="47"/>
      <c r="Y1569" s="47"/>
      <c r="Z1569" s="47"/>
    </row>
    <row r="1570" spans="1:26" x14ac:dyDescent="0.2">
      <c r="A1570" s="47" t="s">
        <v>19</v>
      </c>
      <c r="B1570" s="47" t="s">
        <v>289</v>
      </c>
      <c r="C1570" s="47">
        <v>3118728</v>
      </c>
      <c r="D1570" s="47">
        <v>941894</v>
      </c>
      <c r="E1570" s="47">
        <v>4060622</v>
      </c>
      <c r="F1570" s="47" t="s">
        <v>335</v>
      </c>
      <c r="G1570" s="47"/>
      <c r="H1570" s="47"/>
      <c r="I1570" s="47"/>
      <c r="J1570" s="47"/>
      <c r="K1570" s="47"/>
      <c r="L1570" s="47"/>
      <c r="M1570" s="47"/>
      <c r="N1570" s="47"/>
      <c r="O1570" s="47"/>
      <c r="P1570" s="47"/>
      <c r="Q1570" s="47"/>
      <c r="R1570" s="47"/>
      <c r="S1570" s="47"/>
      <c r="T1570" s="47"/>
      <c r="U1570" s="47"/>
      <c r="V1570" s="47"/>
      <c r="W1570" s="47"/>
      <c r="X1570" s="47"/>
      <c r="Y1570" s="47"/>
      <c r="Z1570" s="47"/>
    </row>
    <row r="1571" spans="1:26" x14ac:dyDescent="0.2">
      <c r="A1571" s="47" t="s">
        <v>19</v>
      </c>
      <c r="B1571" s="47" t="s">
        <v>290</v>
      </c>
      <c r="C1571" s="47">
        <v>17886356</v>
      </c>
      <c r="D1571" s="47">
        <v>3806554</v>
      </c>
      <c r="E1571" s="47">
        <v>21692910</v>
      </c>
      <c r="F1571" s="47" t="s">
        <v>334</v>
      </c>
      <c r="G1571" s="47"/>
      <c r="H1571" s="47"/>
      <c r="I1571" s="47"/>
      <c r="J1571" s="47"/>
      <c r="K1571" s="47"/>
      <c r="L1571" s="47"/>
      <c r="M1571" s="47"/>
      <c r="N1571" s="47"/>
      <c r="O1571" s="47"/>
      <c r="P1571" s="47"/>
      <c r="Q1571" s="47"/>
      <c r="R1571" s="47"/>
      <c r="S1571" s="47"/>
      <c r="T1571" s="47"/>
      <c r="U1571" s="47"/>
      <c r="V1571" s="47"/>
      <c r="W1571" s="47"/>
      <c r="X1571" s="47"/>
      <c r="Y1571" s="47"/>
      <c r="Z1571" s="47"/>
    </row>
    <row r="1572" spans="1:26" x14ac:dyDescent="0.2">
      <c r="A1572" s="47" t="s">
        <v>19</v>
      </c>
      <c r="B1572" s="47" t="s">
        <v>291</v>
      </c>
      <c r="C1572" s="47">
        <v>358294</v>
      </c>
      <c r="D1572" s="47">
        <v>479436</v>
      </c>
      <c r="E1572" s="47">
        <v>837730</v>
      </c>
      <c r="F1572" s="47" t="s">
        <v>327</v>
      </c>
      <c r="G1572" s="47"/>
      <c r="H1572" s="47"/>
      <c r="I1572" s="47"/>
      <c r="J1572" s="47"/>
      <c r="K1572" s="47"/>
      <c r="L1572" s="47"/>
      <c r="M1572" s="47"/>
      <c r="N1572" s="47"/>
      <c r="O1572" s="47"/>
      <c r="P1572" s="47"/>
      <c r="Q1572" s="47"/>
      <c r="R1572" s="47"/>
      <c r="S1572" s="47"/>
      <c r="T1572" s="47"/>
      <c r="U1572" s="47"/>
      <c r="V1572" s="47"/>
      <c r="W1572" s="47"/>
      <c r="X1572" s="47"/>
      <c r="Y1572" s="47"/>
      <c r="Z1572" s="47"/>
    </row>
    <row r="1573" spans="1:26" x14ac:dyDescent="0.2">
      <c r="A1573" s="47" t="s">
        <v>19</v>
      </c>
      <c r="B1573" s="47" t="s">
        <v>292</v>
      </c>
      <c r="C1573" s="47">
        <v>65708</v>
      </c>
      <c r="D1573" s="47">
        <v>214715</v>
      </c>
      <c r="E1573" s="47">
        <v>280423</v>
      </c>
      <c r="F1573" s="47" t="s">
        <v>348</v>
      </c>
      <c r="G1573" s="47"/>
      <c r="H1573" s="47"/>
      <c r="I1573" s="47"/>
      <c r="J1573" s="47"/>
      <c r="K1573" s="47"/>
      <c r="L1573" s="47"/>
      <c r="M1573" s="47"/>
      <c r="N1573" s="47"/>
      <c r="O1573" s="47"/>
      <c r="P1573" s="47"/>
      <c r="Q1573" s="47"/>
      <c r="R1573" s="47"/>
      <c r="S1573" s="47"/>
      <c r="T1573" s="47"/>
      <c r="U1573" s="47"/>
      <c r="V1573" s="47"/>
      <c r="W1573" s="47"/>
      <c r="X1573" s="47"/>
      <c r="Y1573" s="47"/>
      <c r="Z1573" s="47"/>
    </row>
    <row r="1574" spans="1:26" x14ac:dyDescent="0.2">
      <c r="A1574" s="47" t="s">
        <v>19</v>
      </c>
      <c r="B1574" s="47" t="s">
        <v>293</v>
      </c>
      <c r="C1574" s="47">
        <v>1859233</v>
      </c>
      <c r="D1574" s="47">
        <v>5744121</v>
      </c>
      <c r="E1574" s="47">
        <v>7603354</v>
      </c>
      <c r="F1574" s="47" t="s">
        <v>347</v>
      </c>
      <c r="G1574" s="47"/>
      <c r="H1574" s="47"/>
      <c r="I1574" s="47"/>
      <c r="J1574" s="47"/>
      <c r="K1574" s="47"/>
      <c r="L1574" s="47"/>
      <c r="M1574" s="47"/>
      <c r="N1574" s="47"/>
      <c r="O1574" s="47"/>
      <c r="P1574" s="47"/>
      <c r="Q1574" s="47"/>
      <c r="R1574" s="47"/>
      <c r="S1574" s="47"/>
      <c r="T1574" s="47"/>
      <c r="U1574" s="47"/>
      <c r="V1574" s="47"/>
      <c r="W1574" s="47"/>
      <c r="X1574" s="47"/>
      <c r="Y1574" s="47"/>
      <c r="Z1574" s="47"/>
    </row>
    <row r="1575" spans="1:26" x14ac:dyDescent="0.2">
      <c r="A1575" s="47" t="s">
        <v>19</v>
      </c>
      <c r="B1575" s="47" t="s">
        <v>294</v>
      </c>
      <c r="C1575" s="47">
        <v>275516</v>
      </c>
      <c r="D1575" s="47">
        <v>404900</v>
      </c>
      <c r="E1575" s="47">
        <v>680416</v>
      </c>
      <c r="F1575" s="47" t="s">
        <v>336</v>
      </c>
      <c r="G1575" s="47"/>
      <c r="H1575" s="47"/>
      <c r="I1575" s="47"/>
      <c r="J1575" s="47"/>
      <c r="K1575" s="47"/>
      <c r="L1575" s="47"/>
      <c r="M1575" s="47"/>
      <c r="N1575" s="47"/>
      <c r="O1575" s="47"/>
      <c r="P1575" s="47"/>
      <c r="Q1575" s="47"/>
      <c r="R1575" s="47"/>
      <c r="S1575" s="47"/>
      <c r="T1575" s="47"/>
      <c r="U1575" s="47"/>
      <c r="V1575" s="47"/>
      <c r="W1575" s="47"/>
      <c r="X1575" s="47"/>
      <c r="Y1575" s="47"/>
      <c r="Z1575" s="47"/>
    </row>
    <row r="1576" spans="1:26" x14ac:dyDescent="0.2">
      <c r="A1576" s="47" t="s">
        <v>19</v>
      </c>
      <c r="B1576" s="47" t="s">
        <v>295</v>
      </c>
      <c r="C1576" s="47">
        <v>180171</v>
      </c>
      <c r="D1576" s="47">
        <v>2797467</v>
      </c>
      <c r="E1576" s="47">
        <v>2977638</v>
      </c>
      <c r="F1576" s="47" t="s">
        <v>345</v>
      </c>
      <c r="G1576" s="47"/>
      <c r="H1576" s="47"/>
      <c r="I1576" s="47"/>
      <c r="J1576" s="47"/>
      <c r="K1576" s="47"/>
      <c r="L1576" s="47"/>
      <c r="M1576" s="47"/>
      <c r="N1576" s="47"/>
      <c r="O1576" s="47"/>
      <c r="P1576" s="47"/>
      <c r="Q1576" s="47"/>
      <c r="R1576" s="47"/>
      <c r="S1576" s="47"/>
      <c r="T1576" s="47"/>
      <c r="U1576" s="47"/>
      <c r="V1576" s="47"/>
      <c r="W1576" s="47"/>
      <c r="X1576" s="47"/>
      <c r="Y1576" s="47"/>
      <c r="Z1576" s="47"/>
    </row>
    <row r="1577" spans="1:26" x14ac:dyDescent="0.2">
      <c r="A1577" s="47" t="s">
        <v>19</v>
      </c>
      <c r="B1577" s="47" t="s">
        <v>296</v>
      </c>
      <c r="C1577" s="47">
        <v>1360503</v>
      </c>
      <c r="D1577" s="47">
        <v>1735938</v>
      </c>
      <c r="E1577" s="47">
        <v>3096441</v>
      </c>
      <c r="F1577" s="47" t="s">
        <v>327</v>
      </c>
      <c r="G1577" s="47"/>
      <c r="H1577" s="47"/>
      <c r="I1577" s="47"/>
      <c r="J1577" s="47"/>
      <c r="K1577" s="47"/>
      <c r="L1577" s="47"/>
      <c r="M1577" s="47"/>
      <c r="N1577" s="47"/>
      <c r="O1577" s="47"/>
      <c r="P1577" s="47"/>
      <c r="Q1577" s="47"/>
      <c r="R1577" s="47"/>
      <c r="S1577" s="47"/>
      <c r="T1577" s="47"/>
      <c r="U1577" s="47"/>
      <c r="V1577" s="47"/>
      <c r="W1577" s="47"/>
      <c r="X1577" s="47"/>
      <c r="Y1577" s="47"/>
      <c r="Z1577" s="47"/>
    </row>
    <row r="1578" spans="1:26" x14ac:dyDescent="0.2">
      <c r="A1578" s="47" t="s">
        <v>19</v>
      </c>
      <c r="B1578" s="47" t="s">
        <v>297</v>
      </c>
      <c r="C1578" s="47">
        <v>0</v>
      </c>
      <c r="D1578" s="47">
        <v>439358</v>
      </c>
      <c r="E1578" s="47">
        <v>439358</v>
      </c>
      <c r="F1578" s="47" t="s">
        <v>329</v>
      </c>
      <c r="G1578" s="47"/>
      <c r="H1578" s="47"/>
      <c r="I1578" s="47"/>
      <c r="J1578" s="47"/>
      <c r="K1578" s="47"/>
      <c r="L1578" s="47"/>
      <c r="M1578" s="47"/>
      <c r="N1578" s="47"/>
      <c r="O1578" s="47"/>
      <c r="P1578" s="47"/>
      <c r="Q1578" s="47"/>
      <c r="R1578" s="47"/>
      <c r="S1578" s="47"/>
      <c r="T1578" s="47"/>
      <c r="U1578" s="47"/>
      <c r="V1578" s="47"/>
      <c r="W1578" s="47"/>
      <c r="X1578" s="47"/>
      <c r="Y1578" s="47"/>
      <c r="Z1578" s="47"/>
    </row>
    <row r="1579" spans="1:26" x14ac:dyDescent="0.2">
      <c r="A1579" s="47" t="s">
        <v>19</v>
      </c>
      <c r="B1579" s="47" t="s">
        <v>298</v>
      </c>
      <c r="C1579" s="47">
        <v>0</v>
      </c>
      <c r="D1579" s="47">
        <v>148711</v>
      </c>
      <c r="E1579" s="47">
        <v>148711</v>
      </c>
      <c r="F1579" s="47" t="s">
        <v>344</v>
      </c>
      <c r="G1579" s="47"/>
      <c r="H1579" s="47"/>
      <c r="I1579" s="47"/>
      <c r="J1579" s="47"/>
      <c r="K1579" s="47"/>
      <c r="L1579" s="47"/>
      <c r="M1579" s="47"/>
      <c r="N1579" s="47"/>
      <c r="O1579" s="47"/>
      <c r="P1579" s="47"/>
      <c r="Q1579" s="47"/>
      <c r="R1579" s="47"/>
      <c r="S1579" s="47"/>
      <c r="T1579" s="47"/>
      <c r="U1579" s="47"/>
      <c r="V1579" s="47"/>
      <c r="W1579" s="47"/>
      <c r="X1579" s="47"/>
      <c r="Y1579" s="47"/>
      <c r="Z1579" s="47"/>
    </row>
    <row r="1580" spans="1:26" x14ac:dyDescent="0.2">
      <c r="A1580" s="47" t="s">
        <v>19</v>
      </c>
      <c r="B1580" s="47" t="s">
        <v>299</v>
      </c>
      <c r="C1580" s="47">
        <v>16417</v>
      </c>
      <c r="D1580" s="47">
        <v>633578</v>
      </c>
      <c r="E1580" s="47">
        <v>649995</v>
      </c>
      <c r="F1580" s="47" t="s">
        <v>346</v>
      </c>
      <c r="G1580" s="47"/>
      <c r="H1580" s="47"/>
      <c r="I1580" s="47"/>
      <c r="J1580" s="47"/>
      <c r="K1580" s="47"/>
      <c r="L1580" s="47"/>
      <c r="M1580" s="47"/>
      <c r="N1580" s="47"/>
      <c r="O1580" s="47"/>
      <c r="P1580" s="47"/>
      <c r="Q1580" s="47"/>
      <c r="R1580" s="47"/>
      <c r="S1580" s="47"/>
      <c r="T1580" s="47"/>
      <c r="U1580" s="47"/>
      <c r="V1580" s="47"/>
      <c r="W1580" s="47"/>
      <c r="X1580" s="47"/>
      <c r="Y1580" s="47"/>
      <c r="Z1580" s="47"/>
    </row>
    <row r="1581" spans="1:26" x14ac:dyDescent="0.2">
      <c r="A1581" s="47" t="s">
        <v>19</v>
      </c>
      <c r="B1581" s="47" t="s">
        <v>300</v>
      </c>
      <c r="C1581" s="47">
        <v>16385</v>
      </c>
      <c r="D1581" s="47">
        <v>1144786</v>
      </c>
      <c r="E1581" s="47">
        <v>1161171</v>
      </c>
      <c r="F1581" s="47" t="s">
        <v>336</v>
      </c>
      <c r="G1581" s="47"/>
      <c r="H1581" s="47"/>
      <c r="I1581" s="47"/>
      <c r="J1581" s="47"/>
      <c r="K1581" s="47"/>
      <c r="L1581" s="47"/>
      <c r="M1581" s="47"/>
      <c r="N1581" s="47"/>
      <c r="O1581" s="47"/>
      <c r="P1581" s="47"/>
      <c r="Q1581" s="47"/>
      <c r="R1581" s="47"/>
      <c r="S1581" s="47"/>
      <c r="T1581" s="47"/>
      <c r="U1581" s="47"/>
      <c r="V1581" s="47"/>
      <c r="W1581" s="47"/>
      <c r="X1581" s="47"/>
      <c r="Y1581" s="47"/>
      <c r="Z1581" s="47"/>
    </row>
    <row r="1582" spans="1:26" x14ac:dyDescent="0.2">
      <c r="A1582" s="47" t="s">
        <v>19</v>
      </c>
      <c r="B1582" s="47" t="s">
        <v>301</v>
      </c>
      <c r="C1582" s="47">
        <v>164963</v>
      </c>
      <c r="D1582" s="47">
        <v>485365</v>
      </c>
      <c r="E1582" s="47">
        <v>650328</v>
      </c>
      <c r="F1582" s="47" t="s">
        <v>331</v>
      </c>
      <c r="G1582" s="47"/>
      <c r="H1582" s="47"/>
      <c r="I1582" s="47"/>
      <c r="J1582" s="47"/>
      <c r="K1582" s="47"/>
      <c r="L1582" s="47"/>
      <c r="M1582" s="47"/>
      <c r="N1582" s="47"/>
      <c r="O1582" s="47"/>
      <c r="P1582" s="47"/>
      <c r="Q1582" s="47"/>
      <c r="R1582" s="47"/>
      <c r="S1582" s="47"/>
      <c r="T1582" s="47"/>
      <c r="U1582" s="47"/>
      <c r="V1582" s="47"/>
      <c r="W1582" s="47"/>
      <c r="X1582" s="47"/>
      <c r="Y1582" s="47"/>
      <c r="Z1582" s="47"/>
    </row>
    <row r="1583" spans="1:26" x14ac:dyDescent="0.2">
      <c r="A1583" s="47" t="s">
        <v>19</v>
      </c>
      <c r="B1583" s="47" t="s">
        <v>302</v>
      </c>
      <c r="C1583" s="47">
        <v>972852</v>
      </c>
      <c r="D1583" s="47">
        <v>692642</v>
      </c>
      <c r="E1583" s="47">
        <v>1665494</v>
      </c>
      <c r="F1583" s="47" t="s">
        <v>349</v>
      </c>
      <c r="G1583" s="47"/>
      <c r="H1583" s="47"/>
      <c r="I1583" s="47"/>
      <c r="J1583" s="47"/>
      <c r="K1583" s="47"/>
      <c r="L1583" s="47"/>
      <c r="M1583" s="47"/>
      <c r="N1583" s="47"/>
      <c r="O1583" s="47"/>
      <c r="P1583" s="47"/>
      <c r="Q1583" s="47"/>
      <c r="R1583" s="47"/>
      <c r="S1583" s="47"/>
      <c r="T1583" s="47"/>
      <c r="U1583" s="47"/>
      <c r="V1583" s="47"/>
      <c r="W1583" s="47"/>
      <c r="X1583" s="47"/>
      <c r="Y1583" s="47"/>
      <c r="Z1583" s="47"/>
    </row>
    <row r="1584" spans="1:26" x14ac:dyDescent="0.2">
      <c r="A1584" s="47" t="s">
        <v>19</v>
      </c>
      <c r="B1584" s="47" t="s">
        <v>303</v>
      </c>
      <c r="C1584" s="47">
        <v>33523</v>
      </c>
      <c r="D1584" s="47">
        <v>1461010</v>
      </c>
      <c r="E1584" s="47">
        <v>1494533</v>
      </c>
      <c r="F1584" s="47" t="s">
        <v>343</v>
      </c>
      <c r="G1584" s="47"/>
      <c r="H1584" s="47"/>
      <c r="I1584" s="47"/>
      <c r="J1584" s="47"/>
      <c r="K1584" s="47"/>
      <c r="L1584" s="47"/>
      <c r="M1584" s="47"/>
      <c r="N1584" s="47"/>
      <c r="O1584" s="47"/>
      <c r="P1584" s="47"/>
      <c r="Q1584" s="47"/>
      <c r="R1584" s="47"/>
      <c r="S1584" s="47"/>
      <c r="T1584" s="47"/>
      <c r="U1584" s="47"/>
      <c r="V1584" s="47"/>
      <c r="W1584" s="47"/>
      <c r="X1584" s="47"/>
      <c r="Y1584" s="47"/>
      <c r="Z1584" s="47"/>
    </row>
    <row r="1585" spans="1:26" x14ac:dyDescent="0.2">
      <c r="A1585" s="47" t="s">
        <v>19</v>
      </c>
      <c r="B1585" s="47" t="s">
        <v>304</v>
      </c>
      <c r="C1585" s="47">
        <v>628752</v>
      </c>
      <c r="D1585" s="47">
        <v>611143</v>
      </c>
      <c r="E1585" s="47">
        <v>1239895</v>
      </c>
      <c r="F1585" s="47" t="s">
        <v>330</v>
      </c>
      <c r="G1585" s="47"/>
      <c r="H1585" s="47"/>
      <c r="I1585" s="47"/>
      <c r="J1585" s="47"/>
      <c r="K1585" s="47"/>
      <c r="L1585" s="47"/>
      <c r="M1585" s="47"/>
      <c r="N1585" s="47"/>
      <c r="O1585" s="47"/>
      <c r="P1585" s="47"/>
      <c r="Q1585" s="47"/>
      <c r="R1585" s="47"/>
      <c r="S1585" s="47"/>
      <c r="T1585" s="47"/>
      <c r="U1585" s="47"/>
      <c r="V1585" s="47"/>
      <c r="W1585" s="47"/>
      <c r="X1585" s="47"/>
      <c r="Y1585" s="47"/>
      <c r="Z1585" s="47"/>
    </row>
    <row r="1586" spans="1:26" x14ac:dyDescent="0.2">
      <c r="A1586" s="47" t="s">
        <v>19</v>
      </c>
      <c r="B1586" s="47" t="s">
        <v>305</v>
      </c>
      <c r="C1586" s="47">
        <v>0</v>
      </c>
      <c r="D1586" s="47">
        <v>174058</v>
      </c>
      <c r="E1586" s="47">
        <v>174058</v>
      </c>
      <c r="F1586" s="47" t="s">
        <v>335</v>
      </c>
      <c r="G1586" s="47"/>
      <c r="H1586" s="47"/>
      <c r="I1586" s="47"/>
      <c r="J1586" s="47"/>
      <c r="K1586" s="47"/>
      <c r="L1586" s="47"/>
      <c r="M1586" s="47"/>
      <c r="N1586" s="47"/>
      <c r="O1586" s="47"/>
      <c r="P1586" s="47"/>
      <c r="Q1586" s="47"/>
      <c r="R1586" s="47"/>
      <c r="S1586" s="47"/>
      <c r="T1586" s="47"/>
      <c r="U1586" s="47"/>
      <c r="V1586" s="47"/>
      <c r="W1586" s="47"/>
      <c r="X1586" s="47"/>
      <c r="Y1586" s="47"/>
      <c r="Z1586" s="47"/>
    </row>
    <row r="1587" spans="1:26" x14ac:dyDescent="0.2">
      <c r="A1587" s="47" t="s">
        <v>19</v>
      </c>
      <c r="B1587" s="47" t="s">
        <v>306</v>
      </c>
      <c r="C1587" s="47">
        <v>24254</v>
      </c>
      <c r="D1587" s="47">
        <v>305030</v>
      </c>
      <c r="E1587" s="47">
        <v>329284</v>
      </c>
      <c r="F1587" s="47" t="s">
        <v>335</v>
      </c>
      <c r="G1587" s="47"/>
      <c r="H1587" s="47"/>
      <c r="I1587" s="47"/>
      <c r="J1587" s="47"/>
      <c r="K1587" s="47"/>
      <c r="L1587" s="47"/>
      <c r="M1587" s="47"/>
      <c r="N1587" s="47"/>
      <c r="O1587" s="47"/>
      <c r="P1587" s="47"/>
      <c r="Q1587" s="47"/>
      <c r="R1587" s="47"/>
      <c r="S1587" s="47"/>
      <c r="T1587" s="47"/>
      <c r="U1587" s="47"/>
      <c r="V1587" s="47"/>
      <c r="W1587" s="47"/>
      <c r="X1587" s="47"/>
      <c r="Y1587" s="47"/>
      <c r="Z1587" s="47"/>
    </row>
    <row r="1588" spans="1:26" x14ac:dyDescent="0.2">
      <c r="A1588" s="47" t="s">
        <v>19</v>
      </c>
      <c r="B1588" s="47" t="s">
        <v>307</v>
      </c>
      <c r="C1588" s="47">
        <v>0</v>
      </c>
      <c r="D1588" s="47">
        <v>5632732</v>
      </c>
      <c r="E1588" s="47">
        <v>5632732</v>
      </c>
      <c r="F1588" s="47" t="s">
        <v>329</v>
      </c>
      <c r="G1588" s="47"/>
      <c r="H1588" s="47"/>
      <c r="I1588" s="47"/>
      <c r="J1588" s="47"/>
      <c r="K1588" s="47"/>
      <c r="L1588" s="47"/>
      <c r="M1588" s="47"/>
      <c r="N1588" s="47"/>
      <c r="O1588" s="47"/>
      <c r="P1588" s="47"/>
      <c r="Q1588" s="47"/>
      <c r="R1588" s="47"/>
      <c r="S1588" s="47"/>
      <c r="T1588" s="47"/>
      <c r="U1588" s="47"/>
      <c r="V1588" s="47"/>
      <c r="W1588" s="47"/>
      <c r="X1588" s="47"/>
      <c r="Y1588" s="47"/>
      <c r="Z1588" s="47"/>
    </row>
    <row r="1589" spans="1:26" x14ac:dyDescent="0.2">
      <c r="A1589" s="47" t="s">
        <v>19</v>
      </c>
      <c r="B1589" s="47" t="s">
        <v>308</v>
      </c>
      <c r="C1589" s="47">
        <v>252030</v>
      </c>
      <c r="D1589" s="47">
        <v>675813</v>
      </c>
      <c r="E1589" s="47">
        <v>927843</v>
      </c>
      <c r="F1589" s="47" t="s">
        <v>347</v>
      </c>
      <c r="G1589" s="47"/>
      <c r="H1589" s="47"/>
      <c r="I1589" s="47"/>
      <c r="J1589" s="47"/>
      <c r="K1589" s="47"/>
      <c r="L1589" s="47"/>
      <c r="M1589" s="47"/>
      <c r="N1589" s="47"/>
      <c r="O1589" s="47"/>
      <c r="P1589" s="47"/>
      <c r="Q1589" s="47"/>
      <c r="R1589" s="47"/>
      <c r="S1589" s="47"/>
      <c r="T1589" s="47"/>
      <c r="U1589" s="47"/>
      <c r="V1589" s="47"/>
      <c r="W1589" s="47"/>
      <c r="X1589" s="47"/>
      <c r="Y1589" s="47"/>
      <c r="Z1589" s="47"/>
    </row>
    <row r="1590" spans="1:26" x14ac:dyDescent="0.2">
      <c r="A1590" s="47" t="s">
        <v>19</v>
      </c>
      <c r="B1590" s="47" t="s">
        <v>309</v>
      </c>
      <c r="C1590" s="47">
        <v>3052266</v>
      </c>
      <c r="D1590" s="47">
        <v>863803</v>
      </c>
      <c r="E1590" s="47">
        <v>3916069</v>
      </c>
      <c r="F1590" s="47" t="s">
        <v>329</v>
      </c>
      <c r="G1590" s="47"/>
      <c r="H1590" s="47"/>
      <c r="I1590" s="47"/>
      <c r="J1590" s="47"/>
      <c r="K1590" s="47"/>
      <c r="L1590" s="47"/>
      <c r="M1590" s="47"/>
      <c r="N1590" s="47"/>
      <c r="O1590" s="47"/>
      <c r="P1590" s="47"/>
      <c r="Q1590" s="47"/>
      <c r="R1590" s="47"/>
      <c r="S1590" s="47"/>
      <c r="T1590" s="47"/>
      <c r="U1590" s="47"/>
      <c r="V1590" s="47"/>
      <c r="W1590" s="47"/>
      <c r="X1590" s="47"/>
      <c r="Y1590" s="47"/>
      <c r="Z1590" s="47"/>
    </row>
    <row r="1591" spans="1:26" x14ac:dyDescent="0.2">
      <c r="A1591" s="47" t="s">
        <v>318</v>
      </c>
      <c r="B1591" s="47"/>
      <c r="C1591" s="47">
        <v>363551161</v>
      </c>
      <c r="D1591" s="47">
        <v>560634587</v>
      </c>
      <c r="E1591" s="47">
        <v>924185748</v>
      </c>
      <c r="F1591" s="47"/>
      <c r="G1591" s="47"/>
      <c r="H1591" s="47"/>
      <c r="I1591" s="47"/>
      <c r="J1591" s="47"/>
      <c r="K1591" s="47"/>
      <c r="L1591" s="47"/>
      <c r="M1591" s="47"/>
      <c r="N1591" s="47"/>
      <c r="O1591" s="47"/>
      <c r="P1591" s="47"/>
      <c r="Q1591" s="47"/>
      <c r="R1591" s="47"/>
      <c r="S1591" s="47"/>
      <c r="T1591" s="47"/>
      <c r="U1591" s="47"/>
      <c r="V1591" s="47"/>
      <c r="W1591" s="47"/>
      <c r="X1591" s="47"/>
      <c r="Y1591" s="47"/>
      <c r="Z1591" s="47"/>
    </row>
    <row r="1592" spans="1:26" x14ac:dyDescent="0.2">
      <c r="A1592" s="47" t="s">
        <v>20</v>
      </c>
      <c r="B1592" s="47" t="s">
        <v>72</v>
      </c>
      <c r="C1592" s="47">
        <v>0</v>
      </c>
      <c r="D1592" s="47">
        <v>292484</v>
      </c>
      <c r="E1592" s="47">
        <v>292484</v>
      </c>
      <c r="F1592" s="47" t="s">
        <v>343</v>
      </c>
      <c r="G1592" s="47"/>
      <c r="H1592" s="47"/>
      <c r="I1592" s="47"/>
      <c r="J1592" s="47"/>
      <c r="K1592" s="47"/>
      <c r="L1592" s="47"/>
      <c r="M1592" s="47"/>
      <c r="N1592" s="47"/>
      <c r="O1592" s="47"/>
      <c r="P1592" s="47"/>
      <c r="Q1592" s="47"/>
      <c r="R1592" s="47"/>
      <c r="S1592" s="47"/>
      <c r="T1592" s="47"/>
      <c r="U1592" s="47"/>
      <c r="V1592" s="47"/>
      <c r="W1592" s="47"/>
      <c r="X1592" s="47"/>
      <c r="Y1592" s="47"/>
      <c r="Z1592" s="47"/>
    </row>
    <row r="1593" spans="1:26" x14ac:dyDescent="0.2">
      <c r="A1593" s="47" t="s">
        <v>20</v>
      </c>
      <c r="B1593" s="47" t="s">
        <v>198</v>
      </c>
      <c r="C1593" s="47">
        <v>0</v>
      </c>
      <c r="D1593" s="47">
        <v>123134</v>
      </c>
      <c r="E1593" s="47">
        <v>123134</v>
      </c>
      <c r="F1593" s="47"/>
      <c r="G1593" s="47"/>
      <c r="H1593" s="47"/>
      <c r="I1593" s="47"/>
      <c r="J1593" s="47"/>
      <c r="K1593" s="47"/>
      <c r="L1593" s="47"/>
      <c r="M1593" s="47"/>
      <c r="N1593" s="47"/>
      <c r="O1593" s="47"/>
      <c r="P1593" s="47"/>
      <c r="Q1593" s="47"/>
      <c r="R1593" s="47"/>
      <c r="S1593" s="47"/>
      <c r="T1593" s="47"/>
      <c r="U1593" s="47"/>
      <c r="V1593" s="47"/>
      <c r="W1593" s="47"/>
      <c r="X1593" s="47"/>
      <c r="Y1593" s="47"/>
      <c r="Z1593" s="47"/>
    </row>
    <row r="1594" spans="1:26" x14ac:dyDescent="0.2">
      <c r="A1594" s="47" t="s">
        <v>20</v>
      </c>
      <c r="B1594" s="47" t="s">
        <v>207</v>
      </c>
      <c r="C1594" s="47">
        <v>0</v>
      </c>
      <c r="D1594" s="47">
        <v>22820</v>
      </c>
      <c r="E1594" s="47">
        <v>22820</v>
      </c>
      <c r="F1594" s="47" t="s">
        <v>345</v>
      </c>
      <c r="G1594" s="47"/>
      <c r="H1594" s="47"/>
      <c r="I1594" s="47"/>
      <c r="J1594" s="47"/>
      <c r="K1594" s="47"/>
      <c r="L1594" s="47"/>
      <c r="M1594" s="47"/>
      <c r="N1594" s="47"/>
      <c r="O1594" s="47"/>
      <c r="P1594" s="47"/>
      <c r="Q1594" s="47"/>
      <c r="R1594" s="47"/>
      <c r="S1594" s="47"/>
      <c r="T1594" s="47"/>
      <c r="U1594" s="47"/>
      <c r="V1594" s="47"/>
      <c r="W1594" s="47"/>
      <c r="X1594" s="47"/>
      <c r="Y1594" s="47"/>
      <c r="Z1594" s="47"/>
    </row>
    <row r="1595" spans="1:26" x14ac:dyDescent="0.2">
      <c r="A1595" s="47" t="s">
        <v>20</v>
      </c>
      <c r="B1595" s="47" t="s">
        <v>243</v>
      </c>
      <c r="C1595" s="47">
        <v>0</v>
      </c>
      <c r="D1595" s="47">
        <v>21410</v>
      </c>
      <c r="E1595" s="47">
        <v>21410</v>
      </c>
      <c r="F1595" s="47" t="s">
        <v>345</v>
      </c>
      <c r="G1595" s="47"/>
      <c r="H1595" s="47"/>
      <c r="I1595" s="47"/>
      <c r="J1595" s="47"/>
      <c r="K1595" s="47"/>
      <c r="L1595" s="47"/>
      <c r="M1595" s="47"/>
      <c r="N1595" s="47"/>
      <c r="O1595" s="47"/>
      <c r="P1595" s="47"/>
      <c r="Q1595" s="47"/>
      <c r="R1595" s="47"/>
      <c r="S1595" s="47"/>
      <c r="T1595" s="47"/>
      <c r="U1595" s="47"/>
      <c r="V1595" s="47"/>
      <c r="W1595" s="47"/>
      <c r="X1595" s="47"/>
      <c r="Y1595" s="47"/>
      <c r="Z1595" s="47"/>
    </row>
    <row r="1596" spans="1:26" x14ac:dyDescent="0.2">
      <c r="A1596" s="47" t="s">
        <v>20</v>
      </c>
      <c r="B1596" s="47" t="s">
        <v>293</v>
      </c>
      <c r="C1596" s="47">
        <v>0</v>
      </c>
      <c r="D1596" s="47">
        <v>368374</v>
      </c>
      <c r="E1596" s="47">
        <v>368374</v>
      </c>
      <c r="F1596" s="47" t="s">
        <v>347</v>
      </c>
      <c r="G1596" s="47"/>
      <c r="H1596" s="47"/>
      <c r="I1596" s="47"/>
      <c r="J1596" s="47"/>
      <c r="K1596" s="47"/>
      <c r="L1596" s="47"/>
      <c r="M1596" s="47"/>
      <c r="N1596" s="47"/>
      <c r="O1596" s="47"/>
      <c r="P1596" s="47"/>
      <c r="Q1596" s="47"/>
      <c r="R1596" s="47"/>
      <c r="S1596" s="47"/>
      <c r="T1596" s="47"/>
      <c r="U1596" s="47"/>
      <c r="V1596" s="47"/>
      <c r="W1596" s="47"/>
      <c r="X1596" s="47"/>
      <c r="Y1596" s="47"/>
      <c r="Z1596" s="47"/>
    </row>
    <row r="1597" spans="1:26" x14ac:dyDescent="0.2">
      <c r="A1597" s="47" t="s">
        <v>319</v>
      </c>
      <c r="B1597" s="47"/>
      <c r="C1597" s="47">
        <v>0</v>
      </c>
      <c r="D1597" s="47">
        <v>828222</v>
      </c>
      <c r="E1597" s="47">
        <v>828222</v>
      </c>
      <c r="F1597" s="47"/>
      <c r="G1597" s="47"/>
      <c r="H1597" s="47"/>
      <c r="I1597" s="47"/>
      <c r="J1597" s="47"/>
      <c r="K1597" s="47"/>
      <c r="L1597" s="47"/>
      <c r="M1597" s="47"/>
      <c r="N1597" s="47"/>
      <c r="O1597" s="47"/>
      <c r="P1597" s="47"/>
      <c r="Q1597" s="47"/>
      <c r="R1597" s="47"/>
      <c r="S1597" s="47"/>
      <c r="T1597" s="47"/>
      <c r="U1597" s="47"/>
      <c r="V1597" s="47"/>
      <c r="W1597" s="47"/>
      <c r="X1597" s="47"/>
      <c r="Y1597" s="47"/>
      <c r="Z1597" s="47"/>
    </row>
    <row r="1598" spans="1:26" x14ac:dyDescent="0.2">
      <c r="A1598" s="47" t="s">
        <v>21</v>
      </c>
      <c r="B1598" s="47" t="s">
        <v>32</v>
      </c>
      <c r="C1598" s="47">
        <v>0</v>
      </c>
      <c r="D1598" s="47">
        <v>6916889</v>
      </c>
      <c r="E1598" s="47">
        <v>6916889</v>
      </c>
      <c r="F1598" s="47" t="s">
        <v>327</v>
      </c>
      <c r="G1598" s="47"/>
      <c r="H1598" s="47"/>
      <c r="I1598" s="47"/>
      <c r="J1598" s="47"/>
      <c r="K1598" s="47"/>
      <c r="L1598" s="47"/>
      <c r="M1598" s="47"/>
      <c r="N1598" s="47"/>
      <c r="O1598" s="47"/>
      <c r="P1598" s="47"/>
      <c r="Q1598" s="47"/>
      <c r="R1598" s="47"/>
      <c r="S1598" s="47"/>
      <c r="T1598" s="47"/>
      <c r="U1598" s="47"/>
      <c r="V1598" s="47"/>
      <c r="W1598" s="47"/>
      <c r="X1598" s="47"/>
      <c r="Y1598" s="47"/>
      <c r="Z1598" s="47"/>
    </row>
    <row r="1599" spans="1:26" x14ac:dyDescent="0.2">
      <c r="A1599" s="47" t="s">
        <v>21</v>
      </c>
      <c r="B1599" s="47" t="s">
        <v>33</v>
      </c>
      <c r="C1599" s="47">
        <v>0</v>
      </c>
      <c r="D1599" s="47">
        <v>6697139</v>
      </c>
      <c r="E1599" s="47">
        <v>6697139</v>
      </c>
      <c r="F1599" s="47" t="s">
        <v>328</v>
      </c>
      <c r="G1599" s="47"/>
      <c r="H1599" s="47"/>
      <c r="I1599" s="47"/>
      <c r="J1599" s="47"/>
      <c r="K1599" s="47"/>
      <c r="L1599" s="47"/>
      <c r="M1599" s="47"/>
      <c r="N1599" s="47"/>
      <c r="O1599" s="47"/>
      <c r="P1599" s="47"/>
      <c r="Q1599" s="47"/>
      <c r="R1599" s="47"/>
      <c r="S1599" s="47"/>
      <c r="T1599" s="47"/>
      <c r="U1599" s="47"/>
      <c r="V1599" s="47"/>
      <c r="W1599" s="47"/>
      <c r="X1599" s="47"/>
      <c r="Y1599" s="47"/>
      <c r="Z1599" s="47"/>
    </row>
    <row r="1600" spans="1:26" x14ac:dyDescent="0.2">
      <c r="A1600" s="47" t="s">
        <v>21</v>
      </c>
      <c r="B1600" s="47" t="s">
        <v>34</v>
      </c>
      <c r="C1600" s="47">
        <v>0</v>
      </c>
      <c r="D1600" s="47">
        <v>1648200</v>
      </c>
      <c r="E1600" s="47">
        <v>1648200</v>
      </c>
      <c r="F1600" s="47" t="s">
        <v>329</v>
      </c>
      <c r="G1600" s="47"/>
      <c r="H1600" s="47"/>
      <c r="I1600" s="47"/>
      <c r="J1600" s="47"/>
      <c r="K1600" s="47"/>
      <c r="L1600" s="47"/>
      <c r="M1600" s="47"/>
      <c r="N1600" s="47"/>
      <c r="O1600" s="47"/>
      <c r="P1600" s="47"/>
      <c r="Q1600" s="47"/>
      <c r="R1600" s="47"/>
      <c r="S1600" s="47"/>
      <c r="T1600" s="47"/>
      <c r="U1600" s="47"/>
      <c r="V1600" s="47"/>
      <c r="W1600" s="47"/>
      <c r="X1600" s="47"/>
      <c r="Y1600" s="47"/>
      <c r="Z1600" s="47"/>
    </row>
    <row r="1601" spans="1:26" x14ac:dyDescent="0.2">
      <c r="A1601" s="47" t="s">
        <v>21</v>
      </c>
      <c r="B1601" s="47" t="s">
        <v>35</v>
      </c>
      <c r="C1601" s="47">
        <v>0</v>
      </c>
      <c r="D1601" s="47">
        <v>785952</v>
      </c>
      <c r="E1601" s="47">
        <v>785952</v>
      </c>
      <c r="F1601" s="47" t="s">
        <v>330</v>
      </c>
      <c r="G1601" s="47"/>
      <c r="H1601" s="47"/>
      <c r="I1601" s="47"/>
      <c r="J1601" s="47"/>
      <c r="K1601" s="47"/>
      <c r="L1601" s="47"/>
      <c r="M1601" s="47"/>
      <c r="N1601" s="47"/>
      <c r="O1601" s="47"/>
      <c r="P1601" s="47"/>
      <c r="Q1601" s="47"/>
      <c r="R1601" s="47"/>
      <c r="S1601" s="47"/>
      <c r="T1601" s="47"/>
      <c r="U1601" s="47"/>
      <c r="V1601" s="47"/>
      <c r="W1601" s="47"/>
      <c r="X1601" s="47"/>
      <c r="Y1601" s="47"/>
      <c r="Z1601" s="47"/>
    </row>
    <row r="1602" spans="1:26" x14ac:dyDescent="0.2">
      <c r="A1602" s="47" t="s">
        <v>21</v>
      </c>
      <c r="B1602" s="47" t="s">
        <v>36</v>
      </c>
      <c r="C1602" s="47">
        <v>0</v>
      </c>
      <c r="D1602" s="47">
        <v>3744220</v>
      </c>
      <c r="E1602" s="47">
        <v>3744220</v>
      </c>
      <c r="F1602" s="47" t="s">
        <v>328</v>
      </c>
      <c r="G1602" s="47"/>
      <c r="H1602" s="47"/>
      <c r="I1602" s="47"/>
      <c r="J1602" s="47"/>
      <c r="K1602" s="47"/>
      <c r="L1602" s="47"/>
      <c r="M1602" s="47"/>
      <c r="N1602" s="47"/>
      <c r="O1602" s="47"/>
      <c r="P1602" s="47"/>
      <c r="Q1602" s="47"/>
      <c r="R1602" s="47"/>
      <c r="S1602" s="47"/>
      <c r="T1602" s="47"/>
      <c r="U1602" s="47"/>
      <c r="V1602" s="47"/>
      <c r="W1602" s="47"/>
      <c r="X1602" s="47"/>
      <c r="Y1602" s="47"/>
      <c r="Z1602" s="47"/>
    </row>
    <row r="1603" spans="1:26" x14ac:dyDescent="0.2">
      <c r="A1603" s="47" t="s">
        <v>21</v>
      </c>
      <c r="B1603" s="47" t="s">
        <v>37</v>
      </c>
      <c r="C1603" s="47">
        <v>0</v>
      </c>
      <c r="D1603" s="47">
        <v>8883365</v>
      </c>
      <c r="E1603" s="47">
        <v>8883365</v>
      </c>
      <c r="F1603" s="47" t="s">
        <v>331</v>
      </c>
      <c r="G1603" s="47"/>
      <c r="H1603" s="47"/>
      <c r="I1603" s="47"/>
      <c r="J1603" s="47"/>
      <c r="K1603" s="47"/>
      <c r="L1603" s="47"/>
      <c r="M1603" s="47"/>
      <c r="N1603" s="47"/>
      <c r="O1603" s="47"/>
      <c r="P1603" s="47"/>
      <c r="Q1603" s="47"/>
      <c r="R1603" s="47"/>
      <c r="S1603" s="47"/>
      <c r="T1603" s="47"/>
      <c r="U1603" s="47"/>
      <c r="V1603" s="47"/>
      <c r="W1603" s="47"/>
      <c r="X1603" s="47"/>
      <c r="Y1603" s="47"/>
      <c r="Z1603" s="47"/>
    </row>
    <row r="1604" spans="1:26" x14ac:dyDescent="0.2">
      <c r="A1604" s="47" t="s">
        <v>21</v>
      </c>
      <c r="B1604" s="47" t="s">
        <v>38</v>
      </c>
      <c r="C1604" s="47">
        <v>0</v>
      </c>
      <c r="D1604" s="47">
        <v>1941132</v>
      </c>
      <c r="E1604" s="47">
        <v>1941132</v>
      </c>
      <c r="F1604" s="47" t="s">
        <v>332</v>
      </c>
      <c r="G1604" s="47"/>
      <c r="H1604" s="47"/>
      <c r="I1604" s="47"/>
      <c r="J1604" s="47"/>
      <c r="K1604" s="47"/>
      <c r="L1604" s="47"/>
      <c r="M1604" s="47"/>
      <c r="N1604" s="47"/>
      <c r="O1604" s="47"/>
      <c r="P1604" s="47"/>
      <c r="Q1604" s="47"/>
      <c r="R1604" s="47"/>
      <c r="S1604" s="47"/>
      <c r="T1604" s="47"/>
      <c r="U1604" s="47"/>
      <c r="V1604" s="47"/>
      <c r="W1604" s="47"/>
      <c r="X1604" s="47"/>
      <c r="Y1604" s="47"/>
      <c r="Z1604" s="47"/>
    </row>
    <row r="1605" spans="1:26" x14ac:dyDescent="0.2">
      <c r="A1605" s="47" t="s">
        <v>21</v>
      </c>
      <c r="B1605" s="47" t="s">
        <v>39</v>
      </c>
      <c r="C1605" s="47">
        <v>0</v>
      </c>
      <c r="D1605" s="47">
        <v>2930811</v>
      </c>
      <c r="E1605" s="47">
        <v>2930811</v>
      </c>
      <c r="F1605" s="47" t="s">
        <v>327</v>
      </c>
      <c r="G1605" s="47"/>
      <c r="H1605" s="47"/>
      <c r="I1605" s="47"/>
      <c r="J1605" s="47"/>
      <c r="K1605" s="47"/>
      <c r="L1605" s="47"/>
      <c r="M1605" s="47"/>
      <c r="N1605" s="47"/>
      <c r="O1605" s="47"/>
      <c r="P1605" s="47"/>
      <c r="Q1605" s="47"/>
      <c r="R1605" s="47"/>
      <c r="S1605" s="47"/>
      <c r="T1605" s="47"/>
      <c r="U1605" s="47"/>
      <c r="V1605" s="47"/>
      <c r="W1605" s="47"/>
      <c r="X1605" s="47"/>
      <c r="Y1605" s="47"/>
      <c r="Z1605" s="47"/>
    </row>
    <row r="1606" spans="1:26" x14ac:dyDescent="0.2">
      <c r="A1606" s="47" t="s">
        <v>21</v>
      </c>
      <c r="B1606" s="47" t="s">
        <v>40</v>
      </c>
      <c r="C1606" s="47">
        <v>0</v>
      </c>
      <c r="D1606" s="47">
        <v>10039915</v>
      </c>
      <c r="E1606" s="47">
        <v>10039915</v>
      </c>
      <c r="F1606" s="47" t="s">
        <v>333</v>
      </c>
      <c r="G1606" s="47"/>
      <c r="H1606" s="47"/>
      <c r="I1606" s="47"/>
      <c r="J1606" s="47"/>
      <c r="K1606" s="47"/>
      <c r="L1606" s="47"/>
      <c r="M1606" s="47"/>
      <c r="N1606" s="47"/>
      <c r="O1606" s="47"/>
      <c r="P1606" s="47"/>
      <c r="Q1606" s="47"/>
      <c r="R1606" s="47"/>
      <c r="S1606" s="47"/>
      <c r="T1606" s="47"/>
      <c r="U1606" s="47"/>
      <c r="V1606" s="47"/>
      <c r="W1606" s="47"/>
      <c r="X1606" s="47"/>
      <c r="Y1606" s="47"/>
      <c r="Z1606" s="47"/>
    </row>
    <row r="1607" spans="1:26" x14ac:dyDescent="0.2">
      <c r="A1607" s="47" t="s">
        <v>21</v>
      </c>
      <c r="B1607" s="47" t="s">
        <v>41</v>
      </c>
      <c r="C1607" s="47">
        <v>0</v>
      </c>
      <c r="D1607" s="47">
        <v>2130809</v>
      </c>
      <c r="E1607" s="47">
        <v>2130809</v>
      </c>
      <c r="F1607" s="47" t="s">
        <v>334</v>
      </c>
      <c r="G1607" s="47"/>
      <c r="H1607" s="47"/>
      <c r="I1607" s="47"/>
      <c r="J1607" s="47"/>
      <c r="K1607" s="47"/>
      <c r="L1607" s="47"/>
      <c r="M1607" s="47"/>
      <c r="N1607" s="47"/>
      <c r="O1607" s="47"/>
      <c r="P1607" s="47"/>
      <c r="Q1607" s="47"/>
      <c r="R1607" s="47"/>
      <c r="S1607" s="47"/>
      <c r="T1607" s="47"/>
      <c r="U1607" s="47"/>
      <c r="V1607" s="47"/>
      <c r="W1607" s="47"/>
      <c r="X1607" s="47"/>
      <c r="Y1607" s="47"/>
      <c r="Z1607" s="47"/>
    </row>
    <row r="1608" spans="1:26" x14ac:dyDescent="0.2">
      <c r="A1608" s="47" t="s">
        <v>21</v>
      </c>
      <c r="B1608" s="47" t="s">
        <v>42</v>
      </c>
      <c r="C1608" s="47">
        <v>0</v>
      </c>
      <c r="D1608" s="47">
        <v>869778</v>
      </c>
      <c r="E1608" s="47">
        <v>869778</v>
      </c>
      <c r="F1608" s="47" t="s">
        <v>331</v>
      </c>
      <c r="G1608" s="47"/>
      <c r="H1608" s="47"/>
      <c r="I1608" s="47"/>
      <c r="J1608" s="47"/>
      <c r="K1608" s="47"/>
      <c r="L1608" s="47"/>
      <c r="M1608" s="47"/>
      <c r="N1608" s="47"/>
      <c r="O1608" s="47"/>
      <c r="P1608" s="47"/>
      <c r="Q1608" s="47"/>
      <c r="R1608" s="47"/>
      <c r="S1608" s="47"/>
      <c r="T1608" s="47"/>
      <c r="U1608" s="47"/>
      <c r="V1608" s="47"/>
      <c r="W1608" s="47"/>
      <c r="X1608" s="47"/>
      <c r="Y1608" s="47"/>
      <c r="Z1608" s="47"/>
    </row>
    <row r="1609" spans="1:26" x14ac:dyDescent="0.2">
      <c r="A1609" s="47" t="s">
        <v>21</v>
      </c>
      <c r="B1609" s="47" t="s">
        <v>43</v>
      </c>
      <c r="C1609" s="47">
        <v>0</v>
      </c>
      <c r="D1609" s="47">
        <v>6032148</v>
      </c>
      <c r="E1609" s="47">
        <v>6032148</v>
      </c>
      <c r="F1609" s="47" t="s">
        <v>333</v>
      </c>
      <c r="G1609" s="47"/>
      <c r="H1609" s="47"/>
      <c r="I1609" s="47"/>
      <c r="J1609" s="47"/>
      <c r="K1609" s="47"/>
      <c r="L1609" s="47"/>
      <c r="M1609" s="47"/>
      <c r="N1609" s="47"/>
      <c r="O1609" s="47"/>
      <c r="P1609" s="47"/>
      <c r="Q1609" s="47"/>
      <c r="R1609" s="47"/>
      <c r="S1609" s="47"/>
      <c r="T1609" s="47"/>
      <c r="U1609" s="47"/>
      <c r="V1609" s="47"/>
      <c r="W1609" s="47"/>
      <c r="X1609" s="47"/>
      <c r="Y1609" s="47"/>
      <c r="Z1609" s="47"/>
    </row>
    <row r="1610" spans="1:26" x14ac:dyDescent="0.2">
      <c r="A1610" s="47" t="s">
        <v>21</v>
      </c>
      <c r="B1610" s="47" t="s">
        <v>44</v>
      </c>
      <c r="C1610" s="47">
        <v>0</v>
      </c>
      <c r="D1610" s="47">
        <v>1532402</v>
      </c>
      <c r="E1610" s="47">
        <v>1532402</v>
      </c>
      <c r="F1610" s="47" t="s">
        <v>335</v>
      </c>
      <c r="G1610" s="47"/>
      <c r="H1610" s="47"/>
      <c r="I1610" s="47"/>
      <c r="J1610" s="47"/>
      <c r="K1610" s="47"/>
      <c r="L1610" s="47"/>
      <c r="M1610" s="47"/>
      <c r="N1610" s="47"/>
      <c r="O1610" s="47"/>
      <c r="P1610" s="47"/>
      <c r="Q1610" s="47"/>
      <c r="R1610" s="47"/>
      <c r="S1610" s="47"/>
      <c r="T1610" s="47"/>
      <c r="U1610" s="47"/>
      <c r="V1610" s="47"/>
      <c r="W1610" s="47"/>
      <c r="X1610" s="47"/>
      <c r="Y1610" s="47"/>
      <c r="Z1610" s="47"/>
    </row>
    <row r="1611" spans="1:26" x14ac:dyDescent="0.2">
      <c r="A1611" s="47" t="s">
        <v>21</v>
      </c>
      <c r="B1611" s="47" t="s">
        <v>45</v>
      </c>
      <c r="C1611" s="47">
        <v>0</v>
      </c>
      <c r="D1611" s="47">
        <v>2330108</v>
      </c>
      <c r="E1611" s="47">
        <v>2330108</v>
      </c>
      <c r="F1611" s="47" t="s">
        <v>336</v>
      </c>
      <c r="G1611" s="47"/>
      <c r="H1611" s="47"/>
      <c r="I1611" s="47"/>
      <c r="J1611" s="47"/>
      <c r="K1611" s="47"/>
      <c r="L1611" s="47"/>
      <c r="M1611" s="47"/>
      <c r="N1611" s="47"/>
      <c r="O1611" s="47"/>
      <c r="P1611" s="47"/>
      <c r="Q1611" s="47"/>
      <c r="R1611" s="47"/>
      <c r="S1611" s="47"/>
      <c r="T1611" s="47"/>
      <c r="U1611" s="47"/>
      <c r="V1611" s="47"/>
      <c r="W1611" s="47"/>
      <c r="X1611" s="47"/>
      <c r="Y1611" s="47"/>
      <c r="Z1611" s="47"/>
    </row>
    <row r="1612" spans="1:26" x14ac:dyDescent="0.2">
      <c r="A1612" s="47" t="s">
        <v>21</v>
      </c>
      <c r="B1612" s="47" t="s">
        <v>46</v>
      </c>
      <c r="C1612" s="47">
        <v>0</v>
      </c>
      <c r="D1612" s="47">
        <v>1175969</v>
      </c>
      <c r="E1612" s="47">
        <v>1175969</v>
      </c>
      <c r="F1612" s="47" t="s">
        <v>331</v>
      </c>
      <c r="G1612" s="47"/>
      <c r="H1612" s="47"/>
      <c r="I1612" s="47"/>
      <c r="J1612" s="47"/>
      <c r="K1612" s="47"/>
      <c r="L1612" s="47"/>
      <c r="M1612" s="47"/>
      <c r="N1612" s="47"/>
      <c r="O1612" s="47"/>
      <c r="P1612" s="47"/>
      <c r="Q1612" s="47"/>
      <c r="R1612" s="47"/>
      <c r="S1612" s="47"/>
      <c r="T1612" s="47"/>
      <c r="U1612" s="47"/>
      <c r="V1612" s="47"/>
      <c r="W1612" s="47"/>
      <c r="X1612" s="47"/>
      <c r="Y1612" s="47"/>
      <c r="Z1612" s="47"/>
    </row>
    <row r="1613" spans="1:26" x14ac:dyDescent="0.2">
      <c r="A1613" s="47" t="s">
        <v>21</v>
      </c>
      <c r="B1613" s="47" t="s">
        <v>47</v>
      </c>
      <c r="C1613" s="47">
        <v>0</v>
      </c>
      <c r="D1613" s="47">
        <v>1202636</v>
      </c>
      <c r="E1613" s="47">
        <v>1202636</v>
      </c>
      <c r="F1613" s="47" t="s">
        <v>337</v>
      </c>
      <c r="G1613" s="47"/>
      <c r="H1613" s="47"/>
      <c r="I1613" s="47"/>
      <c r="J1613" s="47"/>
      <c r="K1613" s="47"/>
      <c r="L1613" s="47"/>
      <c r="M1613" s="47"/>
      <c r="N1613" s="47"/>
      <c r="O1613" s="47"/>
      <c r="P1613" s="47"/>
      <c r="Q1613" s="47"/>
      <c r="R1613" s="47"/>
      <c r="S1613" s="47"/>
      <c r="T1613" s="47"/>
      <c r="U1613" s="47"/>
      <c r="V1613" s="47"/>
      <c r="W1613" s="47"/>
      <c r="X1613" s="47"/>
      <c r="Y1613" s="47"/>
      <c r="Z1613" s="47"/>
    </row>
    <row r="1614" spans="1:26" x14ac:dyDescent="0.2">
      <c r="A1614" s="47" t="s">
        <v>21</v>
      </c>
      <c r="B1614" s="47" t="s">
        <v>48</v>
      </c>
      <c r="C1614" s="47">
        <v>0</v>
      </c>
      <c r="D1614" s="47">
        <v>20402478</v>
      </c>
      <c r="E1614" s="47">
        <v>20402478</v>
      </c>
      <c r="F1614" s="47" t="s">
        <v>334</v>
      </c>
      <c r="G1614" s="47"/>
      <c r="H1614" s="47"/>
      <c r="I1614" s="47"/>
      <c r="J1614" s="47"/>
      <c r="K1614" s="47"/>
      <c r="L1614" s="47"/>
      <c r="M1614" s="47"/>
      <c r="N1614" s="47"/>
      <c r="O1614" s="47"/>
      <c r="P1614" s="47"/>
      <c r="Q1614" s="47"/>
      <c r="R1614" s="47"/>
      <c r="S1614" s="47"/>
      <c r="T1614" s="47"/>
      <c r="U1614" s="47"/>
      <c r="V1614" s="47"/>
      <c r="W1614" s="47"/>
      <c r="X1614" s="47"/>
      <c r="Y1614" s="47"/>
      <c r="Z1614" s="47"/>
    </row>
    <row r="1615" spans="1:26" x14ac:dyDescent="0.2">
      <c r="A1615" s="47" t="s">
        <v>21</v>
      </c>
      <c r="B1615" s="47" t="s">
        <v>49</v>
      </c>
      <c r="C1615" s="47">
        <v>0</v>
      </c>
      <c r="D1615" s="47">
        <v>2610115</v>
      </c>
      <c r="E1615" s="47">
        <v>2610115</v>
      </c>
      <c r="F1615" s="47" t="s">
        <v>338</v>
      </c>
      <c r="G1615" s="47"/>
      <c r="H1615" s="47"/>
      <c r="I1615" s="47"/>
      <c r="J1615" s="47"/>
      <c r="K1615" s="47"/>
      <c r="L1615" s="47"/>
      <c r="M1615" s="47"/>
      <c r="N1615" s="47"/>
      <c r="O1615" s="47"/>
      <c r="P1615" s="47"/>
      <c r="Q1615" s="47"/>
      <c r="R1615" s="47"/>
      <c r="S1615" s="47"/>
      <c r="T1615" s="47"/>
      <c r="U1615" s="47"/>
      <c r="V1615" s="47"/>
      <c r="W1615" s="47"/>
      <c r="X1615" s="47"/>
      <c r="Y1615" s="47"/>
      <c r="Z1615" s="47"/>
    </row>
    <row r="1616" spans="1:26" x14ac:dyDescent="0.2">
      <c r="A1616" s="47" t="s">
        <v>21</v>
      </c>
      <c r="B1616" s="47" t="s">
        <v>50</v>
      </c>
      <c r="C1616" s="47">
        <v>0</v>
      </c>
      <c r="D1616" s="47">
        <v>3492211</v>
      </c>
      <c r="E1616" s="47">
        <v>3492211</v>
      </c>
      <c r="F1616" s="47" t="s">
        <v>339</v>
      </c>
      <c r="G1616" s="47"/>
      <c r="H1616" s="47"/>
      <c r="I1616" s="47"/>
      <c r="J1616" s="47"/>
      <c r="K1616" s="47"/>
      <c r="L1616" s="47"/>
      <c r="M1616" s="47"/>
      <c r="N1616" s="47"/>
      <c r="O1616" s="47"/>
      <c r="P1616" s="47"/>
      <c r="Q1616" s="47"/>
      <c r="R1616" s="47"/>
      <c r="S1616" s="47"/>
      <c r="T1616" s="47"/>
      <c r="U1616" s="47"/>
      <c r="V1616" s="47"/>
      <c r="W1616" s="47"/>
      <c r="X1616" s="47"/>
      <c r="Y1616" s="47"/>
      <c r="Z1616" s="47"/>
    </row>
    <row r="1617" spans="1:26" x14ac:dyDescent="0.2">
      <c r="A1617" s="47" t="s">
        <v>21</v>
      </c>
      <c r="B1617" s="47" t="s">
        <v>51</v>
      </c>
      <c r="C1617" s="47">
        <v>0</v>
      </c>
      <c r="D1617" s="47">
        <v>1576006</v>
      </c>
      <c r="E1617" s="47">
        <v>1576006</v>
      </c>
      <c r="F1617" s="47" t="s">
        <v>337</v>
      </c>
      <c r="G1617" s="47"/>
      <c r="H1617" s="47"/>
      <c r="I1617" s="47"/>
      <c r="J1617" s="47"/>
      <c r="K1617" s="47"/>
      <c r="L1617" s="47"/>
      <c r="M1617" s="47"/>
      <c r="N1617" s="47"/>
      <c r="O1617" s="47"/>
      <c r="P1617" s="47"/>
      <c r="Q1617" s="47"/>
      <c r="R1617" s="47"/>
      <c r="S1617" s="47"/>
      <c r="T1617" s="47"/>
      <c r="U1617" s="47"/>
      <c r="V1617" s="47"/>
      <c r="W1617" s="47"/>
      <c r="X1617" s="47"/>
      <c r="Y1617" s="47"/>
      <c r="Z1617" s="47"/>
    </row>
    <row r="1618" spans="1:26" x14ac:dyDescent="0.2">
      <c r="A1618" s="47" t="s">
        <v>21</v>
      </c>
      <c r="B1618" s="47" t="s">
        <v>52</v>
      </c>
      <c r="C1618" s="47">
        <v>0</v>
      </c>
      <c r="D1618" s="47">
        <v>1324549</v>
      </c>
      <c r="E1618" s="47">
        <v>1324549</v>
      </c>
      <c r="F1618" s="47" t="s">
        <v>339</v>
      </c>
      <c r="G1618" s="47"/>
      <c r="H1618" s="47"/>
      <c r="I1618" s="47"/>
      <c r="J1618" s="47"/>
      <c r="K1618" s="47"/>
      <c r="L1618" s="47"/>
      <c r="M1618" s="47"/>
      <c r="N1618" s="47"/>
      <c r="O1618" s="47"/>
      <c r="P1618" s="47"/>
      <c r="Q1618" s="47"/>
      <c r="R1618" s="47"/>
      <c r="S1618" s="47"/>
      <c r="T1618" s="47"/>
      <c r="U1618" s="47"/>
      <c r="V1618" s="47"/>
      <c r="W1618" s="47"/>
      <c r="X1618" s="47"/>
      <c r="Y1618" s="47"/>
      <c r="Z1618" s="47"/>
    </row>
    <row r="1619" spans="1:26" x14ac:dyDescent="0.2">
      <c r="A1619" s="47" t="s">
        <v>21</v>
      </c>
      <c r="B1619" s="47" t="s">
        <v>53</v>
      </c>
      <c r="C1619" s="47">
        <v>0</v>
      </c>
      <c r="D1619" s="47">
        <v>957644</v>
      </c>
      <c r="E1619" s="47">
        <v>957644</v>
      </c>
      <c r="F1619" s="47" t="s">
        <v>340</v>
      </c>
      <c r="G1619" s="47"/>
      <c r="H1619" s="47"/>
      <c r="I1619" s="47"/>
      <c r="J1619" s="47"/>
      <c r="K1619" s="47"/>
      <c r="L1619" s="47"/>
      <c r="M1619" s="47"/>
      <c r="N1619" s="47"/>
      <c r="O1619" s="47"/>
      <c r="P1619" s="47"/>
      <c r="Q1619" s="47"/>
      <c r="R1619" s="47"/>
      <c r="S1619" s="47"/>
      <c r="T1619" s="47"/>
      <c r="U1619" s="47"/>
      <c r="V1619" s="47"/>
      <c r="W1619" s="47"/>
      <c r="X1619" s="47"/>
      <c r="Y1619" s="47"/>
      <c r="Z1619" s="47"/>
    </row>
    <row r="1620" spans="1:26" x14ac:dyDescent="0.2">
      <c r="A1620" s="47" t="s">
        <v>21</v>
      </c>
      <c r="B1620" s="47" t="s">
        <v>54</v>
      </c>
      <c r="C1620" s="47">
        <v>0</v>
      </c>
      <c r="D1620" s="47">
        <v>1591891</v>
      </c>
      <c r="E1620" s="47">
        <v>1591891</v>
      </c>
      <c r="F1620" s="47" t="s">
        <v>341</v>
      </c>
      <c r="G1620" s="47"/>
      <c r="H1620" s="47"/>
      <c r="I1620" s="47"/>
      <c r="J1620" s="47"/>
      <c r="K1620" s="47"/>
      <c r="L1620" s="47"/>
      <c r="M1620" s="47"/>
      <c r="N1620" s="47"/>
      <c r="O1620" s="47"/>
      <c r="P1620" s="47"/>
      <c r="Q1620" s="47"/>
      <c r="R1620" s="47"/>
      <c r="S1620" s="47"/>
      <c r="T1620" s="47"/>
      <c r="U1620" s="47"/>
      <c r="V1620" s="47"/>
      <c r="W1620" s="47"/>
      <c r="X1620" s="47"/>
      <c r="Y1620" s="47"/>
      <c r="Z1620" s="47"/>
    </row>
    <row r="1621" spans="1:26" x14ac:dyDescent="0.2">
      <c r="A1621" s="47" t="s">
        <v>21</v>
      </c>
      <c r="B1621" s="47" t="s">
        <v>55</v>
      </c>
      <c r="C1621" s="47">
        <v>0</v>
      </c>
      <c r="D1621" s="47">
        <v>640846</v>
      </c>
      <c r="E1621" s="47">
        <v>640846</v>
      </c>
      <c r="F1621" s="47" t="s">
        <v>337</v>
      </c>
      <c r="G1621" s="47"/>
      <c r="H1621" s="47"/>
      <c r="I1621" s="47"/>
      <c r="J1621" s="47"/>
      <c r="K1621" s="47"/>
      <c r="L1621" s="47"/>
      <c r="M1621" s="47"/>
      <c r="N1621" s="47"/>
      <c r="O1621" s="47"/>
      <c r="P1621" s="47"/>
      <c r="Q1621" s="47"/>
      <c r="R1621" s="47"/>
      <c r="S1621" s="47"/>
      <c r="T1621" s="47"/>
      <c r="U1621" s="47"/>
      <c r="V1621" s="47"/>
      <c r="W1621" s="47"/>
      <c r="X1621" s="47"/>
      <c r="Y1621" s="47"/>
      <c r="Z1621" s="47"/>
    </row>
    <row r="1622" spans="1:26" x14ac:dyDescent="0.2">
      <c r="A1622" s="47" t="s">
        <v>21</v>
      </c>
      <c r="B1622" s="47" t="s">
        <v>56</v>
      </c>
      <c r="C1622" s="47">
        <v>0</v>
      </c>
      <c r="D1622" s="47">
        <v>14145053</v>
      </c>
      <c r="E1622" s="47">
        <v>14145053</v>
      </c>
      <c r="F1622" s="47" t="s">
        <v>334</v>
      </c>
      <c r="G1622" s="47"/>
      <c r="H1622" s="47"/>
      <c r="I1622" s="47"/>
      <c r="J1622" s="47"/>
      <c r="K1622" s="47"/>
      <c r="L1622" s="47"/>
      <c r="M1622" s="47"/>
      <c r="N1622" s="47"/>
      <c r="O1622" s="47"/>
      <c r="P1622" s="47"/>
      <c r="Q1622" s="47"/>
      <c r="R1622" s="47"/>
      <c r="S1622" s="47"/>
      <c r="T1622" s="47"/>
      <c r="U1622" s="47"/>
      <c r="V1622" s="47"/>
      <c r="W1622" s="47"/>
      <c r="X1622" s="47"/>
      <c r="Y1622" s="47"/>
      <c r="Z1622" s="47"/>
    </row>
    <row r="1623" spans="1:26" x14ac:dyDescent="0.2">
      <c r="A1623" s="47" t="s">
        <v>21</v>
      </c>
      <c r="B1623" s="47" t="s">
        <v>57</v>
      </c>
      <c r="C1623" s="47">
        <v>0</v>
      </c>
      <c r="D1623" s="47">
        <v>7819749</v>
      </c>
      <c r="E1623" s="47">
        <v>7819749</v>
      </c>
      <c r="F1623" s="47" t="s">
        <v>342</v>
      </c>
      <c r="G1623" s="47"/>
      <c r="H1623" s="47"/>
      <c r="I1623" s="47"/>
      <c r="J1623" s="47"/>
      <c r="K1623" s="47"/>
      <c r="L1623" s="47"/>
      <c r="M1623" s="47"/>
      <c r="N1623" s="47"/>
      <c r="O1623" s="47"/>
      <c r="P1623" s="47"/>
      <c r="Q1623" s="47"/>
      <c r="R1623" s="47"/>
      <c r="S1623" s="47"/>
      <c r="T1623" s="47"/>
      <c r="U1623" s="47"/>
      <c r="V1623" s="47"/>
      <c r="W1623" s="47"/>
      <c r="X1623" s="47"/>
      <c r="Y1623" s="47"/>
      <c r="Z1623" s="47"/>
    </row>
    <row r="1624" spans="1:26" x14ac:dyDescent="0.2">
      <c r="A1624" s="47" t="s">
        <v>21</v>
      </c>
      <c r="B1624" s="47" t="s">
        <v>58</v>
      </c>
      <c r="C1624" s="47">
        <v>0</v>
      </c>
      <c r="D1624" s="47">
        <v>3133475</v>
      </c>
      <c r="E1624" s="47">
        <v>3133475</v>
      </c>
      <c r="F1624" s="47" t="s">
        <v>343</v>
      </c>
      <c r="G1624" s="47"/>
      <c r="H1624" s="47"/>
      <c r="I1624" s="47"/>
      <c r="J1624" s="47"/>
      <c r="K1624" s="47"/>
      <c r="L1624" s="47"/>
      <c r="M1624" s="47"/>
      <c r="N1624" s="47"/>
      <c r="O1624" s="47"/>
      <c r="P1624" s="47"/>
      <c r="Q1624" s="47"/>
      <c r="R1624" s="47"/>
      <c r="S1624" s="47"/>
      <c r="T1624" s="47"/>
      <c r="U1624" s="47"/>
      <c r="V1624" s="47"/>
      <c r="W1624" s="47"/>
      <c r="X1624" s="47"/>
      <c r="Y1624" s="47"/>
      <c r="Z1624" s="47"/>
    </row>
    <row r="1625" spans="1:26" x14ac:dyDescent="0.2">
      <c r="A1625" s="47" t="s">
        <v>21</v>
      </c>
      <c r="B1625" s="47" t="s">
        <v>59</v>
      </c>
      <c r="C1625" s="47">
        <v>0</v>
      </c>
      <c r="D1625" s="47">
        <v>4472215</v>
      </c>
      <c r="E1625" s="47">
        <v>4472215</v>
      </c>
      <c r="F1625" s="47" t="s">
        <v>328</v>
      </c>
      <c r="G1625" s="47"/>
      <c r="H1625" s="47"/>
      <c r="I1625" s="47"/>
      <c r="J1625" s="47"/>
      <c r="K1625" s="47"/>
      <c r="L1625" s="47"/>
      <c r="M1625" s="47"/>
      <c r="N1625" s="47"/>
      <c r="O1625" s="47"/>
      <c r="P1625" s="47"/>
      <c r="Q1625" s="47"/>
      <c r="R1625" s="47"/>
      <c r="S1625" s="47"/>
      <c r="T1625" s="47"/>
      <c r="U1625" s="47"/>
      <c r="V1625" s="47"/>
      <c r="W1625" s="47"/>
      <c r="X1625" s="47"/>
      <c r="Y1625" s="47"/>
      <c r="Z1625" s="47"/>
    </row>
    <row r="1626" spans="1:26" x14ac:dyDescent="0.2">
      <c r="A1626" s="47" t="s">
        <v>21</v>
      </c>
      <c r="B1626" s="47" t="s">
        <v>60</v>
      </c>
      <c r="C1626" s="47">
        <v>0</v>
      </c>
      <c r="D1626" s="47">
        <v>2360618</v>
      </c>
      <c r="E1626" s="47">
        <v>2360618</v>
      </c>
      <c r="F1626" s="47" t="s">
        <v>341</v>
      </c>
      <c r="G1626" s="47"/>
      <c r="H1626" s="47"/>
      <c r="I1626" s="47"/>
      <c r="J1626" s="47"/>
      <c r="K1626" s="47"/>
      <c r="L1626" s="47"/>
      <c r="M1626" s="47"/>
      <c r="N1626" s="47"/>
      <c r="O1626" s="47"/>
      <c r="P1626" s="47"/>
      <c r="Q1626" s="47"/>
      <c r="R1626" s="47"/>
      <c r="S1626" s="47"/>
      <c r="T1626" s="47"/>
      <c r="U1626" s="47"/>
      <c r="V1626" s="47"/>
      <c r="W1626" s="47"/>
      <c r="X1626" s="47"/>
      <c r="Y1626" s="47"/>
      <c r="Z1626" s="47"/>
    </row>
    <row r="1627" spans="1:26" x14ac:dyDescent="0.2">
      <c r="A1627" s="47" t="s">
        <v>21</v>
      </c>
      <c r="B1627" s="47" t="s">
        <v>61</v>
      </c>
      <c r="C1627" s="47">
        <v>0</v>
      </c>
      <c r="D1627" s="47">
        <v>3873279</v>
      </c>
      <c r="E1627" s="47">
        <v>3873279</v>
      </c>
      <c r="F1627" s="47" t="s">
        <v>348</v>
      </c>
      <c r="G1627" s="47"/>
      <c r="H1627" s="47"/>
      <c r="I1627" s="47"/>
      <c r="J1627" s="47"/>
      <c r="K1627" s="47"/>
      <c r="L1627" s="47"/>
      <c r="M1627" s="47"/>
      <c r="N1627" s="47"/>
      <c r="O1627" s="47"/>
      <c r="P1627" s="47"/>
      <c r="Q1627" s="47"/>
      <c r="R1627" s="47"/>
      <c r="S1627" s="47"/>
      <c r="T1627" s="47"/>
      <c r="U1627" s="47"/>
      <c r="V1627" s="47"/>
      <c r="W1627" s="47"/>
      <c r="X1627" s="47"/>
      <c r="Y1627" s="47"/>
      <c r="Z1627" s="47"/>
    </row>
    <row r="1628" spans="1:26" x14ac:dyDescent="0.2">
      <c r="A1628" s="47" t="s">
        <v>21</v>
      </c>
      <c r="B1628" s="47" t="s">
        <v>62</v>
      </c>
      <c r="C1628" s="47">
        <v>0</v>
      </c>
      <c r="D1628" s="47">
        <v>2551161</v>
      </c>
      <c r="E1628" s="47">
        <v>2551161</v>
      </c>
      <c r="F1628" s="47" t="s">
        <v>344</v>
      </c>
      <c r="G1628" s="47"/>
      <c r="H1628" s="47"/>
      <c r="I1628" s="47"/>
      <c r="J1628" s="47"/>
      <c r="K1628" s="47"/>
      <c r="L1628" s="47"/>
      <c r="M1628" s="47"/>
      <c r="N1628" s="47"/>
      <c r="O1628" s="47"/>
      <c r="P1628" s="47"/>
      <c r="Q1628" s="47"/>
      <c r="R1628" s="47"/>
      <c r="S1628" s="47"/>
      <c r="T1628" s="47"/>
      <c r="U1628" s="47"/>
      <c r="V1628" s="47"/>
      <c r="W1628" s="47"/>
      <c r="X1628" s="47"/>
      <c r="Y1628" s="47"/>
      <c r="Z1628" s="47"/>
    </row>
    <row r="1629" spans="1:26" x14ac:dyDescent="0.2">
      <c r="A1629" s="47" t="s">
        <v>21</v>
      </c>
      <c r="B1629" s="47" t="s">
        <v>63</v>
      </c>
      <c r="C1629" s="47">
        <v>0</v>
      </c>
      <c r="D1629" s="47">
        <v>1669539</v>
      </c>
      <c r="E1629" s="47">
        <v>1669539</v>
      </c>
      <c r="F1629" s="47" t="s">
        <v>336</v>
      </c>
      <c r="G1629" s="47"/>
      <c r="H1629" s="47"/>
      <c r="I1629" s="47"/>
      <c r="J1629" s="47"/>
      <c r="K1629" s="47"/>
      <c r="L1629" s="47"/>
      <c r="M1629" s="47"/>
      <c r="N1629" s="47"/>
      <c r="O1629" s="47"/>
      <c r="P1629" s="47"/>
      <c r="Q1629" s="47"/>
      <c r="R1629" s="47"/>
      <c r="S1629" s="47"/>
      <c r="T1629" s="47"/>
      <c r="U1629" s="47"/>
      <c r="V1629" s="47"/>
      <c r="W1629" s="47"/>
      <c r="X1629" s="47"/>
      <c r="Y1629" s="47"/>
      <c r="Z1629" s="47"/>
    </row>
    <row r="1630" spans="1:26" x14ac:dyDescent="0.2">
      <c r="A1630" s="47" t="s">
        <v>21</v>
      </c>
      <c r="B1630" s="47" t="s">
        <v>64</v>
      </c>
      <c r="C1630" s="47">
        <v>0</v>
      </c>
      <c r="D1630" s="47">
        <v>3950808</v>
      </c>
      <c r="E1630" s="47">
        <v>3950808</v>
      </c>
      <c r="F1630" s="47" t="s">
        <v>345</v>
      </c>
      <c r="G1630" s="47"/>
      <c r="H1630" s="47"/>
      <c r="I1630" s="47"/>
      <c r="J1630" s="47"/>
      <c r="K1630" s="47"/>
      <c r="L1630" s="47"/>
      <c r="M1630" s="47"/>
      <c r="N1630" s="47"/>
      <c r="O1630" s="47"/>
      <c r="P1630" s="47"/>
      <c r="Q1630" s="47"/>
      <c r="R1630" s="47"/>
      <c r="S1630" s="47"/>
      <c r="T1630" s="47"/>
      <c r="U1630" s="47"/>
      <c r="V1630" s="47"/>
      <c r="W1630" s="47"/>
      <c r="X1630" s="47"/>
      <c r="Y1630" s="47"/>
      <c r="Z1630" s="47"/>
    </row>
    <row r="1631" spans="1:26" x14ac:dyDescent="0.2">
      <c r="A1631" s="47" t="s">
        <v>21</v>
      </c>
      <c r="B1631" s="47" t="s">
        <v>65</v>
      </c>
      <c r="C1631" s="47">
        <v>0</v>
      </c>
      <c r="D1631" s="47">
        <v>1031999</v>
      </c>
      <c r="E1631" s="47">
        <v>1031999</v>
      </c>
      <c r="F1631" s="47" t="s">
        <v>330</v>
      </c>
      <c r="G1631" s="47"/>
      <c r="H1631" s="47"/>
      <c r="I1631" s="47"/>
      <c r="J1631" s="47"/>
      <c r="K1631" s="47"/>
      <c r="L1631" s="47"/>
      <c r="M1631" s="47"/>
      <c r="N1631" s="47"/>
      <c r="O1631" s="47"/>
      <c r="P1631" s="47"/>
      <c r="Q1631" s="47"/>
      <c r="R1631" s="47"/>
      <c r="S1631" s="47"/>
      <c r="T1631" s="47"/>
      <c r="U1631" s="47"/>
      <c r="V1631" s="47"/>
      <c r="W1631" s="47"/>
      <c r="X1631" s="47"/>
      <c r="Y1631" s="47"/>
      <c r="Z1631" s="47"/>
    </row>
    <row r="1632" spans="1:26" x14ac:dyDescent="0.2">
      <c r="A1632" s="47" t="s">
        <v>21</v>
      </c>
      <c r="B1632" s="47" t="s">
        <v>66</v>
      </c>
      <c r="C1632" s="47">
        <v>0</v>
      </c>
      <c r="D1632" s="47">
        <v>706451</v>
      </c>
      <c r="E1632" s="47">
        <v>706451</v>
      </c>
      <c r="F1632" s="47" t="s">
        <v>340</v>
      </c>
      <c r="G1632" s="47"/>
      <c r="H1632" s="47"/>
      <c r="I1632" s="47"/>
      <c r="J1632" s="47"/>
      <c r="K1632" s="47"/>
      <c r="L1632" s="47"/>
      <c r="M1632" s="47"/>
      <c r="N1632" s="47"/>
      <c r="O1632" s="47"/>
      <c r="P1632" s="47"/>
      <c r="Q1632" s="47"/>
      <c r="R1632" s="47"/>
      <c r="S1632" s="47"/>
      <c r="T1632" s="47"/>
      <c r="U1632" s="47"/>
      <c r="V1632" s="47"/>
      <c r="W1632" s="47"/>
      <c r="X1632" s="47"/>
      <c r="Y1632" s="47"/>
      <c r="Z1632" s="47"/>
    </row>
    <row r="1633" spans="1:26" x14ac:dyDescent="0.2">
      <c r="A1633" s="47" t="s">
        <v>21</v>
      </c>
      <c r="B1633" s="47" t="s">
        <v>67</v>
      </c>
      <c r="C1633" s="47">
        <v>0</v>
      </c>
      <c r="D1633" s="47">
        <v>1696097</v>
      </c>
      <c r="E1633" s="47">
        <v>1696097</v>
      </c>
      <c r="F1633" s="47" t="s">
        <v>333</v>
      </c>
      <c r="G1633" s="47"/>
      <c r="H1633" s="47"/>
      <c r="I1633" s="47"/>
      <c r="J1633" s="47"/>
      <c r="K1633" s="47"/>
      <c r="L1633" s="47"/>
      <c r="M1633" s="47"/>
      <c r="N1633" s="47"/>
      <c r="O1633" s="47"/>
      <c r="P1633" s="47"/>
      <c r="Q1633" s="47"/>
      <c r="R1633" s="47"/>
      <c r="S1633" s="47"/>
      <c r="T1633" s="47"/>
      <c r="U1633" s="47"/>
      <c r="V1633" s="47"/>
      <c r="W1633" s="47"/>
      <c r="X1633" s="47"/>
      <c r="Y1633" s="47"/>
      <c r="Z1633" s="47"/>
    </row>
    <row r="1634" spans="1:26" x14ac:dyDescent="0.2">
      <c r="A1634" s="47" t="s">
        <v>21</v>
      </c>
      <c r="B1634" s="47" t="s">
        <v>68</v>
      </c>
      <c r="C1634" s="47">
        <v>0</v>
      </c>
      <c r="D1634" s="47">
        <v>9975363</v>
      </c>
      <c r="E1634" s="47">
        <v>9975363</v>
      </c>
      <c r="F1634" s="47" t="s">
        <v>328</v>
      </c>
      <c r="G1634" s="47"/>
      <c r="H1634" s="47"/>
      <c r="I1634" s="47"/>
      <c r="J1634" s="47"/>
      <c r="K1634" s="47"/>
      <c r="L1634" s="47"/>
      <c r="M1634" s="47"/>
      <c r="N1634" s="47"/>
      <c r="O1634" s="47"/>
      <c r="P1634" s="47"/>
      <c r="Q1634" s="47"/>
      <c r="R1634" s="47"/>
      <c r="S1634" s="47"/>
      <c r="T1634" s="47"/>
      <c r="U1634" s="47"/>
      <c r="V1634" s="47"/>
      <c r="W1634" s="47"/>
      <c r="X1634" s="47"/>
      <c r="Y1634" s="47"/>
      <c r="Z1634" s="47"/>
    </row>
    <row r="1635" spans="1:26" x14ac:dyDescent="0.2">
      <c r="A1635" s="47" t="s">
        <v>21</v>
      </c>
      <c r="B1635" s="47" t="s">
        <v>69</v>
      </c>
      <c r="C1635" s="47">
        <v>0</v>
      </c>
      <c r="D1635" s="47">
        <v>1004117</v>
      </c>
      <c r="E1635" s="47">
        <v>1004117</v>
      </c>
      <c r="F1635" s="47" t="s">
        <v>340</v>
      </c>
      <c r="G1635" s="47"/>
      <c r="H1635" s="47"/>
      <c r="I1635" s="47"/>
      <c r="J1635" s="47"/>
      <c r="K1635" s="47"/>
      <c r="L1635" s="47"/>
      <c r="M1635" s="47"/>
      <c r="N1635" s="47"/>
      <c r="O1635" s="47"/>
      <c r="P1635" s="47"/>
      <c r="Q1635" s="47"/>
      <c r="R1635" s="47"/>
      <c r="S1635" s="47"/>
      <c r="T1635" s="47"/>
      <c r="U1635" s="47"/>
      <c r="V1635" s="47"/>
      <c r="W1635" s="47"/>
      <c r="X1635" s="47"/>
      <c r="Y1635" s="47"/>
      <c r="Z1635" s="47"/>
    </row>
    <row r="1636" spans="1:26" x14ac:dyDescent="0.2">
      <c r="A1636" s="47" t="s">
        <v>21</v>
      </c>
      <c r="B1636" s="47" t="s">
        <v>70</v>
      </c>
      <c r="C1636" s="47">
        <v>0</v>
      </c>
      <c r="D1636" s="47">
        <v>2891707</v>
      </c>
      <c r="E1636" s="47">
        <v>2891707</v>
      </c>
      <c r="F1636" s="47" t="s">
        <v>339</v>
      </c>
      <c r="G1636" s="47"/>
      <c r="H1636" s="47"/>
      <c r="I1636" s="47"/>
      <c r="J1636" s="47"/>
      <c r="K1636" s="47"/>
      <c r="L1636" s="47"/>
      <c r="M1636" s="47"/>
      <c r="N1636" s="47"/>
      <c r="O1636" s="47"/>
      <c r="P1636" s="47"/>
      <c r="Q1636" s="47"/>
      <c r="R1636" s="47"/>
      <c r="S1636" s="47"/>
      <c r="T1636" s="47"/>
      <c r="U1636" s="47"/>
      <c r="V1636" s="47"/>
      <c r="W1636" s="47"/>
      <c r="X1636" s="47"/>
      <c r="Y1636" s="47"/>
      <c r="Z1636" s="47"/>
    </row>
    <row r="1637" spans="1:26" x14ac:dyDescent="0.2">
      <c r="A1637" s="47" t="s">
        <v>21</v>
      </c>
      <c r="B1637" s="47" t="s">
        <v>71</v>
      </c>
      <c r="C1637" s="47">
        <v>0</v>
      </c>
      <c r="D1637" s="47">
        <v>3309254</v>
      </c>
      <c r="E1637" s="47">
        <v>3309254</v>
      </c>
      <c r="F1637" s="47" t="s">
        <v>342</v>
      </c>
      <c r="G1637" s="47"/>
      <c r="H1637" s="47"/>
      <c r="I1637" s="47"/>
      <c r="J1637" s="47"/>
      <c r="K1637" s="47"/>
      <c r="L1637" s="47"/>
      <c r="M1637" s="47"/>
      <c r="N1637" s="47"/>
      <c r="O1637" s="47"/>
      <c r="P1637" s="47"/>
      <c r="Q1637" s="47"/>
      <c r="R1637" s="47"/>
      <c r="S1637" s="47"/>
      <c r="T1637" s="47"/>
      <c r="U1637" s="47"/>
      <c r="V1637" s="47"/>
      <c r="W1637" s="47"/>
      <c r="X1637" s="47"/>
      <c r="Y1637" s="47"/>
      <c r="Z1637" s="47"/>
    </row>
    <row r="1638" spans="1:26" x14ac:dyDescent="0.2">
      <c r="A1638" s="47" t="s">
        <v>21</v>
      </c>
      <c r="B1638" s="47" t="s">
        <v>72</v>
      </c>
      <c r="C1638" s="47">
        <v>0</v>
      </c>
      <c r="D1638" s="47">
        <v>14182888</v>
      </c>
      <c r="E1638" s="47">
        <v>14182888</v>
      </c>
      <c r="F1638" s="47" t="s">
        <v>343</v>
      </c>
      <c r="G1638" s="47"/>
      <c r="H1638" s="47"/>
      <c r="I1638" s="47"/>
      <c r="J1638" s="47"/>
      <c r="K1638" s="47"/>
      <c r="L1638" s="47"/>
      <c r="M1638" s="47"/>
      <c r="N1638" s="47"/>
      <c r="O1638" s="47"/>
      <c r="P1638" s="47"/>
      <c r="Q1638" s="47"/>
      <c r="R1638" s="47"/>
      <c r="S1638" s="47"/>
      <c r="T1638" s="47"/>
      <c r="U1638" s="47"/>
      <c r="V1638" s="47"/>
      <c r="W1638" s="47"/>
      <c r="X1638" s="47"/>
      <c r="Y1638" s="47"/>
      <c r="Z1638" s="47"/>
    </row>
    <row r="1639" spans="1:26" x14ac:dyDescent="0.2">
      <c r="A1639" s="47" t="s">
        <v>21</v>
      </c>
      <c r="B1639" s="47" t="s">
        <v>73</v>
      </c>
      <c r="C1639" s="47">
        <v>0</v>
      </c>
      <c r="D1639" s="47">
        <v>268104</v>
      </c>
      <c r="E1639" s="47">
        <v>268104</v>
      </c>
      <c r="F1639" s="47" t="s">
        <v>337</v>
      </c>
      <c r="G1639" s="47"/>
      <c r="H1639" s="47"/>
      <c r="I1639" s="47"/>
      <c r="J1639" s="47"/>
      <c r="K1639" s="47"/>
      <c r="L1639" s="47"/>
      <c r="M1639" s="47"/>
      <c r="N1639" s="47"/>
      <c r="O1639" s="47"/>
      <c r="P1639" s="47"/>
      <c r="Q1639" s="47"/>
      <c r="R1639" s="47"/>
      <c r="S1639" s="47"/>
      <c r="T1639" s="47"/>
      <c r="U1639" s="47"/>
      <c r="V1639" s="47"/>
      <c r="W1639" s="47"/>
      <c r="X1639" s="47"/>
      <c r="Y1639" s="47"/>
      <c r="Z1639" s="47"/>
    </row>
    <row r="1640" spans="1:26" x14ac:dyDescent="0.2">
      <c r="A1640" s="47" t="s">
        <v>21</v>
      </c>
      <c r="B1640" s="47" t="s">
        <v>74</v>
      </c>
      <c r="C1640" s="47">
        <v>0</v>
      </c>
      <c r="D1640" s="47">
        <v>6407640</v>
      </c>
      <c r="E1640" s="47">
        <v>6407640</v>
      </c>
      <c r="F1640" s="47" t="s">
        <v>334</v>
      </c>
      <c r="G1640" s="47"/>
      <c r="H1640" s="47"/>
      <c r="I1640" s="47"/>
      <c r="J1640" s="47"/>
      <c r="K1640" s="47"/>
      <c r="L1640" s="47"/>
      <c r="M1640" s="47"/>
      <c r="N1640" s="47"/>
      <c r="O1640" s="47"/>
      <c r="P1640" s="47"/>
      <c r="Q1640" s="47"/>
      <c r="R1640" s="47"/>
      <c r="S1640" s="47"/>
      <c r="T1640" s="47"/>
      <c r="U1640" s="47"/>
      <c r="V1640" s="47"/>
      <c r="W1640" s="47"/>
      <c r="X1640" s="47"/>
      <c r="Y1640" s="47"/>
      <c r="Z1640" s="47"/>
    </row>
    <row r="1641" spans="1:26" x14ac:dyDescent="0.2">
      <c r="A1641" s="47" t="s">
        <v>21</v>
      </c>
      <c r="B1641" s="47" t="s">
        <v>75</v>
      </c>
      <c r="C1641" s="47">
        <v>0</v>
      </c>
      <c r="D1641" s="47">
        <v>2915346</v>
      </c>
      <c r="E1641" s="47">
        <v>2915346</v>
      </c>
      <c r="F1641" s="47" t="s">
        <v>341</v>
      </c>
      <c r="G1641" s="47"/>
      <c r="H1641" s="47"/>
      <c r="I1641" s="47"/>
      <c r="J1641" s="47"/>
      <c r="K1641" s="47"/>
      <c r="L1641" s="47"/>
      <c r="M1641" s="47"/>
      <c r="N1641" s="47"/>
      <c r="O1641" s="47"/>
      <c r="P1641" s="47"/>
      <c r="Q1641" s="47"/>
      <c r="R1641" s="47"/>
      <c r="S1641" s="47"/>
      <c r="T1641" s="47"/>
      <c r="U1641" s="47"/>
      <c r="V1641" s="47"/>
      <c r="W1641" s="47"/>
      <c r="X1641" s="47"/>
      <c r="Y1641" s="47"/>
      <c r="Z1641" s="47"/>
    </row>
    <row r="1642" spans="1:26" x14ac:dyDescent="0.2">
      <c r="A1642" s="47" t="s">
        <v>21</v>
      </c>
      <c r="B1642" s="47" t="s">
        <v>76</v>
      </c>
      <c r="C1642" s="47">
        <v>0</v>
      </c>
      <c r="D1642" s="47">
        <v>4214746</v>
      </c>
      <c r="E1642" s="47">
        <v>4214746</v>
      </c>
      <c r="F1642" s="47" t="s">
        <v>337</v>
      </c>
      <c r="G1642" s="47"/>
      <c r="H1642" s="47"/>
      <c r="I1642" s="47"/>
      <c r="J1642" s="47"/>
      <c r="K1642" s="47"/>
      <c r="L1642" s="47"/>
      <c r="M1642" s="47"/>
      <c r="N1642" s="47"/>
      <c r="O1642" s="47"/>
      <c r="P1642" s="47"/>
      <c r="Q1642" s="47"/>
      <c r="R1642" s="47"/>
      <c r="S1642" s="47"/>
      <c r="T1642" s="47"/>
      <c r="U1642" s="47"/>
      <c r="V1642" s="47"/>
      <c r="W1642" s="47"/>
      <c r="X1642" s="47"/>
      <c r="Y1642" s="47"/>
      <c r="Z1642" s="47"/>
    </row>
    <row r="1643" spans="1:26" x14ac:dyDescent="0.2">
      <c r="A1643" s="47" t="s">
        <v>21</v>
      </c>
      <c r="B1643" s="47" t="s">
        <v>77</v>
      </c>
      <c r="C1643" s="47">
        <v>0</v>
      </c>
      <c r="D1643" s="47">
        <v>1968245</v>
      </c>
      <c r="E1643" s="47">
        <v>1968245</v>
      </c>
      <c r="F1643" s="47" t="s">
        <v>338</v>
      </c>
      <c r="G1643" s="47"/>
      <c r="H1643" s="47"/>
      <c r="I1643" s="47"/>
      <c r="J1643" s="47"/>
      <c r="K1643" s="47"/>
      <c r="L1643" s="47"/>
      <c r="M1643" s="47"/>
      <c r="N1643" s="47"/>
      <c r="O1643" s="47"/>
      <c r="P1643" s="47"/>
      <c r="Q1643" s="47"/>
      <c r="R1643" s="47"/>
      <c r="S1643" s="47"/>
      <c r="T1643" s="47"/>
      <c r="U1643" s="47"/>
      <c r="V1643" s="47"/>
      <c r="W1643" s="47"/>
      <c r="X1643" s="47"/>
      <c r="Y1643" s="47"/>
      <c r="Z1643" s="47"/>
    </row>
    <row r="1644" spans="1:26" x14ac:dyDescent="0.2">
      <c r="A1644" s="47" t="s">
        <v>21</v>
      </c>
      <c r="B1644" s="47" t="s">
        <v>78</v>
      </c>
      <c r="C1644" s="47">
        <v>0</v>
      </c>
      <c r="D1644" s="47">
        <v>3919195</v>
      </c>
      <c r="E1644" s="47">
        <v>3919195</v>
      </c>
      <c r="F1644" s="47" t="s">
        <v>339</v>
      </c>
      <c r="G1644" s="47"/>
      <c r="H1644" s="47"/>
      <c r="I1644" s="47"/>
      <c r="J1644" s="47"/>
      <c r="K1644" s="47"/>
      <c r="L1644" s="47"/>
      <c r="M1644" s="47"/>
      <c r="N1644" s="47"/>
      <c r="O1644" s="47"/>
      <c r="P1644" s="47"/>
      <c r="Q1644" s="47"/>
      <c r="R1644" s="47"/>
      <c r="S1644" s="47"/>
      <c r="T1644" s="47"/>
      <c r="U1644" s="47"/>
      <c r="V1644" s="47"/>
      <c r="W1644" s="47"/>
      <c r="X1644" s="47"/>
      <c r="Y1644" s="47"/>
      <c r="Z1644" s="47"/>
    </row>
    <row r="1645" spans="1:26" x14ac:dyDescent="0.2">
      <c r="A1645" s="47" t="s">
        <v>21</v>
      </c>
      <c r="B1645" s="47" t="s">
        <v>79</v>
      </c>
      <c r="C1645" s="47">
        <v>0</v>
      </c>
      <c r="D1645" s="47">
        <v>2084041</v>
      </c>
      <c r="E1645" s="47">
        <v>2084041</v>
      </c>
      <c r="F1645" s="47" t="s">
        <v>333</v>
      </c>
      <c r="G1645" s="47"/>
      <c r="H1645" s="47"/>
      <c r="I1645" s="47"/>
      <c r="J1645" s="47"/>
      <c r="K1645" s="47"/>
      <c r="L1645" s="47"/>
      <c r="M1645" s="47"/>
      <c r="N1645" s="47"/>
      <c r="O1645" s="47"/>
      <c r="P1645" s="47"/>
      <c r="Q1645" s="47"/>
      <c r="R1645" s="47"/>
      <c r="S1645" s="47"/>
      <c r="T1645" s="47"/>
      <c r="U1645" s="47"/>
      <c r="V1645" s="47"/>
      <c r="W1645" s="47"/>
      <c r="X1645" s="47"/>
      <c r="Y1645" s="47"/>
      <c r="Z1645" s="47"/>
    </row>
    <row r="1646" spans="1:26" x14ac:dyDescent="0.2">
      <c r="A1646" s="47" t="s">
        <v>21</v>
      </c>
      <c r="B1646" s="47" t="s">
        <v>80</v>
      </c>
      <c r="C1646" s="47">
        <v>0</v>
      </c>
      <c r="D1646" s="47">
        <v>883395</v>
      </c>
      <c r="E1646" s="47">
        <v>883395</v>
      </c>
      <c r="F1646" s="47" t="s">
        <v>330</v>
      </c>
      <c r="G1646" s="47"/>
      <c r="H1646" s="47"/>
      <c r="I1646" s="47"/>
      <c r="J1646" s="47"/>
      <c r="K1646" s="47"/>
      <c r="L1646" s="47"/>
      <c r="M1646" s="47"/>
      <c r="N1646" s="47"/>
      <c r="O1646" s="47"/>
      <c r="P1646" s="47"/>
      <c r="Q1646" s="47"/>
      <c r="R1646" s="47"/>
      <c r="S1646" s="47"/>
      <c r="T1646" s="47"/>
      <c r="U1646" s="47"/>
      <c r="V1646" s="47"/>
      <c r="W1646" s="47"/>
      <c r="X1646" s="47"/>
      <c r="Y1646" s="47"/>
      <c r="Z1646" s="47"/>
    </row>
    <row r="1647" spans="1:26" x14ac:dyDescent="0.2">
      <c r="A1647" s="47" t="s">
        <v>21</v>
      </c>
      <c r="B1647" s="47" t="s">
        <v>81</v>
      </c>
      <c r="C1647" s="47">
        <v>0</v>
      </c>
      <c r="D1647" s="47">
        <v>1691099</v>
      </c>
      <c r="E1647" s="47">
        <v>1691099</v>
      </c>
      <c r="F1647" s="47" t="s">
        <v>346</v>
      </c>
      <c r="G1647" s="47"/>
      <c r="H1647" s="47"/>
      <c r="I1647" s="47"/>
      <c r="J1647" s="47"/>
      <c r="K1647" s="47"/>
      <c r="L1647" s="47"/>
      <c r="M1647" s="47"/>
      <c r="N1647" s="47"/>
      <c r="O1647" s="47"/>
      <c r="P1647" s="47"/>
      <c r="Q1647" s="47"/>
      <c r="R1647" s="47"/>
      <c r="S1647" s="47"/>
      <c r="T1647" s="47"/>
      <c r="U1647" s="47"/>
      <c r="V1647" s="47"/>
      <c r="W1647" s="47"/>
      <c r="X1647" s="47"/>
      <c r="Y1647" s="47"/>
      <c r="Z1647" s="47"/>
    </row>
    <row r="1648" spans="1:26" x14ac:dyDescent="0.2">
      <c r="A1648" s="47" t="s">
        <v>21</v>
      </c>
      <c r="B1648" s="47" t="s">
        <v>82</v>
      </c>
      <c r="C1648" s="47">
        <v>0</v>
      </c>
      <c r="D1648" s="47">
        <v>19754395</v>
      </c>
      <c r="E1648" s="47">
        <v>19754395</v>
      </c>
      <c r="F1648" s="47" t="s">
        <v>343</v>
      </c>
      <c r="G1648" s="47"/>
      <c r="H1648" s="47"/>
      <c r="I1648" s="47"/>
      <c r="J1648" s="47"/>
      <c r="K1648" s="47"/>
      <c r="L1648" s="47"/>
      <c r="M1648" s="47"/>
      <c r="N1648" s="47"/>
      <c r="O1648" s="47"/>
      <c r="P1648" s="47"/>
      <c r="Q1648" s="47"/>
      <c r="R1648" s="47"/>
      <c r="S1648" s="47"/>
      <c r="T1648" s="47"/>
      <c r="U1648" s="47"/>
      <c r="V1648" s="47"/>
      <c r="W1648" s="47"/>
      <c r="X1648" s="47"/>
      <c r="Y1648" s="47"/>
      <c r="Z1648" s="47"/>
    </row>
    <row r="1649" spans="1:26" x14ac:dyDescent="0.2">
      <c r="A1649" s="47" t="s">
        <v>21</v>
      </c>
      <c r="B1649" s="47" t="s">
        <v>83</v>
      </c>
      <c r="C1649" s="47">
        <v>0</v>
      </c>
      <c r="D1649" s="47">
        <v>8083285</v>
      </c>
      <c r="E1649" s="47">
        <v>8083285</v>
      </c>
      <c r="F1649" s="47" t="s">
        <v>335</v>
      </c>
      <c r="G1649" s="47"/>
      <c r="H1649" s="47"/>
      <c r="I1649" s="47"/>
      <c r="J1649" s="47"/>
      <c r="K1649" s="47"/>
      <c r="L1649" s="47"/>
      <c r="M1649" s="47"/>
      <c r="N1649" s="47"/>
      <c r="O1649" s="47"/>
      <c r="P1649" s="47"/>
      <c r="Q1649" s="47"/>
      <c r="R1649" s="47"/>
      <c r="S1649" s="47"/>
      <c r="T1649" s="47"/>
      <c r="U1649" s="47"/>
      <c r="V1649" s="47"/>
      <c r="W1649" s="47"/>
      <c r="X1649" s="47"/>
      <c r="Y1649" s="47"/>
      <c r="Z1649" s="47"/>
    </row>
    <row r="1650" spans="1:26" x14ac:dyDescent="0.2">
      <c r="A1650" s="47" t="s">
        <v>21</v>
      </c>
      <c r="B1650" s="47" t="s">
        <v>84</v>
      </c>
      <c r="C1650" s="47">
        <v>0</v>
      </c>
      <c r="D1650" s="47">
        <v>2794814</v>
      </c>
      <c r="E1650" s="47">
        <v>2794814</v>
      </c>
      <c r="F1650" s="47" t="s">
        <v>347</v>
      </c>
      <c r="G1650" s="47"/>
      <c r="H1650" s="47"/>
      <c r="I1650" s="47"/>
      <c r="J1650" s="47"/>
      <c r="K1650" s="47"/>
      <c r="L1650" s="47"/>
      <c r="M1650" s="47"/>
      <c r="N1650" s="47"/>
      <c r="O1650" s="47"/>
      <c r="P1650" s="47"/>
      <c r="Q1650" s="47"/>
      <c r="R1650" s="47"/>
      <c r="S1650" s="47"/>
      <c r="T1650" s="47"/>
      <c r="U1650" s="47"/>
      <c r="V1650" s="47"/>
      <c r="W1650" s="47"/>
      <c r="X1650" s="47"/>
      <c r="Y1650" s="47"/>
      <c r="Z1650" s="47"/>
    </row>
    <row r="1651" spans="1:26" x14ac:dyDescent="0.2">
      <c r="A1651" s="47" t="s">
        <v>21</v>
      </c>
      <c r="B1651" s="47" t="s">
        <v>85</v>
      </c>
      <c r="C1651" s="47">
        <v>0</v>
      </c>
      <c r="D1651" s="47">
        <v>2061233</v>
      </c>
      <c r="E1651" s="47">
        <v>2061233</v>
      </c>
      <c r="F1651" s="47" t="s">
        <v>333</v>
      </c>
      <c r="G1651" s="47"/>
      <c r="H1651" s="47"/>
      <c r="I1651" s="47"/>
      <c r="J1651" s="47"/>
      <c r="K1651" s="47"/>
      <c r="L1651" s="47"/>
      <c r="M1651" s="47"/>
      <c r="N1651" s="47"/>
      <c r="O1651" s="47"/>
      <c r="P1651" s="47"/>
      <c r="Q1651" s="47"/>
      <c r="R1651" s="47"/>
      <c r="S1651" s="47"/>
      <c r="T1651" s="47"/>
      <c r="U1651" s="47"/>
      <c r="V1651" s="47"/>
      <c r="W1651" s="47"/>
      <c r="X1651" s="47"/>
      <c r="Y1651" s="47"/>
      <c r="Z1651" s="47"/>
    </row>
    <row r="1652" spans="1:26" x14ac:dyDescent="0.2">
      <c r="A1652" s="47" t="s">
        <v>21</v>
      </c>
      <c r="B1652" s="47" t="s">
        <v>86</v>
      </c>
      <c r="C1652" s="47">
        <v>0</v>
      </c>
      <c r="D1652" s="47">
        <v>6574982</v>
      </c>
      <c r="E1652" s="47">
        <v>6574982</v>
      </c>
      <c r="F1652" s="47" t="s">
        <v>333</v>
      </c>
      <c r="G1652" s="47"/>
      <c r="H1652" s="47"/>
      <c r="I1652" s="47"/>
      <c r="J1652" s="47"/>
      <c r="K1652" s="47"/>
      <c r="L1652" s="47"/>
      <c r="M1652" s="47"/>
      <c r="N1652" s="47"/>
      <c r="O1652" s="47"/>
      <c r="P1652" s="47"/>
      <c r="Q1652" s="47"/>
      <c r="R1652" s="47"/>
      <c r="S1652" s="47"/>
      <c r="T1652" s="47"/>
      <c r="U1652" s="47"/>
      <c r="V1652" s="47"/>
      <c r="W1652" s="47"/>
      <c r="X1652" s="47"/>
      <c r="Y1652" s="47"/>
      <c r="Z1652" s="47"/>
    </row>
    <row r="1653" spans="1:26" x14ac:dyDescent="0.2">
      <c r="A1653" s="47" t="s">
        <v>21</v>
      </c>
      <c r="B1653" s="47" t="s">
        <v>87</v>
      </c>
      <c r="C1653" s="47">
        <v>0</v>
      </c>
      <c r="D1653" s="47">
        <v>3337502</v>
      </c>
      <c r="E1653" s="47">
        <v>3337502</v>
      </c>
      <c r="F1653" s="47" t="s">
        <v>348</v>
      </c>
      <c r="G1653" s="47"/>
      <c r="H1653" s="47"/>
      <c r="I1653" s="47"/>
      <c r="J1653" s="47"/>
      <c r="K1653" s="47"/>
      <c r="L1653" s="47"/>
      <c r="M1653" s="47"/>
      <c r="N1653" s="47"/>
      <c r="O1653" s="47"/>
      <c r="P1653" s="47"/>
      <c r="Q1653" s="47"/>
      <c r="R1653" s="47"/>
      <c r="S1653" s="47"/>
      <c r="T1653" s="47"/>
      <c r="U1653" s="47"/>
      <c r="V1653" s="47"/>
      <c r="W1653" s="47"/>
      <c r="X1653" s="47"/>
      <c r="Y1653" s="47"/>
      <c r="Z1653" s="47"/>
    </row>
    <row r="1654" spans="1:26" x14ac:dyDescent="0.2">
      <c r="A1654" s="47" t="s">
        <v>21</v>
      </c>
      <c r="B1654" s="47" t="s">
        <v>88</v>
      </c>
      <c r="C1654" s="47">
        <v>0</v>
      </c>
      <c r="D1654" s="47">
        <v>1175538</v>
      </c>
      <c r="E1654" s="47">
        <v>1175538</v>
      </c>
      <c r="F1654" s="47" t="s">
        <v>340</v>
      </c>
      <c r="G1654" s="47"/>
      <c r="H1654" s="47"/>
      <c r="I1654" s="47"/>
      <c r="J1654" s="47"/>
      <c r="K1654" s="47"/>
      <c r="L1654" s="47"/>
      <c r="M1654" s="47"/>
      <c r="N1654" s="47"/>
      <c r="O1654" s="47"/>
      <c r="P1654" s="47"/>
      <c r="Q1654" s="47"/>
      <c r="R1654" s="47"/>
      <c r="S1654" s="47"/>
      <c r="T1654" s="47"/>
      <c r="U1654" s="47"/>
      <c r="V1654" s="47"/>
      <c r="W1654" s="47"/>
      <c r="X1654" s="47"/>
      <c r="Y1654" s="47"/>
      <c r="Z1654" s="47"/>
    </row>
    <row r="1655" spans="1:26" x14ac:dyDescent="0.2">
      <c r="A1655" s="47" t="s">
        <v>21</v>
      </c>
      <c r="B1655" s="47" t="s">
        <v>89</v>
      </c>
      <c r="C1655" s="47">
        <v>0</v>
      </c>
      <c r="D1655" s="47">
        <v>5841361</v>
      </c>
      <c r="E1655" s="47">
        <v>5841361</v>
      </c>
      <c r="F1655" s="47" t="s">
        <v>344</v>
      </c>
      <c r="G1655" s="47"/>
      <c r="H1655" s="47"/>
      <c r="I1655" s="47"/>
      <c r="J1655" s="47"/>
      <c r="K1655" s="47"/>
      <c r="L1655" s="47"/>
      <c r="M1655" s="47"/>
      <c r="N1655" s="47"/>
      <c r="O1655" s="47"/>
      <c r="P1655" s="47"/>
      <c r="Q1655" s="47"/>
      <c r="R1655" s="47"/>
      <c r="S1655" s="47"/>
      <c r="T1655" s="47"/>
      <c r="U1655" s="47"/>
      <c r="V1655" s="47"/>
      <c r="W1655" s="47"/>
      <c r="X1655" s="47"/>
      <c r="Y1655" s="47"/>
      <c r="Z1655" s="47"/>
    </row>
    <row r="1656" spans="1:26" x14ac:dyDescent="0.2">
      <c r="A1656" s="47" t="s">
        <v>21</v>
      </c>
      <c r="B1656" s="47" t="s">
        <v>90</v>
      </c>
      <c r="C1656" s="47">
        <v>0</v>
      </c>
      <c r="D1656" s="47">
        <v>1551889</v>
      </c>
      <c r="E1656" s="47">
        <v>1551889</v>
      </c>
      <c r="F1656" s="47" t="s">
        <v>336</v>
      </c>
      <c r="G1656" s="47"/>
      <c r="H1656" s="47"/>
      <c r="I1656" s="47"/>
      <c r="J1656" s="47"/>
      <c r="K1656" s="47"/>
      <c r="L1656" s="47"/>
      <c r="M1656" s="47"/>
      <c r="N1656" s="47"/>
      <c r="O1656" s="47"/>
      <c r="P1656" s="47"/>
      <c r="Q1656" s="47"/>
      <c r="R1656" s="47"/>
      <c r="S1656" s="47"/>
      <c r="T1656" s="47"/>
      <c r="U1656" s="47"/>
      <c r="V1656" s="47"/>
      <c r="W1656" s="47"/>
      <c r="X1656" s="47"/>
      <c r="Y1656" s="47"/>
      <c r="Z1656" s="47"/>
    </row>
    <row r="1657" spans="1:26" x14ac:dyDescent="0.2">
      <c r="A1657" s="47" t="s">
        <v>21</v>
      </c>
      <c r="B1657" s="47" t="s">
        <v>91</v>
      </c>
      <c r="C1657" s="47">
        <v>0</v>
      </c>
      <c r="D1657" s="47">
        <v>1745867</v>
      </c>
      <c r="E1657" s="47">
        <v>1745867</v>
      </c>
      <c r="F1657" s="47" t="s">
        <v>329</v>
      </c>
      <c r="G1657" s="47"/>
      <c r="H1657" s="47"/>
      <c r="I1657" s="47"/>
      <c r="J1657" s="47"/>
      <c r="K1657" s="47"/>
      <c r="L1657" s="47"/>
      <c r="M1657" s="47"/>
      <c r="N1657" s="47"/>
      <c r="O1657" s="47"/>
      <c r="P1657" s="47"/>
      <c r="Q1657" s="47"/>
      <c r="R1657" s="47"/>
      <c r="S1657" s="47"/>
      <c r="T1657" s="47"/>
      <c r="U1657" s="47"/>
      <c r="V1657" s="47"/>
      <c r="W1657" s="47"/>
      <c r="X1657" s="47"/>
      <c r="Y1657" s="47"/>
      <c r="Z1657" s="47"/>
    </row>
    <row r="1658" spans="1:26" x14ac:dyDescent="0.2">
      <c r="A1658" s="47" t="s">
        <v>21</v>
      </c>
      <c r="B1658" s="47" t="s">
        <v>92</v>
      </c>
      <c r="C1658" s="47">
        <v>0</v>
      </c>
      <c r="D1658" s="47">
        <v>3039087</v>
      </c>
      <c r="E1658" s="47">
        <v>3039087</v>
      </c>
      <c r="F1658" s="47" t="s">
        <v>339</v>
      </c>
      <c r="G1658" s="47"/>
      <c r="H1658" s="47"/>
      <c r="I1658" s="47"/>
      <c r="J1658" s="47"/>
      <c r="K1658" s="47"/>
      <c r="L1658" s="47"/>
      <c r="M1658" s="47"/>
      <c r="N1658" s="47"/>
      <c r="O1658" s="47"/>
      <c r="P1658" s="47"/>
      <c r="Q1658" s="47"/>
      <c r="R1658" s="47"/>
      <c r="S1658" s="47"/>
      <c r="T1658" s="47"/>
      <c r="U1658" s="47"/>
      <c r="V1658" s="47"/>
      <c r="W1658" s="47"/>
      <c r="X1658" s="47"/>
      <c r="Y1658" s="47"/>
      <c r="Z1658" s="47"/>
    </row>
    <row r="1659" spans="1:26" x14ac:dyDescent="0.2">
      <c r="A1659" s="47" t="s">
        <v>21</v>
      </c>
      <c r="B1659" s="47" t="s">
        <v>93</v>
      </c>
      <c r="C1659" s="47">
        <v>0</v>
      </c>
      <c r="D1659" s="47">
        <v>20756622</v>
      </c>
      <c r="E1659" s="47">
        <v>20756622</v>
      </c>
      <c r="F1659" s="47" t="s">
        <v>334</v>
      </c>
      <c r="G1659" s="47"/>
      <c r="H1659" s="47"/>
      <c r="I1659" s="47"/>
      <c r="J1659" s="47"/>
      <c r="K1659" s="47"/>
      <c r="L1659" s="47"/>
      <c r="M1659" s="47"/>
      <c r="N1659" s="47"/>
      <c r="O1659" s="47"/>
      <c r="P1659" s="47"/>
      <c r="Q1659" s="47"/>
      <c r="R1659" s="47"/>
      <c r="S1659" s="47"/>
      <c r="T1659" s="47"/>
      <c r="U1659" s="47"/>
      <c r="V1659" s="47"/>
      <c r="W1659" s="47"/>
      <c r="X1659" s="47"/>
      <c r="Y1659" s="47"/>
      <c r="Z1659" s="47"/>
    </row>
    <row r="1660" spans="1:26" x14ac:dyDescent="0.2">
      <c r="A1660" s="47" t="s">
        <v>21</v>
      </c>
      <c r="B1660" s="47" t="s">
        <v>94</v>
      </c>
      <c r="C1660" s="47">
        <v>0</v>
      </c>
      <c r="D1660" s="47">
        <v>1076781</v>
      </c>
      <c r="E1660" s="47">
        <v>1076781</v>
      </c>
      <c r="F1660" s="47"/>
      <c r="G1660" s="47"/>
      <c r="H1660" s="47"/>
      <c r="I1660" s="47"/>
      <c r="J1660" s="47"/>
      <c r="K1660" s="47"/>
      <c r="L1660" s="47"/>
      <c r="M1660" s="47"/>
      <c r="N1660" s="47"/>
      <c r="O1660" s="47"/>
      <c r="P1660" s="47"/>
      <c r="Q1660" s="47"/>
      <c r="R1660" s="47"/>
      <c r="S1660" s="47"/>
      <c r="T1660" s="47"/>
      <c r="U1660" s="47"/>
      <c r="V1660" s="47"/>
      <c r="W1660" s="47"/>
      <c r="X1660" s="47"/>
      <c r="Y1660" s="47"/>
      <c r="Z1660" s="47"/>
    </row>
    <row r="1661" spans="1:26" x14ac:dyDescent="0.2">
      <c r="A1661" s="47" t="s">
        <v>21</v>
      </c>
      <c r="B1661" s="47" t="s">
        <v>95</v>
      </c>
      <c r="C1661" s="47">
        <v>0</v>
      </c>
      <c r="D1661" s="47">
        <v>11373866</v>
      </c>
      <c r="E1661" s="47">
        <v>11373866</v>
      </c>
      <c r="F1661" s="47" t="s">
        <v>349</v>
      </c>
      <c r="G1661" s="47"/>
      <c r="H1661" s="47"/>
      <c r="I1661" s="47"/>
      <c r="J1661" s="47"/>
      <c r="K1661" s="47"/>
      <c r="L1661" s="47"/>
      <c r="M1661" s="47"/>
      <c r="N1661" s="47"/>
      <c r="O1661" s="47"/>
      <c r="P1661" s="47"/>
      <c r="Q1661" s="47"/>
      <c r="R1661" s="47"/>
      <c r="S1661" s="47"/>
      <c r="T1661" s="47"/>
      <c r="U1661" s="47"/>
      <c r="V1661" s="47"/>
      <c r="W1661" s="47"/>
      <c r="X1661" s="47"/>
      <c r="Y1661" s="47"/>
      <c r="Z1661" s="47"/>
    </row>
    <row r="1662" spans="1:26" x14ac:dyDescent="0.2">
      <c r="A1662" s="47" t="s">
        <v>21</v>
      </c>
      <c r="B1662" s="47" t="s">
        <v>96</v>
      </c>
      <c r="C1662" s="47">
        <v>0</v>
      </c>
      <c r="D1662" s="47">
        <v>3199268</v>
      </c>
      <c r="E1662" s="47">
        <v>3199268</v>
      </c>
      <c r="F1662" s="47" t="s">
        <v>342</v>
      </c>
      <c r="G1662" s="47"/>
      <c r="H1662" s="47"/>
      <c r="I1662" s="47"/>
      <c r="J1662" s="47"/>
      <c r="K1662" s="47"/>
      <c r="L1662" s="47"/>
      <c r="M1662" s="47"/>
      <c r="N1662" s="47"/>
      <c r="O1662" s="47"/>
      <c r="P1662" s="47"/>
      <c r="Q1662" s="47"/>
      <c r="R1662" s="47"/>
      <c r="S1662" s="47"/>
      <c r="T1662" s="47"/>
      <c r="U1662" s="47"/>
      <c r="V1662" s="47"/>
      <c r="W1662" s="47"/>
      <c r="X1662" s="47"/>
      <c r="Y1662" s="47"/>
      <c r="Z1662" s="47"/>
    </row>
    <row r="1663" spans="1:26" x14ac:dyDescent="0.2">
      <c r="A1663" s="47" t="s">
        <v>21</v>
      </c>
      <c r="B1663" s="47" t="s">
        <v>97</v>
      </c>
      <c r="C1663" s="47">
        <v>0</v>
      </c>
      <c r="D1663" s="47">
        <v>753604</v>
      </c>
      <c r="E1663" s="47">
        <v>753604</v>
      </c>
      <c r="F1663" s="47" t="s">
        <v>340</v>
      </c>
      <c r="G1663" s="47"/>
      <c r="H1663" s="47"/>
      <c r="I1663" s="47"/>
      <c r="J1663" s="47"/>
      <c r="K1663" s="47"/>
      <c r="L1663" s="47"/>
      <c r="M1663" s="47"/>
      <c r="N1663" s="47"/>
      <c r="O1663" s="47"/>
      <c r="P1663" s="47"/>
      <c r="Q1663" s="47"/>
      <c r="R1663" s="47"/>
      <c r="S1663" s="47"/>
      <c r="T1663" s="47"/>
      <c r="U1663" s="47"/>
      <c r="V1663" s="47"/>
      <c r="W1663" s="47"/>
      <c r="X1663" s="47"/>
      <c r="Y1663" s="47"/>
      <c r="Z1663" s="47"/>
    </row>
    <row r="1664" spans="1:26" x14ac:dyDescent="0.2">
      <c r="A1664" s="47" t="s">
        <v>21</v>
      </c>
      <c r="B1664" s="47" t="s">
        <v>98</v>
      </c>
      <c r="C1664" s="47">
        <v>0</v>
      </c>
      <c r="D1664" s="47">
        <v>2873652</v>
      </c>
      <c r="E1664" s="47">
        <v>2873652</v>
      </c>
      <c r="F1664" s="47" t="s">
        <v>329</v>
      </c>
      <c r="G1664" s="47"/>
      <c r="H1664" s="47"/>
      <c r="I1664" s="47"/>
      <c r="J1664" s="47"/>
      <c r="K1664" s="47"/>
      <c r="L1664" s="47"/>
      <c r="M1664" s="47"/>
      <c r="N1664" s="47"/>
      <c r="O1664" s="47"/>
      <c r="P1664" s="47"/>
      <c r="Q1664" s="47"/>
      <c r="R1664" s="47"/>
      <c r="S1664" s="47"/>
      <c r="T1664" s="47"/>
      <c r="U1664" s="47"/>
      <c r="V1664" s="47"/>
      <c r="W1664" s="47"/>
      <c r="X1664" s="47"/>
      <c r="Y1664" s="47"/>
      <c r="Z1664" s="47"/>
    </row>
    <row r="1665" spans="1:26" x14ac:dyDescent="0.2">
      <c r="A1665" s="47" t="s">
        <v>21</v>
      </c>
      <c r="B1665" s="47" t="s">
        <v>99</v>
      </c>
      <c r="C1665" s="47">
        <v>0</v>
      </c>
      <c r="D1665" s="47">
        <v>1936755</v>
      </c>
      <c r="E1665" s="47">
        <v>1936755</v>
      </c>
      <c r="F1665" s="47" t="s">
        <v>331</v>
      </c>
      <c r="G1665" s="47"/>
      <c r="H1665" s="47"/>
      <c r="I1665" s="47"/>
      <c r="J1665" s="47"/>
      <c r="K1665" s="47"/>
      <c r="L1665" s="47"/>
      <c r="M1665" s="47"/>
      <c r="N1665" s="47"/>
      <c r="O1665" s="47"/>
      <c r="P1665" s="47"/>
      <c r="Q1665" s="47"/>
      <c r="R1665" s="47"/>
      <c r="S1665" s="47"/>
      <c r="T1665" s="47"/>
      <c r="U1665" s="47"/>
      <c r="V1665" s="47"/>
      <c r="W1665" s="47"/>
      <c r="X1665" s="47"/>
      <c r="Y1665" s="47"/>
      <c r="Z1665" s="47"/>
    </row>
    <row r="1666" spans="1:26" x14ac:dyDescent="0.2">
      <c r="A1666" s="47" t="s">
        <v>21</v>
      </c>
      <c r="B1666" s="47" t="s">
        <v>100</v>
      </c>
      <c r="C1666" s="47">
        <v>0</v>
      </c>
      <c r="D1666" s="47">
        <v>1446369</v>
      </c>
      <c r="E1666" s="47">
        <v>1446369</v>
      </c>
      <c r="F1666" s="47" t="s">
        <v>337</v>
      </c>
      <c r="G1666" s="47"/>
      <c r="H1666" s="47"/>
      <c r="I1666" s="47"/>
      <c r="J1666" s="47"/>
      <c r="K1666" s="47"/>
      <c r="L1666" s="47"/>
      <c r="M1666" s="47"/>
      <c r="N1666" s="47"/>
      <c r="O1666" s="47"/>
      <c r="P1666" s="47"/>
      <c r="Q1666" s="47"/>
      <c r="R1666" s="47"/>
      <c r="S1666" s="47"/>
      <c r="T1666" s="47"/>
      <c r="U1666" s="47"/>
      <c r="V1666" s="47"/>
      <c r="W1666" s="47"/>
      <c r="X1666" s="47"/>
      <c r="Y1666" s="47"/>
      <c r="Z1666" s="47"/>
    </row>
    <row r="1667" spans="1:26" x14ac:dyDescent="0.2">
      <c r="A1667" s="47" t="s">
        <v>21</v>
      </c>
      <c r="B1667" s="47" t="s">
        <v>101</v>
      </c>
      <c r="C1667" s="47">
        <v>0</v>
      </c>
      <c r="D1667" s="47">
        <v>2274190</v>
      </c>
      <c r="E1667" s="47">
        <v>2274190</v>
      </c>
      <c r="F1667" s="47" t="s">
        <v>338</v>
      </c>
      <c r="G1667" s="47"/>
      <c r="H1667" s="47"/>
      <c r="I1667" s="47"/>
      <c r="J1667" s="47"/>
      <c r="K1667" s="47"/>
      <c r="L1667" s="47"/>
      <c r="M1667" s="47"/>
      <c r="N1667" s="47"/>
      <c r="O1667" s="47"/>
      <c r="P1667" s="47"/>
      <c r="Q1667" s="47"/>
      <c r="R1667" s="47"/>
      <c r="S1667" s="47"/>
      <c r="T1667" s="47"/>
      <c r="U1667" s="47"/>
      <c r="V1667" s="47"/>
      <c r="W1667" s="47"/>
      <c r="X1667" s="47"/>
      <c r="Y1667" s="47"/>
      <c r="Z1667" s="47"/>
    </row>
    <row r="1668" spans="1:26" x14ac:dyDescent="0.2">
      <c r="A1668" s="47" t="s">
        <v>21</v>
      </c>
      <c r="B1668" s="47" t="s">
        <v>102</v>
      </c>
      <c r="C1668" s="47">
        <v>0</v>
      </c>
      <c r="D1668" s="47">
        <v>3009571</v>
      </c>
      <c r="E1668" s="47">
        <v>3009571</v>
      </c>
      <c r="F1668" s="47" t="s">
        <v>342</v>
      </c>
      <c r="G1668" s="47"/>
      <c r="H1668" s="47"/>
      <c r="I1668" s="47"/>
      <c r="J1668" s="47"/>
      <c r="K1668" s="47"/>
      <c r="L1668" s="47"/>
      <c r="M1668" s="47"/>
      <c r="N1668" s="47"/>
      <c r="O1668" s="47"/>
      <c r="P1668" s="47"/>
      <c r="Q1668" s="47"/>
      <c r="R1668" s="47"/>
      <c r="S1668" s="47"/>
      <c r="T1668" s="47"/>
      <c r="U1668" s="47"/>
      <c r="V1668" s="47"/>
      <c r="W1668" s="47"/>
      <c r="X1668" s="47"/>
      <c r="Y1668" s="47"/>
      <c r="Z1668" s="47"/>
    </row>
    <row r="1669" spans="1:26" x14ac:dyDescent="0.2">
      <c r="A1669" s="47" t="s">
        <v>21</v>
      </c>
      <c r="B1669" s="47" t="s">
        <v>103</v>
      </c>
      <c r="C1669" s="47">
        <v>0</v>
      </c>
      <c r="D1669" s="47">
        <v>2416244</v>
      </c>
      <c r="E1669" s="47">
        <v>2416244</v>
      </c>
      <c r="F1669" s="47" t="s">
        <v>339</v>
      </c>
      <c r="G1669" s="47"/>
      <c r="H1669" s="47"/>
      <c r="I1669" s="47"/>
      <c r="J1669" s="47"/>
      <c r="K1669" s="47"/>
      <c r="L1669" s="47"/>
      <c r="M1669" s="47"/>
      <c r="N1669" s="47"/>
      <c r="O1669" s="47"/>
      <c r="P1669" s="47"/>
      <c r="Q1669" s="47"/>
      <c r="R1669" s="47"/>
      <c r="S1669" s="47"/>
      <c r="T1669" s="47"/>
      <c r="U1669" s="47"/>
      <c r="V1669" s="47"/>
      <c r="W1669" s="47"/>
      <c r="X1669" s="47"/>
      <c r="Y1669" s="47"/>
      <c r="Z1669" s="47"/>
    </row>
    <row r="1670" spans="1:26" x14ac:dyDescent="0.2">
      <c r="A1670" s="47" t="s">
        <v>21</v>
      </c>
      <c r="B1670" s="47" t="s">
        <v>104</v>
      </c>
      <c r="C1670" s="47">
        <v>0</v>
      </c>
      <c r="D1670" s="47">
        <v>9270108</v>
      </c>
      <c r="E1670" s="47">
        <v>9270108</v>
      </c>
      <c r="F1670" s="47" t="s">
        <v>346</v>
      </c>
      <c r="G1670" s="47"/>
      <c r="H1670" s="47"/>
      <c r="I1670" s="47"/>
      <c r="J1670" s="47"/>
      <c r="K1670" s="47"/>
      <c r="L1670" s="47"/>
      <c r="M1670" s="47"/>
      <c r="N1670" s="47"/>
      <c r="O1670" s="47"/>
      <c r="P1670" s="47"/>
      <c r="Q1670" s="47"/>
      <c r="R1670" s="47"/>
      <c r="S1670" s="47"/>
      <c r="T1670" s="47"/>
      <c r="U1670" s="47"/>
      <c r="V1670" s="47"/>
      <c r="W1670" s="47"/>
      <c r="X1670" s="47"/>
      <c r="Y1670" s="47"/>
      <c r="Z1670" s="47"/>
    </row>
    <row r="1671" spans="1:26" x14ac:dyDescent="0.2">
      <c r="A1671" s="47" t="s">
        <v>21</v>
      </c>
      <c r="B1671" s="47" t="s">
        <v>105</v>
      </c>
      <c r="C1671" s="47">
        <v>0</v>
      </c>
      <c r="D1671" s="47">
        <v>3418576</v>
      </c>
      <c r="E1671" s="47">
        <v>3418576</v>
      </c>
      <c r="F1671" s="47" t="s">
        <v>342</v>
      </c>
      <c r="G1671" s="47"/>
      <c r="H1671" s="47"/>
      <c r="I1671" s="47"/>
      <c r="J1671" s="47"/>
      <c r="K1671" s="47"/>
      <c r="L1671" s="47"/>
      <c r="M1671" s="47"/>
      <c r="N1671" s="47"/>
      <c r="O1671" s="47"/>
      <c r="P1671" s="47"/>
      <c r="Q1671" s="47"/>
      <c r="R1671" s="47"/>
      <c r="S1671" s="47"/>
      <c r="T1671" s="47"/>
      <c r="U1671" s="47"/>
      <c r="V1671" s="47"/>
      <c r="W1671" s="47"/>
      <c r="X1671" s="47"/>
      <c r="Y1671" s="47"/>
      <c r="Z1671" s="47"/>
    </row>
    <row r="1672" spans="1:26" x14ac:dyDescent="0.2">
      <c r="A1672" s="47" t="s">
        <v>21</v>
      </c>
      <c r="B1672" s="47" t="s">
        <v>106</v>
      </c>
      <c r="C1672" s="47">
        <v>0</v>
      </c>
      <c r="D1672" s="47">
        <v>18223605</v>
      </c>
      <c r="E1672" s="47">
        <v>18223605</v>
      </c>
      <c r="F1672" s="47" t="s">
        <v>344</v>
      </c>
      <c r="G1672" s="47"/>
      <c r="H1672" s="47"/>
      <c r="I1672" s="47"/>
      <c r="J1672" s="47"/>
      <c r="K1672" s="47"/>
      <c r="L1672" s="47"/>
      <c r="M1672" s="47"/>
      <c r="N1672" s="47"/>
      <c r="O1672" s="47"/>
      <c r="P1672" s="47"/>
      <c r="Q1672" s="47"/>
      <c r="R1672" s="47"/>
      <c r="S1672" s="47"/>
      <c r="T1672" s="47"/>
      <c r="U1672" s="47"/>
      <c r="V1672" s="47"/>
      <c r="W1672" s="47"/>
      <c r="X1672" s="47"/>
      <c r="Y1672" s="47"/>
      <c r="Z1672" s="47"/>
    </row>
    <row r="1673" spans="1:26" x14ac:dyDescent="0.2">
      <c r="A1673" s="47" t="s">
        <v>21</v>
      </c>
      <c r="B1673" s="47" t="s">
        <v>107</v>
      </c>
      <c r="C1673" s="47">
        <v>0</v>
      </c>
      <c r="D1673" s="47">
        <v>1956223</v>
      </c>
      <c r="E1673" s="47">
        <v>1956223</v>
      </c>
      <c r="F1673" s="47" t="s">
        <v>344</v>
      </c>
      <c r="G1673" s="47"/>
      <c r="H1673" s="47"/>
      <c r="I1673" s="47"/>
      <c r="J1673" s="47"/>
      <c r="K1673" s="47"/>
      <c r="L1673" s="47"/>
      <c r="M1673" s="47"/>
      <c r="N1673" s="47"/>
      <c r="O1673" s="47"/>
      <c r="P1673" s="47"/>
      <c r="Q1673" s="47"/>
      <c r="R1673" s="47"/>
      <c r="S1673" s="47"/>
      <c r="T1673" s="47"/>
      <c r="U1673" s="47"/>
      <c r="V1673" s="47"/>
      <c r="W1673" s="47"/>
      <c r="X1673" s="47"/>
      <c r="Y1673" s="47"/>
      <c r="Z1673" s="47"/>
    </row>
    <row r="1674" spans="1:26" x14ac:dyDescent="0.2">
      <c r="A1674" s="47" t="s">
        <v>21</v>
      </c>
      <c r="B1674" s="47" t="s">
        <v>108</v>
      </c>
      <c r="C1674" s="47">
        <v>0</v>
      </c>
      <c r="D1674" s="47">
        <v>1492549</v>
      </c>
      <c r="E1674" s="47">
        <v>1492549</v>
      </c>
      <c r="F1674" s="47" t="s">
        <v>327</v>
      </c>
      <c r="G1674" s="47"/>
      <c r="H1674" s="47"/>
      <c r="I1674" s="47"/>
      <c r="J1674" s="47"/>
      <c r="K1674" s="47"/>
      <c r="L1674" s="47"/>
      <c r="M1674" s="47"/>
      <c r="N1674" s="47"/>
      <c r="O1674" s="47"/>
      <c r="P1674" s="47"/>
      <c r="Q1674" s="47"/>
      <c r="R1674" s="47"/>
      <c r="S1674" s="47"/>
      <c r="T1674" s="47"/>
      <c r="U1674" s="47"/>
      <c r="V1674" s="47"/>
      <c r="W1674" s="47"/>
      <c r="X1674" s="47"/>
      <c r="Y1674" s="47"/>
      <c r="Z1674" s="47"/>
    </row>
    <row r="1675" spans="1:26" x14ac:dyDescent="0.2">
      <c r="A1675" s="47" t="s">
        <v>21</v>
      </c>
      <c r="B1675" s="47" t="s">
        <v>109</v>
      </c>
      <c r="C1675" s="47">
        <v>0</v>
      </c>
      <c r="D1675" s="47">
        <v>2561826</v>
      </c>
      <c r="E1675" s="47">
        <v>2561826</v>
      </c>
      <c r="F1675" s="47" t="s">
        <v>339</v>
      </c>
      <c r="G1675" s="47"/>
      <c r="H1675" s="47"/>
      <c r="I1675" s="47"/>
      <c r="J1675" s="47"/>
      <c r="K1675" s="47"/>
      <c r="L1675" s="47"/>
      <c r="M1675" s="47"/>
      <c r="N1675" s="47"/>
      <c r="O1675" s="47"/>
      <c r="P1675" s="47"/>
      <c r="Q1675" s="47"/>
      <c r="R1675" s="47"/>
      <c r="S1675" s="47"/>
      <c r="T1675" s="47"/>
      <c r="U1675" s="47"/>
      <c r="V1675" s="47"/>
      <c r="W1675" s="47"/>
      <c r="X1675" s="47"/>
      <c r="Y1675" s="47"/>
      <c r="Z1675" s="47"/>
    </row>
    <row r="1676" spans="1:26" x14ac:dyDescent="0.2">
      <c r="A1676" s="47" t="s">
        <v>21</v>
      </c>
      <c r="B1676" s="47" t="s">
        <v>110</v>
      </c>
      <c r="C1676" s="47">
        <v>0</v>
      </c>
      <c r="D1676" s="47">
        <v>11528340</v>
      </c>
      <c r="E1676" s="47">
        <v>11528340</v>
      </c>
      <c r="F1676" s="47" t="s">
        <v>338</v>
      </c>
      <c r="G1676" s="47"/>
      <c r="H1676" s="47"/>
      <c r="I1676" s="47"/>
      <c r="J1676" s="47"/>
      <c r="K1676" s="47"/>
      <c r="L1676" s="47"/>
      <c r="M1676" s="47"/>
      <c r="N1676" s="47"/>
      <c r="O1676" s="47"/>
      <c r="P1676" s="47"/>
      <c r="Q1676" s="47"/>
      <c r="R1676" s="47"/>
      <c r="S1676" s="47"/>
      <c r="T1676" s="47"/>
      <c r="U1676" s="47"/>
      <c r="V1676" s="47"/>
      <c r="W1676" s="47"/>
      <c r="X1676" s="47"/>
      <c r="Y1676" s="47"/>
      <c r="Z1676" s="47"/>
    </row>
    <row r="1677" spans="1:26" x14ac:dyDescent="0.2">
      <c r="A1677" s="47" t="s">
        <v>21</v>
      </c>
      <c r="B1677" s="47" t="s">
        <v>111</v>
      </c>
      <c r="C1677" s="47">
        <v>0</v>
      </c>
      <c r="D1677" s="47">
        <v>1111776</v>
      </c>
      <c r="E1677" s="47">
        <v>1111776</v>
      </c>
      <c r="F1677" s="47" t="s">
        <v>340</v>
      </c>
      <c r="G1677" s="47"/>
      <c r="H1677" s="47"/>
      <c r="I1677" s="47"/>
      <c r="J1677" s="47"/>
      <c r="K1677" s="47"/>
      <c r="L1677" s="47"/>
      <c r="M1677" s="47"/>
      <c r="N1677" s="47"/>
      <c r="O1677" s="47"/>
      <c r="P1677" s="47"/>
      <c r="Q1677" s="47"/>
      <c r="R1677" s="47"/>
      <c r="S1677" s="47"/>
      <c r="T1677" s="47"/>
      <c r="U1677" s="47"/>
      <c r="V1677" s="47"/>
      <c r="W1677" s="47"/>
      <c r="X1677" s="47"/>
      <c r="Y1677" s="47"/>
      <c r="Z1677" s="47"/>
    </row>
    <row r="1678" spans="1:26" x14ac:dyDescent="0.2">
      <c r="A1678" s="47" t="s">
        <v>21</v>
      </c>
      <c r="B1678" s="47" t="s">
        <v>112</v>
      </c>
      <c r="C1678" s="47">
        <v>0</v>
      </c>
      <c r="D1678" s="47">
        <v>691429</v>
      </c>
      <c r="E1678" s="47">
        <v>691429</v>
      </c>
      <c r="F1678" s="47" t="s">
        <v>337</v>
      </c>
      <c r="G1678" s="47"/>
      <c r="H1678" s="47"/>
      <c r="I1678" s="47"/>
      <c r="J1678" s="47"/>
      <c r="K1678" s="47"/>
      <c r="L1678" s="47"/>
      <c r="M1678" s="47"/>
      <c r="N1678" s="47"/>
      <c r="O1678" s="47"/>
      <c r="P1678" s="47"/>
      <c r="Q1678" s="47"/>
      <c r="R1678" s="47"/>
      <c r="S1678" s="47"/>
      <c r="T1678" s="47"/>
      <c r="U1678" s="47"/>
      <c r="V1678" s="47"/>
      <c r="W1678" s="47"/>
      <c r="X1678" s="47"/>
      <c r="Y1678" s="47"/>
      <c r="Z1678" s="47"/>
    </row>
    <row r="1679" spans="1:26" x14ac:dyDescent="0.2">
      <c r="A1679" s="47" t="s">
        <v>21</v>
      </c>
      <c r="B1679" s="47" t="s">
        <v>113</v>
      </c>
      <c r="C1679" s="47">
        <v>0</v>
      </c>
      <c r="D1679" s="47">
        <v>4256197</v>
      </c>
      <c r="E1679" s="47">
        <v>4256197</v>
      </c>
      <c r="F1679" s="47" t="s">
        <v>340</v>
      </c>
      <c r="G1679" s="47"/>
      <c r="H1679" s="47"/>
      <c r="I1679" s="47"/>
      <c r="J1679" s="47"/>
      <c r="K1679" s="47"/>
      <c r="L1679" s="47"/>
      <c r="M1679" s="47"/>
      <c r="N1679" s="47"/>
      <c r="O1679" s="47"/>
      <c r="P1679" s="47"/>
      <c r="Q1679" s="47"/>
      <c r="R1679" s="47"/>
      <c r="S1679" s="47"/>
      <c r="T1679" s="47"/>
      <c r="U1679" s="47"/>
      <c r="V1679" s="47"/>
      <c r="W1679" s="47"/>
      <c r="X1679" s="47"/>
      <c r="Y1679" s="47"/>
      <c r="Z1679" s="47"/>
    </row>
    <row r="1680" spans="1:26" x14ac:dyDescent="0.2">
      <c r="A1680" s="47" t="s">
        <v>21</v>
      </c>
      <c r="B1680" s="47" t="s">
        <v>114</v>
      </c>
      <c r="C1680" s="47">
        <v>0</v>
      </c>
      <c r="D1680" s="47">
        <v>2239994</v>
      </c>
      <c r="E1680" s="47">
        <v>2239994</v>
      </c>
      <c r="F1680" s="47" t="s">
        <v>327</v>
      </c>
      <c r="G1680" s="47"/>
      <c r="H1680" s="47"/>
      <c r="I1680" s="47"/>
      <c r="J1680" s="47"/>
      <c r="K1680" s="47"/>
      <c r="L1680" s="47"/>
      <c r="M1680" s="47"/>
      <c r="N1680" s="47"/>
      <c r="O1680" s="47"/>
      <c r="P1680" s="47"/>
      <c r="Q1680" s="47"/>
      <c r="R1680" s="47"/>
      <c r="S1680" s="47"/>
      <c r="T1680" s="47"/>
      <c r="U1680" s="47"/>
      <c r="V1680" s="47"/>
      <c r="W1680" s="47"/>
      <c r="X1680" s="47"/>
      <c r="Y1680" s="47"/>
      <c r="Z1680" s="47"/>
    </row>
    <row r="1681" spans="1:26" x14ac:dyDescent="0.2">
      <c r="A1681" s="47" t="s">
        <v>21</v>
      </c>
      <c r="B1681" s="47" t="s">
        <v>115</v>
      </c>
      <c r="C1681" s="47">
        <v>0</v>
      </c>
      <c r="D1681" s="47">
        <v>4902240</v>
      </c>
      <c r="E1681" s="47">
        <v>4902240</v>
      </c>
      <c r="F1681" s="47" t="s">
        <v>345</v>
      </c>
      <c r="G1681" s="47"/>
      <c r="H1681" s="47"/>
      <c r="I1681" s="47"/>
      <c r="J1681" s="47"/>
      <c r="K1681" s="47"/>
      <c r="L1681" s="47"/>
      <c r="M1681" s="47"/>
      <c r="N1681" s="47"/>
      <c r="O1681" s="47"/>
      <c r="P1681" s="47"/>
      <c r="Q1681" s="47"/>
      <c r="R1681" s="47"/>
      <c r="S1681" s="47"/>
      <c r="T1681" s="47"/>
      <c r="U1681" s="47"/>
      <c r="V1681" s="47"/>
      <c r="W1681" s="47"/>
      <c r="X1681" s="47"/>
      <c r="Y1681" s="47"/>
      <c r="Z1681" s="47"/>
    </row>
    <row r="1682" spans="1:26" x14ac:dyDescent="0.2">
      <c r="A1682" s="47" t="s">
        <v>21</v>
      </c>
      <c r="B1682" s="47" t="s">
        <v>116</v>
      </c>
      <c r="C1682" s="47">
        <v>0</v>
      </c>
      <c r="D1682" s="47">
        <v>4874900</v>
      </c>
      <c r="E1682" s="47">
        <v>4874900</v>
      </c>
      <c r="F1682" s="47" t="s">
        <v>343</v>
      </c>
      <c r="G1682" s="47"/>
      <c r="H1682" s="47"/>
      <c r="I1682" s="47"/>
      <c r="J1682" s="47"/>
      <c r="K1682" s="47"/>
      <c r="L1682" s="47"/>
      <c r="M1682" s="47"/>
      <c r="N1682" s="47"/>
      <c r="O1682" s="47"/>
      <c r="P1682" s="47"/>
      <c r="Q1682" s="47"/>
      <c r="R1682" s="47"/>
      <c r="S1682" s="47"/>
      <c r="T1682" s="47"/>
      <c r="U1682" s="47"/>
      <c r="V1682" s="47"/>
      <c r="W1682" s="47"/>
      <c r="X1682" s="47"/>
      <c r="Y1682" s="47"/>
      <c r="Z1682" s="47"/>
    </row>
    <row r="1683" spans="1:26" x14ac:dyDescent="0.2">
      <c r="A1683" s="47" t="s">
        <v>21</v>
      </c>
      <c r="B1683" s="47" t="s">
        <v>117</v>
      </c>
      <c r="C1683" s="47">
        <v>0</v>
      </c>
      <c r="D1683" s="47">
        <v>3455705</v>
      </c>
      <c r="E1683" s="47">
        <v>3455705</v>
      </c>
      <c r="F1683" s="47" t="s">
        <v>328</v>
      </c>
      <c r="G1683" s="47"/>
      <c r="H1683" s="47"/>
      <c r="I1683" s="47"/>
      <c r="J1683" s="47"/>
      <c r="K1683" s="47"/>
      <c r="L1683" s="47"/>
      <c r="M1683" s="47"/>
      <c r="N1683" s="47"/>
      <c r="O1683" s="47"/>
      <c r="P1683" s="47"/>
      <c r="Q1683" s="47"/>
      <c r="R1683" s="47"/>
      <c r="S1683" s="47"/>
      <c r="T1683" s="47"/>
      <c r="U1683" s="47"/>
      <c r="V1683" s="47"/>
      <c r="W1683" s="47"/>
      <c r="X1683" s="47"/>
      <c r="Y1683" s="47"/>
      <c r="Z1683" s="47"/>
    </row>
    <row r="1684" spans="1:26" x14ac:dyDescent="0.2">
      <c r="A1684" s="47" t="s">
        <v>21</v>
      </c>
      <c r="B1684" s="47" t="s">
        <v>118</v>
      </c>
      <c r="C1684" s="47">
        <v>0</v>
      </c>
      <c r="D1684" s="47">
        <v>1615783</v>
      </c>
      <c r="E1684" s="47">
        <v>1615783</v>
      </c>
      <c r="F1684" s="47" t="s">
        <v>330</v>
      </c>
      <c r="G1684" s="47"/>
      <c r="H1684" s="47"/>
      <c r="I1684" s="47"/>
      <c r="J1684" s="47"/>
      <c r="K1684" s="47"/>
      <c r="L1684" s="47"/>
      <c r="M1684" s="47"/>
      <c r="N1684" s="47"/>
      <c r="O1684" s="47"/>
      <c r="P1684" s="47"/>
      <c r="Q1684" s="47"/>
      <c r="R1684" s="47"/>
      <c r="S1684" s="47"/>
      <c r="T1684" s="47"/>
      <c r="U1684" s="47"/>
      <c r="V1684" s="47"/>
      <c r="W1684" s="47"/>
      <c r="X1684" s="47"/>
      <c r="Y1684" s="47"/>
      <c r="Z1684" s="47"/>
    </row>
    <row r="1685" spans="1:26" x14ac:dyDescent="0.2">
      <c r="A1685" s="47" t="s">
        <v>21</v>
      </c>
      <c r="B1685" s="47" t="s">
        <v>119</v>
      </c>
      <c r="C1685" s="47">
        <v>0</v>
      </c>
      <c r="D1685" s="47">
        <v>6730133</v>
      </c>
      <c r="E1685" s="47">
        <v>6730133</v>
      </c>
      <c r="F1685" s="47" t="s">
        <v>330</v>
      </c>
      <c r="G1685" s="47"/>
      <c r="H1685" s="47"/>
      <c r="I1685" s="47"/>
      <c r="J1685" s="47"/>
      <c r="K1685" s="47"/>
      <c r="L1685" s="47"/>
      <c r="M1685" s="47"/>
      <c r="N1685" s="47"/>
      <c r="O1685" s="47"/>
      <c r="P1685" s="47"/>
      <c r="Q1685" s="47"/>
      <c r="R1685" s="47"/>
      <c r="S1685" s="47"/>
      <c r="T1685" s="47"/>
      <c r="U1685" s="47"/>
      <c r="V1685" s="47"/>
      <c r="W1685" s="47"/>
      <c r="X1685" s="47"/>
      <c r="Y1685" s="47"/>
      <c r="Z1685" s="47"/>
    </row>
    <row r="1686" spans="1:26" x14ac:dyDescent="0.2">
      <c r="A1686" s="47" t="s">
        <v>21</v>
      </c>
      <c r="B1686" s="47" t="s">
        <v>120</v>
      </c>
      <c r="C1686" s="47">
        <v>0</v>
      </c>
      <c r="D1686" s="47">
        <v>6636888</v>
      </c>
      <c r="E1686" s="47">
        <v>6636888</v>
      </c>
      <c r="F1686" s="47" t="s">
        <v>347</v>
      </c>
      <c r="G1686" s="47"/>
      <c r="H1686" s="47"/>
      <c r="I1686" s="47"/>
      <c r="J1686" s="47"/>
      <c r="K1686" s="47"/>
      <c r="L1686" s="47"/>
      <c r="M1686" s="47"/>
      <c r="N1686" s="47"/>
      <c r="O1686" s="47"/>
      <c r="P1686" s="47"/>
      <c r="Q1686" s="47"/>
      <c r="R1686" s="47"/>
      <c r="S1686" s="47"/>
      <c r="T1686" s="47"/>
      <c r="U1686" s="47"/>
      <c r="V1686" s="47"/>
      <c r="W1686" s="47"/>
      <c r="X1686" s="47"/>
      <c r="Y1686" s="47"/>
      <c r="Z1686" s="47"/>
    </row>
    <row r="1687" spans="1:26" x14ac:dyDescent="0.2">
      <c r="A1687" s="47" t="s">
        <v>21</v>
      </c>
      <c r="B1687" s="47" t="s">
        <v>121</v>
      </c>
      <c r="C1687" s="47">
        <v>0</v>
      </c>
      <c r="D1687" s="47">
        <v>7834844</v>
      </c>
      <c r="E1687" s="47">
        <v>7834844</v>
      </c>
      <c r="F1687" s="47" t="s">
        <v>331</v>
      </c>
      <c r="G1687" s="47"/>
      <c r="H1687" s="47"/>
      <c r="I1687" s="47"/>
      <c r="J1687" s="47"/>
      <c r="K1687" s="47"/>
      <c r="L1687" s="47"/>
      <c r="M1687" s="47"/>
      <c r="N1687" s="47"/>
      <c r="O1687" s="47"/>
      <c r="P1687" s="47"/>
      <c r="Q1687" s="47"/>
      <c r="R1687" s="47"/>
      <c r="S1687" s="47"/>
      <c r="T1687" s="47"/>
      <c r="U1687" s="47"/>
      <c r="V1687" s="47"/>
      <c r="W1687" s="47"/>
      <c r="X1687" s="47"/>
      <c r="Y1687" s="47"/>
      <c r="Z1687" s="47"/>
    </row>
    <row r="1688" spans="1:26" x14ac:dyDescent="0.2">
      <c r="A1688" s="47" t="s">
        <v>21</v>
      </c>
      <c r="B1688" s="47" t="s">
        <v>122</v>
      </c>
      <c r="C1688" s="47">
        <v>0</v>
      </c>
      <c r="D1688" s="47">
        <v>18135488</v>
      </c>
      <c r="E1688" s="47">
        <v>18135488</v>
      </c>
      <c r="F1688" s="47" t="s">
        <v>345</v>
      </c>
      <c r="G1688" s="47"/>
      <c r="H1688" s="47"/>
      <c r="I1688" s="47"/>
      <c r="J1688" s="47"/>
      <c r="K1688" s="47"/>
      <c r="L1688" s="47"/>
      <c r="M1688" s="47"/>
      <c r="N1688" s="47"/>
      <c r="O1688" s="47"/>
      <c r="P1688" s="47"/>
      <c r="Q1688" s="47"/>
      <c r="R1688" s="47"/>
      <c r="S1688" s="47"/>
      <c r="T1688" s="47"/>
      <c r="U1688" s="47"/>
      <c r="V1688" s="47"/>
      <c r="W1688" s="47"/>
      <c r="X1688" s="47"/>
      <c r="Y1688" s="47"/>
      <c r="Z1688" s="47"/>
    </row>
    <row r="1689" spans="1:26" x14ac:dyDescent="0.2">
      <c r="A1689" s="47" t="s">
        <v>21</v>
      </c>
      <c r="B1689" s="47" t="s">
        <v>123</v>
      </c>
      <c r="C1689" s="47">
        <v>0</v>
      </c>
      <c r="D1689" s="47">
        <v>5859532</v>
      </c>
      <c r="E1689" s="47">
        <v>5859532</v>
      </c>
      <c r="F1689" s="47" t="s">
        <v>342</v>
      </c>
      <c r="G1689" s="47"/>
      <c r="H1689" s="47"/>
      <c r="I1689" s="47"/>
      <c r="J1689" s="47"/>
      <c r="K1689" s="47"/>
      <c r="L1689" s="47"/>
      <c r="M1689" s="47"/>
      <c r="N1689" s="47"/>
      <c r="O1689" s="47"/>
      <c r="P1689" s="47"/>
      <c r="Q1689" s="47"/>
      <c r="R1689" s="47"/>
      <c r="S1689" s="47"/>
      <c r="T1689" s="47"/>
      <c r="U1689" s="47"/>
      <c r="V1689" s="47"/>
      <c r="W1689" s="47"/>
      <c r="X1689" s="47"/>
      <c r="Y1689" s="47"/>
      <c r="Z1689" s="47"/>
    </row>
    <row r="1690" spans="1:26" x14ac:dyDescent="0.2">
      <c r="A1690" s="47" t="s">
        <v>21</v>
      </c>
      <c r="B1690" s="47" t="s">
        <v>124</v>
      </c>
      <c r="C1690" s="47">
        <v>0</v>
      </c>
      <c r="D1690" s="47">
        <v>1135475</v>
      </c>
      <c r="E1690" s="47">
        <v>1135475</v>
      </c>
      <c r="F1690" s="47" t="s">
        <v>337</v>
      </c>
      <c r="G1690" s="47"/>
      <c r="H1690" s="47"/>
      <c r="I1690" s="47"/>
      <c r="J1690" s="47"/>
      <c r="K1690" s="47"/>
      <c r="L1690" s="47"/>
      <c r="M1690" s="47"/>
      <c r="N1690" s="47"/>
      <c r="O1690" s="47"/>
      <c r="P1690" s="47"/>
      <c r="Q1690" s="47"/>
      <c r="R1690" s="47"/>
      <c r="S1690" s="47"/>
      <c r="T1690" s="47"/>
      <c r="U1690" s="47"/>
      <c r="V1690" s="47"/>
      <c r="W1690" s="47"/>
      <c r="X1690" s="47"/>
      <c r="Y1690" s="47"/>
      <c r="Z1690" s="47"/>
    </row>
    <row r="1691" spans="1:26" x14ac:dyDescent="0.2">
      <c r="A1691" s="47" t="s">
        <v>21</v>
      </c>
      <c r="B1691" s="47" t="s">
        <v>125</v>
      </c>
      <c r="C1691" s="47">
        <v>0</v>
      </c>
      <c r="D1691" s="47">
        <v>2034391</v>
      </c>
      <c r="E1691" s="47">
        <v>2034391</v>
      </c>
      <c r="F1691" s="47" t="s">
        <v>327</v>
      </c>
      <c r="G1691" s="47"/>
      <c r="H1691" s="47"/>
      <c r="I1691" s="47"/>
      <c r="J1691" s="47"/>
      <c r="K1691" s="47"/>
      <c r="L1691" s="47"/>
      <c r="M1691" s="47"/>
      <c r="N1691" s="47"/>
      <c r="O1691" s="47"/>
      <c r="P1691" s="47"/>
      <c r="Q1691" s="47"/>
      <c r="R1691" s="47"/>
      <c r="S1691" s="47"/>
      <c r="T1691" s="47"/>
      <c r="U1691" s="47"/>
      <c r="V1691" s="47"/>
      <c r="W1691" s="47"/>
      <c r="X1691" s="47"/>
      <c r="Y1691" s="47"/>
      <c r="Z1691" s="47"/>
    </row>
    <row r="1692" spans="1:26" x14ac:dyDescent="0.2">
      <c r="A1692" s="47" t="s">
        <v>21</v>
      </c>
      <c r="B1692" s="47" t="s">
        <v>126</v>
      </c>
      <c r="C1692" s="47">
        <v>0</v>
      </c>
      <c r="D1692" s="47">
        <v>10535813</v>
      </c>
      <c r="E1692" s="47">
        <v>10535813</v>
      </c>
      <c r="F1692" s="47" t="s">
        <v>344</v>
      </c>
      <c r="G1692" s="47"/>
      <c r="H1692" s="47"/>
      <c r="I1692" s="47"/>
      <c r="J1692" s="47"/>
      <c r="K1692" s="47"/>
      <c r="L1692" s="47"/>
      <c r="M1692" s="47"/>
      <c r="N1692" s="47"/>
      <c r="O1692" s="47"/>
      <c r="P1692" s="47"/>
      <c r="Q1692" s="47"/>
      <c r="R1692" s="47"/>
      <c r="S1692" s="47"/>
      <c r="T1692" s="47"/>
      <c r="U1692" s="47"/>
      <c r="V1692" s="47"/>
      <c r="W1692" s="47"/>
      <c r="X1692" s="47"/>
      <c r="Y1692" s="47"/>
      <c r="Z1692" s="47"/>
    </row>
    <row r="1693" spans="1:26" x14ac:dyDescent="0.2">
      <c r="A1693" s="47" t="s">
        <v>21</v>
      </c>
      <c r="B1693" s="47" t="s">
        <v>127</v>
      </c>
      <c r="C1693" s="47">
        <v>0</v>
      </c>
      <c r="D1693" s="47">
        <v>2103529</v>
      </c>
      <c r="E1693" s="47">
        <v>2103529</v>
      </c>
      <c r="F1693" s="47" t="s">
        <v>338</v>
      </c>
      <c r="G1693" s="47"/>
      <c r="H1693" s="47"/>
      <c r="I1693" s="47"/>
      <c r="J1693" s="47"/>
      <c r="K1693" s="47"/>
      <c r="L1693" s="47"/>
      <c r="M1693" s="47"/>
      <c r="N1693" s="47"/>
      <c r="O1693" s="47"/>
      <c r="P1693" s="47"/>
      <c r="Q1693" s="47"/>
      <c r="R1693" s="47"/>
      <c r="S1693" s="47"/>
      <c r="T1693" s="47"/>
      <c r="U1693" s="47"/>
      <c r="V1693" s="47"/>
      <c r="W1693" s="47"/>
      <c r="X1693" s="47"/>
      <c r="Y1693" s="47"/>
      <c r="Z1693" s="47"/>
    </row>
    <row r="1694" spans="1:26" x14ac:dyDescent="0.2">
      <c r="A1694" s="47" t="s">
        <v>21</v>
      </c>
      <c r="B1694" s="47" t="s">
        <v>128</v>
      </c>
      <c r="C1694" s="47">
        <v>0</v>
      </c>
      <c r="D1694" s="47">
        <v>1900578</v>
      </c>
      <c r="E1694" s="47">
        <v>1900578</v>
      </c>
      <c r="F1694" s="47" t="s">
        <v>341</v>
      </c>
      <c r="G1694" s="47"/>
      <c r="H1694" s="47"/>
      <c r="I1694" s="47"/>
      <c r="J1694" s="47"/>
      <c r="K1694" s="47"/>
      <c r="L1694" s="47"/>
      <c r="M1694" s="47"/>
      <c r="N1694" s="47"/>
      <c r="O1694" s="47"/>
      <c r="P1694" s="47"/>
      <c r="Q1694" s="47"/>
      <c r="R1694" s="47"/>
      <c r="S1694" s="47"/>
      <c r="T1694" s="47"/>
      <c r="U1694" s="47"/>
      <c r="V1694" s="47"/>
      <c r="W1694" s="47"/>
      <c r="X1694" s="47"/>
      <c r="Y1694" s="47"/>
      <c r="Z1694" s="47"/>
    </row>
    <row r="1695" spans="1:26" x14ac:dyDescent="0.2">
      <c r="A1695" s="47" t="s">
        <v>21</v>
      </c>
      <c r="B1695" s="47" t="s">
        <v>129</v>
      </c>
      <c r="C1695" s="47">
        <v>0</v>
      </c>
      <c r="D1695" s="47">
        <v>1555368</v>
      </c>
      <c r="E1695" s="47">
        <v>1555368</v>
      </c>
      <c r="F1695" s="47"/>
      <c r="G1695" s="47"/>
      <c r="H1695" s="47"/>
      <c r="I1695" s="47"/>
      <c r="J1695" s="47"/>
      <c r="K1695" s="47"/>
      <c r="L1695" s="47"/>
      <c r="M1695" s="47"/>
      <c r="N1695" s="47"/>
      <c r="O1695" s="47"/>
      <c r="P1695" s="47"/>
      <c r="Q1695" s="47"/>
      <c r="R1695" s="47"/>
      <c r="S1695" s="47"/>
      <c r="T1695" s="47"/>
      <c r="U1695" s="47"/>
      <c r="V1695" s="47"/>
      <c r="W1695" s="47"/>
      <c r="X1695" s="47"/>
      <c r="Y1695" s="47"/>
      <c r="Z1695" s="47"/>
    </row>
    <row r="1696" spans="1:26" x14ac:dyDescent="0.2">
      <c r="A1696" s="47" t="s">
        <v>21</v>
      </c>
      <c r="B1696" s="47" t="s">
        <v>130</v>
      </c>
      <c r="C1696" s="47">
        <v>0</v>
      </c>
      <c r="D1696" s="47">
        <v>867728</v>
      </c>
      <c r="E1696" s="47">
        <v>867728</v>
      </c>
      <c r="F1696" s="47" t="s">
        <v>336</v>
      </c>
      <c r="G1696" s="47"/>
      <c r="H1696" s="47"/>
      <c r="I1696" s="47"/>
      <c r="J1696" s="47"/>
      <c r="K1696" s="47"/>
      <c r="L1696" s="47"/>
      <c r="M1696" s="47"/>
      <c r="N1696" s="47"/>
      <c r="O1696" s="47"/>
      <c r="P1696" s="47"/>
      <c r="Q1696" s="47"/>
      <c r="R1696" s="47"/>
      <c r="S1696" s="47"/>
      <c r="T1696" s="47"/>
      <c r="U1696" s="47"/>
      <c r="V1696" s="47"/>
      <c r="W1696" s="47"/>
      <c r="X1696" s="47"/>
      <c r="Y1696" s="47"/>
      <c r="Z1696" s="47"/>
    </row>
    <row r="1697" spans="1:26" x14ac:dyDescent="0.2">
      <c r="A1697" s="47" t="s">
        <v>21</v>
      </c>
      <c r="B1697" s="47" t="s">
        <v>131</v>
      </c>
      <c r="C1697" s="47">
        <v>0</v>
      </c>
      <c r="D1697" s="47">
        <v>802683</v>
      </c>
      <c r="E1697" s="47">
        <v>802683</v>
      </c>
      <c r="F1697" s="47" t="s">
        <v>340</v>
      </c>
      <c r="G1697" s="47"/>
      <c r="H1697" s="47"/>
      <c r="I1697" s="47"/>
      <c r="J1697" s="47"/>
      <c r="K1697" s="47"/>
      <c r="L1697" s="47"/>
      <c r="M1697" s="47"/>
      <c r="N1697" s="47"/>
      <c r="O1697" s="47"/>
      <c r="P1697" s="47"/>
      <c r="Q1697" s="47"/>
      <c r="R1697" s="47"/>
      <c r="S1697" s="47"/>
      <c r="T1697" s="47"/>
      <c r="U1697" s="47"/>
      <c r="V1697" s="47"/>
      <c r="W1697" s="47"/>
      <c r="X1697" s="47"/>
      <c r="Y1697" s="47"/>
      <c r="Z1697" s="47"/>
    </row>
    <row r="1698" spans="1:26" x14ac:dyDescent="0.2">
      <c r="A1698" s="47" t="s">
        <v>21</v>
      </c>
      <c r="B1698" s="47" t="s">
        <v>132</v>
      </c>
      <c r="C1698" s="47">
        <v>0</v>
      </c>
      <c r="D1698" s="47">
        <v>6819954</v>
      </c>
      <c r="E1698" s="47">
        <v>6819954</v>
      </c>
      <c r="F1698" s="47" t="s">
        <v>338</v>
      </c>
      <c r="G1698" s="47"/>
      <c r="H1698" s="47"/>
      <c r="I1698" s="47"/>
      <c r="J1698" s="47"/>
      <c r="K1698" s="47"/>
      <c r="L1698" s="47"/>
      <c r="M1698" s="47"/>
      <c r="N1698" s="47"/>
      <c r="O1698" s="47"/>
      <c r="P1698" s="47"/>
      <c r="Q1698" s="47"/>
      <c r="R1698" s="47"/>
      <c r="S1698" s="47"/>
      <c r="T1698" s="47"/>
      <c r="U1698" s="47"/>
      <c r="V1698" s="47"/>
      <c r="W1698" s="47"/>
      <c r="X1698" s="47"/>
      <c r="Y1698" s="47"/>
      <c r="Z1698" s="47"/>
    </row>
    <row r="1699" spans="1:26" x14ac:dyDescent="0.2">
      <c r="A1699" s="47" t="s">
        <v>21</v>
      </c>
      <c r="B1699" s="47" t="s">
        <v>133</v>
      </c>
      <c r="C1699" s="47">
        <v>0</v>
      </c>
      <c r="D1699" s="47">
        <v>936348</v>
      </c>
      <c r="E1699" s="47">
        <v>936348</v>
      </c>
      <c r="F1699" s="47" t="s">
        <v>340</v>
      </c>
      <c r="G1699" s="47"/>
      <c r="H1699" s="47"/>
      <c r="I1699" s="47"/>
      <c r="J1699" s="47"/>
      <c r="K1699" s="47"/>
      <c r="L1699" s="47"/>
      <c r="M1699" s="47"/>
      <c r="N1699" s="47"/>
      <c r="O1699" s="47"/>
      <c r="P1699" s="47"/>
      <c r="Q1699" s="47"/>
      <c r="R1699" s="47"/>
      <c r="S1699" s="47"/>
      <c r="T1699" s="47"/>
      <c r="U1699" s="47"/>
      <c r="V1699" s="47"/>
      <c r="W1699" s="47"/>
      <c r="X1699" s="47"/>
      <c r="Y1699" s="47"/>
      <c r="Z1699" s="47"/>
    </row>
    <row r="1700" spans="1:26" x14ac:dyDescent="0.2">
      <c r="A1700" s="47" t="s">
        <v>21</v>
      </c>
      <c r="B1700" s="47" t="s">
        <v>134</v>
      </c>
      <c r="C1700" s="47">
        <v>0</v>
      </c>
      <c r="D1700" s="47">
        <v>1546991</v>
      </c>
      <c r="E1700" s="47">
        <v>1546991</v>
      </c>
      <c r="F1700" s="47" t="s">
        <v>344</v>
      </c>
      <c r="G1700" s="47"/>
      <c r="H1700" s="47"/>
      <c r="I1700" s="47"/>
      <c r="J1700" s="47"/>
      <c r="K1700" s="47"/>
      <c r="L1700" s="47"/>
      <c r="M1700" s="47"/>
      <c r="N1700" s="47"/>
      <c r="O1700" s="47"/>
      <c r="P1700" s="47"/>
      <c r="Q1700" s="47"/>
      <c r="R1700" s="47"/>
      <c r="S1700" s="47"/>
      <c r="T1700" s="47"/>
      <c r="U1700" s="47"/>
      <c r="V1700" s="47"/>
      <c r="W1700" s="47"/>
      <c r="X1700" s="47"/>
      <c r="Y1700" s="47"/>
      <c r="Z1700" s="47"/>
    </row>
    <row r="1701" spans="1:26" x14ac:dyDescent="0.2">
      <c r="A1701" s="47" t="s">
        <v>21</v>
      </c>
      <c r="B1701" s="47" t="s">
        <v>135</v>
      </c>
      <c r="C1701" s="47">
        <v>0</v>
      </c>
      <c r="D1701" s="47">
        <v>1208019</v>
      </c>
      <c r="E1701" s="47">
        <v>1208019</v>
      </c>
      <c r="F1701" s="47" t="s">
        <v>339</v>
      </c>
      <c r="G1701" s="47"/>
      <c r="H1701" s="47"/>
      <c r="I1701" s="47"/>
      <c r="J1701" s="47"/>
      <c r="K1701" s="47"/>
      <c r="L1701" s="47"/>
      <c r="M1701" s="47"/>
      <c r="N1701" s="47"/>
      <c r="O1701" s="47"/>
      <c r="P1701" s="47"/>
      <c r="Q1701" s="47"/>
      <c r="R1701" s="47"/>
      <c r="S1701" s="47"/>
      <c r="T1701" s="47"/>
      <c r="U1701" s="47"/>
      <c r="V1701" s="47"/>
      <c r="W1701" s="47"/>
      <c r="X1701" s="47"/>
      <c r="Y1701" s="47"/>
      <c r="Z1701" s="47"/>
    </row>
    <row r="1702" spans="1:26" x14ac:dyDescent="0.2">
      <c r="A1702" s="47" t="s">
        <v>21</v>
      </c>
      <c r="B1702" s="47" t="s">
        <v>136</v>
      </c>
      <c r="C1702" s="47">
        <v>0</v>
      </c>
      <c r="D1702" s="47">
        <v>14413619</v>
      </c>
      <c r="E1702" s="47">
        <v>14413619</v>
      </c>
      <c r="F1702" s="47" t="s">
        <v>345</v>
      </c>
      <c r="G1702" s="47"/>
      <c r="H1702" s="47"/>
      <c r="I1702" s="47"/>
      <c r="J1702" s="47"/>
      <c r="K1702" s="47"/>
      <c r="L1702" s="47"/>
      <c r="M1702" s="47"/>
      <c r="N1702" s="47"/>
      <c r="O1702" s="47"/>
      <c r="P1702" s="47"/>
      <c r="Q1702" s="47"/>
      <c r="R1702" s="47"/>
      <c r="S1702" s="47"/>
      <c r="T1702" s="47"/>
      <c r="U1702" s="47"/>
      <c r="V1702" s="47"/>
      <c r="W1702" s="47"/>
      <c r="X1702" s="47"/>
      <c r="Y1702" s="47"/>
      <c r="Z1702" s="47"/>
    </row>
    <row r="1703" spans="1:26" x14ac:dyDescent="0.2">
      <c r="A1703" s="47" t="s">
        <v>21</v>
      </c>
      <c r="B1703" s="47" t="s">
        <v>137</v>
      </c>
      <c r="C1703" s="47">
        <v>0</v>
      </c>
      <c r="D1703" s="47">
        <v>3891964</v>
      </c>
      <c r="E1703" s="47">
        <v>3891964</v>
      </c>
      <c r="F1703" s="47" t="s">
        <v>338</v>
      </c>
      <c r="G1703" s="47"/>
      <c r="H1703" s="47"/>
      <c r="I1703" s="47"/>
      <c r="J1703" s="47"/>
      <c r="K1703" s="47"/>
      <c r="L1703" s="47"/>
      <c r="M1703" s="47"/>
      <c r="N1703" s="47"/>
      <c r="O1703" s="47"/>
      <c r="P1703" s="47"/>
      <c r="Q1703" s="47"/>
      <c r="R1703" s="47"/>
      <c r="S1703" s="47"/>
      <c r="T1703" s="47"/>
      <c r="U1703" s="47"/>
      <c r="V1703" s="47"/>
      <c r="W1703" s="47"/>
      <c r="X1703" s="47"/>
      <c r="Y1703" s="47"/>
      <c r="Z1703" s="47"/>
    </row>
    <row r="1704" spans="1:26" x14ac:dyDescent="0.2">
      <c r="A1704" s="47" t="s">
        <v>21</v>
      </c>
      <c r="B1704" s="47" t="s">
        <v>138</v>
      </c>
      <c r="C1704" s="47">
        <v>0</v>
      </c>
      <c r="D1704" s="47">
        <v>2228275</v>
      </c>
      <c r="E1704" s="47">
        <v>2228275</v>
      </c>
      <c r="F1704" s="47" t="s">
        <v>332</v>
      </c>
      <c r="G1704" s="47"/>
      <c r="H1704" s="47"/>
      <c r="I1704" s="47"/>
      <c r="J1704" s="47"/>
      <c r="K1704" s="47"/>
      <c r="L1704" s="47"/>
      <c r="M1704" s="47"/>
      <c r="N1704" s="47"/>
      <c r="O1704" s="47"/>
      <c r="P1704" s="47"/>
      <c r="Q1704" s="47"/>
      <c r="R1704" s="47"/>
      <c r="S1704" s="47"/>
      <c r="T1704" s="47"/>
      <c r="U1704" s="47"/>
      <c r="V1704" s="47"/>
      <c r="W1704" s="47"/>
      <c r="X1704" s="47"/>
      <c r="Y1704" s="47"/>
      <c r="Z1704" s="47"/>
    </row>
    <row r="1705" spans="1:26" x14ac:dyDescent="0.2">
      <c r="A1705" s="47" t="s">
        <v>21</v>
      </c>
      <c r="B1705" s="47" t="s">
        <v>139</v>
      </c>
      <c r="C1705" s="47">
        <v>0</v>
      </c>
      <c r="D1705" s="47">
        <v>10025824</v>
      </c>
      <c r="E1705" s="47">
        <v>10025824</v>
      </c>
      <c r="F1705" s="47" t="s">
        <v>338</v>
      </c>
      <c r="G1705" s="47"/>
      <c r="H1705" s="47"/>
      <c r="I1705" s="47"/>
      <c r="J1705" s="47"/>
      <c r="K1705" s="47"/>
      <c r="L1705" s="47"/>
      <c r="M1705" s="47"/>
      <c r="N1705" s="47"/>
      <c r="O1705" s="47"/>
      <c r="P1705" s="47"/>
      <c r="Q1705" s="47"/>
      <c r="R1705" s="47"/>
      <c r="S1705" s="47"/>
      <c r="T1705" s="47"/>
      <c r="U1705" s="47"/>
      <c r="V1705" s="47"/>
      <c r="W1705" s="47"/>
      <c r="X1705" s="47"/>
      <c r="Y1705" s="47"/>
      <c r="Z1705" s="47"/>
    </row>
    <row r="1706" spans="1:26" x14ac:dyDescent="0.2">
      <c r="A1706" s="47" t="s">
        <v>21</v>
      </c>
      <c r="B1706" s="47" t="s">
        <v>140</v>
      </c>
      <c r="C1706" s="47">
        <v>0</v>
      </c>
      <c r="D1706" s="47">
        <v>16844382</v>
      </c>
      <c r="E1706" s="47">
        <v>16844382</v>
      </c>
      <c r="F1706" s="47" t="s">
        <v>347</v>
      </c>
      <c r="G1706" s="47"/>
      <c r="H1706" s="47"/>
      <c r="I1706" s="47"/>
      <c r="J1706" s="47"/>
      <c r="K1706" s="47"/>
      <c r="L1706" s="47"/>
      <c r="M1706" s="47"/>
      <c r="N1706" s="47"/>
      <c r="O1706" s="47"/>
      <c r="P1706" s="47"/>
      <c r="Q1706" s="47"/>
      <c r="R1706" s="47"/>
      <c r="S1706" s="47"/>
      <c r="T1706" s="47"/>
      <c r="U1706" s="47"/>
      <c r="V1706" s="47"/>
      <c r="W1706" s="47"/>
      <c r="X1706" s="47"/>
      <c r="Y1706" s="47"/>
      <c r="Z1706" s="47"/>
    </row>
    <row r="1707" spans="1:26" x14ac:dyDescent="0.2">
      <c r="A1707" s="47" t="s">
        <v>21</v>
      </c>
      <c r="B1707" s="47" t="s">
        <v>141</v>
      </c>
      <c r="C1707" s="47">
        <v>0</v>
      </c>
      <c r="D1707" s="47">
        <v>3539069</v>
      </c>
      <c r="E1707" s="47">
        <v>3539069</v>
      </c>
      <c r="F1707" s="47" t="s">
        <v>349</v>
      </c>
      <c r="G1707" s="47"/>
      <c r="H1707" s="47"/>
      <c r="I1707" s="47"/>
      <c r="J1707" s="47"/>
      <c r="K1707" s="47"/>
      <c r="L1707" s="47"/>
      <c r="M1707" s="47"/>
      <c r="N1707" s="47"/>
      <c r="O1707" s="47"/>
      <c r="P1707" s="47"/>
      <c r="Q1707" s="47"/>
      <c r="R1707" s="47"/>
      <c r="S1707" s="47"/>
      <c r="T1707" s="47"/>
      <c r="U1707" s="47"/>
      <c r="V1707" s="47"/>
      <c r="W1707" s="47"/>
      <c r="X1707" s="47"/>
      <c r="Y1707" s="47"/>
      <c r="Z1707" s="47"/>
    </row>
    <row r="1708" spans="1:26" x14ac:dyDescent="0.2">
      <c r="A1708" s="47" t="s">
        <v>21</v>
      </c>
      <c r="B1708" s="47" t="s">
        <v>142</v>
      </c>
      <c r="C1708" s="47">
        <v>0</v>
      </c>
      <c r="D1708" s="47">
        <v>5311780</v>
      </c>
      <c r="E1708" s="47">
        <v>5311780</v>
      </c>
      <c r="F1708" s="47"/>
      <c r="G1708" s="47"/>
      <c r="H1708" s="47"/>
      <c r="I1708" s="47"/>
      <c r="J1708" s="47"/>
      <c r="K1708" s="47"/>
      <c r="L1708" s="47"/>
      <c r="M1708" s="47"/>
      <c r="N1708" s="47"/>
      <c r="O1708" s="47"/>
      <c r="P1708" s="47"/>
      <c r="Q1708" s="47"/>
      <c r="R1708" s="47"/>
      <c r="S1708" s="47"/>
      <c r="T1708" s="47"/>
      <c r="U1708" s="47"/>
      <c r="V1708" s="47"/>
      <c r="W1708" s="47"/>
      <c r="X1708" s="47"/>
      <c r="Y1708" s="47"/>
      <c r="Z1708" s="47"/>
    </row>
    <row r="1709" spans="1:26" x14ac:dyDescent="0.2">
      <c r="A1709" s="47" t="s">
        <v>21</v>
      </c>
      <c r="B1709" s="47" t="s">
        <v>143</v>
      </c>
      <c r="C1709" s="47">
        <v>0</v>
      </c>
      <c r="D1709" s="47">
        <v>5332912</v>
      </c>
      <c r="E1709" s="47">
        <v>5332912</v>
      </c>
      <c r="F1709" s="47" t="s">
        <v>331</v>
      </c>
      <c r="G1709" s="47"/>
      <c r="H1709" s="47"/>
      <c r="I1709" s="47"/>
      <c r="J1709" s="47"/>
      <c r="K1709" s="47"/>
      <c r="L1709" s="47"/>
      <c r="M1709" s="47"/>
      <c r="N1709" s="47"/>
      <c r="O1709" s="47"/>
      <c r="P1709" s="47"/>
      <c r="Q1709" s="47"/>
      <c r="R1709" s="47"/>
      <c r="S1709" s="47"/>
      <c r="T1709" s="47"/>
      <c r="U1709" s="47"/>
      <c r="V1709" s="47"/>
      <c r="W1709" s="47"/>
      <c r="X1709" s="47"/>
      <c r="Y1709" s="47"/>
      <c r="Z1709" s="47"/>
    </row>
    <row r="1710" spans="1:26" x14ac:dyDescent="0.2">
      <c r="A1710" s="47" t="s">
        <v>21</v>
      </c>
      <c r="B1710" s="47" t="s">
        <v>144</v>
      </c>
      <c r="C1710" s="47">
        <v>0</v>
      </c>
      <c r="D1710" s="47">
        <v>5082964</v>
      </c>
      <c r="E1710" s="47">
        <v>5082964</v>
      </c>
      <c r="F1710" s="47" t="s">
        <v>331</v>
      </c>
      <c r="G1710" s="47"/>
      <c r="H1710" s="47"/>
      <c r="I1710" s="47"/>
      <c r="J1710" s="47"/>
      <c r="K1710" s="47"/>
      <c r="L1710" s="47"/>
      <c r="M1710" s="47"/>
      <c r="N1710" s="47"/>
      <c r="O1710" s="47"/>
      <c r="P1710" s="47"/>
      <c r="Q1710" s="47"/>
      <c r="R1710" s="47"/>
      <c r="S1710" s="47"/>
      <c r="T1710" s="47"/>
      <c r="U1710" s="47"/>
      <c r="V1710" s="47"/>
      <c r="W1710" s="47"/>
      <c r="X1710" s="47"/>
      <c r="Y1710" s="47"/>
      <c r="Z1710" s="47"/>
    </row>
    <row r="1711" spans="1:26" x14ac:dyDescent="0.2">
      <c r="A1711" s="47" t="s">
        <v>21</v>
      </c>
      <c r="B1711" s="47" t="s">
        <v>145</v>
      </c>
      <c r="C1711" s="47">
        <v>0</v>
      </c>
      <c r="D1711" s="47">
        <v>4808008</v>
      </c>
      <c r="E1711" s="47">
        <v>4808008</v>
      </c>
      <c r="F1711" s="47" t="s">
        <v>336</v>
      </c>
      <c r="G1711" s="47"/>
      <c r="H1711" s="47"/>
      <c r="I1711" s="47"/>
      <c r="J1711" s="47"/>
      <c r="K1711" s="47"/>
      <c r="L1711" s="47"/>
      <c r="M1711" s="47"/>
      <c r="N1711" s="47"/>
      <c r="O1711" s="47"/>
      <c r="P1711" s="47"/>
      <c r="Q1711" s="47"/>
      <c r="R1711" s="47"/>
      <c r="S1711" s="47"/>
      <c r="T1711" s="47"/>
      <c r="U1711" s="47"/>
      <c r="V1711" s="47"/>
      <c r="W1711" s="47"/>
      <c r="X1711" s="47"/>
      <c r="Y1711" s="47"/>
      <c r="Z1711" s="47"/>
    </row>
    <row r="1712" spans="1:26" x14ac:dyDescent="0.2">
      <c r="A1712" s="47" t="s">
        <v>21</v>
      </c>
      <c r="B1712" s="47" t="s">
        <v>146</v>
      </c>
      <c r="C1712" s="47">
        <v>0</v>
      </c>
      <c r="D1712" s="47">
        <v>15749593</v>
      </c>
      <c r="E1712" s="47">
        <v>15749593</v>
      </c>
      <c r="F1712" s="47" t="s">
        <v>341</v>
      </c>
      <c r="G1712" s="47"/>
      <c r="H1712" s="47"/>
      <c r="I1712" s="47"/>
      <c r="J1712" s="47"/>
      <c r="K1712" s="47"/>
      <c r="L1712" s="47"/>
      <c r="M1712" s="47"/>
      <c r="N1712" s="47"/>
      <c r="O1712" s="47"/>
      <c r="P1712" s="47"/>
      <c r="Q1712" s="47"/>
      <c r="R1712" s="47"/>
      <c r="S1712" s="47"/>
      <c r="T1712" s="47"/>
      <c r="U1712" s="47"/>
      <c r="V1712" s="47"/>
      <c r="W1712" s="47"/>
      <c r="X1712" s="47"/>
      <c r="Y1712" s="47"/>
      <c r="Z1712" s="47"/>
    </row>
    <row r="1713" spans="1:26" x14ac:dyDescent="0.2">
      <c r="A1713" s="47" t="s">
        <v>21</v>
      </c>
      <c r="B1713" s="47" t="s">
        <v>147</v>
      </c>
      <c r="C1713" s="47">
        <v>0</v>
      </c>
      <c r="D1713" s="47">
        <v>81128597</v>
      </c>
      <c r="E1713" s="47">
        <v>81128597</v>
      </c>
      <c r="F1713" s="47" t="s">
        <v>334</v>
      </c>
      <c r="G1713" s="47"/>
      <c r="H1713" s="47"/>
      <c r="I1713" s="47"/>
      <c r="J1713" s="47"/>
      <c r="K1713" s="47"/>
      <c r="L1713" s="47"/>
      <c r="M1713" s="47"/>
      <c r="N1713" s="47"/>
      <c r="O1713" s="47"/>
      <c r="P1713" s="47"/>
      <c r="Q1713" s="47"/>
      <c r="R1713" s="47"/>
      <c r="S1713" s="47"/>
      <c r="T1713" s="47"/>
      <c r="U1713" s="47"/>
      <c r="V1713" s="47"/>
      <c r="W1713" s="47"/>
      <c r="X1713" s="47"/>
      <c r="Y1713" s="47"/>
      <c r="Z1713" s="47"/>
    </row>
    <row r="1714" spans="1:26" x14ac:dyDescent="0.2">
      <c r="A1714" s="47" t="s">
        <v>21</v>
      </c>
      <c r="B1714" s="47" t="s">
        <v>148</v>
      </c>
      <c r="C1714" s="47">
        <v>0</v>
      </c>
      <c r="D1714" s="47">
        <v>15231283</v>
      </c>
      <c r="E1714" s="47">
        <v>15231283</v>
      </c>
      <c r="F1714" s="47" t="s">
        <v>331</v>
      </c>
      <c r="G1714" s="47"/>
      <c r="H1714" s="47"/>
      <c r="I1714" s="47"/>
      <c r="J1714" s="47"/>
      <c r="K1714" s="47"/>
      <c r="L1714" s="47"/>
      <c r="M1714" s="47"/>
      <c r="N1714" s="47"/>
      <c r="O1714" s="47"/>
      <c r="P1714" s="47"/>
      <c r="Q1714" s="47"/>
      <c r="R1714" s="47"/>
      <c r="S1714" s="47"/>
      <c r="T1714" s="47"/>
      <c r="U1714" s="47"/>
      <c r="V1714" s="47"/>
      <c r="W1714" s="47"/>
      <c r="X1714" s="47"/>
      <c r="Y1714" s="47"/>
      <c r="Z1714" s="47"/>
    </row>
    <row r="1715" spans="1:26" x14ac:dyDescent="0.2">
      <c r="A1715" s="47" t="s">
        <v>21</v>
      </c>
      <c r="B1715" s="47" t="s">
        <v>149</v>
      </c>
      <c r="C1715" s="47">
        <v>0</v>
      </c>
      <c r="D1715" s="47">
        <v>16224932</v>
      </c>
      <c r="E1715" s="47">
        <v>16224932</v>
      </c>
      <c r="F1715" s="47" t="s">
        <v>334</v>
      </c>
      <c r="G1715" s="47"/>
      <c r="H1715" s="47"/>
      <c r="I1715" s="47"/>
      <c r="J1715" s="47"/>
      <c r="K1715" s="47"/>
      <c r="L1715" s="47"/>
      <c r="M1715" s="47"/>
      <c r="N1715" s="47"/>
      <c r="O1715" s="47"/>
      <c r="P1715" s="47"/>
      <c r="Q1715" s="47"/>
      <c r="R1715" s="47"/>
      <c r="S1715" s="47"/>
      <c r="T1715" s="47"/>
      <c r="U1715" s="47"/>
      <c r="V1715" s="47"/>
      <c r="W1715" s="47"/>
      <c r="X1715" s="47"/>
      <c r="Y1715" s="47"/>
      <c r="Z1715" s="47"/>
    </row>
    <row r="1716" spans="1:26" x14ac:dyDescent="0.2">
      <c r="A1716" s="47" t="s">
        <v>21</v>
      </c>
      <c r="B1716" s="47" t="s">
        <v>150</v>
      </c>
      <c r="C1716" s="47">
        <v>0</v>
      </c>
      <c r="D1716" s="47">
        <v>4920231</v>
      </c>
      <c r="E1716" s="47">
        <v>4920231</v>
      </c>
      <c r="F1716" s="47" t="s">
        <v>333</v>
      </c>
      <c r="G1716" s="47"/>
      <c r="H1716" s="47"/>
      <c r="I1716" s="47"/>
      <c r="J1716" s="47"/>
      <c r="K1716" s="47"/>
      <c r="L1716" s="47"/>
      <c r="M1716" s="47"/>
      <c r="N1716" s="47"/>
      <c r="O1716" s="47"/>
      <c r="P1716" s="47"/>
      <c r="Q1716" s="47"/>
      <c r="R1716" s="47"/>
      <c r="S1716" s="47"/>
      <c r="T1716" s="47"/>
      <c r="U1716" s="47"/>
      <c r="V1716" s="47"/>
      <c r="W1716" s="47"/>
      <c r="X1716" s="47"/>
      <c r="Y1716" s="47"/>
      <c r="Z1716" s="47"/>
    </row>
    <row r="1717" spans="1:26" x14ac:dyDescent="0.2">
      <c r="A1717" s="47" t="s">
        <v>21</v>
      </c>
      <c r="B1717" s="47" t="s">
        <v>151</v>
      </c>
      <c r="C1717" s="47">
        <v>0</v>
      </c>
      <c r="D1717" s="47">
        <v>2093236</v>
      </c>
      <c r="E1717" s="47">
        <v>2093236</v>
      </c>
      <c r="F1717" s="47" t="s">
        <v>344</v>
      </c>
      <c r="G1717" s="47"/>
      <c r="H1717" s="47"/>
      <c r="I1717" s="47"/>
      <c r="J1717" s="47"/>
      <c r="K1717" s="47"/>
      <c r="L1717" s="47"/>
      <c r="M1717" s="47"/>
      <c r="N1717" s="47"/>
      <c r="O1717" s="47"/>
      <c r="P1717" s="47"/>
      <c r="Q1717" s="47"/>
      <c r="R1717" s="47"/>
      <c r="S1717" s="47"/>
      <c r="T1717" s="47"/>
      <c r="U1717" s="47"/>
      <c r="V1717" s="47"/>
      <c r="W1717" s="47"/>
      <c r="X1717" s="47"/>
      <c r="Y1717" s="47"/>
      <c r="Z1717" s="47"/>
    </row>
    <row r="1718" spans="1:26" x14ac:dyDescent="0.2">
      <c r="A1718" s="47" t="s">
        <v>21</v>
      </c>
      <c r="B1718" s="47" t="s">
        <v>152</v>
      </c>
      <c r="C1718" s="47">
        <v>0</v>
      </c>
      <c r="D1718" s="47">
        <v>5900177</v>
      </c>
      <c r="E1718" s="47">
        <v>5900177</v>
      </c>
      <c r="F1718" s="47" t="s">
        <v>342</v>
      </c>
      <c r="G1718" s="47"/>
      <c r="H1718" s="47"/>
      <c r="I1718" s="47"/>
      <c r="J1718" s="47"/>
      <c r="K1718" s="47"/>
      <c r="L1718" s="47"/>
      <c r="M1718" s="47"/>
      <c r="N1718" s="47"/>
      <c r="O1718" s="47"/>
      <c r="P1718" s="47"/>
      <c r="Q1718" s="47"/>
      <c r="R1718" s="47"/>
      <c r="S1718" s="47"/>
      <c r="T1718" s="47"/>
      <c r="U1718" s="47"/>
      <c r="V1718" s="47"/>
      <c r="W1718" s="47"/>
      <c r="X1718" s="47"/>
      <c r="Y1718" s="47"/>
      <c r="Z1718" s="47"/>
    </row>
    <row r="1719" spans="1:26" x14ac:dyDescent="0.2">
      <c r="A1719" s="47" t="s">
        <v>21</v>
      </c>
      <c r="B1719" s="47" t="s">
        <v>153</v>
      </c>
      <c r="C1719" s="47">
        <v>0</v>
      </c>
      <c r="D1719" s="47">
        <v>2442420</v>
      </c>
      <c r="E1719" s="47">
        <v>2442420</v>
      </c>
      <c r="F1719" s="47" t="s">
        <v>327</v>
      </c>
      <c r="G1719" s="47"/>
      <c r="H1719" s="47"/>
      <c r="I1719" s="47"/>
      <c r="J1719" s="47"/>
      <c r="K1719" s="47"/>
      <c r="L1719" s="47"/>
      <c r="M1719" s="47"/>
      <c r="N1719" s="47"/>
      <c r="O1719" s="47"/>
      <c r="P1719" s="47"/>
      <c r="Q1719" s="47"/>
      <c r="R1719" s="47"/>
      <c r="S1719" s="47"/>
      <c r="T1719" s="47"/>
      <c r="U1719" s="47"/>
      <c r="V1719" s="47"/>
      <c r="W1719" s="47"/>
      <c r="X1719" s="47"/>
      <c r="Y1719" s="47"/>
      <c r="Z1719" s="47"/>
    </row>
    <row r="1720" spans="1:26" x14ac:dyDescent="0.2">
      <c r="A1720" s="47" t="s">
        <v>21</v>
      </c>
      <c r="B1720" s="47" t="s">
        <v>154</v>
      </c>
      <c r="C1720" s="47">
        <v>0</v>
      </c>
      <c r="D1720" s="47">
        <v>4558404</v>
      </c>
      <c r="E1720" s="47">
        <v>4558404</v>
      </c>
      <c r="F1720" s="47" t="s">
        <v>335</v>
      </c>
      <c r="G1720" s="47"/>
      <c r="H1720" s="47"/>
      <c r="I1720" s="47"/>
      <c r="J1720" s="47"/>
      <c r="K1720" s="47"/>
      <c r="L1720" s="47"/>
      <c r="M1720" s="47"/>
      <c r="N1720" s="47"/>
      <c r="O1720" s="47"/>
      <c r="P1720" s="47"/>
      <c r="Q1720" s="47"/>
      <c r="R1720" s="47"/>
      <c r="S1720" s="47"/>
      <c r="T1720" s="47"/>
      <c r="U1720" s="47"/>
      <c r="V1720" s="47"/>
      <c r="W1720" s="47"/>
      <c r="X1720" s="47"/>
      <c r="Y1720" s="47"/>
      <c r="Z1720" s="47"/>
    </row>
    <row r="1721" spans="1:26" x14ac:dyDescent="0.2">
      <c r="A1721" s="47" t="s">
        <v>21</v>
      </c>
      <c r="B1721" s="47" t="s">
        <v>155</v>
      </c>
      <c r="C1721" s="47">
        <v>0</v>
      </c>
      <c r="D1721" s="47">
        <v>14003956</v>
      </c>
      <c r="E1721" s="47">
        <v>14003956</v>
      </c>
      <c r="F1721" s="47" t="s">
        <v>334</v>
      </c>
      <c r="G1721" s="47"/>
      <c r="H1721" s="47"/>
      <c r="I1721" s="47"/>
      <c r="J1721" s="47"/>
      <c r="K1721" s="47"/>
      <c r="L1721" s="47"/>
      <c r="M1721" s="47"/>
      <c r="N1721" s="47"/>
      <c r="O1721" s="47"/>
      <c r="P1721" s="47"/>
      <c r="Q1721" s="47"/>
      <c r="R1721" s="47"/>
      <c r="S1721" s="47"/>
      <c r="T1721" s="47"/>
      <c r="U1721" s="47"/>
      <c r="V1721" s="47"/>
      <c r="W1721" s="47"/>
      <c r="X1721" s="47"/>
      <c r="Y1721" s="47"/>
      <c r="Z1721" s="47"/>
    </row>
    <row r="1722" spans="1:26" x14ac:dyDescent="0.2">
      <c r="A1722" s="47" t="s">
        <v>21</v>
      </c>
      <c r="B1722" s="47" t="s">
        <v>156</v>
      </c>
      <c r="C1722" s="47">
        <v>0</v>
      </c>
      <c r="D1722" s="47">
        <v>15028635</v>
      </c>
      <c r="E1722" s="47">
        <v>15028635</v>
      </c>
      <c r="F1722" s="47" t="s">
        <v>345</v>
      </c>
      <c r="G1722" s="47"/>
      <c r="H1722" s="47"/>
      <c r="I1722" s="47"/>
      <c r="J1722" s="47"/>
      <c r="K1722" s="47"/>
      <c r="L1722" s="47"/>
      <c r="M1722" s="47"/>
      <c r="N1722" s="47"/>
      <c r="O1722" s="47"/>
      <c r="P1722" s="47"/>
      <c r="Q1722" s="47"/>
      <c r="R1722" s="47"/>
      <c r="S1722" s="47"/>
      <c r="T1722" s="47"/>
      <c r="U1722" s="47"/>
      <c r="V1722" s="47"/>
      <c r="W1722" s="47"/>
      <c r="X1722" s="47"/>
      <c r="Y1722" s="47"/>
      <c r="Z1722" s="47"/>
    </row>
    <row r="1723" spans="1:26" x14ac:dyDescent="0.2">
      <c r="A1723" s="47" t="s">
        <v>21</v>
      </c>
      <c r="B1723" s="47" t="s">
        <v>157</v>
      </c>
      <c r="C1723" s="47">
        <v>0</v>
      </c>
      <c r="D1723" s="47">
        <v>4760427</v>
      </c>
      <c r="E1723" s="47">
        <v>4760427</v>
      </c>
      <c r="F1723" s="47" t="s">
        <v>329</v>
      </c>
      <c r="G1723" s="47"/>
      <c r="H1723" s="47"/>
      <c r="I1723" s="47"/>
      <c r="J1723" s="47"/>
      <c r="K1723" s="47"/>
      <c r="L1723" s="47"/>
      <c r="M1723" s="47"/>
      <c r="N1723" s="47"/>
      <c r="O1723" s="47"/>
      <c r="P1723" s="47"/>
      <c r="Q1723" s="47"/>
      <c r="R1723" s="47"/>
      <c r="S1723" s="47"/>
      <c r="T1723" s="47"/>
      <c r="U1723" s="47"/>
      <c r="V1723" s="47"/>
      <c r="W1723" s="47"/>
      <c r="X1723" s="47"/>
      <c r="Y1723" s="47"/>
      <c r="Z1723" s="47"/>
    </row>
    <row r="1724" spans="1:26" x14ac:dyDescent="0.2">
      <c r="A1724" s="47" t="s">
        <v>21</v>
      </c>
      <c r="B1724" s="47" t="s">
        <v>158</v>
      </c>
      <c r="C1724" s="47">
        <v>0</v>
      </c>
      <c r="D1724" s="47">
        <v>914574</v>
      </c>
      <c r="E1724" s="47">
        <v>914574</v>
      </c>
      <c r="F1724" s="47" t="s">
        <v>338</v>
      </c>
      <c r="G1724" s="47"/>
      <c r="H1724" s="47"/>
      <c r="I1724" s="47"/>
      <c r="J1724" s="47"/>
      <c r="K1724" s="47"/>
      <c r="L1724" s="47"/>
      <c r="M1724" s="47"/>
      <c r="N1724" s="47"/>
      <c r="O1724" s="47"/>
      <c r="P1724" s="47"/>
      <c r="Q1724" s="47"/>
      <c r="R1724" s="47"/>
      <c r="S1724" s="47"/>
      <c r="T1724" s="47"/>
      <c r="U1724" s="47"/>
      <c r="V1724" s="47"/>
      <c r="W1724" s="47"/>
      <c r="X1724" s="47"/>
      <c r="Y1724" s="47"/>
      <c r="Z1724" s="47"/>
    </row>
    <row r="1725" spans="1:26" x14ac:dyDescent="0.2">
      <c r="A1725" s="47" t="s">
        <v>21</v>
      </c>
      <c r="B1725" s="47" t="s">
        <v>159</v>
      </c>
      <c r="C1725" s="47">
        <v>0</v>
      </c>
      <c r="D1725" s="47">
        <v>7834121</v>
      </c>
      <c r="E1725" s="47">
        <v>7834121</v>
      </c>
      <c r="F1725" s="47" t="s">
        <v>342</v>
      </c>
      <c r="G1725" s="47"/>
      <c r="H1725" s="47"/>
      <c r="I1725" s="47"/>
      <c r="J1725" s="47"/>
      <c r="K1725" s="47"/>
      <c r="L1725" s="47"/>
      <c r="M1725" s="47"/>
      <c r="N1725" s="47"/>
      <c r="O1725" s="47"/>
      <c r="P1725" s="47"/>
      <c r="Q1725" s="47"/>
      <c r="R1725" s="47"/>
      <c r="S1725" s="47"/>
      <c r="T1725" s="47"/>
      <c r="U1725" s="47"/>
      <c r="V1725" s="47"/>
      <c r="W1725" s="47"/>
      <c r="X1725" s="47"/>
      <c r="Y1725" s="47"/>
      <c r="Z1725" s="47"/>
    </row>
    <row r="1726" spans="1:26" x14ac:dyDescent="0.2">
      <c r="A1726" s="47" t="s">
        <v>21</v>
      </c>
      <c r="B1726" s="47" t="s">
        <v>160</v>
      </c>
      <c r="C1726" s="47">
        <v>0</v>
      </c>
      <c r="D1726" s="47">
        <v>4119586</v>
      </c>
      <c r="E1726" s="47">
        <v>4119586</v>
      </c>
      <c r="F1726" s="47" t="s">
        <v>341</v>
      </c>
      <c r="G1726" s="47"/>
      <c r="H1726" s="47"/>
      <c r="I1726" s="47"/>
      <c r="J1726" s="47"/>
      <c r="K1726" s="47"/>
      <c r="L1726" s="47"/>
      <c r="M1726" s="47"/>
      <c r="N1726" s="47"/>
      <c r="O1726" s="47"/>
      <c r="P1726" s="47"/>
      <c r="Q1726" s="47"/>
      <c r="R1726" s="47"/>
      <c r="S1726" s="47"/>
      <c r="T1726" s="47"/>
      <c r="U1726" s="47"/>
      <c r="V1726" s="47"/>
      <c r="W1726" s="47"/>
      <c r="X1726" s="47"/>
      <c r="Y1726" s="47"/>
      <c r="Z1726" s="47"/>
    </row>
    <row r="1727" spans="1:26" x14ac:dyDescent="0.2">
      <c r="A1727" s="47" t="s">
        <v>21</v>
      </c>
      <c r="B1727" s="47" t="s">
        <v>161</v>
      </c>
      <c r="C1727" s="47">
        <v>0</v>
      </c>
      <c r="D1727" s="47">
        <v>815214</v>
      </c>
      <c r="E1727" s="47">
        <v>815214</v>
      </c>
      <c r="F1727" s="47" t="s">
        <v>340</v>
      </c>
      <c r="G1727" s="47"/>
      <c r="H1727" s="47"/>
      <c r="I1727" s="47"/>
      <c r="J1727" s="47"/>
      <c r="K1727" s="47"/>
      <c r="L1727" s="47"/>
      <c r="M1727" s="47"/>
      <c r="N1727" s="47"/>
      <c r="O1727" s="47"/>
      <c r="P1727" s="47"/>
      <c r="Q1727" s="47"/>
      <c r="R1727" s="47"/>
      <c r="S1727" s="47"/>
      <c r="T1727" s="47"/>
      <c r="U1727" s="47"/>
      <c r="V1727" s="47"/>
      <c r="W1727" s="47"/>
      <c r="X1727" s="47"/>
      <c r="Y1727" s="47"/>
      <c r="Z1727" s="47"/>
    </row>
    <row r="1728" spans="1:26" x14ac:dyDescent="0.2">
      <c r="A1728" s="47" t="s">
        <v>21</v>
      </c>
      <c r="B1728" s="47" t="s">
        <v>162</v>
      </c>
      <c r="C1728" s="47">
        <v>0</v>
      </c>
      <c r="D1728" s="47">
        <v>16779306</v>
      </c>
      <c r="E1728" s="47">
        <v>16779306</v>
      </c>
      <c r="F1728" s="47" t="s">
        <v>345</v>
      </c>
      <c r="G1728" s="47"/>
      <c r="H1728" s="47"/>
      <c r="I1728" s="47"/>
      <c r="J1728" s="47"/>
      <c r="K1728" s="47"/>
      <c r="L1728" s="47"/>
      <c r="M1728" s="47"/>
      <c r="N1728" s="47"/>
      <c r="O1728" s="47"/>
      <c r="P1728" s="47"/>
      <c r="Q1728" s="47"/>
      <c r="R1728" s="47"/>
      <c r="S1728" s="47"/>
      <c r="T1728" s="47"/>
      <c r="U1728" s="47"/>
      <c r="V1728" s="47"/>
      <c r="W1728" s="47"/>
      <c r="X1728" s="47"/>
      <c r="Y1728" s="47"/>
      <c r="Z1728" s="47"/>
    </row>
    <row r="1729" spans="1:26" x14ac:dyDescent="0.2">
      <c r="A1729" s="47" t="s">
        <v>21</v>
      </c>
      <c r="B1729" s="47" t="s">
        <v>163</v>
      </c>
      <c r="C1729" s="47">
        <v>0</v>
      </c>
      <c r="D1729" s="47">
        <v>2663182</v>
      </c>
      <c r="E1729" s="47">
        <v>2663182</v>
      </c>
      <c r="F1729" s="47" t="s">
        <v>344</v>
      </c>
      <c r="G1729" s="47"/>
      <c r="H1729" s="47"/>
      <c r="I1729" s="47"/>
      <c r="J1729" s="47"/>
      <c r="K1729" s="47"/>
      <c r="L1729" s="47"/>
      <c r="M1729" s="47"/>
      <c r="N1729" s="47"/>
      <c r="O1729" s="47"/>
      <c r="P1729" s="47"/>
      <c r="Q1729" s="47"/>
      <c r="R1729" s="47"/>
      <c r="S1729" s="47"/>
      <c r="T1729" s="47"/>
      <c r="U1729" s="47"/>
      <c r="V1729" s="47"/>
      <c r="W1729" s="47"/>
      <c r="X1729" s="47"/>
      <c r="Y1729" s="47"/>
      <c r="Z1729" s="47"/>
    </row>
    <row r="1730" spans="1:26" x14ac:dyDescent="0.2">
      <c r="A1730" s="47" t="s">
        <v>21</v>
      </c>
      <c r="B1730" s="47" t="s">
        <v>164</v>
      </c>
      <c r="C1730" s="47">
        <v>0</v>
      </c>
      <c r="D1730" s="47">
        <v>1952799</v>
      </c>
      <c r="E1730" s="47">
        <v>1952799</v>
      </c>
      <c r="F1730" s="47" t="s">
        <v>338</v>
      </c>
      <c r="G1730" s="47"/>
      <c r="H1730" s="47"/>
      <c r="I1730" s="47"/>
      <c r="J1730" s="47"/>
      <c r="K1730" s="47"/>
      <c r="L1730" s="47"/>
      <c r="M1730" s="47"/>
      <c r="N1730" s="47"/>
      <c r="O1730" s="47"/>
      <c r="P1730" s="47"/>
      <c r="Q1730" s="47"/>
      <c r="R1730" s="47"/>
      <c r="S1730" s="47"/>
      <c r="T1730" s="47"/>
      <c r="U1730" s="47"/>
      <c r="V1730" s="47"/>
      <c r="W1730" s="47"/>
      <c r="X1730" s="47"/>
      <c r="Y1730" s="47"/>
      <c r="Z1730" s="47"/>
    </row>
    <row r="1731" spans="1:26" x14ac:dyDescent="0.2">
      <c r="A1731" s="47" t="s">
        <v>21</v>
      </c>
      <c r="B1731" s="47" t="s">
        <v>165</v>
      </c>
      <c r="C1731" s="47">
        <v>0</v>
      </c>
      <c r="D1731" s="47">
        <v>1957065</v>
      </c>
      <c r="E1731" s="47">
        <v>1957065</v>
      </c>
      <c r="F1731" s="47" t="s">
        <v>348</v>
      </c>
      <c r="G1731" s="47"/>
      <c r="H1731" s="47"/>
      <c r="I1731" s="47"/>
      <c r="J1731" s="47"/>
      <c r="K1731" s="47"/>
      <c r="L1731" s="47"/>
      <c r="M1731" s="47"/>
      <c r="N1731" s="47"/>
      <c r="O1731" s="47"/>
      <c r="P1731" s="47"/>
      <c r="Q1731" s="47"/>
      <c r="R1731" s="47"/>
      <c r="S1731" s="47"/>
      <c r="T1731" s="47"/>
      <c r="U1731" s="47"/>
      <c r="V1731" s="47"/>
      <c r="W1731" s="47"/>
      <c r="X1731" s="47"/>
      <c r="Y1731" s="47"/>
      <c r="Z1731" s="47"/>
    </row>
    <row r="1732" spans="1:26" x14ac:dyDescent="0.2">
      <c r="A1732" s="47" t="s">
        <v>21</v>
      </c>
      <c r="B1732" s="47" t="s">
        <v>166</v>
      </c>
      <c r="C1732" s="47">
        <v>0</v>
      </c>
      <c r="D1732" s="47">
        <v>1892553</v>
      </c>
      <c r="E1732" s="47">
        <v>1892553</v>
      </c>
      <c r="F1732" s="47" t="s">
        <v>337</v>
      </c>
      <c r="G1732" s="47"/>
      <c r="H1732" s="47"/>
      <c r="I1732" s="47"/>
      <c r="J1732" s="47"/>
      <c r="K1732" s="47"/>
      <c r="L1732" s="47"/>
      <c r="M1732" s="47"/>
      <c r="N1732" s="47"/>
      <c r="O1732" s="47"/>
      <c r="P1732" s="47"/>
      <c r="Q1732" s="47"/>
      <c r="R1732" s="47"/>
      <c r="S1732" s="47"/>
      <c r="T1732" s="47"/>
      <c r="U1732" s="47"/>
      <c r="V1732" s="47"/>
      <c r="W1732" s="47"/>
      <c r="X1732" s="47"/>
      <c r="Y1732" s="47"/>
      <c r="Z1732" s="47"/>
    </row>
    <row r="1733" spans="1:26" x14ac:dyDescent="0.2">
      <c r="A1733" s="47" t="s">
        <v>21</v>
      </c>
      <c r="B1733" s="47" t="s">
        <v>167</v>
      </c>
      <c r="C1733" s="47">
        <v>0</v>
      </c>
      <c r="D1733" s="47">
        <v>779988</v>
      </c>
      <c r="E1733" s="47">
        <v>779988</v>
      </c>
      <c r="F1733" s="47" t="s">
        <v>336</v>
      </c>
      <c r="G1733" s="47"/>
      <c r="H1733" s="47"/>
      <c r="I1733" s="47"/>
      <c r="J1733" s="47"/>
      <c r="K1733" s="47"/>
      <c r="L1733" s="47"/>
      <c r="M1733" s="47"/>
      <c r="N1733" s="47"/>
      <c r="O1733" s="47"/>
      <c r="P1733" s="47"/>
      <c r="Q1733" s="47"/>
      <c r="R1733" s="47"/>
      <c r="S1733" s="47"/>
      <c r="T1733" s="47"/>
      <c r="U1733" s="47"/>
      <c r="V1733" s="47"/>
      <c r="W1733" s="47"/>
      <c r="X1733" s="47"/>
      <c r="Y1733" s="47"/>
      <c r="Z1733" s="47"/>
    </row>
    <row r="1734" spans="1:26" x14ac:dyDescent="0.2">
      <c r="A1734" s="47" t="s">
        <v>21</v>
      </c>
      <c r="B1734" s="47" t="s">
        <v>168</v>
      </c>
      <c r="C1734" s="47">
        <v>0</v>
      </c>
      <c r="D1734" s="47">
        <v>2269053</v>
      </c>
      <c r="E1734" s="47">
        <v>2269053</v>
      </c>
      <c r="F1734" s="47" t="s">
        <v>344</v>
      </c>
      <c r="G1734" s="47"/>
      <c r="H1734" s="47"/>
      <c r="I1734" s="47"/>
      <c r="J1734" s="47"/>
      <c r="K1734" s="47"/>
      <c r="L1734" s="47"/>
      <c r="M1734" s="47"/>
      <c r="N1734" s="47"/>
      <c r="O1734" s="47"/>
      <c r="P1734" s="47"/>
      <c r="Q1734" s="47"/>
      <c r="R1734" s="47"/>
      <c r="S1734" s="47"/>
      <c r="T1734" s="47"/>
      <c r="U1734" s="47"/>
      <c r="V1734" s="47"/>
      <c r="W1734" s="47"/>
      <c r="X1734" s="47"/>
      <c r="Y1734" s="47"/>
      <c r="Z1734" s="47"/>
    </row>
    <row r="1735" spans="1:26" x14ac:dyDescent="0.2">
      <c r="A1735" s="47" t="s">
        <v>21</v>
      </c>
      <c r="B1735" s="47" t="s">
        <v>169</v>
      </c>
      <c r="C1735" s="47">
        <v>0</v>
      </c>
      <c r="D1735" s="47">
        <v>1942422</v>
      </c>
      <c r="E1735" s="47">
        <v>1942422</v>
      </c>
      <c r="F1735" s="47" t="s">
        <v>344</v>
      </c>
      <c r="G1735" s="47"/>
      <c r="H1735" s="47"/>
      <c r="I1735" s="47"/>
      <c r="J1735" s="47"/>
      <c r="K1735" s="47"/>
      <c r="L1735" s="47"/>
      <c r="M1735" s="47"/>
      <c r="N1735" s="47"/>
      <c r="O1735" s="47"/>
      <c r="P1735" s="47"/>
      <c r="Q1735" s="47"/>
      <c r="R1735" s="47"/>
      <c r="S1735" s="47"/>
      <c r="T1735" s="47"/>
      <c r="U1735" s="47"/>
      <c r="V1735" s="47"/>
      <c r="W1735" s="47"/>
      <c r="X1735" s="47"/>
      <c r="Y1735" s="47"/>
      <c r="Z1735" s="47"/>
    </row>
    <row r="1736" spans="1:26" x14ac:dyDescent="0.2">
      <c r="A1736" s="47" t="s">
        <v>21</v>
      </c>
      <c r="B1736" s="47" t="s">
        <v>170</v>
      </c>
      <c r="C1736" s="47">
        <v>0</v>
      </c>
      <c r="D1736" s="47">
        <v>2332305</v>
      </c>
      <c r="E1736" s="47">
        <v>2332305</v>
      </c>
      <c r="F1736" s="47" t="s">
        <v>335</v>
      </c>
      <c r="G1736" s="47"/>
      <c r="H1736" s="47"/>
      <c r="I1736" s="47"/>
      <c r="J1736" s="47"/>
      <c r="K1736" s="47"/>
      <c r="L1736" s="47"/>
      <c r="M1736" s="47"/>
      <c r="N1736" s="47"/>
      <c r="O1736" s="47"/>
      <c r="P1736" s="47"/>
      <c r="Q1736" s="47"/>
      <c r="R1736" s="47"/>
      <c r="S1736" s="47"/>
      <c r="T1736" s="47"/>
      <c r="U1736" s="47"/>
      <c r="V1736" s="47"/>
      <c r="W1736" s="47"/>
      <c r="X1736" s="47"/>
      <c r="Y1736" s="47"/>
      <c r="Z1736" s="47"/>
    </row>
    <row r="1737" spans="1:26" x14ac:dyDescent="0.2">
      <c r="A1737" s="47" t="s">
        <v>21</v>
      </c>
      <c r="B1737" s="47" t="s">
        <v>171</v>
      </c>
      <c r="C1737" s="47">
        <v>0</v>
      </c>
      <c r="D1737" s="47">
        <v>5190431</v>
      </c>
      <c r="E1737" s="47">
        <v>5190431</v>
      </c>
      <c r="F1737" s="47" t="s">
        <v>335</v>
      </c>
      <c r="G1737" s="47"/>
      <c r="H1737" s="47"/>
      <c r="I1737" s="47"/>
      <c r="J1737" s="47"/>
      <c r="K1737" s="47"/>
      <c r="L1737" s="47"/>
      <c r="M1737" s="47"/>
      <c r="N1737" s="47"/>
      <c r="O1737" s="47"/>
      <c r="P1737" s="47"/>
      <c r="Q1737" s="47"/>
      <c r="R1737" s="47"/>
      <c r="S1737" s="47"/>
      <c r="T1737" s="47"/>
      <c r="U1737" s="47"/>
      <c r="V1737" s="47"/>
      <c r="W1737" s="47"/>
      <c r="X1737" s="47"/>
      <c r="Y1737" s="47"/>
      <c r="Z1737" s="47"/>
    </row>
    <row r="1738" spans="1:26" x14ac:dyDescent="0.2">
      <c r="A1738" s="47" t="s">
        <v>21</v>
      </c>
      <c r="B1738" s="47" t="s">
        <v>172</v>
      </c>
      <c r="C1738" s="47">
        <v>0</v>
      </c>
      <c r="D1738" s="47">
        <v>2660350</v>
      </c>
      <c r="E1738" s="47">
        <v>2660350</v>
      </c>
      <c r="F1738" s="47" t="s">
        <v>335</v>
      </c>
      <c r="G1738" s="47"/>
      <c r="H1738" s="47"/>
      <c r="I1738" s="47"/>
      <c r="J1738" s="47"/>
      <c r="K1738" s="47"/>
      <c r="L1738" s="47"/>
      <c r="M1738" s="47"/>
      <c r="N1738" s="47"/>
      <c r="O1738" s="47"/>
      <c r="P1738" s="47"/>
      <c r="Q1738" s="47"/>
      <c r="R1738" s="47"/>
      <c r="S1738" s="47"/>
      <c r="T1738" s="47"/>
      <c r="U1738" s="47"/>
      <c r="V1738" s="47"/>
      <c r="W1738" s="47"/>
      <c r="X1738" s="47"/>
      <c r="Y1738" s="47"/>
      <c r="Z1738" s="47"/>
    </row>
    <row r="1739" spans="1:26" x14ac:dyDescent="0.2">
      <c r="A1739" s="47" t="s">
        <v>21</v>
      </c>
      <c r="B1739" s="47" t="s">
        <v>173</v>
      </c>
      <c r="C1739" s="47">
        <v>0</v>
      </c>
      <c r="D1739" s="47">
        <v>2661371</v>
      </c>
      <c r="E1739" s="47">
        <v>2661371</v>
      </c>
      <c r="F1739" s="47" t="s">
        <v>336</v>
      </c>
      <c r="G1739" s="47"/>
      <c r="H1739" s="47"/>
      <c r="I1739" s="47"/>
      <c r="J1739" s="47"/>
      <c r="K1739" s="47"/>
      <c r="L1739" s="47"/>
      <c r="M1739" s="47"/>
      <c r="N1739" s="47"/>
      <c r="O1739" s="47"/>
      <c r="P1739" s="47"/>
      <c r="Q1739" s="47"/>
      <c r="R1739" s="47"/>
      <c r="S1739" s="47"/>
      <c r="T1739" s="47"/>
      <c r="U1739" s="47"/>
      <c r="V1739" s="47"/>
      <c r="W1739" s="47"/>
      <c r="X1739" s="47"/>
      <c r="Y1739" s="47"/>
      <c r="Z1739" s="47"/>
    </row>
    <row r="1740" spans="1:26" x14ac:dyDescent="0.2">
      <c r="A1740" s="47" t="s">
        <v>21</v>
      </c>
      <c r="B1740" s="47" t="s">
        <v>174</v>
      </c>
      <c r="C1740" s="47">
        <v>0</v>
      </c>
      <c r="D1740" s="47">
        <v>5342130</v>
      </c>
      <c r="E1740" s="47">
        <v>5342130</v>
      </c>
      <c r="F1740" s="47" t="s">
        <v>334</v>
      </c>
      <c r="G1740" s="47"/>
      <c r="H1740" s="47"/>
      <c r="I1740" s="47"/>
      <c r="J1740" s="47"/>
      <c r="K1740" s="47"/>
      <c r="L1740" s="47"/>
      <c r="M1740" s="47"/>
      <c r="N1740" s="47"/>
      <c r="O1740" s="47"/>
      <c r="P1740" s="47"/>
      <c r="Q1740" s="47"/>
      <c r="R1740" s="47"/>
      <c r="S1740" s="47"/>
      <c r="T1740" s="47"/>
      <c r="U1740" s="47"/>
      <c r="V1740" s="47"/>
      <c r="W1740" s="47"/>
      <c r="X1740" s="47"/>
      <c r="Y1740" s="47"/>
      <c r="Z1740" s="47"/>
    </row>
    <row r="1741" spans="1:26" x14ac:dyDescent="0.2">
      <c r="A1741" s="47" t="s">
        <v>21</v>
      </c>
      <c r="B1741" s="47" t="s">
        <v>175</v>
      </c>
      <c r="C1741" s="47">
        <v>0</v>
      </c>
      <c r="D1741" s="47">
        <v>3068984</v>
      </c>
      <c r="E1741" s="47">
        <v>3068984</v>
      </c>
      <c r="F1741" s="47" t="s">
        <v>348</v>
      </c>
      <c r="G1741" s="47"/>
      <c r="H1741" s="47"/>
      <c r="I1741" s="47"/>
      <c r="J1741" s="47"/>
      <c r="K1741" s="47"/>
      <c r="L1741" s="47"/>
      <c r="M1741" s="47"/>
      <c r="N1741" s="47"/>
      <c r="O1741" s="47"/>
      <c r="P1741" s="47"/>
      <c r="Q1741" s="47"/>
      <c r="R1741" s="47"/>
      <c r="S1741" s="47"/>
      <c r="T1741" s="47"/>
      <c r="U1741" s="47"/>
      <c r="V1741" s="47"/>
      <c r="W1741" s="47"/>
      <c r="X1741" s="47"/>
      <c r="Y1741" s="47"/>
      <c r="Z1741" s="47"/>
    </row>
    <row r="1742" spans="1:26" x14ac:dyDescent="0.2">
      <c r="A1742" s="47" t="s">
        <v>21</v>
      </c>
      <c r="B1742" s="47" t="s">
        <v>176</v>
      </c>
      <c r="C1742" s="47">
        <v>0</v>
      </c>
      <c r="D1742" s="47">
        <v>972894</v>
      </c>
      <c r="E1742" s="47">
        <v>972894</v>
      </c>
      <c r="F1742" s="47" t="s">
        <v>331</v>
      </c>
      <c r="G1742" s="47"/>
      <c r="H1742" s="47"/>
      <c r="I1742" s="47"/>
      <c r="J1742" s="47"/>
      <c r="K1742" s="47"/>
      <c r="L1742" s="47"/>
      <c r="M1742" s="47"/>
      <c r="N1742" s="47"/>
      <c r="O1742" s="47"/>
      <c r="P1742" s="47"/>
      <c r="Q1742" s="47"/>
      <c r="R1742" s="47"/>
      <c r="S1742" s="47"/>
      <c r="T1742" s="47"/>
      <c r="U1742" s="47"/>
      <c r="V1742" s="47"/>
      <c r="W1742" s="47"/>
      <c r="X1742" s="47"/>
      <c r="Y1742" s="47"/>
      <c r="Z1742" s="47"/>
    </row>
    <row r="1743" spans="1:26" x14ac:dyDescent="0.2">
      <c r="A1743" s="47" t="s">
        <v>21</v>
      </c>
      <c r="B1743" s="47" t="s">
        <v>177</v>
      </c>
      <c r="C1743" s="47">
        <v>0</v>
      </c>
      <c r="D1743" s="47">
        <v>1247522</v>
      </c>
      <c r="E1743" s="47">
        <v>1247522</v>
      </c>
      <c r="F1743" s="47" t="s">
        <v>347</v>
      </c>
      <c r="G1743" s="47"/>
      <c r="H1743" s="47"/>
      <c r="I1743" s="47"/>
      <c r="J1743" s="47"/>
      <c r="K1743" s="47"/>
      <c r="L1743" s="47"/>
      <c r="M1743" s="47"/>
      <c r="N1743" s="47"/>
      <c r="O1743" s="47"/>
      <c r="P1743" s="47"/>
      <c r="Q1743" s="47"/>
      <c r="R1743" s="47"/>
      <c r="S1743" s="47"/>
      <c r="T1743" s="47"/>
      <c r="U1743" s="47"/>
      <c r="V1743" s="47"/>
      <c r="W1743" s="47"/>
      <c r="X1743" s="47"/>
      <c r="Y1743" s="47"/>
      <c r="Z1743" s="47"/>
    </row>
    <row r="1744" spans="1:26" x14ac:dyDescent="0.2">
      <c r="A1744" s="47" t="s">
        <v>21</v>
      </c>
      <c r="B1744" s="47" t="s">
        <v>178</v>
      </c>
      <c r="C1744" s="47">
        <v>0</v>
      </c>
      <c r="D1744" s="47">
        <v>602596</v>
      </c>
      <c r="E1744" s="47">
        <v>602596</v>
      </c>
      <c r="F1744" s="47" t="s">
        <v>340</v>
      </c>
      <c r="G1744" s="47"/>
      <c r="H1744" s="47"/>
      <c r="I1744" s="47"/>
      <c r="J1744" s="47"/>
      <c r="K1744" s="47"/>
      <c r="L1744" s="47"/>
      <c r="M1744" s="47"/>
      <c r="N1744" s="47"/>
      <c r="O1744" s="47"/>
      <c r="P1744" s="47"/>
      <c r="Q1744" s="47"/>
      <c r="R1744" s="47"/>
      <c r="S1744" s="47"/>
      <c r="T1744" s="47"/>
      <c r="U1744" s="47"/>
      <c r="V1744" s="47"/>
      <c r="W1744" s="47"/>
      <c r="X1744" s="47"/>
      <c r="Y1744" s="47"/>
      <c r="Z1744" s="47"/>
    </row>
    <row r="1745" spans="1:26" x14ac:dyDescent="0.2">
      <c r="A1745" s="47" t="s">
        <v>21</v>
      </c>
      <c r="B1745" s="47" t="s">
        <v>179</v>
      </c>
      <c r="C1745" s="47">
        <v>0</v>
      </c>
      <c r="D1745" s="47">
        <v>3241018</v>
      </c>
      <c r="E1745" s="47">
        <v>3241018</v>
      </c>
      <c r="F1745" s="47" t="s">
        <v>346</v>
      </c>
      <c r="G1745" s="47"/>
      <c r="H1745" s="47"/>
      <c r="I1745" s="47"/>
      <c r="J1745" s="47"/>
      <c r="K1745" s="47"/>
      <c r="L1745" s="47"/>
      <c r="M1745" s="47"/>
      <c r="N1745" s="47"/>
      <c r="O1745" s="47"/>
      <c r="P1745" s="47"/>
      <c r="Q1745" s="47"/>
      <c r="R1745" s="47"/>
      <c r="S1745" s="47"/>
      <c r="T1745" s="47"/>
      <c r="U1745" s="47"/>
      <c r="V1745" s="47"/>
      <c r="W1745" s="47"/>
      <c r="X1745" s="47"/>
      <c r="Y1745" s="47"/>
      <c r="Z1745" s="47"/>
    </row>
    <row r="1746" spans="1:26" x14ac:dyDescent="0.2">
      <c r="A1746" s="47" t="s">
        <v>21</v>
      </c>
      <c r="B1746" s="47" t="s">
        <v>180</v>
      </c>
      <c r="C1746" s="47">
        <v>0</v>
      </c>
      <c r="D1746" s="47">
        <v>2399599</v>
      </c>
      <c r="E1746" s="47">
        <v>2399599</v>
      </c>
      <c r="F1746" s="47" t="s">
        <v>330</v>
      </c>
      <c r="G1746" s="47"/>
      <c r="H1746" s="47"/>
      <c r="I1746" s="47"/>
      <c r="J1746" s="47"/>
      <c r="K1746" s="47"/>
      <c r="L1746" s="47"/>
      <c r="M1746" s="47"/>
      <c r="N1746" s="47"/>
      <c r="O1746" s="47"/>
      <c r="P1746" s="47"/>
      <c r="Q1746" s="47"/>
      <c r="R1746" s="47"/>
      <c r="S1746" s="47"/>
      <c r="T1746" s="47"/>
      <c r="U1746" s="47"/>
      <c r="V1746" s="47"/>
      <c r="W1746" s="47"/>
      <c r="X1746" s="47"/>
      <c r="Y1746" s="47"/>
      <c r="Z1746" s="47"/>
    </row>
    <row r="1747" spans="1:26" x14ac:dyDescent="0.2">
      <c r="A1747" s="47" t="s">
        <v>21</v>
      </c>
      <c r="B1747" s="47" t="s">
        <v>181</v>
      </c>
      <c r="C1747" s="47">
        <v>0</v>
      </c>
      <c r="D1747" s="47">
        <v>3490166</v>
      </c>
      <c r="E1747" s="47">
        <v>3490166</v>
      </c>
      <c r="F1747" s="47" t="s">
        <v>344</v>
      </c>
      <c r="G1747" s="47"/>
      <c r="H1747" s="47"/>
      <c r="I1747" s="47"/>
      <c r="J1747" s="47"/>
      <c r="K1747" s="47"/>
      <c r="L1747" s="47"/>
      <c r="M1747" s="47"/>
      <c r="N1747" s="47"/>
      <c r="O1747" s="47"/>
      <c r="P1747" s="47"/>
      <c r="Q1747" s="47"/>
      <c r="R1747" s="47"/>
      <c r="S1747" s="47"/>
      <c r="T1747" s="47"/>
      <c r="U1747" s="47"/>
      <c r="V1747" s="47"/>
      <c r="W1747" s="47"/>
      <c r="X1747" s="47"/>
      <c r="Y1747" s="47"/>
      <c r="Z1747" s="47"/>
    </row>
    <row r="1748" spans="1:26" x14ac:dyDescent="0.2">
      <c r="A1748" s="47" t="s">
        <v>21</v>
      </c>
      <c r="B1748" s="47" t="s">
        <v>182</v>
      </c>
      <c r="C1748" s="47">
        <v>0</v>
      </c>
      <c r="D1748" s="47">
        <v>7163517</v>
      </c>
      <c r="E1748" s="47">
        <v>7163517</v>
      </c>
      <c r="F1748" s="47" t="s">
        <v>334</v>
      </c>
      <c r="G1748" s="47"/>
      <c r="H1748" s="47"/>
      <c r="I1748" s="47"/>
      <c r="J1748" s="47"/>
      <c r="K1748" s="47"/>
      <c r="L1748" s="47"/>
      <c r="M1748" s="47"/>
      <c r="N1748" s="47"/>
      <c r="O1748" s="47"/>
      <c r="P1748" s="47"/>
      <c r="Q1748" s="47"/>
      <c r="R1748" s="47"/>
      <c r="S1748" s="47"/>
      <c r="T1748" s="47"/>
      <c r="U1748" s="47"/>
      <c r="V1748" s="47"/>
      <c r="W1748" s="47"/>
      <c r="X1748" s="47"/>
      <c r="Y1748" s="47"/>
      <c r="Z1748" s="47"/>
    </row>
    <row r="1749" spans="1:26" x14ac:dyDescent="0.2">
      <c r="A1749" s="47" t="s">
        <v>21</v>
      </c>
      <c r="B1749" s="47" t="s">
        <v>183</v>
      </c>
      <c r="C1749" s="47">
        <v>0</v>
      </c>
      <c r="D1749" s="47">
        <v>735194</v>
      </c>
      <c r="E1749" s="47">
        <v>735194</v>
      </c>
      <c r="F1749" s="47" t="s">
        <v>330</v>
      </c>
      <c r="G1749" s="47"/>
      <c r="H1749" s="47"/>
      <c r="I1749" s="47"/>
      <c r="J1749" s="47"/>
      <c r="K1749" s="47"/>
      <c r="L1749" s="47"/>
      <c r="M1749" s="47"/>
      <c r="N1749" s="47"/>
      <c r="O1749" s="47"/>
      <c r="P1749" s="47"/>
      <c r="Q1749" s="47"/>
      <c r="R1749" s="47"/>
      <c r="S1749" s="47"/>
      <c r="T1749" s="47"/>
      <c r="U1749" s="47"/>
      <c r="V1749" s="47"/>
      <c r="W1749" s="47"/>
      <c r="X1749" s="47"/>
      <c r="Y1749" s="47"/>
      <c r="Z1749" s="47"/>
    </row>
    <row r="1750" spans="1:26" x14ac:dyDescent="0.2">
      <c r="A1750" s="47" t="s">
        <v>21</v>
      </c>
      <c r="B1750" s="47" t="s">
        <v>184</v>
      </c>
      <c r="C1750" s="47">
        <v>0</v>
      </c>
      <c r="D1750" s="47">
        <v>2102101</v>
      </c>
      <c r="E1750" s="47">
        <v>2102101</v>
      </c>
      <c r="F1750" s="47" t="s">
        <v>344</v>
      </c>
      <c r="G1750" s="47"/>
      <c r="H1750" s="47"/>
      <c r="I1750" s="47"/>
      <c r="J1750" s="47"/>
      <c r="K1750" s="47"/>
      <c r="L1750" s="47"/>
      <c r="M1750" s="47"/>
      <c r="N1750" s="47"/>
      <c r="O1750" s="47"/>
      <c r="P1750" s="47"/>
      <c r="Q1750" s="47"/>
      <c r="R1750" s="47"/>
      <c r="S1750" s="47"/>
      <c r="T1750" s="47"/>
      <c r="U1750" s="47"/>
      <c r="V1750" s="47"/>
      <c r="W1750" s="47"/>
      <c r="X1750" s="47"/>
      <c r="Y1750" s="47"/>
      <c r="Z1750" s="47"/>
    </row>
    <row r="1751" spans="1:26" x14ac:dyDescent="0.2">
      <c r="A1751" s="47" t="s">
        <v>21</v>
      </c>
      <c r="B1751" s="47" t="s">
        <v>185</v>
      </c>
      <c r="C1751" s="47">
        <v>0</v>
      </c>
      <c r="D1751" s="47">
        <v>1480168</v>
      </c>
      <c r="E1751" s="47">
        <v>1480168</v>
      </c>
      <c r="F1751" s="47" t="s">
        <v>337</v>
      </c>
      <c r="G1751" s="47"/>
      <c r="H1751" s="47"/>
      <c r="I1751" s="47"/>
      <c r="J1751" s="47"/>
      <c r="K1751" s="47"/>
      <c r="L1751" s="47"/>
      <c r="M1751" s="47"/>
      <c r="N1751" s="47"/>
      <c r="O1751" s="47"/>
      <c r="P1751" s="47"/>
      <c r="Q1751" s="47"/>
      <c r="R1751" s="47"/>
      <c r="S1751" s="47"/>
      <c r="T1751" s="47"/>
      <c r="U1751" s="47"/>
      <c r="V1751" s="47"/>
      <c r="W1751" s="47"/>
      <c r="X1751" s="47"/>
      <c r="Y1751" s="47"/>
      <c r="Z1751" s="47"/>
    </row>
    <row r="1752" spans="1:26" x14ac:dyDescent="0.2">
      <c r="A1752" s="47" t="s">
        <v>21</v>
      </c>
      <c r="B1752" s="47" t="s">
        <v>186</v>
      </c>
      <c r="C1752" s="47">
        <v>0</v>
      </c>
      <c r="D1752" s="47">
        <v>395648</v>
      </c>
      <c r="E1752" s="47">
        <v>395648</v>
      </c>
      <c r="F1752" s="47" t="s">
        <v>330</v>
      </c>
      <c r="G1752" s="47"/>
      <c r="H1752" s="47"/>
      <c r="I1752" s="47"/>
      <c r="J1752" s="47"/>
      <c r="K1752" s="47"/>
      <c r="L1752" s="47"/>
      <c r="M1752" s="47"/>
      <c r="N1752" s="47"/>
      <c r="O1752" s="47"/>
      <c r="P1752" s="47"/>
      <c r="Q1752" s="47"/>
      <c r="R1752" s="47"/>
      <c r="S1752" s="47"/>
      <c r="T1752" s="47"/>
      <c r="U1752" s="47"/>
      <c r="V1752" s="47"/>
      <c r="W1752" s="47"/>
      <c r="X1752" s="47"/>
      <c r="Y1752" s="47"/>
      <c r="Z1752" s="47"/>
    </row>
    <row r="1753" spans="1:26" x14ac:dyDescent="0.2">
      <c r="A1753" s="47" t="s">
        <v>21</v>
      </c>
      <c r="B1753" s="47" t="s">
        <v>187</v>
      </c>
      <c r="C1753" s="47">
        <v>0</v>
      </c>
      <c r="D1753" s="47">
        <v>1551206</v>
      </c>
      <c r="E1753" s="47">
        <v>1551206</v>
      </c>
      <c r="F1753" s="47" t="s">
        <v>336</v>
      </c>
      <c r="G1753" s="47"/>
      <c r="H1753" s="47"/>
      <c r="I1753" s="47"/>
      <c r="J1753" s="47"/>
      <c r="K1753" s="47"/>
      <c r="L1753" s="47"/>
      <c r="M1753" s="47"/>
      <c r="N1753" s="47"/>
      <c r="O1753" s="47"/>
      <c r="P1753" s="47"/>
      <c r="Q1753" s="47"/>
      <c r="R1753" s="47"/>
      <c r="S1753" s="47"/>
      <c r="T1753" s="47"/>
      <c r="U1753" s="47"/>
      <c r="V1753" s="47"/>
      <c r="W1753" s="47"/>
      <c r="X1753" s="47"/>
      <c r="Y1753" s="47"/>
      <c r="Z1753" s="47"/>
    </row>
    <row r="1754" spans="1:26" x14ac:dyDescent="0.2">
      <c r="A1754" s="47" t="s">
        <v>21</v>
      </c>
      <c r="B1754" s="47" t="s">
        <v>188</v>
      </c>
      <c r="C1754" s="47">
        <v>0</v>
      </c>
      <c r="D1754" s="47">
        <v>2147846</v>
      </c>
      <c r="E1754" s="47">
        <v>2147846</v>
      </c>
      <c r="F1754" s="47" t="s">
        <v>328</v>
      </c>
      <c r="G1754" s="47"/>
      <c r="H1754" s="47"/>
      <c r="I1754" s="47"/>
      <c r="J1754" s="47"/>
      <c r="K1754" s="47"/>
      <c r="L1754" s="47"/>
      <c r="M1754" s="47"/>
      <c r="N1754" s="47"/>
      <c r="O1754" s="47"/>
      <c r="P1754" s="47"/>
      <c r="Q1754" s="47"/>
      <c r="R1754" s="47"/>
      <c r="S1754" s="47"/>
      <c r="T1754" s="47"/>
      <c r="U1754" s="47"/>
      <c r="V1754" s="47"/>
      <c r="W1754" s="47"/>
      <c r="X1754" s="47"/>
      <c r="Y1754" s="47"/>
      <c r="Z1754" s="47"/>
    </row>
    <row r="1755" spans="1:26" x14ac:dyDescent="0.2">
      <c r="A1755" s="47" t="s">
        <v>21</v>
      </c>
      <c r="B1755" s="47" t="s">
        <v>189</v>
      </c>
      <c r="C1755" s="47">
        <v>0</v>
      </c>
      <c r="D1755" s="47">
        <v>2612852</v>
      </c>
      <c r="E1755" s="47">
        <v>2612852</v>
      </c>
      <c r="F1755" s="47" t="s">
        <v>333</v>
      </c>
      <c r="G1755" s="47"/>
      <c r="H1755" s="47"/>
      <c r="I1755" s="47"/>
      <c r="J1755" s="47"/>
      <c r="K1755" s="47"/>
      <c r="L1755" s="47"/>
      <c r="M1755" s="47"/>
      <c r="N1755" s="47"/>
      <c r="O1755" s="47"/>
      <c r="P1755" s="47"/>
      <c r="Q1755" s="47"/>
      <c r="R1755" s="47"/>
      <c r="S1755" s="47"/>
      <c r="T1755" s="47"/>
      <c r="U1755" s="47"/>
      <c r="V1755" s="47"/>
      <c r="W1755" s="47"/>
      <c r="X1755" s="47"/>
      <c r="Y1755" s="47"/>
      <c r="Z1755" s="47"/>
    </row>
    <row r="1756" spans="1:26" x14ac:dyDescent="0.2">
      <c r="A1756" s="47" t="s">
        <v>21</v>
      </c>
      <c r="B1756" s="47" t="s">
        <v>190</v>
      </c>
      <c r="C1756" s="47">
        <v>0</v>
      </c>
      <c r="D1756" s="47">
        <v>3454593</v>
      </c>
      <c r="E1756" s="47">
        <v>3454593</v>
      </c>
      <c r="F1756" s="47" t="s">
        <v>329</v>
      </c>
      <c r="G1756" s="47"/>
      <c r="H1756" s="47"/>
      <c r="I1756" s="47"/>
      <c r="J1756" s="47"/>
      <c r="K1756" s="47"/>
      <c r="L1756" s="47"/>
      <c r="M1756" s="47"/>
      <c r="N1756" s="47"/>
      <c r="O1756" s="47"/>
      <c r="P1756" s="47"/>
      <c r="Q1756" s="47"/>
      <c r="R1756" s="47"/>
      <c r="S1756" s="47"/>
      <c r="T1756" s="47"/>
      <c r="U1756" s="47"/>
      <c r="V1756" s="47"/>
      <c r="W1756" s="47"/>
      <c r="X1756" s="47"/>
      <c r="Y1756" s="47"/>
      <c r="Z1756" s="47"/>
    </row>
    <row r="1757" spans="1:26" x14ac:dyDescent="0.2">
      <c r="A1757" s="47" t="s">
        <v>21</v>
      </c>
      <c r="B1757" s="47" t="s">
        <v>191</v>
      </c>
      <c r="C1757" s="47">
        <v>0</v>
      </c>
      <c r="D1757" s="47">
        <v>1140379</v>
      </c>
      <c r="E1757" s="47">
        <v>1140379</v>
      </c>
      <c r="F1757" s="47" t="s">
        <v>340</v>
      </c>
      <c r="G1757" s="47"/>
      <c r="H1757" s="47"/>
      <c r="I1757" s="47"/>
      <c r="J1757" s="47"/>
      <c r="K1757" s="47"/>
      <c r="L1757" s="47"/>
      <c r="M1757" s="47"/>
      <c r="N1757" s="47"/>
      <c r="O1757" s="47"/>
      <c r="P1757" s="47"/>
      <c r="Q1757" s="47"/>
      <c r="R1757" s="47"/>
      <c r="S1757" s="47"/>
      <c r="T1757" s="47"/>
      <c r="U1757" s="47"/>
      <c r="V1757" s="47"/>
      <c r="W1757" s="47"/>
      <c r="X1757" s="47"/>
      <c r="Y1757" s="47"/>
      <c r="Z1757" s="47"/>
    </row>
    <row r="1758" spans="1:26" x14ac:dyDescent="0.2">
      <c r="A1758" s="47" t="s">
        <v>21</v>
      </c>
      <c r="B1758" s="47" t="s">
        <v>192</v>
      </c>
      <c r="C1758" s="47">
        <v>0</v>
      </c>
      <c r="D1758" s="47">
        <v>3016983</v>
      </c>
      <c r="E1758" s="47">
        <v>3016983</v>
      </c>
      <c r="F1758" s="47" t="s">
        <v>333</v>
      </c>
      <c r="G1758" s="47"/>
      <c r="H1758" s="47"/>
      <c r="I1758" s="47"/>
      <c r="J1758" s="47"/>
      <c r="K1758" s="47"/>
      <c r="L1758" s="47"/>
      <c r="M1758" s="47"/>
      <c r="N1758" s="47"/>
      <c r="O1758" s="47"/>
      <c r="P1758" s="47"/>
      <c r="Q1758" s="47"/>
      <c r="R1758" s="47"/>
      <c r="S1758" s="47"/>
      <c r="T1758" s="47"/>
      <c r="U1758" s="47"/>
      <c r="V1758" s="47"/>
      <c r="W1758" s="47"/>
      <c r="X1758" s="47"/>
      <c r="Y1758" s="47"/>
      <c r="Z1758" s="47"/>
    </row>
    <row r="1759" spans="1:26" x14ac:dyDescent="0.2">
      <c r="A1759" s="47" t="s">
        <v>21</v>
      </c>
      <c r="B1759" s="47" t="s">
        <v>193</v>
      </c>
      <c r="C1759" s="47">
        <v>0</v>
      </c>
      <c r="D1759" s="47">
        <v>3838993</v>
      </c>
      <c r="E1759" s="47">
        <v>3838993</v>
      </c>
      <c r="F1759" s="47" t="s">
        <v>332</v>
      </c>
      <c r="G1759" s="47"/>
      <c r="H1759" s="47"/>
      <c r="I1759" s="47"/>
      <c r="J1759" s="47"/>
      <c r="K1759" s="47"/>
      <c r="L1759" s="47"/>
      <c r="M1759" s="47"/>
      <c r="N1759" s="47"/>
      <c r="O1759" s="47"/>
      <c r="P1759" s="47"/>
      <c r="Q1759" s="47"/>
      <c r="R1759" s="47"/>
      <c r="S1759" s="47"/>
      <c r="T1759" s="47"/>
      <c r="U1759" s="47"/>
      <c r="V1759" s="47"/>
      <c r="W1759" s="47"/>
      <c r="X1759" s="47"/>
      <c r="Y1759" s="47"/>
      <c r="Z1759" s="47"/>
    </row>
    <row r="1760" spans="1:26" x14ac:dyDescent="0.2">
      <c r="A1760" s="47" t="s">
        <v>21</v>
      </c>
      <c r="B1760" s="47" t="s">
        <v>194</v>
      </c>
      <c r="C1760" s="47">
        <v>0</v>
      </c>
      <c r="D1760" s="47">
        <v>10320892</v>
      </c>
      <c r="E1760" s="47">
        <v>10320892</v>
      </c>
      <c r="F1760" s="47" t="s">
        <v>334</v>
      </c>
      <c r="G1760" s="47"/>
      <c r="H1760" s="47"/>
      <c r="I1760" s="47"/>
      <c r="J1760" s="47"/>
      <c r="K1760" s="47"/>
      <c r="L1760" s="47"/>
      <c r="M1760" s="47"/>
      <c r="N1760" s="47"/>
      <c r="O1760" s="47"/>
      <c r="P1760" s="47"/>
      <c r="Q1760" s="47"/>
      <c r="R1760" s="47"/>
      <c r="S1760" s="47"/>
      <c r="T1760" s="47"/>
      <c r="U1760" s="47"/>
      <c r="V1760" s="47"/>
      <c r="W1760" s="47"/>
      <c r="X1760" s="47"/>
      <c r="Y1760" s="47"/>
      <c r="Z1760" s="47"/>
    </row>
    <row r="1761" spans="1:26" x14ac:dyDescent="0.2">
      <c r="A1761" s="47" t="s">
        <v>21</v>
      </c>
      <c r="B1761" s="47" t="s">
        <v>195</v>
      </c>
      <c r="C1761" s="47">
        <v>0</v>
      </c>
      <c r="D1761" s="47">
        <v>18459591</v>
      </c>
      <c r="E1761" s="47">
        <v>18459591</v>
      </c>
      <c r="F1761" s="47" t="s">
        <v>334</v>
      </c>
      <c r="G1761" s="47"/>
      <c r="H1761" s="47"/>
      <c r="I1761" s="47"/>
      <c r="J1761" s="47"/>
      <c r="K1761" s="47"/>
      <c r="L1761" s="47"/>
      <c r="M1761" s="47"/>
      <c r="N1761" s="47"/>
      <c r="O1761" s="47"/>
      <c r="P1761" s="47"/>
      <c r="Q1761" s="47"/>
      <c r="R1761" s="47"/>
      <c r="S1761" s="47"/>
      <c r="T1761" s="47"/>
      <c r="U1761" s="47"/>
      <c r="V1761" s="47"/>
      <c r="W1761" s="47"/>
      <c r="X1761" s="47"/>
      <c r="Y1761" s="47"/>
      <c r="Z1761" s="47"/>
    </row>
    <row r="1762" spans="1:26" x14ac:dyDescent="0.2">
      <c r="A1762" s="47" t="s">
        <v>21</v>
      </c>
      <c r="B1762" s="47" t="s">
        <v>196</v>
      </c>
      <c r="C1762" s="47">
        <v>0</v>
      </c>
      <c r="D1762" s="47">
        <v>1951077</v>
      </c>
      <c r="E1762" s="47">
        <v>1951077</v>
      </c>
      <c r="F1762" s="47" t="s">
        <v>349</v>
      </c>
      <c r="G1762" s="47"/>
      <c r="H1762" s="47"/>
      <c r="I1762" s="47"/>
      <c r="J1762" s="47"/>
      <c r="K1762" s="47"/>
      <c r="L1762" s="47"/>
      <c r="M1762" s="47"/>
      <c r="N1762" s="47"/>
      <c r="O1762" s="47"/>
      <c r="P1762" s="47"/>
      <c r="Q1762" s="47"/>
      <c r="R1762" s="47"/>
      <c r="S1762" s="47"/>
      <c r="T1762" s="47"/>
      <c r="U1762" s="47"/>
      <c r="V1762" s="47"/>
      <c r="W1762" s="47"/>
      <c r="X1762" s="47"/>
      <c r="Y1762" s="47"/>
      <c r="Z1762" s="47"/>
    </row>
    <row r="1763" spans="1:26" x14ac:dyDescent="0.2">
      <c r="A1763" s="47" t="s">
        <v>21</v>
      </c>
      <c r="B1763" s="47" t="s">
        <v>197</v>
      </c>
      <c r="C1763" s="47">
        <v>0</v>
      </c>
      <c r="D1763" s="47">
        <v>5096362</v>
      </c>
      <c r="E1763" s="47">
        <v>5096362</v>
      </c>
      <c r="F1763" s="47" t="s">
        <v>331</v>
      </c>
      <c r="G1763" s="47"/>
      <c r="H1763" s="47"/>
      <c r="I1763" s="47"/>
      <c r="J1763" s="47"/>
      <c r="K1763" s="47"/>
      <c r="L1763" s="47"/>
      <c r="M1763" s="47"/>
      <c r="N1763" s="47"/>
      <c r="O1763" s="47"/>
      <c r="P1763" s="47"/>
      <c r="Q1763" s="47"/>
      <c r="R1763" s="47"/>
      <c r="S1763" s="47"/>
      <c r="T1763" s="47"/>
      <c r="U1763" s="47"/>
      <c r="V1763" s="47"/>
      <c r="W1763" s="47"/>
      <c r="X1763" s="47"/>
      <c r="Y1763" s="47"/>
      <c r="Z1763" s="47"/>
    </row>
    <row r="1764" spans="1:26" x14ac:dyDescent="0.2">
      <c r="A1764" s="47" t="s">
        <v>21</v>
      </c>
      <c r="B1764" s="47" t="s">
        <v>198</v>
      </c>
      <c r="C1764" s="47">
        <v>0</v>
      </c>
      <c r="D1764" s="47">
        <v>8580044</v>
      </c>
      <c r="E1764" s="47">
        <v>8580044</v>
      </c>
      <c r="F1764" s="47"/>
      <c r="G1764" s="47"/>
      <c r="H1764" s="47"/>
      <c r="I1764" s="47"/>
      <c r="J1764" s="47"/>
      <c r="K1764" s="47"/>
      <c r="L1764" s="47"/>
      <c r="M1764" s="47"/>
      <c r="N1764" s="47"/>
      <c r="O1764" s="47"/>
      <c r="P1764" s="47"/>
      <c r="Q1764" s="47"/>
      <c r="R1764" s="47"/>
      <c r="S1764" s="47"/>
      <c r="T1764" s="47"/>
      <c r="U1764" s="47"/>
      <c r="V1764" s="47"/>
      <c r="W1764" s="47"/>
      <c r="X1764" s="47"/>
      <c r="Y1764" s="47"/>
      <c r="Z1764" s="47"/>
    </row>
    <row r="1765" spans="1:26" x14ac:dyDescent="0.2">
      <c r="A1765" s="47" t="s">
        <v>21</v>
      </c>
      <c r="B1765" s="47" t="s">
        <v>199</v>
      </c>
      <c r="C1765" s="47">
        <v>0</v>
      </c>
      <c r="D1765" s="47">
        <v>2222599</v>
      </c>
      <c r="E1765" s="47">
        <v>2222599</v>
      </c>
      <c r="F1765" s="47" t="s">
        <v>329</v>
      </c>
      <c r="G1765" s="47"/>
      <c r="H1765" s="47"/>
      <c r="I1765" s="47"/>
      <c r="J1765" s="47"/>
      <c r="K1765" s="47"/>
      <c r="L1765" s="47"/>
      <c r="M1765" s="47"/>
      <c r="N1765" s="47"/>
      <c r="O1765" s="47"/>
      <c r="P1765" s="47"/>
      <c r="Q1765" s="47"/>
      <c r="R1765" s="47"/>
      <c r="S1765" s="47"/>
      <c r="T1765" s="47"/>
      <c r="U1765" s="47"/>
      <c r="V1765" s="47"/>
      <c r="W1765" s="47"/>
      <c r="X1765" s="47"/>
      <c r="Y1765" s="47"/>
      <c r="Z1765" s="47"/>
    </row>
    <row r="1766" spans="1:26" x14ac:dyDescent="0.2">
      <c r="A1766" s="47" t="s">
        <v>21</v>
      </c>
      <c r="B1766" s="47" t="s">
        <v>200</v>
      </c>
      <c r="C1766" s="47">
        <v>0</v>
      </c>
      <c r="D1766" s="47">
        <v>3309473</v>
      </c>
      <c r="E1766" s="47">
        <v>3309473</v>
      </c>
      <c r="F1766" s="47" t="s">
        <v>328</v>
      </c>
      <c r="G1766" s="47"/>
      <c r="H1766" s="47"/>
      <c r="I1766" s="47"/>
      <c r="J1766" s="47"/>
      <c r="K1766" s="47"/>
      <c r="L1766" s="47"/>
      <c r="M1766" s="47"/>
      <c r="N1766" s="47"/>
      <c r="O1766" s="47"/>
      <c r="P1766" s="47"/>
      <c r="Q1766" s="47"/>
      <c r="R1766" s="47"/>
      <c r="S1766" s="47"/>
      <c r="T1766" s="47"/>
      <c r="U1766" s="47"/>
      <c r="V1766" s="47"/>
      <c r="W1766" s="47"/>
      <c r="X1766" s="47"/>
      <c r="Y1766" s="47"/>
      <c r="Z1766" s="47"/>
    </row>
    <row r="1767" spans="1:26" x14ac:dyDescent="0.2">
      <c r="A1767" s="47" t="s">
        <v>21</v>
      </c>
      <c r="B1767" s="47" t="s">
        <v>201</v>
      </c>
      <c r="C1767" s="47">
        <v>0</v>
      </c>
      <c r="D1767" s="47">
        <v>3865202</v>
      </c>
      <c r="E1767" s="47">
        <v>3865202</v>
      </c>
      <c r="F1767" s="47" t="s">
        <v>344</v>
      </c>
      <c r="G1767" s="47"/>
      <c r="H1767" s="47"/>
      <c r="I1767" s="47"/>
      <c r="J1767" s="47"/>
      <c r="K1767" s="47"/>
      <c r="L1767" s="47"/>
      <c r="M1767" s="47"/>
      <c r="N1767" s="47"/>
      <c r="O1767" s="47"/>
      <c r="P1767" s="47"/>
      <c r="Q1767" s="47"/>
      <c r="R1767" s="47"/>
      <c r="S1767" s="47"/>
      <c r="T1767" s="47"/>
      <c r="U1767" s="47"/>
      <c r="V1767" s="47"/>
      <c r="W1767" s="47"/>
      <c r="X1767" s="47"/>
      <c r="Y1767" s="47"/>
      <c r="Z1767" s="47"/>
    </row>
    <row r="1768" spans="1:26" x14ac:dyDescent="0.2">
      <c r="A1768" s="47" t="s">
        <v>21</v>
      </c>
      <c r="B1768" s="47" t="s">
        <v>202</v>
      </c>
      <c r="C1768" s="47">
        <v>0</v>
      </c>
      <c r="D1768" s="47">
        <v>932778</v>
      </c>
      <c r="E1768" s="47">
        <v>932778</v>
      </c>
      <c r="F1768" s="47" t="s">
        <v>337</v>
      </c>
      <c r="G1768" s="47"/>
      <c r="H1768" s="47"/>
      <c r="I1768" s="47"/>
      <c r="J1768" s="47"/>
      <c r="K1768" s="47"/>
      <c r="L1768" s="47"/>
      <c r="M1768" s="47"/>
      <c r="N1768" s="47"/>
      <c r="O1768" s="47"/>
      <c r="P1768" s="47"/>
      <c r="Q1768" s="47"/>
      <c r="R1768" s="47"/>
      <c r="S1768" s="47"/>
      <c r="T1768" s="47"/>
      <c r="U1768" s="47"/>
      <c r="V1768" s="47"/>
      <c r="W1768" s="47"/>
      <c r="X1768" s="47"/>
      <c r="Y1768" s="47"/>
      <c r="Z1768" s="47"/>
    </row>
    <row r="1769" spans="1:26" x14ac:dyDescent="0.2">
      <c r="A1769" s="47" t="s">
        <v>21</v>
      </c>
      <c r="B1769" s="47" t="s">
        <v>203</v>
      </c>
      <c r="C1769" s="47">
        <v>0</v>
      </c>
      <c r="D1769" s="47">
        <v>7880683</v>
      </c>
      <c r="E1769" s="47">
        <v>7880683</v>
      </c>
      <c r="F1769" s="47" t="s">
        <v>328</v>
      </c>
      <c r="G1769" s="47"/>
      <c r="H1769" s="47"/>
      <c r="I1769" s="47"/>
      <c r="J1769" s="47"/>
      <c r="K1769" s="47"/>
      <c r="L1769" s="47"/>
      <c r="M1769" s="47"/>
      <c r="N1769" s="47"/>
      <c r="O1769" s="47"/>
      <c r="P1769" s="47"/>
      <c r="Q1769" s="47"/>
      <c r="R1769" s="47"/>
      <c r="S1769" s="47"/>
      <c r="T1769" s="47"/>
      <c r="U1769" s="47"/>
      <c r="V1769" s="47"/>
      <c r="W1769" s="47"/>
      <c r="X1769" s="47"/>
      <c r="Y1769" s="47"/>
      <c r="Z1769" s="47"/>
    </row>
    <row r="1770" spans="1:26" x14ac:dyDescent="0.2">
      <c r="A1770" s="47" t="s">
        <v>21</v>
      </c>
      <c r="B1770" s="47" t="s">
        <v>204</v>
      </c>
      <c r="C1770" s="47">
        <v>0</v>
      </c>
      <c r="D1770" s="47">
        <v>8208311</v>
      </c>
      <c r="E1770" s="47">
        <v>8208311</v>
      </c>
      <c r="F1770" s="47" t="s">
        <v>342</v>
      </c>
      <c r="G1770" s="47"/>
      <c r="H1770" s="47"/>
      <c r="I1770" s="47"/>
      <c r="J1770" s="47"/>
      <c r="K1770" s="47"/>
      <c r="L1770" s="47"/>
      <c r="M1770" s="47"/>
      <c r="N1770" s="47"/>
      <c r="O1770" s="47"/>
      <c r="P1770" s="47"/>
      <c r="Q1770" s="47"/>
      <c r="R1770" s="47"/>
      <c r="S1770" s="47"/>
      <c r="T1770" s="47"/>
      <c r="U1770" s="47"/>
      <c r="V1770" s="47"/>
      <c r="W1770" s="47"/>
      <c r="X1770" s="47"/>
      <c r="Y1770" s="47"/>
      <c r="Z1770" s="47"/>
    </row>
    <row r="1771" spans="1:26" x14ac:dyDescent="0.2">
      <c r="A1771" s="47" t="s">
        <v>21</v>
      </c>
      <c r="B1771" s="47" t="s">
        <v>205</v>
      </c>
      <c r="C1771" s="47">
        <v>0</v>
      </c>
      <c r="D1771" s="47">
        <v>8780010</v>
      </c>
      <c r="E1771" s="47">
        <v>8780010</v>
      </c>
      <c r="F1771" s="47" t="s">
        <v>334</v>
      </c>
      <c r="G1771" s="47"/>
      <c r="H1771" s="47"/>
      <c r="I1771" s="47"/>
      <c r="J1771" s="47"/>
      <c r="K1771" s="47"/>
      <c r="L1771" s="47"/>
      <c r="M1771" s="47"/>
      <c r="N1771" s="47"/>
      <c r="O1771" s="47"/>
      <c r="P1771" s="47"/>
      <c r="Q1771" s="47"/>
      <c r="R1771" s="47"/>
      <c r="S1771" s="47"/>
      <c r="T1771" s="47"/>
      <c r="U1771" s="47"/>
      <c r="V1771" s="47"/>
      <c r="W1771" s="47"/>
      <c r="X1771" s="47"/>
      <c r="Y1771" s="47"/>
      <c r="Z1771" s="47"/>
    </row>
    <row r="1772" spans="1:26" x14ac:dyDescent="0.2">
      <c r="A1772" s="47" t="s">
        <v>21</v>
      </c>
      <c r="B1772" s="47" t="s">
        <v>206</v>
      </c>
      <c r="C1772" s="47">
        <v>0</v>
      </c>
      <c r="D1772" s="47">
        <v>1724474</v>
      </c>
      <c r="E1772" s="47">
        <v>1724474</v>
      </c>
      <c r="F1772" s="47" t="s">
        <v>344</v>
      </c>
      <c r="G1772" s="47"/>
      <c r="H1772" s="47"/>
      <c r="I1772" s="47"/>
      <c r="J1772" s="47"/>
      <c r="K1772" s="47"/>
      <c r="L1772" s="47"/>
      <c r="M1772" s="47"/>
      <c r="N1772" s="47"/>
      <c r="O1772" s="47"/>
      <c r="P1772" s="47"/>
      <c r="Q1772" s="47"/>
      <c r="R1772" s="47"/>
      <c r="S1772" s="47"/>
      <c r="T1772" s="47"/>
      <c r="U1772" s="47"/>
      <c r="V1772" s="47"/>
      <c r="W1772" s="47"/>
      <c r="X1772" s="47"/>
      <c r="Y1772" s="47"/>
      <c r="Z1772" s="47"/>
    </row>
    <row r="1773" spans="1:26" x14ac:dyDescent="0.2">
      <c r="A1773" s="47" t="s">
        <v>21</v>
      </c>
      <c r="B1773" s="47" t="s">
        <v>207</v>
      </c>
      <c r="C1773" s="47">
        <v>0</v>
      </c>
      <c r="D1773" s="47">
        <v>12181180</v>
      </c>
      <c r="E1773" s="47">
        <v>12181180</v>
      </c>
      <c r="F1773" s="47" t="s">
        <v>345</v>
      </c>
      <c r="G1773" s="47"/>
      <c r="H1773" s="47"/>
      <c r="I1773" s="47"/>
      <c r="J1773" s="47"/>
      <c r="K1773" s="47"/>
      <c r="L1773" s="47"/>
      <c r="M1773" s="47"/>
      <c r="N1773" s="47"/>
      <c r="O1773" s="47"/>
      <c r="P1773" s="47"/>
      <c r="Q1773" s="47"/>
      <c r="R1773" s="47"/>
      <c r="S1773" s="47"/>
      <c r="T1773" s="47"/>
      <c r="U1773" s="47"/>
      <c r="V1773" s="47"/>
      <c r="W1773" s="47"/>
      <c r="X1773" s="47"/>
      <c r="Y1773" s="47"/>
      <c r="Z1773" s="47"/>
    </row>
    <row r="1774" spans="1:26" x14ac:dyDescent="0.2">
      <c r="A1774" s="47" t="s">
        <v>21</v>
      </c>
      <c r="B1774" s="47" t="s">
        <v>208</v>
      </c>
      <c r="C1774" s="47">
        <v>0</v>
      </c>
      <c r="D1774" s="47">
        <v>2039000</v>
      </c>
      <c r="E1774" s="47">
        <v>2039000</v>
      </c>
      <c r="F1774" s="47" t="s">
        <v>348</v>
      </c>
      <c r="G1774" s="47"/>
      <c r="H1774" s="47"/>
      <c r="I1774" s="47"/>
      <c r="J1774" s="47"/>
      <c r="K1774" s="47"/>
      <c r="L1774" s="47"/>
      <c r="M1774" s="47"/>
      <c r="N1774" s="47"/>
      <c r="O1774" s="47"/>
      <c r="P1774" s="47"/>
      <c r="Q1774" s="47"/>
      <c r="R1774" s="47"/>
      <c r="S1774" s="47"/>
      <c r="T1774" s="47"/>
      <c r="U1774" s="47"/>
      <c r="V1774" s="47"/>
      <c r="W1774" s="47"/>
      <c r="X1774" s="47"/>
      <c r="Y1774" s="47"/>
      <c r="Z1774" s="47"/>
    </row>
    <row r="1775" spans="1:26" x14ac:dyDescent="0.2">
      <c r="A1775" s="47" t="s">
        <v>21</v>
      </c>
      <c r="B1775" s="47" t="s">
        <v>209</v>
      </c>
      <c r="C1775" s="47">
        <v>0</v>
      </c>
      <c r="D1775" s="47">
        <v>1428500</v>
      </c>
      <c r="E1775" s="47">
        <v>1428500</v>
      </c>
      <c r="F1775" s="47" t="s">
        <v>341</v>
      </c>
      <c r="G1775" s="47"/>
      <c r="H1775" s="47"/>
      <c r="I1775" s="47"/>
      <c r="J1775" s="47"/>
      <c r="K1775" s="47"/>
      <c r="L1775" s="47"/>
      <c r="M1775" s="47"/>
      <c r="N1775" s="47"/>
      <c r="O1775" s="47"/>
      <c r="P1775" s="47"/>
      <c r="Q1775" s="47"/>
      <c r="R1775" s="47"/>
      <c r="S1775" s="47"/>
      <c r="T1775" s="47"/>
      <c r="U1775" s="47"/>
      <c r="V1775" s="47"/>
      <c r="W1775" s="47"/>
      <c r="X1775" s="47"/>
      <c r="Y1775" s="47"/>
      <c r="Z1775" s="47"/>
    </row>
    <row r="1776" spans="1:26" x14ac:dyDescent="0.2">
      <c r="A1776" s="47" t="s">
        <v>21</v>
      </c>
      <c r="B1776" s="47" t="s">
        <v>210</v>
      </c>
      <c r="C1776" s="47">
        <v>0</v>
      </c>
      <c r="D1776" s="47">
        <v>2116894</v>
      </c>
      <c r="E1776" s="47">
        <v>2116894</v>
      </c>
      <c r="F1776" s="47" t="s">
        <v>344</v>
      </c>
      <c r="G1776" s="47"/>
      <c r="H1776" s="47"/>
      <c r="I1776" s="47"/>
      <c r="J1776" s="47"/>
      <c r="K1776" s="47"/>
      <c r="L1776" s="47"/>
      <c r="M1776" s="47"/>
      <c r="N1776" s="47"/>
      <c r="O1776" s="47"/>
      <c r="P1776" s="47"/>
      <c r="Q1776" s="47"/>
      <c r="R1776" s="47"/>
      <c r="S1776" s="47"/>
      <c r="T1776" s="47"/>
      <c r="U1776" s="47"/>
      <c r="V1776" s="47"/>
      <c r="W1776" s="47"/>
      <c r="X1776" s="47"/>
      <c r="Y1776" s="47"/>
      <c r="Z1776" s="47"/>
    </row>
    <row r="1777" spans="1:26" x14ac:dyDescent="0.2">
      <c r="A1777" s="47" t="s">
        <v>21</v>
      </c>
      <c r="B1777" s="47" t="s">
        <v>211</v>
      </c>
      <c r="C1777" s="47">
        <v>0</v>
      </c>
      <c r="D1777" s="47">
        <v>11508133</v>
      </c>
      <c r="E1777" s="47">
        <v>11508133</v>
      </c>
      <c r="F1777" s="47" t="s">
        <v>342</v>
      </c>
      <c r="G1777" s="47"/>
      <c r="H1777" s="47"/>
      <c r="I1777" s="47"/>
      <c r="J1777" s="47"/>
      <c r="K1777" s="47"/>
      <c r="L1777" s="47"/>
      <c r="M1777" s="47"/>
      <c r="N1777" s="47"/>
      <c r="O1777" s="47"/>
      <c r="P1777" s="47"/>
      <c r="Q1777" s="47"/>
      <c r="R1777" s="47"/>
      <c r="S1777" s="47"/>
      <c r="T1777" s="47"/>
      <c r="U1777" s="47"/>
      <c r="V1777" s="47"/>
      <c r="W1777" s="47"/>
      <c r="X1777" s="47"/>
      <c r="Y1777" s="47"/>
      <c r="Z1777" s="47"/>
    </row>
    <row r="1778" spans="1:26" x14ac:dyDescent="0.2">
      <c r="A1778" s="47" t="s">
        <v>21</v>
      </c>
      <c r="B1778" s="47" t="s">
        <v>212</v>
      </c>
      <c r="C1778" s="47">
        <v>0</v>
      </c>
      <c r="D1778" s="47">
        <v>2229709</v>
      </c>
      <c r="E1778" s="47">
        <v>2229709</v>
      </c>
      <c r="F1778" s="47" t="s">
        <v>329</v>
      </c>
      <c r="G1778" s="47"/>
      <c r="H1778" s="47"/>
      <c r="I1778" s="47"/>
      <c r="J1778" s="47"/>
      <c r="K1778" s="47"/>
      <c r="L1778" s="47"/>
      <c r="M1778" s="47"/>
      <c r="N1778" s="47"/>
      <c r="O1778" s="47"/>
      <c r="P1778" s="47"/>
      <c r="Q1778" s="47"/>
      <c r="R1778" s="47"/>
      <c r="S1778" s="47"/>
      <c r="T1778" s="47"/>
      <c r="U1778" s="47"/>
      <c r="V1778" s="47"/>
      <c r="W1778" s="47"/>
      <c r="X1778" s="47"/>
      <c r="Y1778" s="47"/>
      <c r="Z1778" s="47"/>
    </row>
    <row r="1779" spans="1:26" x14ac:dyDescent="0.2">
      <c r="A1779" s="47" t="s">
        <v>21</v>
      </c>
      <c r="B1779" s="47" t="s">
        <v>213</v>
      </c>
      <c r="C1779" s="47">
        <v>0</v>
      </c>
      <c r="D1779" s="47">
        <v>1897614</v>
      </c>
      <c r="E1779" s="47">
        <v>1897614</v>
      </c>
      <c r="F1779" s="47" t="s">
        <v>349</v>
      </c>
      <c r="G1779" s="47"/>
      <c r="H1779" s="47"/>
      <c r="I1779" s="47"/>
      <c r="J1779" s="47"/>
      <c r="K1779" s="47"/>
      <c r="L1779" s="47"/>
      <c r="M1779" s="47"/>
      <c r="N1779" s="47"/>
      <c r="O1779" s="47"/>
      <c r="P1779" s="47"/>
      <c r="Q1779" s="47"/>
      <c r="R1779" s="47"/>
      <c r="S1779" s="47"/>
      <c r="T1779" s="47"/>
      <c r="U1779" s="47"/>
      <c r="V1779" s="47"/>
      <c r="W1779" s="47"/>
      <c r="X1779" s="47"/>
      <c r="Y1779" s="47"/>
      <c r="Z1779" s="47"/>
    </row>
    <row r="1780" spans="1:26" x14ac:dyDescent="0.2">
      <c r="A1780" s="47" t="s">
        <v>21</v>
      </c>
      <c r="B1780" s="47" t="s">
        <v>214</v>
      </c>
      <c r="C1780" s="47">
        <v>0</v>
      </c>
      <c r="D1780" s="47">
        <v>1067330</v>
      </c>
      <c r="E1780" s="47">
        <v>1067330</v>
      </c>
      <c r="F1780" s="47" t="s">
        <v>336</v>
      </c>
      <c r="G1780" s="47"/>
      <c r="H1780" s="47"/>
      <c r="I1780" s="47"/>
      <c r="J1780" s="47"/>
      <c r="K1780" s="47"/>
      <c r="L1780" s="47"/>
      <c r="M1780" s="47"/>
      <c r="N1780" s="47"/>
      <c r="O1780" s="47"/>
      <c r="P1780" s="47"/>
      <c r="Q1780" s="47"/>
      <c r="R1780" s="47"/>
      <c r="S1780" s="47"/>
      <c r="T1780" s="47"/>
      <c r="U1780" s="47"/>
      <c r="V1780" s="47"/>
      <c r="W1780" s="47"/>
      <c r="X1780" s="47"/>
      <c r="Y1780" s="47"/>
      <c r="Z1780" s="47"/>
    </row>
    <row r="1781" spans="1:26" x14ac:dyDescent="0.2">
      <c r="A1781" s="47" t="s">
        <v>21</v>
      </c>
      <c r="B1781" s="47" t="s">
        <v>215</v>
      </c>
      <c r="C1781" s="47">
        <v>0</v>
      </c>
      <c r="D1781" s="47">
        <v>1175530</v>
      </c>
      <c r="E1781" s="47">
        <v>1175530</v>
      </c>
      <c r="F1781" s="47" t="s">
        <v>344</v>
      </c>
      <c r="G1781" s="47"/>
      <c r="H1781" s="47"/>
      <c r="I1781" s="47"/>
      <c r="J1781" s="47"/>
      <c r="K1781" s="47"/>
      <c r="L1781" s="47"/>
      <c r="M1781" s="47"/>
      <c r="N1781" s="47"/>
      <c r="O1781" s="47"/>
      <c r="P1781" s="47"/>
      <c r="Q1781" s="47"/>
      <c r="R1781" s="47"/>
      <c r="S1781" s="47"/>
      <c r="T1781" s="47"/>
      <c r="U1781" s="47"/>
      <c r="V1781" s="47"/>
      <c r="W1781" s="47"/>
      <c r="X1781" s="47"/>
      <c r="Y1781" s="47"/>
      <c r="Z1781" s="47"/>
    </row>
    <row r="1782" spans="1:26" x14ac:dyDescent="0.2">
      <c r="A1782" s="47" t="s">
        <v>21</v>
      </c>
      <c r="B1782" s="47" t="s">
        <v>216</v>
      </c>
      <c r="C1782" s="47">
        <v>0</v>
      </c>
      <c r="D1782" s="47">
        <v>5110279</v>
      </c>
      <c r="E1782" s="47">
        <v>5110279</v>
      </c>
      <c r="F1782" s="47" t="s">
        <v>333</v>
      </c>
      <c r="G1782" s="47"/>
      <c r="H1782" s="47"/>
      <c r="I1782" s="47"/>
      <c r="J1782" s="47"/>
      <c r="K1782" s="47"/>
      <c r="L1782" s="47"/>
      <c r="M1782" s="47"/>
      <c r="N1782" s="47"/>
      <c r="O1782" s="47"/>
      <c r="P1782" s="47"/>
      <c r="Q1782" s="47"/>
      <c r="R1782" s="47"/>
      <c r="S1782" s="47"/>
      <c r="T1782" s="47"/>
      <c r="U1782" s="47"/>
      <c r="V1782" s="47"/>
      <c r="W1782" s="47"/>
      <c r="X1782" s="47"/>
      <c r="Y1782" s="47"/>
      <c r="Z1782" s="47"/>
    </row>
    <row r="1783" spans="1:26" x14ac:dyDescent="0.2">
      <c r="A1783" s="47" t="s">
        <v>21</v>
      </c>
      <c r="B1783" s="47" t="s">
        <v>217</v>
      </c>
      <c r="C1783" s="47">
        <v>0</v>
      </c>
      <c r="D1783" s="47">
        <v>2261179</v>
      </c>
      <c r="E1783" s="47">
        <v>2261179</v>
      </c>
      <c r="F1783" s="47" t="s">
        <v>336</v>
      </c>
      <c r="G1783" s="47"/>
      <c r="H1783" s="47"/>
      <c r="I1783" s="47"/>
      <c r="J1783" s="47"/>
      <c r="K1783" s="47"/>
      <c r="L1783" s="47"/>
      <c r="M1783" s="47"/>
      <c r="N1783" s="47"/>
      <c r="O1783" s="47"/>
      <c r="P1783" s="47"/>
      <c r="Q1783" s="47"/>
      <c r="R1783" s="47"/>
      <c r="S1783" s="47"/>
      <c r="T1783" s="47"/>
      <c r="U1783" s="47"/>
      <c r="V1783" s="47"/>
      <c r="W1783" s="47"/>
      <c r="X1783" s="47"/>
      <c r="Y1783" s="47"/>
      <c r="Z1783" s="47"/>
    </row>
    <row r="1784" spans="1:26" x14ac:dyDescent="0.2">
      <c r="A1784" s="47" t="s">
        <v>21</v>
      </c>
      <c r="B1784" s="47" t="s">
        <v>218</v>
      </c>
      <c r="C1784" s="47">
        <v>0</v>
      </c>
      <c r="D1784" s="47">
        <v>3205226</v>
      </c>
      <c r="E1784" s="47">
        <v>3205226</v>
      </c>
      <c r="F1784" s="47" t="s">
        <v>338</v>
      </c>
      <c r="G1784" s="47"/>
      <c r="H1784" s="47"/>
      <c r="I1784" s="47"/>
      <c r="J1784" s="47"/>
      <c r="K1784" s="47"/>
      <c r="L1784" s="47"/>
      <c r="M1784" s="47"/>
      <c r="N1784" s="47"/>
      <c r="O1784" s="47"/>
      <c r="P1784" s="47"/>
      <c r="Q1784" s="47"/>
      <c r="R1784" s="47"/>
      <c r="S1784" s="47"/>
      <c r="T1784" s="47"/>
      <c r="U1784" s="47"/>
      <c r="V1784" s="47"/>
      <c r="W1784" s="47"/>
      <c r="X1784" s="47"/>
      <c r="Y1784" s="47"/>
      <c r="Z1784" s="47"/>
    </row>
    <row r="1785" spans="1:26" x14ac:dyDescent="0.2">
      <c r="A1785" s="47" t="s">
        <v>21</v>
      </c>
      <c r="B1785" s="47" t="s">
        <v>219</v>
      </c>
      <c r="C1785" s="47">
        <v>0</v>
      </c>
      <c r="D1785" s="47">
        <v>9566318</v>
      </c>
      <c r="E1785" s="47">
        <v>9566318</v>
      </c>
      <c r="F1785" s="47" t="s">
        <v>341</v>
      </c>
      <c r="G1785" s="47"/>
      <c r="H1785" s="47"/>
      <c r="I1785" s="47"/>
      <c r="J1785" s="47"/>
      <c r="K1785" s="47"/>
      <c r="L1785" s="47"/>
      <c r="M1785" s="47"/>
      <c r="N1785" s="47"/>
      <c r="O1785" s="47"/>
      <c r="P1785" s="47"/>
      <c r="Q1785" s="47"/>
      <c r="R1785" s="47"/>
      <c r="S1785" s="47"/>
      <c r="T1785" s="47"/>
      <c r="U1785" s="47"/>
      <c r="V1785" s="47"/>
      <c r="W1785" s="47"/>
      <c r="X1785" s="47"/>
      <c r="Y1785" s="47"/>
      <c r="Z1785" s="47"/>
    </row>
    <row r="1786" spans="1:26" x14ac:dyDescent="0.2">
      <c r="A1786" s="47" t="s">
        <v>21</v>
      </c>
      <c r="B1786" s="47" t="s">
        <v>220</v>
      </c>
      <c r="C1786" s="47">
        <v>0</v>
      </c>
      <c r="D1786" s="47">
        <v>2019403</v>
      </c>
      <c r="E1786" s="47">
        <v>2019403</v>
      </c>
      <c r="F1786" s="47" t="s">
        <v>348</v>
      </c>
      <c r="G1786" s="47"/>
      <c r="H1786" s="47"/>
      <c r="I1786" s="47"/>
      <c r="J1786" s="47"/>
      <c r="K1786" s="47"/>
      <c r="L1786" s="47"/>
      <c r="M1786" s="47"/>
      <c r="N1786" s="47"/>
      <c r="O1786" s="47"/>
      <c r="P1786" s="47"/>
      <c r="Q1786" s="47"/>
      <c r="R1786" s="47"/>
      <c r="S1786" s="47"/>
      <c r="T1786" s="47"/>
      <c r="U1786" s="47"/>
      <c r="V1786" s="47"/>
      <c r="W1786" s="47"/>
      <c r="X1786" s="47"/>
      <c r="Y1786" s="47"/>
      <c r="Z1786" s="47"/>
    </row>
    <row r="1787" spans="1:26" x14ac:dyDescent="0.2">
      <c r="A1787" s="47" t="s">
        <v>21</v>
      </c>
      <c r="B1787" s="47" t="s">
        <v>221</v>
      </c>
      <c r="C1787" s="47">
        <v>0</v>
      </c>
      <c r="D1787" s="47">
        <v>5514757</v>
      </c>
      <c r="E1787" s="47">
        <v>5514757</v>
      </c>
      <c r="F1787" s="47" t="s">
        <v>348</v>
      </c>
      <c r="G1787" s="47"/>
      <c r="H1787" s="47"/>
      <c r="I1787" s="47"/>
      <c r="J1787" s="47"/>
      <c r="K1787" s="47"/>
      <c r="L1787" s="47"/>
      <c r="M1787" s="47"/>
      <c r="N1787" s="47"/>
      <c r="O1787" s="47"/>
      <c r="P1787" s="47"/>
      <c r="Q1787" s="47"/>
      <c r="R1787" s="47"/>
      <c r="S1787" s="47"/>
      <c r="T1787" s="47"/>
      <c r="U1787" s="47"/>
      <c r="V1787" s="47"/>
      <c r="W1787" s="47"/>
      <c r="X1787" s="47"/>
      <c r="Y1787" s="47"/>
      <c r="Z1787" s="47"/>
    </row>
    <row r="1788" spans="1:26" x14ac:dyDescent="0.2">
      <c r="A1788" s="47" t="s">
        <v>21</v>
      </c>
      <c r="B1788" s="47" t="s">
        <v>222</v>
      </c>
      <c r="C1788" s="47">
        <v>0</v>
      </c>
      <c r="D1788" s="47">
        <v>3426698</v>
      </c>
      <c r="E1788" s="47">
        <v>3426698</v>
      </c>
      <c r="F1788" s="47" t="s">
        <v>340</v>
      </c>
      <c r="G1788" s="47"/>
      <c r="H1788" s="47"/>
      <c r="I1788" s="47"/>
      <c r="J1788" s="47"/>
      <c r="K1788" s="47"/>
      <c r="L1788" s="47"/>
      <c r="M1788" s="47"/>
      <c r="N1788" s="47"/>
      <c r="O1788" s="47"/>
      <c r="P1788" s="47"/>
      <c r="Q1788" s="47"/>
      <c r="R1788" s="47"/>
      <c r="S1788" s="47"/>
      <c r="T1788" s="47"/>
      <c r="U1788" s="47"/>
      <c r="V1788" s="47"/>
      <c r="W1788" s="47"/>
      <c r="X1788" s="47"/>
      <c r="Y1788" s="47"/>
      <c r="Z1788" s="47"/>
    </row>
    <row r="1789" spans="1:26" x14ac:dyDescent="0.2">
      <c r="A1789" s="47" t="s">
        <v>21</v>
      </c>
      <c r="B1789" s="47" t="s">
        <v>223</v>
      </c>
      <c r="C1789" s="47">
        <v>0</v>
      </c>
      <c r="D1789" s="47">
        <v>4075166</v>
      </c>
      <c r="E1789" s="47">
        <v>4075166</v>
      </c>
      <c r="F1789" s="47" t="s">
        <v>340</v>
      </c>
      <c r="G1789" s="47"/>
      <c r="H1789" s="47"/>
      <c r="I1789" s="47"/>
      <c r="J1789" s="47"/>
      <c r="K1789" s="47"/>
      <c r="L1789" s="47"/>
      <c r="M1789" s="47"/>
      <c r="N1789" s="47"/>
      <c r="O1789" s="47"/>
      <c r="P1789" s="47"/>
      <c r="Q1789" s="47"/>
      <c r="R1789" s="47"/>
      <c r="S1789" s="47"/>
      <c r="T1789" s="47"/>
      <c r="U1789" s="47"/>
      <c r="V1789" s="47"/>
      <c r="W1789" s="47"/>
      <c r="X1789" s="47"/>
      <c r="Y1789" s="47"/>
      <c r="Z1789" s="47"/>
    </row>
    <row r="1790" spans="1:26" x14ac:dyDescent="0.2">
      <c r="A1790" s="47" t="s">
        <v>21</v>
      </c>
      <c r="B1790" s="47" t="s">
        <v>224</v>
      </c>
      <c r="C1790" s="47">
        <v>0</v>
      </c>
      <c r="D1790" s="47">
        <v>1043763</v>
      </c>
      <c r="E1790" s="47">
        <v>1043763</v>
      </c>
      <c r="F1790" s="47" t="s">
        <v>330</v>
      </c>
      <c r="G1790" s="47"/>
      <c r="H1790" s="47"/>
      <c r="I1790" s="47"/>
      <c r="J1790" s="47"/>
      <c r="K1790" s="47"/>
      <c r="L1790" s="47"/>
      <c r="M1790" s="47"/>
      <c r="N1790" s="47"/>
      <c r="O1790" s="47"/>
      <c r="P1790" s="47"/>
      <c r="Q1790" s="47"/>
      <c r="R1790" s="47"/>
      <c r="S1790" s="47"/>
      <c r="T1790" s="47"/>
      <c r="U1790" s="47"/>
      <c r="V1790" s="47"/>
      <c r="W1790" s="47"/>
      <c r="X1790" s="47"/>
      <c r="Y1790" s="47"/>
      <c r="Z1790" s="47"/>
    </row>
    <row r="1791" spans="1:26" x14ac:dyDescent="0.2">
      <c r="A1791" s="47" t="s">
        <v>21</v>
      </c>
      <c r="B1791" s="47" t="s">
        <v>225</v>
      </c>
      <c r="C1791" s="47">
        <v>0</v>
      </c>
      <c r="D1791" s="47">
        <v>7023868</v>
      </c>
      <c r="E1791" s="47">
        <v>7023868</v>
      </c>
      <c r="F1791" s="47" t="s">
        <v>331</v>
      </c>
      <c r="G1791" s="47"/>
      <c r="H1791" s="47"/>
      <c r="I1791" s="47"/>
      <c r="J1791" s="47"/>
      <c r="K1791" s="47"/>
      <c r="L1791" s="47"/>
      <c r="M1791" s="47"/>
      <c r="N1791" s="47"/>
      <c r="O1791" s="47"/>
      <c r="P1791" s="47"/>
      <c r="Q1791" s="47"/>
      <c r="R1791" s="47"/>
      <c r="S1791" s="47"/>
      <c r="T1791" s="47"/>
      <c r="U1791" s="47"/>
      <c r="V1791" s="47"/>
      <c r="W1791" s="47"/>
      <c r="X1791" s="47"/>
      <c r="Y1791" s="47"/>
      <c r="Z1791" s="47"/>
    </row>
    <row r="1792" spans="1:26" x14ac:dyDescent="0.2">
      <c r="A1792" s="47" t="s">
        <v>21</v>
      </c>
      <c r="B1792" s="47" t="s">
        <v>226</v>
      </c>
      <c r="C1792" s="47">
        <v>0</v>
      </c>
      <c r="D1792" s="47">
        <v>26739823</v>
      </c>
      <c r="E1792" s="47">
        <v>26739823</v>
      </c>
      <c r="F1792" s="47" t="s">
        <v>345</v>
      </c>
      <c r="G1792" s="47"/>
      <c r="H1792" s="47"/>
      <c r="I1792" s="47"/>
      <c r="J1792" s="47"/>
      <c r="K1792" s="47"/>
      <c r="L1792" s="47"/>
      <c r="M1792" s="47"/>
      <c r="N1792" s="47"/>
      <c r="O1792" s="47"/>
      <c r="P1792" s="47"/>
      <c r="Q1792" s="47"/>
      <c r="R1792" s="47"/>
      <c r="S1792" s="47"/>
      <c r="T1792" s="47"/>
      <c r="U1792" s="47"/>
      <c r="V1792" s="47"/>
      <c r="W1792" s="47"/>
      <c r="X1792" s="47"/>
      <c r="Y1792" s="47"/>
      <c r="Z1792" s="47"/>
    </row>
    <row r="1793" spans="1:26" x14ac:dyDescent="0.2">
      <c r="A1793" s="47" t="s">
        <v>21</v>
      </c>
      <c r="B1793" s="47" t="s">
        <v>227</v>
      </c>
      <c r="C1793" s="47">
        <v>0</v>
      </c>
      <c r="D1793" s="47">
        <v>4004099</v>
      </c>
      <c r="E1793" s="47">
        <v>4004099</v>
      </c>
      <c r="F1793" s="47" t="s">
        <v>341</v>
      </c>
      <c r="G1793" s="47"/>
      <c r="H1793" s="47"/>
      <c r="I1793" s="47"/>
      <c r="J1793" s="47"/>
      <c r="K1793" s="47"/>
      <c r="L1793" s="47"/>
      <c r="M1793" s="47"/>
      <c r="N1793" s="47"/>
      <c r="O1793" s="47"/>
      <c r="P1793" s="47"/>
      <c r="Q1793" s="47"/>
      <c r="R1793" s="47"/>
      <c r="S1793" s="47"/>
      <c r="T1793" s="47"/>
      <c r="U1793" s="47"/>
      <c r="V1793" s="47"/>
      <c r="W1793" s="47"/>
      <c r="X1793" s="47"/>
      <c r="Y1793" s="47"/>
      <c r="Z1793" s="47"/>
    </row>
    <row r="1794" spans="1:26" x14ac:dyDescent="0.2">
      <c r="A1794" s="47" t="s">
        <v>21</v>
      </c>
      <c r="B1794" s="47" t="s">
        <v>228</v>
      </c>
      <c r="C1794" s="47">
        <v>0</v>
      </c>
      <c r="D1794" s="47">
        <v>3971549</v>
      </c>
      <c r="E1794" s="47">
        <v>3971549</v>
      </c>
      <c r="F1794" s="47" t="s">
        <v>347</v>
      </c>
      <c r="G1794" s="47"/>
      <c r="H1794" s="47"/>
      <c r="I1794" s="47"/>
      <c r="J1794" s="47"/>
      <c r="K1794" s="47"/>
      <c r="L1794" s="47"/>
      <c r="M1794" s="47"/>
      <c r="N1794" s="47"/>
      <c r="O1794" s="47"/>
      <c r="P1794" s="47"/>
      <c r="Q1794" s="47"/>
      <c r="R1794" s="47"/>
      <c r="S1794" s="47"/>
      <c r="T1794" s="47"/>
      <c r="U1794" s="47"/>
      <c r="V1794" s="47"/>
      <c r="W1794" s="47"/>
      <c r="X1794" s="47"/>
      <c r="Y1794" s="47"/>
      <c r="Z1794" s="47"/>
    </row>
    <row r="1795" spans="1:26" x14ac:dyDescent="0.2">
      <c r="A1795" s="47" t="s">
        <v>21</v>
      </c>
      <c r="B1795" s="47" t="s">
        <v>229</v>
      </c>
      <c r="C1795" s="47">
        <v>0</v>
      </c>
      <c r="D1795" s="47">
        <v>8680977</v>
      </c>
      <c r="E1795" s="47">
        <v>8680977</v>
      </c>
      <c r="F1795" s="47" t="s">
        <v>345</v>
      </c>
      <c r="G1795" s="47"/>
      <c r="H1795" s="47"/>
      <c r="I1795" s="47"/>
      <c r="J1795" s="47"/>
      <c r="K1795" s="47"/>
      <c r="L1795" s="47"/>
      <c r="M1795" s="47"/>
      <c r="N1795" s="47"/>
      <c r="O1795" s="47"/>
      <c r="P1795" s="47"/>
      <c r="Q1795" s="47"/>
      <c r="R1795" s="47"/>
      <c r="S1795" s="47"/>
      <c r="T1795" s="47"/>
      <c r="U1795" s="47"/>
      <c r="V1795" s="47"/>
      <c r="W1795" s="47"/>
      <c r="X1795" s="47"/>
      <c r="Y1795" s="47"/>
      <c r="Z1795" s="47"/>
    </row>
    <row r="1796" spans="1:26" x14ac:dyDescent="0.2">
      <c r="A1796" s="47" t="s">
        <v>21</v>
      </c>
      <c r="B1796" s="47" t="s">
        <v>230</v>
      </c>
      <c r="C1796" s="47">
        <v>0</v>
      </c>
      <c r="D1796" s="47">
        <v>2401710</v>
      </c>
      <c r="E1796" s="47">
        <v>2401710</v>
      </c>
      <c r="F1796" s="47" t="s">
        <v>349</v>
      </c>
      <c r="G1796" s="47"/>
      <c r="H1796" s="47"/>
      <c r="I1796" s="47"/>
      <c r="J1796" s="47"/>
      <c r="K1796" s="47"/>
      <c r="L1796" s="47"/>
      <c r="M1796" s="47"/>
      <c r="N1796" s="47"/>
      <c r="O1796" s="47"/>
      <c r="P1796" s="47"/>
      <c r="Q1796" s="47"/>
      <c r="R1796" s="47"/>
      <c r="S1796" s="47"/>
      <c r="T1796" s="47"/>
      <c r="U1796" s="47"/>
      <c r="V1796" s="47"/>
      <c r="W1796" s="47"/>
      <c r="X1796" s="47"/>
      <c r="Y1796" s="47"/>
      <c r="Z1796" s="47"/>
    </row>
    <row r="1797" spans="1:26" x14ac:dyDescent="0.2">
      <c r="A1797" s="47" t="s">
        <v>21</v>
      </c>
      <c r="B1797" s="47" t="s">
        <v>231</v>
      </c>
      <c r="C1797" s="47">
        <v>0</v>
      </c>
      <c r="D1797" s="47">
        <v>911124</v>
      </c>
      <c r="E1797" s="47">
        <v>911124</v>
      </c>
      <c r="F1797" s="47" t="s">
        <v>330</v>
      </c>
      <c r="G1797" s="47"/>
      <c r="H1797" s="47"/>
      <c r="I1797" s="47"/>
      <c r="J1797" s="47"/>
      <c r="K1797" s="47"/>
      <c r="L1797" s="47"/>
      <c r="M1797" s="47"/>
      <c r="N1797" s="47"/>
      <c r="O1797" s="47"/>
      <c r="P1797" s="47"/>
      <c r="Q1797" s="47"/>
      <c r="R1797" s="47"/>
      <c r="S1797" s="47"/>
      <c r="T1797" s="47"/>
      <c r="U1797" s="47"/>
      <c r="V1797" s="47"/>
      <c r="W1797" s="47"/>
      <c r="X1797" s="47"/>
      <c r="Y1797" s="47"/>
      <c r="Z1797" s="47"/>
    </row>
    <row r="1798" spans="1:26" x14ac:dyDescent="0.2">
      <c r="A1798" s="47" t="s">
        <v>21</v>
      </c>
      <c r="B1798" s="47" t="s">
        <v>232</v>
      </c>
      <c r="C1798" s="47">
        <v>0</v>
      </c>
      <c r="D1798" s="47">
        <v>1435706</v>
      </c>
      <c r="E1798" s="47">
        <v>1435706</v>
      </c>
      <c r="F1798" s="47" t="s">
        <v>330</v>
      </c>
      <c r="G1798" s="47"/>
      <c r="H1798" s="47"/>
      <c r="I1798" s="47"/>
      <c r="J1798" s="47"/>
      <c r="K1798" s="47"/>
      <c r="L1798" s="47"/>
      <c r="M1798" s="47"/>
      <c r="N1798" s="47"/>
      <c r="O1798" s="47"/>
      <c r="P1798" s="47"/>
      <c r="Q1798" s="47"/>
      <c r="R1798" s="47"/>
      <c r="S1798" s="47"/>
      <c r="T1798" s="47"/>
      <c r="U1798" s="47"/>
      <c r="V1798" s="47"/>
      <c r="W1798" s="47"/>
      <c r="X1798" s="47"/>
      <c r="Y1798" s="47"/>
      <c r="Z1798" s="47"/>
    </row>
    <row r="1799" spans="1:26" x14ac:dyDescent="0.2">
      <c r="A1799" s="47" t="s">
        <v>21</v>
      </c>
      <c r="B1799" s="47" t="s">
        <v>233</v>
      </c>
      <c r="C1799" s="47">
        <v>0</v>
      </c>
      <c r="D1799" s="47">
        <v>2529776</v>
      </c>
      <c r="E1799" s="47">
        <v>2529776</v>
      </c>
      <c r="F1799" s="47" t="s">
        <v>342</v>
      </c>
      <c r="G1799" s="47"/>
      <c r="H1799" s="47"/>
      <c r="I1799" s="47"/>
      <c r="J1799" s="47"/>
      <c r="K1799" s="47"/>
      <c r="L1799" s="47"/>
      <c r="M1799" s="47"/>
      <c r="N1799" s="47"/>
      <c r="O1799" s="47"/>
      <c r="P1799" s="47"/>
      <c r="Q1799" s="47"/>
      <c r="R1799" s="47"/>
      <c r="S1799" s="47"/>
      <c r="T1799" s="47"/>
      <c r="U1799" s="47"/>
      <c r="V1799" s="47"/>
      <c r="W1799" s="47"/>
      <c r="X1799" s="47"/>
      <c r="Y1799" s="47"/>
      <c r="Z1799" s="47"/>
    </row>
    <row r="1800" spans="1:26" x14ac:dyDescent="0.2">
      <c r="A1800" s="47" t="s">
        <v>21</v>
      </c>
      <c r="B1800" s="47" t="s">
        <v>234</v>
      </c>
      <c r="C1800" s="47">
        <v>0</v>
      </c>
      <c r="D1800" s="47">
        <v>1788904</v>
      </c>
      <c r="E1800" s="47">
        <v>1788904</v>
      </c>
      <c r="F1800" s="47" t="s">
        <v>346</v>
      </c>
      <c r="G1800" s="47"/>
      <c r="H1800" s="47"/>
      <c r="I1800" s="47"/>
      <c r="J1800" s="47"/>
      <c r="K1800" s="47"/>
      <c r="L1800" s="47"/>
      <c r="M1800" s="47"/>
      <c r="N1800" s="47"/>
      <c r="O1800" s="47"/>
      <c r="P1800" s="47"/>
      <c r="Q1800" s="47"/>
      <c r="R1800" s="47"/>
      <c r="S1800" s="47"/>
      <c r="T1800" s="47"/>
      <c r="U1800" s="47"/>
      <c r="V1800" s="47"/>
      <c r="W1800" s="47"/>
      <c r="X1800" s="47"/>
      <c r="Y1800" s="47"/>
      <c r="Z1800" s="47"/>
    </row>
    <row r="1801" spans="1:26" x14ac:dyDescent="0.2">
      <c r="A1801" s="47" t="s">
        <v>21</v>
      </c>
      <c r="B1801" s="47" t="s">
        <v>235</v>
      </c>
      <c r="C1801" s="47">
        <v>0</v>
      </c>
      <c r="D1801" s="47">
        <v>3845225</v>
      </c>
      <c r="E1801" s="47">
        <v>3845225</v>
      </c>
      <c r="F1801" s="47" t="s">
        <v>339</v>
      </c>
      <c r="G1801" s="47"/>
      <c r="H1801" s="47"/>
      <c r="I1801" s="47"/>
      <c r="J1801" s="47"/>
      <c r="K1801" s="47"/>
      <c r="L1801" s="47"/>
      <c r="M1801" s="47"/>
      <c r="N1801" s="47"/>
      <c r="O1801" s="47"/>
      <c r="P1801" s="47"/>
      <c r="Q1801" s="47"/>
      <c r="R1801" s="47"/>
      <c r="S1801" s="47"/>
      <c r="T1801" s="47"/>
      <c r="U1801" s="47"/>
      <c r="V1801" s="47"/>
      <c r="W1801" s="47"/>
      <c r="X1801" s="47"/>
      <c r="Y1801" s="47"/>
      <c r="Z1801" s="47"/>
    </row>
    <row r="1802" spans="1:26" x14ac:dyDescent="0.2">
      <c r="A1802" s="47" t="s">
        <v>21</v>
      </c>
      <c r="B1802" s="47" t="s">
        <v>236</v>
      </c>
      <c r="C1802" s="47">
        <v>0</v>
      </c>
      <c r="D1802" s="47">
        <v>1503326</v>
      </c>
      <c r="E1802" s="47">
        <v>1503326</v>
      </c>
      <c r="F1802" s="47" t="s">
        <v>336</v>
      </c>
      <c r="G1802" s="47"/>
      <c r="H1802" s="47"/>
      <c r="I1802" s="47"/>
      <c r="J1802" s="47"/>
      <c r="K1802" s="47"/>
      <c r="L1802" s="47"/>
      <c r="M1802" s="47"/>
      <c r="N1802" s="47"/>
      <c r="O1802" s="47"/>
      <c r="P1802" s="47"/>
      <c r="Q1802" s="47"/>
      <c r="R1802" s="47"/>
      <c r="S1802" s="47"/>
      <c r="T1802" s="47"/>
      <c r="U1802" s="47"/>
      <c r="V1802" s="47"/>
      <c r="W1802" s="47"/>
      <c r="X1802" s="47"/>
      <c r="Y1802" s="47"/>
      <c r="Z1802" s="47"/>
    </row>
    <row r="1803" spans="1:26" x14ac:dyDescent="0.2">
      <c r="A1803" s="47" t="s">
        <v>21</v>
      </c>
      <c r="B1803" s="47" t="s">
        <v>237</v>
      </c>
      <c r="C1803" s="47">
        <v>0</v>
      </c>
      <c r="D1803" s="47">
        <v>4378814</v>
      </c>
      <c r="E1803" s="47">
        <v>4378814</v>
      </c>
      <c r="F1803" s="47" t="s">
        <v>338</v>
      </c>
      <c r="G1803" s="47"/>
      <c r="H1803" s="47"/>
      <c r="I1803" s="47"/>
      <c r="J1803" s="47"/>
      <c r="K1803" s="47"/>
      <c r="L1803" s="47"/>
      <c r="M1803" s="47"/>
      <c r="N1803" s="47"/>
      <c r="O1803" s="47"/>
      <c r="P1803" s="47"/>
      <c r="Q1803" s="47"/>
      <c r="R1803" s="47"/>
      <c r="S1803" s="47"/>
      <c r="T1803" s="47"/>
      <c r="U1803" s="47"/>
      <c r="V1803" s="47"/>
      <c r="W1803" s="47"/>
      <c r="X1803" s="47"/>
      <c r="Y1803" s="47"/>
      <c r="Z1803" s="47"/>
    </row>
    <row r="1804" spans="1:26" x14ac:dyDescent="0.2">
      <c r="A1804" s="47" t="s">
        <v>21</v>
      </c>
      <c r="B1804" s="47" t="s">
        <v>238</v>
      </c>
      <c r="C1804" s="47">
        <v>0</v>
      </c>
      <c r="D1804" s="47">
        <v>2686727</v>
      </c>
      <c r="E1804" s="47">
        <v>2686727</v>
      </c>
      <c r="F1804" s="47" t="s">
        <v>339</v>
      </c>
      <c r="G1804" s="47"/>
      <c r="H1804" s="47"/>
      <c r="I1804" s="47"/>
      <c r="J1804" s="47"/>
      <c r="K1804" s="47"/>
      <c r="L1804" s="47"/>
      <c r="M1804" s="47"/>
      <c r="N1804" s="47"/>
      <c r="O1804" s="47"/>
      <c r="P1804" s="47"/>
      <c r="Q1804" s="47"/>
      <c r="R1804" s="47"/>
      <c r="S1804" s="47"/>
      <c r="T1804" s="47"/>
      <c r="U1804" s="47"/>
      <c r="V1804" s="47"/>
      <c r="W1804" s="47"/>
      <c r="X1804" s="47"/>
      <c r="Y1804" s="47"/>
      <c r="Z1804" s="47"/>
    </row>
    <row r="1805" spans="1:26" x14ac:dyDescent="0.2">
      <c r="A1805" s="47" t="s">
        <v>21</v>
      </c>
      <c r="B1805" s="47" t="s">
        <v>239</v>
      </c>
      <c r="C1805" s="47">
        <v>0</v>
      </c>
      <c r="D1805" s="47">
        <v>2200943</v>
      </c>
      <c r="E1805" s="47">
        <v>2200943</v>
      </c>
      <c r="F1805" s="47" t="s">
        <v>329</v>
      </c>
      <c r="G1805" s="47"/>
      <c r="H1805" s="47"/>
      <c r="I1805" s="47"/>
      <c r="J1805" s="47"/>
      <c r="K1805" s="47"/>
      <c r="L1805" s="47"/>
      <c r="M1805" s="47"/>
      <c r="N1805" s="47"/>
      <c r="O1805" s="47"/>
      <c r="P1805" s="47"/>
      <c r="Q1805" s="47"/>
      <c r="R1805" s="47"/>
      <c r="S1805" s="47"/>
      <c r="T1805" s="47"/>
      <c r="U1805" s="47"/>
      <c r="V1805" s="47"/>
      <c r="W1805" s="47"/>
      <c r="X1805" s="47"/>
      <c r="Y1805" s="47"/>
      <c r="Z1805" s="47"/>
    </row>
    <row r="1806" spans="1:26" x14ac:dyDescent="0.2">
      <c r="A1806" s="47" t="s">
        <v>21</v>
      </c>
      <c r="B1806" s="47" t="s">
        <v>240</v>
      </c>
      <c r="C1806" s="47">
        <v>0</v>
      </c>
      <c r="D1806" s="47">
        <v>1412591</v>
      </c>
      <c r="E1806" s="47">
        <v>1412591</v>
      </c>
      <c r="F1806" s="47" t="s">
        <v>336</v>
      </c>
      <c r="G1806" s="47"/>
      <c r="H1806" s="47"/>
      <c r="I1806" s="47"/>
      <c r="J1806" s="47"/>
      <c r="K1806" s="47"/>
      <c r="L1806" s="47"/>
      <c r="M1806" s="47"/>
      <c r="N1806" s="47"/>
      <c r="O1806" s="47"/>
      <c r="P1806" s="47"/>
      <c r="Q1806" s="47"/>
      <c r="R1806" s="47"/>
      <c r="S1806" s="47"/>
      <c r="T1806" s="47"/>
      <c r="U1806" s="47"/>
      <c r="V1806" s="47"/>
      <c r="W1806" s="47"/>
      <c r="X1806" s="47"/>
      <c r="Y1806" s="47"/>
      <c r="Z1806" s="47"/>
    </row>
    <row r="1807" spans="1:26" x14ac:dyDescent="0.2">
      <c r="A1807" s="47" t="s">
        <v>21</v>
      </c>
      <c r="B1807" s="47" t="s">
        <v>241</v>
      </c>
      <c r="C1807" s="47">
        <v>0</v>
      </c>
      <c r="D1807" s="47">
        <v>10500623</v>
      </c>
      <c r="E1807" s="47">
        <v>10500623</v>
      </c>
      <c r="F1807" s="47" t="s">
        <v>339</v>
      </c>
      <c r="G1807" s="47"/>
      <c r="H1807" s="47"/>
      <c r="I1807" s="47"/>
      <c r="J1807" s="47"/>
      <c r="K1807" s="47"/>
      <c r="L1807" s="47"/>
      <c r="M1807" s="47"/>
      <c r="N1807" s="47"/>
      <c r="O1807" s="47"/>
      <c r="P1807" s="47"/>
      <c r="Q1807" s="47"/>
      <c r="R1807" s="47"/>
      <c r="S1807" s="47"/>
      <c r="T1807" s="47"/>
      <c r="U1807" s="47"/>
      <c r="V1807" s="47"/>
      <c r="W1807" s="47"/>
      <c r="X1807" s="47"/>
      <c r="Y1807" s="47"/>
      <c r="Z1807" s="47"/>
    </row>
    <row r="1808" spans="1:26" x14ac:dyDescent="0.2">
      <c r="A1808" s="47" t="s">
        <v>21</v>
      </c>
      <c r="B1808" s="47" t="s">
        <v>242</v>
      </c>
      <c r="C1808" s="47">
        <v>0</v>
      </c>
      <c r="D1808" s="47">
        <v>5136479</v>
      </c>
      <c r="E1808" s="47">
        <v>5136479</v>
      </c>
      <c r="F1808" s="47" t="s">
        <v>332</v>
      </c>
      <c r="G1808" s="47"/>
      <c r="H1808" s="47"/>
      <c r="I1808" s="47"/>
      <c r="J1808" s="47"/>
      <c r="K1808" s="47"/>
      <c r="L1808" s="47"/>
      <c r="M1808" s="47"/>
      <c r="N1808" s="47"/>
      <c r="O1808" s="47"/>
      <c r="P1808" s="47"/>
      <c r="Q1808" s="47"/>
      <c r="R1808" s="47"/>
      <c r="S1808" s="47"/>
      <c r="T1808" s="47"/>
      <c r="U1808" s="47"/>
      <c r="V1808" s="47"/>
      <c r="W1808" s="47"/>
      <c r="X1808" s="47"/>
      <c r="Y1808" s="47"/>
      <c r="Z1808" s="47"/>
    </row>
    <row r="1809" spans="1:26" x14ac:dyDescent="0.2">
      <c r="A1809" s="47" t="s">
        <v>21</v>
      </c>
      <c r="B1809" s="47" t="s">
        <v>243</v>
      </c>
      <c r="C1809" s="47">
        <v>0</v>
      </c>
      <c r="D1809" s="47">
        <v>8694908</v>
      </c>
      <c r="E1809" s="47">
        <v>8694908</v>
      </c>
      <c r="F1809" s="47" t="s">
        <v>345</v>
      </c>
      <c r="G1809" s="47"/>
      <c r="H1809" s="47"/>
      <c r="I1809" s="47"/>
      <c r="J1809" s="47"/>
      <c r="K1809" s="47"/>
      <c r="L1809" s="47"/>
      <c r="M1809" s="47"/>
      <c r="N1809" s="47"/>
      <c r="O1809" s="47"/>
      <c r="P1809" s="47"/>
      <c r="Q1809" s="47"/>
      <c r="R1809" s="47"/>
      <c r="S1809" s="47"/>
      <c r="T1809" s="47"/>
      <c r="U1809" s="47"/>
      <c r="V1809" s="47"/>
      <c r="W1809" s="47"/>
      <c r="X1809" s="47"/>
      <c r="Y1809" s="47"/>
      <c r="Z1809" s="47"/>
    </row>
    <row r="1810" spans="1:26" x14ac:dyDescent="0.2">
      <c r="A1810" s="47" t="s">
        <v>21</v>
      </c>
      <c r="B1810" s="47" t="s">
        <v>244</v>
      </c>
      <c r="C1810" s="47">
        <v>0</v>
      </c>
      <c r="D1810" s="47">
        <v>1636023</v>
      </c>
      <c r="E1810" s="47">
        <v>1636023</v>
      </c>
      <c r="F1810" s="47" t="s">
        <v>331</v>
      </c>
      <c r="G1810" s="47"/>
      <c r="H1810" s="47"/>
      <c r="I1810" s="47"/>
      <c r="J1810" s="47"/>
      <c r="K1810" s="47"/>
      <c r="L1810" s="47"/>
      <c r="M1810" s="47"/>
      <c r="N1810" s="47"/>
      <c r="O1810" s="47"/>
      <c r="P1810" s="47"/>
      <c r="Q1810" s="47"/>
      <c r="R1810" s="47"/>
      <c r="S1810" s="47"/>
      <c r="T1810" s="47"/>
      <c r="U1810" s="47"/>
      <c r="V1810" s="47"/>
      <c r="W1810" s="47"/>
      <c r="X1810" s="47"/>
      <c r="Y1810" s="47"/>
      <c r="Z1810" s="47"/>
    </row>
    <row r="1811" spans="1:26" x14ac:dyDescent="0.2">
      <c r="A1811" s="47" t="s">
        <v>21</v>
      </c>
      <c r="B1811" s="47" t="s">
        <v>245</v>
      </c>
      <c r="C1811" s="47">
        <v>0</v>
      </c>
      <c r="D1811" s="47">
        <v>3429464</v>
      </c>
      <c r="E1811" s="47">
        <v>3429464</v>
      </c>
      <c r="F1811" s="47"/>
      <c r="G1811" s="47"/>
      <c r="H1811" s="47"/>
      <c r="I1811" s="47"/>
      <c r="J1811" s="47"/>
      <c r="K1811" s="47"/>
      <c r="L1811" s="47"/>
      <c r="M1811" s="47"/>
      <c r="N1811" s="47"/>
      <c r="O1811" s="47"/>
      <c r="P1811" s="47"/>
      <c r="Q1811" s="47"/>
      <c r="R1811" s="47"/>
      <c r="S1811" s="47"/>
      <c r="T1811" s="47"/>
      <c r="U1811" s="47"/>
      <c r="V1811" s="47"/>
      <c r="W1811" s="47"/>
      <c r="X1811" s="47"/>
      <c r="Y1811" s="47"/>
      <c r="Z1811" s="47"/>
    </row>
    <row r="1812" spans="1:26" x14ac:dyDescent="0.2">
      <c r="A1812" s="47" t="s">
        <v>21</v>
      </c>
      <c r="B1812" s="47" t="s">
        <v>246</v>
      </c>
      <c r="C1812" s="47">
        <v>0</v>
      </c>
      <c r="D1812" s="47">
        <v>1867117</v>
      </c>
      <c r="E1812" s="47">
        <v>1867117</v>
      </c>
      <c r="F1812" s="47" t="s">
        <v>336</v>
      </c>
      <c r="G1812" s="47"/>
      <c r="H1812" s="47"/>
      <c r="I1812" s="47"/>
      <c r="J1812" s="47"/>
      <c r="K1812" s="47"/>
      <c r="L1812" s="47"/>
      <c r="M1812" s="47"/>
      <c r="N1812" s="47"/>
      <c r="O1812" s="47"/>
      <c r="P1812" s="47"/>
      <c r="Q1812" s="47"/>
      <c r="R1812" s="47"/>
      <c r="S1812" s="47"/>
      <c r="T1812" s="47"/>
      <c r="U1812" s="47"/>
      <c r="V1812" s="47"/>
      <c r="W1812" s="47"/>
      <c r="X1812" s="47"/>
      <c r="Y1812" s="47"/>
      <c r="Z1812" s="47"/>
    </row>
    <row r="1813" spans="1:26" x14ac:dyDescent="0.2">
      <c r="A1813" s="47" t="s">
        <v>21</v>
      </c>
      <c r="B1813" s="47" t="s">
        <v>247</v>
      </c>
      <c r="C1813" s="47">
        <v>0</v>
      </c>
      <c r="D1813" s="47">
        <v>3774165</v>
      </c>
      <c r="E1813" s="47">
        <v>3774165</v>
      </c>
      <c r="F1813" s="47" t="s">
        <v>329</v>
      </c>
      <c r="G1813" s="47"/>
      <c r="H1813" s="47"/>
      <c r="I1813" s="47"/>
      <c r="J1813" s="47"/>
      <c r="K1813" s="47"/>
      <c r="L1813" s="47"/>
      <c r="M1813" s="47"/>
      <c r="N1813" s="47"/>
      <c r="O1813" s="47"/>
      <c r="P1813" s="47"/>
      <c r="Q1813" s="47"/>
      <c r="R1813" s="47"/>
      <c r="S1813" s="47"/>
      <c r="T1813" s="47"/>
      <c r="U1813" s="47"/>
      <c r="V1813" s="47"/>
      <c r="W1813" s="47"/>
      <c r="X1813" s="47"/>
      <c r="Y1813" s="47"/>
      <c r="Z1813" s="47"/>
    </row>
    <row r="1814" spans="1:26" x14ac:dyDescent="0.2">
      <c r="A1814" s="47" t="s">
        <v>21</v>
      </c>
      <c r="B1814" s="47" t="s">
        <v>248</v>
      </c>
      <c r="C1814" s="47">
        <v>0</v>
      </c>
      <c r="D1814" s="47">
        <v>969909</v>
      </c>
      <c r="E1814" s="47">
        <v>969909</v>
      </c>
      <c r="F1814" s="47" t="s">
        <v>327</v>
      </c>
      <c r="G1814" s="47"/>
      <c r="H1814" s="47"/>
      <c r="I1814" s="47"/>
      <c r="J1814" s="47"/>
      <c r="K1814" s="47"/>
      <c r="L1814" s="47"/>
      <c r="M1814" s="47"/>
      <c r="N1814" s="47"/>
      <c r="O1814" s="47"/>
      <c r="P1814" s="47"/>
      <c r="Q1814" s="47"/>
      <c r="R1814" s="47"/>
      <c r="S1814" s="47"/>
      <c r="T1814" s="47"/>
      <c r="U1814" s="47"/>
      <c r="V1814" s="47"/>
      <c r="W1814" s="47"/>
      <c r="X1814" s="47"/>
      <c r="Y1814" s="47"/>
      <c r="Z1814" s="47"/>
    </row>
    <row r="1815" spans="1:26" x14ac:dyDescent="0.2">
      <c r="A1815" s="47" t="s">
        <v>21</v>
      </c>
      <c r="B1815" s="47" t="s">
        <v>249</v>
      </c>
      <c r="C1815" s="47">
        <v>0</v>
      </c>
      <c r="D1815" s="47">
        <v>2343494</v>
      </c>
      <c r="E1815" s="47">
        <v>2343494</v>
      </c>
      <c r="F1815" s="47" t="s">
        <v>329</v>
      </c>
      <c r="G1815" s="47"/>
      <c r="H1815" s="47"/>
      <c r="I1815" s="47"/>
      <c r="J1815" s="47"/>
      <c r="K1815" s="47"/>
      <c r="L1815" s="47"/>
      <c r="M1815" s="47"/>
      <c r="N1815" s="47"/>
      <c r="O1815" s="47"/>
      <c r="P1815" s="47"/>
      <c r="Q1815" s="47"/>
      <c r="R1815" s="47"/>
      <c r="S1815" s="47"/>
      <c r="T1815" s="47"/>
      <c r="U1815" s="47"/>
      <c r="V1815" s="47"/>
      <c r="W1815" s="47"/>
      <c r="X1815" s="47"/>
      <c r="Y1815" s="47"/>
      <c r="Z1815" s="47"/>
    </row>
    <row r="1816" spans="1:26" x14ac:dyDescent="0.2">
      <c r="A1816" s="47" t="s">
        <v>21</v>
      </c>
      <c r="B1816" s="47" t="s">
        <v>250</v>
      </c>
      <c r="C1816" s="47">
        <v>0</v>
      </c>
      <c r="D1816" s="47">
        <v>6197733</v>
      </c>
      <c r="E1816" s="47">
        <v>6197733</v>
      </c>
      <c r="F1816" s="47" t="s">
        <v>338</v>
      </c>
      <c r="G1816" s="47"/>
      <c r="H1816" s="47"/>
      <c r="I1816" s="47"/>
      <c r="J1816" s="47"/>
      <c r="K1816" s="47"/>
      <c r="L1816" s="47"/>
      <c r="M1816" s="47"/>
      <c r="N1816" s="47"/>
      <c r="O1816" s="47"/>
      <c r="P1816" s="47"/>
      <c r="Q1816" s="47"/>
      <c r="R1816" s="47"/>
      <c r="S1816" s="47"/>
      <c r="T1816" s="47"/>
      <c r="U1816" s="47"/>
      <c r="V1816" s="47"/>
      <c r="W1816" s="47"/>
      <c r="X1816" s="47"/>
      <c r="Y1816" s="47"/>
      <c r="Z1816" s="47"/>
    </row>
    <row r="1817" spans="1:26" x14ac:dyDescent="0.2">
      <c r="A1817" s="47" t="s">
        <v>21</v>
      </c>
      <c r="B1817" s="47" t="s">
        <v>251</v>
      </c>
      <c r="C1817" s="47">
        <v>0</v>
      </c>
      <c r="D1817" s="47">
        <v>16630081</v>
      </c>
      <c r="E1817" s="47">
        <v>16630081</v>
      </c>
      <c r="F1817" s="47" t="s">
        <v>334</v>
      </c>
      <c r="G1817" s="47"/>
      <c r="H1817" s="47"/>
      <c r="I1817" s="47"/>
      <c r="J1817" s="47"/>
      <c r="K1817" s="47"/>
      <c r="L1817" s="47"/>
      <c r="M1817" s="47"/>
      <c r="N1817" s="47"/>
      <c r="O1817" s="47"/>
      <c r="P1817" s="47"/>
      <c r="Q1817" s="47"/>
      <c r="R1817" s="47"/>
      <c r="S1817" s="47"/>
      <c r="T1817" s="47"/>
      <c r="U1817" s="47"/>
      <c r="V1817" s="47"/>
      <c r="W1817" s="47"/>
      <c r="X1817" s="47"/>
      <c r="Y1817" s="47"/>
      <c r="Z1817" s="47"/>
    </row>
    <row r="1818" spans="1:26" x14ac:dyDescent="0.2">
      <c r="A1818" s="47" t="s">
        <v>21</v>
      </c>
      <c r="B1818" s="47" t="s">
        <v>252</v>
      </c>
      <c r="C1818" s="47">
        <v>0</v>
      </c>
      <c r="D1818" s="47">
        <v>1596130</v>
      </c>
      <c r="E1818" s="47">
        <v>1596130</v>
      </c>
      <c r="F1818" s="47" t="s">
        <v>336</v>
      </c>
      <c r="G1818" s="47"/>
      <c r="H1818" s="47"/>
      <c r="I1818" s="47"/>
      <c r="J1818" s="47"/>
      <c r="K1818" s="47"/>
      <c r="L1818" s="47"/>
      <c r="M1818" s="47"/>
      <c r="N1818" s="47"/>
      <c r="O1818" s="47"/>
      <c r="P1818" s="47"/>
      <c r="Q1818" s="47"/>
      <c r="R1818" s="47"/>
      <c r="S1818" s="47"/>
      <c r="T1818" s="47"/>
      <c r="U1818" s="47"/>
      <c r="V1818" s="47"/>
      <c r="W1818" s="47"/>
      <c r="X1818" s="47"/>
      <c r="Y1818" s="47"/>
      <c r="Z1818" s="47"/>
    </row>
    <row r="1819" spans="1:26" x14ac:dyDescent="0.2">
      <c r="A1819" s="47" t="s">
        <v>21</v>
      </c>
      <c r="B1819" s="47" t="s">
        <v>253</v>
      </c>
      <c r="C1819" s="47">
        <v>0</v>
      </c>
      <c r="D1819" s="47">
        <v>2062412</v>
      </c>
      <c r="E1819" s="47">
        <v>2062412</v>
      </c>
      <c r="F1819" s="47" t="s">
        <v>337</v>
      </c>
      <c r="G1819" s="47"/>
      <c r="H1819" s="47"/>
      <c r="I1819" s="47"/>
      <c r="J1819" s="47"/>
      <c r="K1819" s="47"/>
      <c r="L1819" s="47"/>
      <c r="M1819" s="47"/>
      <c r="N1819" s="47"/>
      <c r="O1819" s="47"/>
      <c r="P1819" s="47"/>
      <c r="Q1819" s="47"/>
      <c r="R1819" s="47"/>
      <c r="S1819" s="47"/>
      <c r="T1819" s="47"/>
      <c r="U1819" s="47"/>
      <c r="V1819" s="47"/>
      <c r="W1819" s="47"/>
      <c r="X1819" s="47"/>
      <c r="Y1819" s="47"/>
      <c r="Z1819" s="47"/>
    </row>
    <row r="1820" spans="1:26" x14ac:dyDescent="0.2">
      <c r="A1820" s="47" t="s">
        <v>21</v>
      </c>
      <c r="B1820" s="47" t="s">
        <v>254</v>
      </c>
      <c r="C1820" s="47">
        <v>0</v>
      </c>
      <c r="D1820" s="47">
        <v>3893032</v>
      </c>
      <c r="E1820" s="47">
        <v>3893032</v>
      </c>
      <c r="F1820" s="47" t="s">
        <v>327</v>
      </c>
      <c r="G1820" s="47"/>
      <c r="H1820" s="47"/>
      <c r="I1820" s="47"/>
      <c r="J1820" s="47"/>
      <c r="K1820" s="47"/>
      <c r="L1820" s="47"/>
      <c r="M1820" s="47"/>
      <c r="N1820" s="47"/>
      <c r="O1820" s="47"/>
      <c r="P1820" s="47"/>
      <c r="Q1820" s="47"/>
      <c r="R1820" s="47"/>
      <c r="S1820" s="47"/>
      <c r="T1820" s="47"/>
      <c r="U1820" s="47"/>
      <c r="V1820" s="47"/>
      <c r="W1820" s="47"/>
      <c r="X1820" s="47"/>
      <c r="Y1820" s="47"/>
      <c r="Z1820" s="47"/>
    </row>
    <row r="1821" spans="1:26" x14ac:dyDescent="0.2">
      <c r="A1821" s="47" t="s">
        <v>21</v>
      </c>
      <c r="B1821" s="47" t="s">
        <v>255</v>
      </c>
      <c r="C1821" s="47">
        <v>0</v>
      </c>
      <c r="D1821" s="47">
        <v>6928980</v>
      </c>
      <c r="E1821" s="47">
        <v>6928980</v>
      </c>
      <c r="F1821" s="47" t="s">
        <v>334</v>
      </c>
      <c r="G1821" s="47"/>
      <c r="H1821" s="47"/>
      <c r="I1821" s="47"/>
      <c r="J1821" s="47"/>
      <c r="K1821" s="47"/>
      <c r="L1821" s="47"/>
      <c r="M1821" s="47"/>
      <c r="N1821" s="47"/>
      <c r="O1821" s="47"/>
      <c r="P1821" s="47"/>
      <c r="Q1821" s="47"/>
      <c r="R1821" s="47"/>
      <c r="S1821" s="47"/>
      <c r="T1821" s="47"/>
      <c r="U1821" s="47"/>
      <c r="V1821" s="47"/>
      <c r="W1821" s="47"/>
      <c r="X1821" s="47"/>
      <c r="Y1821" s="47"/>
      <c r="Z1821" s="47"/>
    </row>
    <row r="1822" spans="1:26" x14ac:dyDescent="0.2">
      <c r="A1822" s="47" t="s">
        <v>21</v>
      </c>
      <c r="B1822" s="47" t="s">
        <v>256</v>
      </c>
      <c r="C1822" s="47">
        <v>0</v>
      </c>
      <c r="D1822" s="47">
        <v>12572004</v>
      </c>
      <c r="E1822" s="47">
        <v>12572004</v>
      </c>
      <c r="F1822" s="47" t="s">
        <v>334</v>
      </c>
      <c r="G1822" s="47"/>
      <c r="H1822" s="47"/>
      <c r="I1822" s="47"/>
      <c r="J1822" s="47"/>
      <c r="K1822" s="47"/>
      <c r="L1822" s="47"/>
      <c r="M1822" s="47"/>
      <c r="N1822" s="47"/>
      <c r="O1822" s="47"/>
      <c r="P1822" s="47"/>
      <c r="Q1822" s="47"/>
      <c r="R1822" s="47"/>
      <c r="S1822" s="47"/>
      <c r="T1822" s="47"/>
      <c r="U1822" s="47"/>
      <c r="V1822" s="47"/>
      <c r="W1822" s="47"/>
      <c r="X1822" s="47"/>
      <c r="Y1822" s="47"/>
      <c r="Z1822" s="47"/>
    </row>
    <row r="1823" spans="1:26" x14ac:dyDescent="0.2">
      <c r="A1823" s="47" t="s">
        <v>21</v>
      </c>
      <c r="B1823" s="47" t="s">
        <v>257</v>
      </c>
      <c r="C1823" s="47">
        <v>0</v>
      </c>
      <c r="D1823" s="47">
        <v>2368601</v>
      </c>
      <c r="E1823" s="47">
        <v>2368601</v>
      </c>
      <c r="F1823" s="47" t="s">
        <v>328</v>
      </c>
      <c r="G1823" s="47"/>
      <c r="H1823" s="47"/>
      <c r="I1823" s="47"/>
      <c r="J1823" s="47"/>
      <c r="K1823" s="47"/>
      <c r="L1823" s="47"/>
      <c r="M1823" s="47"/>
      <c r="N1823" s="47"/>
      <c r="O1823" s="47"/>
      <c r="P1823" s="47"/>
      <c r="Q1823" s="47"/>
      <c r="R1823" s="47"/>
      <c r="S1823" s="47"/>
      <c r="T1823" s="47"/>
      <c r="U1823" s="47"/>
      <c r="V1823" s="47"/>
      <c r="W1823" s="47"/>
      <c r="X1823" s="47"/>
      <c r="Y1823" s="47"/>
      <c r="Z1823" s="47"/>
    </row>
    <row r="1824" spans="1:26" x14ac:dyDescent="0.2">
      <c r="A1824" s="47" t="s">
        <v>21</v>
      </c>
      <c r="B1824" s="47" t="s">
        <v>258</v>
      </c>
      <c r="C1824" s="47">
        <v>0</v>
      </c>
      <c r="D1824" s="47">
        <v>5152290</v>
      </c>
      <c r="E1824" s="47">
        <v>5152290</v>
      </c>
      <c r="F1824" s="47" t="s">
        <v>331</v>
      </c>
      <c r="G1824" s="47"/>
      <c r="H1824" s="47"/>
      <c r="I1824" s="47"/>
      <c r="J1824" s="47"/>
      <c r="K1824" s="47"/>
      <c r="L1824" s="47"/>
      <c r="M1824" s="47"/>
      <c r="N1824" s="47"/>
      <c r="O1824" s="47"/>
      <c r="P1824" s="47"/>
      <c r="Q1824" s="47"/>
      <c r="R1824" s="47"/>
      <c r="S1824" s="47"/>
      <c r="T1824" s="47"/>
      <c r="U1824" s="47"/>
      <c r="V1824" s="47"/>
      <c r="W1824" s="47"/>
      <c r="X1824" s="47"/>
      <c r="Y1824" s="47"/>
      <c r="Z1824" s="47"/>
    </row>
    <row r="1825" spans="1:26" x14ac:dyDescent="0.2">
      <c r="A1825" s="47" t="s">
        <v>21</v>
      </c>
      <c r="B1825" s="47" t="s">
        <v>259</v>
      </c>
      <c r="C1825" s="47">
        <v>0</v>
      </c>
      <c r="D1825" s="47">
        <v>2116948</v>
      </c>
      <c r="E1825" s="47">
        <v>2116948</v>
      </c>
      <c r="F1825" s="47" t="s">
        <v>332</v>
      </c>
      <c r="G1825" s="47"/>
      <c r="H1825" s="47"/>
      <c r="I1825" s="47"/>
      <c r="J1825" s="47"/>
      <c r="K1825" s="47"/>
      <c r="L1825" s="47"/>
      <c r="M1825" s="47"/>
      <c r="N1825" s="47"/>
      <c r="O1825" s="47"/>
      <c r="P1825" s="47"/>
      <c r="Q1825" s="47"/>
      <c r="R1825" s="47"/>
      <c r="S1825" s="47"/>
      <c r="T1825" s="47"/>
      <c r="U1825" s="47"/>
      <c r="V1825" s="47"/>
      <c r="W1825" s="47"/>
      <c r="X1825" s="47"/>
      <c r="Y1825" s="47"/>
      <c r="Z1825" s="47"/>
    </row>
    <row r="1826" spans="1:26" x14ac:dyDescent="0.2">
      <c r="A1826" s="47" t="s">
        <v>21</v>
      </c>
      <c r="B1826" s="47" t="s">
        <v>260</v>
      </c>
      <c r="C1826" s="47">
        <v>0</v>
      </c>
      <c r="D1826" s="47">
        <v>28838606</v>
      </c>
      <c r="E1826" s="47">
        <v>28838606</v>
      </c>
      <c r="F1826" s="47" t="s">
        <v>334</v>
      </c>
      <c r="G1826" s="47"/>
      <c r="H1826" s="47"/>
      <c r="I1826" s="47"/>
      <c r="J1826" s="47"/>
      <c r="K1826" s="47"/>
      <c r="L1826" s="47"/>
      <c r="M1826" s="47"/>
      <c r="N1826" s="47"/>
      <c r="O1826" s="47"/>
      <c r="P1826" s="47"/>
      <c r="Q1826" s="47"/>
      <c r="R1826" s="47"/>
      <c r="S1826" s="47"/>
      <c r="T1826" s="47"/>
      <c r="U1826" s="47"/>
      <c r="V1826" s="47"/>
      <c r="W1826" s="47"/>
      <c r="X1826" s="47"/>
      <c r="Y1826" s="47"/>
      <c r="Z1826" s="47"/>
    </row>
    <row r="1827" spans="1:26" x14ac:dyDescent="0.2">
      <c r="A1827" s="47" t="s">
        <v>21</v>
      </c>
      <c r="B1827" s="47" t="s">
        <v>261</v>
      </c>
      <c r="C1827" s="47">
        <v>0</v>
      </c>
      <c r="D1827" s="47">
        <v>1415491</v>
      </c>
      <c r="E1827" s="47">
        <v>1415491</v>
      </c>
      <c r="F1827" s="47" t="s">
        <v>333</v>
      </c>
      <c r="G1827" s="47"/>
      <c r="H1827" s="47"/>
      <c r="I1827" s="47"/>
      <c r="J1827" s="47"/>
      <c r="K1827" s="47"/>
      <c r="L1827" s="47"/>
      <c r="M1827" s="47"/>
      <c r="N1827" s="47"/>
      <c r="O1827" s="47"/>
      <c r="P1827" s="47"/>
      <c r="Q1827" s="47"/>
      <c r="R1827" s="47"/>
      <c r="S1827" s="47"/>
      <c r="T1827" s="47"/>
      <c r="U1827" s="47"/>
      <c r="V1827" s="47"/>
      <c r="W1827" s="47"/>
      <c r="X1827" s="47"/>
      <c r="Y1827" s="47"/>
      <c r="Z1827" s="47"/>
    </row>
    <row r="1828" spans="1:26" x14ac:dyDescent="0.2">
      <c r="A1828" s="47" t="s">
        <v>21</v>
      </c>
      <c r="B1828" s="47" t="s">
        <v>262</v>
      </c>
      <c r="C1828" s="47">
        <v>0</v>
      </c>
      <c r="D1828" s="47">
        <v>3329944</v>
      </c>
      <c r="E1828" s="47">
        <v>3329944</v>
      </c>
      <c r="F1828" s="47" t="s">
        <v>344</v>
      </c>
      <c r="G1828" s="47"/>
      <c r="H1828" s="47"/>
      <c r="I1828" s="47"/>
      <c r="J1828" s="47"/>
      <c r="K1828" s="47"/>
      <c r="L1828" s="47"/>
      <c r="M1828" s="47"/>
      <c r="N1828" s="47"/>
      <c r="O1828" s="47"/>
      <c r="P1828" s="47"/>
      <c r="Q1828" s="47"/>
      <c r="R1828" s="47"/>
      <c r="S1828" s="47"/>
      <c r="T1828" s="47"/>
      <c r="U1828" s="47"/>
      <c r="V1828" s="47"/>
      <c r="W1828" s="47"/>
      <c r="X1828" s="47"/>
      <c r="Y1828" s="47"/>
      <c r="Z1828" s="47"/>
    </row>
    <row r="1829" spans="1:26" x14ac:dyDescent="0.2">
      <c r="A1829" s="47" t="s">
        <v>21</v>
      </c>
      <c r="B1829" s="47" t="s">
        <v>263</v>
      </c>
      <c r="C1829" s="47">
        <v>0</v>
      </c>
      <c r="D1829" s="47">
        <v>917008</v>
      </c>
      <c r="E1829" s="47">
        <v>917008</v>
      </c>
      <c r="F1829" s="47" t="s">
        <v>340</v>
      </c>
      <c r="G1829" s="47"/>
      <c r="H1829" s="47"/>
      <c r="I1829" s="47"/>
      <c r="J1829" s="47"/>
      <c r="K1829" s="47"/>
      <c r="L1829" s="47"/>
      <c r="M1829" s="47"/>
      <c r="N1829" s="47"/>
      <c r="O1829" s="47"/>
      <c r="P1829" s="47"/>
      <c r="Q1829" s="47"/>
      <c r="R1829" s="47"/>
      <c r="S1829" s="47"/>
      <c r="T1829" s="47"/>
      <c r="U1829" s="47"/>
      <c r="V1829" s="47"/>
      <c r="W1829" s="47"/>
      <c r="X1829" s="47"/>
      <c r="Y1829" s="47"/>
      <c r="Z1829" s="47"/>
    </row>
    <row r="1830" spans="1:26" x14ac:dyDescent="0.2">
      <c r="A1830" s="47" t="s">
        <v>21</v>
      </c>
      <c r="B1830" s="47" t="s">
        <v>264</v>
      </c>
      <c r="C1830" s="47">
        <v>0</v>
      </c>
      <c r="D1830" s="47">
        <v>2353387</v>
      </c>
      <c r="E1830" s="47">
        <v>2353387</v>
      </c>
      <c r="F1830" s="47" t="s">
        <v>344</v>
      </c>
      <c r="G1830" s="47"/>
      <c r="H1830" s="47"/>
      <c r="I1830" s="47"/>
      <c r="J1830" s="47"/>
      <c r="K1830" s="47"/>
      <c r="L1830" s="47"/>
      <c r="M1830" s="47"/>
      <c r="N1830" s="47"/>
      <c r="O1830" s="47"/>
      <c r="P1830" s="47"/>
      <c r="Q1830" s="47"/>
      <c r="R1830" s="47"/>
      <c r="S1830" s="47"/>
      <c r="T1830" s="47"/>
      <c r="U1830" s="47"/>
      <c r="V1830" s="47"/>
      <c r="W1830" s="47"/>
      <c r="X1830" s="47"/>
      <c r="Y1830" s="47"/>
      <c r="Z1830" s="47"/>
    </row>
    <row r="1831" spans="1:26" x14ac:dyDescent="0.2">
      <c r="A1831" s="47" t="s">
        <v>21</v>
      </c>
      <c r="B1831" s="47" t="s">
        <v>265</v>
      </c>
      <c r="C1831" s="47">
        <v>0</v>
      </c>
      <c r="D1831" s="47">
        <v>1518308</v>
      </c>
      <c r="E1831" s="47">
        <v>1518308</v>
      </c>
      <c r="F1831" s="47" t="s">
        <v>336</v>
      </c>
      <c r="G1831" s="47"/>
      <c r="H1831" s="47"/>
      <c r="I1831" s="47"/>
      <c r="J1831" s="47"/>
      <c r="K1831" s="47"/>
      <c r="L1831" s="47"/>
      <c r="M1831" s="47"/>
      <c r="N1831" s="47"/>
      <c r="O1831" s="47"/>
      <c r="P1831" s="47"/>
      <c r="Q1831" s="47"/>
      <c r="R1831" s="47"/>
      <c r="S1831" s="47"/>
      <c r="T1831" s="47"/>
      <c r="U1831" s="47"/>
      <c r="V1831" s="47"/>
      <c r="W1831" s="47"/>
      <c r="X1831" s="47"/>
      <c r="Y1831" s="47"/>
      <c r="Z1831" s="47"/>
    </row>
    <row r="1832" spans="1:26" x14ac:dyDescent="0.2">
      <c r="A1832" s="47" t="s">
        <v>21</v>
      </c>
      <c r="B1832" s="47" t="s">
        <v>266</v>
      </c>
      <c r="C1832" s="47">
        <v>0</v>
      </c>
      <c r="D1832" s="47">
        <v>1927277</v>
      </c>
      <c r="E1832" s="47">
        <v>1927277</v>
      </c>
      <c r="F1832" s="47" t="s">
        <v>336</v>
      </c>
      <c r="G1832" s="47"/>
      <c r="H1832" s="47"/>
      <c r="I1832" s="47"/>
      <c r="J1832" s="47"/>
      <c r="K1832" s="47"/>
      <c r="L1832" s="47"/>
      <c r="M1832" s="47"/>
      <c r="N1832" s="47"/>
      <c r="O1832" s="47"/>
      <c r="P1832" s="47"/>
      <c r="Q1832" s="47"/>
      <c r="R1832" s="47"/>
      <c r="S1832" s="47"/>
      <c r="T1832" s="47"/>
      <c r="U1832" s="47"/>
      <c r="V1832" s="47"/>
      <c r="W1832" s="47"/>
      <c r="X1832" s="47"/>
      <c r="Y1832" s="47"/>
      <c r="Z1832" s="47"/>
    </row>
    <row r="1833" spans="1:26" x14ac:dyDescent="0.2">
      <c r="A1833" s="47" t="s">
        <v>21</v>
      </c>
      <c r="B1833" s="47" t="s">
        <v>267</v>
      </c>
      <c r="C1833" s="47">
        <v>0</v>
      </c>
      <c r="D1833" s="47">
        <v>6348760</v>
      </c>
      <c r="E1833" s="47">
        <v>6348760</v>
      </c>
      <c r="F1833" s="47" t="s">
        <v>331</v>
      </c>
      <c r="G1833" s="47"/>
      <c r="H1833" s="47"/>
      <c r="I1833" s="47"/>
      <c r="J1833" s="47"/>
      <c r="K1833" s="47"/>
      <c r="L1833" s="47"/>
      <c r="M1833" s="47"/>
      <c r="N1833" s="47"/>
      <c r="O1833" s="47"/>
      <c r="P1833" s="47"/>
      <c r="Q1833" s="47"/>
      <c r="R1833" s="47"/>
      <c r="S1833" s="47"/>
      <c r="T1833" s="47"/>
      <c r="U1833" s="47"/>
      <c r="V1833" s="47"/>
      <c r="W1833" s="47"/>
      <c r="X1833" s="47"/>
      <c r="Y1833" s="47"/>
      <c r="Z1833" s="47"/>
    </row>
    <row r="1834" spans="1:26" x14ac:dyDescent="0.2">
      <c r="A1834" s="47" t="s">
        <v>21</v>
      </c>
      <c r="B1834" s="47" t="s">
        <v>268</v>
      </c>
      <c r="C1834" s="47">
        <v>0</v>
      </c>
      <c r="D1834" s="47">
        <v>1689467</v>
      </c>
      <c r="E1834" s="47">
        <v>1689467</v>
      </c>
      <c r="F1834" s="47" t="s">
        <v>343</v>
      </c>
      <c r="G1834" s="47"/>
      <c r="H1834" s="47"/>
      <c r="I1834" s="47"/>
      <c r="J1834" s="47"/>
      <c r="K1834" s="47"/>
      <c r="L1834" s="47"/>
      <c r="M1834" s="47"/>
      <c r="N1834" s="47"/>
      <c r="O1834" s="47"/>
      <c r="P1834" s="47"/>
      <c r="Q1834" s="47"/>
      <c r="R1834" s="47"/>
      <c r="S1834" s="47"/>
      <c r="T1834" s="47"/>
      <c r="U1834" s="47"/>
      <c r="V1834" s="47"/>
      <c r="W1834" s="47"/>
      <c r="X1834" s="47"/>
      <c r="Y1834" s="47"/>
      <c r="Z1834" s="47"/>
    </row>
    <row r="1835" spans="1:26" x14ac:dyDescent="0.2">
      <c r="A1835" s="47" t="s">
        <v>21</v>
      </c>
      <c r="B1835" s="47" t="s">
        <v>269</v>
      </c>
      <c r="C1835" s="47">
        <v>0</v>
      </c>
      <c r="D1835" s="47">
        <v>4003942</v>
      </c>
      <c r="E1835" s="47">
        <v>4003942</v>
      </c>
      <c r="F1835" s="47" t="s">
        <v>327</v>
      </c>
      <c r="G1835" s="47"/>
      <c r="H1835" s="47"/>
      <c r="I1835" s="47"/>
      <c r="J1835" s="47"/>
      <c r="K1835" s="47"/>
      <c r="L1835" s="47"/>
      <c r="M1835" s="47"/>
      <c r="N1835" s="47"/>
      <c r="O1835" s="47"/>
      <c r="P1835" s="47"/>
      <c r="Q1835" s="47"/>
      <c r="R1835" s="47"/>
      <c r="S1835" s="47"/>
      <c r="T1835" s="47"/>
      <c r="U1835" s="47"/>
      <c r="V1835" s="47"/>
      <c r="W1835" s="47"/>
      <c r="X1835" s="47"/>
      <c r="Y1835" s="47"/>
      <c r="Z1835" s="47"/>
    </row>
    <row r="1836" spans="1:26" x14ac:dyDescent="0.2">
      <c r="A1836" s="47" t="s">
        <v>21</v>
      </c>
      <c r="B1836" s="47" t="s">
        <v>270</v>
      </c>
      <c r="C1836" s="47">
        <v>0</v>
      </c>
      <c r="D1836" s="47">
        <v>6224978</v>
      </c>
      <c r="E1836" s="47">
        <v>6224978</v>
      </c>
      <c r="F1836" s="47" t="s">
        <v>329</v>
      </c>
      <c r="G1836" s="47"/>
      <c r="H1836" s="47"/>
      <c r="I1836" s="47"/>
      <c r="J1836" s="47"/>
      <c r="K1836" s="47"/>
      <c r="L1836" s="47"/>
      <c r="M1836" s="47"/>
      <c r="N1836" s="47"/>
      <c r="O1836" s="47"/>
      <c r="P1836" s="47"/>
      <c r="Q1836" s="47"/>
      <c r="R1836" s="47"/>
      <c r="S1836" s="47"/>
      <c r="T1836" s="47"/>
      <c r="U1836" s="47"/>
      <c r="V1836" s="47"/>
      <c r="W1836" s="47"/>
      <c r="X1836" s="47"/>
      <c r="Y1836" s="47"/>
      <c r="Z1836" s="47"/>
    </row>
    <row r="1837" spans="1:26" x14ac:dyDescent="0.2">
      <c r="A1837" s="47" t="s">
        <v>21</v>
      </c>
      <c r="B1837" s="47" t="s">
        <v>271</v>
      </c>
      <c r="C1837" s="47">
        <v>0</v>
      </c>
      <c r="D1837" s="47">
        <v>2069779</v>
      </c>
      <c r="E1837" s="47">
        <v>2069779</v>
      </c>
      <c r="F1837" s="47" t="s">
        <v>336</v>
      </c>
      <c r="G1837" s="47"/>
      <c r="H1837" s="47"/>
      <c r="I1837" s="47"/>
      <c r="J1837" s="47"/>
      <c r="K1837" s="47"/>
      <c r="L1837" s="47"/>
      <c r="M1837" s="47"/>
      <c r="N1837" s="47"/>
      <c r="O1837" s="47"/>
      <c r="P1837" s="47"/>
      <c r="Q1837" s="47"/>
      <c r="R1837" s="47"/>
      <c r="S1837" s="47"/>
      <c r="T1837" s="47"/>
      <c r="U1837" s="47"/>
      <c r="V1837" s="47"/>
      <c r="W1837" s="47"/>
      <c r="X1837" s="47"/>
      <c r="Y1837" s="47"/>
      <c r="Z1837" s="47"/>
    </row>
    <row r="1838" spans="1:26" x14ac:dyDescent="0.2">
      <c r="A1838" s="47" t="s">
        <v>21</v>
      </c>
      <c r="B1838" s="47" t="s">
        <v>272</v>
      </c>
      <c r="C1838" s="47">
        <v>0</v>
      </c>
      <c r="D1838" s="47">
        <v>5165589</v>
      </c>
      <c r="E1838" s="47">
        <v>5165589</v>
      </c>
      <c r="F1838" s="47" t="s">
        <v>327</v>
      </c>
      <c r="G1838" s="47"/>
      <c r="H1838" s="47"/>
      <c r="I1838" s="47"/>
      <c r="J1838" s="47"/>
      <c r="K1838" s="47"/>
      <c r="L1838" s="47"/>
      <c r="M1838" s="47"/>
      <c r="N1838" s="47"/>
      <c r="O1838" s="47"/>
      <c r="P1838" s="47"/>
      <c r="Q1838" s="47"/>
      <c r="R1838" s="47"/>
      <c r="S1838" s="47"/>
      <c r="T1838" s="47"/>
      <c r="U1838" s="47"/>
      <c r="V1838" s="47"/>
      <c r="W1838" s="47"/>
      <c r="X1838" s="47"/>
      <c r="Y1838" s="47"/>
      <c r="Z1838" s="47"/>
    </row>
    <row r="1839" spans="1:26" x14ac:dyDescent="0.2">
      <c r="A1839" s="47" t="s">
        <v>21</v>
      </c>
      <c r="B1839" s="47" t="s">
        <v>273</v>
      </c>
      <c r="C1839" s="47">
        <v>0</v>
      </c>
      <c r="D1839" s="47">
        <v>11015194</v>
      </c>
      <c r="E1839" s="47">
        <v>11015194</v>
      </c>
      <c r="F1839" s="47" t="s">
        <v>333</v>
      </c>
      <c r="G1839" s="47"/>
      <c r="H1839" s="47"/>
      <c r="I1839" s="47"/>
      <c r="J1839" s="47"/>
      <c r="K1839" s="47"/>
      <c r="L1839" s="47"/>
      <c r="M1839" s="47"/>
      <c r="N1839" s="47"/>
      <c r="O1839" s="47"/>
      <c r="P1839" s="47"/>
      <c r="Q1839" s="47"/>
      <c r="R1839" s="47"/>
      <c r="S1839" s="47"/>
      <c r="T1839" s="47"/>
      <c r="U1839" s="47"/>
      <c r="V1839" s="47"/>
      <c r="W1839" s="47"/>
      <c r="X1839" s="47"/>
      <c r="Y1839" s="47"/>
      <c r="Z1839" s="47"/>
    </row>
    <row r="1840" spans="1:26" x14ac:dyDescent="0.2">
      <c r="A1840" s="47" t="s">
        <v>21</v>
      </c>
      <c r="B1840" s="47" t="s">
        <v>274</v>
      </c>
      <c r="C1840" s="47">
        <v>0</v>
      </c>
      <c r="D1840" s="47">
        <v>3242931</v>
      </c>
      <c r="E1840" s="47">
        <v>3242931</v>
      </c>
      <c r="F1840" s="47" t="s">
        <v>338</v>
      </c>
      <c r="G1840" s="47"/>
      <c r="H1840" s="47"/>
      <c r="I1840" s="47"/>
      <c r="J1840" s="47"/>
      <c r="K1840" s="47"/>
      <c r="L1840" s="47"/>
      <c r="M1840" s="47"/>
      <c r="N1840" s="47"/>
      <c r="O1840" s="47"/>
      <c r="P1840" s="47"/>
      <c r="Q1840" s="47"/>
      <c r="R1840" s="47"/>
      <c r="S1840" s="47"/>
      <c r="T1840" s="47"/>
      <c r="U1840" s="47"/>
      <c r="V1840" s="47"/>
      <c r="W1840" s="47"/>
      <c r="X1840" s="47"/>
      <c r="Y1840" s="47"/>
      <c r="Z1840" s="47"/>
    </row>
    <row r="1841" spans="1:26" x14ac:dyDescent="0.2">
      <c r="A1841" s="47" t="s">
        <v>21</v>
      </c>
      <c r="B1841" s="47" t="s">
        <v>275</v>
      </c>
      <c r="C1841" s="47">
        <v>0</v>
      </c>
      <c r="D1841" s="47">
        <v>4850122</v>
      </c>
      <c r="E1841" s="47">
        <v>4850122</v>
      </c>
      <c r="F1841" s="47" t="s">
        <v>345</v>
      </c>
      <c r="G1841" s="47"/>
      <c r="H1841" s="47"/>
      <c r="I1841" s="47"/>
      <c r="J1841" s="47"/>
      <c r="K1841" s="47"/>
      <c r="L1841" s="47"/>
      <c r="M1841" s="47"/>
      <c r="N1841" s="47"/>
      <c r="O1841" s="47"/>
      <c r="P1841" s="47"/>
      <c r="Q1841" s="47"/>
      <c r="R1841" s="47"/>
      <c r="S1841" s="47"/>
      <c r="T1841" s="47"/>
      <c r="U1841" s="47"/>
      <c r="V1841" s="47"/>
      <c r="W1841" s="47"/>
      <c r="X1841" s="47"/>
      <c r="Y1841" s="47"/>
      <c r="Z1841" s="47"/>
    </row>
    <row r="1842" spans="1:26" x14ac:dyDescent="0.2">
      <c r="A1842" s="47" t="s">
        <v>21</v>
      </c>
      <c r="B1842" s="47" t="s">
        <v>276</v>
      </c>
      <c r="C1842" s="47">
        <v>0</v>
      </c>
      <c r="D1842" s="47">
        <v>3212777</v>
      </c>
      <c r="E1842" s="47">
        <v>3212777</v>
      </c>
      <c r="F1842" s="47" t="s">
        <v>328</v>
      </c>
      <c r="G1842" s="47"/>
      <c r="H1842" s="47"/>
      <c r="I1842" s="47"/>
      <c r="J1842" s="47"/>
      <c r="K1842" s="47"/>
      <c r="L1842" s="47"/>
      <c r="M1842" s="47"/>
      <c r="N1842" s="47"/>
      <c r="O1842" s="47"/>
      <c r="P1842" s="47"/>
      <c r="Q1842" s="47"/>
      <c r="R1842" s="47"/>
      <c r="S1842" s="47"/>
      <c r="T1842" s="47"/>
      <c r="U1842" s="47"/>
      <c r="V1842" s="47"/>
      <c r="W1842" s="47"/>
      <c r="X1842" s="47"/>
      <c r="Y1842" s="47"/>
      <c r="Z1842" s="47"/>
    </row>
    <row r="1843" spans="1:26" x14ac:dyDescent="0.2">
      <c r="A1843" s="47" t="s">
        <v>21</v>
      </c>
      <c r="B1843" s="47" t="s">
        <v>277</v>
      </c>
      <c r="C1843" s="47">
        <v>0</v>
      </c>
      <c r="D1843" s="47">
        <v>4148854</v>
      </c>
      <c r="E1843" s="47">
        <v>4148854</v>
      </c>
      <c r="F1843" s="47" t="s">
        <v>345</v>
      </c>
      <c r="G1843" s="47"/>
      <c r="H1843" s="47"/>
      <c r="I1843" s="47"/>
      <c r="J1843" s="47"/>
      <c r="K1843" s="47"/>
      <c r="L1843" s="47"/>
      <c r="M1843" s="47"/>
      <c r="N1843" s="47"/>
      <c r="O1843" s="47"/>
      <c r="P1843" s="47"/>
      <c r="Q1843" s="47"/>
      <c r="R1843" s="47"/>
      <c r="S1843" s="47"/>
      <c r="T1843" s="47"/>
      <c r="U1843" s="47"/>
      <c r="V1843" s="47"/>
      <c r="W1843" s="47"/>
      <c r="X1843" s="47"/>
      <c r="Y1843" s="47"/>
      <c r="Z1843" s="47"/>
    </row>
    <row r="1844" spans="1:26" x14ac:dyDescent="0.2">
      <c r="A1844" s="47" t="s">
        <v>21</v>
      </c>
      <c r="B1844" s="47" t="s">
        <v>278</v>
      </c>
      <c r="C1844" s="47">
        <v>0</v>
      </c>
      <c r="D1844" s="47">
        <v>2122428</v>
      </c>
      <c r="E1844" s="47">
        <v>2122428</v>
      </c>
      <c r="F1844" s="47" t="s">
        <v>348</v>
      </c>
      <c r="G1844" s="47"/>
      <c r="H1844" s="47"/>
      <c r="I1844" s="47"/>
      <c r="J1844" s="47"/>
      <c r="K1844" s="47"/>
      <c r="L1844" s="47"/>
      <c r="M1844" s="47"/>
      <c r="N1844" s="47"/>
      <c r="O1844" s="47"/>
      <c r="P1844" s="47"/>
      <c r="Q1844" s="47"/>
      <c r="R1844" s="47"/>
      <c r="S1844" s="47"/>
      <c r="T1844" s="47"/>
      <c r="U1844" s="47"/>
      <c r="V1844" s="47"/>
      <c r="W1844" s="47"/>
      <c r="X1844" s="47"/>
      <c r="Y1844" s="47"/>
      <c r="Z1844" s="47"/>
    </row>
    <row r="1845" spans="1:26" x14ac:dyDescent="0.2">
      <c r="A1845" s="47" t="s">
        <v>21</v>
      </c>
      <c r="B1845" s="47" t="s">
        <v>279</v>
      </c>
      <c r="C1845" s="47">
        <v>0</v>
      </c>
      <c r="D1845" s="47">
        <v>9923721</v>
      </c>
      <c r="E1845" s="47">
        <v>9923721</v>
      </c>
      <c r="F1845" s="47" t="s">
        <v>345</v>
      </c>
      <c r="G1845" s="47"/>
      <c r="H1845" s="47"/>
      <c r="I1845" s="47"/>
      <c r="J1845" s="47"/>
      <c r="K1845" s="47"/>
      <c r="L1845" s="47"/>
      <c r="M1845" s="47"/>
      <c r="N1845" s="47"/>
      <c r="O1845" s="47"/>
      <c r="P1845" s="47"/>
      <c r="Q1845" s="47"/>
      <c r="R1845" s="47"/>
      <c r="S1845" s="47"/>
      <c r="T1845" s="47"/>
      <c r="U1845" s="47"/>
      <c r="V1845" s="47"/>
      <c r="W1845" s="47"/>
      <c r="X1845" s="47"/>
      <c r="Y1845" s="47"/>
      <c r="Z1845" s="47"/>
    </row>
    <row r="1846" spans="1:26" x14ac:dyDescent="0.2">
      <c r="A1846" s="47" t="s">
        <v>21</v>
      </c>
      <c r="B1846" s="47" t="s">
        <v>280</v>
      </c>
      <c r="C1846" s="47">
        <v>0</v>
      </c>
      <c r="D1846" s="47">
        <v>3397677</v>
      </c>
      <c r="E1846" s="47">
        <v>3397677</v>
      </c>
      <c r="F1846" s="47" t="s">
        <v>346</v>
      </c>
      <c r="G1846" s="47"/>
      <c r="H1846" s="47"/>
      <c r="I1846" s="47"/>
      <c r="J1846" s="47"/>
      <c r="K1846" s="47"/>
      <c r="L1846" s="47"/>
      <c r="M1846" s="47"/>
      <c r="N1846" s="47"/>
      <c r="O1846" s="47"/>
      <c r="P1846" s="47"/>
      <c r="Q1846" s="47"/>
      <c r="R1846" s="47"/>
      <c r="S1846" s="47"/>
      <c r="T1846" s="47"/>
      <c r="U1846" s="47"/>
      <c r="V1846" s="47"/>
      <c r="W1846" s="47"/>
      <c r="X1846" s="47"/>
      <c r="Y1846" s="47"/>
      <c r="Z1846" s="47"/>
    </row>
    <row r="1847" spans="1:26" x14ac:dyDescent="0.2">
      <c r="A1847" s="47" t="s">
        <v>21</v>
      </c>
      <c r="B1847" s="47" t="s">
        <v>281</v>
      </c>
      <c r="C1847" s="47">
        <v>0</v>
      </c>
      <c r="D1847" s="47">
        <v>1540118</v>
      </c>
      <c r="E1847" s="47">
        <v>1540118</v>
      </c>
      <c r="F1847" s="47" t="s">
        <v>330</v>
      </c>
      <c r="G1847" s="47"/>
      <c r="H1847" s="47"/>
      <c r="I1847" s="47"/>
      <c r="J1847" s="47"/>
      <c r="K1847" s="47"/>
      <c r="L1847" s="47"/>
      <c r="M1847" s="47"/>
      <c r="N1847" s="47"/>
      <c r="O1847" s="47"/>
      <c r="P1847" s="47"/>
      <c r="Q1847" s="47"/>
      <c r="R1847" s="47"/>
      <c r="S1847" s="47"/>
      <c r="T1847" s="47"/>
      <c r="U1847" s="47"/>
      <c r="V1847" s="47"/>
      <c r="W1847" s="47"/>
      <c r="X1847" s="47"/>
      <c r="Y1847" s="47"/>
      <c r="Z1847" s="47"/>
    </row>
    <row r="1848" spans="1:26" x14ac:dyDescent="0.2">
      <c r="A1848" s="47" t="s">
        <v>21</v>
      </c>
      <c r="B1848" s="47" t="s">
        <v>282</v>
      </c>
      <c r="C1848" s="47">
        <v>0</v>
      </c>
      <c r="D1848" s="47">
        <v>1102554</v>
      </c>
      <c r="E1848" s="47">
        <v>1102554</v>
      </c>
      <c r="F1848" s="47" t="s">
        <v>330</v>
      </c>
      <c r="G1848" s="47"/>
      <c r="H1848" s="47"/>
      <c r="I1848" s="47"/>
      <c r="J1848" s="47"/>
      <c r="K1848" s="47"/>
      <c r="L1848" s="47"/>
      <c r="M1848" s="47"/>
      <c r="N1848" s="47"/>
      <c r="O1848" s="47"/>
      <c r="P1848" s="47"/>
      <c r="Q1848" s="47"/>
      <c r="R1848" s="47"/>
      <c r="S1848" s="47"/>
      <c r="T1848" s="47"/>
      <c r="U1848" s="47"/>
      <c r="V1848" s="47"/>
      <c r="W1848" s="47"/>
      <c r="X1848" s="47"/>
      <c r="Y1848" s="47"/>
      <c r="Z1848" s="47"/>
    </row>
    <row r="1849" spans="1:26" x14ac:dyDescent="0.2">
      <c r="A1849" s="47" t="s">
        <v>21</v>
      </c>
      <c r="B1849" s="47" t="s">
        <v>283</v>
      </c>
      <c r="C1849" s="47">
        <v>0</v>
      </c>
      <c r="D1849" s="47">
        <v>13965259</v>
      </c>
      <c r="E1849" s="47">
        <v>13965259</v>
      </c>
      <c r="F1849" s="47" t="s">
        <v>348</v>
      </c>
      <c r="G1849" s="47"/>
      <c r="H1849" s="47"/>
      <c r="I1849" s="47"/>
      <c r="J1849" s="47"/>
      <c r="K1849" s="47"/>
      <c r="L1849" s="47"/>
      <c r="M1849" s="47"/>
      <c r="N1849" s="47"/>
      <c r="O1849" s="47"/>
      <c r="P1849" s="47"/>
      <c r="Q1849" s="47"/>
      <c r="R1849" s="47"/>
      <c r="S1849" s="47"/>
      <c r="T1849" s="47"/>
      <c r="U1849" s="47"/>
      <c r="V1849" s="47"/>
      <c r="W1849" s="47"/>
      <c r="X1849" s="47"/>
      <c r="Y1849" s="47"/>
      <c r="Z1849" s="47"/>
    </row>
    <row r="1850" spans="1:26" x14ac:dyDescent="0.2">
      <c r="A1850" s="47" t="s">
        <v>21</v>
      </c>
      <c r="B1850" s="47" t="s">
        <v>284</v>
      </c>
      <c r="C1850" s="47">
        <v>0</v>
      </c>
      <c r="D1850" s="47">
        <v>951832</v>
      </c>
      <c r="E1850" s="47">
        <v>951832</v>
      </c>
      <c r="F1850" s="47" t="s">
        <v>337</v>
      </c>
      <c r="G1850" s="47"/>
      <c r="H1850" s="47"/>
      <c r="I1850" s="47"/>
      <c r="J1850" s="47"/>
      <c r="K1850" s="47"/>
      <c r="L1850" s="47"/>
      <c r="M1850" s="47"/>
      <c r="N1850" s="47"/>
      <c r="O1850" s="47"/>
      <c r="P1850" s="47"/>
      <c r="Q1850" s="47"/>
      <c r="R1850" s="47"/>
      <c r="S1850" s="47"/>
      <c r="T1850" s="47"/>
      <c r="U1850" s="47"/>
      <c r="V1850" s="47"/>
      <c r="W1850" s="47"/>
      <c r="X1850" s="47"/>
      <c r="Y1850" s="47"/>
      <c r="Z1850" s="47"/>
    </row>
    <row r="1851" spans="1:26" x14ac:dyDescent="0.2">
      <c r="A1851" s="47" t="s">
        <v>21</v>
      </c>
      <c r="B1851" s="47" t="s">
        <v>285</v>
      </c>
      <c r="C1851" s="47">
        <v>0</v>
      </c>
      <c r="D1851" s="47">
        <v>2595795</v>
      </c>
      <c r="E1851" s="47">
        <v>2595795</v>
      </c>
      <c r="F1851" s="47" t="s">
        <v>347</v>
      </c>
      <c r="G1851" s="47"/>
      <c r="H1851" s="47"/>
      <c r="I1851" s="47"/>
      <c r="J1851" s="47"/>
      <c r="K1851" s="47"/>
      <c r="L1851" s="47"/>
      <c r="M1851" s="47"/>
      <c r="N1851" s="47"/>
      <c r="O1851" s="47"/>
      <c r="P1851" s="47"/>
      <c r="Q1851" s="47"/>
      <c r="R1851" s="47"/>
      <c r="S1851" s="47"/>
      <c r="T1851" s="47"/>
      <c r="U1851" s="47"/>
      <c r="V1851" s="47"/>
      <c r="W1851" s="47"/>
      <c r="X1851" s="47"/>
      <c r="Y1851" s="47"/>
      <c r="Z1851" s="47"/>
    </row>
    <row r="1852" spans="1:26" x14ac:dyDescent="0.2">
      <c r="A1852" s="47" t="s">
        <v>21</v>
      </c>
      <c r="B1852" s="47" t="s">
        <v>286</v>
      </c>
      <c r="C1852" s="47">
        <v>0</v>
      </c>
      <c r="D1852" s="47">
        <v>954073</v>
      </c>
      <c r="E1852" s="47">
        <v>954073</v>
      </c>
      <c r="F1852" s="47" t="s">
        <v>327</v>
      </c>
      <c r="G1852" s="47"/>
      <c r="H1852" s="47"/>
      <c r="I1852" s="47"/>
      <c r="J1852" s="47"/>
      <c r="K1852" s="47"/>
      <c r="L1852" s="47"/>
      <c r="M1852" s="47"/>
      <c r="N1852" s="47"/>
      <c r="O1852" s="47"/>
      <c r="P1852" s="47"/>
      <c r="Q1852" s="47"/>
      <c r="R1852" s="47"/>
      <c r="S1852" s="47"/>
      <c r="T1852" s="47"/>
      <c r="U1852" s="47"/>
      <c r="V1852" s="47"/>
      <c r="W1852" s="47"/>
      <c r="X1852" s="47"/>
      <c r="Y1852" s="47"/>
      <c r="Z1852" s="47"/>
    </row>
    <row r="1853" spans="1:26" x14ac:dyDescent="0.2">
      <c r="A1853" s="47" t="s">
        <v>21</v>
      </c>
      <c r="B1853" s="47" t="s">
        <v>287</v>
      </c>
      <c r="C1853" s="47">
        <v>0</v>
      </c>
      <c r="D1853" s="47">
        <v>1498250</v>
      </c>
      <c r="E1853" s="47">
        <v>1498250</v>
      </c>
      <c r="F1853" s="47" t="s">
        <v>331</v>
      </c>
      <c r="G1853" s="47"/>
      <c r="H1853" s="47"/>
      <c r="I1853" s="47"/>
      <c r="J1853" s="47"/>
      <c r="K1853" s="47"/>
      <c r="L1853" s="47"/>
      <c r="M1853" s="47"/>
      <c r="N1853" s="47"/>
      <c r="O1853" s="47"/>
      <c r="P1853" s="47"/>
      <c r="Q1853" s="47"/>
      <c r="R1853" s="47"/>
      <c r="S1853" s="47"/>
      <c r="T1853" s="47"/>
      <c r="U1853" s="47"/>
      <c r="V1853" s="47"/>
      <c r="W1853" s="47"/>
      <c r="X1853" s="47"/>
      <c r="Y1853" s="47"/>
      <c r="Z1853" s="47"/>
    </row>
    <row r="1854" spans="1:26" x14ac:dyDescent="0.2">
      <c r="A1854" s="47" t="s">
        <v>21</v>
      </c>
      <c r="B1854" s="47" t="s">
        <v>288</v>
      </c>
      <c r="C1854" s="47">
        <v>0</v>
      </c>
      <c r="D1854" s="47">
        <v>12441851</v>
      </c>
      <c r="E1854" s="47">
        <v>12441851</v>
      </c>
      <c r="F1854" s="47" t="s">
        <v>345</v>
      </c>
      <c r="G1854" s="47"/>
      <c r="H1854" s="47"/>
      <c r="I1854" s="47"/>
      <c r="J1854" s="47"/>
      <c r="K1854" s="47"/>
      <c r="L1854" s="47"/>
      <c r="M1854" s="47"/>
      <c r="N1854" s="47"/>
      <c r="O1854" s="47"/>
      <c r="P1854" s="47"/>
      <c r="Q1854" s="47"/>
      <c r="R1854" s="47"/>
      <c r="S1854" s="47"/>
      <c r="T1854" s="47"/>
      <c r="U1854" s="47"/>
      <c r="V1854" s="47"/>
      <c r="W1854" s="47"/>
      <c r="X1854" s="47"/>
      <c r="Y1854" s="47"/>
      <c r="Z1854" s="47"/>
    </row>
    <row r="1855" spans="1:26" x14ac:dyDescent="0.2">
      <c r="A1855" s="47" t="s">
        <v>21</v>
      </c>
      <c r="B1855" s="47" t="s">
        <v>289</v>
      </c>
      <c r="C1855" s="47">
        <v>0</v>
      </c>
      <c r="D1855" s="47">
        <v>1832207</v>
      </c>
      <c r="E1855" s="47">
        <v>1832207</v>
      </c>
      <c r="F1855" s="47" t="s">
        <v>335</v>
      </c>
      <c r="G1855" s="47"/>
      <c r="H1855" s="47"/>
      <c r="I1855" s="47"/>
      <c r="J1855" s="47"/>
      <c r="K1855" s="47"/>
      <c r="L1855" s="47"/>
      <c r="M1855" s="47"/>
      <c r="N1855" s="47"/>
      <c r="O1855" s="47"/>
      <c r="P1855" s="47"/>
      <c r="Q1855" s="47"/>
      <c r="R1855" s="47"/>
      <c r="S1855" s="47"/>
      <c r="T1855" s="47"/>
      <c r="U1855" s="47"/>
      <c r="V1855" s="47"/>
      <c r="W1855" s="47"/>
      <c r="X1855" s="47"/>
      <c r="Y1855" s="47"/>
      <c r="Z1855" s="47"/>
    </row>
    <row r="1856" spans="1:26" x14ac:dyDescent="0.2">
      <c r="A1856" s="47" t="s">
        <v>21</v>
      </c>
      <c r="B1856" s="47" t="s">
        <v>290</v>
      </c>
      <c r="C1856" s="47">
        <v>0</v>
      </c>
      <c r="D1856" s="47">
        <v>14201922</v>
      </c>
      <c r="E1856" s="47">
        <v>14201922</v>
      </c>
      <c r="F1856" s="47" t="s">
        <v>334</v>
      </c>
      <c r="G1856" s="47"/>
      <c r="H1856" s="47"/>
      <c r="I1856" s="47"/>
      <c r="J1856" s="47"/>
      <c r="K1856" s="47"/>
      <c r="L1856" s="47"/>
      <c r="M1856" s="47"/>
      <c r="N1856" s="47"/>
      <c r="O1856" s="47"/>
      <c r="P1856" s="47"/>
      <c r="Q1856" s="47"/>
      <c r="R1856" s="47"/>
      <c r="S1856" s="47"/>
      <c r="T1856" s="47"/>
      <c r="U1856" s="47"/>
      <c r="V1856" s="47"/>
      <c r="W1856" s="47"/>
      <c r="X1856" s="47"/>
      <c r="Y1856" s="47"/>
      <c r="Z1856" s="47"/>
    </row>
    <row r="1857" spans="1:26" x14ac:dyDescent="0.2">
      <c r="A1857" s="47" t="s">
        <v>21</v>
      </c>
      <c r="B1857" s="47" t="s">
        <v>291</v>
      </c>
      <c r="C1857" s="47">
        <v>0</v>
      </c>
      <c r="D1857" s="47">
        <v>1639745</v>
      </c>
      <c r="E1857" s="47">
        <v>1639745</v>
      </c>
      <c r="F1857" s="47" t="s">
        <v>327</v>
      </c>
      <c r="G1857" s="47"/>
      <c r="H1857" s="47"/>
      <c r="I1857" s="47"/>
      <c r="J1857" s="47"/>
      <c r="K1857" s="47"/>
      <c r="L1857" s="47"/>
      <c r="M1857" s="47"/>
      <c r="N1857" s="47"/>
      <c r="O1857" s="47"/>
      <c r="P1857" s="47"/>
      <c r="Q1857" s="47"/>
      <c r="R1857" s="47"/>
      <c r="S1857" s="47"/>
      <c r="T1857" s="47"/>
      <c r="U1857" s="47"/>
      <c r="V1857" s="47"/>
      <c r="W1857" s="47"/>
      <c r="X1857" s="47"/>
      <c r="Y1857" s="47"/>
      <c r="Z1857" s="47"/>
    </row>
    <row r="1858" spans="1:26" x14ac:dyDescent="0.2">
      <c r="A1858" s="47" t="s">
        <v>21</v>
      </c>
      <c r="B1858" s="47" t="s">
        <v>292</v>
      </c>
      <c r="C1858" s="47">
        <v>0</v>
      </c>
      <c r="D1858" s="47">
        <v>1849120</v>
      </c>
      <c r="E1858" s="47">
        <v>1849120</v>
      </c>
      <c r="F1858" s="47" t="s">
        <v>348</v>
      </c>
      <c r="G1858" s="47"/>
      <c r="H1858" s="47"/>
      <c r="I1858" s="47"/>
      <c r="J1858" s="47"/>
      <c r="K1858" s="47"/>
      <c r="L1858" s="47"/>
      <c r="M1858" s="47"/>
      <c r="N1858" s="47"/>
      <c r="O1858" s="47"/>
      <c r="P1858" s="47"/>
      <c r="Q1858" s="47"/>
      <c r="R1858" s="47"/>
      <c r="S1858" s="47"/>
      <c r="T1858" s="47"/>
      <c r="U1858" s="47"/>
      <c r="V1858" s="47"/>
      <c r="W1858" s="47"/>
      <c r="X1858" s="47"/>
      <c r="Y1858" s="47"/>
      <c r="Z1858" s="47"/>
    </row>
    <row r="1859" spans="1:26" x14ac:dyDescent="0.2">
      <c r="A1859" s="47" t="s">
        <v>21</v>
      </c>
      <c r="B1859" s="47" t="s">
        <v>293</v>
      </c>
      <c r="C1859" s="47">
        <v>0</v>
      </c>
      <c r="D1859" s="47">
        <v>16887238</v>
      </c>
      <c r="E1859" s="47">
        <v>16887238</v>
      </c>
      <c r="F1859" s="47" t="s">
        <v>347</v>
      </c>
      <c r="G1859" s="47"/>
      <c r="H1859" s="47"/>
      <c r="I1859" s="47"/>
      <c r="J1859" s="47"/>
      <c r="K1859" s="47"/>
      <c r="L1859" s="47"/>
      <c r="M1859" s="47"/>
      <c r="N1859" s="47"/>
      <c r="O1859" s="47"/>
      <c r="P1859" s="47"/>
      <c r="Q1859" s="47"/>
      <c r="R1859" s="47"/>
      <c r="S1859" s="47"/>
      <c r="T1859" s="47"/>
      <c r="U1859" s="47"/>
      <c r="V1859" s="47"/>
      <c r="W1859" s="47"/>
      <c r="X1859" s="47"/>
      <c r="Y1859" s="47"/>
      <c r="Z1859" s="47"/>
    </row>
    <row r="1860" spans="1:26" x14ac:dyDescent="0.2">
      <c r="A1860" s="47" t="s">
        <v>21</v>
      </c>
      <c r="B1860" s="47" t="s">
        <v>294</v>
      </c>
      <c r="C1860" s="47">
        <v>0</v>
      </c>
      <c r="D1860" s="47">
        <v>2233874</v>
      </c>
      <c r="E1860" s="47">
        <v>2233874</v>
      </c>
      <c r="F1860" s="47" t="s">
        <v>336</v>
      </c>
      <c r="G1860" s="47"/>
      <c r="H1860" s="47"/>
      <c r="I1860" s="47"/>
      <c r="J1860" s="47"/>
      <c r="K1860" s="47"/>
      <c r="L1860" s="47"/>
      <c r="M1860" s="47"/>
      <c r="N1860" s="47"/>
      <c r="O1860" s="47"/>
      <c r="P1860" s="47"/>
      <c r="Q1860" s="47"/>
      <c r="R1860" s="47"/>
      <c r="S1860" s="47"/>
      <c r="T1860" s="47"/>
      <c r="U1860" s="47"/>
      <c r="V1860" s="47"/>
      <c r="W1860" s="47"/>
      <c r="X1860" s="47"/>
      <c r="Y1860" s="47"/>
      <c r="Z1860" s="47"/>
    </row>
    <row r="1861" spans="1:26" x14ac:dyDescent="0.2">
      <c r="A1861" s="47" t="s">
        <v>21</v>
      </c>
      <c r="B1861" s="47" t="s">
        <v>295</v>
      </c>
      <c r="C1861" s="47">
        <v>0</v>
      </c>
      <c r="D1861" s="47">
        <v>34206111</v>
      </c>
      <c r="E1861" s="47">
        <v>34206111</v>
      </c>
      <c r="F1861" s="47" t="s">
        <v>345</v>
      </c>
      <c r="G1861" s="47"/>
      <c r="H1861" s="47"/>
      <c r="I1861" s="47"/>
      <c r="J1861" s="47"/>
      <c r="K1861" s="47"/>
      <c r="L1861" s="47"/>
      <c r="M1861" s="47"/>
      <c r="N1861" s="47"/>
      <c r="O1861" s="47"/>
      <c r="P1861" s="47"/>
      <c r="Q1861" s="47"/>
      <c r="R1861" s="47"/>
      <c r="S1861" s="47"/>
      <c r="T1861" s="47"/>
      <c r="U1861" s="47"/>
      <c r="V1861" s="47"/>
      <c r="W1861" s="47"/>
      <c r="X1861" s="47"/>
      <c r="Y1861" s="47"/>
      <c r="Z1861" s="47"/>
    </row>
    <row r="1862" spans="1:26" x14ac:dyDescent="0.2">
      <c r="A1862" s="47" t="s">
        <v>21</v>
      </c>
      <c r="B1862" s="47" t="s">
        <v>296</v>
      </c>
      <c r="C1862" s="47">
        <v>0</v>
      </c>
      <c r="D1862" s="47">
        <v>7158190</v>
      </c>
      <c r="E1862" s="47">
        <v>7158190</v>
      </c>
      <c r="F1862" s="47" t="s">
        <v>327</v>
      </c>
      <c r="G1862" s="47"/>
      <c r="H1862" s="47"/>
      <c r="I1862" s="47"/>
      <c r="J1862" s="47"/>
      <c r="K1862" s="47"/>
      <c r="L1862" s="47"/>
      <c r="M1862" s="47"/>
      <c r="N1862" s="47"/>
      <c r="O1862" s="47"/>
      <c r="P1862" s="47"/>
      <c r="Q1862" s="47"/>
      <c r="R1862" s="47"/>
      <c r="S1862" s="47"/>
      <c r="T1862" s="47"/>
      <c r="U1862" s="47"/>
      <c r="V1862" s="47"/>
      <c r="W1862" s="47"/>
      <c r="X1862" s="47"/>
      <c r="Y1862" s="47"/>
      <c r="Z1862" s="47"/>
    </row>
    <row r="1863" spans="1:26" x14ac:dyDescent="0.2">
      <c r="A1863" s="47" t="s">
        <v>21</v>
      </c>
      <c r="B1863" s="47" t="s">
        <v>297</v>
      </c>
      <c r="C1863" s="47">
        <v>0</v>
      </c>
      <c r="D1863" s="47">
        <v>1225021</v>
      </c>
      <c r="E1863" s="47">
        <v>1225021</v>
      </c>
      <c r="F1863" s="47" t="s">
        <v>329</v>
      </c>
      <c r="G1863" s="47"/>
      <c r="H1863" s="47"/>
      <c r="I1863" s="47"/>
      <c r="J1863" s="47"/>
      <c r="K1863" s="47"/>
      <c r="L1863" s="47"/>
      <c r="M1863" s="47"/>
      <c r="N1863" s="47"/>
      <c r="O1863" s="47"/>
      <c r="P1863" s="47"/>
      <c r="Q1863" s="47"/>
      <c r="R1863" s="47"/>
      <c r="S1863" s="47"/>
      <c r="T1863" s="47"/>
      <c r="U1863" s="47"/>
      <c r="V1863" s="47"/>
      <c r="W1863" s="47"/>
      <c r="X1863" s="47"/>
      <c r="Y1863" s="47"/>
      <c r="Z1863" s="47"/>
    </row>
    <row r="1864" spans="1:26" x14ac:dyDescent="0.2">
      <c r="A1864" s="47" t="s">
        <v>21</v>
      </c>
      <c r="B1864" s="47" t="s">
        <v>298</v>
      </c>
      <c r="C1864" s="47">
        <v>0</v>
      </c>
      <c r="D1864" s="47">
        <v>1428074</v>
      </c>
      <c r="E1864" s="47">
        <v>1428074</v>
      </c>
      <c r="F1864" s="47" t="s">
        <v>344</v>
      </c>
      <c r="G1864" s="47"/>
      <c r="H1864" s="47"/>
      <c r="I1864" s="47"/>
      <c r="J1864" s="47"/>
      <c r="K1864" s="47"/>
      <c r="L1864" s="47"/>
      <c r="M1864" s="47"/>
      <c r="N1864" s="47"/>
      <c r="O1864" s="47"/>
      <c r="P1864" s="47"/>
      <c r="Q1864" s="47"/>
      <c r="R1864" s="47"/>
      <c r="S1864" s="47"/>
      <c r="T1864" s="47"/>
      <c r="U1864" s="47"/>
      <c r="V1864" s="47"/>
      <c r="W1864" s="47"/>
      <c r="X1864" s="47"/>
      <c r="Y1864" s="47"/>
      <c r="Z1864" s="47"/>
    </row>
    <row r="1865" spans="1:26" x14ac:dyDescent="0.2">
      <c r="A1865" s="47" t="s">
        <v>21</v>
      </c>
      <c r="B1865" s="47" t="s">
        <v>299</v>
      </c>
      <c r="C1865" s="47">
        <v>0</v>
      </c>
      <c r="D1865" s="47">
        <v>3042131</v>
      </c>
      <c r="E1865" s="47">
        <v>3042131</v>
      </c>
      <c r="F1865" s="47" t="s">
        <v>346</v>
      </c>
      <c r="G1865" s="47"/>
      <c r="H1865" s="47"/>
      <c r="I1865" s="47"/>
      <c r="J1865" s="47"/>
      <c r="K1865" s="47"/>
      <c r="L1865" s="47"/>
      <c r="M1865" s="47"/>
      <c r="N1865" s="47"/>
      <c r="O1865" s="47"/>
      <c r="P1865" s="47"/>
      <c r="Q1865" s="47"/>
      <c r="R1865" s="47"/>
      <c r="S1865" s="47"/>
      <c r="T1865" s="47"/>
      <c r="U1865" s="47"/>
      <c r="V1865" s="47"/>
      <c r="W1865" s="47"/>
      <c r="X1865" s="47"/>
      <c r="Y1865" s="47"/>
      <c r="Z1865" s="47"/>
    </row>
    <row r="1866" spans="1:26" x14ac:dyDescent="0.2">
      <c r="A1866" s="47" t="s">
        <v>21</v>
      </c>
      <c r="B1866" s="47" t="s">
        <v>300</v>
      </c>
      <c r="C1866" s="47">
        <v>0</v>
      </c>
      <c r="D1866" s="47">
        <v>7948510</v>
      </c>
      <c r="E1866" s="47">
        <v>7948510</v>
      </c>
      <c r="F1866" s="47" t="s">
        <v>336</v>
      </c>
      <c r="G1866" s="47"/>
      <c r="H1866" s="47"/>
      <c r="I1866" s="47"/>
      <c r="J1866" s="47"/>
      <c r="K1866" s="47"/>
      <c r="L1866" s="47"/>
      <c r="M1866" s="47"/>
      <c r="N1866" s="47"/>
      <c r="O1866" s="47"/>
      <c r="P1866" s="47"/>
      <c r="Q1866" s="47"/>
      <c r="R1866" s="47"/>
      <c r="S1866" s="47"/>
      <c r="T1866" s="47"/>
      <c r="U1866" s="47"/>
      <c r="V1866" s="47"/>
      <c r="W1866" s="47"/>
      <c r="X1866" s="47"/>
      <c r="Y1866" s="47"/>
      <c r="Z1866" s="47"/>
    </row>
    <row r="1867" spans="1:26" x14ac:dyDescent="0.2">
      <c r="A1867" s="47" t="s">
        <v>21</v>
      </c>
      <c r="B1867" s="47" t="s">
        <v>301</v>
      </c>
      <c r="C1867" s="47">
        <v>0</v>
      </c>
      <c r="D1867" s="47">
        <v>2858561</v>
      </c>
      <c r="E1867" s="47">
        <v>2858561</v>
      </c>
      <c r="F1867" s="47" t="s">
        <v>331</v>
      </c>
      <c r="G1867" s="47"/>
      <c r="H1867" s="47"/>
      <c r="I1867" s="47"/>
      <c r="J1867" s="47"/>
      <c r="K1867" s="47"/>
      <c r="L1867" s="47"/>
      <c r="M1867" s="47"/>
      <c r="N1867" s="47"/>
      <c r="O1867" s="47"/>
      <c r="P1867" s="47"/>
      <c r="Q1867" s="47"/>
      <c r="R1867" s="47"/>
      <c r="S1867" s="47"/>
      <c r="T1867" s="47"/>
      <c r="U1867" s="47"/>
      <c r="V1867" s="47"/>
      <c r="W1867" s="47"/>
      <c r="X1867" s="47"/>
      <c r="Y1867" s="47"/>
      <c r="Z1867" s="47"/>
    </row>
    <row r="1868" spans="1:26" x14ac:dyDescent="0.2">
      <c r="A1868" s="47" t="s">
        <v>21</v>
      </c>
      <c r="B1868" s="47" t="s">
        <v>302</v>
      </c>
      <c r="C1868" s="47">
        <v>0</v>
      </c>
      <c r="D1868" s="47">
        <v>1177117</v>
      </c>
      <c r="E1868" s="47">
        <v>1177117</v>
      </c>
      <c r="F1868" s="47" t="s">
        <v>349</v>
      </c>
      <c r="G1868" s="47"/>
      <c r="H1868" s="47"/>
      <c r="I1868" s="47"/>
      <c r="J1868" s="47"/>
      <c r="K1868" s="47"/>
      <c r="L1868" s="47"/>
      <c r="M1868" s="47"/>
      <c r="N1868" s="47"/>
      <c r="O1868" s="47"/>
      <c r="P1868" s="47"/>
      <c r="Q1868" s="47"/>
      <c r="R1868" s="47"/>
      <c r="S1868" s="47"/>
      <c r="T1868" s="47"/>
      <c r="U1868" s="47"/>
      <c r="V1868" s="47"/>
      <c r="W1868" s="47"/>
      <c r="X1868" s="47"/>
      <c r="Y1868" s="47"/>
      <c r="Z1868" s="47"/>
    </row>
    <row r="1869" spans="1:26" x14ac:dyDescent="0.2">
      <c r="A1869" s="47" t="s">
        <v>21</v>
      </c>
      <c r="B1869" s="47" t="s">
        <v>303</v>
      </c>
      <c r="C1869" s="47">
        <v>0</v>
      </c>
      <c r="D1869" s="47">
        <v>7753341</v>
      </c>
      <c r="E1869" s="47">
        <v>7753341</v>
      </c>
      <c r="F1869" s="47" t="s">
        <v>343</v>
      </c>
      <c r="G1869" s="47"/>
      <c r="H1869" s="47"/>
      <c r="I1869" s="47"/>
      <c r="J1869" s="47"/>
      <c r="K1869" s="47"/>
      <c r="L1869" s="47"/>
      <c r="M1869" s="47"/>
      <c r="N1869" s="47"/>
      <c r="O1869" s="47"/>
      <c r="P1869" s="47"/>
      <c r="Q1869" s="47"/>
      <c r="R1869" s="47"/>
      <c r="S1869" s="47"/>
      <c r="T1869" s="47"/>
      <c r="U1869" s="47"/>
      <c r="V1869" s="47"/>
      <c r="W1869" s="47"/>
      <c r="X1869" s="47"/>
      <c r="Y1869" s="47"/>
      <c r="Z1869" s="47"/>
    </row>
    <row r="1870" spans="1:26" x14ac:dyDescent="0.2">
      <c r="A1870" s="47" t="s">
        <v>21</v>
      </c>
      <c r="B1870" s="47" t="s">
        <v>304</v>
      </c>
      <c r="C1870" s="47">
        <v>0</v>
      </c>
      <c r="D1870" s="47">
        <v>974109</v>
      </c>
      <c r="E1870" s="47">
        <v>974109</v>
      </c>
      <c r="F1870" s="47" t="s">
        <v>330</v>
      </c>
      <c r="G1870" s="47"/>
      <c r="H1870" s="47"/>
      <c r="I1870" s="47"/>
      <c r="J1870" s="47"/>
      <c r="K1870" s="47"/>
      <c r="L1870" s="47"/>
      <c r="M1870" s="47"/>
      <c r="N1870" s="47"/>
      <c r="O1870" s="47"/>
      <c r="P1870" s="47"/>
      <c r="Q1870" s="47"/>
      <c r="R1870" s="47"/>
      <c r="S1870" s="47"/>
      <c r="T1870" s="47"/>
      <c r="U1870" s="47"/>
      <c r="V1870" s="47"/>
      <c r="W1870" s="47"/>
      <c r="X1870" s="47"/>
      <c r="Y1870" s="47"/>
      <c r="Z1870" s="47"/>
    </row>
    <row r="1871" spans="1:26" x14ac:dyDescent="0.2">
      <c r="A1871" s="47" t="s">
        <v>21</v>
      </c>
      <c r="B1871" s="47" t="s">
        <v>305</v>
      </c>
      <c r="C1871" s="47">
        <v>0</v>
      </c>
      <c r="D1871" s="47">
        <v>1541822</v>
      </c>
      <c r="E1871" s="47">
        <v>1541822</v>
      </c>
      <c r="F1871" s="47" t="s">
        <v>335</v>
      </c>
      <c r="G1871" s="47"/>
      <c r="H1871" s="47"/>
      <c r="I1871" s="47"/>
      <c r="J1871" s="47"/>
      <c r="K1871" s="47"/>
      <c r="L1871" s="47"/>
      <c r="M1871" s="47"/>
      <c r="N1871" s="47"/>
      <c r="O1871" s="47"/>
      <c r="P1871" s="47"/>
      <c r="Q1871" s="47"/>
      <c r="R1871" s="47"/>
      <c r="S1871" s="47"/>
      <c r="T1871" s="47"/>
      <c r="U1871" s="47"/>
      <c r="V1871" s="47"/>
      <c r="W1871" s="47"/>
      <c r="X1871" s="47"/>
      <c r="Y1871" s="47"/>
      <c r="Z1871" s="47"/>
    </row>
    <row r="1872" spans="1:26" x14ac:dyDescent="0.2">
      <c r="A1872" s="47" t="s">
        <v>21</v>
      </c>
      <c r="B1872" s="47" t="s">
        <v>306</v>
      </c>
      <c r="C1872" s="47">
        <v>0</v>
      </c>
      <c r="D1872" s="47">
        <v>2708571</v>
      </c>
      <c r="E1872" s="47">
        <v>2708571</v>
      </c>
      <c r="F1872" s="47" t="s">
        <v>335</v>
      </c>
      <c r="G1872" s="47"/>
      <c r="H1872" s="47"/>
      <c r="I1872" s="47"/>
      <c r="J1872" s="47"/>
      <c r="K1872" s="47"/>
      <c r="L1872" s="47"/>
      <c r="M1872" s="47"/>
      <c r="N1872" s="47"/>
      <c r="O1872" s="47"/>
      <c r="P1872" s="47"/>
      <c r="Q1872" s="47"/>
      <c r="R1872" s="47"/>
      <c r="S1872" s="47"/>
      <c r="T1872" s="47"/>
      <c r="U1872" s="47"/>
      <c r="V1872" s="47"/>
      <c r="W1872" s="47"/>
      <c r="X1872" s="47"/>
      <c r="Y1872" s="47"/>
      <c r="Z1872" s="47"/>
    </row>
    <row r="1873" spans="1:26" x14ac:dyDescent="0.2">
      <c r="A1873" s="47" t="s">
        <v>21</v>
      </c>
      <c r="B1873" s="47" t="s">
        <v>307</v>
      </c>
      <c r="C1873" s="47">
        <v>0</v>
      </c>
      <c r="D1873" s="47">
        <v>15908765</v>
      </c>
      <c r="E1873" s="47">
        <v>15908765</v>
      </c>
      <c r="F1873" s="47" t="s">
        <v>329</v>
      </c>
      <c r="G1873" s="47"/>
      <c r="H1873" s="47"/>
      <c r="I1873" s="47"/>
      <c r="J1873" s="47"/>
      <c r="K1873" s="47"/>
      <c r="L1873" s="47"/>
      <c r="M1873" s="47"/>
      <c r="N1873" s="47"/>
      <c r="O1873" s="47"/>
      <c r="P1873" s="47"/>
      <c r="Q1873" s="47"/>
      <c r="R1873" s="47"/>
      <c r="S1873" s="47"/>
      <c r="T1873" s="47"/>
      <c r="U1873" s="47"/>
      <c r="V1873" s="47"/>
      <c r="W1873" s="47"/>
      <c r="X1873" s="47"/>
      <c r="Y1873" s="47"/>
      <c r="Z1873" s="47"/>
    </row>
    <row r="1874" spans="1:26" x14ac:dyDescent="0.2">
      <c r="A1874" s="47" t="s">
        <v>21</v>
      </c>
      <c r="B1874" s="47" t="s">
        <v>308</v>
      </c>
      <c r="C1874" s="47">
        <v>0</v>
      </c>
      <c r="D1874" s="47">
        <v>2402939</v>
      </c>
      <c r="E1874" s="47">
        <v>2402939</v>
      </c>
      <c r="F1874" s="47" t="s">
        <v>347</v>
      </c>
      <c r="G1874" s="47"/>
      <c r="H1874" s="47"/>
      <c r="I1874" s="47"/>
      <c r="J1874" s="47"/>
      <c r="K1874" s="47"/>
      <c r="L1874" s="47"/>
      <c r="M1874" s="47"/>
      <c r="N1874" s="47"/>
      <c r="O1874" s="47"/>
      <c r="P1874" s="47"/>
      <c r="Q1874" s="47"/>
      <c r="R1874" s="47"/>
      <c r="S1874" s="47"/>
      <c r="T1874" s="47"/>
      <c r="U1874" s="47"/>
      <c r="V1874" s="47"/>
      <c r="W1874" s="47"/>
      <c r="X1874" s="47"/>
      <c r="Y1874" s="47"/>
      <c r="Z1874" s="47"/>
    </row>
    <row r="1875" spans="1:26" x14ac:dyDescent="0.2">
      <c r="A1875" s="47" t="s">
        <v>21</v>
      </c>
      <c r="B1875" s="47" t="s">
        <v>309</v>
      </c>
      <c r="C1875" s="47">
        <v>0</v>
      </c>
      <c r="D1875" s="47">
        <v>2437957</v>
      </c>
      <c r="E1875" s="47">
        <v>2437957</v>
      </c>
      <c r="F1875" s="47" t="s">
        <v>329</v>
      </c>
      <c r="G1875" s="47"/>
      <c r="H1875" s="47"/>
      <c r="I1875" s="47"/>
      <c r="J1875" s="47"/>
      <c r="K1875" s="47"/>
      <c r="L1875" s="47"/>
      <c r="M1875" s="47"/>
      <c r="N1875" s="47"/>
      <c r="O1875" s="47"/>
      <c r="P1875" s="47"/>
      <c r="Q1875" s="47"/>
      <c r="R1875" s="47"/>
      <c r="S1875" s="47"/>
      <c r="T1875" s="47"/>
      <c r="U1875" s="47"/>
      <c r="V1875" s="47"/>
      <c r="W1875" s="47"/>
      <c r="X1875" s="47"/>
      <c r="Y1875" s="47"/>
      <c r="Z1875" s="47"/>
    </row>
    <row r="1876" spans="1:26" x14ac:dyDescent="0.2">
      <c r="A1876" s="47" t="s">
        <v>320</v>
      </c>
      <c r="B1876" s="47"/>
      <c r="C1876" s="47">
        <v>0</v>
      </c>
      <c r="D1876" s="47">
        <v>1410957109</v>
      </c>
      <c r="E1876" s="47">
        <v>1410957109</v>
      </c>
      <c r="F1876" s="47"/>
      <c r="G1876" s="47"/>
      <c r="H1876" s="47"/>
      <c r="I1876" s="47"/>
      <c r="J1876" s="47"/>
      <c r="K1876" s="47"/>
      <c r="L1876" s="47"/>
      <c r="M1876" s="47"/>
      <c r="N1876" s="47"/>
      <c r="O1876" s="47"/>
      <c r="P1876" s="47"/>
      <c r="Q1876" s="47"/>
      <c r="R1876" s="47"/>
      <c r="S1876" s="47"/>
      <c r="T1876" s="47"/>
      <c r="U1876" s="47"/>
      <c r="V1876" s="47"/>
      <c r="W1876" s="47"/>
      <c r="X1876" s="47"/>
      <c r="Y1876" s="47"/>
      <c r="Z1876" s="47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activeCell="I26" sqref="I26"/>
    </sheetView>
  </sheetViews>
  <sheetFormatPr defaultRowHeight="12.75" x14ac:dyDescent="0.2"/>
  <cols>
    <col min="2" max="2" width="12.28515625" bestFit="1" customWidth="1"/>
    <col min="4" max="4" width="15.42578125" bestFit="1" customWidth="1"/>
    <col min="6" max="6" width="12.28515625" bestFit="1" customWidth="1"/>
    <col min="7" max="7" width="17.42578125" bestFit="1" customWidth="1"/>
    <col min="9" max="9" width="17.28515625" bestFit="1" customWidth="1"/>
    <col min="10" max="10" width="21.42578125" bestFit="1" customWidth="1"/>
    <col min="13" max="13" width="25.28515625" bestFit="1" customWidth="1"/>
  </cols>
  <sheetData>
    <row r="1" spans="1:14" x14ac:dyDescent="0.2">
      <c r="B1" t="s">
        <v>350</v>
      </c>
      <c r="C1" t="s">
        <v>14</v>
      </c>
      <c r="D1" t="s">
        <v>351</v>
      </c>
      <c r="E1" t="s">
        <v>378</v>
      </c>
      <c r="F1" t="s">
        <v>18</v>
      </c>
      <c r="G1" t="s">
        <v>352</v>
      </c>
      <c r="H1" t="s">
        <v>353</v>
      </c>
      <c r="I1" t="s">
        <v>354</v>
      </c>
      <c r="J1" t="s">
        <v>355</v>
      </c>
      <c r="K1" t="s">
        <v>12</v>
      </c>
      <c r="L1" t="s">
        <v>356</v>
      </c>
      <c r="M1" t="s">
        <v>15</v>
      </c>
    </row>
    <row r="2" spans="1:14" x14ac:dyDescent="0.2">
      <c r="A2" t="s">
        <v>348</v>
      </c>
      <c r="B2" s="48">
        <f>SUMIFS(DGEG_Aux_2003!$E$16:$E$2783,DGEG_Aux_2003!$F$16:$F$2783,$A2,DGEG_Aux_2003!$A$16:$A$2783,B$1)</f>
        <v>148659690</v>
      </c>
      <c r="C2" s="48">
        <f>SUMIFS(DGEG_Aux_2003!$E$16:$E$2783,DGEG_Aux_2003!$F$16:$F$2783,$A2,DGEG_Aux_2003!$A$16:$A$2783,C$1)</f>
        <v>33214870</v>
      </c>
      <c r="D2" s="48">
        <f>SUMIFS(DGEG_Aux_2003!$E$16:$E$2783,DGEG_Aux_2003!$F$16:$F$2783,$A2,DGEG_Aux_2003!$A$16:$A$2783,D$1)</f>
        <v>244479338</v>
      </c>
      <c r="E2" s="48">
        <f>SUMIFS(DGEG_Aux_2003!$E$16:$E$2783,DGEG_Aux_2003!$F$16:$F$2783,$A2,DGEG_Aux_2003!$A$16:$A$2783,E$1)</f>
        <v>307240</v>
      </c>
      <c r="F2" s="48">
        <f>SUMIFS(DGEG_Aux_2003!$E$16:$E$2783,DGEG_Aux_2003!$F$16:$F$2783,$A2,DGEG_Aux_2003!$A$16:$A$2783,F$1)</f>
        <v>6289</v>
      </c>
      <c r="G2" s="48">
        <f>SUMIFS(DGEG_Aux_2003!$E$16:$E$2783,DGEG_Aux_2003!$F$16:$F$2783,$A2,DGEG_Aux_2003!$A$16:$A$2783,G$1)</f>
        <v>6314171</v>
      </c>
      <c r="H2" s="48">
        <f>SUMIFS(DGEG_Aux_2003!$E$16:$E$2783,DGEG_Aux_2003!$F$16:$F$2783,$A2,DGEG_Aux_2003!$A$16:$A$2783,H$1)</f>
        <v>0</v>
      </c>
      <c r="I2" s="48">
        <f>SUMIFS(DGEG_Aux_2003!$E$16:$E$2783,DGEG_Aux_2003!$F$16:$F$2783,$A2,DGEG_Aux_2003!$A$16:$A$2783,I$1)</f>
        <v>237502785</v>
      </c>
      <c r="J2" s="48">
        <f>SUMIFS(DGEG_Aux_2003!$E$16:$E$2783,DGEG_Aux_2003!$F$16:$F$2783,$A2,DGEG_Aux_2003!$A$16:$A$2783,J$1)</f>
        <v>33520049</v>
      </c>
      <c r="K2" s="48">
        <f>SUMIFS(DGEG_Aux_2003!$E$16:$E$2783,DGEG_Aux_2003!$F$16:$F$2783,$A2,DGEG_Aux_2003!$A$16:$A$2783,K$1)</f>
        <v>0</v>
      </c>
      <c r="L2" s="48">
        <f>SUMIFS(DGEG_Aux_2003!$E$16:$E$2783,DGEG_Aux_2003!$F$16:$F$2783,$A2,DGEG_Aux_2003!$A$16:$A$2783,L$1)</f>
        <v>0</v>
      </c>
      <c r="M2" s="48">
        <f>SUMIFS(DGEG_Aux_2003!$E$16:$E$2783,DGEG_Aux_2003!$F$16:$F$2783,$A2,DGEG_Aux_2003!$A$16:$A$2783,M$1)</f>
        <v>0</v>
      </c>
      <c r="N2" s="48">
        <f>SUMIFS(DGEG_Aux_2003!$E$16:$E$2783,DGEG_Aux_2003!$F$16:$F$2783,$A2,DGEG_Aux_2003!$A$16:$A$2783,N$1)</f>
        <v>0</v>
      </c>
    </row>
    <row r="3" spans="1:14" x14ac:dyDescent="0.2">
      <c r="A3" t="s">
        <v>343</v>
      </c>
      <c r="B3" s="48">
        <f>SUMIFS(DGEG_Aux_2003!$E$16:$E$2783,DGEG_Aux_2003!$F$16:$F$2783,$A3,DGEG_Aux_2003!$A$16:$A$2783,B$1)</f>
        <v>265746129</v>
      </c>
      <c r="C3" s="48">
        <f>SUMIFS(DGEG_Aux_2003!$E$16:$E$2783,DGEG_Aux_2003!$F$16:$F$2783,$A3,DGEG_Aux_2003!$A$16:$A$2783,C$1)</f>
        <v>59412101</v>
      </c>
      <c r="D3" s="48">
        <f>SUMIFS(DGEG_Aux_2003!$E$16:$E$2783,DGEG_Aux_2003!$F$16:$F$2783,$A3,DGEG_Aux_2003!$A$16:$A$2783,D$1)</f>
        <v>457844553</v>
      </c>
      <c r="E3" s="48">
        <f>SUMIFS(DGEG_Aux_2003!$E$16:$E$2783,DGEG_Aux_2003!$F$16:$F$2783,$A3,DGEG_Aux_2003!$A$16:$A$2783,E$1)</f>
        <v>160170</v>
      </c>
      <c r="F3" s="48">
        <f>SUMIFS(DGEG_Aux_2003!$E$16:$E$2783,DGEG_Aux_2003!$F$16:$F$2783,$A3,DGEG_Aux_2003!$A$16:$A$2783,F$1)</f>
        <v>0</v>
      </c>
      <c r="G3" s="48">
        <f>SUMIFS(DGEG_Aux_2003!$E$16:$E$2783,DGEG_Aux_2003!$F$16:$F$2783,$A3,DGEG_Aux_2003!$A$16:$A$2783,G$1)</f>
        <v>19355299</v>
      </c>
      <c r="H3" s="48">
        <f>SUMIFS(DGEG_Aux_2003!$E$16:$E$2783,DGEG_Aux_2003!$F$16:$F$2783,$A3,DGEG_Aux_2003!$A$16:$A$2783,H$1)</f>
        <v>196996</v>
      </c>
      <c r="I3" s="48">
        <f>SUMIFS(DGEG_Aux_2003!$E$16:$E$2783,DGEG_Aux_2003!$F$16:$F$2783,$A3,DGEG_Aux_2003!$A$16:$A$2783,I$1)</f>
        <v>396042764</v>
      </c>
      <c r="J3" s="48">
        <f>SUMIFS(DGEG_Aux_2003!$E$16:$E$2783,DGEG_Aux_2003!$F$16:$F$2783,$A3,DGEG_Aux_2003!$A$16:$A$2783,J$1)</f>
        <v>43829593</v>
      </c>
      <c r="K3" s="48">
        <f>SUMIFS(DGEG_Aux_2003!$E$16:$E$2783,DGEG_Aux_2003!$F$16:$F$2783,$A3,DGEG_Aux_2003!$A$16:$A$2783,K$1)</f>
        <v>0</v>
      </c>
      <c r="L3" s="48">
        <f>SUMIFS(DGEG_Aux_2003!$E$16:$E$2783,DGEG_Aux_2003!$F$16:$F$2783,$A3,DGEG_Aux_2003!$A$16:$A$2783,L$1)</f>
        <v>0</v>
      </c>
      <c r="M3" s="48">
        <f>SUMIFS(DGEG_Aux_2003!$E$16:$E$2783,DGEG_Aux_2003!$F$16:$F$2783,$A3,DGEG_Aux_2003!$A$16:$A$2783,M$1)</f>
        <v>4301</v>
      </c>
      <c r="N3" s="48">
        <f>SUMIFS(DGEG_Aux_2003!$E$16:$E$2783,DGEG_Aux_2003!$F$16:$F$2783,$A3,DGEG_Aux_2003!$A$16:$A$2783,N$1)</f>
        <v>0</v>
      </c>
    </row>
    <row r="4" spans="1:14" x14ac:dyDescent="0.2">
      <c r="A4" t="s">
        <v>347</v>
      </c>
      <c r="B4" s="48">
        <f>SUMIFS(DGEG_Aux_2003!$E$16:$E$2783,DGEG_Aux_2003!$F$16:$F$2783,$A4,DGEG_Aux_2003!$A$16:$A$2783,B$1)</f>
        <v>294340862</v>
      </c>
      <c r="C4" s="48">
        <f>SUMIFS(DGEG_Aux_2003!$E$16:$E$2783,DGEG_Aux_2003!$F$16:$F$2783,$A4,DGEG_Aux_2003!$A$16:$A$2783,C$1)</f>
        <v>65684573</v>
      </c>
      <c r="D4" s="48">
        <f>SUMIFS(DGEG_Aux_2003!$E$16:$E$2783,DGEG_Aux_2003!$F$16:$F$2783,$A4,DGEG_Aux_2003!$A$16:$A$2783,D$1)</f>
        <v>1093271345</v>
      </c>
      <c r="E4" s="48">
        <f>SUMIFS(DGEG_Aux_2003!$E$16:$E$2783,DGEG_Aux_2003!$F$16:$F$2783,$A4,DGEG_Aux_2003!$A$16:$A$2783,E$1)</f>
        <v>333410</v>
      </c>
      <c r="F4" s="48">
        <f>SUMIFS(DGEG_Aux_2003!$E$16:$E$2783,DGEG_Aux_2003!$F$16:$F$2783,$A4,DGEG_Aux_2003!$A$16:$A$2783,F$1)</f>
        <v>124859</v>
      </c>
      <c r="G4" s="48">
        <f>SUMIFS(DGEG_Aux_2003!$E$16:$E$2783,DGEG_Aux_2003!$F$16:$F$2783,$A4,DGEG_Aux_2003!$A$16:$A$2783,G$1)</f>
        <v>16236074</v>
      </c>
      <c r="H4" s="48">
        <f>SUMIFS(DGEG_Aux_2003!$E$16:$E$2783,DGEG_Aux_2003!$F$16:$F$2783,$A4,DGEG_Aux_2003!$A$16:$A$2783,H$1)</f>
        <v>254785</v>
      </c>
      <c r="I4" s="48">
        <f>SUMIFS(DGEG_Aux_2003!$E$16:$E$2783,DGEG_Aux_2003!$F$16:$F$2783,$A4,DGEG_Aux_2003!$A$16:$A$2783,I$1)</f>
        <v>407543380</v>
      </c>
      <c r="J4" s="48">
        <f>SUMIFS(DGEG_Aux_2003!$E$16:$E$2783,DGEG_Aux_2003!$F$16:$F$2783,$A4,DGEG_Aux_2003!$A$16:$A$2783,J$1)</f>
        <v>46261357</v>
      </c>
      <c r="K4" s="48">
        <f>SUMIFS(DGEG_Aux_2003!$E$16:$E$2783,DGEG_Aux_2003!$F$16:$F$2783,$A4,DGEG_Aux_2003!$A$16:$A$2783,K$1)</f>
        <v>0</v>
      </c>
      <c r="L4" s="48">
        <f>SUMIFS(DGEG_Aux_2003!$E$16:$E$2783,DGEG_Aux_2003!$F$16:$F$2783,$A4,DGEG_Aux_2003!$A$16:$A$2783,L$1)</f>
        <v>0</v>
      </c>
      <c r="M4" s="48">
        <f>SUMIFS(DGEG_Aux_2003!$E$16:$E$2783,DGEG_Aux_2003!$F$16:$F$2783,$A4,DGEG_Aux_2003!$A$16:$A$2783,M$1)</f>
        <v>0</v>
      </c>
      <c r="N4" s="48">
        <f>SUMIFS(DGEG_Aux_2003!$E$16:$E$2783,DGEG_Aux_2003!$F$16:$F$2783,$A4,DGEG_Aux_2003!$A$16:$A$2783,N$1)</f>
        <v>0</v>
      </c>
    </row>
    <row r="5" spans="1:14" x14ac:dyDescent="0.2">
      <c r="A5" t="s">
        <v>345</v>
      </c>
      <c r="B5" s="48">
        <f>SUMIFS(DGEG_Aux_2003!$E$16:$E$2783,DGEG_Aux_2003!$F$16:$F$2783,$A5,DGEG_Aux_2003!$A$16:$A$2783,B$1)</f>
        <v>1489090418</v>
      </c>
      <c r="C5" s="48">
        <f>SUMIFS(DGEG_Aux_2003!$E$16:$E$2783,DGEG_Aux_2003!$F$16:$F$2783,$A5,DGEG_Aux_2003!$A$16:$A$2783,C$1)</f>
        <v>315347860</v>
      </c>
      <c r="D5" s="48">
        <f>SUMIFS(DGEG_Aux_2003!$E$16:$E$2783,DGEG_Aux_2003!$F$16:$F$2783,$A5,DGEG_Aux_2003!$A$16:$A$2783,D$1)</f>
        <v>2624014429</v>
      </c>
      <c r="E5" s="48">
        <f>SUMIFS(DGEG_Aux_2003!$E$16:$E$2783,DGEG_Aux_2003!$F$16:$F$2783,$A5,DGEG_Aux_2003!$A$16:$A$2783,E$1)</f>
        <v>1679356</v>
      </c>
      <c r="F5" s="48">
        <f>SUMIFS(DGEG_Aux_2003!$E$16:$E$2783,DGEG_Aux_2003!$F$16:$F$2783,$A5,DGEG_Aux_2003!$A$16:$A$2783,F$1)</f>
        <v>35788225</v>
      </c>
      <c r="G5" s="48">
        <f>SUMIFS(DGEG_Aux_2003!$E$16:$E$2783,DGEG_Aux_2003!$F$16:$F$2783,$A5,DGEG_Aux_2003!$A$16:$A$2783,G$1)</f>
        <v>43416922</v>
      </c>
      <c r="H5" s="48">
        <f>SUMIFS(DGEG_Aux_2003!$E$16:$E$2783,DGEG_Aux_2003!$F$16:$F$2783,$A5,DGEG_Aux_2003!$A$16:$A$2783,H$1)</f>
        <v>26672</v>
      </c>
      <c r="I5" s="48">
        <f>SUMIFS(DGEG_Aux_2003!$E$16:$E$2783,DGEG_Aux_2003!$F$16:$F$2783,$A5,DGEG_Aux_2003!$A$16:$A$2783,I$1)</f>
        <v>2342728698</v>
      </c>
      <c r="J5" s="48">
        <f>SUMIFS(DGEG_Aux_2003!$E$16:$E$2783,DGEG_Aux_2003!$F$16:$F$2783,$A5,DGEG_Aux_2003!$A$16:$A$2783,J$1)</f>
        <v>179769542</v>
      </c>
      <c r="K5" s="48">
        <f>SUMIFS(DGEG_Aux_2003!$E$16:$E$2783,DGEG_Aux_2003!$F$16:$F$2783,$A5,DGEG_Aux_2003!$A$16:$A$2783,K$1)</f>
        <v>8172</v>
      </c>
      <c r="L5" s="48">
        <f>SUMIFS(DGEG_Aux_2003!$E$16:$E$2783,DGEG_Aux_2003!$F$16:$F$2783,$A5,DGEG_Aux_2003!$A$16:$A$2783,L$1)</f>
        <v>0</v>
      </c>
      <c r="M5" s="48">
        <f>SUMIFS(DGEG_Aux_2003!$E$16:$E$2783,DGEG_Aux_2003!$F$16:$F$2783,$A5,DGEG_Aux_2003!$A$16:$A$2783,M$1)</f>
        <v>7284796</v>
      </c>
      <c r="N5" s="48">
        <f>SUMIFS(DGEG_Aux_2003!$E$16:$E$2783,DGEG_Aux_2003!$F$16:$F$2783,$A5,DGEG_Aux_2003!$A$16:$A$2783,N$1)</f>
        <v>0</v>
      </c>
    </row>
    <row r="6" spans="1:14" x14ac:dyDescent="0.2">
      <c r="A6" t="s">
        <v>342</v>
      </c>
      <c r="B6" s="48">
        <f>SUMIFS(DGEG_Aux_2003!$E$16:$E$2783,DGEG_Aux_2003!$F$16:$F$2783,$A6,DGEG_Aux_2003!$A$16:$A$2783,B$1)</f>
        <v>171651518</v>
      </c>
      <c r="C6" s="48">
        <f>SUMIFS(DGEG_Aux_2003!$E$16:$E$2783,DGEG_Aux_2003!$F$16:$F$2783,$A6,DGEG_Aux_2003!$A$16:$A$2783,C$1)</f>
        <v>45377988</v>
      </c>
      <c r="D6" s="48">
        <f>SUMIFS(DGEG_Aux_2003!$E$16:$E$2783,DGEG_Aux_2003!$F$16:$F$2783,$A6,DGEG_Aux_2003!$A$16:$A$2783,D$1)</f>
        <v>318879279</v>
      </c>
      <c r="E6" s="48">
        <f>SUMIFS(DGEG_Aux_2003!$E$16:$E$2783,DGEG_Aux_2003!$F$16:$F$2783,$A6,DGEG_Aux_2003!$A$16:$A$2783,E$1)</f>
        <v>142070</v>
      </c>
      <c r="F6" s="48">
        <f>SUMIFS(DGEG_Aux_2003!$E$16:$E$2783,DGEG_Aux_2003!$F$16:$F$2783,$A6,DGEG_Aux_2003!$A$16:$A$2783,F$1)</f>
        <v>501466</v>
      </c>
      <c r="G6" s="48">
        <f>SUMIFS(DGEG_Aux_2003!$E$16:$E$2783,DGEG_Aux_2003!$F$16:$F$2783,$A6,DGEG_Aux_2003!$A$16:$A$2783,G$1)</f>
        <v>21653754</v>
      </c>
      <c r="H6" s="48">
        <f>SUMIFS(DGEG_Aux_2003!$E$16:$E$2783,DGEG_Aux_2003!$F$16:$F$2783,$A6,DGEG_Aux_2003!$A$16:$A$2783,H$1)</f>
        <v>0</v>
      </c>
      <c r="I6" s="48">
        <f>SUMIFS(DGEG_Aux_2003!$E$16:$E$2783,DGEG_Aux_2003!$F$16:$F$2783,$A6,DGEG_Aux_2003!$A$16:$A$2783,I$1)</f>
        <v>393712244</v>
      </c>
      <c r="J6" s="48">
        <f>SUMIFS(DGEG_Aux_2003!$E$16:$E$2783,DGEG_Aux_2003!$F$16:$F$2783,$A6,DGEG_Aux_2003!$A$16:$A$2783,J$1)</f>
        <v>51871605</v>
      </c>
      <c r="K6" s="48">
        <f>SUMIFS(DGEG_Aux_2003!$E$16:$E$2783,DGEG_Aux_2003!$F$16:$F$2783,$A6,DGEG_Aux_2003!$A$16:$A$2783,K$1)</f>
        <v>0</v>
      </c>
      <c r="L6" s="48">
        <f>SUMIFS(DGEG_Aux_2003!$E$16:$E$2783,DGEG_Aux_2003!$F$16:$F$2783,$A6,DGEG_Aux_2003!$A$16:$A$2783,L$1)</f>
        <v>0</v>
      </c>
      <c r="M6" s="48">
        <f>SUMIFS(DGEG_Aux_2003!$E$16:$E$2783,DGEG_Aux_2003!$F$16:$F$2783,$A6,DGEG_Aux_2003!$A$16:$A$2783,M$1)</f>
        <v>9819</v>
      </c>
      <c r="N6" s="48">
        <f>SUMIFS(DGEG_Aux_2003!$E$16:$E$2783,DGEG_Aux_2003!$F$16:$F$2783,$A6,DGEG_Aux_2003!$A$16:$A$2783,N$1)</f>
        <v>0</v>
      </c>
    </row>
    <row r="7" spans="1:14" x14ac:dyDescent="0.2">
      <c r="A7" t="s">
        <v>346</v>
      </c>
      <c r="B7" s="48">
        <f>SUMIFS(DGEG_Aux_2003!$E$16:$E$2783,DGEG_Aux_2003!$F$16:$F$2783,$A7,DGEG_Aux_2003!$A$16:$A$2783,B$1)</f>
        <v>48582110</v>
      </c>
      <c r="C7" s="48">
        <f>SUMIFS(DGEG_Aux_2003!$E$16:$E$2783,DGEG_Aux_2003!$F$16:$F$2783,$A7,DGEG_Aux_2003!$A$16:$A$2783,C$1)</f>
        <v>13818530</v>
      </c>
      <c r="D7" s="48">
        <f>SUMIFS(DGEG_Aux_2003!$E$16:$E$2783,DGEG_Aux_2003!$F$16:$F$2783,$A7,DGEG_Aux_2003!$A$16:$A$2783,D$1)</f>
        <v>47839211</v>
      </c>
      <c r="E7" s="48">
        <f>SUMIFS(DGEG_Aux_2003!$E$16:$E$2783,DGEG_Aux_2003!$F$16:$F$2783,$A7,DGEG_Aux_2003!$A$16:$A$2783,E$1)</f>
        <v>0</v>
      </c>
      <c r="F7" s="48">
        <f>SUMIFS(DGEG_Aux_2003!$E$16:$E$2783,DGEG_Aux_2003!$F$16:$F$2783,$A7,DGEG_Aux_2003!$A$16:$A$2783,F$1)</f>
        <v>0</v>
      </c>
      <c r="G7" s="48">
        <f>SUMIFS(DGEG_Aux_2003!$E$16:$E$2783,DGEG_Aux_2003!$F$16:$F$2783,$A7,DGEG_Aux_2003!$A$16:$A$2783,G$1)</f>
        <v>4276804</v>
      </c>
      <c r="H7" s="48">
        <f>SUMIFS(DGEG_Aux_2003!$E$16:$E$2783,DGEG_Aux_2003!$F$16:$F$2783,$A7,DGEG_Aux_2003!$A$16:$A$2783,H$1)</f>
        <v>0</v>
      </c>
      <c r="I7" s="48">
        <f>SUMIFS(DGEG_Aux_2003!$E$16:$E$2783,DGEG_Aux_2003!$F$16:$F$2783,$A7,DGEG_Aux_2003!$A$16:$A$2783,I$1)</f>
        <v>89247597</v>
      </c>
      <c r="J7" s="48">
        <f>SUMIFS(DGEG_Aux_2003!$E$16:$E$2783,DGEG_Aux_2003!$F$16:$F$2783,$A7,DGEG_Aux_2003!$A$16:$A$2783,J$1)</f>
        <v>18204156</v>
      </c>
      <c r="K7" s="48">
        <f>SUMIFS(DGEG_Aux_2003!$E$16:$E$2783,DGEG_Aux_2003!$F$16:$F$2783,$A7,DGEG_Aux_2003!$A$16:$A$2783,K$1)</f>
        <v>0</v>
      </c>
      <c r="L7" s="48">
        <f>SUMIFS(DGEG_Aux_2003!$E$16:$E$2783,DGEG_Aux_2003!$F$16:$F$2783,$A7,DGEG_Aux_2003!$A$16:$A$2783,L$1)</f>
        <v>0</v>
      </c>
      <c r="M7" s="48">
        <f>SUMIFS(DGEG_Aux_2003!$E$16:$E$2783,DGEG_Aux_2003!$F$16:$F$2783,$A7,DGEG_Aux_2003!$A$16:$A$2783,M$1)</f>
        <v>78</v>
      </c>
      <c r="N7" s="48">
        <f>SUMIFS(DGEG_Aux_2003!$E$16:$E$2783,DGEG_Aux_2003!$F$16:$F$2783,$A7,DGEG_Aux_2003!$A$16:$A$2783,N$1)</f>
        <v>0</v>
      </c>
    </row>
    <row r="8" spans="1:14" x14ac:dyDescent="0.2">
      <c r="A8" t="s">
        <v>336</v>
      </c>
      <c r="B8" s="48">
        <f>SUMIFS(DGEG_Aux_2003!$E$16:$E$2783,DGEG_Aux_2003!$F$16:$F$2783,$A8,DGEG_Aux_2003!$A$16:$A$2783,B$1)</f>
        <v>113315392</v>
      </c>
      <c r="C8" s="48">
        <f>SUMIFS(DGEG_Aux_2003!$E$16:$E$2783,DGEG_Aux_2003!$F$16:$F$2783,$A8,DGEG_Aux_2003!$A$16:$A$2783,C$1)</f>
        <v>33635730</v>
      </c>
      <c r="D8" s="48">
        <f>SUMIFS(DGEG_Aux_2003!$E$16:$E$2783,DGEG_Aux_2003!$F$16:$F$2783,$A8,DGEG_Aux_2003!$A$16:$A$2783,D$1)</f>
        <v>73590426</v>
      </c>
      <c r="E8" s="48">
        <f>SUMIFS(DGEG_Aux_2003!$E$16:$E$2783,DGEG_Aux_2003!$F$16:$F$2783,$A8,DGEG_Aux_2003!$A$16:$A$2783,E$1)</f>
        <v>676200</v>
      </c>
      <c r="F8" s="48">
        <f>SUMIFS(DGEG_Aux_2003!$E$16:$E$2783,DGEG_Aux_2003!$F$16:$F$2783,$A8,DGEG_Aux_2003!$A$16:$A$2783,F$1)</f>
        <v>357865</v>
      </c>
      <c r="G8" s="48">
        <f>SUMIFS(DGEG_Aux_2003!$E$16:$E$2783,DGEG_Aux_2003!$F$16:$F$2783,$A8,DGEG_Aux_2003!$A$16:$A$2783,G$1)</f>
        <v>13415900</v>
      </c>
      <c r="H8" s="48">
        <f>SUMIFS(DGEG_Aux_2003!$E$16:$E$2783,DGEG_Aux_2003!$F$16:$F$2783,$A8,DGEG_Aux_2003!$A$16:$A$2783,H$1)</f>
        <v>0</v>
      </c>
      <c r="I8" s="48">
        <f>SUMIFS(DGEG_Aux_2003!$E$16:$E$2783,DGEG_Aux_2003!$F$16:$F$2783,$A8,DGEG_Aux_2003!$A$16:$A$2783,I$1)</f>
        <v>187511971</v>
      </c>
      <c r="J8" s="48">
        <f>SUMIFS(DGEG_Aux_2003!$E$16:$E$2783,DGEG_Aux_2003!$F$16:$F$2783,$A8,DGEG_Aux_2003!$A$16:$A$2783,J$1)</f>
        <v>37674644</v>
      </c>
      <c r="K8" s="48">
        <f>SUMIFS(DGEG_Aux_2003!$E$16:$E$2783,DGEG_Aux_2003!$F$16:$F$2783,$A8,DGEG_Aux_2003!$A$16:$A$2783,K$1)</f>
        <v>0</v>
      </c>
      <c r="L8" s="48">
        <f>SUMIFS(DGEG_Aux_2003!$E$16:$E$2783,DGEG_Aux_2003!$F$16:$F$2783,$A8,DGEG_Aux_2003!$A$16:$A$2783,L$1)</f>
        <v>0</v>
      </c>
      <c r="M8" s="48">
        <f>SUMIFS(DGEG_Aux_2003!$E$16:$E$2783,DGEG_Aux_2003!$F$16:$F$2783,$A8,DGEG_Aux_2003!$A$16:$A$2783,M$1)</f>
        <v>3374</v>
      </c>
      <c r="N8" s="48">
        <f>SUMIFS(DGEG_Aux_2003!$E$16:$E$2783,DGEG_Aux_2003!$F$16:$F$2783,$A8,DGEG_Aux_2003!$A$16:$A$2783,N$1)</f>
        <v>0</v>
      </c>
    </row>
    <row r="9" spans="1:14" x14ac:dyDescent="0.2">
      <c r="A9" t="s">
        <v>335</v>
      </c>
      <c r="B9" s="48">
        <f>SUMIFS(DGEG_Aux_2003!$E$16:$E$2783,DGEG_Aux_2003!$F$16:$F$2783,$A9,DGEG_Aux_2003!$A$16:$A$2783,B$1)</f>
        <v>70651078</v>
      </c>
      <c r="C9" s="48">
        <f>SUMIFS(DGEG_Aux_2003!$E$16:$E$2783,DGEG_Aux_2003!$F$16:$F$2783,$A9,DGEG_Aux_2003!$A$16:$A$2783,C$1)</f>
        <v>25710185</v>
      </c>
      <c r="D9" s="48">
        <f>SUMIFS(DGEG_Aux_2003!$E$16:$E$2783,DGEG_Aux_2003!$F$16:$F$2783,$A9,DGEG_Aux_2003!$A$16:$A$2783,D$1)</f>
        <v>44673727</v>
      </c>
      <c r="E9" s="48">
        <f>SUMIFS(DGEG_Aux_2003!$E$16:$E$2783,DGEG_Aux_2003!$F$16:$F$2783,$A9,DGEG_Aux_2003!$A$16:$A$2783,E$1)</f>
        <v>4806</v>
      </c>
      <c r="F9" s="48">
        <f>SUMIFS(DGEG_Aux_2003!$E$16:$E$2783,DGEG_Aux_2003!$F$16:$F$2783,$A9,DGEG_Aux_2003!$A$16:$A$2783,F$1)</f>
        <v>0</v>
      </c>
      <c r="G9" s="48">
        <f>SUMIFS(DGEG_Aux_2003!$E$16:$E$2783,DGEG_Aux_2003!$F$16:$F$2783,$A9,DGEG_Aux_2003!$A$16:$A$2783,G$1)</f>
        <v>9614436</v>
      </c>
      <c r="H9" s="48">
        <f>SUMIFS(DGEG_Aux_2003!$E$16:$E$2783,DGEG_Aux_2003!$F$16:$F$2783,$A9,DGEG_Aux_2003!$A$16:$A$2783,H$1)</f>
        <v>0</v>
      </c>
      <c r="I9" s="48">
        <f>SUMIFS(DGEG_Aux_2003!$E$16:$E$2783,DGEG_Aux_2003!$F$16:$F$2783,$A9,DGEG_Aux_2003!$A$16:$A$2783,I$1)</f>
        <v>122626424</v>
      </c>
      <c r="J9" s="48">
        <f>SUMIFS(DGEG_Aux_2003!$E$16:$E$2783,DGEG_Aux_2003!$F$16:$F$2783,$A9,DGEG_Aux_2003!$A$16:$A$2783,J$1)</f>
        <v>27969993</v>
      </c>
      <c r="K9" s="48">
        <f>SUMIFS(DGEG_Aux_2003!$E$16:$E$2783,DGEG_Aux_2003!$F$16:$F$2783,$A9,DGEG_Aux_2003!$A$16:$A$2783,K$1)</f>
        <v>0</v>
      </c>
      <c r="L9" s="48">
        <f>SUMIFS(DGEG_Aux_2003!$E$16:$E$2783,DGEG_Aux_2003!$F$16:$F$2783,$A9,DGEG_Aux_2003!$A$16:$A$2783,L$1)</f>
        <v>0</v>
      </c>
      <c r="M9" s="48">
        <f>SUMIFS(DGEG_Aux_2003!$E$16:$E$2783,DGEG_Aux_2003!$F$16:$F$2783,$A9,DGEG_Aux_2003!$A$16:$A$2783,M$1)</f>
        <v>8144</v>
      </c>
      <c r="N9" s="48">
        <f>SUMIFS(DGEG_Aux_2003!$E$16:$E$2783,DGEG_Aux_2003!$F$16:$F$2783,$A9,DGEG_Aux_2003!$A$16:$A$2783,N$1)</f>
        <v>0</v>
      </c>
    </row>
    <row r="10" spans="1:14" x14ac:dyDescent="0.2">
      <c r="A10" t="s">
        <v>328</v>
      </c>
      <c r="B10" s="48">
        <f>SUMIFS(DGEG_Aux_2003!$E$16:$E$2783,DGEG_Aux_2003!$F$16:$F$2783,$A10,DGEG_Aux_2003!$A$16:$A$2783,B$1)</f>
        <v>249095605</v>
      </c>
      <c r="C10" s="48">
        <f>SUMIFS(DGEG_Aux_2003!$E$16:$E$2783,DGEG_Aux_2003!$F$16:$F$2783,$A10,DGEG_Aux_2003!$A$16:$A$2783,C$1)</f>
        <v>63073381</v>
      </c>
      <c r="D10" s="48">
        <f>SUMIFS(DGEG_Aux_2003!$E$16:$E$2783,DGEG_Aux_2003!$F$16:$F$2783,$A10,DGEG_Aux_2003!$A$16:$A$2783,D$1)</f>
        <v>1201826950</v>
      </c>
      <c r="E10" s="48">
        <f>SUMIFS(DGEG_Aux_2003!$E$16:$E$2783,DGEG_Aux_2003!$F$16:$F$2783,$A10,DGEG_Aux_2003!$A$16:$A$2783,E$1)</f>
        <v>216050</v>
      </c>
      <c r="F10" s="48">
        <f>SUMIFS(DGEG_Aux_2003!$E$16:$E$2783,DGEG_Aux_2003!$F$16:$F$2783,$A10,DGEG_Aux_2003!$A$16:$A$2783,F$1)</f>
        <v>31525403</v>
      </c>
      <c r="G10" s="48">
        <f>SUMIFS(DGEG_Aux_2003!$E$16:$E$2783,DGEG_Aux_2003!$F$16:$F$2783,$A10,DGEG_Aux_2003!$A$16:$A$2783,G$1)</f>
        <v>15133355</v>
      </c>
      <c r="H10" s="48">
        <f>SUMIFS(DGEG_Aux_2003!$E$16:$E$2783,DGEG_Aux_2003!$F$16:$F$2783,$A10,DGEG_Aux_2003!$A$16:$A$2783,H$1)</f>
        <v>0</v>
      </c>
      <c r="I10" s="48">
        <f>SUMIFS(DGEG_Aux_2003!$E$16:$E$2783,DGEG_Aux_2003!$F$16:$F$2783,$A10,DGEG_Aux_2003!$A$16:$A$2783,I$1)</f>
        <v>354644163</v>
      </c>
      <c r="J10" s="48">
        <f>SUMIFS(DGEG_Aux_2003!$E$16:$E$2783,DGEG_Aux_2003!$F$16:$F$2783,$A10,DGEG_Aux_2003!$A$16:$A$2783,J$1)</f>
        <v>41485072</v>
      </c>
      <c r="K10" s="48">
        <f>SUMIFS(DGEG_Aux_2003!$E$16:$E$2783,DGEG_Aux_2003!$F$16:$F$2783,$A10,DGEG_Aux_2003!$A$16:$A$2783,K$1)</f>
        <v>0</v>
      </c>
      <c r="L10" s="48">
        <f>SUMIFS(DGEG_Aux_2003!$E$16:$E$2783,DGEG_Aux_2003!$F$16:$F$2783,$A10,DGEG_Aux_2003!$A$16:$A$2783,L$1)</f>
        <v>0</v>
      </c>
      <c r="M10" s="48">
        <f>SUMIFS(DGEG_Aux_2003!$E$16:$E$2783,DGEG_Aux_2003!$F$16:$F$2783,$A10,DGEG_Aux_2003!$A$16:$A$2783,M$1)</f>
        <v>728</v>
      </c>
      <c r="N10" s="48">
        <f>SUMIFS(DGEG_Aux_2003!$E$16:$E$2783,DGEG_Aux_2003!$F$16:$F$2783,$A10,DGEG_Aux_2003!$A$16:$A$2783,N$1)</f>
        <v>0</v>
      </c>
    </row>
    <row r="11" spans="1:14" x14ac:dyDescent="0.2">
      <c r="A11" t="s">
        <v>344</v>
      </c>
      <c r="B11" s="48">
        <f>SUMIFS(DGEG_Aux_2003!$E$16:$E$2783,DGEG_Aux_2003!$F$16:$F$2783,$A11,DGEG_Aux_2003!$A$16:$A$2783,B$1)</f>
        <v>298247941</v>
      </c>
      <c r="C11" s="48">
        <f>SUMIFS(DGEG_Aux_2003!$E$16:$E$2783,DGEG_Aux_2003!$F$16:$F$2783,$A11,DGEG_Aux_2003!$A$16:$A$2783,C$1)</f>
        <v>127445595</v>
      </c>
      <c r="D11" s="48">
        <f>SUMIFS(DGEG_Aux_2003!$E$16:$E$2783,DGEG_Aux_2003!$F$16:$F$2783,$A11,DGEG_Aux_2003!$A$16:$A$2783,D$1)</f>
        <v>783981495</v>
      </c>
      <c r="E11" s="48">
        <f>SUMIFS(DGEG_Aux_2003!$E$16:$E$2783,DGEG_Aux_2003!$F$16:$F$2783,$A11,DGEG_Aux_2003!$A$16:$A$2783,E$1)</f>
        <v>345606</v>
      </c>
      <c r="F11" s="48">
        <f>SUMIFS(DGEG_Aux_2003!$E$16:$E$2783,DGEG_Aux_2003!$F$16:$F$2783,$A11,DGEG_Aux_2003!$A$16:$A$2783,F$1)</f>
        <v>37743465</v>
      </c>
      <c r="G11" s="48">
        <f>SUMIFS(DGEG_Aux_2003!$E$16:$E$2783,DGEG_Aux_2003!$F$16:$F$2783,$A11,DGEG_Aux_2003!$A$16:$A$2783,G$1)</f>
        <v>31872369</v>
      </c>
      <c r="H11" s="48">
        <f>SUMIFS(DGEG_Aux_2003!$E$16:$E$2783,DGEG_Aux_2003!$F$16:$F$2783,$A11,DGEG_Aux_2003!$A$16:$A$2783,H$1)</f>
        <v>0</v>
      </c>
      <c r="I11" s="48">
        <f>SUMIFS(DGEG_Aux_2003!$E$16:$E$2783,DGEG_Aux_2003!$F$16:$F$2783,$A11,DGEG_Aux_2003!$A$16:$A$2783,I$1)</f>
        <v>512374505</v>
      </c>
      <c r="J11" s="48">
        <f>SUMIFS(DGEG_Aux_2003!$E$16:$E$2783,DGEG_Aux_2003!$F$16:$F$2783,$A11,DGEG_Aux_2003!$A$16:$A$2783,J$1)</f>
        <v>62606008</v>
      </c>
      <c r="K11" s="48">
        <f>SUMIFS(DGEG_Aux_2003!$E$16:$E$2783,DGEG_Aux_2003!$F$16:$F$2783,$A11,DGEG_Aux_2003!$A$16:$A$2783,K$1)</f>
        <v>0</v>
      </c>
      <c r="L11" s="48">
        <f>SUMIFS(DGEG_Aux_2003!$E$16:$E$2783,DGEG_Aux_2003!$F$16:$F$2783,$A11,DGEG_Aux_2003!$A$16:$A$2783,L$1)</f>
        <v>0</v>
      </c>
      <c r="M11" s="48">
        <f>SUMIFS(DGEG_Aux_2003!$E$16:$E$2783,DGEG_Aux_2003!$F$16:$F$2783,$A11,DGEG_Aux_2003!$A$16:$A$2783,M$1)</f>
        <v>2655</v>
      </c>
      <c r="N11" s="48">
        <f>SUMIFS(DGEG_Aux_2003!$E$16:$E$2783,DGEG_Aux_2003!$F$16:$F$2783,$A11,DGEG_Aux_2003!$A$16:$A$2783,N$1)</f>
        <v>0</v>
      </c>
    </row>
    <row r="12" spans="1:14" x14ac:dyDescent="0.2">
      <c r="A12" t="s">
        <v>341</v>
      </c>
      <c r="B12" s="48">
        <f>SUMIFS(DGEG_Aux_2003!$E$16:$E$2783,DGEG_Aux_2003!$F$16:$F$2783,$A12,DGEG_Aux_2003!$A$16:$A$2783,B$1)</f>
        <v>199547541</v>
      </c>
      <c r="C12" s="48">
        <f>SUMIFS(DGEG_Aux_2003!$E$16:$E$2783,DGEG_Aux_2003!$F$16:$F$2783,$A12,DGEG_Aux_2003!$A$16:$A$2783,C$1)</f>
        <v>44808950</v>
      </c>
      <c r="D12" s="48">
        <f>SUMIFS(DGEG_Aux_2003!$E$16:$E$2783,DGEG_Aux_2003!$F$16:$F$2783,$A12,DGEG_Aux_2003!$A$16:$A$2783,D$1)</f>
        <v>851086011</v>
      </c>
      <c r="E12" s="48">
        <f>SUMIFS(DGEG_Aux_2003!$E$16:$E$2783,DGEG_Aux_2003!$F$16:$F$2783,$A12,DGEG_Aux_2003!$A$16:$A$2783,E$1)</f>
        <v>149100</v>
      </c>
      <c r="F12" s="48">
        <f>SUMIFS(DGEG_Aux_2003!$E$16:$E$2783,DGEG_Aux_2003!$F$16:$F$2783,$A12,DGEG_Aux_2003!$A$16:$A$2783,F$1)</f>
        <v>16590466</v>
      </c>
      <c r="G12" s="48">
        <f>SUMIFS(DGEG_Aux_2003!$E$16:$E$2783,DGEG_Aux_2003!$F$16:$F$2783,$A12,DGEG_Aux_2003!$A$16:$A$2783,G$1)</f>
        <v>28317147</v>
      </c>
      <c r="H12" s="48">
        <f>SUMIFS(DGEG_Aux_2003!$E$16:$E$2783,DGEG_Aux_2003!$F$16:$F$2783,$A12,DGEG_Aux_2003!$A$16:$A$2783,H$1)</f>
        <v>0</v>
      </c>
      <c r="I12" s="48">
        <f>SUMIFS(DGEG_Aux_2003!$E$16:$E$2783,DGEG_Aux_2003!$F$16:$F$2783,$A12,DGEG_Aux_2003!$A$16:$A$2783,I$1)</f>
        <v>313680682</v>
      </c>
      <c r="J12" s="48">
        <f>SUMIFS(DGEG_Aux_2003!$E$16:$E$2783,DGEG_Aux_2003!$F$16:$F$2783,$A12,DGEG_Aux_2003!$A$16:$A$2783,J$1)</f>
        <v>39057489</v>
      </c>
      <c r="K12" s="48">
        <f>SUMIFS(DGEG_Aux_2003!$E$16:$E$2783,DGEG_Aux_2003!$F$16:$F$2783,$A12,DGEG_Aux_2003!$A$16:$A$2783,K$1)</f>
        <v>0</v>
      </c>
      <c r="L12" s="48">
        <f>SUMIFS(DGEG_Aux_2003!$E$16:$E$2783,DGEG_Aux_2003!$F$16:$F$2783,$A12,DGEG_Aux_2003!$A$16:$A$2783,L$1)</f>
        <v>0</v>
      </c>
      <c r="M12" s="48">
        <f>SUMIFS(DGEG_Aux_2003!$E$16:$E$2783,DGEG_Aux_2003!$F$16:$F$2783,$A12,DGEG_Aux_2003!$A$16:$A$2783,M$1)</f>
        <v>1883</v>
      </c>
      <c r="N12" s="48">
        <f>SUMIFS(DGEG_Aux_2003!$E$16:$E$2783,DGEG_Aux_2003!$F$16:$F$2783,$A12,DGEG_Aux_2003!$A$16:$A$2783,N$1)</f>
        <v>0</v>
      </c>
    </row>
    <row r="13" spans="1:14" x14ac:dyDescent="0.2">
      <c r="A13" t="s">
        <v>329</v>
      </c>
      <c r="B13" s="48">
        <f>SUMIFS(DGEG_Aux_2003!$E$16:$E$2783,DGEG_Aux_2003!$F$16:$F$2783,$A13,DGEG_Aux_2003!$A$16:$A$2783,B$1)</f>
        <v>142457978</v>
      </c>
      <c r="C13" s="48">
        <f>SUMIFS(DGEG_Aux_2003!$E$16:$E$2783,DGEG_Aux_2003!$F$16:$F$2783,$A13,DGEG_Aux_2003!$A$16:$A$2783,C$1)</f>
        <v>51245807</v>
      </c>
      <c r="D13" s="48">
        <f>SUMIFS(DGEG_Aux_2003!$E$16:$E$2783,DGEG_Aux_2003!$F$16:$F$2783,$A13,DGEG_Aux_2003!$A$16:$A$2783,D$1)</f>
        <v>388929633</v>
      </c>
      <c r="E13" s="48">
        <f>SUMIFS(DGEG_Aux_2003!$E$16:$E$2783,DGEG_Aux_2003!$F$16:$F$2783,$A13,DGEG_Aux_2003!$A$16:$A$2783,E$1)</f>
        <v>0</v>
      </c>
      <c r="F13" s="48">
        <f>SUMIFS(DGEG_Aux_2003!$E$16:$E$2783,DGEG_Aux_2003!$F$16:$F$2783,$A13,DGEG_Aux_2003!$A$16:$A$2783,F$1)</f>
        <v>7700477</v>
      </c>
      <c r="G13" s="48">
        <f>SUMIFS(DGEG_Aux_2003!$E$16:$E$2783,DGEG_Aux_2003!$F$16:$F$2783,$A13,DGEG_Aux_2003!$A$16:$A$2783,G$1)</f>
        <v>18452076</v>
      </c>
      <c r="H13" s="48">
        <f>SUMIFS(DGEG_Aux_2003!$E$16:$E$2783,DGEG_Aux_2003!$F$16:$F$2783,$A13,DGEG_Aux_2003!$A$16:$A$2783,H$1)</f>
        <v>0</v>
      </c>
      <c r="I13" s="48">
        <f>SUMIFS(DGEG_Aux_2003!$E$16:$E$2783,DGEG_Aux_2003!$F$16:$F$2783,$A13,DGEG_Aux_2003!$A$16:$A$2783,I$1)</f>
        <v>246897039</v>
      </c>
      <c r="J13" s="48">
        <f>SUMIFS(DGEG_Aux_2003!$E$16:$E$2783,DGEG_Aux_2003!$F$16:$F$2783,$A13,DGEG_Aux_2003!$A$16:$A$2783,J$1)</f>
        <v>43362711</v>
      </c>
      <c r="K13" s="48">
        <f>SUMIFS(DGEG_Aux_2003!$E$16:$E$2783,DGEG_Aux_2003!$F$16:$F$2783,$A13,DGEG_Aux_2003!$A$16:$A$2783,K$1)</f>
        <v>0</v>
      </c>
      <c r="L13" s="48">
        <f>SUMIFS(DGEG_Aux_2003!$E$16:$E$2783,DGEG_Aux_2003!$F$16:$F$2783,$A13,DGEG_Aux_2003!$A$16:$A$2783,L$1)</f>
        <v>0</v>
      </c>
      <c r="M13" s="48">
        <f>SUMIFS(DGEG_Aux_2003!$E$16:$E$2783,DGEG_Aux_2003!$F$16:$F$2783,$A13,DGEG_Aux_2003!$A$16:$A$2783,M$1)</f>
        <v>0</v>
      </c>
      <c r="N13" s="48">
        <f>SUMIFS(DGEG_Aux_2003!$E$16:$E$2783,DGEG_Aux_2003!$F$16:$F$2783,$A13,DGEG_Aux_2003!$A$16:$A$2783,N$1)</f>
        <v>0</v>
      </c>
    </row>
    <row r="14" spans="1:14" x14ac:dyDescent="0.2">
      <c r="A14" t="s">
        <v>327</v>
      </c>
      <c r="B14" s="48">
        <f>SUMIFS(DGEG_Aux_2003!$E$16:$E$2783,DGEG_Aux_2003!$F$16:$F$2783,$A14,DGEG_Aux_2003!$A$16:$A$2783,B$1)</f>
        <v>163493083</v>
      </c>
      <c r="C14" s="48">
        <f>SUMIFS(DGEG_Aux_2003!$E$16:$E$2783,DGEG_Aux_2003!$F$16:$F$2783,$A14,DGEG_Aux_2003!$A$16:$A$2783,C$1)</f>
        <v>54715292</v>
      </c>
      <c r="D14" s="48">
        <f>SUMIFS(DGEG_Aux_2003!$E$16:$E$2783,DGEG_Aux_2003!$F$16:$F$2783,$A14,DGEG_Aux_2003!$A$16:$A$2783,D$1)</f>
        <v>409424633</v>
      </c>
      <c r="E14" s="48">
        <f>SUMIFS(DGEG_Aux_2003!$E$16:$E$2783,DGEG_Aux_2003!$F$16:$F$2783,$A14,DGEG_Aux_2003!$A$16:$A$2783,E$1)</f>
        <v>592360</v>
      </c>
      <c r="F14" s="48">
        <f>SUMIFS(DGEG_Aux_2003!$E$16:$E$2783,DGEG_Aux_2003!$F$16:$F$2783,$A14,DGEG_Aux_2003!$A$16:$A$2783,F$1)</f>
        <v>42230025</v>
      </c>
      <c r="G14" s="48">
        <f>SUMIFS(DGEG_Aux_2003!$E$16:$E$2783,DGEG_Aux_2003!$F$16:$F$2783,$A14,DGEG_Aux_2003!$A$16:$A$2783,G$1)</f>
        <v>37396565</v>
      </c>
      <c r="H14" s="48">
        <f>SUMIFS(DGEG_Aux_2003!$E$16:$E$2783,DGEG_Aux_2003!$F$16:$F$2783,$A14,DGEG_Aux_2003!$A$16:$A$2783,H$1)</f>
        <v>0</v>
      </c>
      <c r="I14" s="48">
        <f>SUMIFS(DGEG_Aux_2003!$E$16:$E$2783,DGEG_Aux_2003!$F$16:$F$2783,$A14,DGEG_Aux_2003!$A$16:$A$2783,I$1)</f>
        <v>222798337</v>
      </c>
      <c r="J14" s="48">
        <f>SUMIFS(DGEG_Aux_2003!$E$16:$E$2783,DGEG_Aux_2003!$F$16:$F$2783,$A14,DGEG_Aux_2003!$A$16:$A$2783,J$1)</f>
        <v>38321409</v>
      </c>
      <c r="K14" s="48">
        <f>SUMIFS(DGEG_Aux_2003!$E$16:$E$2783,DGEG_Aux_2003!$F$16:$F$2783,$A14,DGEG_Aux_2003!$A$16:$A$2783,K$1)</f>
        <v>0</v>
      </c>
      <c r="L14" s="48">
        <f>SUMIFS(DGEG_Aux_2003!$E$16:$E$2783,DGEG_Aux_2003!$F$16:$F$2783,$A14,DGEG_Aux_2003!$A$16:$A$2783,L$1)</f>
        <v>0</v>
      </c>
      <c r="M14" s="48">
        <f>SUMIFS(DGEG_Aux_2003!$E$16:$E$2783,DGEG_Aux_2003!$F$16:$F$2783,$A14,DGEG_Aux_2003!$A$16:$A$2783,M$1)</f>
        <v>250</v>
      </c>
      <c r="N14" s="48">
        <f>SUMIFS(DGEG_Aux_2003!$E$16:$E$2783,DGEG_Aux_2003!$F$16:$F$2783,$A14,DGEG_Aux_2003!$A$16:$A$2783,N$1)</f>
        <v>0</v>
      </c>
    </row>
    <row r="15" spans="1:14" x14ac:dyDescent="0.2">
      <c r="A15" t="s">
        <v>349</v>
      </c>
      <c r="B15" s="48">
        <f>SUMIFS(DGEG_Aux_2003!$E$16:$E$2783,DGEG_Aux_2003!$F$16:$F$2783,$A15,DGEG_Aux_2003!$A$16:$A$2783,B$1)</f>
        <v>64878294</v>
      </c>
      <c r="C15" s="48">
        <f>SUMIFS(DGEG_Aux_2003!$E$16:$E$2783,DGEG_Aux_2003!$F$16:$F$2783,$A15,DGEG_Aux_2003!$A$16:$A$2783,C$1)</f>
        <v>20346643</v>
      </c>
      <c r="D15" s="48">
        <f>SUMIFS(DGEG_Aux_2003!$E$16:$E$2783,DGEG_Aux_2003!$F$16:$F$2783,$A15,DGEG_Aux_2003!$A$16:$A$2783,D$1)</f>
        <v>51664847</v>
      </c>
      <c r="E15" s="48">
        <f>SUMIFS(DGEG_Aux_2003!$E$16:$E$2783,DGEG_Aux_2003!$F$16:$F$2783,$A15,DGEG_Aux_2003!$A$16:$A$2783,E$1)</f>
        <v>0</v>
      </c>
      <c r="F15" s="48">
        <f>SUMIFS(DGEG_Aux_2003!$E$16:$E$2783,DGEG_Aux_2003!$F$16:$F$2783,$A15,DGEG_Aux_2003!$A$16:$A$2783,F$1)</f>
        <v>48756</v>
      </c>
      <c r="G15" s="48">
        <f>SUMIFS(DGEG_Aux_2003!$E$16:$E$2783,DGEG_Aux_2003!$F$16:$F$2783,$A15,DGEG_Aux_2003!$A$16:$A$2783,G$1)</f>
        <v>18551128</v>
      </c>
      <c r="H15" s="48">
        <f>SUMIFS(DGEG_Aux_2003!$E$16:$E$2783,DGEG_Aux_2003!$F$16:$F$2783,$A15,DGEG_Aux_2003!$A$16:$A$2783,H$1)</f>
        <v>0</v>
      </c>
      <c r="I15" s="48">
        <f>SUMIFS(DGEG_Aux_2003!$E$16:$E$2783,DGEG_Aux_2003!$F$16:$F$2783,$A15,DGEG_Aux_2003!$A$16:$A$2783,I$1)</f>
        <v>97634663</v>
      </c>
      <c r="J15" s="48">
        <f>SUMIFS(DGEG_Aux_2003!$E$16:$E$2783,DGEG_Aux_2003!$F$16:$F$2783,$A15,DGEG_Aux_2003!$A$16:$A$2783,J$1)</f>
        <v>19498773</v>
      </c>
      <c r="K15" s="48">
        <f>SUMIFS(DGEG_Aux_2003!$E$16:$E$2783,DGEG_Aux_2003!$F$16:$F$2783,$A15,DGEG_Aux_2003!$A$16:$A$2783,K$1)</f>
        <v>0</v>
      </c>
      <c r="L15" s="48">
        <f>SUMIFS(DGEG_Aux_2003!$E$16:$E$2783,DGEG_Aux_2003!$F$16:$F$2783,$A15,DGEG_Aux_2003!$A$16:$A$2783,L$1)</f>
        <v>0</v>
      </c>
      <c r="M15" s="48">
        <f>SUMIFS(DGEG_Aux_2003!$E$16:$E$2783,DGEG_Aux_2003!$F$16:$F$2783,$A15,DGEG_Aux_2003!$A$16:$A$2783,M$1)</f>
        <v>0</v>
      </c>
      <c r="N15" s="48">
        <f>SUMIFS(DGEG_Aux_2003!$E$16:$E$2783,DGEG_Aux_2003!$F$16:$F$2783,$A15,DGEG_Aux_2003!$A$16:$A$2783,N$1)</f>
        <v>0</v>
      </c>
    </row>
    <row r="16" spans="1:14" x14ac:dyDescent="0.2">
      <c r="A16" t="s">
        <v>338</v>
      </c>
      <c r="B16" s="48">
        <f>SUMIFS(DGEG_Aux_2003!$E$16:$E$2783,DGEG_Aux_2003!$F$16:$F$2783,$A16,DGEG_Aux_2003!$A$16:$A$2783,B$1)</f>
        <v>148651734</v>
      </c>
      <c r="C16" s="48">
        <f>SUMIFS(DGEG_Aux_2003!$E$16:$E$2783,DGEG_Aux_2003!$F$16:$F$2783,$A16,DGEG_Aux_2003!$A$16:$A$2783,C$1)</f>
        <v>51612466</v>
      </c>
      <c r="D16" s="48">
        <f>SUMIFS(DGEG_Aux_2003!$E$16:$E$2783,DGEG_Aux_2003!$F$16:$F$2783,$A16,DGEG_Aux_2003!$A$16:$A$2783,D$1)</f>
        <v>221864006</v>
      </c>
      <c r="E16" s="48">
        <f>SUMIFS(DGEG_Aux_2003!$E$16:$E$2783,DGEG_Aux_2003!$F$16:$F$2783,$A16,DGEG_Aux_2003!$A$16:$A$2783,E$1)</f>
        <v>315993</v>
      </c>
      <c r="F16" s="48">
        <f>SUMIFS(DGEG_Aux_2003!$E$16:$E$2783,DGEG_Aux_2003!$F$16:$F$2783,$A16,DGEG_Aux_2003!$A$16:$A$2783,F$1)</f>
        <v>7224220</v>
      </c>
      <c r="G16" s="48">
        <f>SUMIFS(DGEG_Aux_2003!$E$16:$E$2783,DGEG_Aux_2003!$F$16:$F$2783,$A16,DGEG_Aux_2003!$A$16:$A$2783,G$1)</f>
        <v>16940029</v>
      </c>
      <c r="H16" s="48">
        <f>SUMIFS(DGEG_Aux_2003!$E$16:$E$2783,DGEG_Aux_2003!$F$16:$F$2783,$A16,DGEG_Aux_2003!$A$16:$A$2783,H$1)</f>
        <v>0</v>
      </c>
      <c r="I16" s="48">
        <f>SUMIFS(DGEG_Aux_2003!$E$16:$E$2783,DGEG_Aux_2003!$F$16:$F$2783,$A16,DGEG_Aux_2003!$A$16:$A$2783,I$1)</f>
        <v>250353283</v>
      </c>
      <c r="J16" s="48">
        <f>SUMIFS(DGEG_Aux_2003!$E$16:$E$2783,DGEG_Aux_2003!$F$16:$F$2783,$A16,DGEG_Aux_2003!$A$16:$A$2783,J$1)</f>
        <v>52399869</v>
      </c>
      <c r="K16" s="48">
        <f>SUMIFS(DGEG_Aux_2003!$E$16:$E$2783,DGEG_Aux_2003!$F$16:$F$2783,$A16,DGEG_Aux_2003!$A$16:$A$2783,K$1)</f>
        <v>0</v>
      </c>
      <c r="L16" s="48">
        <f>SUMIFS(DGEG_Aux_2003!$E$16:$E$2783,DGEG_Aux_2003!$F$16:$F$2783,$A16,DGEG_Aux_2003!$A$16:$A$2783,L$1)</f>
        <v>0</v>
      </c>
      <c r="M16" s="48">
        <f>SUMIFS(DGEG_Aux_2003!$E$16:$E$2783,DGEG_Aux_2003!$F$16:$F$2783,$A16,DGEG_Aux_2003!$A$16:$A$2783,M$1)</f>
        <v>2436</v>
      </c>
      <c r="N16" s="48">
        <f>SUMIFS(DGEG_Aux_2003!$E$16:$E$2783,DGEG_Aux_2003!$F$16:$F$2783,$A16,DGEG_Aux_2003!$A$16:$A$2783,N$1)</f>
        <v>0</v>
      </c>
    </row>
    <row r="17" spans="1:14" x14ac:dyDescent="0.2">
      <c r="A17" t="s">
        <v>333</v>
      </c>
      <c r="B17" s="48">
        <f>SUMIFS(DGEG_Aux_2003!$E$16:$E$2783,DGEG_Aux_2003!$F$16:$F$2783,$A17,DGEG_Aux_2003!$A$16:$A$2783,B$1)</f>
        <v>287672332</v>
      </c>
      <c r="C17" s="48">
        <f>SUMIFS(DGEG_Aux_2003!$E$16:$E$2783,DGEG_Aux_2003!$F$16:$F$2783,$A17,DGEG_Aux_2003!$A$16:$A$2783,C$1)</f>
        <v>51153063</v>
      </c>
      <c r="D17" s="48">
        <f>SUMIFS(DGEG_Aux_2003!$E$16:$E$2783,DGEG_Aux_2003!$F$16:$F$2783,$A17,DGEG_Aux_2003!$A$16:$A$2783,D$1)</f>
        <v>508270574</v>
      </c>
      <c r="E17" s="48">
        <f>SUMIFS(DGEG_Aux_2003!$E$16:$E$2783,DGEG_Aux_2003!$F$16:$F$2783,$A17,DGEG_Aux_2003!$A$16:$A$2783,E$1)</f>
        <v>485600</v>
      </c>
      <c r="F17" s="48">
        <f>SUMIFS(DGEG_Aux_2003!$E$16:$E$2783,DGEG_Aux_2003!$F$16:$F$2783,$A17,DGEG_Aux_2003!$A$16:$A$2783,F$1)</f>
        <v>814505</v>
      </c>
      <c r="G17" s="48">
        <f>SUMIFS(DGEG_Aux_2003!$E$16:$E$2783,DGEG_Aux_2003!$F$16:$F$2783,$A17,DGEG_Aux_2003!$A$16:$A$2783,G$1)</f>
        <v>74539987</v>
      </c>
      <c r="H17" s="48">
        <f>SUMIFS(DGEG_Aux_2003!$E$16:$E$2783,DGEG_Aux_2003!$F$16:$F$2783,$A17,DGEG_Aux_2003!$A$16:$A$2783,H$1)</f>
        <v>0</v>
      </c>
      <c r="I17" s="48">
        <f>SUMIFS(DGEG_Aux_2003!$E$16:$E$2783,DGEG_Aux_2003!$F$16:$F$2783,$A17,DGEG_Aux_2003!$A$16:$A$2783,I$1)</f>
        <v>400655158</v>
      </c>
      <c r="J17" s="48">
        <f>SUMIFS(DGEG_Aux_2003!$E$16:$E$2783,DGEG_Aux_2003!$F$16:$F$2783,$A17,DGEG_Aux_2003!$A$16:$A$2783,J$1)</f>
        <v>48445516</v>
      </c>
      <c r="K17" s="48">
        <f>SUMIFS(DGEG_Aux_2003!$E$16:$E$2783,DGEG_Aux_2003!$F$16:$F$2783,$A17,DGEG_Aux_2003!$A$16:$A$2783,K$1)</f>
        <v>0</v>
      </c>
      <c r="L17" s="48">
        <f>SUMIFS(DGEG_Aux_2003!$E$16:$E$2783,DGEG_Aux_2003!$F$16:$F$2783,$A17,DGEG_Aux_2003!$A$16:$A$2783,L$1)</f>
        <v>0</v>
      </c>
      <c r="M17" s="48">
        <f>SUMIFS(DGEG_Aux_2003!$E$16:$E$2783,DGEG_Aux_2003!$F$16:$F$2783,$A17,DGEG_Aux_2003!$A$16:$A$2783,M$1)</f>
        <v>0</v>
      </c>
      <c r="N17" s="48">
        <f>SUMIFS(DGEG_Aux_2003!$E$16:$E$2783,DGEG_Aux_2003!$F$16:$F$2783,$A17,DGEG_Aux_2003!$A$16:$A$2783,N$1)</f>
        <v>0</v>
      </c>
    </row>
    <row r="18" spans="1:14" x14ac:dyDescent="0.2">
      <c r="A18" t="s">
        <v>334</v>
      </c>
      <c r="B18" s="48">
        <f>SUMIFS(DGEG_Aux_2003!$E$16:$E$2783,DGEG_Aux_2003!$F$16:$F$2783,$A18,DGEG_Aux_2003!$A$16:$A$2783,B$1)</f>
        <v>3441386373</v>
      </c>
      <c r="C18" s="48">
        <f>SUMIFS(DGEG_Aux_2003!$E$16:$E$2783,DGEG_Aux_2003!$F$16:$F$2783,$A18,DGEG_Aux_2003!$A$16:$A$2783,C$1)</f>
        <v>785006840</v>
      </c>
      <c r="D18" s="48">
        <f>SUMIFS(DGEG_Aux_2003!$E$16:$E$2783,DGEG_Aux_2003!$F$16:$F$2783,$A18,DGEG_Aux_2003!$A$16:$A$2783,D$1)</f>
        <v>3239162602</v>
      </c>
      <c r="E18" s="48">
        <f>SUMIFS(DGEG_Aux_2003!$E$16:$E$2783,DGEG_Aux_2003!$F$16:$F$2783,$A18,DGEG_Aux_2003!$A$16:$A$2783,E$1)</f>
        <v>3256160</v>
      </c>
      <c r="F18" s="48">
        <f>SUMIFS(DGEG_Aux_2003!$E$16:$E$2783,DGEG_Aux_2003!$F$16:$F$2783,$A18,DGEG_Aux_2003!$A$16:$A$2783,F$1)</f>
        <v>234535834</v>
      </c>
      <c r="G18" s="48">
        <f>SUMIFS(DGEG_Aux_2003!$E$16:$E$2783,DGEG_Aux_2003!$F$16:$F$2783,$A18,DGEG_Aux_2003!$A$16:$A$2783,G$1)</f>
        <v>117767119</v>
      </c>
      <c r="H18" s="48">
        <f>SUMIFS(DGEG_Aux_2003!$E$16:$E$2783,DGEG_Aux_2003!$F$16:$F$2783,$A18,DGEG_Aux_2003!$A$16:$A$2783,H$1)</f>
        <v>0</v>
      </c>
      <c r="I18" s="48">
        <f>SUMIFS(DGEG_Aux_2003!$E$16:$E$2783,DGEG_Aux_2003!$F$16:$F$2783,$A18,DGEG_Aux_2003!$A$16:$A$2783,I$1)</f>
        <v>3073907415</v>
      </c>
      <c r="J18" s="48">
        <f>SUMIFS(DGEG_Aux_2003!$E$16:$E$2783,DGEG_Aux_2003!$F$16:$F$2783,$A18,DGEG_Aux_2003!$A$16:$A$2783,J$1)</f>
        <v>275335646</v>
      </c>
      <c r="K18" s="48">
        <f>SUMIFS(DGEG_Aux_2003!$E$16:$E$2783,DGEG_Aux_2003!$F$16:$F$2783,$A18,DGEG_Aux_2003!$A$16:$A$2783,K$1)</f>
        <v>0</v>
      </c>
      <c r="L18" s="48">
        <f>SUMIFS(DGEG_Aux_2003!$E$16:$E$2783,DGEG_Aux_2003!$F$16:$F$2783,$A18,DGEG_Aux_2003!$A$16:$A$2783,L$1)</f>
        <v>0</v>
      </c>
      <c r="M18" s="48">
        <f>SUMIFS(DGEG_Aux_2003!$E$16:$E$2783,DGEG_Aux_2003!$F$16:$F$2783,$A18,DGEG_Aux_2003!$A$16:$A$2783,M$1)</f>
        <v>63417</v>
      </c>
      <c r="N18" s="48">
        <f>SUMIFS(DGEG_Aux_2003!$E$16:$E$2783,DGEG_Aux_2003!$F$16:$F$2783,$A18,DGEG_Aux_2003!$A$16:$A$2783,N$1)</f>
        <v>0</v>
      </c>
    </row>
    <row r="19" spans="1:14" x14ac:dyDescent="0.2">
      <c r="A19" t="s">
        <v>332</v>
      </c>
      <c r="B19" s="48">
        <f>SUMIFS(DGEG_Aux_2003!$E$16:$E$2783,DGEG_Aux_2003!$F$16:$F$2783,$A19,DGEG_Aux_2003!$A$16:$A$2783,B$1)</f>
        <v>96912794</v>
      </c>
      <c r="C19" s="48">
        <f>SUMIFS(DGEG_Aux_2003!$E$16:$E$2783,DGEG_Aux_2003!$F$16:$F$2783,$A19,DGEG_Aux_2003!$A$16:$A$2783,C$1)</f>
        <v>19579635</v>
      </c>
      <c r="D19" s="48">
        <f>SUMIFS(DGEG_Aux_2003!$E$16:$E$2783,DGEG_Aux_2003!$F$16:$F$2783,$A19,DGEG_Aux_2003!$A$16:$A$2783,D$1)</f>
        <v>223960724</v>
      </c>
      <c r="E19" s="48">
        <f>SUMIFS(DGEG_Aux_2003!$E$16:$E$2783,DGEG_Aux_2003!$F$16:$F$2783,$A19,DGEG_Aux_2003!$A$16:$A$2783,E$1)</f>
        <v>433460</v>
      </c>
      <c r="F19" s="48">
        <f>SUMIFS(DGEG_Aux_2003!$E$16:$E$2783,DGEG_Aux_2003!$F$16:$F$2783,$A19,DGEG_Aux_2003!$A$16:$A$2783,F$1)</f>
        <v>13979370</v>
      </c>
      <c r="G19" s="48">
        <f>SUMIFS(DGEG_Aux_2003!$E$16:$E$2783,DGEG_Aux_2003!$F$16:$F$2783,$A19,DGEG_Aux_2003!$A$16:$A$2783,G$1)</f>
        <v>28995760</v>
      </c>
      <c r="H19" s="48">
        <f>SUMIFS(DGEG_Aux_2003!$E$16:$E$2783,DGEG_Aux_2003!$F$16:$F$2783,$A19,DGEG_Aux_2003!$A$16:$A$2783,H$1)</f>
        <v>0</v>
      </c>
      <c r="I19" s="48">
        <f>SUMIFS(DGEG_Aux_2003!$E$16:$E$2783,DGEG_Aux_2003!$F$16:$F$2783,$A19,DGEG_Aux_2003!$A$16:$A$2783,I$1)</f>
        <v>104012405</v>
      </c>
      <c r="J19" s="48">
        <f>SUMIFS(DGEG_Aux_2003!$E$16:$E$2783,DGEG_Aux_2003!$F$16:$F$2783,$A19,DGEG_Aux_2003!$A$16:$A$2783,J$1)</f>
        <v>13606504</v>
      </c>
      <c r="K19" s="48">
        <f>SUMIFS(DGEG_Aux_2003!$E$16:$E$2783,DGEG_Aux_2003!$F$16:$F$2783,$A19,DGEG_Aux_2003!$A$16:$A$2783,K$1)</f>
        <v>0</v>
      </c>
      <c r="L19" s="48">
        <f>SUMIFS(DGEG_Aux_2003!$E$16:$E$2783,DGEG_Aux_2003!$F$16:$F$2783,$A19,DGEG_Aux_2003!$A$16:$A$2783,L$1)</f>
        <v>0</v>
      </c>
      <c r="M19" s="48">
        <f>SUMIFS(DGEG_Aux_2003!$E$16:$E$2783,DGEG_Aux_2003!$F$16:$F$2783,$A19,DGEG_Aux_2003!$A$16:$A$2783,M$1)</f>
        <v>3994</v>
      </c>
      <c r="N19" s="48">
        <f>SUMIFS(DGEG_Aux_2003!$E$16:$E$2783,DGEG_Aux_2003!$F$16:$F$2783,$A19,DGEG_Aux_2003!$A$16:$A$2783,N$1)</f>
        <v>0</v>
      </c>
    </row>
    <row r="20" spans="1:14" x14ac:dyDescent="0.2">
      <c r="A20" t="s">
        <v>340</v>
      </c>
      <c r="B20" s="48">
        <f>SUMIFS(DGEG_Aux_2003!$E$16:$E$2783,DGEG_Aux_2003!$F$16:$F$2783,$A20,DGEG_Aux_2003!$A$16:$A$2783,B$1)</f>
        <v>77578450</v>
      </c>
      <c r="C20" s="48">
        <f>SUMIFS(DGEG_Aux_2003!$E$16:$E$2783,DGEG_Aux_2003!$F$16:$F$2783,$A20,DGEG_Aux_2003!$A$16:$A$2783,C$1)</f>
        <v>29238392</v>
      </c>
      <c r="D20" s="48">
        <f>SUMIFS(DGEG_Aux_2003!$E$16:$E$2783,DGEG_Aux_2003!$F$16:$F$2783,$A20,DGEG_Aux_2003!$A$16:$A$2783,D$1)</f>
        <v>108209819</v>
      </c>
      <c r="E20" s="48">
        <f>SUMIFS(DGEG_Aux_2003!$E$16:$E$2783,DGEG_Aux_2003!$F$16:$F$2783,$A20,DGEG_Aux_2003!$A$16:$A$2783,E$1)</f>
        <v>36948</v>
      </c>
      <c r="F20" s="48">
        <f>SUMIFS(DGEG_Aux_2003!$E$16:$E$2783,DGEG_Aux_2003!$F$16:$F$2783,$A20,DGEG_Aux_2003!$A$16:$A$2783,F$1)</f>
        <v>0</v>
      </c>
      <c r="G20" s="48">
        <f>SUMIFS(DGEG_Aux_2003!$E$16:$E$2783,DGEG_Aux_2003!$F$16:$F$2783,$A20,DGEG_Aux_2003!$A$16:$A$2783,G$1)</f>
        <v>35858977</v>
      </c>
      <c r="H20" s="48">
        <f>SUMIFS(DGEG_Aux_2003!$E$16:$E$2783,DGEG_Aux_2003!$F$16:$F$2783,$A20,DGEG_Aux_2003!$A$16:$A$2783,H$1)</f>
        <v>0</v>
      </c>
      <c r="I20" s="48">
        <f>SUMIFS(DGEG_Aux_2003!$E$16:$E$2783,DGEG_Aux_2003!$F$16:$F$2783,$A20,DGEG_Aux_2003!$A$16:$A$2783,I$1)</f>
        <v>138687350</v>
      </c>
      <c r="J20" s="48">
        <f>SUMIFS(DGEG_Aux_2003!$E$16:$E$2783,DGEG_Aux_2003!$F$16:$F$2783,$A20,DGEG_Aux_2003!$A$16:$A$2783,J$1)</f>
        <v>19086790</v>
      </c>
      <c r="K20" s="48">
        <f>SUMIFS(DGEG_Aux_2003!$E$16:$E$2783,DGEG_Aux_2003!$F$16:$F$2783,$A20,DGEG_Aux_2003!$A$16:$A$2783,K$1)</f>
        <v>0</v>
      </c>
      <c r="L20" s="48">
        <f>SUMIFS(DGEG_Aux_2003!$E$16:$E$2783,DGEG_Aux_2003!$F$16:$F$2783,$A20,DGEG_Aux_2003!$A$16:$A$2783,L$1)</f>
        <v>0</v>
      </c>
      <c r="M20" s="48">
        <f>SUMIFS(DGEG_Aux_2003!$E$16:$E$2783,DGEG_Aux_2003!$F$16:$F$2783,$A20,DGEG_Aux_2003!$A$16:$A$2783,M$1)</f>
        <v>0</v>
      </c>
      <c r="N20" s="48">
        <f>SUMIFS(DGEG_Aux_2003!$E$16:$E$2783,DGEG_Aux_2003!$F$16:$F$2783,$A20,DGEG_Aux_2003!$A$16:$A$2783,N$1)</f>
        <v>0</v>
      </c>
    </row>
    <row r="21" spans="1:14" x14ac:dyDescent="0.2">
      <c r="A21" t="s">
        <v>330</v>
      </c>
      <c r="B21" s="48">
        <f>SUMIFS(DGEG_Aux_2003!$E$16:$E$2783,DGEG_Aux_2003!$F$16:$F$2783,$A21,DGEG_Aux_2003!$A$16:$A$2783,B$1)</f>
        <v>119429124</v>
      </c>
      <c r="C21" s="48">
        <f>SUMIFS(DGEG_Aux_2003!$E$16:$E$2783,DGEG_Aux_2003!$F$16:$F$2783,$A21,DGEG_Aux_2003!$A$16:$A$2783,C$1)</f>
        <v>42783580</v>
      </c>
      <c r="D21" s="48">
        <f>SUMIFS(DGEG_Aux_2003!$E$16:$E$2783,DGEG_Aux_2003!$F$16:$F$2783,$A21,DGEG_Aux_2003!$A$16:$A$2783,D$1)</f>
        <v>172098448</v>
      </c>
      <c r="E21" s="48">
        <f>SUMIFS(DGEG_Aux_2003!$E$16:$E$2783,DGEG_Aux_2003!$F$16:$F$2783,$A21,DGEG_Aux_2003!$A$16:$A$2783,E$1)</f>
        <v>3790</v>
      </c>
      <c r="F21" s="48">
        <f>SUMIFS(DGEG_Aux_2003!$E$16:$E$2783,DGEG_Aux_2003!$F$16:$F$2783,$A21,DGEG_Aux_2003!$A$16:$A$2783,F$1)</f>
        <v>0</v>
      </c>
      <c r="G21" s="48">
        <f>SUMIFS(DGEG_Aux_2003!$E$16:$E$2783,DGEG_Aux_2003!$F$16:$F$2783,$A21,DGEG_Aux_2003!$A$16:$A$2783,G$1)</f>
        <v>50349774</v>
      </c>
      <c r="H21" s="48">
        <f>SUMIFS(DGEG_Aux_2003!$E$16:$E$2783,DGEG_Aux_2003!$F$16:$F$2783,$A21,DGEG_Aux_2003!$A$16:$A$2783,H$1)</f>
        <v>0</v>
      </c>
      <c r="I21" s="48">
        <f>SUMIFS(DGEG_Aux_2003!$E$16:$E$2783,DGEG_Aux_2003!$F$16:$F$2783,$A21,DGEG_Aux_2003!$A$16:$A$2783,I$1)</f>
        <v>206328767</v>
      </c>
      <c r="J21" s="48">
        <f>SUMIFS(DGEG_Aux_2003!$E$16:$E$2783,DGEG_Aux_2003!$F$16:$F$2783,$A21,DGEG_Aux_2003!$A$16:$A$2783,J$1)</f>
        <v>18700984</v>
      </c>
      <c r="K21" s="48">
        <f>SUMIFS(DGEG_Aux_2003!$E$16:$E$2783,DGEG_Aux_2003!$F$16:$F$2783,$A21,DGEG_Aux_2003!$A$16:$A$2783,K$1)</f>
        <v>0</v>
      </c>
      <c r="L21" s="48">
        <f>SUMIFS(DGEG_Aux_2003!$E$16:$E$2783,DGEG_Aux_2003!$F$16:$F$2783,$A21,DGEG_Aux_2003!$A$16:$A$2783,L$1)</f>
        <v>0</v>
      </c>
      <c r="M21" s="48">
        <f>SUMIFS(DGEG_Aux_2003!$E$16:$E$2783,DGEG_Aux_2003!$F$16:$F$2783,$A21,DGEG_Aux_2003!$A$16:$A$2783,M$1)</f>
        <v>2165</v>
      </c>
      <c r="N21" s="48">
        <f>SUMIFS(DGEG_Aux_2003!$E$16:$E$2783,DGEG_Aux_2003!$F$16:$F$2783,$A21,DGEG_Aux_2003!$A$16:$A$2783,N$1)</f>
        <v>0</v>
      </c>
    </row>
    <row r="22" spans="1:14" x14ac:dyDescent="0.2">
      <c r="A22" t="s">
        <v>337</v>
      </c>
      <c r="B22" s="48">
        <f>SUMIFS(DGEG_Aux_2003!$E$16:$E$2783,DGEG_Aux_2003!$F$16:$F$2783,$A22,DGEG_Aux_2003!$A$16:$A$2783,B$1)</f>
        <v>77037757</v>
      </c>
      <c r="C22" s="48">
        <f>SUMIFS(DGEG_Aux_2003!$E$16:$E$2783,DGEG_Aux_2003!$F$16:$F$2783,$A22,DGEG_Aux_2003!$A$16:$A$2783,C$1)</f>
        <v>31621778</v>
      </c>
      <c r="D22" s="48">
        <f>SUMIFS(DGEG_Aux_2003!$E$16:$E$2783,DGEG_Aux_2003!$F$16:$F$2783,$A22,DGEG_Aux_2003!$A$16:$A$2783,D$1)</f>
        <v>157261494</v>
      </c>
      <c r="E22" s="48">
        <f>SUMIFS(DGEG_Aux_2003!$E$16:$E$2783,DGEG_Aux_2003!$F$16:$F$2783,$A22,DGEG_Aux_2003!$A$16:$A$2783,E$1)</f>
        <v>188570</v>
      </c>
      <c r="F22" s="48">
        <f>SUMIFS(DGEG_Aux_2003!$E$16:$E$2783,DGEG_Aux_2003!$F$16:$F$2783,$A22,DGEG_Aux_2003!$A$16:$A$2783,F$1)</f>
        <v>1546</v>
      </c>
      <c r="G22" s="48">
        <f>SUMIFS(DGEG_Aux_2003!$E$16:$E$2783,DGEG_Aux_2003!$F$16:$F$2783,$A22,DGEG_Aux_2003!$A$16:$A$2783,G$1)</f>
        <v>29841961</v>
      </c>
      <c r="H22" s="48">
        <f>SUMIFS(DGEG_Aux_2003!$E$16:$E$2783,DGEG_Aux_2003!$F$16:$F$2783,$A22,DGEG_Aux_2003!$A$16:$A$2783,H$1)</f>
        <v>0</v>
      </c>
      <c r="I22" s="48">
        <f>SUMIFS(DGEG_Aux_2003!$E$16:$E$2783,DGEG_Aux_2003!$F$16:$F$2783,$A22,DGEG_Aux_2003!$A$16:$A$2783,I$1)</f>
        <v>127470230</v>
      </c>
      <c r="J22" s="48">
        <f>SUMIFS(DGEG_Aux_2003!$E$16:$E$2783,DGEG_Aux_2003!$F$16:$F$2783,$A22,DGEG_Aux_2003!$A$16:$A$2783,J$1)</f>
        <v>16129683</v>
      </c>
      <c r="K22" s="48">
        <f>SUMIFS(DGEG_Aux_2003!$E$16:$E$2783,DGEG_Aux_2003!$F$16:$F$2783,$A22,DGEG_Aux_2003!$A$16:$A$2783,K$1)</f>
        <v>0</v>
      </c>
      <c r="L22" s="48">
        <f>SUMIFS(DGEG_Aux_2003!$E$16:$E$2783,DGEG_Aux_2003!$F$16:$F$2783,$A22,DGEG_Aux_2003!$A$16:$A$2783,L$1)</f>
        <v>0</v>
      </c>
      <c r="M22" s="48">
        <f>SUMIFS(DGEG_Aux_2003!$E$16:$E$2783,DGEG_Aux_2003!$F$16:$F$2783,$A22,DGEG_Aux_2003!$A$16:$A$2783,M$1)</f>
        <v>32526</v>
      </c>
      <c r="N22" s="48">
        <f>SUMIFS(DGEG_Aux_2003!$E$16:$E$2783,DGEG_Aux_2003!$F$16:$F$2783,$A22,DGEG_Aux_2003!$A$16:$A$2783,N$1)</f>
        <v>0</v>
      </c>
    </row>
    <row r="23" spans="1:14" x14ac:dyDescent="0.2">
      <c r="A23" t="s">
        <v>339</v>
      </c>
      <c r="B23" s="48">
        <f>SUMIFS(DGEG_Aux_2003!$E$16:$E$2783,DGEG_Aux_2003!$F$16:$F$2783,$A23,DGEG_Aux_2003!$A$16:$A$2783,B$1)</f>
        <v>253307682</v>
      </c>
      <c r="C23" s="48">
        <f>SUMIFS(DGEG_Aux_2003!$E$16:$E$2783,DGEG_Aux_2003!$F$16:$F$2783,$A23,DGEG_Aux_2003!$A$16:$A$2783,C$1)</f>
        <v>42895904</v>
      </c>
      <c r="D23" s="48">
        <f>SUMIFS(DGEG_Aux_2003!$E$16:$E$2783,DGEG_Aux_2003!$F$16:$F$2783,$A23,DGEG_Aux_2003!$A$16:$A$2783,D$1)</f>
        <v>347179218</v>
      </c>
      <c r="E23" s="48">
        <f>SUMIFS(DGEG_Aux_2003!$E$16:$E$2783,DGEG_Aux_2003!$F$16:$F$2783,$A23,DGEG_Aux_2003!$A$16:$A$2783,E$1)</f>
        <v>275468</v>
      </c>
      <c r="F23" s="48">
        <f>SUMIFS(DGEG_Aux_2003!$E$16:$E$2783,DGEG_Aux_2003!$F$16:$F$2783,$A23,DGEG_Aux_2003!$A$16:$A$2783,F$1)</f>
        <v>5564021</v>
      </c>
      <c r="G23" s="48">
        <f>SUMIFS(DGEG_Aux_2003!$E$16:$E$2783,DGEG_Aux_2003!$F$16:$F$2783,$A23,DGEG_Aux_2003!$A$16:$A$2783,G$1)</f>
        <v>116997861</v>
      </c>
      <c r="H23" s="48">
        <f>SUMIFS(DGEG_Aux_2003!$E$16:$E$2783,DGEG_Aux_2003!$F$16:$F$2783,$A23,DGEG_Aux_2003!$A$16:$A$2783,H$1)</f>
        <v>0</v>
      </c>
      <c r="I23" s="48">
        <f>SUMIFS(DGEG_Aux_2003!$E$16:$E$2783,DGEG_Aux_2003!$F$16:$F$2783,$A23,DGEG_Aux_2003!$A$16:$A$2783,I$1)</f>
        <v>273049472</v>
      </c>
      <c r="J23" s="48">
        <f>SUMIFS(DGEG_Aux_2003!$E$16:$E$2783,DGEG_Aux_2003!$F$16:$F$2783,$A23,DGEG_Aux_2003!$A$16:$A$2783,J$1)</f>
        <v>34165170</v>
      </c>
      <c r="K23" s="48">
        <f>SUMIFS(DGEG_Aux_2003!$E$16:$E$2783,DGEG_Aux_2003!$F$16:$F$2783,$A23,DGEG_Aux_2003!$A$16:$A$2783,K$1)</f>
        <v>0</v>
      </c>
      <c r="L23" s="48">
        <f>SUMIFS(DGEG_Aux_2003!$E$16:$E$2783,DGEG_Aux_2003!$F$16:$F$2783,$A23,DGEG_Aux_2003!$A$16:$A$2783,L$1)</f>
        <v>0</v>
      </c>
      <c r="M23" s="48">
        <f>SUMIFS(DGEG_Aux_2003!$E$16:$E$2783,DGEG_Aux_2003!$F$16:$F$2783,$A23,DGEG_Aux_2003!$A$16:$A$2783,M$1)</f>
        <v>15029</v>
      </c>
      <c r="N23" s="48">
        <f>SUMIFS(DGEG_Aux_2003!$E$16:$E$2783,DGEG_Aux_2003!$F$16:$F$2783,$A23,DGEG_Aux_2003!$A$16:$A$2783,N$1)</f>
        <v>0</v>
      </c>
    </row>
    <row r="24" spans="1:14" x14ac:dyDescent="0.2">
      <c r="A24" t="s">
        <v>331</v>
      </c>
      <c r="B24" s="48">
        <f>SUMIFS(DGEG_Aux_2003!$E$16:$E$2783,DGEG_Aux_2003!$F$16:$F$2783,$A24,DGEG_Aux_2003!$A$16:$A$2783,B$1)</f>
        <v>698407020</v>
      </c>
      <c r="C24" s="48">
        <f>SUMIFS(DGEG_Aux_2003!$E$16:$E$2783,DGEG_Aux_2003!$F$16:$F$2783,$A24,DGEG_Aux_2003!$A$16:$A$2783,C$1)</f>
        <v>118205473</v>
      </c>
      <c r="D24" s="48">
        <f>SUMIFS(DGEG_Aux_2003!$E$16:$E$2783,DGEG_Aux_2003!$F$16:$F$2783,$A24,DGEG_Aux_2003!$A$16:$A$2783,D$1)</f>
        <v>240237608</v>
      </c>
      <c r="E24" s="48">
        <f>SUMIFS(DGEG_Aux_2003!$E$16:$E$2783,DGEG_Aux_2003!$F$16:$F$2783,$A24,DGEG_Aux_2003!$A$16:$A$2783,E$1)</f>
        <v>423860</v>
      </c>
      <c r="F24" s="48">
        <f>SUMIFS(DGEG_Aux_2003!$E$16:$E$2783,DGEG_Aux_2003!$F$16:$F$2783,$A24,DGEG_Aux_2003!$A$16:$A$2783,F$1)</f>
        <v>21264</v>
      </c>
      <c r="G24" s="48">
        <f>SUMIFS(DGEG_Aux_2003!$E$16:$E$2783,DGEG_Aux_2003!$F$16:$F$2783,$A24,DGEG_Aux_2003!$A$16:$A$2783,G$1)</f>
        <v>68648993</v>
      </c>
      <c r="H24" s="48">
        <f>SUMIFS(DGEG_Aux_2003!$E$16:$E$2783,DGEG_Aux_2003!$F$16:$F$2783,$A24,DGEG_Aux_2003!$A$16:$A$2783,H$1)</f>
        <v>0</v>
      </c>
      <c r="I24" s="48">
        <f>SUMIFS(DGEG_Aux_2003!$E$16:$E$2783,DGEG_Aux_2003!$F$16:$F$2783,$A24,DGEG_Aux_2003!$A$16:$A$2783,I$1)</f>
        <v>706366684</v>
      </c>
      <c r="J24" s="48">
        <f>SUMIFS(DGEG_Aux_2003!$E$16:$E$2783,DGEG_Aux_2003!$F$16:$F$2783,$A24,DGEG_Aux_2003!$A$16:$A$2783,J$1)</f>
        <v>68080536</v>
      </c>
      <c r="K24" s="48">
        <f>SUMIFS(DGEG_Aux_2003!$E$16:$E$2783,DGEG_Aux_2003!$F$16:$F$2783,$A24,DGEG_Aux_2003!$A$16:$A$2783,K$1)</f>
        <v>0</v>
      </c>
      <c r="L24" s="48">
        <f>SUMIFS(DGEG_Aux_2003!$E$16:$E$2783,DGEG_Aux_2003!$F$16:$F$2783,$A24,DGEG_Aux_2003!$A$16:$A$2783,L$1)</f>
        <v>0</v>
      </c>
      <c r="M24" s="48">
        <f>SUMIFS(DGEG_Aux_2003!$E$16:$E$2783,DGEG_Aux_2003!$F$16:$F$2783,$A24,DGEG_Aux_2003!$A$16:$A$2783,M$1)</f>
        <v>59628</v>
      </c>
      <c r="N24" s="48">
        <f>SUMIFS(DGEG_Aux_2003!$E$16:$E$2783,DGEG_Aux_2003!$F$16:$F$2783,$A24,DGEG_Aux_2003!$A$16:$A$2783,N$1)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activeCell="E2" sqref="E2"/>
    </sheetView>
  </sheetViews>
  <sheetFormatPr defaultRowHeight="12.75" x14ac:dyDescent="0.2"/>
  <sheetData>
    <row r="1" spans="1:14" x14ac:dyDescent="0.2">
      <c r="B1" t="s">
        <v>350</v>
      </c>
      <c r="C1" t="s">
        <v>14</v>
      </c>
      <c r="D1" t="s">
        <v>351</v>
      </c>
      <c r="E1" t="s">
        <v>378</v>
      </c>
      <c r="F1" t="s">
        <v>18</v>
      </c>
      <c r="G1" t="s">
        <v>352</v>
      </c>
      <c r="H1" t="s">
        <v>353</v>
      </c>
      <c r="I1" t="s">
        <v>354</v>
      </c>
      <c r="J1" t="s">
        <v>355</v>
      </c>
      <c r="K1" t="s">
        <v>12</v>
      </c>
      <c r="L1" t="s">
        <v>356</v>
      </c>
      <c r="M1" t="s">
        <v>15</v>
      </c>
    </row>
    <row r="2" spans="1:14" x14ac:dyDescent="0.2">
      <c r="A2" t="s">
        <v>348</v>
      </c>
      <c r="B2" s="48">
        <f>SUMIFS(DGEG_Aux_2004!$E$16:$E$2808,DGEG_Aux_2004!$F$16:$F$2808,$A2,DGEG_Aux_2004!$A$16:$A$2808,B$1)</f>
        <v>162116624</v>
      </c>
      <c r="C2" s="48">
        <f>SUMIFS(DGEG_Aux_2004!$E$16:$E$2808,DGEG_Aux_2004!$F$16:$F$2808,$A2,DGEG_Aux_2004!$A$16:$A$2808,C$1)</f>
        <v>36531089</v>
      </c>
      <c r="D2" s="48">
        <f>SUMIFS(DGEG_Aux_2004!$E$16:$E$2808,DGEG_Aux_2004!$F$16:$F$2808,$A2,DGEG_Aux_2004!$A$16:$A$2808,D$1)</f>
        <v>254074296</v>
      </c>
      <c r="E2" s="48">
        <f>SUMIFS(DGEG_Aux_2004!$E$16:$E$2808,DGEG_Aux_2004!$F$16:$F$2808,$A2,DGEG_Aux_2004!$A$16:$A$2808,E$1)</f>
        <v>325730</v>
      </c>
      <c r="F2" s="48">
        <f>SUMIFS(DGEG_Aux_2004!$E$16:$E$2808,DGEG_Aux_2004!$F$16:$F$2808,$A2,DGEG_Aux_2004!$A$16:$A$2808,F$1)</f>
        <v>0</v>
      </c>
      <c r="G2" s="48">
        <f>SUMIFS(DGEG_Aux_2004!$E$16:$E$2808,DGEG_Aux_2004!$F$16:$F$2808,$A2,DGEG_Aux_2004!$A$16:$A$2808,G$1)</f>
        <v>6301640</v>
      </c>
      <c r="H2" s="48">
        <f>SUMIFS(DGEG_Aux_2004!$E$16:$E$2808,DGEG_Aux_2004!$F$16:$F$2808,$A2,DGEG_Aux_2004!$A$16:$A$2808,H$1)</f>
        <v>0</v>
      </c>
      <c r="I2" s="48">
        <f>SUMIFS(DGEG_Aux_2004!$E$16:$E$2808,DGEG_Aux_2004!$F$16:$F$2808,$A2,DGEG_Aux_2004!$A$16:$A$2808,I$1)</f>
        <v>253601038</v>
      </c>
      <c r="J2" s="48">
        <f>SUMIFS(DGEG_Aux_2004!$E$16:$E$2808,DGEG_Aux_2004!$F$16:$F$2808,$A2,DGEG_Aux_2004!$A$16:$A$2808,J$1)</f>
        <v>34920661</v>
      </c>
      <c r="K2" s="48">
        <f>SUMIFS(DGEG_Aux_2004!$E$16:$E$2808,DGEG_Aux_2004!$F$16:$F$2808,$A2,DGEG_Aux_2004!$A$16:$A$2808,K$1)</f>
        <v>0</v>
      </c>
      <c r="L2" s="48">
        <f>SUMIFS(DGEG_Aux_2004!$E$16:$E$2808,DGEG_Aux_2004!$F$16:$F$2808,$A2,DGEG_Aux_2004!$A$16:$A$2808,L$1)</f>
        <v>0</v>
      </c>
      <c r="M2" s="48">
        <f>SUMIFS(DGEG_Aux_2004!$E$16:$E$2808,DGEG_Aux_2004!$F$16:$F$2808,$A2,DGEG_Aux_2004!$A$16:$A$2808,M$1)</f>
        <v>2602</v>
      </c>
      <c r="N2" s="48">
        <f>SUMIFS(DGEG_Aux_2004!$E$16:$E$2808,DGEG_Aux_2004!$F$16:$F$2808,$A2,DGEG_Aux_2004!$A$16:$A$2808,N$1)</f>
        <v>0</v>
      </c>
    </row>
    <row r="3" spans="1:14" x14ac:dyDescent="0.2">
      <c r="A3" t="s">
        <v>343</v>
      </c>
      <c r="B3" s="48">
        <f>SUMIFS(DGEG_Aux_2004!$E$16:$E$2808,DGEG_Aux_2004!$F$16:$F$2808,$A3,DGEG_Aux_2004!$A$16:$A$2808,B$1)</f>
        <v>274701027</v>
      </c>
      <c r="C3" s="48">
        <f>SUMIFS(DGEG_Aux_2004!$E$16:$E$2808,DGEG_Aux_2004!$F$16:$F$2808,$A3,DGEG_Aux_2004!$A$16:$A$2808,C$1)</f>
        <v>63481518</v>
      </c>
      <c r="D3" s="48">
        <f>SUMIFS(DGEG_Aux_2004!$E$16:$E$2808,DGEG_Aux_2004!$F$16:$F$2808,$A3,DGEG_Aux_2004!$A$16:$A$2808,D$1)</f>
        <v>462382920</v>
      </c>
      <c r="E3" s="48">
        <f>SUMIFS(DGEG_Aux_2004!$E$16:$E$2808,DGEG_Aux_2004!$F$16:$F$2808,$A3,DGEG_Aux_2004!$A$16:$A$2808,E$1)</f>
        <v>166440</v>
      </c>
      <c r="F3" s="48">
        <f>SUMIFS(DGEG_Aux_2004!$E$16:$E$2808,DGEG_Aux_2004!$F$16:$F$2808,$A3,DGEG_Aux_2004!$A$16:$A$2808,F$1)</f>
        <v>328</v>
      </c>
      <c r="G3" s="48">
        <f>SUMIFS(DGEG_Aux_2004!$E$16:$E$2808,DGEG_Aux_2004!$F$16:$F$2808,$A3,DGEG_Aux_2004!$A$16:$A$2808,G$1)</f>
        <v>22007492</v>
      </c>
      <c r="H3" s="48">
        <f>SUMIFS(DGEG_Aux_2004!$E$16:$E$2808,DGEG_Aux_2004!$F$16:$F$2808,$A3,DGEG_Aux_2004!$A$16:$A$2808,H$1)</f>
        <v>237447</v>
      </c>
      <c r="I3" s="48">
        <f>SUMIFS(DGEG_Aux_2004!$E$16:$E$2808,DGEG_Aux_2004!$F$16:$F$2808,$A3,DGEG_Aux_2004!$A$16:$A$2808,I$1)</f>
        <v>421823137</v>
      </c>
      <c r="J3" s="48">
        <f>SUMIFS(DGEG_Aux_2004!$E$16:$E$2808,DGEG_Aux_2004!$F$16:$F$2808,$A3,DGEG_Aux_2004!$A$16:$A$2808,J$1)</f>
        <v>45315904</v>
      </c>
      <c r="K3" s="48">
        <f>SUMIFS(DGEG_Aux_2004!$E$16:$E$2808,DGEG_Aux_2004!$F$16:$F$2808,$A3,DGEG_Aux_2004!$A$16:$A$2808,K$1)</f>
        <v>0</v>
      </c>
      <c r="L3" s="48">
        <f>SUMIFS(DGEG_Aux_2004!$E$16:$E$2808,DGEG_Aux_2004!$F$16:$F$2808,$A3,DGEG_Aux_2004!$A$16:$A$2808,L$1)</f>
        <v>0</v>
      </c>
      <c r="M3" s="48">
        <f>SUMIFS(DGEG_Aux_2004!$E$16:$E$2808,DGEG_Aux_2004!$F$16:$F$2808,$A3,DGEG_Aux_2004!$A$16:$A$2808,M$1)</f>
        <v>36523</v>
      </c>
      <c r="N3" s="48">
        <f>SUMIFS(DGEG_Aux_2004!$E$16:$E$2808,DGEG_Aux_2004!$F$16:$F$2808,$A3,DGEG_Aux_2004!$A$16:$A$2808,N$1)</f>
        <v>0</v>
      </c>
    </row>
    <row r="4" spans="1:14" x14ac:dyDescent="0.2">
      <c r="A4" t="s">
        <v>347</v>
      </c>
      <c r="B4" s="48">
        <f>SUMIFS(DGEG_Aux_2004!$E$16:$E$2808,DGEG_Aux_2004!$F$16:$F$2808,$A4,DGEG_Aux_2004!$A$16:$A$2808,B$1)</f>
        <v>254222425</v>
      </c>
      <c r="C4" s="48">
        <f>SUMIFS(DGEG_Aux_2004!$E$16:$E$2808,DGEG_Aux_2004!$F$16:$F$2808,$A4,DGEG_Aux_2004!$A$16:$A$2808,C$1)</f>
        <v>67860560</v>
      </c>
      <c r="D4" s="48">
        <f>SUMIFS(DGEG_Aux_2004!$E$16:$E$2808,DGEG_Aux_2004!$F$16:$F$2808,$A4,DGEG_Aux_2004!$A$16:$A$2808,D$1)</f>
        <v>1169703322</v>
      </c>
      <c r="E4" s="48">
        <f>SUMIFS(DGEG_Aux_2004!$E$16:$E$2808,DGEG_Aux_2004!$F$16:$F$2808,$A4,DGEG_Aux_2004!$A$16:$A$2808,E$1)</f>
        <v>376555</v>
      </c>
      <c r="F4" s="48">
        <f>SUMIFS(DGEG_Aux_2004!$E$16:$E$2808,DGEG_Aux_2004!$F$16:$F$2808,$A4,DGEG_Aux_2004!$A$16:$A$2808,F$1)</f>
        <v>249676</v>
      </c>
      <c r="G4" s="48">
        <f>SUMIFS(DGEG_Aux_2004!$E$16:$E$2808,DGEG_Aux_2004!$F$16:$F$2808,$A4,DGEG_Aux_2004!$A$16:$A$2808,G$1)</f>
        <v>17777398</v>
      </c>
      <c r="H4" s="48">
        <f>SUMIFS(DGEG_Aux_2004!$E$16:$E$2808,DGEG_Aux_2004!$F$16:$F$2808,$A4,DGEG_Aux_2004!$A$16:$A$2808,H$1)</f>
        <v>268908</v>
      </c>
      <c r="I4" s="48">
        <f>SUMIFS(DGEG_Aux_2004!$E$16:$E$2808,DGEG_Aux_2004!$F$16:$F$2808,$A4,DGEG_Aux_2004!$A$16:$A$2808,I$1)</f>
        <v>427904559</v>
      </c>
      <c r="J4" s="48">
        <f>SUMIFS(DGEG_Aux_2004!$E$16:$E$2808,DGEG_Aux_2004!$F$16:$F$2808,$A4,DGEG_Aux_2004!$A$16:$A$2808,J$1)</f>
        <v>46986309</v>
      </c>
      <c r="K4" s="48">
        <f>SUMIFS(DGEG_Aux_2004!$E$16:$E$2808,DGEG_Aux_2004!$F$16:$F$2808,$A4,DGEG_Aux_2004!$A$16:$A$2808,K$1)</f>
        <v>1394</v>
      </c>
      <c r="L4" s="48">
        <f>SUMIFS(DGEG_Aux_2004!$E$16:$E$2808,DGEG_Aux_2004!$F$16:$F$2808,$A4,DGEG_Aux_2004!$A$16:$A$2808,L$1)</f>
        <v>0</v>
      </c>
      <c r="M4" s="48">
        <f>SUMIFS(DGEG_Aux_2004!$E$16:$E$2808,DGEG_Aux_2004!$F$16:$F$2808,$A4,DGEG_Aux_2004!$A$16:$A$2808,M$1)</f>
        <v>330</v>
      </c>
      <c r="N4" s="48">
        <f>SUMIFS(DGEG_Aux_2004!$E$16:$E$2808,DGEG_Aux_2004!$F$16:$F$2808,$A4,DGEG_Aux_2004!$A$16:$A$2808,N$1)</f>
        <v>0</v>
      </c>
    </row>
    <row r="5" spans="1:14" x14ac:dyDescent="0.2">
      <c r="A5" t="s">
        <v>345</v>
      </c>
      <c r="B5" s="48">
        <f>SUMIFS(DGEG_Aux_2004!$E$16:$E$2808,DGEG_Aux_2004!$F$16:$F$2808,$A5,DGEG_Aux_2004!$A$16:$A$2808,B$1)</f>
        <v>1533481206</v>
      </c>
      <c r="C5" s="48">
        <f>SUMIFS(DGEG_Aux_2004!$E$16:$E$2808,DGEG_Aux_2004!$F$16:$F$2808,$A5,DGEG_Aux_2004!$A$16:$A$2808,C$1)</f>
        <v>333117855</v>
      </c>
      <c r="D5" s="48">
        <f>SUMIFS(DGEG_Aux_2004!$E$16:$E$2808,DGEG_Aux_2004!$F$16:$F$2808,$A5,DGEG_Aux_2004!$A$16:$A$2808,D$1)</f>
        <v>2718538578</v>
      </c>
      <c r="E5" s="48">
        <f>SUMIFS(DGEG_Aux_2004!$E$16:$E$2808,DGEG_Aux_2004!$F$16:$F$2808,$A5,DGEG_Aux_2004!$A$16:$A$2808,E$1)</f>
        <v>1715220</v>
      </c>
      <c r="F5" s="48">
        <f>SUMIFS(DGEG_Aux_2004!$E$16:$E$2808,DGEG_Aux_2004!$F$16:$F$2808,$A5,DGEG_Aux_2004!$A$16:$A$2808,F$1)</f>
        <v>45797991</v>
      </c>
      <c r="G5" s="48">
        <f>SUMIFS(DGEG_Aux_2004!$E$16:$E$2808,DGEG_Aux_2004!$F$16:$F$2808,$A5,DGEG_Aux_2004!$A$16:$A$2808,G$1)</f>
        <v>46841506</v>
      </c>
      <c r="H5" s="48">
        <f>SUMIFS(DGEG_Aux_2004!$E$16:$E$2808,DGEG_Aux_2004!$F$16:$F$2808,$A5,DGEG_Aux_2004!$A$16:$A$2808,H$1)</f>
        <v>23832</v>
      </c>
      <c r="I5" s="48">
        <f>SUMIFS(DGEG_Aux_2004!$E$16:$E$2808,DGEG_Aux_2004!$F$16:$F$2808,$A5,DGEG_Aux_2004!$A$16:$A$2808,I$1)</f>
        <v>2411267025</v>
      </c>
      <c r="J5" s="48">
        <f>SUMIFS(DGEG_Aux_2004!$E$16:$E$2808,DGEG_Aux_2004!$F$16:$F$2808,$A5,DGEG_Aux_2004!$A$16:$A$2808,J$1)</f>
        <v>176858267</v>
      </c>
      <c r="K5" s="48">
        <f>SUMIFS(DGEG_Aux_2004!$E$16:$E$2808,DGEG_Aux_2004!$F$16:$F$2808,$A5,DGEG_Aux_2004!$A$16:$A$2808,K$1)</f>
        <v>0</v>
      </c>
      <c r="L5" s="48">
        <f>SUMIFS(DGEG_Aux_2004!$E$16:$E$2808,DGEG_Aux_2004!$F$16:$F$2808,$A5,DGEG_Aux_2004!$A$16:$A$2808,L$1)</f>
        <v>0</v>
      </c>
      <c r="M5" s="48">
        <f>SUMIFS(DGEG_Aux_2004!$E$16:$E$2808,DGEG_Aux_2004!$F$16:$F$2808,$A5,DGEG_Aux_2004!$A$16:$A$2808,M$1)</f>
        <v>7400956</v>
      </c>
      <c r="N5" s="48">
        <f>SUMIFS(DGEG_Aux_2004!$E$16:$E$2808,DGEG_Aux_2004!$F$16:$F$2808,$A5,DGEG_Aux_2004!$A$16:$A$2808,N$1)</f>
        <v>0</v>
      </c>
    </row>
    <row r="6" spans="1:14" x14ac:dyDescent="0.2">
      <c r="A6" t="s">
        <v>342</v>
      </c>
      <c r="B6" s="48">
        <f>SUMIFS(DGEG_Aux_2004!$E$16:$E$2808,DGEG_Aux_2004!$F$16:$F$2808,$A6,DGEG_Aux_2004!$A$16:$A$2808,B$1)</f>
        <v>178537757</v>
      </c>
      <c r="C6" s="48">
        <f>SUMIFS(DGEG_Aux_2004!$E$16:$E$2808,DGEG_Aux_2004!$F$16:$F$2808,$A6,DGEG_Aux_2004!$A$16:$A$2808,C$1)</f>
        <v>48175122</v>
      </c>
      <c r="D6" s="48">
        <f>SUMIFS(DGEG_Aux_2004!$E$16:$E$2808,DGEG_Aux_2004!$F$16:$F$2808,$A6,DGEG_Aux_2004!$A$16:$A$2808,D$1)</f>
        <v>313334412</v>
      </c>
      <c r="E6" s="48">
        <f>SUMIFS(DGEG_Aux_2004!$E$16:$E$2808,DGEG_Aux_2004!$F$16:$F$2808,$A6,DGEG_Aux_2004!$A$16:$A$2808,E$1)</f>
        <v>143190</v>
      </c>
      <c r="F6" s="48">
        <f>SUMIFS(DGEG_Aux_2004!$E$16:$E$2808,DGEG_Aux_2004!$F$16:$F$2808,$A6,DGEG_Aux_2004!$A$16:$A$2808,F$1)</f>
        <v>498783</v>
      </c>
      <c r="G6" s="48">
        <f>SUMIFS(DGEG_Aux_2004!$E$16:$E$2808,DGEG_Aux_2004!$F$16:$F$2808,$A6,DGEG_Aux_2004!$A$16:$A$2808,G$1)</f>
        <v>23722039</v>
      </c>
      <c r="H6" s="48">
        <f>SUMIFS(DGEG_Aux_2004!$E$16:$E$2808,DGEG_Aux_2004!$F$16:$F$2808,$A6,DGEG_Aux_2004!$A$16:$A$2808,H$1)</f>
        <v>0</v>
      </c>
      <c r="I6" s="48">
        <f>SUMIFS(DGEG_Aux_2004!$E$16:$E$2808,DGEG_Aux_2004!$F$16:$F$2808,$A6,DGEG_Aux_2004!$A$16:$A$2808,I$1)</f>
        <v>419046491</v>
      </c>
      <c r="J6" s="48">
        <f>SUMIFS(DGEG_Aux_2004!$E$16:$E$2808,DGEG_Aux_2004!$F$16:$F$2808,$A6,DGEG_Aux_2004!$A$16:$A$2808,J$1)</f>
        <v>50612772</v>
      </c>
      <c r="K6" s="48">
        <f>SUMIFS(DGEG_Aux_2004!$E$16:$E$2808,DGEG_Aux_2004!$F$16:$F$2808,$A6,DGEG_Aux_2004!$A$16:$A$2808,K$1)</f>
        <v>0</v>
      </c>
      <c r="L6" s="48">
        <f>SUMIFS(DGEG_Aux_2004!$E$16:$E$2808,DGEG_Aux_2004!$F$16:$F$2808,$A6,DGEG_Aux_2004!$A$16:$A$2808,L$1)</f>
        <v>0</v>
      </c>
      <c r="M6" s="48">
        <f>SUMIFS(DGEG_Aux_2004!$E$16:$E$2808,DGEG_Aux_2004!$F$16:$F$2808,$A6,DGEG_Aux_2004!$A$16:$A$2808,M$1)</f>
        <v>5460</v>
      </c>
      <c r="N6" s="48">
        <f>SUMIFS(DGEG_Aux_2004!$E$16:$E$2808,DGEG_Aux_2004!$F$16:$F$2808,$A6,DGEG_Aux_2004!$A$16:$A$2808,N$1)</f>
        <v>0</v>
      </c>
    </row>
    <row r="7" spans="1:14" x14ac:dyDescent="0.2">
      <c r="A7" t="s">
        <v>346</v>
      </c>
      <c r="B7" s="48">
        <f>SUMIFS(DGEG_Aux_2004!$E$16:$E$2808,DGEG_Aux_2004!$F$16:$F$2808,$A7,DGEG_Aux_2004!$A$16:$A$2808,B$1)</f>
        <v>50271372</v>
      </c>
      <c r="C7" s="48">
        <f>SUMIFS(DGEG_Aux_2004!$E$16:$E$2808,DGEG_Aux_2004!$F$16:$F$2808,$A7,DGEG_Aux_2004!$A$16:$A$2808,C$1)</f>
        <v>14228451</v>
      </c>
      <c r="D7" s="48">
        <f>SUMIFS(DGEG_Aux_2004!$E$16:$E$2808,DGEG_Aux_2004!$F$16:$F$2808,$A7,DGEG_Aux_2004!$A$16:$A$2808,D$1)</f>
        <v>50169780</v>
      </c>
      <c r="E7" s="48">
        <f>SUMIFS(DGEG_Aux_2004!$E$16:$E$2808,DGEG_Aux_2004!$F$16:$F$2808,$A7,DGEG_Aux_2004!$A$16:$A$2808,E$1)</f>
        <v>0</v>
      </c>
      <c r="F7" s="48">
        <f>SUMIFS(DGEG_Aux_2004!$E$16:$E$2808,DGEG_Aux_2004!$F$16:$F$2808,$A7,DGEG_Aux_2004!$A$16:$A$2808,F$1)</f>
        <v>0</v>
      </c>
      <c r="G7" s="48">
        <f>SUMIFS(DGEG_Aux_2004!$E$16:$E$2808,DGEG_Aux_2004!$F$16:$F$2808,$A7,DGEG_Aux_2004!$A$16:$A$2808,G$1)</f>
        <v>4604283</v>
      </c>
      <c r="H7" s="48">
        <f>SUMIFS(DGEG_Aux_2004!$E$16:$E$2808,DGEG_Aux_2004!$F$16:$F$2808,$A7,DGEG_Aux_2004!$A$16:$A$2808,H$1)</f>
        <v>0</v>
      </c>
      <c r="I7" s="48">
        <f>SUMIFS(DGEG_Aux_2004!$E$16:$E$2808,DGEG_Aux_2004!$F$16:$F$2808,$A7,DGEG_Aux_2004!$A$16:$A$2808,I$1)</f>
        <v>95297075</v>
      </c>
      <c r="J7" s="48">
        <f>SUMIFS(DGEG_Aux_2004!$E$16:$E$2808,DGEG_Aux_2004!$F$16:$F$2808,$A7,DGEG_Aux_2004!$A$16:$A$2808,J$1)</f>
        <v>19483737</v>
      </c>
      <c r="K7" s="48">
        <f>SUMIFS(DGEG_Aux_2004!$E$16:$E$2808,DGEG_Aux_2004!$F$16:$F$2808,$A7,DGEG_Aux_2004!$A$16:$A$2808,K$1)</f>
        <v>0</v>
      </c>
      <c r="L7" s="48">
        <f>SUMIFS(DGEG_Aux_2004!$E$16:$E$2808,DGEG_Aux_2004!$F$16:$F$2808,$A7,DGEG_Aux_2004!$A$16:$A$2808,L$1)</f>
        <v>0</v>
      </c>
      <c r="M7" s="48">
        <f>SUMIFS(DGEG_Aux_2004!$E$16:$E$2808,DGEG_Aux_2004!$F$16:$F$2808,$A7,DGEG_Aux_2004!$A$16:$A$2808,M$1)</f>
        <v>1116</v>
      </c>
      <c r="N7" s="48">
        <f>SUMIFS(DGEG_Aux_2004!$E$16:$E$2808,DGEG_Aux_2004!$F$16:$F$2808,$A7,DGEG_Aux_2004!$A$16:$A$2808,N$1)</f>
        <v>0</v>
      </c>
    </row>
    <row r="8" spans="1:14" x14ac:dyDescent="0.2">
      <c r="A8" t="s">
        <v>336</v>
      </c>
      <c r="B8" s="48">
        <f>SUMIFS(DGEG_Aux_2004!$E$16:$E$2808,DGEG_Aux_2004!$F$16:$F$2808,$A8,DGEG_Aux_2004!$A$16:$A$2808,B$1)</f>
        <v>122199636</v>
      </c>
      <c r="C8" s="48">
        <f>SUMIFS(DGEG_Aux_2004!$E$16:$E$2808,DGEG_Aux_2004!$F$16:$F$2808,$A8,DGEG_Aux_2004!$A$16:$A$2808,C$1)</f>
        <v>36985903</v>
      </c>
      <c r="D8" s="48">
        <f>SUMIFS(DGEG_Aux_2004!$E$16:$E$2808,DGEG_Aux_2004!$F$16:$F$2808,$A8,DGEG_Aux_2004!$A$16:$A$2808,D$1)</f>
        <v>74901078</v>
      </c>
      <c r="E8" s="48">
        <f>SUMIFS(DGEG_Aux_2004!$E$16:$E$2808,DGEG_Aux_2004!$F$16:$F$2808,$A8,DGEG_Aux_2004!$A$16:$A$2808,E$1)</f>
        <v>551500</v>
      </c>
      <c r="F8" s="48">
        <f>SUMIFS(DGEG_Aux_2004!$E$16:$E$2808,DGEG_Aux_2004!$F$16:$F$2808,$A8,DGEG_Aux_2004!$A$16:$A$2808,F$1)</f>
        <v>395567</v>
      </c>
      <c r="G8" s="48">
        <f>SUMIFS(DGEG_Aux_2004!$E$16:$E$2808,DGEG_Aux_2004!$F$16:$F$2808,$A8,DGEG_Aux_2004!$A$16:$A$2808,G$1)</f>
        <v>14682699</v>
      </c>
      <c r="H8" s="48">
        <f>SUMIFS(DGEG_Aux_2004!$E$16:$E$2808,DGEG_Aux_2004!$F$16:$F$2808,$A8,DGEG_Aux_2004!$A$16:$A$2808,H$1)</f>
        <v>0</v>
      </c>
      <c r="I8" s="48">
        <f>SUMIFS(DGEG_Aux_2004!$E$16:$E$2808,DGEG_Aux_2004!$F$16:$F$2808,$A8,DGEG_Aux_2004!$A$16:$A$2808,I$1)</f>
        <v>201936451</v>
      </c>
      <c r="J8" s="48">
        <f>SUMIFS(DGEG_Aux_2004!$E$16:$E$2808,DGEG_Aux_2004!$F$16:$F$2808,$A8,DGEG_Aux_2004!$A$16:$A$2808,J$1)</f>
        <v>39057819</v>
      </c>
      <c r="K8" s="48">
        <f>SUMIFS(DGEG_Aux_2004!$E$16:$E$2808,DGEG_Aux_2004!$F$16:$F$2808,$A8,DGEG_Aux_2004!$A$16:$A$2808,K$1)</f>
        <v>0</v>
      </c>
      <c r="L8" s="48">
        <f>SUMIFS(DGEG_Aux_2004!$E$16:$E$2808,DGEG_Aux_2004!$F$16:$F$2808,$A8,DGEG_Aux_2004!$A$16:$A$2808,L$1)</f>
        <v>0</v>
      </c>
      <c r="M8" s="48">
        <f>SUMIFS(DGEG_Aux_2004!$E$16:$E$2808,DGEG_Aux_2004!$F$16:$F$2808,$A8,DGEG_Aux_2004!$A$16:$A$2808,M$1)</f>
        <v>16861</v>
      </c>
      <c r="N8" s="48">
        <f>SUMIFS(DGEG_Aux_2004!$E$16:$E$2808,DGEG_Aux_2004!$F$16:$F$2808,$A8,DGEG_Aux_2004!$A$16:$A$2808,N$1)</f>
        <v>0</v>
      </c>
    </row>
    <row r="9" spans="1:14" x14ac:dyDescent="0.2">
      <c r="A9" t="s">
        <v>335</v>
      </c>
      <c r="B9" s="48">
        <f>SUMIFS(DGEG_Aux_2004!$E$16:$E$2808,DGEG_Aux_2004!$F$16:$F$2808,$A9,DGEG_Aux_2004!$A$16:$A$2808,B$1)</f>
        <v>75670449</v>
      </c>
      <c r="C9" s="48">
        <f>SUMIFS(DGEG_Aux_2004!$E$16:$E$2808,DGEG_Aux_2004!$F$16:$F$2808,$A9,DGEG_Aux_2004!$A$16:$A$2808,C$1)</f>
        <v>27912988</v>
      </c>
      <c r="D9" s="48">
        <f>SUMIFS(DGEG_Aux_2004!$E$16:$E$2808,DGEG_Aux_2004!$F$16:$F$2808,$A9,DGEG_Aux_2004!$A$16:$A$2808,D$1)</f>
        <v>46019519</v>
      </c>
      <c r="E9" s="48">
        <f>SUMIFS(DGEG_Aux_2004!$E$16:$E$2808,DGEG_Aux_2004!$F$16:$F$2808,$A9,DGEG_Aux_2004!$A$16:$A$2808,E$1)</f>
        <v>5700</v>
      </c>
      <c r="F9" s="48">
        <f>SUMIFS(DGEG_Aux_2004!$E$16:$E$2808,DGEG_Aux_2004!$F$16:$F$2808,$A9,DGEG_Aux_2004!$A$16:$A$2808,F$1)</f>
        <v>0</v>
      </c>
      <c r="G9" s="48">
        <f>SUMIFS(DGEG_Aux_2004!$E$16:$E$2808,DGEG_Aux_2004!$F$16:$F$2808,$A9,DGEG_Aux_2004!$A$16:$A$2808,G$1)</f>
        <v>10650915</v>
      </c>
      <c r="H9" s="48">
        <f>SUMIFS(DGEG_Aux_2004!$E$16:$E$2808,DGEG_Aux_2004!$F$16:$F$2808,$A9,DGEG_Aux_2004!$A$16:$A$2808,H$1)</f>
        <v>0</v>
      </c>
      <c r="I9" s="48">
        <f>SUMIFS(DGEG_Aux_2004!$E$16:$E$2808,DGEG_Aux_2004!$F$16:$F$2808,$A9,DGEG_Aux_2004!$A$16:$A$2808,I$1)</f>
        <v>130740602</v>
      </c>
      <c r="J9" s="48">
        <f>SUMIFS(DGEG_Aux_2004!$E$16:$E$2808,DGEG_Aux_2004!$F$16:$F$2808,$A9,DGEG_Aux_2004!$A$16:$A$2808,J$1)</f>
        <v>26947781</v>
      </c>
      <c r="K9" s="48">
        <f>SUMIFS(DGEG_Aux_2004!$E$16:$E$2808,DGEG_Aux_2004!$F$16:$F$2808,$A9,DGEG_Aux_2004!$A$16:$A$2808,K$1)</f>
        <v>0</v>
      </c>
      <c r="L9" s="48">
        <f>SUMIFS(DGEG_Aux_2004!$E$16:$E$2808,DGEG_Aux_2004!$F$16:$F$2808,$A9,DGEG_Aux_2004!$A$16:$A$2808,L$1)</f>
        <v>0</v>
      </c>
      <c r="M9" s="48">
        <f>SUMIFS(DGEG_Aux_2004!$E$16:$E$2808,DGEG_Aux_2004!$F$16:$F$2808,$A9,DGEG_Aux_2004!$A$16:$A$2808,M$1)</f>
        <v>5064</v>
      </c>
      <c r="N9" s="48">
        <f>SUMIFS(DGEG_Aux_2004!$E$16:$E$2808,DGEG_Aux_2004!$F$16:$F$2808,$A9,DGEG_Aux_2004!$A$16:$A$2808,N$1)</f>
        <v>0</v>
      </c>
    </row>
    <row r="10" spans="1:14" x14ac:dyDescent="0.2">
      <c r="A10" t="s">
        <v>328</v>
      </c>
      <c r="B10" s="48">
        <f>SUMIFS(DGEG_Aux_2004!$E$16:$E$2808,DGEG_Aux_2004!$F$16:$F$2808,$A10,DGEG_Aux_2004!$A$16:$A$2808,B$1)</f>
        <v>251903857</v>
      </c>
      <c r="C10" s="48">
        <f>SUMIFS(DGEG_Aux_2004!$E$16:$E$2808,DGEG_Aux_2004!$F$16:$F$2808,$A10,DGEG_Aux_2004!$A$16:$A$2808,C$1)</f>
        <v>68698727</v>
      </c>
      <c r="D10" s="48">
        <f>SUMIFS(DGEG_Aux_2004!$E$16:$E$2808,DGEG_Aux_2004!$F$16:$F$2808,$A10,DGEG_Aux_2004!$A$16:$A$2808,D$1)</f>
        <v>1211932191</v>
      </c>
      <c r="E10" s="48">
        <f>SUMIFS(DGEG_Aux_2004!$E$16:$E$2808,DGEG_Aux_2004!$F$16:$F$2808,$A10,DGEG_Aux_2004!$A$16:$A$2808,E$1)</f>
        <v>177960</v>
      </c>
      <c r="F10" s="48">
        <f>SUMIFS(DGEG_Aux_2004!$E$16:$E$2808,DGEG_Aux_2004!$F$16:$F$2808,$A10,DGEG_Aux_2004!$A$16:$A$2808,F$1)</f>
        <v>28706317</v>
      </c>
      <c r="G10" s="48">
        <f>SUMIFS(DGEG_Aux_2004!$E$16:$E$2808,DGEG_Aux_2004!$F$16:$F$2808,$A10,DGEG_Aux_2004!$A$16:$A$2808,G$1)</f>
        <v>17055869</v>
      </c>
      <c r="H10" s="48">
        <f>SUMIFS(DGEG_Aux_2004!$E$16:$E$2808,DGEG_Aux_2004!$F$16:$F$2808,$A10,DGEG_Aux_2004!$A$16:$A$2808,H$1)</f>
        <v>0</v>
      </c>
      <c r="I10" s="48">
        <f>SUMIFS(DGEG_Aux_2004!$E$16:$E$2808,DGEG_Aux_2004!$F$16:$F$2808,$A10,DGEG_Aux_2004!$A$16:$A$2808,I$1)</f>
        <v>372736556</v>
      </c>
      <c r="J10" s="48">
        <f>SUMIFS(DGEG_Aux_2004!$E$16:$E$2808,DGEG_Aux_2004!$F$16:$F$2808,$A10,DGEG_Aux_2004!$A$16:$A$2808,J$1)</f>
        <v>41480806</v>
      </c>
      <c r="K10" s="48">
        <f>SUMIFS(DGEG_Aux_2004!$E$16:$E$2808,DGEG_Aux_2004!$F$16:$F$2808,$A10,DGEG_Aux_2004!$A$16:$A$2808,K$1)</f>
        <v>0</v>
      </c>
      <c r="L10" s="48">
        <f>SUMIFS(DGEG_Aux_2004!$E$16:$E$2808,DGEG_Aux_2004!$F$16:$F$2808,$A10,DGEG_Aux_2004!$A$16:$A$2808,L$1)</f>
        <v>0</v>
      </c>
      <c r="M10" s="48">
        <f>SUMIFS(DGEG_Aux_2004!$E$16:$E$2808,DGEG_Aux_2004!$F$16:$F$2808,$A10,DGEG_Aux_2004!$A$16:$A$2808,M$1)</f>
        <v>30459</v>
      </c>
      <c r="N10" s="48">
        <f>SUMIFS(DGEG_Aux_2004!$E$16:$E$2808,DGEG_Aux_2004!$F$16:$F$2808,$A10,DGEG_Aux_2004!$A$16:$A$2808,N$1)</f>
        <v>0</v>
      </c>
    </row>
    <row r="11" spans="1:14" x14ac:dyDescent="0.2">
      <c r="A11" t="s">
        <v>344</v>
      </c>
      <c r="B11" s="48">
        <f>SUMIFS(DGEG_Aux_2004!$E$16:$E$2808,DGEG_Aux_2004!$F$16:$F$2808,$A11,DGEG_Aux_2004!$A$16:$A$2808,B$1)</f>
        <v>320424166</v>
      </c>
      <c r="C11" s="48">
        <f>SUMIFS(DGEG_Aux_2004!$E$16:$E$2808,DGEG_Aux_2004!$F$16:$F$2808,$A11,DGEG_Aux_2004!$A$16:$A$2808,C$1)</f>
        <v>136688562</v>
      </c>
      <c r="D11" s="48">
        <f>SUMIFS(DGEG_Aux_2004!$E$16:$E$2808,DGEG_Aux_2004!$F$16:$F$2808,$A11,DGEG_Aux_2004!$A$16:$A$2808,D$1)</f>
        <v>1053913067</v>
      </c>
      <c r="E11" s="48">
        <f>SUMIFS(DGEG_Aux_2004!$E$16:$E$2808,DGEG_Aux_2004!$F$16:$F$2808,$A11,DGEG_Aux_2004!$A$16:$A$2808,E$1)</f>
        <v>326110</v>
      </c>
      <c r="F11" s="48">
        <f>SUMIFS(DGEG_Aux_2004!$E$16:$E$2808,DGEG_Aux_2004!$F$16:$F$2808,$A11,DGEG_Aux_2004!$A$16:$A$2808,F$1)</f>
        <v>36371574</v>
      </c>
      <c r="G11" s="48">
        <f>SUMIFS(DGEG_Aux_2004!$E$16:$E$2808,DGEG_Aux_2004!$F$16:$F$2808,$A11,DGEG_Aux_2004!$A$16:$A$2808,G$1)</f>
        <v>34051513</v>
      </c>
      <c r="H11" s="48">
        <f>SUMIFS(DGEG_Aux_2004!$E$16:$E$2808,DGEG_Aux_2004!$F$16:$F$2808,$A11,DGEG_Aux_2004!$A$16:$A$2808,H$1)</f>
        <v>0</v>
      </c>
      <c r="I11" s="48">
        <f>SUMIFS(DGEG_Aux_2004!$E$16:$E$2808,DGEG_Aux_2004!$F$16:$F$2808,$A11,DGEG_Aux_2004!$A$16:$A$2808,I$1)</f>
        <v>547642512</v>
      </c>
      <c r="J11" s="48">
        <f>SUMIFS(DGEG_Aux_2004!$E$16:$E$2808,DGEG_Aux_2004!$F$16:$F$2808,$A11,DGEG_Aux_2004!$A$16:$A$2808,J$1)</f>
        <v>59474636</v>
      </c>
      <c r="K11" s="48">
        <f>SUMIFS(DGEG_Aux_2004!$E$16:$E$2808,DGEG_Aux_2004!$F$16:$F$2808,$A11,DGEG_Aux_2004!$A$16:$A$2808,K$1)</f>
        <v>0</v>
      </c>
      <c r="L11" s="48">
        <f>SUMIFS(DGEG_Aux_2004!$E$16:$E$2808,DGEG_Aux_2004!$F$16:$F$2808,$A11,DGEG_Aux_2004!$A$16:$A$2808,L$1)</f>
        <v>0</v>
      </c>
      <c r="M11" s="48">
        <f>SUMIFS(DGEG_Aux_2004!$E$16:$E$2808,DGEG_Aux_2004!$F$16:$F$2808,$A11,DGEG_Aux_2004!$A$16:$A$2808,M$1)</f>
        <v>9468</v>
      </c>
      <c r="N11" s="48">
        <f>SUMIFS(DGEG_Aux_2004!$E$16:$E$2808,DGEG_Aux_2004!$F$16:$F$2808,$A11,DGEG_Aux_2004!$A$16:$A$2808,N$1)</f>
        <v>0</v>
      </c>
    </row>
    <row r="12" spans="1:14" x14ac:dyDescent="0.2">
      <c r="A12" t="s">
        <v>341</v>
      </c>
      <c r="B12" s="48">
        <f>SUMIFS(DGEG_Aux_2004!$E$16:$E$2808,DGEG_Aux_2004!$F$16:$F$2808,$A12,DGEG_Aux_2004!$A$16:$A$2808,B$1)</f>
        <v>216269335</v>
      </c>
      <c r="C12" s="48">
        <f>SUMIFS(DGEG_Aux_2004!$E$16:$E$2808,DGEG_Aux_2004!$F$16:$F$2808,$A12,DGEG_Aux_2004!$A$16:$A$2808,C$1)</f>
        <v>49311489</v>
      </c>
      <c r="D12" s="48">
        <f>SUMIFS(DGEG_Aux_2004!$E$16:$E$2808,DGEG_Aux_2004!$F$16:$F$2808,$A12,DGEG_Aux_2004!$A$16:$A$2808,D$1)</f>
        <v>890648177</v>
      </c>
      <c r="E12" s="48">
        <f>SUMIFS(DGEG_Aux_2004!$E$16:$E$2808,DGEG_Aux_2004!$F$16:$F$2808,$A12,DGEG_Aux_2004!$A$16:$A$2808,E$1)</f>
        <v>150600</v>
      </c>
      <c r="F12" s="48">
        <f>SUMIFS(DGEG_Aux_2004!$E$16:$E$2808,DGEG_Aux_2004!$F$16:$F$2808,$A12,DGEG_Aux_2004!$A$16:$A$2808,F$1)</f>
        <v>15301295</v>
      </c>
      <c r="G12" s="48">
        <f>SUMIFS(DGEG_Aux_2004!$E$16:$E$2808,DGEG_Aux_2004!$F$16:$F$2808,$A12,DGEG_Aux_2004!$A$16:$A$2808,G$1)</f>
        <v>30368628</v>
      </c>
      <c r="H12" s="48">
        <f>SUMIFS(DGEG_Aux_2004!$E$16:$E$2808,DGEG_Aux_2004!$F$16:$F$2808,$A12,DGEG_Aux_2004!$A$16:$A$2808,H$1)</f>
        <v>0</v>
      </c>
      <c r="I12" s="48">
        <f>SUMIFS(DGEG_Aux_2004!$E$16:$E$2808,DGEG_Aux_2004!$F$16:$F$2808,$A12,DGEG_Aux_2004!$A$16:$A$2808,I$1)</f>
        <v>335949271</v>
      </c>
      <c r="J12" s="48">
        <f>SUMIFS(DGEG_Aux_2004!$E$16:$E$2808,DGEG_Aux_2004!$F$16:$F$2808,$A12,DGEG_Aux_2004!$A$16:$A$2808,J$1)</f>
        <v>38171489</v>
      </c>
      <c r="K12" s="48">
        <f>SUMIFS(DGEG_Aux_2004!$E$16:$E$2808,DGEG_Aux_2004!$F$16:$F$2808,$A12,DGEG_Aux_2004!$A$16:$A$2808,K$1)</f>
        <v>0</v>
      </c>
      <c r="L12" s="48">
        <f>SUMIFS(DGEG_Aux_2004!$E$16:$E$2808,DGEG_Aux_2004!$F$16:$F$2808,$A12,DGEG_Aux_2004!$A$16:$A$2808,L$1)</f>
        <v>0</v>
      </c>
      <c r="M12" s="48">
        <f>SUMIFS(DGEG_Aux_2004!$E$16:$E$2808,DGEG_Aux_2004!$F$16:$F$2808,$A12,DGEG_Aux_2004!$A$16:$A$2808,M$1)</f>
        <v>-1431</v>
      </c>
      <c r="N12" s="48">
        <f>SUMIFS(DGEG_Aux_2004!$E$16:$E$2808,DGEG_Aux_2004!$F$16:$F$2808,$A12,DGEG_Aux_2004!$A$16:$A$2808,N$1)</f>
        <v>0</v>
      </c>
    </row>
    <row r="13" spans="1:14" x14ac:dyDescent="0.2">
      <c r="A13" t="s">
        <v>329</v>
      </c>
      <c r="B13" s="48">
        <f>SUMIFS(DGEG_Aux_2004!$E$16:$E$2808,DGEG_Aux_2004!$F$16:$F$2808,$A13,DGEG_Aux_2004!$A$16:$A$2808,B$1)</f>
        <v>150251579</v>
      </c>
      <c r="C13" s="48">
        <f>SUMIFS(DGEG_Aux_2004!$E$16:$E$2808,DGEG_Aux_2004!$F$16:$F$2808,$A13,DGEG_Aux_2004!$A$16:$A$2808,C$1)</f>
        <v>54161160</v>
      </c>
      <c r="D13" s="48">
        <f>SUMIFS(DGEG_Aux_2004!$E$16:$E$2808,DGEG_Aux_2004!$F$16:$F$2808,$A13,DGEG_Aux_2004!$A$16:$A$2808,D$1)</f>
        <v>441242453</v>
      </c>
      <c r="E13" s="48">
        <f>SUMIFS(DGEG_Aux_2004!$E$16:$E$2808,DGEG_Aux_2004!$F$16:$F$2808,$A13,DGEG_Aux_2004!$A$16:$A$2808,E$1)</f>
        <v>0</v>
      </c>
      <c r="F13" s="48">
        <f>SUMIFS(DGEG_Aux_2004!$E$16:$E$2808,DGEG_Aux_2004!$F$16:$F$2808,$A13,DGEG_Aux_2004!$A$16:$A$2808,F$1)</f>
        <v>7551996</v>
      </c>
      <c r="G13" s="48">
        <f>SUMIFS(DGEG_Aux_2004!$E$16:$E$2808,DGEG_Aux_2004!$F$16:$F$2808,$A13,DGEG_Aux_2004!$A$16:$A$2808,G$1)</f>
        <v>22464353</v>
      </c>
      <c r="H13" s="48">
        <f>SUMIFS(DGEG_Aux_2004!$E$16:$E$2808,DGEG_Aux_2004!$F$16:$F$2808,$A13,DGEG_Aux_2004!$A$16:$A$2808,H$1)</f>
        <v>0</v>
      </c>
      <c r="I13" s="48">
        <f>SUMIFS(DGEG_Aux_2004!$E$16:$E$2808,DGEG_Aux_2004!$F$16:$F$2808,$A13,DGEG_Aux_2004!$A$16:$A$2808,I$1)</f>
        <v>266413702</v>
      </c>
      <c r="J13" s="48">
        <f>SUMIFS(DGEG_Aux_2004!$E$16:$E$2808,DGEG_Aux_2004!$F$16:$F$2808,$A13,DGEG_Aux_2004!$A$16:$A$2808,J$1)</f>
        <v>44451562</v>
      </c>
      <c r="K13" s="48">
        <f>SUMIFS(DGEG_Aux_2004!$E$16:$E$2808,DGEG_Aux_2004!$F$16:$F$2808,$A13,DGEG_Aux_2004!$A$16:$A$2808,K$1)</f>
        <v>0</v>
      </c>
      <c r="L13" s="48">
        <f>SUMIFS(DGEG_Aux_2004!$E$16:$E$2808,DGEG_Aux_2004!$F$16:$F$2808,$A13,DGEG_Aux_2004!$A$16:$A$2808,L$1)</f>
        <v>0</v>
      </c>
      <c r="M13" s="48">
        <f>SUMIFS(DGEG_Aux_2004!$E$16:$E$2808,DGEG_Aux_2004!$F$16:$F$2808,$A13,DGEG_Aux_2004!$A$16:$A$2808,M$1)</f>
        <v>0</v>
      </c>
      <c r="N13" s="48">
        <f>SUMIFS(DGEG_Aux_2004!$E$16:$E$2808,DGEG_Aux_2004!$F$16:$F$2808,$A13,DGEG_Aux_2004!$A$16:$A$2808,N$1)</f>
        <v>0</v>
      </c>
    </row>
    <row r="14" spans="1:14" x14ac:dyDescent="0.2">
      <c r="A14" t="s">
        <v>327</v>
      </c>
      <c r="B14" s="48">
        <f>SUMIFS(DGEG_Aux_2004!$E$16:$E$2808,DGEG_Aux_2004!$F$16:$F$2808,$A14,DGEG_Aux_2004!$A$16:$A$2808,B$1)</f>
        <v>174008817</v>
      </c>
      <c r="C14" s="48">
        <f>SUMIFS(DGEG_Aux_2004!$E$16:$E$2808,DGEG_Aux_2004!$F$16:$F$2808,$A14,DGEG_Aux_2004!$A$16:$A$2808,C$1)</f>
        <v>56831496</v>
      </c>
      <c r="D14" s="48">
        <f>SUMIFS(DGEG_Aux_2004!$E$16:$E$2808,DGEG_Aux_2004!$F$16:$F$2808,$A14,DGEG_Aux_2004!$A$16:$A$2808,D$1)</f>
        <v>465535857</v>
      </c>
      <c r="E14" s="48">
        <f>SUMIFS(DGEG_Aux_2004!$E$16:$E$2808,DGEG_Aux_2004!$F$16:$F$2808,$A14,DGEG_Aux_2004!$A$16:$A$2808,E$1)</f>
        <v>704210</v>
      </c>
      <c r="F14" s="48">
        <f>SUMIFS(DGEG_Aux_2004!$E$16:$E$2808,DGEG_Aux_2004!$F$16:$F$2808,$A14,DGEG_Aux_2004!$A$16:$A$2808,F$1)</f>
        <v>41448951</v>
      </c>
      <c r="G14" s="48">
        <f>SUMIFS(DGEG_Aux_2004!$E$16:$E$2808,DGEG_Aux_2004!$F$16:$F$2808,$A14,DGEG_Aux_2004!$A$16:$A$2808,G$1)</f>
        <v>40898860</v>
      </c>
      <c r="H14" s="48">
        <f>SUMIFS(DGEG_Aux_2004!$E$16:$E$2808,DGEG_Aux_2004!$F$16:$F$2808,$A14,DGEG_Aux_2004!$A$16:$A$2808,H$1)</f>
        <v>0</v>
      </c>
      <c r="I14" s="48">
        <f>SUMIFS(DGEG_Aux_2004!$E$16:$E$2808,DGEG_Aux_2004!$F$16:$F$2808,$A14,DGEG_Aux_2004!$A$16:$A$2808,I$1)</f>
        <v>285547096</v>
      </c>
      <c r="J14" s="48">
        <f>SUMIFS(DGEG_Aux_2004!$E$16:$E$2808,DGEG_Aux_2004!$F$16:$F$2808,$A14,DGEG_Aux_2004!$A$16:$A$2808,J$1)</f>
        <v>36942844</v>
      </c>
      <c r="K14" s="48">
        <f>SUMIFS(DGEG_Aux_2004!$E$16:$E$2808,DGEG_Aux_2004!$F$16:$F$2808,$A14,DGEG_Aux_2004!$A$16:$A$2808,K$1)</f>
        <v>0</v>
      </c>
      <c r="L14" s="48">
        <f>SUMIFS(DGEG_Aux_2004!$E$16:$E$2808,DGEG_Aux_2004!$F$16:$F$2808,$A14,DGEG_Aux_2004!$A$16:$A$2808,L$1)</f>
        <v>0</v>
      </c>
      <c r="M14" s="48">
        <f>SUMIFS(DGEG_Aux_2004!$E$16:$E$2808,DGEG_Aux_2004!$F$16:$F$2808,$A14,DGEG_Aux_2004!$A$16:$A$2808,M$1)</f>
        <v>8036</v>
      </c>
      <c r="N14" s="48">
        <f>SUMIFS(DGEG_Aux_2004!$E$16:$E$2808,DGEG_Aux_2004!$F$16:$F$2808,$A14,DGEG_Aux_2004!$A$16:$A$2808,N$1)</f>
        <v>0</v>
      </c>
    </row>
    <row r="15" spans="1:14" x14ac:dyDescent="0.2">
      <c r="A15" t="s">
        <v>349</v>
      </c>
      <c r="B15" s="48">
        <f>SUMIFS(DGEG_Aux_2004!$E$16:$E$2808,DGEG_Aux_2004!$F$16:$F$2808,$A15,DGEG_Aux_2004!$A$16:$A$2808,B$1)</f>
        <v>69442764</v>
      </c>
      <c r="C15" s="48">
        <f>SUMIFS(DGEG_Aux_2004!$E$16:$E$2808,DGEG_Aux_2004!$F$16:$F$2808,$A15,DGEG_Aux_2004!$A$16:$A$2808,C$1)</f>
        <v>22349058</v>
      </c>
      <c r="D15" s="48">
        <f>SUMIFS(DGEG_Aux_2004!$E$16:$E$2808,DGEG_Aux_2004!$F$16:$F$2808,$A15,DGEG_Aux_2004!$A$16:$A$2808,D$1)</f>
        <v>53955285</v>
      </c>
      <c r="E15" s="48">
        <f>SUMIFS(DGEG_Aux_2004!$E$16:$E$2808,DGEG_Aux_2004!$F$16:$F$2808,$A15,DGEG_Aux_2004!$A$16:$A$2808,E$1)</f>
        <v>0</v>
      </c>
      <c r="F15" s="48">
        <f>SUMIFS(DGEG_Aux_2004!$E$16:$E$2808,DGEG_Aux_2004!$F$16:$F$2808,$A15,DGEG_Aux_2004!$A$16:$A$2808,F$1)</f>
        <v>73767</v>
      </c>
      <c r="G15" s="48">
        <f>SUMIFS(DGEG_Aux_2004!$E$16:$E$2808,DGEG_Aux_2004!$F$16:$F$2808,$A15,DGEG_Aux_2004!$A$16:$A$2808,G$1)</f>
        <v>20471436</v>
      </c>
      <c r="H15" s="48">
        <f>SUMIFS(DGEG_Aux_2004!$E$16:$E$2808,DGEG_Aux_2004!$F$16:$F$2808,$A15,DGEG_Aux_2004!$A$16:$A$2808,H$1)</f>
        <v>0</v>
      </c>
      <c r="I15" s="48">
        <f>SUMIFS(DGEG_Aux_2004!$E$16:$E$2808,DGEG_Aux_2004!$F$16:$F$2808,$A15,DGEG_Aux_2004!$A$16:$A$2808,I$1)</f>
        <v>105236873</v>
      </c>
      <c r="J15" s="48">
        <f>SUMIFS(DGEG_Aux_2004!$E$16:$E$2808,DGEG_Aux_2004!$F$16:$F$2808,$A15,DGEG_Aux_2004!$A$16:$A$2808,J$1)</f>
        <v>19292135</v>
      </c>
      <c r="K15" s="48">
        <f>SUMIFS(DGEG_Aux_2004!$E$16:$E$2808,DGEG_Aux_2004!$F$16:$F$2808,$A15,DGEG_Aux_2004!$A$16:$A$2808,K$1)</f>
        <v>0</v>
      </c>
      <c r="L15" s="48">
        <f>SUMIFS(DGEG_Aux_2004!$E$16:$E$2808,DGEG_Aux_2004!$F$16:$F$2808,$A15,DGEG_Aux_2004!$A$16:$A$2808,L$1)</f>
        <v>0</v>
      </c>
      <c r="M15" s="48">
        <f>SUMIFS(DGEG_Aux_2004!$E$16:$E$2808,DGEG_Aux_2004!$F$16:$F$2808,$A15,DGEG_Aux_2004!$A$16:$A$2808,M$1)</f>
        <v>1205</v>
      </c>
      <c r="N15" s="48">
        <f>SUMIFS(DGEG_Aux_2004!$E$16:$E$2808,DGEG_Aux_2004!$F$16:$F$2808,$A15,DGEG_Aux_2004!$A$16:$A$2808,N$1)</f>
        <v>0</v>
      </c>
    </row>
    <row r="16" spans="1:14" x14ac:dyDescent="0.2">
      <c r="A16" t="s">
        <v>338</v>
      </c>
      <c r="B16" s="48">
        <f>SUMIFS(DGEG_Aux_2004!$E$16:$E$2808,DGEG_Aux_2004!$F$16:$F$2808,$A16,DGEG_Aux_2004!$A$16:$A$2808,B$1)</f>
        <v>150286626</v>
      </c>
      <c r="C16" s="48">
        <f>SUMIFS(DGEG_Aux_2004!$E$16:$E$2808,DGEG_Aux_2004!$F$16:$F$2808,$A16,DGEG_Aux_2004!$A$16:$A$2808,C$1)</f>
        <v>54163400</v>
      </c>
      <c r="D16" s="48">
        <f>SUMIFS(DGEG_Aux_2004!$E$16:$E$2808,DGEG_Aux_2004!$F$16:$F$2808,$A16,DGEG_Aux_2004!$A$16:$A$2808,D$1)</f>
        <v>218769110</v>
      </c>
      <c r="E16" s="48">
        <f>SUMIFS(DGEG_Aux_2004!$E$16:$E$2808,DGEG_Aux_2004!$F$16:$F$2808,$A16,DGEG_Aux_2004!$A$16:$A$2808,E$1)</f>
        <v>341106</v>
      </c>
      <c r="F16" s="48">
        <f>SUMIFS(DGEG_Aux_2004!$E$16:$E$2808,DGEG_Aux_2004!$F$16:$F$2808,$A16,DGEG_Aux_2004!$A$16:$A$2808,F$1)</f>
        <v>6512475</v>
      </c>
      <c r="G16" s="48">
        <f>SUMIFS(DGEG_Aux_2004!$E$16:$E$2808,DGEG_Aux_2004!$F$16:$F$2808,$A16,DGEG_Aux_2004!$A$16:$A$2808,G$1)</f>
        <v>19006699</v>
      </c>
      <c r="H16" s="48">
        <f>SUMIFS(DGEG_Aux_2004!$E$16:$E$2808,DGEG_Aux_2004!$F$16:$F$2808,$A16,DGEG_Aux_2004!$A$16:$A$2808,H$1)</f>
        <v>0</v>
      </c>
      <c r="I16" s="48">
        <f>SUMIFS(DGEG_Aux_2004!$E$16:$E$2808,DGEG_Aux_2004!$F$16:$F$2808,$A16,DGEG_Aux_2004!$A$16:$A$2808,I$1)</f>
        <v>264981392</v>
      </c>
      <c r="J16" s="48">
        <f>SUMIFS(DGEG_Aux_2004!$E$16:$E$2808,DGEG_Aux_2004!$F$16:$F$2808,$A16,DGEG_Aux_2004!$A$16:$A$2808,J$1)</f>
        <v>54267051</v>
      </c>
      <c r="K16" s="48">
        <f>SUMIFS(DGEG_Aux_2004!$E$16:$E$2808,DGEG_Aux_2004!$F$16:$F$2808,$A16,DGEG_Aux_2004!$A$16:$A$2808,K$1)</f>
        <v>0</v>
      </c>
      <c r="L16" s="48">
        <f>SUMIFS(DGEG_Aux_2004!$E$16:$E$2808,DGEG_Aux_2004!$F$16:$F$2808,$A16,DGEG_Aux_2004!$A$16:$A$2808,L$1)</f>
        <v>0</v>
      </c>
      <c r="M16" s="48">
        <f>SUMIFS(DGEG_Aux_2004!$E$16:$E$2808,DGEG_Aux_2004!$F$16:$F$2808,$A16,DGEG_Aux_2004!$A$16:$A$2808,M$1)</f>
        <v>171293</v>
      </c>
      <c r="N16" s="48">
        <f>SUMIFS(DGEG_Aux_2004!$E$16:$E$2808,DGEG_Aux_2004!$F$16:$F$2808,$A16,DGEG_Aux_2004!$A$16:$A$2808,N$1)</f>
        <v>0</v>
      </c>
    </row>
    <row r="17" spans="1:14" x14ac:dyDescent="0.2">
      <c r="A17" t="s">
        <v>333</v>
      </c>
      <c r="B17" s="48">
        <f>SUMIFS(DGEG_Aux_2004!$E$16:$E$2808,DGEG_Aux_2004!$F$16:$F$2808,$A17,DGEG_Aux_2004!$A$16:$A$2808,B$1)</f>
        <v>307321809</v>
      </c>
      <c r="C17" s="48">
        <f>SUMIFS(DGEG_Aux_2004!$E$16:$E$2808,DGEG_Aux_2004!$F$16:$F$2808,$A17,DGEG_Aux_2004!$A$16:$A$2808,C$1)</f>
        <v>54450594</v>
      </c>
      <c r="D17" s="48">
        <f>SUMIFS(DGEG_Aux_2004!$E$16:$E$2808,DGEG_Aux_2004!$F$16:$F$2808,$A17,DGEG_Aux_2004!$A$16:$A$2808,D$1)</f>
        <v>533876216</v>
      </c>
      <c r="E17" s="48">
        <f>SUMIFS(DGEG_Aux_2004!$E$16:$E$2808,DGEG_Aux_2004!$F$16:$F$2808,$A17,DGEG_Aux_2004!$A$16:$A$2808,E$1)</f>
        <v>472900</v>
      </c>
      <c r="F17" s="48">
        <f>SUMIFS(DGEG_Aux_2004!$E$16:$E$2808,DGEG_Aux_2004!$F$16:$F$2808,$A17,DGEG_Aux_2004!$A$16:$A$2808,F$1)</f>
        <v>0</v>
      </c>
      <c r="G17" s="48">
        <f>SUMIFS(DGEG_Aux_2004!$E$16:$E$2808,DGEG_Aux_2004!$F$16:$F$2808,$A17,DGEG_Aux_2004!$A$16:$A$2808,G$1)</f>
        <v>81853914</v>
      </c>
      <c r="H17" s="48">
        <f>SUMIFS(DGEG_Aux_2004!$E$16:$E$2808,DGEG_Aux_2004!$F$16:$F$2808,$A17,DGEG_Aux_2004!$A$16:$A$2808,H$1)</f>
        <v>0</v>
      </c>
      <c r="I17" s="48">
        <f>SUMIFS(DGEG_Aux_2004!$E$16:$E$2808,DGEG_Aux_2004!$F$16:$F$2808,$A17,DGEG_Aux_2004!$A$16:$A$2808,I$1)</f>
        <v>428944112</v>
      </c>
      <c r="J17" s="48">
        <f>SUMIFS(DGEG_Aux_2004!$E$16:$E$2808,DGEG_Aux_2004!$F$16:$F$2808,$A17,DGEG_Aux_2004!$A$16:$A$2808,J$1)</f>
        <v>47504834</v>
      </c>
      <c r="K17" s="48">
        <f>SUMIFS(DGEG_Aux_2004!$E$16:$E$2808,DGEG_Aux_2004!$F$16:$F$2808,$A17,DGEG_Aux_2004!$A$16:$A$2808,K$1)</f>
        <v>0</v>
      </c>
      <c r="L17" s="48">
        <f>SUMIFS(DGEG_Aux_2004!$E$16:$E$2808,DGEG_Aux_2004!$F$16:$F$2808,$A17,DGEG_Aux_2004!$A$16:$A$2808,L$1)</f>
        <v>0</v>
      </c>
      <c r="M17" s="48">
        <f>SUMIFS(DGEG_Aux_2004!$E$16:$E$2808,DGEG_Aux_2004!$F$16:$F$2808,$A17,DGEG_Aux_2004!$A$16:$A$2808,M$1)</f>
        <v>0</v>
      </c>
      <c r="N17" s="48">
        <f>SUMIFS(DGEG_Aux_2004!$E$16:$E$2808,DGEG_Aux_2004!$F$16:$F$2808,$A17,DGEG_Aux_2004!$A$16:$A$2808,N$1)</f>
        <v>0</v>
      </c>
    </row>
    <row r="18" spans="1:14" x14ac:dyDescent="0.2">
      <c r="A18" t="s">
        <v>334</v>
      </c>
      <c r="B18" s="48">
        <f>SUMIFS(DGEG_Aux_2004!$E$16:$E$2808,DGEG_Aux_2004!$F$16:$F$2808,$A18,DGEG_Aux_2004!$A$16:$A$2808,B$1)</f>
        <v>3561455422</v>
      </c>
      <c r="C18" s="48">
        <f>SUMIFS(DGEG_Aux_2004!$E$16:$E$2808,DGEG_Aux_2004!$F$16:$F$2808,$A18,DGEG_Aux_2004!$A$16:$A$2808,C$1)</f>
        <v>826997113</v>
      </c>
      <c r="D18" s="48">
        <f>SUMIFS(DGEG_Aux_2004!$E$16:$E$2808,DGEG_Aux_2004!$F$16:$F$2808,$A18,DGEG_Aux_2004!$A$16:$A$2808,D$1)</f>
        <v>3460807233</v>
      </c>
      <c r="E18" s="48">
        <f>SUMIFS(DGEG_Aux_2004!$E$16:$E$2808,DGEG_Aux_2004!$F$16:$F$2808,$A18,DGEG_Aux_2004!$A$16:$A$2808,E$1)</f>
        <v>2961899</v>
      </c>
      <c r="F18" s="48">
        <f>SUMIFS(DGEG_Aux_2004!$E$16:$E$2808,DGEG_Aux_2004!$F$16:$F$2808,$A18,DGEG_Aux_2004!$A$16:$A$2808,F$1)</f>
        <v>255788366</v>
      </c>
      <c r="G18" s="48">
        <f>SUMIFS(DGEG_Aux_2004!$E$16:$E$2808,DGEG_Aux_2004!$F$16:$F$2808,$A18,DGEG_Aux_2004!$A$16:$A$2808,G$1)</f>
        <v>122323136</v>
      </c>
      <c r="H18" s="48">
        <f>SUMIFS(DGEG_Aux_2004!$E$16:$E$2808,DGEG_Aux_2004!$F$16:$F$2808,$A18,DGEG_Aux_2004!$A$16:$A$2808,H$1)</f>
        <v>0</v>
      </c>
      <c r="I18" s="48">
        <f>SUMIFS(DGEG_Aux_2004!$E$16:$E$2808,DGEG_Aux_2004!$F$16:$F$2808,$A18,DGEG_Aux_2004!$A$16:$A$2808,I$1)</f>
        <v>3181295326</v>
      </c>
      <c r="J18" s="48">
        <f>SUMIFS(DGEG_Aux_2004!$E$16:$E$2808,DGEG_Aux_2004!$F$16:$F$2808,$A18,DGEG_Aux_2004!$A$16:$A$2808,J$1)</f>
        <v>259142427</v>
      </c>
      <c r="K18" s="48">
        <f>SUMIFS(DGEG_Aux_2004!$E$16:$E$2808,DGEG_Aux_2004!$F$16:$F$2808,$A18,DGEG_Aux_2004!$A$16:$A$2808,K$1)</f>
        <v>0</v>
      </c>
      <c r="L18" s="48">
        <f>SUMIFS(DGEG_Aux_2004!$E$16:$E$2808,DGEG_Aux_2004!$F$16:$F$2808,$A18,DGEG_Aux_2004!$A$16:$A$2808,L$1)</f>
        <v>0</v>
      </c>
      <c r="M18" s="48">
        <f>SUMIFS(DGEG_Aux_2004!$E$16:$E$2808,DGEG_Aux_2004!$F$16:$F$2808,$A18,DGEG_Aux_2004!$A$16:$A$2808,M$1)</f>
        <v>85700</v>
      </c>
      <c r="N18" s="48">
        <f>SUMIFS(DGEG_Aux_2004!$E$16:$E$2808,DGEG_Aux_2004!$F$16:$F$2808,$A18,DGEG_Aux_2004!$A$16:$A$2808,N$1)</f>
        <v>0</v>
      </c>
    </row>
    <row r="19" spans="1:14" x14ac:dyDescent="0.2">
      <c r="A19" t="s">
        <v>332</v>
      </c>
      <c r="B19" s="48">
        <f>SUMIFS(DGEG_Aux_2004!$E$16:$E$2808,DGEG_Aux_2004!$F$16:$F$2808,$A19,DGEG_Aux_2004!$A$16:$A$2808,B$1)</f>
        <v>120131330</v>
      </c>
      <c r="C19" s="48">
        <f>SUMIFS(DGEG_Aux_2004!$E$16:$E$2808,DGEG_Aux_2004!$F$16:$F$2808,$A19,DGEG_Aux_2004!$A$16:$A$2808,C$1)</f>
        <v>22319455</v>
      </c>
      <c r="D19" s="48">
        <f>SUMIFS(DGEG_Aux_2004!$E$16:$E$2808,DGEG_Aux_2004!$F$16:$F$2808,$A19,DGEG_Aux_2004!$A$16:$A$2808,D$1)</f>
        <v>243900631</v>
      </c>
      <c r="E19" s="48">
        <f>SUMIFS(DGEG_Aux_2004!$E$16:$E$2808,DGEG_Aux_2004!$F$16:$F$2808,$A19,DGEG_Aux_2004!$A$16:$A$2808,E$1)</f>
        <v>463860</v>
      </c>
      <c r="F19" s="48">
        <f>SUMIFS(DGEG_Aux_2004!$E$16:$E$2808,DGEG_Aux_2004!$F$16:$F$2808,$A19,DGEG_Aux_2004!$A$16:$A$2808,F$1)</f>
        <v>15831839</v>
      </c>
      <c r="G19" s="48">
        <f>SUMIFS(DGEG_Aux_2004!$E$16:$E$2808,DGEG_Aux_2004!$F$16:$F$2808,$A19,DGEG_Aux_2004!$A$16:$A$2808,G$1)</f>
        <v>33027478</v>
      </c>
      <c r="H19" s="48">
        <f>SUMIFS(DGEG_Aux_2004!$E$16:$E$2808,DGEG_Aux_2004!$F$16:$F$2808,$A19,DGEG_Aux_2004!$A$16:$A$2808,H$1)</f>
        <v>0</v>
      </c>
      <c r="I19" s="48">
        <f>SUMIFS(DGEG_Aux_2004!$E$16:$E$2808,DGEG_Aux_2004!$F$16:$F$2808,$A19,DGEG_Aux_2004!$A$16:$A$2808,I$1)</f>
        <v>111488317</v>
      </c>
      <c r="J19" s="48">
        <f>SUMIFS(DGEG_Aux_2004!$E$16:$E$2808,DGEG_Aux_2004!$F$16:$F$2808,$A19,DGEG_Aux_2004!$A$16:$A$2808,J$1)</f>
        <v>13695279</v>
      </c>
      <c r="K19" s="48">
        <f>SUMIFS(DGEG_Aux_2004!$E$16:$E$2808,DGEG_Aux_2004!$F$16:$F$2808,$A19,DGEG_Aux_2004!$A$16:$A$2808,K$1)</f>
        <v>0</v>
      </c>
      <c r="L19" s="48">
        <f>SUMIFS(DGEG_Aux_2004!$E$16:$E$2808,DGEG_Aux_2004!$F$16:$F$2808,$A19,DGEG_Aux_2004!$A$16:$A$2808,L$1)</f>
        <v>0</v>
      </c>
      <c r="M19" s="48">
        <f>SUMIFS(DGEG_Aux_2004!$E$16:$E$2808,DGEG_Aux_2004!$F$16:$F$2808,$A19,DGEG_Aux_2004!$A$16:$A$2808,M$1)</f>
        <v>799</v>
      </c>
      <c r="N19" s="48">
        <f>SUMIFS(DGEG_Aux_2004!$E$16:$E$2808,DGEG_Aux_2004!$F$16:$F$2808,$A19,DGEG_Aux_2004!$A$16:$A$2808,N$1)</f>
        <v>0</v>
      </c>
    </row>
    <row r="20" spans="1:14" x14ac:dyDescent="0.2">
      <c r="A20" t="s">
        <v>340</v>
      </c>
      <c r="B20" s="48">
        <f>SUMIFS(DGEG_Aux_2004!$E$16:$E$2808,DGEG_Aux_2004!$F$16:$F$2808,$A20,DGEG_Aux_2004!$A$16:$A$2808,B$1)</f>
        <v>79224721</v>
      </c>
      <c r="C20" s="48">
        <f>SUMIFS(DGEG_Aux_2004!$E$16:$E$2808,DGEG_Aux_2004!$F$16:$F$2808,$A20,DGEG_Aux_2004!$A$16:$A$2808,C$1)</f>
        <v>32844465</v>
      </c>
      <c r="D20" s="48">
        <f>SUMIFS(DGEG_Aux_2004!$E$16:$E$2808,DGEG_Aux_2004!$F$16:$F$2808,$A20,DGEG_Aux_2004!$A$16:$A$2808,D$1)</f>
        <v>125866647</v>
      </c>
      <c r="E20" s="48">
        <f>SUMIFS(DGEG_Aux_2004!$E$16:$E$2808,DGEG_Aux_2004!$F$16:$F$2808,$A20,DGEG_Aux_2004!$A$16:$A$2808,E$1)</f>
        <v>76830</v>
      </c>
      <c r="F20" s="48">
        <f>SUMIFS(DGEG_Aux_2004!$E$16:$E$2808,DGEG_Aux_2004!$F$16:$F$2808,$A20,DGEG_Aux_2004!$A$16:$A$2808,F$1)</f>
        <v>0</v>
      </c>
      <c r="G20" s="48">
        <f>SUMIFS(DGEG_Aux_2004!$E$16:$E$2808,DGEG_Aux_2004!$F$16:$F$2808,$A20,DGEG_Aux_2004!$A$16:$A$2808,G$1)</f>
        <v>44442627</v>
      </c>
      <c r="H20" s="48">
        <f>SUMIFS(DGEG_Aux_2004!$E$16:$E$2808,DGEG_Aux_2004!$F$16:$F$2808,$A20,DGEG_Aux_2004!$A$16:$A$2808,H$1)</f>
        <v>0</v>
      </c>
      <c r="I20" s="48">
        <f>SUMIFS(DGEG_Aux_2004!$E$16:$E$2808,DGEG_Aux_2004!$F$16:$F$2808,$A20,DGEG_Aux_2004!$A$16:$A$2808,I$1)</f>
        <v>147963000</v>
      </c>
      <c r="J20" s="48">
        <f>SUMIFS(DGEG_Aux_2004!$E$16:$E$2808,DGEG_Aux_2004!$F$16:$F$2808,$A20,DGEG_Aux_2004!$A$16:$A$2808,J$1)</f>
        <v>19882737</v>
      </c>
      <c r="K20" s="48">
        <f>SUMIFS(DGEG_Aux_2004!$E$16:$E$2808,DGEG_Aux_2004!$F$16:$F$2808,$A20,DGEG_Aux_2004!$A$16:$A$2808,K$1)</f>
        <v>0</v>
      </c>
      <c r="L20" s="48">
        <f>SUMIFS(DGEG_Aux_2004!$E$16:$E$2808,DGEG_Aux_2004!$F$16:$F$2808,$A20,DGEG_Aux_2004!$A$16:$A$2808,L$1)</f>
        <v>0</v>
      </c>
      <c r="M20" s="48">
        <f>SUMIFS(DGEG_Aux_2004!$E$16:$E$2808,DGEG_Aux_2004!$F$16:$F$2808,$A20,DGEG_Aux_2004!$A$16:$A$2808,M$1)</f>
        <v>11238</v>
      </c>
      <c r="N20" s="48">
        <f>SUMIFS(DGEG_Aux_2004!$E$16:$E$2808,DGEG_Aux_2004!$F$16:$F$2808,$A20,DGEG_Aux_2004!$A$16:$A$2808,N$1)</f>
        <v>0</v>
      </c>
    </row>
    <row r="21" spans="1:14" x14ac:dyDescent="0.2">
      <c r="A21" t="s">
        <v>330</v>
      </c>
      <c r="B21" s="48">
        <f>SUMIFS(DGEG_Aux_2004!$E$16:$E$2808,DGEG_Aux_2004!$F$16:$F$2808,$A21,DGEG_Aux_2004!$A$16:$A$2808,B$1)</f>
        <v>121739929</v>
      </c>
      <c r="C21" s="48">
        <f>SUMIFS(DGEG_Aux_2004!$E$16:$E$2808,DGEG_Aux_2004!$F$16:$F$2808,$A21,DGEG_Aux_2004!$A$16:$A$2808,C$1)</f>
        <v>45250823</v>
      </c>
      <c r="D21" s="48">
        <f>SUMIFS(DGEG_Aux_2004!$E$16:$E$2808,DGEG_Aux_2004!$F$16:$F$2808,$A21,DGEG_Aux_2004!$A$16:$A$2808,D$1)</f>
        <v>178586635</v>
      </c>
      <c r="E21" s="48">
        <f>SUMIFS(DGEG_Aux_2004!$E$16:$E$2808,DGEG_Aux_2004!$F$16:$F$2808,$A21,DGEG_Aux_2004!$A$16:$A$2808,E$1)</f>
        <v>3835</v>
      </c>
      <c r="F21" s="48">
        <f>SUMIFS(DGEG_Aux_2004!$E$16:$E$2808,DGEG_Aux_2004!$F$16:$F$2808,$A21,DGEG_Aux_2004!$A$16:$A$2808,F$1)</f>
        <v>0</v>
      </c>
      <c r="G21" s="48">
        <f>SUMIFS(DGEG_Aux_2004!$E$16:$E$2808,DGEG_Aux_2004!$F$16:$F$2808,$A21,DGEG_Aux_2004!$A$16:$A$2808,G$1)</f>
        <v>52345052</v>
      </c>
      <c r="H21" s="48">
        <f>SUMIFS(DGEG_Aux_2004!$E$16:$E$2808,DGEG_Aux_2004!$F$16:$F$2808,$A21,DGEG_Aux_2004!$A$16:$A$2808,H$1)</f>
        <v>0</v>
      </c>
      <c r="I21" s="48">
        <f>SUMIFS(DGEG_Aux_2004!$E$16:$E$2808,DGEG_Aux_2004!$F$16:$F$2808,$A21,DGEG_Aux_2004!$A$16:$A$2808,I$1)</f>
        <v>215743772</v>
      </c>
      <c r="J21" s="48">
        <f>SUMIFS(DGEG_Aux_2004!$E$16:$E$2808,DGEG_Aux_2004!$F$16:$F$2808,$A21,DGEG_Aux_2004!$A$16:$A$2808,J$1)</f>
        <v>19952210</v>
      </c>
      <c r="K21" s="48">
        <f>SUMIFS(DGEG_Aux_2004!$E$16:$E$2808,DGEG_Aux_2004!$F$16:$F$2808,$A21,DGEG_Aux_2004!$A$16:$A$2808,K$1)</f>
        <v>0</v>
      </c>
      <c r="L21" s="48">
        <f>SUMIFS(DGEG_Aux_2004!$E$16:$E$2808,DGEG_Aux_2004!$F$16:$F$2808,$A21,DGEG_Aux_2004!$A$16:$A$2808,L$1)</f>
        <v>0</v>
      </c>
      <c r="M21" s="48">
        <f>SUMIFS(DGEG_Aux_2004!$E$16:$E$2808,DGEG_Aux_2004!$F$16:$F$2808,$A21,DGEG_Aux_2004!$A$16:$A$2808,M$1)</f>
        <v>3616</v>
      </c>
      <c r="N21" s="48">
        <f>SUMIFS(DGEG_Aux_2004!$E$16:$E$2808,DGEG_Aux_2004!$F$16:$F$2808,$A21,DGEG_Aux_2004!$A$16:$A$2808,N$1)</f>
        <v>0</v>
      </c>
    </row>
    <row r="22" spans="1:14" x14ac:dyDescent="0.2">
      <c r="A22" t="s">
        <v>337</v>
      </c>
      <c r="B22" s="48">
        <f>SUMIFS(DGEG_Aux_2004!$E$16:$E$2808,DGEG_Aux_2004!$F$16:$F$2808,$A22,DGEG_Aux_2004!$A$16:$A$2808,B$1)</f>
        <v>83149769</v>
      </c>
      <c r="C22" s="48">
        <f>SUMIFS(DGEG_Aux_2004!$E$16:$E$2808,DGEG_Aux_2004!$F$16:$F$2808,$A22,DGEG_Aux_2004!$A$16:$A$2808,C$1)</f>
        <v>33843683</v>
      </c>
      <c r="D22" s="48">
        <f>SUMIFS(DGEG_Aux_2004!$E$16:$E$2808,DGEG_Aux_2004!$F$16:$F$2808,$A22,DGEG_Aux_2004!$A$16:$A$2808,D$1)</f>
        <v>178236055</v>
      </c>
      <c r="E22" s="48">
        <f>SUMIFS(DGEG_Aux_2004!$E$16:$E$2808,DGEG_Aux_2004!$F$16:$F$2808,$A22,DGEG_Aux_2004!$A$16:$A$2808,E$1)</f>
        <v>193790</v>
      </c>
      <c r="F22" s="48">
        <f>SUMIFS(DGEG_Aux_2004!$E$16:$E$2808,DGEG_Aux_2004!$F$16:$F$2808,$A22,DGEG_Aux_2004!$A$16:$A$2808,F$1)</f>
        <v>2961</v>
      </c>
      <c r="G22" s="48">
        <f>SUMIFS(DGEG_Aux_2004!$E$16:$E$2808,DGEG_Aux_2004!$F$16:$F$2808,$A22,DGEG_Aux_2004!$A$16:$A$2808,G$1)</f>
        <v>36076419</v>
      </c>
      <c r="H22" s="48">
        <f>SUMIFS(DGEG_Aux_2004!$E$16:$E$2808,DGEG_Aux_2004!$F$16:$F$2808,$A22,DGEG_Aux_2004!$A$16:$A$2808,H$1)</f>
        <v>0</v>
      </c>
      <c r="I22" s="48">
        <f>SUMIFS(DGEG_Aux_2004!$E$16:$E$2808,DGEG_Aux_2004!$F$16:$F$2808,$A22,DGEG_Aux_2004!$A$16:$A$2808,I$1)</f>
        <v>133018384</v>
      </c>
      <c r="J22" s="48">
        <f>SUMIFS(DGEG_Aux_2004!$E$16:$E$2808,DGEG_Aux_2004!$F$16:$F$2808,$A22,DGEG_Aux_2004!$A$16:$A$2808,J$1)</f>
        <v>15201326</v>
      </c>
      <c r="K22" s="48">
        <f>SUMIFS(DGEG_Aux_2004!$E$16:$E$2808,DGEG_Aux_2004!$F$16:$F$2808,$A22,DGEG_Aux_2004!$A$16:$A$2808,K$1)</f>
        <v>0</v>
      </c>
      <c r="L22" s="48">
        <f>SUMIFS(DGEG_Aux_2004!$E$16:$E$2808,DGEG_Aux_2004!$F$16:$F$2808,$A22,DGEG_Aux_2004!$A$16:$A$2808,L$1)</f>
        <v>0</v>
      </c>
      <c r="M22" s="48">
        <f>SUMIFS(DGEG_Aux_2004!$E$16:$E$2808,DGEG_Aux_2004!$F$16:$F$2808,$A22,DGEG_Aux_2004!$A$16:$A$2808,M$1)</f>
        <v>32830</v>
      </c>
      <c r="N22" s="48">
        <f>SUMIFS(DGEG_Aux_2004!$E$16:$E$2808,DGEG_Aux_2004!$F$16:$F$2808,$A22,DGEG_Aux_2004!$A$16:$A$2808,N$1)</f>
        <v>0</v>
      </c>
    </row>
    <row r="23" spans="1:14" x14ac:dyDescent="0.2">
      <c r="A23" t="s">
        <v>339</v>
      </c>
      <c r="B23" s="48">
        <f>SUMIFS(DGEG_Aux_2004!$E$16:$E$2808,DGEG_Aux_2004!$F$16:$F$2808,$A23,DGEG_Aux_2004!$A$16:$A$2808,B$1)</f>
        <v>249122175</v>
      </c>
      <c r="C23" s="48">
        <f>SUMIFS(DGEG_Aux_2004!$E$16:$E$2808,DGEG_Aux_2004!$F$16:$F$2808,$A23,DGEG_Aux_2004!$A$16:$A$2808,C$1)</f>
        <v>47296569</v>
      </c>
      <c r="D23" s="48">
        <f>SUMIFS(DGEG_Aux_2004!$E$16:$E$2808,DGEG_Aux_2004!$F$16:$F$2808,$A23,DGEG_Aux_2004!$A$16:$A$2808,D$1)</f>
        <v>371203727</v>
      </c>
      <c r="E23" s="48">
        <f>SUMIFS(DGEG_Aux_2004!$E$16:$E$2808,DGEG_Aux_2004!$F$16:$F$2808,$A23,DGEG_Aux_2004!$A$16:$A$2808,E$1)</f>
        <v>334777</v>
      </c>
      <c r="F23" s="48">
        <f>SUMIFS(DGEG_Aux_2004!$E$16:$E$2808,DGEG_Aux_2004!$F$16:$F$2808,$A23,DGEG_Aux_2004!$A$16:$A$2808,F$1)</f>
        <v>7489026</v>
      </c>
      <c r="G23" s="48">
        <f>SUMIFS(DGEG_Aux_2004!$E$16:$E$2808,DGEG_Aux_2004!$F$16:$F$2808,$A23,DGEG_Aux_2004!$A$16:$A$2808,G$1)</f>
        <v>131197427</v>
      </c>
      <c r="H23" s="48">
        <f>SUMIFS(DGEG_Aux_2004!$E$16:$E$2808,DGEG_Aux_2004!$F$16:$F$2808,$A23,DGEG_Aux_2004!$A$16:$A$2808,H$1)</f>
        <v>0</v>
      </c>
      <c r="I23" s="48">
        <f>SUMIFS(DGEG_Aux_2004!$E$16:$E$2808,DGEG_Aux_2004!$F$16:$F$2808,$A23,DGEG_Aux_2004!$A$16:$A$2808,I$1)</f>
        <v>297070979</v>
      </c>
      <c r="J23" s="48">
        <f>SUMIFS(DGEG_Aux_2004!$E$16:$E$2808,DGEG_Aux_2004!$F$16:$F$2808,$A23,DGEG_Aux_2004!$A$16:$A$2808,J$1)</f>
        <v>35312499</v>
      </c>
      <c r="K23" s="48">
        <f>SUMIFS(DGEG_Aux_2004!$E$16:$E$2808,DGEG_Aux_2004!$F$16:$F$2808,$A23,DGEG_Aux_2004!$A$16:$A$2808,K$1)</f>
        <v>0</v>
      </c>
      <c r="L23" s="48">
        <f>SUMIFS(DGEG_Aux_2004!$E$16:$E$2808,DGEG_Aux_2004!$F$16:$F$2808,$A23,DGEG_Aux_2004!$A$16:$A$2808,L$1)</f>
        <v>0</v>
      </c>
      <c r="M23" s="48">
        <f>SUMIFS(DGEG_Aux_2004!$E$16:$E$2808,DGEG_Aux_2004!$F$16:$F$2808,$A23,DGEG_Aux_2004!$A$16:$A$2808,M$1)</f>
        <v>27827</v>
      </c>
      <c r="N23" s="48">
        <f>SUMIFS(DGEG_Aux_2004!$E$16:$E$2808,DGEG_Aux_2004!$F$16:$F$2808,$A23,DGEG_Aux_2004!$A$16:$A$2808,N$1)</f>
        <v>0</v>
      </c>
    </row>
    <row r="24" spans="1:14" x14ac:dyDescent="0.2">
      <c r="A24" t="s">
        <v>331</v>
      </c>
      <c r="B24" s="48">
        <f>SUMIFS(DGEG_Aux_2004!$E$16:$E$2808,DGEG_Aux_2004!$F$16:$F$2808,$A24,DGEG_Aux_2004!$A$16:$A$2808,B$1)</f>
        <v>740601476</v>
      </c>
      <c r="C24" s="48">
        <f>SUMIFS(DGEG_Aux_2004!$E$16:$E$2808,DGEG_Aux_2004!$F$16:$F$2808,$A24,DGEG_Aux_2004!$A$16:$A$2808,C$1)</f>
        <v>128989434</v>
      </c>
      <c r="D24" s="48">
        <f>SUMIFS(DGEG_Aux_2004!$E$16:$E$2808,DGEG_Aux_2004!$F$16:$F$2808,$A24,DGEG_Aux_2004!$A$16:$A$2808,D$1)</f>
        <v>239392477</v>
      </c>
      <c r="E24" s="48">
        <f>SUMIFS(DGEG_Aux_2004!$E$16:$E$2808,DGEG_Aux_2004!$F$16:$F$2808,$A24,DGEG_Aux_2004!$A$16:$A$2808,E$1)</f>
        <v>403980</v>
      </c>
      <c r="F24" s="48">
        <f>SUMIFS(DGEG_Aux_2004!$E$16:$E$2808,DGEG_Aux_2004!$F$16:$F$2808,$A24,DGEG_Aux_2004!$A$16:$A$2808,F$1)</f>
        <v>2056909</v>
      </c>
      <c r="G24" s="48">
        <f>SUMIFS(DGEG_Aux_2004!$E$16:$E$2808,DGEG_Aux_2004!$F$16:$F$2808,$A24,DGEG_Aux_2004!$A$16:$A$2808,G$1)</f>
        <v>81351861</v>
      </c>
      <c r="H24" s="48">
        <f>SUMIFS(DGEG_Aux_2004!$E$16:$E$2808,DGEG_Aux_2004!$F$16:$F$2808,$A24,DGEG_Aux_2004!$A$16:$A$2808,H$1)</f>
        <v>0</v>
      </c>
      <c r="I24" s="48">
        <f>SUMIFS(DGEG_Aux_2004!$E$16:$E$2808,DGEG_Aux_2004!$F$16:$F$2808,$A24,DGEG_Aux_2004!$A$16:$A$2808,I$1)</f>
        <v>758101146</v>
      </c>
      <c r="J24" s="48">
        <f>SUMIFS(DGEG_Aux_2004!$E$16:$E$2808,DGEG_Aux_2004!$F$16:$F$2808,$A24,DGEG_Aux_2004!$A$16:$A$2808,J$1)</f>
        <v>66278690</v>
      </c>
      <c r="K24" s="48">
        <f>SUMIFS(DGEG_Aux_2004!$E$16:$E$2808,DGEG_Aux_2004!$F$16:$F$2808,$A24,DGEG_Aux_2004!$A$16:$A$2808,K$1)</f>
        <v>0</v>
      </c>
      <c r="L24" s="48">
        <f>SUMIFS(DGEG_Aux_2004!$E$16:$E$2808,DGEG_Aux_2004!$F$16:$F$2808,$A24,DGEG_Aux_2004!$A$16:$A$2808,L$1)</f>
        <v>0</v>
      </c>
      <c r="M24" s="48">
        <f>SUMIFS(DGEG_Aux_2004!$E$16:$E$2808,DGEG_Aux_2004!$F$16:$F$2808,$A24,DGEG_Aux_2004!$A$16:$A$2808,M$1)</f>
        <v>66114</v>
      </c>
      <c r="N24" s="48">
        <f>SUMIFS(DGEG_Aux_2004!$E$16:$E$2808,DGEG_Aux_2004!$F$16:$F$2808,$A24,DGEG_Aux_2004!$A$16:$A$2808,N$1)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activeCell="C2" sqref="C2"/>
    </sheetView>
  </sheetViews>
  <sheetFormatPr defaultRowHeight="12.75" x14ac:dyDescent="0.2"/>
  <cols>
    <col min="2" max="2" width="14" bestFit="1" customWidth="1"/>
    <col min="4" max="4" width="15.42578125" bestFit="1" customWidth="1"/>
    <col min="6" max="6" width="12.28515625" bestFit="1" customWidth="1"/>
    <col min="7" max="7" width="17.42578125" bestFit="1" customWidth="1"/>
    <col min="9" max="9" width="17.28515625" bestFit="1" customWidth="1"/>
    <col min="10" max="10" width="21.42578125" bestFit="1" customWidth="1"/>
  </cols>
  <sheetData>
    <row r="1" spans="1:14" x14ac:dyDescent="0.2">
      <c r="B1" t="s">
        <v>350</v>
      </c>
      <c r="C1" t="s">
        <v>14</v>
      </c>
      <c r="D1" t="s">
        <v>351</v>
      </c>
      <c r="E1" t="s">
        <v>378</v>
      </c>
      <c r="F1" t="s">
        <v>18</v>
      </c>
      <c r="G1" t="s">
        <v>352</v>
      </c>
      <c r="H1" t="s">
        <v>353</v>
      </c>
      <c r="I1" t="s">
        <v>354</v>
      </c>
      <c r="J1" t="s">
        <v>355</v>
      </c>
      <c r="K1" t="s">
        <v>12</v>
      </c>
      <c r="L1" t="s">
        <v>356</v>
      </c>
      <c r="M1" t="s">
        <v>15</v>
      </c>
    </row>
    <row r="2" spans="1:14" x14ac:dyDescent="0.2">
      <c r="A2" t="s">
        <v>348</v>
      </c>
      <c r="B2" s="48">
        <f>SUMIFS(DGEG_Aux_2005!$E$16:$E$2814,DGEG_Aux_2005!$F$16:$F$2814,$A2,DGEG_Aux_2005!$A$16:$A$2814,B$1)</f>
        <v>174620901</v>
      </c>
      <c r="C2" s="48">
        <f>SUMIFS(DGEG_Aux_2005!$E$16:$E$2814,DGEG_Aux_2005!$F$16:$F$2814,$A2,DGEG_Aux_2005!$A$16:$A$2814,C$1)</f>
        <v>38608240</v>
      </c>
      <c r="D2" s="48">
        <f>SUMIFS(DGEG_Aux_2005!$E$16:$E$2814,DGEG_Aux_2005!$F$16:$F$2814,$A2,DGEG_Aux_2005!$A$16:$A$2814,D$1)</f>
        <v>349410015</v>
      </c>
      <c r="E2" s="48">
        <f>SUMIFS(DGEG_Aux_2005!$E$16:$E$2814,DGEG_Aux_2005!$F$16:$F$2814,$A2,DGEG_Aux_2005!$A$16:$A$2814,E$1)</f>
        <v>305871</v>
      </c>
      <c r="F2" s="48">
        <f>SUMIFS(DGEG_Aux_2005!$E$16:$E$2814,DGEG_Aux_2005!$F$16:$F$2814,$A2,DGEG_Aux_2005!$A$16:$A$2814,F$1)</f>
        <v>0</v>
      </c>
      <c r="G2" s="48">
        <f>SUMIFS(DGEG_Aux_2005!$E$16:$E$2814,DGEG_Aux_2005!$F$16:$F$2814,$A2,DGEG_Aux_2005!$A$16:$A$2814,G$1)</f>
        <v>6681831</v>
      </c>
      <c r="H2" s="48">
        <f>SUMIFS(DGEG_Aux_2005!$E$16:$E$2814,DGEG_Aux_2005!$F$16:$F$2814,$A2,DGEG_Aux_2005!$A$16:$A$2814,H$1)</f>
        <v>0</v>
      </c>
      <c r="I2" s="48">
        <f>SUMIFS(DGEG_Aux_2005!$E$16:$E$2814,DGEG_Aux_2005!$F$16:$F$2814,$A2,DGEG_Aux_2005!$A$16:$A$2814,I$1)</f>
        <v>267113672</v>
      </c>
      <c r="J2" s="48">
        <f>SUMIFS(DGEG_Aux_2005!$E$16:$E$2814,DGEG_Aux_2005!$F$16:$F$2814,$A2,DGEG_Aux_2005!$A$16:$A$2814,J$1)</f>
        <v>36174019</v>
      </c>
      <c r="K2" s="48">
        <f>SUMIFS(DGEG_Aux_2005!$E$16:$E$2814,DGEG_Aux_2005!$F$16:$F$2814,$A2,DGEG_Aux_2005!$A$16:$A$2814,K$1)</f>
        <v>0</v>
      </c>
      <c r="L2" s="48">
        <f>SUMIFS(DGEG_Aux_2005!$E$16:$E$2814,DGEG_Aux_2005!$F$16:$F$2814,$A2,DGEG_Aux_2005!$A$16:$A$2814,L$1)</f>
        <v>0</v>
      </c>
      <c r="M2" s="48">
        <f>SUMIFS(DGEG_Aux_2005!$E$16:$E$2814,DGEG_Aux_2005!$F$16:$F$2814,$A2,DGEG_Aux_2005!$A$16:$A$2814,M$1)</f>
        <v>3269</v>
      </c>
      <c r="N2" s="48">
        <f>SUMIFS(DGEG_Aux_2005!$E$16:$E$2814,DGEG_Aux_2005!$F$16:$F$2814,$A2,DGEG_Aux_2005!$A$16:$A$2814,N$1)</f>
        <v>0</v>
      </c>
    </row>
    <row r="3" spans="1:14" x14ac:dyDescent="0.2">
      <c r="A3" t="s">
        <v>343</v>
      </c>
      <c r="B3" s="48">
        <f>SUMIFS(DGEG_Aux_2005!$E$16:$E$2814,DGEG_Aux_2005!$F$16:$F$2814,$A3,DGEG_Aux_2005!$A$16:$A$2814,B$1)</f>
        <v>279712963</v>
      </c>
      <c r="C3" s="48">
        <f>SUMIFS(DGEG_Aux_2005!$E$16:$E$2814,DGEG_Aux_2005!$F$16:$F$2814,$A3,DGEG_Aux_2005!$A$16:$A$2814,C$1)</f>
        <v>65301323</v>
      </c>
      <c r="D3" s="48">
        <f>SUMIFS(DGEG_Aux_2005!$E$16:$E$2814,DGEG_Aux_2005!$F$16:$F$2814,$A3,DGEG_Aux_2005!$A$16:$A$2814,D$1)</f>
        <v>441064453</v>
      </c>
      <c r="E3" s="48">
        <f>SUMIFS(DGEG_Aux_2005!$E$16:$E$2814,DGEG_Aux_2005!$F$16:$F$2814,$A3,DGEG_Aux_2005!$A$16:$A$2814,E$1)</f>
        <v>150240</v>
      </c>
      <c r="F3" s="48">
        <f>SUMIFS(DGEG_Aux_2005!$E$16:$E$2814,DGEG_Aux_2005!$F$16:$F$2814,$A3,DGEG_Aux_2005!$A$16:$A$2814,F$1)</f>
        <v>5783</v>
      </c>
      <c r="G3" s="48">
        <f>SUMIFS(DGEG_Aux_2005!$E$16:$E$2814,DGEG_Aux_2005!$F$16:$F$2814,$A3,DGEG_Aux_2005!$A$16:$A$2814,G$1)</f>
        <v>22569062</v>
      </c>
      <c r="H3" s="48">
        <f>SUMIFS(DGEG_Aux_2005!$E$16:$E$2814,DGEG_Aux_2005!$F$16:$F$2814,$A3,DGEG_Aux_2005!$A$16:$A$2814,H$1)</f>
        <v>255154</v>
      </c>
      <c r="I3" s="48">
        <f>SUMIFS(DGEG_Aux_2005!$E$16:$E$2814,DGEG_Aux_2005!$F$16:$F$2814,$A3,DGEG_Aux_2005!$A$16:$A$2814,I$1)</f>
        <v>446434220</v>
      </c>
      <c r="J3" s="48">
        <f>SUMIFS(DGEG_Aux_2005!$E$16:$E$2814,DGEG_Aux_2005!$F$16:$F$2814,$A3,DGEG_Aux_2005!$A$16:$A$2814,J$1)</f>
        <v>47608955</v>
      </c>
      <c r="K3" s="48">
        <f>SUMIFS(DGEG_Aux_2005!$E$16:$E$2814,DGEG_Aux_2005!$F$16:$F$2814,$A3,DGEG_Aux_2005!$A$16:$A$2814,K$1)</f>
        <v>0</v>
      </c>
      <c r="L3" s="48">
        <f>SUMIFS(DGEG_Aux_2005!$E$16:$E$2814,DGEG_Aux_2005!$F$16:$F$2814,$A3,DGEG_Aux_2005!$A$16:$A$2814,L$1)</f>
        <v>0</v>
      </c>
      <c r="M3" s="48">
        <f>SUMIFS(DGEG_Aux_2005!$E$16:$E$2814,DGEG_Aux_2005!$F$16:$F$2814,$A3,DGEG_Aux_2005!$A$16:$A$2814,M$1)</f>
        <v>74087</v>
      </c>
      <c r="N3" s="48">
        <f>SUMIFS(DGEG_Aux_2005!$E$16:$E$2814,DGEG_Aux_2005!$F$16:$F$2814,$A3,DGEG_Aux_2005!$A$16:$A$2814,N$1)</f>
        <v>0</v>
      </c>
    </row>
    <row r="4" spans="1:14" x14ac:dyDescent="0.2">
      <c r="A4" t="s">
        <v>347</v>
      </c>
      <c r="B4" s="48">
        <f>SUMIFS(DGEG_Aux_2005!$E$16:$E$2814,DGEG_Aux_2005!$F$16:$F$2814,$A4,DGEG_Aux_2005!$A$16:$A$2814,B$1)</f>
        <v>270771081</v>
      </c>
      <c r="C4" s="48">
        <f>SUMIFS(DGEG_Aux_2005!$E$16:$E$2814,DGEG_Aux_2005!$F$16:$F$2814,$A4,DGEG_Aux_2005!$A$16:$A$2814,C$1)</f>
        <v>71684886</v>
      </c>
      <c r="D4" s="48">
        <f>SUMIFS(DGEG_Aux_2005!$E$16:$E$2814,DGEG_Aux_2005!$F$16:$F$2814,$A4,DGEG_Aux_2005!$A$16:$A$2814,D$1)</f>
        <v>1115658436</v>
      </c>
      <c r="E4" s="48">
        <f>SUMIFS(DGEG_Aux_2005!$E$16:$E$2814,DGEG_Aux_2005!$F$16:$F$2814,$A4,DGEG_Aux_2005!$A$16:$A$2814,E$1)</f>
        <v>388770</v>
      </c>
      <c r="F4" s="48">
        <f>SUMIFS(DGEG_Aux_2005!$E$16:$E$2814,DGEG_Aux_2005!$F$16:$F$2814,$A4,DGEG_Aux_2005!$A$16:$A$2814,F$1)</f>
        <v>238349</v>
      </c>
      <c r="G4" s="48">
        <f>SUMIFS(DGEG_Aux_2005!$E$16:$E$2814,DGEG_Aux_2005!$F$16:$F$2814,$A4,DGEG_Aux_2005!$A$16:$A$2814,G$1)</f>
        <v>17602056</v>
      </c>
      <c r="H4" s="48">
        <f>SUMIFS(DGEG_Aux_2005!$E$16:$E$2814,DGEG_Aux_2005!$F$16:$F$2814,$A4,DGEG_Aux_2005!$A$16:$A$2814,H$1)</f>
        <v>323827</v>
      </c>
      <c r="I4" s="48">
        <f>SUMIFS(DGEG_Aux_2005!$E$16:$E$2814,DGEG_Aux_2005!$F$16:$F$2814,$A4,DGEG_Aux_2005!$A$16:$A$2814,I$1)</f>
        <v>456791642</v>
      </c>
      <c r="J4" s="48">
        <f>SUMIFS(DGEG_Aux_2005!$E$16:$E$2814,DGEG_Aux_2005!$F$16:$F$2814,$A4,DGEG_Aux_2005!$A$16:$A$2814,J$1)</f>
        <v>50810368</v>
      </c>
      <c r="K4" s="48">
        <f>SUMIFS(DGEG_Aux_2005!$E$16:$E$2814,DGEG_Aux_2005!$F$16:$F$2814,$A4,DGEG_Aux_2005!$A$16:$A$2814,K$1)</f>
        <v>4580</v>
      </c>
      <c r="L4" s="48">
        <f>SUMIFS(DGEG_Aux_2005!$E$16:$E$2814,DGEG_Aux_2005!$F$16:$F$2814,$A4,DGEG_Aux_2005!$A$16:$A$2814,L$1)</f>
        <v>0</v>
      </c>
      <c r="M4" s="48">
        <f>SUMIFS(DGEG_Aux_2005!$E$16:$E$2814,DGEG_Aux_2005!$F$16:$F$2814,$A4,DGEG_Aux_2005!$A$16:$A$2814,M$1)</f>
        <v>2023</v>
      </c>
      <c r="N4" s="48">
        <f>SUMIFS(DGEG_Aux_2005!$E$16:$E$2814,DGEG_Aux_2005!$F$16:$F$2814,$A4,DGEG_Aux_2005!$A$16:$A$2814,N$1)</f>
        <v>0</v>
      </c>
    </row>
    <row r="5" spans="1:14" x14ac:dyDescent="0.2">
      <c r="A5" t="s">
        <v>345</v>
      </c>
      <c r="B5" s="48">
        <f>SUMIFS(DGEG_Aux_2005!$E$16:$E$2814,DGEG_Aux_2005!$F$16:$F$2814,$A5,DGEG_Aux_2005!$A$16:$A$2814,B$1)</f>
        <v>1600804145</v>
      </c>
      <c r="C5" s="48">
        <f>SUMIFS(DGEG_Aux_2005!$E$16:$E$2814,DGEG_Aux_2005!$F$16:$F$2814,$A5,DGEG_Aux_2005!$A$16:$A$2814,C$1)</f>
        <v>352656805</v>
      </c>
      <c r="D5" s="48">
        <f>SUMIFS(DGEG_Aux_2005!$E$16:$E$2814,DGEG_Aux_2005!$F$16:$F$2814,$A5,DGEG_Aux_2005!$A$16:$A$2814,D$1)</f>
        <v>2751701771</v>
      </c>
      <c r="E5" s="48">
        <f>SUMIFS(DGEG_Aux_2005!$E$16:$E$2814,DGEG_Aux_2005!$F$16:$F$2814,$A5,DGEG_Aux_2005!$A$16:$A$2814,E$1)</f>
        <v>1626445</v>
      </c>
      <c r="F5" s="48">
        <f>SUMIFS(DGEG_Aux_2005!$E$16:$E$2814,DGEG_Aux_2005!$F$16:$F$2814,$A5,DGEG_Aux_2005!$A$16:$A$2814,F$1)</f>
        <v>51297502</v>
      </c>
      <c r="G5" s="48">
        <f>SUMIFS(DGEG_Aux_2005!$E$16:$E$2814,DGEG_Aux_2005!$F$16:$F$2814,$A5,DGEG_Aux_2005!$A$16:$A$2814,G$1)</f>
        <v>49126539</v>
      </c>
      <c r="H5" s="48">
        <f>SUMIFS(DGEG_Aux_2005!$E$16:$E$2814,DGEG_Aux_2005!$F$16:$F$2814,$A5,DGEG_Aux_2005!$A$16:$A$2814,H$1)</f>
        <v>46018</v>
      </c>
      <c r="I5" s="48">
        <f>SUMIFS(DGEG_Aux_2005!$E$16:$E$2814,DGEG_Aux_2005!$F$16:$F$2814,$A5,DGEG_Aux_2005!$A$16:$A$2814,I$1)</f>
        <v>2507507791</v>
      </c>
      <c r="J5" s="48">
        <f>SUMIFS(DGEG_Aux_2005!$E$16:$E$2814,DGEG_Aux_2005!$F$16:$F$2814,$A5,DGEG_Aux_2005!$A$16:$A$2814,J$1)</f>
        <v>187470487</v>
      </c>
      <c r="K5" s="48">
        <f>SUMIFS(DGEG_Aux_2005!$E$16:$E$2814,DGEG_Aux_2005!$F$16:$F$2814,$A5,DGEG_Aux_2005!$A$16:$A$2814,K$1)</f>
        <v>0</v>
      </c>
      <c r="L5" s="48">
        <f>SUMIFS(DGEG_Aux_2005!$E$16:$E$2814,DGEG_Aux_2005!$F$16:$F$2814,$A5,DGEG_Aux_2005!$A$16:$A$2814,L$1)</f>
        <v>0</v>
      </c>
      <c r="M5" s="48">
        <f>SUMIFS(DGEG_Aux_2005!$E$16:$E$2814,DGEG_Aux_2005!$F$16:$F$2814,$A5,DGEG_Aux_2005!$A$16:$A$2814,M$1)</f>
        <v>6865950</v>
      </c>
      <c r="N5" s="48">
        <f>SUMIFS(DGEG_Aux_2005!$E$16:$E$2814,DGEG_Aux_2005!$F$16:$F$2814,$A5,DGEG_Aux_2005!$A$16:$A$2814,N$1)</f>
        <v>0</v>
      </c>
    </row>
    <row r="6" spans="1:14" x14ac:dyDescent="0.2">
      <c r="A6" t="s">
        <v>342</v>
      </c>
      <c r="B6" s="48">
        <f>SUMIFS(DGEG_Aux_2005!$E$16:$E$2814,DGEG_Aux_2005!$F$16:$F$2814,$A6,DGEG_Aux_2005!$A$16:$A$2814,B$1)</f>
        <v>190367440</v>
      </c>
      <c r="C6" s="48">
        <f>SUMIFS(DGEG_Aux_2005!$E$16:$E$2814,DGEG_Aux_2005!$F$16:$F$2814,$A6,DGEG_Aux_2005!$A$16:$A$2814,C$1)</f>
        <v>50800425</v>
      </c>
      <c r="D6" s="48">
        <f>SUMIFS(DGEG_Aux_2005!$E$16:$E$2814,DGEG_Aux_2005!$F$16:$F$2814,$A6,DGEG_Aux_2005!$A$16:$A$2814,D$1)</f>
        <v>311048068</v>
      </c>
      <c r="E6" s="48">
        <f>SUMIFS(DGEG_Aux_2005!$E$16:$E$2814,DGEG_Aux_2005!$F$16:$F$2814,$A6,DGEG_Aux_2005!$A$16:$A$2814,E$1)</f>
        <v>140980</v>
      </c>
      <c r="F6" s="48">
        <f>SUMIFS(DGEG_Aux_2005!$E$16:$E$2814,DGEG_Aux_2005!$F$16:$F$2814,$A6,DGEG_Aux_2005!$A$16:$A$2814,F$1)</f>
        <v>471016</v>
      </c>
      <c r="G6" s="48">
        <f>SUMIFS(DGEG_Aux_2005!$E$16:$E$2814,DGEG_Aux_2005!$F$16:$F$2814,$A6,DGEG_Aux_2005!$A$16:$A$2814,G$1)</f>
        <v>23881733</v>
      </c>
      <c r="H6" s="48">
        <f>SUMIFS(DGEG_Aux_2005!$E$16:$E$2814,DGEG_Aux_2005!$F$16:$F$2814,$A6,DGEG_Aux_2005!$A$16:$A$2814,H$1)</f>
        <v>0</v>
      </c>
      <c r="I6" s="48">
        <f>SUMIFS(DGEG_Aux_2005!$E$16:$E$2814,DGEG_Aux_2005!$F$16:$F$2814,$A6,DGEG_Aux_2005!$A$16:$A$2814,I$1)</f>
        <v>443537692</v>
      </c>
      <c r="J6" s="48">
        <f>SUMIFS(DGEG_Aux_2005!$E$16:$E$2814,DGEG_Aux_2005!$F$16:$F$2814,$A6,DGEG_Aux_2005!$A$16:$A$2814,J$1)</f>
        <v>54306183</v>
      </c>
      <c r="K6" s="48">
        <f>SUMIFS(DGEG_Aux_2005!$E$16:$E$2814,DGEG_Aux_2005!$F$16:$F$2814,$A6,DGEG_Aux_2005!$A$16:$A$2814,K$1)</f>
        <v>0</v>
      </c>
      <c r="L6" s="48">
        <f>SUMIFS(DGEG_Aux_2005!$E$16:$E$2814,DGEG_Aux_2005!$F$16:$F$2814,$A6,DGEG_Aux_2005!$A$16:$A$2814,L$1)</f>
        <v>0</v>
      </c>
      <c r="M6" s="48">
        <f>SUMIFS(DGEG_Aux_2005!$E$16:$E$2814,DGEG_Aux_2005!$F$16:$F$2814,$A6,DGEG_Aux_2005!$A$16:$A$2814,M$1)</f>
        <v>8068</v>
      </c>
      <c r="N6" s="48">
        <f>SUMIFS(DGEG_Aux_2005!$E$16:$E$2814,DGEG_Aux_2005!$F$16:$F$2814,$A6,DGEG_Aux_2005!$A$16:$A$2814,N$1)</f>
        <v>0</v>
      </c>
    </row>
    <row r="7" spans="1:14" x14ac:dyDescent="0.2">
      <c r="A7" t="s">
        <v>346</v>
      </c>
      <c r="B7" s="48">
        <f>SUMIFS(DGEG_Aux_2005!$E$16:$E$2814,DGEG_Aux_2005!$F$16:$F$2814,$A7,DGEG_Aux_2005!$A$16:$A$2814,B$1)</f>
        <v>55241526</v>
      </c>
      <c r="C7" s="48">
        <f>SUMIFS(DGEG_Aux_2005!$E$16:$E$2814,DGEG_Aux_2005!$F$16:$F$2814,$A7,DGEG_Aux_2005!$A$16:$A$2814,C$1)</f>
        <v>15124563</v>
      </c>
      <c r="D7" s="48">
        <f>SUMIFS(DGEG_Aux_2005!$E$16:$E$2814,DGEG_Aux_2005!$F$16:$F$2814,$A7,DGEG_Aux_2005!$A$16:$A$2814,D$1)</f>
        <v>53926182</v>
      </c>
      <c r="E7" s="48">
        <f>SUMIFS(DGEG_Aux_2005!$E$16:$E$2814,DGEG_Aux_2005!$F$16:$F$2814,$A7,DGEG_Aux_2005!$A$16:$A$2814,E$1)</f>
        <v>0</v>
      </c>
      <c r="F7" s="48">
        <f>SUMIFS(DGEG_Aux_2005!$E$16:$E$2814,DGEG_Aux_2005!$F$16:$F$2814,$A7,DGEG_Aux_2005!$A$16:$A$2814,F$1)</f>
        <v>0</v>
      </c>
      <c r="G7" s="48">
        <f>SUMIFS(DGEG_Aux_2005!$E$16:$E$2814,DGEG_Aux_2005!$F$16:$F$2814,$A7,DGEG_Aux_2005!$A$16:$A$2814,G$1)</f>
        <v>5007246</v>
      </c>
      <c r="H7" s="48">
        <f>SUMIFS(DGEG_Aux_2005!$E$16:$E$2814,DGEG_Aux_2005!$F$16:$F$2814,$A7,DGEG_Aux_2005!$A$16:$A$2814,H$1)</f>
        <v>0</v>
      </c>
      <c r="I7" s="48">
        <f>SUMIFS(DGEG_Aux_2005!$E$16:$E$2814,DGEG_Aux_2005!$F$16:$F$2814,$A7,DGEG_Aux_2005!$A$16:$A$2814,I$1)</f>
        <v>103091959</v>
      </c>
      <c r="J7" s="48">
        <f>SUMIFS(DGEG_Aux_2005!$E$16:$E$2814,DGEG_Aux_2005!$F$16:$F$2814,$A7,DGEG_Aux_2005!$A$16:$A$2814,J$1)</f>
        <v>20675461</v>
      </c>
      <c r="K7" s="48">
        <f>SUMIFS(DGEG_Aux_2005!$E$16:$E$2814,DGEG_Aux_2005!$F$16:$F$2814,$A7,DGEG_Aux_2005!$A$16:$A$2814,K$1)</f>
        <v>0</v>
      </c>
      <c r="L7" s="48">
        <f>SUMIFS(DGEG_Aux_2005!$E$16:$E$2814,DGEG_Aux_2005!$F$16:$F$2814,$A7,DGEG_Aux_2005!$A$16:$A$2814,L$1)</f>
        <v>0</v>
      </c>
      <c r="M7" s="48">
        <f>SUMIFS(DGEG_Aux_2005!$E$16:$E$2814,DGEG_Aux_2005!$F$16:$F$2814,$A7,DGEG_Aux_2005!$A$16:$A$2814,M$1)</f>
        <v>871</v>
      </c>
      <c r="N7" s="48">
        <f>SUMIFS(DGEG_Aux_2005!$E$16:$E$2814,DGEG_Aux_2005!$F$16:$F$2814,$A7,DGEG_Aux_2005!$A$16:$A$2814,N$1)</f>
        <v>0</v>
      </c>
    </row>
    <row r="8" spans="1:14" x14ac:dyDescent="0.2">
      <c r="A8" t="s">
        <v>336</v>
      </c>
      <c r="B8" s="48">
        <f>SUMIFS(DGEG_Aux_2005!$E$16:$E$2814,DGEG_Aux_2005!$F$16:$F$2814,$A8,DGEG_Aux_2005!$A$16:$A$2814,B$1)</f>
        <v>144043019</v>
      </c>
      <c r="C8" s="48">
        <f>SUMIFS(DGEG_Aux_2005!$E$16:$E$2814,DGEG_Aux_2005!$F$16:$F$2814,$A8,DGEG_Aux_2005!$A$16:$A$2814,C$1)</f>
        <v>38578621</v>
      </c>
      <c r="D8" s="48">
        <f>SUMIFS(DGEG_Aux_2005!$E$16:$E$2814,DGEG_Aux_2005!$F$16:$F$2814,$A8,DGEG_Aux_2005!$A$16:$A$2814,D$1)</f>
        <v>77826552</v>
      </c>
      <c r="E8" s="48">
        <f>SUMIFS(DGEG_Aux_2005!$E$16:$E$2814,DGEG_Aux_2005!$F$16:$F$2814,$A8,DGEG_Aux_2005!$A$16:$A$2814,E$1)</f>
        <v>524200</v>
      </c>
      <c r="F8" s="48">
        <f>SUMIFS(DGEG_Aux_2005!$E$16:$E$2814,DGEG_Aux_2005!$F$16:$F$2814,$A8,DGEG_Aux_2005!$A$16:$A$2814,F$1)</f>
        <v>443665</v>
      </c>
      <c r="G8" s="48">
        <f>SUMIFS(DGEG_Aux_2005!$E$16:$E$2814,DGEG_Aux_2005!$F$16:$F$2814,$A8,DGEG_Aux_2005!$A$16:$A$2814,G$1)</f>
        <v>15968518</v>
      </c>
      <c r="H8" s="48">
        <f>SUMIFS(DGEG_Aux_2005!$E$16:$E$2814,DGEG_Aux_2005!$F$16:$F$2814,$A8,DGEG_Aux_2005!$A$16:$A$2814,H$1)</f>
        <v>0</v>
      </c>
      <c r="I8" s="48">
        <f>SUMIFS(DGEG_Aux_2005!$E$16:$E$2814,DGEG_Aux_2005!$F$16:$F$2814,$A8,DGEG_Aux_2005!$A$16:$A$2814,I$1)</f>
        <v>220857011</v>
      </c>
      <c r="J8" s="48">
        <f>SUMIFS(DGEG_Aux_2005!$E$16:$E$2814,DGEG_Aux_2005!$F$16:$F$2814,$A8,DGEG_Aux_2005!$A$16:$A$2814,J$1)</f>
        <v>39063878</v>
      </c>
      <c r="K8" s="48">
        <f>SUMIFS(DGEG_Aux_2005!$E$16:$E$2814,DGEG_Aux_2005!$F$16:$F$2814,$A8,DGEG_Aux_2005!$A$16:$A$2814,K$1)</f>
        <v>0</v>
      </c>
      <c r="L8" s="48">
        <f>SUMIFS(DGEG_Aux_2005!$E$16:$E$2814,DGEG_Aux_2005!$F$16:$F$2814,$A8,DGEG_Aux_2005!$A$16:$A$2814,L$1)</f>
        <v>0</v>
      </c>
      <c r="M8" s="48">
        <f>SUMIFS(DGEG_Aux_2005!$E$16:$E$2814,DGEG_Aux_2005!$F$16:$F$2814,$A8,DGEG_Aux_2005!$A$16:$A$2814,M$1)</f>
        <v>21351</v>
      </c>
      <c r="N8" s="48">
        <f>SUMIFS(DGEG_Aux_2005!$E$16:$E$2814,DGEG_Aux_2005!$F$16:$F$2814,$A8,DGEG_Aux_2005!$A$16:$A$2814,N$1)</f>
        <v>0</v>
      </c>
    </row>
    <row r="9" spans="1:14" x14ac:dyDescent="0.2">
      <c r="A9" t="s">
        <v>335</v>
      </c>
      <c r="B9" s="48">
        <f>SUMIFS(DGEG_Aux_2005!$E$16:$E$2814,DGEG_Aux_2005!$F$16:$F$2814,$A9,DGEG_Aux_2005!$A$16:$A$2814,B$1)</f>
        <v>83092297</v>
      </c>
      <c r="C9" s="48">
        <f>SUMIFS(DGEG_Aux_2005!$E$16:$E$2814,DGEG_Aux_2005!$F$16:$F$2814,$A9,DGEG_Aux_2005!$A$16:$A$2814,C$1)</f>
        <v>29372427</v>
      </c>
      <c r="D9" s="48">
        <f>SUMIFS(DGEG_Aux_2005!$E$16:$E$2814,DGEG_Aux_2005!$F$16:$F$2814,$A9,DGEG_Aux_2005!$A$16:$A$2814,D$1)</f>
        <v>45584941</v>
      </c>
      <c r="E9" s="48">
        <f>SUMIFS(DGEG_Aux_2005!$E$16:$E$2814,DGEG_Aux_2005!$F$16:$F$2814,$A9,DGEG_Aux_2005!$A$16:$A$2814,E$1)</f>
        <v>9950</v>
      </c>
      <c r="F9" s="48">
        <f>SUMIFS(DGEG_Aux_2005!$E$16:$E$2814,DGEG_Aux_2005!$F$16:$F$2814,$A9,DGEG_Aux_2005!$A$16:$A$2814,F$1)</f>
        <v>0</v>
      </c>
      <c r="G9" s="48">
        <f>SUMIFS(DGEG_Aux_2005!$E$16:$E$2814,DGEG_Aux_2005!$F$16:$F$2814,$A9,DGEG_Aux_2005!$A$16:$A$2814,G$1)</f>
        <v>11332878</v>
      </c>
      <c r="H9" s="48">
        <f>SUMIFS(DGEG_Aux_2005!$E$16:$E$2814,DGEG_Aux_2005!$F$16:$F$2814,$A9,DGEG_Aux_2005!$A$16:$A$2814,H$1)</f>
        <v>0</v>
      </c>
      <c r="I9" s="48">
        <f>SUMIFS(DGEG_Aux_2005!$E$16:$E$2814,DGEG_Aux_2005!$F$16:$F$2814,$A9,DGEG_Aux_2005!$A$16:$A$2814,I$1)</f>
        <v>142454542</v>
      </c>
      <c r="J9" s="48">
        <f>SUMIFS(DGEG_Aux_2005!$E$16:$E$2814,DGEG_Aux_2005!$F$16:$F$2814,$A9,DGEG_Aux_2005!$A$16:$A$2814,J$1)</f>
        <v>28683267</v>
      </c>
      <c r="K9" s="48">
        <f>SUMIFS(DGEG_Aux_2005!$E$16:$E$2814,DGEG_Aux_2005!$F$16:$F$2814,$A9,DGEG_Aux_2005!$A$16:$A$2814,K$1)</f>
        <v>0</v>
      </c>
      <c r="L9" s="48">
        <f>SUMIFS(DGEG_Aux_2005!$E$16:$E$2814,DGEG_Aux_2005!$F$16:$F$2814,$A9,DGEG_Aux_2005!$A$16:$A$2814,L$1)</f>
        <v>0</v>
      </c>
      <c r="M9" s="48">
        <f>SUMIFS(DGEG_Aux_2005!$E$16:$E$2814,DGEG_Aux_2005!$F$16:$F$2814,$A9,DGEG_Aux_2005!$A$16:$A$2814,M$1)</f>
        <v>9273</v>
      </c>
      <c r="N9" s="48">
        <f>SUMIFS(DGEG_Aux_2005!$E$16:$E$2814,DGEG_Aux_2005!$F$16:$F$2814,$A9,DGEG_Aux_2005!$A$16:$A$2814,N$1)</f>
        <v>0</v>
      </c>
    </row>
    <row r="10" spans="1:14" x14ac:dyDescent="0.2">
      <c r="A10" t="s">
        <v>328</v>
      </c>
      <c r="B10" s="48">
        <f>SUMIFS(DGEG_Aux_2005!$E$16:$E$2814,DGEG_Aux_2005!$F$16:$F$2814,$A10,DGEG_Aux_2005!$A$16:$A$2814,B$1)</f>
        <v>261809080</v>
      </c>
      <c r="C10" s="48">
        <f>SUMIFS(DGEG_Aux_2005!$E$16:$E$2814,DGEG_Aux_2005!$F$16:$F$2814,$A10,DGEG_Aux_2005!$A$16:$A$2814,C$1)</f>
        <v>70882814</v>
      </c>
      <c r="D10" s="48">
        <f>SUMIFS(DGEG_Aux_2005!$E$16:$E$2814,DGEG_Aux_2005!$F$16:$F$2814,$A10,DGEG_Aux_2005!$A$16:$A$2814,D$1)</f>
        <v>1380623611</v>
      </c>
      <c r="E10" s="48">
        <f>SUMIFS(DGEG_Aux_2005!$E$16:$E$2814,DGEG_Aux_2005!$F$16:$F$2814,$A10,DGEG_Aux_2005!$A$16:$A$2814,E$1)</f>
        <v>164310</v>
      </c>
      <c r="F10" s="48">
        <f>SUMIFS(DGEG_Aux_2005!$E$16:$E$2814,DGEG_Aux_2005!$F$16:$F$2814,$A10,DGEG_Aux_2005!$A$16:$A$2814,F$1)</f>
        <v>28718611</v>
      </c>
      <c r="G10" s="48">
        <f>SUMIFS(DGEG_Aux_2005!$E$16:$E$2814,DGEG_Aux_2005!$F$16:$F$2814,$A10,DGEG_Aux_2005!$A$16:$A$2814,G$1)</f>
        <v>17749974</v>
      </c>
      <c r="H10" s="48">
        <f>SUMIFS(DGEG_Aux_2005!$E$16:$E$2814,DGEG_Aux_2005!$F$16:$F$2814,$A10,DGEG_Aux_2005!$A$16:$A$2814,H$1)</f>
        <v>0</v>
      </c>
      <c r="I10" s="48">
        <f>SUMIFS(DGEG_Aux_2005!$E$16:$E$2814,DGEG_Aux_2005!$F$16:$F$2814,$A10,DGEG_Aux_2005!$A$16:$A$2814,I$1)</f>
        <v>347776014</v>
      </c>
      <c r="J10" s="48">
        <f>SUMIFS(DGEG_Aux_2005!$E$16:$E$2814,DGEG_Aux_2005!$F$16:$F$2814,$A10,DGEG_Aux_2005!$A$16:$A$2814,J$1)</f>
        <v>46910543</v>
      </c>
      <c r="K10" s="48">
        <f>SUMIFS(DGEG_Aux_2005!$E$16:$E$2814,DGEG_Aux_2005!$F$16:$F$2814,$A10,DGEG_Aux_2005!$A$16:$A$2814,K$1)</f>
        <v>0</v>
      </c>
      <c r="L10" s="48">
        <f>SUMIFS(DGEG_Aux_2005!$E$16:$E$2814,DGEG_Aux_2005!$F$16:$F$2814,$A10,DGEG_Aux_2005!$A$16:$A$2814,L$1)</f>
        <v>0</v>
      </c>
      <c r="M10" s="48">
        <f>SUMIFS(DGEG_Aux_2005!$E$16:$E$2814,DGEG_Aux_2005!$F$16:$F$2814,$A10,DGEG_Aux_2005!$A$16:$A$2814,M$1)</f>
        <v>30136</v>
      </c>
      <c r="N10" s="48">
        <f>SUMIFS(DGEG_Aux_2005!$E$16:$E$2814,DGEG_Aux_2005!$F$16:$F$2814,$A10,DGEG_Aux_2005!$A$16:$A$2814,N$1)</f>
        <v>0</v>
      </c>
    </row>
    <row r="11" spans="1:14" x14ac:dyDescent="0.2">
      <c r="A11" t="s">
        <v>344</v>
      </c>
      <c r="B11" s="48">
        <f>SUMIFS(DGEG_Aux_2005!$E$16:$E$2814,DGEG_Aux_2005!$F$16:$F$2814,$A11,DGEG_Aux_2005!$A$16:$A$2814,B$1)</f>
        <v>338095982</v>
      </c>
      <c r="C11" s="48">
        <f>SUMIFS(DGEG_Aux_2005!$E$16:$E$2814,DGEG_Aux_2005!$F$16:$F$2814,$A11,DGEG_Aux_2005!$A$16:$A$2814,C$1)</f>
        <v>147739222</v>
      </c>
      <c r="D11" s="48">
        <f>SUMIFS(DGEG_Aux_2005!$E$16:$E$2814,DGEG_Aux_2005!$F$16:$F$2814,$A11,DGEG_Aux_2005!$A$16:$A$2814,D$1)</f>
        <v>1367795886</v>
      </c>
      <c r="E11" s="48">
        <f>SUMIFS(DGEG_Aux_2005!$E$16:$E$2814,DGEG_Aux_2005!$F$16:$F$2814,$A11,DGEG_Aux_2005!$A$16:$A$2814,E$1)</f>
        <v>413447</v>
      </c>
      <c r="F11" s="48">
        <f>SUMIFS(DGEG_Aux_2005!$E$16:$E$2814,DGEG_Aux_2005!$F$16:$F$2814,$A11,DGEG_Aux_2005!$A$16:$A$2814,F$1)</f>
        <v>33809439</v>
      </c>
      <c r="G11" s="48">
        <f>SUMIFS(DGEG_Aux_2005!$E$16:$E$2814,DGEG_Aux_2005!$F$16:$F$2814,$A11,DGEG_Aux_2005!$A$16:$A$2814,G$1)</f>
        <v>35438495</v>
      </c>
      <c r="H11" s="48">
        <f>SUMIFS(DGEG_Aux_2005!$E$16:$E$2814,DGEG_Aux_2005!$F$16:$F$2814,$A11,DGEG_Aux_2005!$A$16:$A$2814,H$1)</f>
        <v>0</v>
      </c>
      <c r="I11" s="48">
        <f>SUMIFS(DGEG_Aux_2005!$E$16:$E$2814,DGEG_Aux_2005!$F$16:$F$2814,$A11,DGEG_Aux_2005!$A$16:$A$2814,I$1)</f>
        <v>576880532</v>
      </c>
      <c r="J11" s="48">
        <f>SUMIFS(DGEG_Aux_2005!$E$16:$E$2814,DGEG_Aux_2005!$F$16:$F$2814,$A11,DGEG_Aux_2005!$A$16:$A$2814,J$1)</f>
        <v>63646514</v>
      </c>
      <c r="K11" s="48">
        <f>SUMIFS(DGEG_Aux_2005!$E$16:$E$2814,DGEG_Aux_2005!$F$16:$F$2814,$A11,DGEG_Aux_2005!$A$16:$A$2814,K$1)</f>
        <v>0</v>
      </c>
      <c r="L11" s="48">
        <f>SUMIFS(DGEG_Aux_2005!$E$16:$E$2814,DGEG_Aux_2005!$F$16:$F$2814,$A11,DGEG_Aux_2005!$A$16:$A$2814,L$1)</f>
        <v>0</v>
      </c>
      <c r="M11" s="48">
        <f>SUMIFS(DGEG_Aux_2005!$E$16:$E$2814,DGEG_Aux_2005!$F$16:$F$2814,$A11,DGEG_Aux_2005!$A$16:$A$2814,M$1)</f>
        <v>17443</v>
      </c>
      <c r="N11" s="48">
        <f>SUMIFS(DGEG_Aux_2005!$E$16:$E$2814,DGEG_Aux_2005!$F$16:$F$2814,$A11,DGEG_Aux_2005!$A$16:$A$2814,N$1)</f>
        <v>0</v>
      </c>
    </row>
    <row r="12" spans="1:14" x14ac:dyDescent="0.2">
      <c r="A12" t="s">
        <v>341</v>
      </c>
      <c r="B12" s="48">
        <f>SUMIFS(DGEG_Aux_2005!$E$16:$E$2814,DGEG_Aux_2005!$F$16:$F$2814,$A12,DGEG_Aux_2005!$A$16:$A$2814,B$1)</f>
        <v>222005847</v>
      </c>
      <c r="C12" s="48">
        <f>SUMIFS(DGEG_Aux_2005!$E$16:$E$2814,DGEG_Aux_2005!$F$16:$F$2814,$A12,DGEG_Aux_2005!$A$16:$A$2814,C$1)</f>
        <v>51911273</v>
      </c>
      <c r="D12" s="48">
        <f>SUMIFS(DGEG_Aux_2005!$E$16:$E$2814,DGEG_Aux_2005!$F$16:$F$2814,$A12,DGEG_Aux_2005!$A$16:$A$2814,D$1)</f>
        <v>896752618</v>
      </c>
      <c r="E12" s="48">
        <f>SUMIFS(DGEG_Aux_2005!$E$16:$E$2814,DGEG_Aux_2005!$F$16:$F$2814,$A12,DGEG_Aux_2005!$A$16:$A$2814,E$1)</f>
        <v>150200</v>
      </c>
      <c r="F12" s="48">
        <f>SUMIFS(DGEG_Aux_2005!$E$16:$E$2814,DGEG_Aux_2005!$F$16:$F$2814,$A12,DGEG_Aux_2005!$A$16:$A$2814,F$1)</f>
        <v>15201488</v>
      </c>
      <c r="G12" s="48">
        <f>SUMIFS(DGEG_Aux_2005!$E$16:$E$2814,DGEG_Aux_2005!$F$16:$F$2814,$A12,DGEG_Aux_2005!$A$16:$A$2814,G$1)</f>
        <v>31041346</v>
      </c>
      <c r="H12" s="48">
        <f>SUMIFS(DGEG_Aux_2005!$E$16:$E$2814,DGEG_Aux_2005!$F$16:$F$2814,$A12,DGEG_Aux_2005!$A$16:$A$2814,H$1)</f>
        <v>0</v>
      </c>
      <c r="I12" s="48">
        <f>SUMIFS(DGEG_Aux_2005!$E$16:$E$2814,DGEG_Aux_2005!$F$16:$F$2814,$A12,DGEG_Aux_2005!$A$16:$A$2814,I$1)</f>
        <v>360990206</v>
      </c>
      <c r="J12" s="48">
        <f>SUMIFS(DGEG_Aux_2005!$E$16:$E$2814,DGEG_Aux_2005!$F$16:$F$2814,$A12,DGEG_Aux_2005!$A$16:$A$2814,J$1)</f>
        <v>40973177</v>
      </c>
      <c r="K12" s="48">
        <f>SUMIFS(DGEG_Aux_2005!$E$16:$E$2814,DGEG_Aux_2005!$F$16:$F$2814,$A12,DGEG_Aux_2005!$A$16:$A$2814,K$1)</f>
        <v>0</v>
      </c>
      <c r="L12" s="48">
        <f>SUMIFS(DGEG_Aux_2005!$E$16:$E$2814,DGEG_Aux_2005!$F$16:$F$2814,$A12,DGEG_Aux_2005!$A$16:$A$2814,L$1)</f>
        <v>0</v>
      </c>
      <c r="M12" s="48">
        <f>SUMIFS(DGEG_Aux_2005!$E$16:$E$2814,DGEG_Aux_2005!$F$16:$F$2814,$A12,DGEG_Aux_2005!$A$16:$A$2814,M$1)</f>
        <v>291</v>
      </c>
      <c r="N12" s="48">
        <f>SUMIFS(DGEG_Aux_2005!$E$16:$E$2814,DGEG_Aux_2005!$F$16:$F$2814,$A12,DGEG_Aux_2005!$A$16:$A$2814,N$1)</f>
        <v>0</v>
      </c>
    </row>
    <row r="13" spans="1:14" x14ac:dyDescent="0.2">
      <c r="A13" t="s">
        <v>329</v>
      </c>
      <c r="B13" s="48">
        <f>SUMIFS(DGEG_Aux_2005!$E$16:$E$2814,DGEG_Aux_2005!$F$16:$F$2814,$A13,DGEG_Aux_2005!$A$16:$A$2814,B$1)</f>
        <v>159625347</v>
      </c>
      <c r="C13" s="48">
        <f>SUMIFS(DGEG_Aux_2005!$E$16:$E$2814,DGEG_Aux_2005!$F$16:$F$2814,$A13,DGEG_Aux_2005!$A$16:$A$2814,C$1)</f>
        <v>53203690</v>
      </c>
      <c r="D13" s="48">
        <f>SUMIFS(DGEG_Aux_2005!$E$16:$E$2814,DGEG_Aux_2005!$F$16:$F$2814,$A13,DGEG_Aux_2005!$A$16:$A$2814,D$1)</f>
        <v>439949380</v>
      </c>
      <c r="E13" s="48">
        <f>SUMIFS(DGEG_Aux_2005!$E$16:$E$2814,DGEG_Aux_2005!$F$16:$F$2814,$A13,DGEG_Aux_2005!$A$16:$A$2814,E$1)</f>
        <v>0</v>
      </c>
      <c r="F13" s="48">
        <f>SUMIFS(DGEG_Aux_2005!$E$16:$E$2814,DGEG_Aux_2005!$F$16:$F$2814,$A13,DGEG_Aux_2005!$A$16:$A$2814,F$1)</f>
        <v>6524103</v>
      </c>
      <c r="G13" s="48">
        <f>SUMIFS(DGEG_Aux_2005!$E$16:$E$2814,DGEG_Aux_2005!$F$16:$F$2814,$A13,DGEG_Aux_2005!$A$16:$A$2814,G$1)</f>
        <v>25362418</v>
      </c>
      <c r="H13" s="48">
        <f>SUMIFS(DGEG_Aux_2005!$E$16:$E$2814,DGEG_Aux_2005!$F$16:$F$2814,$A13,DGEG_Aux_2005!$A$16:$A$2814,H$1)</f>
        <v>0</v>
      </c>
      <c r="I13" s="48">
        <f>SUMIFS(DGEG_Aux_2005!$E$16:$E$2814,DGEG_Aux_2005!$F$16:$F$2814,$A13,DGEG_Aux_2005!$A$16:$A$2814,I$1)</f>
        <v>280471158</v>
      </c>
      <c r="J13" s="48">
        <f>SUMIFS(DGEG_Aux_2005!$E$16:$E$2814,DGEG_Aux_2005!$F$16:$F$2814,$A13,DGEG_Aux_2005!$A$16:$A$2814,J$1)</f>
        <v>47392657</v>
      </c>
      <c r="K13" s="48">
        <f>SUMIFS(DGEG_Aux_2005!$E$16:$E$2814,DGEG_Aux_2005!$F$16:$F$2814,$A13,DGEG_Aux_2005!$A$16:$A$2814,K$1)</f>
        <v>0</v>
      </c>
      <c r="L13" s="48">
        <f>SUMIFS(DGEG_Aux_2005!$E$16:$E$2814,DGEG_Aux_2005!$F$16:$F$2814,$A13,DGEG_Aux_2005!$A$16:$A$2814,L$1)</f>
        <v>0</v>
      </c>
      <c r="M13" s="48">
        <f>SUMIFS(DGEG_Aux_2005!$E$16:$E$2814,DGEG_Aux_2005!$F$16:$F$2814,$A13,DGEG_Aux_2005!$A$16:$A$2814,M$1)</f>
        <v>0</v>
      </c>
      <c r="N13" s="48">
        <f>SUMIFS(DGEG_Aux_2005!$E$16:$E$2814,DGEG_Aux_2005!$F$16:$F$2814,$A13,DGEG_Aux_2005!$A$16:$A$2814,N$1)</f>
        <v>0</v>
      </c>
    </row>
    <row r="14" spans="1:14" x14ac:dyDescent="0.2">
      <c r="A14" t="s">
        <v>327</v>
      </c>
      <c r="B14" s="48">
        <f>SUMIFS(DGEG_Aux_2005!$E$16:$E$2814,DGEG_Aux_2005!$F$16:$F$2814,$A14,DGEG_Aux_2005!$A$16:$A$2814,B$1)</f>
        <v>186532463</v>
      </c>
      <c r="C14" s="48">
        <f>SUMIFS(DGEG_Aux_2005!$E$16:$E$2814,DGEG_Aux_2005!$F$16:$F$2814,$A14,DGEG_Aux_2005!$A$16:$A$2814,C$1)</f>
        <v>59835561</v>
      </c>
      <c r="D14" s="48">
        <f>SUMIFS(DGEG_Aux_2005!$E$16:$E$2814,DGEG_Aux_2005!$F$16:$F$2814,$A14,DGEG_Aux_2005!$A$16:$A$2814,D$1)</f>
        <v>495218777</v>
      </c>
      <c r="E14" s="48">
        <f>SUMIFS(DGEG_Aux_2005!$E$16:$E$2814,DGEG_Aux_2005!$F$16:$F$2814,$A14,DGEG_Aux_2005!$A$16:$A$2814,E$1)</f>
        <v>560940</v>
      </c>
      <c r="F14" s="48">
        <f>SUMIFS(DGEG_Aux_2005!$E$16:$E$2814,DGEG_Aux_2005!$F$16:$F$2814,$A14,DGEG_Aux_2005!$A$16:$A$2814,F$1)</f>
        <v>37079707</v>
      </c>
      <c r="G14" s="48">
        <f>SUMIFS(DGEG_Aux_2005!$E$16:$E$2814,DGEG_Aux_2005!$F$16:$F$2814,$A14,DGEG_Aux_2005!$A$16:$A$2814,G$1)</f>
        <v>42482439</v>
      </c>
      <c r="H14" s="48">
        <f>SUMIFS(DGEG_Aux_2005!$E$16:$E$2814,DGEG_Aux_2005!$F$16:$F$2814,$A14,DGEG_Aux_2005!$A$16:$A$2814,H$1)</f>
        <v>0</v>
      </c>
      <c r="I14" s="48">
        <f>SUMIFS(DGEG_Aux_2005!$E$16:$E$2814,DGEG_Aux_2005!$F$16:$F$2814,$A14,DGEG_Aux_2005!$A$16:$A$2814,I$1)</f>
        <v>260752154</v>
      </c>
      <c r="J14" s="48">
        <f>SUMIFS(DGEG_Aux_2005!$E$16:$E$2814,DGEG_Aux_2005!$F$16:$F$2814,$A14,DGEG_Aux_2005!$A$16:$A$2814,J$1)</f>
        <v>39379252</v>
      </c>
      <c r="K14" s="48">
        <f>SUMIFS(DGEG_Aux_2005!$E$16:$E$2814,DGEG_Aux_2005!$F$16:$F$2814,$A14,DGEG_Aux_2005!$A$16:$A$2814,K$1)</f>
        <v>0</v>
      </c>
      <c r="L14" s="48">
        <f>SUMIFS(DGEG_Aux_2005!$E$16:$E$2814,DGEG_Aux_2005!$F$16:$F$2814,$A14,DGEG_Aux_2005!$A$16:$A$2814,L$1)</f>
        <v>0</v>
      </c>
      <c r="M14" s="48">
        <f>SUMIFS(DGEG_Aux_2005!$E$16:$E$2814,DGEG_Aux_2005!$F$16:$F$2814,$A14,DGEG_Aux_2005!$A$16:$A$2814,M$1)</f>
        <v>13957</v>
      </c>
      <c r="N14" s="48">
        <f>SUMIFS(DGEG_Aux_2005!$E$16:$E$2814,DGEG_Aux_2005!$F$16:$F$2814,$A14,DGEG_Aux_2005!$A$16:$A$2814,N$1)</f>
        <v>0</v>
      </c>
    </row>
    <row r="15" spans="1:14" x14ac:dyDescent="0.2">
      <c r="A15" t="s">
        <v>349</v>
      </c>
      <c r="B15" s="48">
        <f>SUMIFS(DGEG_Aux_2005!$E$16:$E$2814,DGEG_Aux_2005!$F$16:$F$2814,$A15,DGEG_Aux_2005!$A$16:$A$2814,B$1)</f>
        <v>72882463</v>
      </c>
      <c r="C15" s="48">
        <f>SUMIFS(DGEG_Aux_2005!$E$16:$E$2814,DGEG_Aux_2005!$F$16:$F$2814,$A15,DGEG_Aux_2005!$A$16:$A$2814,C$1)</f>
        <v>23677484</v>
      </c>
      <c r="D15" s="48">
        <f>SUMIFS(DGEG_Aux_2005!$E$16:$E$2814,DGEG_Aux_2005!$F$16:$F$2814,$A15,DGEG_Aux_2005!$A$16:$A$2814,D$1)</f>
        <v>83469531</v>
      </c>
      <c r="E15" s="48">
        <f>SUMIFS(DGEG_Aux_2005!$E$16:$E$2814,DGEG_Aux_2005!$F$16:$F$2814,$A15,DGEG_Aux_2005!$A$16:$A$2814,E$1)</f>
        <v>0</v>
      </c>
      <c r="F15" s="48">
        <f>SUMIFS(DGEG_Aux_2005!$E$16:$E$2814,DGEG_Aux_2005!$F$16:$F$2814,$A15,DGEG_Aux_2005!$A$16:$A$2814,F$1)</f>
        <v>1210641</v>
      </c>
      <c r="G15" s="48">
        <f>SUMIFS(DGEG_Aux_2005!$E$16:$E$2814,DGEG_Aux_2005!$F$16:$F$2814,$A15,DGEG_Aux_2005!$A$16:$A$2814,G$1)</f>
        <v>20558277</v>
      </c>
      <c r="H15" s="48">
        <f>SUMIFS(DGEG_Aux_2005!$E$16:$E$2814,DGEG_Aux_2005!$F$16:$F$2814,$A15,DGEG_Aux_2005!$A$16:$A$2814,H$1)</f>
        <v>0</v>
      </c>
      <c r="I15" s="48">
        <f>SUMIFS(DGEG_Aux_2005!$E$16:$E$2814,DGEG_Aux_2005!$F$16:$F$2814,$A15,DGEG_Aux_2005!$A$16:$A$2814,I$1)</f>
        <v>109895227</v>
      </c>
      <c r="J15" s="48">
        <f>SUMIFS(DGEG_Aux_2005!$E$16:$E$2814,DGEG_Aux_2005!$F$16:$F$2814,$A15,DGEG_Aux_2005!$A$16:$A$2814,J$1)</f>
        <v>20386363</v>
      </c>
      <c r="K15" s="48">
        <f>SUMIFS(DGEG_Aux_2005!$E$16:$E$2814,DGEG_Aux_2005!$F$16:$F$2814,$A15,DGEG_Aux_2005!$A$16:$A$2814,K$1)</f>
        <v>0</v>
      </c>
      <c r="L15" s="48">
        <f>SUMIFS(DGEG_Aux_2005!$E$16:$E$2814,DGEG_Aux_2005!$F$16:$F$2814,$A15,DGEG_Aux_2005!$A$16:$A$2814,L$1)</f>
        <v>0</v>
      </c>
      <c r="M15" s="48">
        <f>SUMIFS(DGEG_Aux_2005!$E$16:$E$2814,DGEG_Aux_2005!$F$16:$F$2814,$A15,DGEG_Aux_2005!$A$16:$A$2814,M$1)</f>
        <v>2794</v>
      </c>
      <c r="N15" s="48">
        <f>SUMIFS(DGEG_Aux_2005!$E$16:$E$2814,DGEG_Aux_2005!$F$16:$F$2814,$A15,DGEG_Aux_2005!$A$16:$A$2814,N$1)</f>
        <v>0</v>
      </c>
    </row>
    <row r="16" spans="1:14" x14ac:dyDescent="0.2">
      <c r="A16" t="s">
        <v>338</v>
      </c>
      <c r="B16" s="48">
        <f>SUMIFS(DGEG_Aux_2005!$E$16:$E$2814,DGEG_Aux_2005!$F$16:$F$2814,$A16,DGEG_Aux_2005!$A$16:$A$2814,B$1)</f>
        <v>159072097</v>
      </c>
      <c r="C16" s="48">
        <f>SUMIFS(DGEG_Aux_2005!$E$16:$E$2814,DGEG_Aux_2005!$F$16:$F$2814,$A16,DGEG_Aux_2005!$A$16:$A$2814,C$1)</f>
        <v>57543477</v>
      </c>
      <c r="D16" s="48">
        <f>SUMIFS(DGEG_Aux_2005!$E$16:$E$2814,DGEG_Aux_2005!$F$16:$F$2814,$A16,DGEG_Aux_2005!$A$16:$A$2814,D$1)</f>
        <v>216876214</v>
      </c>
      <c r="E16" s="48">
        <f>SUMIFS(DGEG_Aux_2005!$E$16:$E$2814,DGEG_Aux_2005!$F$16:$F$2814,$A16,DGEG_Aux_2005!$A$16:$A$2814,E$1)</f>
        <v>328387</v>
      </c>
      <c r="F16" s="48">
        <f>SUMIFS(DGEG_Aux_2005!$E$16:$E$2814,DGEG_Aux_2005!$F$16:$F$2814,$A16,DGEG_Aux_2005!$A$16:$A$2814,F$1)</f>
        <v>6267417</v>
      </c>
      <c r="G16" s="48">
        <f>SUMIFS(DGEG_Aux_2005!$E$16:$E$2814,DGEG_Aux_2005!$F$16:$F$2814,$A16,DGEG_Aux_2005!$A$16:$A$2814,G$1)</f>
        <v>19442519</v>
      </c>
      <c r="H16" s="48">
        <f>SUMIFS(DGEG_Aux_2005!$E$16:$E$2814,DGEG_Aux_2005!$F$16:$F$2814,$A16,DGEG_Aux_2005!$A$16:$A$2814,H$1)</f>
        <v>0</v>
      </c>
      <c r="I16" s="48">
        <f>SUMIFS(DGEG_Aux_2005!$E$16:$E$2814,DGEG_Aux_2005!$F$16:$F$2814,$A16,DGEG_Aux_2005!$A$16:$A$2814,I$1)</f>
        <v>281278467</v>
      </c>
      <c r="J16" s="48">
        <f>SUMIFS(DGEG_Aux_2005!$E$16:$E$2814,DGEG_Aux_2005!$F$16:$F$2814,$A16,DGEG_Aux_2005!$A$16:$A$2814,J$1)</f>
        <v>57797953</v>
      </c>
      <c r="K16" s="48">
        <f>SUMIFS(DGEG_Aux_2005!$E$16:$E$2814,DGEG_Aux_2005!$F$16:$F$2814,$A16,DGEG_Aux_2005!$A$16:$A$2814,K$1)</f>
        <v>0</v>
      </c>
      <c r="L16" s="48">
        <f>SUMIFS(DGEG_Aux_2005!$E$16:$E$2814,DGEG_Aux_2005!$F$16:$F$2814,$A16,DGEG_Aux_2005!$A$16:$A$2814,L$1)</f>
        <v>0</v>
      </c>
      <c r="M16" s="48">
        <f>SUMIFS(DGEG_Aux_2005!$E$16:$E$2814,DGEG_Aux_2005!$F$16:$F$2814,$A16,DGEG_Aux_2005!$A$16:$A$2814,M$1)</f>
        <v>171869</v>
      </c>
      <c r="N16" s="48">
        <f>SUMIFS(DGEG_Aux_2005!$E$16:$E$2814,DGEG_Aux_2005!$F$16:$F$2814,$A16,DGEG_Aux_2005!$A$16:$A$2814,N$1)</f>
        <v>0</v>
      </c>
    </row>
    <row r="17" spans="1:14" x14ac:dyDescent="0.2">
      <c r="A17" t="s">
        <v>333</v>
      </c>
      <c r="B17" s="48">
        <f>SUMIFS(DGEG_Aux_2005!$E$16:$E$2814,DGEG_Aux_2005!$F$16:$F$2814,$A17,DGEG_Aux_2005!$A$16:$A$2814,B$1)</f>
        <v>319114274</v>
      </c>
      <c r="C17" s="48">
        <f>SUMIFS(DGEG_Aux_2005!$E$16:$E$2814,DGEG_Aux_2005!$F$16:$F$2814,$A17,DGEG_Aux_2005!$A$16:$A$2814,C$1)</f>
        <v>56678342</v>
      </c>
      <c r="D17" s="48">
        <f>SUMIFS(DGEG_Aux_2005!$E$16:$E$2814,DGEG_Aux_2005!$F$16:$F$2814,$A17,DGEG_Aux_2005!$A$16:$A$2814,D$1)</f>
        <v>536143755</v>
      </c>
      <c r="E17" s="48">
        <f>SUMIFS(DGEG_Aux_2005!$E$16:$E$2814,DGEG_Aux_2005!$F$16:$F$2814,$A17,DGEG_Aux_2005!$A$16:$A$2814,E$1)</f>
        <v>488700</v>
      </c>
      <c r="F17" s="48">
        <f>SUMIFS(DGEG_Aux_2005!$E$16:$E$2814,DGEG_Aux_2005!$F$16:$F$2814,$A17,DGEG_Aux_2005!$A$16:$A$2814,F$1)</f>
        <v>0</v>
      </c>
      <c r="G17" s="48">
        <f>SUMIFS(DGEG_Aux_2005!$E$16:$E$2814,DGEG_Aux_2005!$F$16:$F$2814,$A17,DGEG_Aux_2005!$A$16:$A$2814,G$1)</f>
        <v>89499906</v>
      </c>
      <c r="H17" s="48">
        <f>SUMIFS(DGEG_Aux_2005!$E$16:$E$2814,DGEG_Aux_2005!$F$16:$F$2814,$A17,DGEG_Aux_2005!$A$16:$A$2814,H$1)</f>
        <v>0</v>
      </c>
      <c r="I17" s="48">
        <f>SUMIFS(DGEG_Aux_2005!$E$16:$E$2814,DGEG_Aux_2005!$F$16:$F$2814,$A17,DGEG_Aux_2005!$A$16:$A$2814,I$1)</f>
        <v>470092160</v>
      </c>
      <c r="J17" s="48">
        <f>SUMIFS(DGEG_Aux_2005!$E$16:$E$2814,DGEG_Aux_2005!$F$16:$F$2814,$A17,DGEG_Aux_2005!$A$16:$A$2814,J$1)</f>
        <v>50130176</v>
      </c>
      <c r="K17" s="48">
        <f>SUMIFS(DGEG_Aux_2005!$E$16:$E$2814,DGEG_Aux_2005!$F$16:$F$2814,$A17,DGEG_Aux_2005!$A$16:$A$2814,K$1)</f>
        <v>0</v>
      </c>
      <c r="L17" s="48">
        <f>SUMIFS(DGEG_Aux_2005!$E$16:$E$2814,DGEG_Aux_2005!$F$16:$F$2814,$A17,DGEG_Aux_2005!$A$16:$A$2814,L$1)</f>
        <v>0</v>
      </c>
      <c r="M17" s="48">
        <f>SUMIFS(DGEG_Aux_2005!$E$16:$E$2814,DGEG_Aux_2005!$F$16:$F$2814,$A17,DGEG_Aux_2005!$A$16:$A$2814,M$1)</f>
        <v>417</v>
      </c>
      <c r="N17" s="48">
        <f>SUMIFS(DGEG_Aux_2005!$E$16:$E$2814,DGEG_Aux_2005!$F$16:$F$2814,$A17,DGEG_Aux_2005!$A$16:$A$2814,N$1)</f>
        <v>0</v>
      </c>
    </row>
    <row r="18" spans="1:14" x14ac:dyDescent="0.2">
      <c r="A18" t="s">
        <v>334</v>
      </c>
      <c r="B18" s="48">
        <f>SUMIFS(DGEG_Aux_2005!$E$16:$E$2814,DGEG_Aux_2005!$F$16:$F$2814,$A18,DGEG_Aux_2005!$A$16:$A$2814,B$1)</f>
        <v>3706353263</v>
      </c>
      <c r="C18" s="48">
        <f>SUMIFS(DGEG_Aux_2005!$E$16:$E$2814,DGEG_Aux_2005!$F$16:$F$2814,$A18,DGEG_Aux_2005!$A$16:$A$2814,C$1)</f>
        <v>855147468</v>
      </c>
      <c r="D18" s="48">
        <f>SUMIFS(DGEG_Aux_2005!$E$16:$E$2814,DGEG_Aux_2005!$F$16:$F$2814,$A18,DGEG_Aux_2005!$A$16:$A$2814,D$1)</f>
        <v>3801305538</v>
      </c>
      <c r="E18" s="48">
        <f>SUMIFS(DGEG_Aux_2005!$E$16:$E$2814,DGEG_Aux_2005!$F$16:$F$2814,$A18,DGEG_Aux_2005!$A$16:$A$2814,E$1)</f>
        <v>2808177</v>
      </c>
      <c r="F18" s="48">
        <f>SUMIFS(DGEG_Aux_2005!$E$16:$E$2814,DGEG_Aux_2005!$F$16:$F$2814,$A18,DGEG_Aux_2005!$A$16:$A$2814,F$1)</f>
        <v>258329745</v>
      </c>
      <c r="G18" s="48">
        <f>SUMIFS(DGEG_Aux_2005!$E$16:$E$2814,DGEG_Aux_2005!$F$16:$F$2814,$A18,DGEG_Aux_2005!$A$16:$A$2814,G$1)</f>
        <v>129802346</v>
      </c>
      <c r="H18" s="48">
        <f>SUMIFS(DGEG_Aux_2005!$E$16:$E$2814,DGEG_Aux_2005!$F$16:$F$2814,$A18,DGEG_Aux_2005!$A$16:$A$2814,H$1)</f>
        <v>0</v>
      </c>
      <c r="I18" s="48">
        <f>SUMIFS(DGEG_Aux_2005!$E$16:$E$2814,DGEG_Aux_2005!$F$16:$F$2814,$A18,DGEG_Aux_2005!$A$16:$A$2814,I$1)</f>
        <v>3410026619</v>
      </c>
      <c r="J18" s="48">
        <f>SUMIFS(DGEG_Aux_2005!$E$16:$E$2814,DGEG_Aux_2005!$F$16:$F$2814,$A18,DGEG_Aux_2005!$A$16:$A$2814,J$1)</f>
        <v>281353712</v>
      </c>
      <c r="K18" s="48">
        <f>SUMIFS(DGEG_Aux_2005!$E$16:$E$2814,DGEG_Aux_2005!$F$16:$F$2814,$A18,DGEG_Aux_2005!$A$16:$A$2814,K$1)</f>
        <v>0</v>
      </c>
      <c r="L18" s="48">
        <f>SUMIFS(DGEG_Aux_2005!$E$16:$E$2814,DGEG_Aux_2005!$F$16:$F$2814,$A18,DGEG_Aux_2005!$A$16:$A$2814,L$1)</f>
        <v>0</v>
      </c>
      <c r="M18" s="48">
        <f>SUMIFS(DGEG_Aux_2005!$E$16:$E$2814,DGEG_Aux_2005!$F$16:$F$2814,$A18,DGEG_Aux_2005!$A$16:$A$2814,M$1)</f>
        <v>69547</v>
      </c>
      <c r="N18" s="48">
        <f>SUMIFS(DGEG_Aux_2005!$E$16:$E$2814,DGEG_Aux_2005!$F$16:$F$2814,$A18,DGEG_Aux_2005!$A$16:$A$2814,N$1)</f>
        <v>0</v>
      </c>
    </row>
    <row r="19" spans="1:14" x14ac:dyDescent="0.2">
      <c r="A19" t="s">
        <v>332</v>
      </c>
      <c r="B19" s="48">
        <f>SUMIFS(DGEG_Aux_2005!$E$16:$E$2814,DGEG_Aux_2005!$F$16:$F$2814,$A19,DGEG_Aux_2005!$A$16:$A$2814,B$1)</f>
        <v>123097537</v>
      </c>
      <c r="C19" s="48">
        <f>SUMIFS(DGEG_Aux_2005!$E$16:$E$2814,DGEG_Aux_2005!$F$16:$F$2814,$A19,DGEG_Aux_2005!$A$16:$A$2814,C$1)</f>
        <v>24252732</v>
      </c>
      <c r="D19" s="48">
        <f>SUMIFS(DGEG_Aux_2005!$E$16:$E$2814,DGEG_Aux_2005!$F$16:$F$2814,$A19,DGEG_Aux_2005!$A$16:$A$2814,D$1)</f>
        <v>296120756</v>
      </c>
      <c r="E19" s="48">
        <f>SUMIFS(DGEG_Aux_2005!$E$16:$E$2814,DGEG_Aux_2005!$F$16:$F$2814,$A19,DGEG_Aux_2005!$A$16:$A$2814,E$1)</f>
        <v>418270</v>
      </c>
      <c r="F19" s="48">
        <f>SUMIFS(DGEG_Aux_2005!$E$16:$E$2814,DGEG_Aux_2005!$F$16:$F$2814,$A19,DGEG_Aux_2005!$A$16:$A$2814,F$1)</f>
        <v>21165190</v>
      </c>
      <c r="G19" s="48">
        <f>SUMIFS(DGEG_Aux_2005!$E$16:$E$2814,DGEG_Aux_2005!$F$16:$F$2814,$A19,DGEG_Aux_2005!$A$16:$A$2814,G$1)</f>
        <v>35204314</v>
      </c>
      <c r="H19" s="48">
        <f>SUMIFS(DGEG_Aux_2005!$E$16:$E$2814,DGEG_Aux_2005!$F$16:$F$2814,$A19,DGEG_Aux_2005!$A$16:$A$2814,H$1)</f>
        <v>0</v>
      </c>
      <c r="I19" s="48">
        <f>SUMIFS(DGEG_Aux_2005!$E$16:$E$2814,DGEG_Aux_2005!$F$16:$F$2814,$A19,DGEG_Aux_2005!$A$16:$A$2814,I$1)</f>
        <v>120063460</v>
      </c>
      <c r="J19" s="48">
        <f>SUMIFS(DGEG_Aux_2005!$E$16:$E$2814,DGEG_Aux_2005!$F$16:$F$2814,$A19,DGEG_Aux_2005!$A$16:$A$2814,J$1)</f>
        <v>13708386</v>
      </c>
      <c r="K19" s="48">
        <f>SUMIFS(DGEG_Aux_2005!$E$16:$E$2814,DGEG_Aux_2005!$F$16:$F$2814,$A19,DGEG_Aux_2005!$A$16:$A$2814,K$1)</f>
        <v>0</v>
      </c>
      <c r="L19" s="48">
        <f>SUMIFS(DGEG_Aux_2005!$E$16:$E$2814,DGEG_Aux_2005!$F$16:$F$2814,$A19,DGEG_Aux_2005!$A$16:$A$2814,L$1)</f>
        <v>0</v>
      </c>
      <c r="M19" s="48">
        <f>SUMIFS(DGEG_Aux_2005!$E$16:$E$2814,DGEG_Aux_2005!$F$16:$F$2814,$A19,DGEG_Aux_2005!$A$16:$A$2814,M$1)</f>
        <v>8507</v>
      </c>
      <c r="N19" s="48">
        <f>SUMIFS(DGEG_Aux_2005!$E$16:$E$2814,DGEG_Aux_2005!$F$16:$F$2814,$A19,DGEG_Aux_2005!$A$16:$A$2814,N$1)</f>
        <v>0</v>
      </c>
    </row>
    <row r="20" spans="1:14" x14ac:dyDescent="0.2">
      <c r="A20" t="s">
        <v>340</v>
      </c>
      <c r="B20" s="48">
        <f>SUMIFS(DGEG_Aux_2005!$E$16:$E$2814,DGEG_Aux_2005!$F$16:$F$2814,$A20,DGEG_Aux_2005!$A$16:$A$2814,B$1)</f>
        <v>82840738</v>
      </c>
      <c r="C20" s="48">
        <f>SUMIFS(DGEG_Aux_2005!$E$16:$E$2814,DGEG_Aux_2005!$F$16:$F$2814,$A20,DGEG_Aux_2005!$A$16:$A$2814,C$1)</f>
        <v>34949350</v>
      </c>
      <c r="D20" s="48">
        <f>SUMIFS(DGEG_Aux_2005!$E$16:$E$2814,DGEG_Aux_2005!$F$16:$F$2814,$A20,DGEG_Aux_2005!$A$16:$A$2814,D$1)</f>
        <v>121026396</v>
      </c>
      <c r="E20" s="48">
        <f>SUMIFS(DGEG_Aux_2005!$E$16:$E$2814,DGEG_Aux_2005!$F$16:$F$2814,$A20,DGEG_Aux_2005!$A$16:$A$2814,E$1)</f>
        <v>89100</v>
      </c>
      <c r="F20" s="48">
        <f>SUMIFS(DGEG_Aux_2005!$E$16:$E$2814,DGEG_Aux_2005!$F$16:$F$2814,$A20,DGEG_Aux_2005!$A$16:$A$2814,F$1)</f>
        <v>0</v>
      </c>
      <c r="G20" s="48">
        <f>SUMIFS(DGEG_Aux_2005!$E$16:$E$2814,DGEG_Aux_2005!$F$16:$F$2814,$A20,DGEG_Aux_2005!$A$16:$A$2814,G$1)</f>
        <v>40964441</v>
      </c>
      <c r="H20" s="48">
        <f>SUMIFS(DGEG_Aux_2005!$E$16:$E$2814,DGEG_Aux_2005!$F$16:$F$2814,$A20,DGEG_Aux_2005!$A$16:$A$2814,H$1)</f>
        <v>0</v>
      </c>
      <c r="I20" s="48">
        <f>SUMIFS(DGEG_Aux_2005!$E$16:$E$2814,DGEG_Aux_2005!$F$16:$F$2814,$A20,DGEG_Aux_2005!$A$16:$A$2814,I$1)</f>
        <v>157404098</v>
      </c>
      <c r="J20" s="48">
        <f>SUMIFS(DGEG_Aux_2005!$E$16:$E$2814,DGEG_Aux_2005!$F$16:$F$2814,$A20,DGEG_Aux_2005!$A$16:$A$2814,J$1)</f>
        <v>20560236</v>
      </c>
      <c r="K20" s="48">
        <f>SUMIFS(DGEG_Aux_2005!$E$16:$E$2814,DGEG_Aux_2005!$F$16:$F$2814,$A20,DGEG_Aux_2005!$A$16:$A$2814,K$1)</f>
        <v>0</v>
      </c>
      <c r="L20" s="48">
        <f>SUMIFS(DGEG_Aux_2005!$E$16:$E$2814,DGEG_Aux_2005!$F$16:$F$2814,$A20,DGEG_Aux_2005!$A$16:$A$2814,L$1)</f>
        <v>0</v>
      </c>
      <c r="M20" s="48">
        <f>SUMIFS(DGEG_Aux_2005!$E$16:$E$2814,DGEG_Aux_2005!$F$16:$F$2814,$A20,DGEG_Aux_2005!$A$16:$A$2814,M$1)</f>
        <v>14056</v>
      </c>
      <c r="N20" s="48">
        <f>SUMIFS(DGEG_Aux_2005!$E$16:$E$2814,DGEG_Aux_2005!$F$16:$F$2814,$A20,DGEG_Aux_2005!$A$16:$A$2814,N$1)</f>
        <v>0</v>
      </c>
    </row>
    <row r="21" spans="1:14" x14ac:dyDescent="0.2">
      <c r="A21" t="s">
        <v>330</v>
      </c>
      <c r="B21" s="48">
        <f>SUMIFS(DGEG_Aux_2005!$E$16:$E$2814,DGEG_Aux_2005!$F$16:$F$2814,$A21,DGEG_Aux_2005!$A$16:$A$2814,B$1)</f>
        <v>129134723</v>
      </c>
      <c r="C21" s="48">
        <f>SUMIFS(DGEG_Aux_2005!$E$16:$E$2814,DGEG_Aux_2005!$F$16:$F$2814,$A21,DGEG_Aux_2005!$A$16:$A$2814,C$1)</f>
        <v>47505802</v>
      </c>
      <c r="D21" s="48">
        <f>SUMIFS(DGEG_Aux_2005!$E$16:$E$2814,DGEG_Aux_2005!$F$16:$F$2814,$A21,DGEG_Aux_2005!$A$16:$A$2814,D$1)</f>
        <v>169792573</v>
      </c>
      <c r="E21" s="48">
        <f>SUMIFS(DGEG_Aux_2005!$E$16:$E$2814,DGEG_Aux_2005!$F$16:$F$2814,$A21,DGEG_Aux_2005!$A$16:$A$2814,E$1)</f>
        <v>3881</v>
      </c>
      <c r="F21" s="48">
        <f>SUMIFS(DGEG_Aux_2005!$E$16:$E$2814,DGEG_Aux_2005!$F$16:$F$2814,$A21,DGEG_Aux_2005!$A$16:$A$2814,F$1)</f>
        <v>0</v>
      </c>
      <c r="G21" s="48">
        <f>SUMIFS(DGEG_Aux_2005!$E$16:$E$2814,DGEG_Aux_2005!$F$16:$F$2814,$A21,DGEG_Aux_2005!$A$16:$A$2814,G$1)</f>
        <v>53474031</v>
      </c>
      <c r="H21" s="48">
        <f>SUMIFS(DGEG_Aux_2005!$E$16:$E$2814,DGEG_Aux_2005!$F$16:$F$2814,$A21,DGEG_Aux_2005!$A$16:$A$2814,H$1)</f>
        <v>0</v>
      </c>
      <c r="I21" s="48">
        <f>SUMIFS(DGEG_Aux_2005!$E$16:$E$2814,DGEG_Aux_2005!$F$16:$F$2814,$A21,DGEG_Aux_2005!$A$16:$A$2814,I$1)</f>
        <v>227910161</v>
      </c>
      <c r="J21" s="48">
        <f>SUMIFS(DGEG_Aux_2005!$E$16:$E$2814,DGEG_Aux_2005!$F$16:$F$2814,$A21,DGEG_Aux_2005!$A$16:$A$2814,J$1)</f>
        <v>19494092</v>
      </c>
      <c r="K21" s="48">
        <f>SUMIFS(DGEG_Aux_2005!$E$16:$E$2814,DGEG_Aux_2005!$F$16:$F$2814,$A21,DGEG_Aux_2005!$A$16:$A$2814,K$1)</f>
        <v>0</v>
      </c>
      <c r="L21" s="48">
        <f>SUMIFS(DGEG_Aux_2005!$E$16:$E$2814,DGEG_Aux_2005!$F$16:$F$2814,$A21,DGEG_Aux_2005!$A$16:$A$2814,L$1)</f>
        <v>0</v>
      </c>
      <c r="M21" s="48">
        <f>SUMIFS(DGEG_Aux_2005!$E$16:$E$2814,DGEG_Aux_2005!$F$16:$F$2814,$A21,DGEG_Aux_2005!$A$16:$A$2814,M$1)</f>
        <v>7464</v>
      </c>
      <c r="N21" s="48">
        <f>SUMIFS(DGEG_Aux_2005!$E$16:$E$2814,DGEG_Aux_2005!$F$16:$F$2814,$A21,DGEG_Aux_2005!$A$16:$A$2814,N$1)</f>
        <v>0</v>
      </c>
    </row>
    <row r="22" spans="1:14" x14ac:dyDescent="0.2">
      <c r="A22" t="s">
        <v>337</v>
      </c>
      <c r="B22" s="48">
        <f>SUMIFS(DGEG_Aux_2005!$E$16:$E$2814,DGEG_Aux_2005!$F$16:$F$2814,$A22,DGEG_Aux_2005!$A$16:$A$2814,B$1)</f>
        <v>86711386</v>
      </c>
      <c r="C22" s="48">
        <f>SUMIFS(DGEG_Aux_2005!$E$16:$E$2814,DGEG_Aux_2005!$F$16:$F$2814,$A22,DGEG_Aux_2005!$A$16:$A$2814,C$1)</f>
        <v>36310988</v>
      </c>
      <c r="D22" s="48">
        <f>SUMIFS(DGEG_Aux_2005!$E$16:$E$2814,DGEG_Aux_2005!$F$16:$F$2814,$A22,DGEG_Aux_2005!$A$16:$A$2814,D$1)</f>
        <v>181184596</v>
      </c>
      <c r="E22" s="48">
        <f>SUMIFS(DGEG_Aux_2005!$E$16:$E$2814,DGEG_Aux_2005!$F$16:$F$2814,$A22,DGEG_Aux_2005!$A$16:$A$2814,E$1)</f>
        <v>198190</v>
      </c>
      <c r="F22" s="48">
        <f>SUMIFS(DGEG_Aux_2005!$E$16:$E$2814,DGEG_Aux_2005!$F$16:$F$2814,$A22,DGEG_Aux_2005!$A$16:$A$2814,F$1)</f>
        <v>2894</v>
      </c>
      <c r="G22" s="48">
        <f>SUMIFS(DGEG_Aux_2005!$E$16:$E$2814,DGEG_Aux_2005!$F$16:$F$2814,$A22,DGEG_Aux_2005!$A$16:$A$2814,G$1)</f>
        <v>37692069</v>
      </c>
      <c r="H22" s="48">
        <f>SUMIFS(DGEG_Aux_2005!$E$16:$E$2814,DGEG_Aux_2005!$F$16:$F$2814,$A22,DGEG_Aux_2005!$A$16:$A$2814,H$1)</f>
        <v>0</v>
      </c>
      <c r="I22" s="48">
        <f>SUMIFS(DGEG_Aux_2005!$E$16:$E$2814,DGEG_Aux_2005!$F$16:$F$2814,$A22,DGEG_Aux_2005!$A$16:$A$2814,I$1)</f>
        <v>143534955</v>
      </c>
      <c r="J22" s="48">
        <f>SUMIFS(DGEG_Aux_2005!$E$16:$E$2814,DGEG_Aux_2005!$F$16:$F$2814,$A22,DGEG_Aux_2005!$A$16:$A$2814,J$1)</f>
        <v>16494288</v>
      </c>
      <c r="K22" s="48">
        <f>SUMIFS(DGEG_Aux_2005!$E$16:$E$2814,DGEG_Aux_2005!$F$16:$F$2814,$A22,DGEG_Aux_2005!$A$16:$A$2814,K$1)</f>
        <v>0</v>
      </c>
      <c r="L22" s="48">
        <f>SUMIFS(DGEG_Aux_2005!$E$16:$E$2814,DGEG_Aux_2005!$F$16:$F$2814,$A22,DGEG_Aux_2005!$A$16:$A$2814,L$1)</f>
        <v>0</v>
      </c>
      <c r="M22" s="48">
        <f>SUMIFS(DGEG_Aux_2005!$E$16:$E$2814,DGEG_Aux_2005!$F$16:$F$2814,$A22,DGEG_Aux_2005!$A$16:$A$2814,M$1)</f>
        <v>30024</v>
      </c>
      <c r="N22" s="48">
        <f>SUMIFS(DGEG_Aux_2005!$E$16:$E$2814,DGEG_Aux_2005!$F$16:$F$2814,$A22,DGEG_Aux_2005!$A$16:$A$2814,N$1)</f>
        <v>0</v>
      </c>
    </row>
    <row r="23" spans="1:14" x14ac:dyDescent="0.2">
      <c r="A23" t="s">
        <v>339</v>
      </c>
      <c r="B23" s="48">
        <f>SUMIFS(DGEG_Aux_2005!$E$16:$E$2814,DGEG_Aux_2005!$F$16:$F$2814,$A23,DGEG_Aux_2005!$A$16:$A$2814,B$1)</f>
        <v>286712729</v>
      </c>
      <c r="C23" s="48">
        <f>SUMIFS(DGEG_Aux_2005!$E$16:$E$2814,DGEG_Aux_2005!$F$16:$F$2814,$A23,DGEG_Aux_2005!$A$16:$A$2814,C$1)</f>
        <v>50716273</v>
      </c>
      <c r="D23" s="48">
        <f>SUMIFS(DGEG_Aux_2005!$E$16:$E$2814,DGEG_Aux_2005!$F$16:$F$2814,$A23,DGEG_Aux_2005!$A$16:$A$2814,D$1)</f>
        <v>388971223</v>
      </c>
      <c r="E23" s="48">
        <f>SUMIFS(DGEG_Aux_2005!$E$16:$E$2814,DGEG_Aux_2005!$F$16:$F$2814,$A23,DGEG_Aux_2005!$A$16:$A$2814,E$1)</f>
        <v>316152</v>
      </c>
      <c r="F23" s="48">
        <f>SUMIFS(DGEG_Aux_2005!$E$16:$E$2814,DGEG_Aux_2005!$F$16:$F$2814,$A23,DGEG_Aux_2005!$A$16:$A$2814,F$1)</f>
        <v>7916421</v>
      </c>
      <c r="G23" s="48">
        <f>SUMIFS(DGEG_Aux_2005!$E$16:$E$2814,DGEG_Aux_2005!$F$16:$F$2814,$A23,DGEG_Aux_2005!$A$16:$A$2814,G$1)</f>
        <v>140057990</v>
      </c>
      <c r="H23" s="48">
        <f>SUMIFS(DGEG_Aux_2005!$E$16:$E$2814,DGEG_Aux_2005!$F$16:$F$2814,$A23,DGEG_Aux_2005!$A$16:$A$2814,H$1)</f>
        <v>0</v>
      </c>
      <c r="I23" s="48">
        <f>SUMIFS(DGEG_Aux_2005!$E$16:$E$2814,DGEG_Aux_2005!$F$16:$F$2814,$A23,DGEG_Aux_2005!$A$16:$A$2814,I$1)</f>
        <v>322400818</v>
      </c>
      <c r="J23" s="48">
        <f>SUMIFS(DGEG_Aux_2005!$E$16:$E$2814,DGEG_Aux_2005!$F$16:$F$2814,$A23,DGEG_Aux_2005!$A$16:$A$2814,J$1)</f>
        <v>34970163</v>
      </c>
      <c r="K23" s="48">
        <f>SUMIFS(DGEG_Aux_2005!$E$16:$E$2814,DGEG_Aux_2005!$F$16:$F$2814,$A23,DGEG_Aux_2005!$A$16:$A$2814,K$1)</f>
        <v>0</v>
      </c>
      <c r="L23" s="48">
        <f>SUMIFS(DGEG_Aux_2005!$E$16:$E$2814,DGEG_Aux_2005!$F$16:$F$2814,$A23,DGEG_Aux_2005!$A$16:$A$2814,L$1)</f>
        <v>0</v>
      </c>
      <c r="M23" s="48">
        <f>SUMIFS(DGEG_Aux_2005!$E$16:$E$2814,DGEG_Aux_2005!$F$16:$F$2814,$A23,DGEG_Aux_2005!$A$16:$A$2814,M$1)</f>
        <v>24066</v>
      </c>
      <c r="N23" s="48">
        <f>SUMIFS(DGEG_Aux_2005!$E$16:$E$2814,DGEG_Aux_2005!$F$16:$F$2814,$A23,DGEG_Aux_2005!$A$16:$A$2814,N$1)</f>
        <v>0</v>
      </c>
    </row>
    <row r="24" spans="1:14" x14ac:dyDescent="0.2">
      <c r="A24" t="s">
        <v>331</v>
      </c>
      <c r="B24" s="48">
        <f>SUMIFS(DGEG_Aux_2005!$E$16:$E$2814,DGEG_Aux_2005!$F$16:$F$2814,$A24,DGEG_Aux_2005!$A$16:$A$2814,B$1)</f>
        <v>767777401</v>
      </c>
      <c r="C24" s="48">
        <f>SUMIFS(DGEG_Aux_2005!$E$16:$E$2814,DGEG_Aux_2005!$F$16:$F$2814,$A24,DGEG_Aux_2005!$A$16:$A$2814,C$1)</f>
        <v>138276765</v>
      </c>
      <c r="D24" s="48">
        <f>SUMIFS(DGEG_Aux_2005!$E$16:$E$2814,DGEG_Aux_2005!$F$16:$F$2814,$A24,DGEG_Aux_2005!$A$16:$A$2814,D$1)</f>
        <v>235939472</v>
      </c>
      <c r="E24" s="48">
        <f>SUMIFS(DGEG_Aux_2005!$E$16:$E$2814,DGEG_Aux_2005!$F$16:$F$2814,$A24,DGEG_Aux_2005!$A$16:$A$2814,E$1)</f>
        <v>420070</v>
      </c>
      <c r="F24" s="48">
        <f>SUMIFS(DGEG_Aux_2005!$E$16:$E$2814,DGEG_Aux_2005!$F$16:$F$2814,$A24,DGEG_Aux_2005!$A$16:$A$2814,F$1)</f>
        <v>3730672</v>
      </c>
      <c r="G24" s="48">
        <f>SUMIFS(DGEG_Aux_2005!$E$16:$E$2814,DGEG_Aux_2005!$F$16:$F$2814,$A24,DGEG_Aux_2005!$A$16:$A$2814,G$1)</f>
        <v>91768343</v>
      </c>
      <c r="H24" s="48">
        <f>SUMIFS(DGEG_Aux_2005!$E$16:$E$2814,DGEG_Aux_2005!$F$16:$F$2814,$A24,DGEG_Aux_2005!$A$16:$A$2814,H$1)</f>
        <v>0</v>
      </c>
      <c r="I24" s="48">
        <f>SUMIFS(DGEG_Aux_2005!$E$16:$E$2814,DGEG_Aux_2005!$F$16:$F$2814,$A24,DGEG_Aux_2005!$A$16:$A$2814,I$1)</f>
        <v>827241808</v>
      </c>
      <c r="J24" s="48">
        <f>SUMIFS(DGEG_Aux_2005!$E$16:$E$2814,DGEG_Aux_2005!$F$16:$F$2814,$A24,DGEG_Aux_2005!$A$16:$A$2814,J$1)</f>
        <v>74095265</v>
      </c>
      <c r="K24" s="48">
        <f>SUMIFS(DGEG_Aux_2005!$E$16:$E$2814,DGEG_Aux_2005!$F$16:$F$2814,$A24,DGEG_Aux_2005!$A$16:$A$2814,K$1)</f>
        <v>0</v>
      </c>
      <c r="L24" s="48">
        <f>SUMIFS(DGEG_Aux_2005!$E$16:$E$2814,DGEG_Aux_2005!$F$16:$F$2814,$A24,DGEG_Aux_2005!$A$16:$A$2814,L$1)</f>
        <v>0</v>
      </c>
      <c r="M24" s="48">
        <f>SUMIFS(DGEG_Aux_2005!$E$16:$E$2814,DGEG_Aux_2005!$F$16:$F$2814,$A24,DGEG_Aux_2005!$A$16:$A$2814,M$1)</f>
        <v>52051</v>
      </c>
      <c r="N24" s="48">
        <f>SUMIFS(DGEG_Aux_2005!$E$16:$E$2814,DGEG_Aux_2005!$F$16:$F$2814,$A24,DGEG_Aux_2005!$A$16:$A$2814,N$1)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activeCell="L19" sqref="L19"/>
    </sheetView>
  </sheetViews>
  <sheetFormatPr defaultRowHeight="12.75" x14ac:dyDescent="0.2"/>
  <cols>
    <col min="2" max="2" width="14" bestFit="1" customWidth="1"/>
    <col min="4" max="4" width="15.42578125" bestFit="1" customWidth="1"/>
    <col min="6" max="6" width="12.28515625" bestFit="1" customWidth="1"/>
    <col min="7" max="7" width="17.42578125" bestFit="1" customWidth="1"/>
    <col min="9" max="9" width="17.28515625" bestFit="1" customWidth="1"/>
    <col min="10" max="10" width="21.42578125" bestFit="1" customWidth="1"/>
    <col min="13" max="13" width="25.28515625" bestFit="1" customWidth="1"/>
  </cols>
  <sheetData>
    <row r="1" spans="1:14" x14ac:dyDescent="0.2">
      <c r="B1" t="s">
        <v>350</v>
      </c>
      <c r="C1" t="s">
        <v>14</v>
      </c>
      <c r="D1" t="s">
        <v>351</v>
      </c>
      <c r="E1" t="s">
        <v>378</v>
      </c>
      <c r="F1" t="s">
        <v>18</v>
      </c>
      <c r="G1" t="s">
        <v>352</v>
      </c>
      <c r="H1" t="s">
        <v>353</v>
      </c>
      <c r="I1" t="s">
        <v>354</v>
      </c>
      <c r="J1" t="s">
        <v>355</v>
      </c>
      <c r="K1" t="s">
        <v>12</v>
      </c>
      <c r="L1" t="s">
        <v>356</v>
      </c>
      <c r="M1" t="s">
        <v>15</v>
      </c>
    </row>
    <row r="2" spans="1:14" x14ac:dyDescent="0.2">
      <c r="A2" t="s">
        <v>348</v>
      </c>
      <c r="B2" s="48">
        <f>SUMIFS(DGEG_Aux_2006!$E$16:$E$2817,DGEG_Aux_2006!$F$16:$F$2817,$A2,DGEG_Aux_2006!$A$16:$A$2817,B$1)</f>
        <v>184716102</v>
      </c>
      <c r="C2" s="48">
        <f>SUMIFS(DGEG_Aux_2006!$E$16:$E$2817,DGEG_Aux_2006!$F$16:$F$2817,$A2,DGEG_Aux_2006!$A$16:$A$2817,C$1)</f>
        <v>39649689</v>
      </c>
      <c r="D2" s="48">
        <f>SUMIFS(DGEG_Aux_2006!$E$16:$E$2817,DGEG_Aux_2006!$F$16:$F$2817,$A2,DGEG_Aux_2006!$A$16:$A$2817,D$1)</f>
        <v>389068549</v>
      </c>
      <c r="E2" s="48">
        <f>SUMIFS(DGEG_Aux_2006!$E$16:$E$2817,DGEG_Aux_2006!$F$16:$F$2817,$A2,DGEG_Aux_2006!$A$16:$A$2817,E$1)</f>
        <v>193900</v>
      </c>
      <c r="F2" s="48">
        <f>SUMIFS(DGEG_Aux_2006!$E$16:$E$2817,DGEG_Aux_2006!$F$16:$F$2817,$A2,DGEG_Aux_2006!$A$16:$A$2817,F$1)</f>
        <v>0</v>
      </c>
      <c r="G2" s="48">
        <f>SUMIFS(DGEG_Aux_2006!$E$16:$E$2817,DGEG_Aux_2006!$F$16:$F$2817,$A2,DGEG_Aux_2006!$A$16:$A$2817,G$1)</f>
        <v>6424431</v>
      </c>
      <c r="H2" s="48">
        <f>SUMIFS(DGEG_Aux_2006!$E$16:$E$2817,DGEG_Aux_2006!$F$16:$F$2817,$A2,DGEG_Aux_2006!$A$16:$A$2817,H$1)</f>
        <v>0</v>
      </c>
      <c r="I2" s="48">
        <f>SUMIFS(DGEG_Aux_2006!$E$16:$E$2817,DGEG_Aux_2006!$F$16:$F$2817,$A2,DGEG_Aux_2006!$A$16:$A$2817,I$1)</f>
        <v>276490275</v>
      </c>
      <c r="J2" s="48">
        <f>SUMIFS(DGEG_Aux_2006!$E$16:$E$2817,DGEG_Aux_2006!$F$16:$F$2817,$A2,DGEG_Aux_2006!$A$16:$A$2817,J$1)</f>
        <v>39746797</v>
      </c>
      <c r="K2" s="48">
        <f>SUMIFS(DGEG_Aux_2006!$E$16:$E$2817,DGEG_Aux_2006!$F$16:$F$2817,$A2,DGEG_Aux_2006!$A$16:$A$2817,K$1)</f>
        <v>0</v>
      </c>
      <c r="L2" s="48">
        <f>SUMIFS(DGEG_Aux_2006!$E$16:$E$2817,DGEG_Aux_2006!$F$16:$F$2817,$A2,DGEG_Aux_2006!$A$16:$A$2817,L$1)</f>
        <v>0</v>
      </c>
      <c r="M2" s="48">
        <f>SUMIFS(DGEG_Aux_2006!$E$16:$E$2817,DGEG_Aux_2006!$F$16:$F$2817,$A2,DGEG_Aux_2006!$A$16:$A$2817,M$1)</f>
        <v>712</v>
      </c>
      <c r="N2" s="48">
        <f>SUMIFS(DGEG_Aux_2006!$E$16:$E$2817,DGEG_Aux_2006!$F$16:$F$2817,$A2,DGEG_Aux_2006!$A$16:$A$2817,N$1)</f>
        <v>0</v>
      </c>
    </row>
    <row r="3" spans="1:14" x14ac:dyDescent="0.2">
      <c r="A3" t="s">
        <v>343</v>
      </c>
      <c r="B3" s="48">
        <f>SUMIFS(DGEG_Aux_2006!$E$16:$E$2817,DGEG_Aux_2006!$F$16:$F$2817,$A3,DGEG_Aux_2006!$A$16:$A$2817,B$1)</f>
        <v>300732581</v>
      </c>
      <c r="C3" s="48">
        <f>SUMIFS(DGEG_Aux_2006!$E$16:$E$2817,DGEG_Aux_2006!$F$16:$F$2817,$A3,DGEG_Aux_2006!$A$16:$A$2817,C$1)</f>
        <v>68176281</v>
      </c>
      <c r="D3" s="48">
        <f>SUMIFS(DGEG_Aux_2006!$E$16:$E$2817,DGEG_Aux_2006!$F$16:$F$2817,$A3,DGEG_Aux_2006!$A$16:$A$2817,D$1)</f>
        <v>466833159</v>
      </c>
      <c r="E3" s="48">
        <f>SUMIFS(DGEG_Aux_2006!$E$16:$E$2817,DGEG_Aux_2006!$F$16:$F$2817,$A3,DGEG_Aux_2006!$A$16:$A$2817,E$1)</f>
        <v>151810</v>
      </c>
      <c r="F3" s="48">
        <f>SUMIFS(DGEG_Aux_2006!$E$16:$E$2817,DGEG_Aux_2006!$F$16:$F$2817,$A3,DGEG_Aux_2006!$A$16:$A$2817,F$1)</f>
        <v>66951</v>
      </c>
      <c r="G3" s="48">
        <f>SUMIFS(DGEG_Aux_2006!$E$16:$E$2817,DGEG_Aux_2006!$F$16:$F$2817,$A3,DGEG_Aux_2006!$A$16:$A$2817,G$1)</f>
        <v>21708298</v>
      </c>
      <c r="H3" s="48">
        <f>SUMIFS(DGEG_Aux_2006!$E$16:$E$2817,DGEG_Aux_2006!$F$16:$F$2817,$A3,DGEG_Aux_2006!$A$16:$A$2817,H$1)</f>
        <v>292484</v>
      </c>
      <c r="I3" s="48">
        <f>SUMIFS(DGEG_Aux_2006!$E$16:$E$2817,DGEG_Aux_2006!$F$16:$F$2817,$A3,DGEG_Aux_2006!$A$16:$A$2817,I$1)</f>
        <v>453982210</v>
      </c>
      <c r="J3" s="48">
        <f>SUMIFS(DGEG_Aux_2006!$E$16:$E$2817,DGEG_Aux_2006!$F$16:$F$2817,$A3,DGEG_Aux_2006!$A$16:$A$2817,J$1)</f>
        <v>51388466</v>
      </c>
      <c r="K3" s="48">
        <f>SUMIFS(DGEG_Aux_2006!$E$16:$E$2817,DGEG_Aux_2006!$F$16:$F$2817,$A3,DGEG_Aux_2006!$A$16:$A$2817,K$1)</f>
        <v>0</v>
      </c>
      <c r="L3" s="48">
        <f>SUMIFS(DGEG_Aux_2006!$E$16:$E$2817,DGEG_Aux_2006!$F$16:$F$2817,$A3,DGEG_Aux_2006!$A$16:$A$2817,L$1)</f>
        <v>0</v>
      </c>
      <c r="M3" s="48">
        <f>SUMIFS(DGEG_Aux_2006!$E$16:$E$2817,DGEG_Aux_2006!$F$16:$F$2817,$A3,DGEG_Aux_2006!$A$16:$A$2817,M$1)</f>
        <v>98544</v>
      </c>
      <c r="N3" s="48">
        <f>SUMIFS(DGEG_Aux_2006!$E$16:$E$2817,DGEG_Aux_2006!$F$16:$F$2817,$A3,DGEG_Aux_2006!$A$16:$A$2817,N$1)</f>
        <v>0</v>
      </c>
    </row>
    <row r="4" spans="1:14" x14ac:dyDescent="0.2">
      <c r="A4" t="s">
        <v>347</v>
      </c>
      <c r="B4" s="48">
        <f>SUMIFS(DGEG_Aux_2006!$E$16:$E$2817,DGEG_Aux_2006!$F$16:$F$2817,$A4,DGEG_Aux_2006!$A$16:$A$2817,B$1)</f>
        <v>289058273</v>
      </c>
      <c r="C4" s="48">
        <f>SUMIFS(DGEG_Aux_2006!$E$16:$E$2817,DGEG_Aux_2006!$F$16:$F$2817,$A4,DGEG_Aux_2006!$A$16:$A$2817,C$1)</f>
        <v>72525298</v>
      </c>
      <c r="D4" s="48">
        <f>SUMIFS(DGEG_Aux_2006!$E$16:$E$2817,DGEG_Aux_2006!$F$16:$F$2817,$A4,DGEG_Aux_2006!$A$16:$A$2817,D$1)</f>
        <v>1158505614</v>
      </c>
      <c r="E4" s="48">
        <f>SUMIFS(DGEG_Aux_2006!$E$16:$E$2817,DGEG_Aux_2006!$F$16:$F$2817,$A4,DGEG_Aux_2006!$A$16:$A$2817,E$1)</f>
        <v>367570</v>
      </c>
      <c r="F4" s="48">
        <f>SUMIFS(DGEG_Aux_2006!$E$16:$E$2817,DGEG_Aux_2006!$F$16:$F$2817,$A4,DGEG_Aux_2006!$A$16:$A$2817,F$1)</f>
        <v>213344</v>
      </c>
      <c r="G4" s="48">
        <f>SUMIFS(DGEG_Aux_2006!$E$16:$E$2817,DGEG_Aux_2006!$F$16:$F$2817,$A4,DGEG_Aux_2006!$A$16:$A$2817,G$1)</f>
        <v>16828584</v>
      </c>
      <c r="H4" s="48">
        <f>SUMIFS(DGEG_Aux_2006!$E$16:$E$2817,DGEG_Aux_2006!$F$16:$F$2817,$A4,DGEG_Aux_2006!$A$16:$A$2817,H$1)</f>
        <v>368374</v>
      </c>
      <c r="I4" s="48">
        <f>SUMIFS(DGEG_Aux_2006!$E$16:$E$2817,DGEG_Aux_2006!$F$16:$F$2817,$A4,DGEG_Aux_2006!$A$16:$A$2817,I$1)</f>
        <v>464002428</v>
      </c>
      <c r="J4" s="48">
        <f>SUMIFS(DGEG_Aux_2006!$E$16:$E$2817,DGEG_Aux_2006!$F$16:$F$2817,$A4,DGEG_Aux_2006!$A$16:$A$2817,J$1)</f>
        <v>53381127</v>
      </c>
      <c r="K4" s="48">
        <f>SUMIFS(DGEG_Aux_2006!$E$16:$E$2817,DGEG_Aux_2006!$F$16:$F$2817,$A4,DGEG_Aux_2006!$A$16:$A$2817,K$1)</f>
        <v>5315</v>
      </c>
      <c r="L4" s="48">
        <f>SUMIFS(DGEG_Aux_2006!$E$16:$E$2817,DGEG_Aux_2006!$F$16:$F$2817,$A4,DGEG_Aux_2006!$A$16:$A$2817,L$1)</f>
        <v>0</v>
      </c>
      <c r="M4" s="48">
        <f>SUMIFS(DGEG_Aux_2006!$E$16:$E$2817,DGEG_Aux_2006!$F$16:$F$2817,$A4,DGEG_Aux_2006!$A$16:$A$2817,M$1)</f>
        <v>1563</v>
      </c>
      <c r="N4" s="48">
        <f>SUMIFS(DGEG_Aux_2006!$E$16:$E$2817,DGEG_Aux_2006!$F$16:$F$2817,$A4,DGEG_Aux_2006!$A$16:$A$2817,N$1)</f>
        <v>0</v>
      </c>
    </row>
    <row r="5" spans="1:14" x14ac:dyDescent="0.2">
      <c r="A5" t="s">
        <v>345</v>
      </c>
      <c r="B5" s="48">
        <f>SUMIFS(DGEG_Aux_2006!$E$16:$E$2817,DGEG_Aux_2006!$F$16:$F$2817,$A5,DGEG_Aux_2006!$A$16:$A$2817,B$1)</f>
        <v>1715996339</v>
      </c>
      <c r="C5" s="48">
        <f>SUMIFS(DGEG_Aux_2006!$E$16:$E$2817,DGEG_Aux_2006!$F$16:$F$2817,$A5,DGEG_Aux_2006!$A$16:$A$2817,C$1)</f>
        <v>374768771</v>
      </c>
      <c r="D5" s="48">
        <f>SUMIFS(DGEG_Aux_2006!$E$16:$E$2817,DGEG_Aux_2006!$F$16:$F$2817,$A5,DGEG_Aux_2006!$A$16:$A$2817,D$1)</f>
        <v>2872484976</v>
      </c>
      <c r="E5" s="48">
        <f>SUMIFS(DGEG_Aux_2006!$E$16:$E$2817,DGEG_Aux_2006!$F$16:$F$2817,$A5,DGEG_Aux_2006!$A$16:$A$2817,E$1)</f>
        <v>1705485</v>
      </c>
      <c r="F5" s="48">
        <f>SUMIFS(DGEG_Aux_2006!$E$16:$E$2817,DGEG_Aux_2006!$F$16:$F$2817,$A5,DGEG_Aux_2006!$A$16:$A$2817,F$1)</f>
        <v>56047420</v>
      </c>
      <c r="G5" s="48">
        <f>SUMIFS(DGEG_Aux_2006!$E$16:$E$2817,DGEG_Aux_2006!$F$16:$F$2817,$A5,DGEG_Aux_2006!$A$16:$A$2817,G$1)</f>
        <v>47979500</v>
      </c>
      <c r="H5" s="48">
        <f>SUMIFS(DGEG_Aux_2006!$E$16:$E$2817,DGEG_Aux_2006!$F$16:$F$2817,$A5,DGEG_Aux_2006!$A$16:$A$2817,H$1)</f>
        <v>44230</v>
      </c>
      <c r="I5" s="48">
        <f>SUMIFS(DGEG_Aux_2006!$E$16:$E$2817,DGEG_Aux_2006!$F$16:$F$2817,$A5,DGEG_Aux_2006!$A$16:$A$2817,I$1)</f>
        <v>2451014342</v>
      </c>
      <c r="J5" s="48">
        <f>SUMIFS(DGEG_Aux_2006!$E$16:$E$2817,DGEG_Aux_2006!$F$16:$F$2817,$A5,DGEG_Aux_2006!$A$16:$A$2817,J$1)</f>
        <v>195077643</v>
      </c>
      <c r="K5" s="48">
        <f>SUMIFS(DGEG_Aux_2006!$E$16:$E$2817,DGEG_Aux_2006!$F$16:$F$2817,$A5,DGEG_Aux_2006!$A$16:$A$2817,K$1)</f>
        <v>0</v>
      </c>
      <c r="L5" s="48">
        <f>SUMIFS(DGEG_Aux_2006!$E$16:$E$2817,DGEG_Aux_2006!$F$16:$F$2817,$A5,DGEG_Aux_2006!$A$16:$A$2817,L$1)</f>
        <v>0</v>
      </c>
      <c r="M5" s="48">
        <f>SUMIFS(DGEG_Aux_2006!$E$16:$E$2817,DGEG_Aux_2006!$F$16:$F$2817,$A5,DGEG_Aux_2006!$A$16:$A$2817,M$1)</f>
        <v>6549038</v>
      </c>
      <c r="N5" s="48">
        <f>SUMIFS(DGEG_Aux_2006!$E$16:$E$2817,DGEG_Aux_2006!$F$16:$F$2817,$A5,DGEG_Aux_2006!$A$16:$A$2817,N$1)</f>
        <v>0</v>
      </c>
    </row>
    <row r="6" spans="1:14" x14ac:dyDescent="0.2">
      <c r="A6" t="s">
        <v>342</v>
      </c>
      <c r="B6" s="48">
        <f>SUMIFS(DGEG_Aux_2006!$E$16:$E$2817,DGEG_Aux_2006!$F$16:$F$2817,$A6,DGEG_Aux_2006!$A$16:$A$2817,B$1)</f>
        <v>207189523</v>
      </c>
      <c r="C6" s="48">
        <f>SUMIFS(DGEG_Aux_2006!$E$16:$E$2817,DGEG_Aux_2006!$F$16:$F$2817,$A6,DGEG_Aux_2006!$A$16:$A$2817,C$1)</f>
        <v>53437164</v>
      </c>
      <c r="D6" s="48">
        <f>SUMIFS(DGEG_Aux_2006!$E$16:$E$2817,DGEG_Aux_2006!$F$16:$F$2817,$A6,DGEG_Aux_2006!$A$16:$A$2817,D$1)</f>
        <v>315365144</v>
      </c>
      <c r="E6" s="48">
        <f>SUMIFS(DGEG_Aux_2006!$E$16:$E$2817,DGEG_Aux_2006!$F$16:$F$2817,$A6,DGEG_Aux_2006!$A$16:$A$2817,E$1)</f>
        <v>149170</v>
      </c>
      <c r="F6" s="48">
        <f>SUMIFS(DGEG_Aux_2006!$E$16:$E$2817,DGEG_Aux_2006!$F$16:$F$2817,$A6,DGEG_Aux_2006!$A$16:$A$2817,F$1)</f>
        <v>483712</v>
      </c>
      <c r="G6" s="48">
        <f>SUMIFS(DGEG_Aux_2006!$E$16:$E$2817,DGEG_Aux_2006!$F$16:$F$2817,$A6,DGEG_Aux_2006!$A$16:$A$2817,G$1)</f>
        <v>22335579</v>
      </c>
      <c r="H6" s="48">
        <f>SUMIFS(DGEG_Aux_2006!$E$16:$E$2817,DGEG_Aux_2006!$F$16:$F$2817,$A6,DGEG_Aux_2006!$A$16:$A$2817,H$1)</f>
        <v>0</v>
      </c>
      <c r="I6" s="48">
        <f>SUMIFS(DGEG_Aux_2006!$E$16:$E$2817,DGEG_Aux_2006!$F$16:$F$2817,$A6,DGEG_Aux_2006!$A$16:$A$2817,I$1)</f>
        <v>457463268</v>
      </c>
      <c r="J6" s="48">
        <f>SUMIFS(DGEG_Aux_2006!$E$16:$E$2817,DGEG_Aux_2006!$F$16:$F$2817,$A6,DGEG_Aux_2006!$A$16:$A$2817,J$1)</f>
        <v>62596468</v>
      </c>
      <c r="K6" s="48">
        <f>SUMIFS(DGEG_Aux_2006!$E$16:$E$2817,DGEG_Aux_2006!$F$16:$F$2817,$A6,DGEG_Aux_2006!$A$16:$A$2817,K$1)</f>
        <v>0</v>
      </c>
      <c r="L6" s="48">
        <f>SUMIFS(DGEG_Aux_2006!$E$16:$E$2817,DGEG_Aux_2006!$F$16:$F$2817,$A6,DGEG_Aux_2006!$A$16:$A$2817,L$1)</f>
        <v>0</v>
      </c>
      <c r="M6" s="48">
        <f>SUMIFS(DGEG_Aux_2006!$E$16:$E$2817,DGEG_Aux_2006!$F$16:$F$2817,$A6,DGEG_Aux_2006!$A$16:$A$2817,M$1)</f>
        <v>13505</v>
      </c>
      <c r="N6" s="48">
        <f>SUMIFS(DGEG_Aux_2006!$E$16:$E$2817,DGEG_Aux_2006!$F$16:$F$2817,$A6,DGEG_Aux_2006!$A$16:$A$2817,N$1)</f>
        <v>0</v>
      </c>
    </row>
    <row r="7" spans="1:14" x14ac:dyDescent="0.2">
      <c r="A7" t="s">
        <v>346</v>
      </c>
      <c r="B7" s="48">
        <f>SUMIFS(DGEG_Aux_2006!$E$16:$E$2817,DGEG_Aux_2006!$F$16:$F$2817,$A7,DGEG_Aux_2006!$A$16:$A$2817,B$1)</f>
        <v>54689431</v>
      </c>
      <c r="C7" s="48">
        <f>SUMIFS(DGEG_Aux_2006!$E$16:$E$2817,DGEG_Aux_2006!$F$16:$F$2817,$A7,DGEG_Aux_2006!$A$16:$A$2817,C$1)</f>
        <v>15792087</v>
      </c>
      <c r="D7" s="48">
        <f>SUMIFS(DGEG_Aux_2006!$E$16:$E$2817,DGEG_Aux_2006!$F$16:$F$2817,$A7,DGEG_Aux_2006!$A$16:$A$2817,D$1)</f>
        <v>54199558</v>
      </c>
      <c r="E7" s="48">
        <f>SUMIFS(DGEG_Aux_2006!$E$16:$E$2817,DGEG_Aux_2006!$F$16:$F$2817,$A7,DGEG_Aux_2006!$A$16:$A$2817,E$1)</f>
        <v>0</v>
      </c>
      <c r="F7" s="48">
        <f>SUMIFS(DGEG_Aux_2006!$E$16:$E$2817,DGEG_Aux_2006!$F$16:$F$2817,$A7,DGEG_Aux_2006!$A$16:$A$2817,F$1)</f>
        <v>0</v>
      </c>
      <c r="G7" s="48">
        <f>SUMIFS(DGEG_Aux_2006!$E$16:$E$2817,DGEG_Aux_2006!$F$16:$F$2817,$A7,DGEG_Aux_2006!$A$16:$A$2817,G$1)</f>
        <v>5168870</v>
      </c>
      <c r="H7" s="48">
        <f>SUMIFS(DGEG_Aux_2006!$E$16:$E$2817,DGEG_Aux_2006!$F$16:$F$2817,$A7,DGEG_Aux_2006!$A$16:$A$2817,H$1)</f>
        <v>0</v>
      </c>
      <c r="I7" s="48">
        <f>SUMIFS(DGEG_Aux_2006!$E$16:$E$2817,DGEG_Aux_2006!$F$16:$F$2817,$A7,DGEG_Aux_2006!$A$16:$A$2817,I$1)</f>
        <v>102424547</v>
      </c>
      <c r="J7" s="48">
        <f>SUMIFS(DGEG_Aux_2006!$E$16:$E$2817,DGEG_Aux_2006!$F$16:$F$2817,$A7,DGEG_Aux_2006!$A$16:$A$2817,J$1)</f>
        <v>22430937</v>
      </c>
      <c r="K7" s="48">
        <f>SUMIFS(DGEG_Aux_2006!$E$16:$E$2817,DGEG_Aux_2006!$F$16:$F$2817,$A7,DGEG_Aux_2006!$A$16:$A$2817,K$1)</f>
        <v>0</v>
      </c>
      <c r="L7" s="48">
        <f>SUMIFS(DGEG_Aux_2006!$E$16:$E$2817,DGEG_Aux_2006!$F$16:$F$2817,$A7,DGEG_Aux_2006!$A$16:$A$2817,L$1)</f>
        <v>0</v>
      </c>
      <c r="M7" s="48">
        <f>SUMIFS(DGEG_Aux_2006!$E$16:$E$2817,DGEG_Aux_2006!$F$16:$F$2817,$A7,DGEG_Aux_2006!$A$16:$A$2817,M$1)</f>
        <v>283</v>
      </c>
      <c r="N7" s="48">
        <f>SUMIFS(DGEG_Aux_2006!$E$16:$E$2817,DGEG_Aux_2006!$F$16:$F$2817,$A7,DGEG_Aux_2006!$A$16:$A$2817,N$1)</f>
        <v>0</v>
      </c>
    </row>
    <row r="8" spans="1:14" x14ac:dyDescent="0.2">
      <c r="A8" t="s">
        <v>336</v>
      </c>
      <c r="B8" s="48">
        <f>SUMIFS(DGEG_Aux_2006!$E$16:$E$2817,DGEG_Aux_2006!$F$16:$F$2817,$A8,DGEG_Aux_2006!$A$16:$A$2817,B$1)</f>
        <v>150009233</v>
      </c>
      <c r="C8" s="48">
        <f>SUMIFS(DGEG_Aux_2006!$E$16:$E$2817,DGEG_Aux_2006!$F$16:$F$2817,$A8,DGEG_Aux_2006!$A$16:$A$2817,C$1)</f>
        <v>38682987</v>
      </c>
      <c r="D8" s="48">
        <f>SUMIFS(DGEG_Aux_2006!$E$16:$E$2817,DGEG_Aux_2006!$F$16:$F$2817,$A8,DGEG_Aux_2006!$A$16:$A$2817,D$1)</f>
        <v>79593563</v>
      </c>
      <c r="E8" s="48">
        <f>SUMIFS(DGEG_Aux_2006!$E$16:$E$2817,DGEG_Aux_2006!$F$16:$F$2817,$A8,DGEG_Aux_2006!$A$16:$A$2817,E$1)</f>
        <v>616100</v>
      </c>
      <c r="F8" s="48">
        <f>SUMIFS(DGEG_Aux_2006!$E$16:$E$2817,DGEG_Aux_2006!$F$16:$F$2817,$A8,DGEG_Aux_2006!$A$16:$A$2817,F$1)</f>
        <v>495684</v>
      </c>
      <c r="G8" s="48">
        <f>SUMIFS(DGEG_Aux_2006!$E$16:$E$2817,DGEG_Aux_2006!$F$16:$F$2817,$A8,DGEG_Aux_2006!$A$16:$A$2817,G$1)</f>
        <v>15430108</v>
      </c>
      <c r="H8" s="48">
        <f>SUMIFS(DGEG_Aux_2006!$E$16:$E$2817,DGEG_Aux_2006!$F$16:$F$2817,$A8,DGEG_Aux_2006!$A$16:$A$2817,H$1)</f>
        <v>0</v>
      </c>
      <c r="I8" s="48">
        <f>SUMIFS(DGEG_Aux_2006!$E$16:$E$2817,DGEG_Aux_2006!$F$16:$F$2817,$A8,DGEG_Aux_2006!$A$16:$A$2817,I$1)</f>
        <v>219742632</v>
      </c>
      <c r="J8" s="48">
        <f>SUMIFS(DGEG_Aux_2006!$E$16:$E$2817,DGEG_Aux_2006!$F$16:$F$2817,$A8,DGEG_Aux_2006!$A$16:$A$2817,J$1)</f>
        <v>41625258</v>
      </c>
      <c r="K8" s="48">
        <f>SUMIFS(DGEG_Aux_2006!$E$16:$E$2817,DGEG_Aux_2006!$F$16:$F$2817,$A8,DGEG_Aux_2006!$A$16:$A$2817,K$1)</f>
        <v>0</v>
      </c>
      <c r="L8" s="48">
        <f>SUMIFS(DGEG_Aux_2006!$E$16:$E$2817,DGEG_Aux_2006!$F$16:$F$2817,$A8,DGEG_Aux_2006!$A$16:$A$2817,L$1)</f>
        <v>0</v>
      </c>
      <c r="M8" s="48">
        <f>SUMIFS(DGEG_Aux_2006!$E$16:$E$2817,DGEG_Aux_2006!$F$16:$F$2817,$A8,DGEG_Aux_2006!$A$16:$A$2817,M$1)</f>
        <v>12895</v>
      </c>
      <c r="N8" s="48">
        <f>SUMIFS(DGEG_Aux_2006!$E$16:$E$2817,DGEG_Aux_2006!$F$16:$F$2817,$A8,DGEG_Aux_2006!$A$16:$A$2817,N$1)</f>
        <v>0</v>
      </c>
    </row>
    <row r="9" spans="1:14" x14ac:dyDescent="0.2">
      <c r="A9" t="s">
        <v>335</v>
      </c>
      <c r="B9" s="48">
        <f>SUMIFS(DGEG_Aux_2006!$E$16:$E$2817,DGEG_Aux_2006!$F$16:$F$2817,$A9,DGEG_Aux_2006!$A$16:$A$2817,B$1)</f>
        <v>86550888</v>
      </c>
      <c r="C9" s="48">
        <f>SUMIFS(DGEG_Aux_2006!$E$16:$E$2817,DGEG_Aux_2006!$F$16:$F$2817,$A9,DGEG_Aux_2006!$A$16:$A$2817,C$1)</f>
        <v>31305692</v>
      </c>
      <c r="D9" s="48">
        <f>SUMIFS(DGEG_Aux_2006!$E$16:$E$2817,DGEG_Aux_2006!$F$16:$F$2817,$A9,DGEG_Aux_2006!$A$16:$A$2817,D$1)</f>
        <v>46614111</v>
      </c>
      <c r="E9" s="48">
        <f>SUMIFS(DGEG_Aux_2006!$E$16:$E$2817,DGEG_Aux_2006!$F$16:$F$2817,$A9,DGEG_Aux_2006!$A$16:$A$2817,E$1)</f>
        <v>36960</v>
      </c>
      <c r="F9" s="48">
        <f>SUMIFS(DGEG_Aux_2006!$E$16:$E$2817,DGEG_Aux_2006!$F$16:$F$2817,$A9,DGEG_Aux_2006!$A$16:$A$2817,F$1)</f>
        <v>0</v>
      </c>
      <c r="G9" s="48">
        <f>SUMIFS(DGEG_Aux_2006!$E$16:$E$2817,DGEG_Aux_2006!$F$16:$F$2817,$A9,DGEG_Aux_2006!$A$16:$A$2817,G$1)</f>
        <v>11018301</v>
      </c>
      <c r="H9" s="48">
        <f>SUMIFS(DGEG_Aux_2006!$E$16:$E$2817,DGEG_Aux_2006!$F$16:$F$2817,$A9,DGEG_Aux_2006!$A$16:$A$2817,H$1)</f>
        <v>0</v>
      </c>
      <c r="I9" s="48">
        <f>SUMIFS(DGEG_Aux_2006!$E$16:$E$2817,DGEG_Aux_2006!$F$16:$F$2817,$A9,DGEG_Aux_2006!$A$16:$A$2817,I$1)</f>
        <v>142618856</v>
      </c>
      <c r="J9" s="48">
        <f>SUMIFS(DGEG_Aux_2006!$E$16:$E$2817,DGEG_Aux_2006!$F$16:$F$2817,$A9,DGEG_Aux_2006!$A$16:$A$2817,J$1)</f>
        <v>30439777</v>
      </c>
      <c r="K9" s="48">
        <f>SUMIFS(DGEG_Aux_2006!$E$16:$E$2817,DGEG_Aux_2006!$F$16:$F$2817,$A9,DGEG_Aux_2006!$A$16:$A$2817,K$1)</f>
        <v>0</v>
      </c>
      <c r="L9" s="48">
        <f>SUMIFS(DGEG_Aux_2006!$E$16:$E$2817,DGEG_Aux_2006!$F$16:$F$2817,$A9,DGEG_Aux_2006!$A$16:$A$2817,L$1)</f>
        <v>0</v>
      </c>
      <c r="M9" s="48">
        <f>SUMIFS(DGEG_Aux_2006!$E$16:$E$2817,DGEG_Aux_2006!$F$16:$F$2817,$A9,DGEG_Aux_2006!$A$16:$A$2817,M$1)</f>
        <v>17034</v>
      </c>
      <c r="N9" s="48">
        <f>SUMIFS(DGEG_Aux_2006!$E$16:$E$2817,DGEG_Aux_2006!$F$16:$F$2817,$A9,DGEG_Aux_2006!$A$16:$A$2817,N$1)</f>
        <v>0</v>
      </c>
    </row>
    <row r="10" spans="1:14" x14ac:dyDescent="0.2">
      <c r="A10" t="s">
        <v>328</v>
      </c>
      <c r="B10" s="48">
        <f>SUMIFS(DGEG_Aux_2006!$E$16:$E$2817,DGEG_Aux_2006!$F$16:$F$2817,$A10,DGEG_Aux_2006!$A$16:$A$2817,B$1)</f>
        <v>277775254</v>
      </c>
      <c r="C10" s="48">
        <f>SUMIFS(DGEG_Aux_2006!$E$16:$E$2817,DGEG_Aux_2006!$F$16:$F$2817,$A10,DGEG_Aux_2006!$A$16:$A$2817,C$1)</f>
        <v>70530838</v>
      </c>
      <c r="D10" s="48">
        <f>SUMIFS(DGEG_Aux_2006!$E$16:$E$2817,DGEG_Aux_2006!$F$16:$F$2817,$A10,DGEG_Aux_2006!$A$16:$A$2817,D$1)</f>
        <v>1456415068</v>
      </c>
      <c r="E10" s="48">
        <f>SUMIFS(DGEG_Aux_2006!$E$16:$E$2817,DGEG_Aux_2006!$F$16:$F$2817,$A10,DGEG_Aux_2006!$A$16:$A$2817,E$1)</f>
        <v>186020</v>
      </c>
      <c r="F10" s="48">
        <f>SUMIFS(DGEG_Aux_2006!$E$16:$E$2817,DGEG_Aux_2006!$F$16:$F$2817,$A10,DGEG_Aux_2006!$A$16:$A$2817,F$1)</f>
        <v>28954256</v>
      </c>
      <c r="G10" s="48">
        <f>SUMIFS(DGEG_Aux_2006!$E$16:$E$2817,DGEG_Aux_2006!$F$16:$F$2817,$A10,DGEG_Aux_2006!$A$16:$A$2817,G$1)</f>
        <v>17318342</v>
      </c>
      <c r="H10" s="48">
        <f>SUMIFS(DGEG_Aux_2006!$E$16:$E$2817,DGEG_Aux_2006!$F$16:$F$2817,$A10,DGEG_Aux_2006!$A$16:$A$2817,H$1)</f>
        <v>0</v>
      </c>
      <c r="I10" s="48">
        <f>SUMIFS(DGEG_Aux_2006!$E$16:$E$2817,DGEG_Aux_2006!$F$16:$F$2817,$A10,DGEG_Aux_2006!$A$16:$A$2817,I$1)</f>
        <v>345205921</v>
      </c>
      <c r="J10" s="48">
        <f>SUMIFS(DGEG_Aux_2006!$E$16:$E$2817,DGEG_Aux_2006!$F$16:$F$2817,$A10,DGEG_Aux_2006!$A$16:$A$2817,J$1)</f>
        <v>47264022</v>
      </c>
      <c r="K10" s="48">
        <f>SUMIFS(DGEG_Aux_2006!$E$16:$E$2817,DGEG_Aux_2006!$F$16:$F$2817,$A10,DGEG_Aux_2006!$A$16:$A$2817,K$1)</f>
        <v>0</v>
      </c>
      <c r="L10" s="48">
        <f>SUMIFS(DGEG_Aux_2006!$E$16:$E$2817,DGEG_Aux_2006!$F$16:$F$2817,$A10,DGEG_Aux_2006!$A$16:$A$2817,L$1)</f>
        <v>0</v>
      </c>
      <c r="M10" s="48">
        <f>SUMIFS(DGEG_Aux_2006!$E$16:$E$2817,DGEG_Aux_2006!$F$16:$F$2817,$A10,DGEG_Aux_2006!$A$16:$A$2817,M$1)</f>
        <v>28802</v>
      </c>
      <c r="N10" s="48">
        <f>SUMIFS(DGEG_Aux_2006!$E$16:$E$2817,DGEG_Aux_2006!$F$16:$F$2817,$A10,DGEG_Aux_2006!$A$16:$A$2817,N$1)</f>
        <v>0</v>
      </c>
    </row>
    <row r="11" spans="1:14" x14ac:dyDescent="0.2">
      <c r="A11" t="s">
        <v>344</v>
      </c>
      <c r="B11" s="48">
        <f>SUMIFS(DGEG_Aux_2006!$E$16:$E$2817,DGEG_Aux_2006!$F$16:$F$2817,$A11,DGEG_Aux_2006!$A$16:$A$2817,B$1)</f>
        <v>387001124</v>
      </c>
      <c r="C11" s="48">
        <f>SUMIFS(DGEG_Aux_2006!$E$16:$E$2817,DGEG_Aux_2006!$F$16:$F$2817,$A11,DGEG_Aux_2006!$A$16:$A$2817,C$1)</f>
        <v>152999963</v>
      </c>
      <c r="D11" s="48">
        <f>SUMIFS(DGEG_Aux_2006!$E$16:$E$2817,DGEG_Aux_2006!$F$16:$F$2817,$A11,DGEG_Aux_2006!$A$16:$A$2817,D$1)</f>
        <v>1376555396</v>
      </c>
      <c r="E11" s="48">
        <f>SUMIFS(DGEG_Aux_2006!$E$16:$E$2817,DGEG_Aux_2006!$F$16:$F$2817,$A11,DGEG_Aux_2006!$A$16:$A$2817,E$1)</f>
        <v>353696</v>
      </c>
      <c r="F11" s="48">
        <f>SUMIFS(DGEG_Aux_2006!$E$16:$E$2817,DGEG_Aux_2006!$F$16:$F$2817,$A11,DGEG_Aux_2006!$A$16:$A$2817,F$1)</f>
        <v>33527114</v>
      </c>
      <c r="G11" s="48">
        <f>SUMIFS(DGEG_Aux_2006!$E$16:$E$2817,DGEG_Aux_2006!$F$16:$F$2817,$A11,DGEG_Aux_2006!$A$16:$A$2817,G$1)</f>
        <v>33446086</v>
      </c>
      <c r="H11" s="48">
        <f>SUMIFS(DGEG_Aux_2006!$E$16:$E$2817,DGEG_Aux_2006!$F$16:$F$2817,$A11,DGEG_Aux_2006!$A$16:$A$2817,H$1)</f>
        <v>0</v>
      </c>
      <c r="I11" s="48">
        <f>SUMIFS(DGEG_Aux_2006!$E$16:$E$2817,DGEG_Aux_2006!$F$16:$F$2817,$A11,DGEG_Aux_2006!$A$16:$A$2817,I$1)</f>
        <v>585683742</v>
      </c>
      <c r="J11" s="48">
        <f>SUMIFS(DGEG_Aux_2006!$E$16:$E$2817,DGEG_Aux_2006!$F$16:$F$2817,$A11,DGEG_Aux_2006!$A$16:$A$2817,J$1)</f>
        <v>71208819</v>
      </c>
      <c r="K11" s="48">
        <f>SUMIFS(DGEG_Aux_2006!$E$16:$E$2817,DGEG_Aux_2006!$F$16:$F$2817,$A11,DGEG_Aux_2006!$A$16:$A$2817,K$1)</f>
        <v>0</v>
      </c>
      <c r="L11" s="48">
        <f>SUMIFS(DGEG_Aux_2006!$E$16:$E$2817,DGEG_Aux_2006!$F$16:$F$2817,$A11,DGEG_Aux_2006!$A$16:$A$2817,L$1)</f>
        <v>0</v>
      </c>
      <c r="M11" s="48">
        <f>SUMIFS(DGEG_Aux_2006!$E$16:$E$2817,DGEG_Aux_2006!$F$16:$F$2817,$A11,DGEG_Aux_2006!$A$16:$A$2817,M$1)</f>
        <v>15037</v>
      </c>
      <c r="N11" s="48">
        <f>SUMIFS(DGEG_Aux_2006!$E$16:$E$2817,DGEG_Aux_2006!$F$16:$F$2817,$A11,DGEG_Aux_2006!$A$16:$A$2817,N$1)</f>
        <v>0</v>
      </c>
    </row>
    <row r="12" spans="1:14" x14ac:dyDescent="0.2">
      <c r="A12" t="s">
        <v>341</v>
      </c>
      <c r="B12" s="48">
        <f>SUMIFS(DGEG_Aux_2006!$E$16:$E$2817,DGEG_Aux_2006!$F$16:$F$2817,$A12,DGEG_Aux_2006!$A$16:$A$2817,B$1)</f>
        <v>237192807</v>
      </c>
      <c r="C12" s="48">
        <f>SUMIFS(DGEG_Aux_2006!$E$16:$E$2817,DGEG_Aux_2006!$F$16:$F$2817,$A12,DGEG_Aux_2006!$A$16:$A$2817,C$1)</f>
        <v>53849388</v>
      </c>
      <c r="D12" s="48">
        <f>SUMIFS(DGEG_Aux_2006!$E$16:$E$2817,DGEG_Aux_2006!$F$16:$F$2817,$A12,DGEG_Aux_2006!$A$16:$A$2817,D$1)</f>
        <v>985733611</v>
      </c>
      <c r="E12" s="48">
        <f>SUMIFS(DGEG_Aux_2006!$E$16:$E$2817,DGEG_Aux_2006!$F$16:$F$2817,$A12,DGEG_Aux_2006!$A$16:$A$2817,E$1)</f>
        <v>241480</v>
      </c>
      <c r="F12" s="48">
        <f>SUMIFS(DGEG_Aux_2006!$E$16:$E$2817,DGEG_Aux_2006!$F$16:$F$2817,$A12,DGEG_Aux_2006!$A$16:$A$2817,F$1)</f>
        <v>14912451</v>
      </c>
      <c r="G12" s="48">
        <f>SUMIFS(DGEG_Aux_2006!$E$16:$E$2817,DGEG_Aux_2006!$F$16:$F$2817,$A12,DGEG_Aux_2006!$A$16:$A$2817,G$1)</f>
        <v>30754388</v>
      </c>
      <c r="H12" s="48">
        <f>SUMIFS(DGEG_Aux_2006!$E$16:$E$2817,DGEG_Aux_2006!$F$16:$F$2817,$A12,DGEG_Aux_2006!$A$16:$A$2817,H$1)</f>
        <v>0</v>
      </c>
      <c r="I12" s="48">
        <f>SUMIFS(DGEG_Aux_2006!$E$16:$E$2817,DGEG_Aux_2006!$F$16:$F$2817,$A12,DGEG_Aux_2006!$A$16:$A$2817,I$1)</f>
        <v>367686154</v>
      </c>
      <c r="J12" s="48">
        <f>SUMIFS(DGEG_Aux_2006!$E$16:$E$2817,DGEG_Aux_2006!$F$16:$F$2817,$A12,DGEG_Aux_2006!$A$16:$A$2817,J$1)</f>
        <v>43636529</v>
      </c>
      <c r="K12" s="48">
        <f>SUMIFS(DGEG_Aux_2006!$E$16:$E$2817,DGEG_Aux_2006!$F$16:$F$2817,$A12,DGEG_Aux_2006!$A$16:$A$2817,K$1)</f>
        <v>0</v>
      </c>
      <c r="L12" s="48">
        <f>SUMIFS(DGEG_Aux_2006!$E$16:$E$2817,DGEG_Aux_2006!$F$16:$F$2817,$A12,DGEG_Aux_2006!$A$16:$A$2817,L$1)</f>
        <v>0</v>
      </c>
      <c r="M12" s="48">
        <f>SUMIFS(DGEG_Aux_2006!$E$16:$E$2817,DGEG_Aux_2006!$F$16:$F$2817,$A12,DGEG_Aux_2006!$A$16:$A$2817,M$1)</f>
        <v>258</v>
      </c>
      <c r="N12" s="48">
        <f>SUMIFS(DGEG_Aux_2006!$E$16:$E$2817,DGEG_Aux_2006!$F$16:$F$2817,$A12,DGEG_Aux_2006!$A$16:$A$2817,N$1)</f>
        <v>0</v>
      </c>
    </row>
    <row r="13" spans="1:14" x14ac:dyDescent="0.2">
      <c r="A13" t="s">
        <v>329</v>
      </c>
      <c r="B13" s="48">
        <f>SUMIFS(DGEG_Aux_2006!$E$16:$E$2817,DGEG_Aux_2006!$F$16:$F$2817,$A13,DGEG_Aux_2006!$A$16:$A$2817,B$1)</f>
        <v>178148206</v>
      </c>
      <c r="C13" s="48">
        <f>SUMIFS(DGEG_Aux_2006!$E$16:$E$2817,DGEG_Aux_2006!$F$16:$F$2817,$A13,DGEG_Aux_2006!$A$16:$A$2817,C$1)</f>
        <v>55665247</v>
      </c>
      <c r="D13" s="48">
        <f>SUMIFS(DGEG_Aux_2006!$E$16:$E$2817,DGEG_Aux_2006!$F$16:$F$2817,$A13,DGEG_Aux_2006!$A$16:$A$2817,D$1)</f>
        <v>448871831</v>
      </c>
      <c r="E13" s="48">
        <f>SUMIFS(DGEG_Aux_2006!$E$16:$E$2817,DGEG_Aux_2006!$F$16:$F$2817,$A13,DGEG_Aux_2006!$A$16:$A$2817,E$1)</f>
        <v>82383</v>
      </c>
      <c r="F13" s="48">
        <f>SUMIFS(DGEG_Aux_2006!$E$16:$E$2817,DGEG_Aux_2006!$F$16:$F$2817,$A13,DGEG_Aux_2006!$A$16:$A$2817,F$1)</f>
        <v>6426393</v>
      </c>
      <c r="G13" s="48">
        <f>SUMIFS(DGEG_Aux_2006!$E$16:$E$2817,DGEG_Aux_2006!$F$16:$F$2817,$A13,DGEG_Aux_2006!$A$16:$A$2817,G$1)</f>
        <v>25246945</v>
      </c>
      <c r="H13" s="48">
        <f>SUMIFS(DGEG_Aux_2006!$E$16:$E$2817,DGEG_Aux_2006!$F$16:$F$2817,$A13,DGEG_Aux_2006!$A$16:$A$2817,H$1)</f>
        <v>0</v>
      </c>
      <c r="I13" s="48">
        <f>SUMIFS(DGEG_Aux_2006!$E$16:$E$2817,DGEG_Aux_2006!$F$16:$F$2817,$A13,DGEG_Aux_2006!$A$16:$A$2817,I$1)</f>
        <v>284841467</v>
      </c>
      <c r="J13" s="48">
        <f>SUMIFS(DGEG_Aux_2006!$E$16:$E$2817,DGEG_Aux_2006!$F$16:$F$2817,$A13,DGEG_Aux_2006!$A$16:$A$2817,J$1)</f>
        <v>53050370</v>
      </c>
      <c r="K13" s="48">
        <f>SUMIFS(DGEG_Aux_2006!$E$16:$E$2817,DGEG_Aux_2006!$F$16:$F$2817,$A13,DGEG_Aux_2006!$A$16:$A$2817,K$1)</f>
        <v>0</v>
      </c>
      <c r="L13" s="48">
        <f>SUMIFS(DGEG_Aux_2006!$E$16:$E$2817,DGEG_Aux_2006!$F$16:$F$2817,$A13,DGEG_Aux_2006!$A$16:$A$2817,L$1)</f>
        <v>0</v>
      </c>
      <c r="M13" s="48">
        <f>SUMIFS(DGEG_Aux_2006!$E$16:$E$2817,DGEG_Aux_2006!$F$16:$F$2817,$A13,DGEG_Aux_2006!$A$16:$A$2817,M$1)</f>
        <v>0</v>
      </c>
      <c r="N13" s="48">
        <f>SUMIFS(DGEG_Aux_2006!$E$16:$E$2817,DGEG_Aux_2006!$F$16:$F$2817,$A13,DGEG_Aux_2006!$A$16:$A$2817,N$1)</f>
        <v>0</v>
      </c>
    </row>
    <row r="14" spans="1:14" x14ac:dyDescent="0.2">
      <c r="A14" t="s">
        <v>327</v>
      </c>
      <c r="B14" s="48">
        <f>SUMIFS(DGEG_Aux_2006!$E$16:$E$2817,DGEG_Aux_2006!$F$16:$F$2817,$A14,DGEG_Aux_2006!$A$16:$A$2817,B$1)</f>
        <v>196187723</v>
      </c>
      <c r="C14" s="48">
        <f>SUMIFS(DGEG_Aux_2006!$E$16:$E$2817,DGEG_Aux_2006!$F$16:$F$2817,$A14,DGEG_Aux_2006!$A$16:$A$2817,C$1)</f>
        <v>64729475</v>
      </c>
      <c r="D14" s="48">
        <f>SUMIFS(DGEG_Aux_2006!$E$16:$E$2817,DGEG_Aux_2006!$F$16:$F$2817,$A14,DGEG_Aux_2006!$A$16:$A$2817,D$1)</f>
        <v>517684990</v>
      </c>
      <c r="E14" s="48">
        <f>SUMIFS(DGEG_Aux_2006!$E$16:$E$2817,DGEG_Aux_2006!$F$16:$F$2817,$A14,DGEG_Aux_2006!$A$16:$A$2817,E$1)</f>
        <v>541840</v>
      </c>
      <c r="F14" s="48">
        <f>SUMIFS(DGEG_Aux_2006!$E$16:$E$2817,DGEG_Aux_2006!$F$16:$F$2817,$A14,DGEG_Aux_2006!$A$16:$A$2817,F$1)</f>
        <v>43846713</v>
      </c>
      <c r="G14" s="48">
        <f>SUMIFS(DGEG_Aux_2006!$E$16:$E$2817,DGEG_Aux_2006!$F$16:$F$2817,$A14,DGEG_Aux_2006!$A$16:$A$2817,G$1)</f>
        <v>40295468</v>
      </c>
      <c r="H14" s="48">
        <f>SUMIFS(DGEG_Aux_2006!$E$16:$E$2817,DGEG_Aux_2006!$F$16:$F$2817,$A14,DGEG_Aux_2006!$A$16:$A$2817,H$1)</f>
        <v>0</v>
      </c>
      <c r="I14" s="48">
        <f>SUMIFS(DGEG_Aux_2006!$E$16:$E$2817,DGEG_Aux_2006!$F$16:$F$2817,$A14,DGEG_Aux_2006!$A$16:$A$2817,I$1)</f>
        <v>265004831</v>
      </c>
      <c r="J14" s="48">
        <f>SUMIFS(DGEG_Aux_2006!$E$16:$E$2817,DGEG_Aux_2006!$F$16:$F$2817,$A14,DGEG_Aux_2006!$A$16:$A$2817,J$1)</f>
        <v>41841534</v>
      </c>
      <c r="K14" s="48">
        <f>SUMIFS(DGEG_Aux_2006!$E$16:$E$2817,DGEG_Aux_2006!$F$16:$F$2817,$A14,DGEG_Aux_2006!$A$16:$A$2817,K$1)</f>
        <v>0</v>
      </c>
      <c r="L14" s="48">
        <f>SUMIFS(DGEG_Aux_2006!$E$16:$E$2817,DGEG_Aux_2006!$F$16:$F$2817,$A14,DGEG_Aux_2006!$A$16:$A$2817,L$1)</f>
        <v>0</v>
      </c>
      <c r="M14" s="48">
        <f>SUMIFS(DGEG_Aux_2006!$E$16:$E$2817,DGEG_Aux_2006!$F$16:$F$2817,$A14,DGEG_Aux_2006!$A$16:$A$2817,M$1)</f>
        <v>17796</v>
      </c>
      <c r="N14" s="48">
        <f>SUMIFS(DGEG_Aux_2006!$E$16:$E$2817,DGEG_Aux_2006!$F$16:$F$2817,$A14,DGEG_Aux_2006!$A$16:$A$2817,N$1)</f>
        <v>0</v>
      </c>
    </row>
    <row r="15" spans="1:14" x14ac:dyDescent="0.2">
      <c r="A15" t="s">
        <v>349</v>
      </c>
      <c r="B15" s="48">
        <f>SUMIFS(DGEG_Aux_2006!$E$16:$E$2817,DGEG_Aux_2006!$F$16:$F$2817,$A15,DGEG_Aux_2006!$A$16:$A$2817,B$1)</f>
        <v>76447469</v>
      </c>
      <c r="C15" s="48">
        <f>SUMIFS(DGEG_Aux_2006!$E$16:$E$2817,DGEG_Aux_2006!$F$16:$F$2817,$A15,DGEG_Aux_2006!$A$16:$A$2817,C$1)</f>
        <v>23294298</v>
      </c>
      <c r="D15" s="48">
        <f>SUMIFS(DGEG_Aux_2006!$E$16:$E$2817,DGEG_Aux_2006!$F$16:$F$2817,$A15,DGEG_Aux_2006!$A$16:$A$2817,D$1)</f>
        <v>110498979</v>
      </c>
      <c r="E15" s="48">
        <f>SUMIFS(DGEG_Aux_2006!$E$16:$E$2817,DGEG_Aux_2006!$F$16:$F$2817,$A15,DGEG_Aux_2006!$A$16:$A$2817,E$1)</f>
        <v>0</v>
      </c>
      <c r="F15" s="48">
        <f>SUMIFS(DGEG_Aux_2006!$E$16:$E$2817,DGEG_Aux_2006!$F$16:$F$2817,$A15,DGEG_Aux_2006!$A$16:$A$2817,F$1)</f>
        <v>2203117</v>
      </c>
      <c r="G15" s="48">
        <f>SUMIFS(DGEG_Aux_2006!$E$16:$E$2817,DGEG_Aux_2006!$F$16:$F$2817,$A15,DGEG_Aux_2006!$A$16:$A$2817,G$1)</f>
        <v>17483119</v>
      </c>
      <c r="H15" s="48">
        <f>SUMIFS(DGEG_Aux_2006!$E$16:$E$2817,DGEG_Aux_2006!$F$16:$F$2817,$A15,DGEG_Aux_2006!$A$16:$A$2817,H$1)</f>
        <v>0</v>
      </c>
      <c r="I15" s="48">
        <f>SUMIFS(DGEG_Aux_2006!$E$16:$E$2817,DGEG_Aux_2006!$F$16:$F$2817,$A15,DGEG_Aux_2006!$A$16:$A$2817,I$1)</f>
        <v>110250899</v>
      </c>
      <c r="J15" s="48">
        <f>SUMIFS(DGEG_Aux_2006!$E$16:$E$2817,DGEG_Aux_2006!$F$16:$F$2817,$A15,DGEG_Aux_2006!$A$16:$A$2817,J$1)</f>
        <v>22340453</v>
      </c>
      <c r="K15" s="48">
        <f>SUMIFS(DGEG_Aux_2006!$E$16:$E$2817,DGEG_Aux_2006!$F$16:$F$2817,$A15,DGEG_Aux_2006!$A$16:$A$2817,K$1)</f>
        <v>0</v>
      </c>
      <c r="L15" s="48">
        <f>SUMIFS(DGEG_Aux_2006!$E$16:$E$2817,DGEG_Aux_2006!$F$16:$F$2817,$A15,DGEG_Aux_2006!$A$16:$A$2817,L$1)</f>
        <v>0</v>
      </c>
      <c r="M15" s="48">
        <f>SUMIFS(DGEG_Aux_2006!$E$16:$E$2817,DGEG_Aux_2006!$F$16:$F$2817,$A15,DGEG_Aux_2006!$A$16:$A$2817,M$1)</f>
        <v>207</v>
      </c>
      <c r="N15" s="48">
        <f>SUMIFS(DGEG_Aux_2006!$E$16:$E$2817,DGEG_Aux_2006!$F$16:$F$2817,$A15,DGEG_Aux_2006!$A$16:$A$2817,N$1)</f>
        <v>0</v>
      </c>
    </row>
    <row r="16" spans="1:14" x14ac:dyDescent="0.2">
      <c r="A16" t="s">
        <v>338</v>
      </c>
      <c r="B16" s="48">
        <f>SUMIFS(DGEG_Aux_2006!$E$16:$E$2817,DGEG_Aux_2006!$F$16:$F$2817,$A16,DGEG_Aux_2006!$A$16:$A$2817,B$1)</f>
        <v>170982164</v>
      </c>
      <c r="C16" s="48">
        <f>SUMIFS(DGEG_Aux_2006!$E$16:$E$2817,DGEG_Aux_2006!$F$16:$F$2817,$A16,DGEG_Aux_2006!$A$16:$A$2817,C$1)</f>
        <v>58599002</v>
      </c>
      <c r="D16" s="48">
        <f>SUMIFS(DGEG_Aux_2006!$E$16:$E$2817,DGEG_Aux_2006!$F$16:$F$2817,$A16,DGEG_Aux_2006!$A$16:$A$2817,D$1)</f>
        <v>226584952</v>
      </c>
      <c r="E16" s="48">
        <f>SUMIFS(DGEG_Aux_2006!$E$16:$E$2817,DGEG_Aux_2006!$F$16:$F$2817,$A16,DGEG_Aux_2006!$A$16:$A$2817,E$1)</f>
        <v>305378</v>
      </c>
      <c r="F16" s="48">
        <f>SUMIFS(DGEG_Aux_2006!$E$16:$E$2817,DGEG_Aux_2006!$F$16:$F$2817,$A16,DGEG_Aux_2006!$A$16:$A$2817,F$1)</f>
        <v>6420663</v>
      </c>
      <c r="G16" s="48">
        <f>SUMIFS(DGEG_Aux_2006!$E$16:$E$2817,DGEG_Aux_2006!$F$16:$F$2817,$A16,DGEG_Aux_2006!$A$16:$A$2817,G$1)</f>
        <v>18345163</v>
      </c>
      <c r="H16" s="48">
        <f>SUMIFS(DGEG_Aux_2006!$E$16:$E$2817,DGEG_Aux_2006!$F$16:$F$2817,$A16,DGEG_Aux_2006!$A$16:$A$2817,H$1)</f>
        <v>0</v>
      </c>
      <c r="I16" s="48">
        <f>SUMIFS(DGEG_Aux_2006!$E$16:$E$2817,DGEG_Aux_2006!$F$16:$F$2817,$A16,DGEG_Aux_2006!$A$16:$A$2817,I$1)</f>
        <v>280309755</v>
      </c>
      <c r="J16" s="48">
        <f>SUMIFS(DGEG_Aux_2006!$E$16:$E$2817,DGEG_Aux_2006!$F$16:$F$2817,$A16,DGEG_Aux_2006!$A$16:$A$2817,J$1)</f>
        <v>61114238</v>
      </c>
      <c r="K16" s="48">
        <f>SUMIFS(DGEG_Aux_2006!$E$16:$E$2817,DGEG_Aux_2006!$F$16:$F$2817,$A16,DGEG_Aux_2006!$A$16:$A$2817,K$1)</f>
        <v>0</v>
      </c>
      <c r="L16" s="48">
        <f>SUMIFS(DGEG_Aux_2006!$E$16:$E$2817,DGEG_Aux_2006!$F$16:$F$2817,$A16,DGEG_Aux_2006!$A$16:$A$2817,L$1)</f>
        <v>0</v>
      </c>
      <c r="M16" s="48">
        <f>SUMIFS(DGEG_Aux_2006!$E$16:$E$2817,DGEG_Aux_2006!$F$16:$F$2817,$A16,DGEG_Aux_2006!$A$16:$A$2817,M$1)</f>
        <v>170941</v>
      </c>
      <c r="N16" s="48">
        <f>SUMIFS(DGEG_Aux_2006!$E$16:$E$2817,DGEG_Aux_2006!$F$16:$F$2817,$A16,DGEG_Aux_2006!$A$16:$A$2817,N$1)</f>
        <v>0</v>
      </c>
    </row>
    <row r="17" spans="1:14" x14ac:dyDescent="0.2">
      <c r="A17" t="s">
        <v>333</v>
      </c>
      <c r="B17" s="48">
        <f>SUMIFS(DGEG_Aux_2006!$E$16:$E$2817,DGEG_Aux_2006!$F$16:$F$2817,$A17,DGEG_Aux_2006!$A$16:$A$2817,B$1)</f>
        <v>335823907</v>
      </c>
      <c r="C17" s="48">
        <f>SUMIFS(DGEG_Aux_2006!$E$16:$E$2817,DGEG_Aux_2006!$F$16:$F$2817,$A17,DGEG_Aux_2006!$A$16:$A$2817,C$1)</f>
        <v>58977760</v>
      </c>
      <c r="D17" s="48">
        <f>SUMIFS(DGEG_Aux_2006!$E$16:$E$2817,DGEG_Aux_2006!$F$16:$F$2817,$A17,DGEG_Aux_2006!$A$16:$A$2817,D$1)</f>
        <v>558817958</v>
      </c>
      <c r="E17" s="48">
        <f>SUMIFS(DGEG_Aux_2006!$E$16:$E$2817,DGEG_Aux_2006!$F$16:$F$2817,$A17,DGEG_Aux_2006!$A$16:$A$2817,E$1)</f>
        <v>523900</v>
      </c>
      <c r="F17" s="48">
        <f>SUMIFS(DGEG_Aux_2006!$E$16:$E$2817,DGEG_Aux_2006!$F$16:$F$2817,$A17,DGEG_Aux_2006!$A$16:$A$2817,F$1)</f>
        <v>0</v>
      </c>
      <c r="G17" s="48">
        <f>SUMIFS(DGEG_Aux_2006!$E$16:$E$2817,DGEG_Aux_2006!$F$16:$F$2817,$A17,DGEG_Aux_2006!$A$16:$A$2817,G$1)</f>
        <v>84922611</v>
      </c>
      <c r="H17" s="48">
        <f>SUMIFS(DGEG_Aux_2006!$E$16:$E$2817,DGEG_Aux_2006!$F$16:$F$2817,$A17,DGEG_Aux_2006!$A$16:$A$2817,H$1)</f>
        <v>0</v>
      </c>
      <c r="I17" s="48">
        <f>SUMIFS(DGEG_Aux_2006!$E$16:$E$2817,DGEG_Aux_2006!$F$16:$F$2817,$A17,DGEG_Aux_2006!$A$16:$A$2817,I$1)</f>
        <v>474491116</v>
      </c>
      <c r="J17" s="48">
        <f>SUMIFS(DGEG_Aux_2006!$E$16:$E$2817,DGEG_Aux_2006!$F$16:$F$2817,$A17,DGEG_Aux_2006!$A$16:$A$2817,J$1)</f>
        <v>56579446</v>
      </c>
      <c r="K17" s="48">
        <f>SUMIFS(DGEG_Aux_2006!$E$16:$E$2817,DGEG_Aux_2006!$F$16:$F$2817,$A17,DGEG_Aux_2006!$A$16:$A$2817,K$1)</f>
        <v>0</v>
      </c>
      <c r="L17" s="48">
        <f>SUMIFS(DGEG_Aux_2006!$E$16:$E$2817,DGEG_Aux_2006!$F$16:$F$2817,$A17,DGEG_Aux_2006!$A$16:$A$2817,L$1)</f>
        <v>0</v>
      </c>
      <c r="M17" s="48">
        <f>SUMIFS(DGEG_Aux_2006!$E$16:$E$2817,DGEG_Aux_2006!$F$16:$F$2817,$A17,DGEG_Aux_2006!$A$16:$A$2817,M$1)</f>
        <v>465</v>
      </c>
      <c r="N17" s="48">
        <f>SUMIFS(DGEG_Aux_2006!$E$16:$E$2817,DGEG_Aux_2006!$F$16:$F$2817,$A17,DGEG_Aux_2006!$A$16:$A$2817,N$1)</f>
        <v>0</v>
      </c>
    </row>
    <row r="18" spans="1:14" x14ac:dyDescent="0.2">
      <c r="A18" t="s">
        <v>334</v>
      </c>
      <c r="B18" s="48">
        <f>SUMIFS(DGEG_Aux_2006!$E$16:$E$2817,DGEG_Aux_2006!$F$16:$F$2817,$A18,DGEG_Aux_2006!$A$16:$A$2817,B$1)</f>
        <v>3901590581</v>
      </c>
      <c r="C18" s="48">
        <f>SUMIFS(DGEG_Aux_2006!$E$16:$E$2817,DGEG_Aux_2006!$F$16:$F$2817,$A18,DGEG_Aux_2006!$A$16:$A$2817,C$1)</f>
        <v>871964522</v>
      </c>
      <c r="D18" s="48">
        <f>SUMIFS(DGEG_Aux_2006!$E$16:$E$2817,DGEG_Aux_2006!$F$16:$F$2817,$A18,DGEG_Aux_2006!$A$16:$A$2817,D$1)</f>
        <v>3946277856</v>
      </c>
      <c r="E18" s="48">
        <f>SUMIFS(DGEG_Aux_2006!$E$16:$E$2817,DGEG_Aux_2006!$F$16:$F$2817,$A18,DGEG_Aux_2006!$A$16:$A$2817,E$1)</f>
        <v>3140570</v>
      </c>
      <c r="F18" s="48">
        <f>SUMIFS(DGEG_Aux_2006!$E$16:$E$2817,DGEG_Aux_2006!$F$16:$F$2817,$A18,DGEG_Aux_2006!$A$16:$A$2817,F$1)</f>
        <v>280711520</v>
      </c>
      <c r="G18" s="48">
        <f>SUMIFS(DGEG_Aux_2006!$E$16:$E$2817,DGEG_Aux_2006!$F$16:$F$2817,$A18,DGEG_Aux_2006!$A$16:$A$2817,G$1)</f>
        <v>130120966</v>
      </c>
      <c r="H18" s="48">
        <f>SUMIFS(DGEG_Aux_2006!$E$16:$E$2817,DGEG_Aux_2006!$F$16:$F$2817,$A18,DGEG_Aux_2006!$A$16:$A$2817,H$1)</f>
        <v>0</v>
      </c>
      <c r="I18" s="48">
        <f>SUMIFS(DGEG_Aux_2006!$E$16:$E$2817,DGEG_Aux_2006!$F$16:$F$2817,$A18,DGEG_Aux_2006!$A$16:$A$2817,I$1)</f>
        <v>3534035940</v>
      </c>
      <c r="J18" s="48">
        <f>SUMIFS(DGEG_Aux_2006!$E$16:$E$2817,DGEG_Aux_2006!$F$16:$F$2817,$A18,DGEG_Aux_2006!$A$16:$A$2817,J$1)</f>
        <v>304437820</v>
      </c>
      <c r="K18" s="48">
        <f>SUMIFS(DGEG_Aux_2006!$E$16:$E$2817,DGEG_Aux_2006!$F$16:$F$2817,$A18,DGEG_Aux_2006!$A$16:$A$2817,K$1)</f>
        <v>0</v>
      </c>
      <c r="L18" s="48">
        <f>SUMIFS(DGEG_Aux_2006!$E$16:$E$2817,DGEG_Aux_2006!$F$16:$F$2817,$A18,DGEG_Aux_2006!$A$16:$A$2817,L$1)</f>
        <v>0</v>
      </c>
      <c r="M18" s="48">
        <f>SUMIFS(DGEG_Aux_2006!$E$16:$E$2817,DGEG_Aux_2006!$F$16:$F$2817,$A18,DGEG_Aux_2006!$A$16:$A$2817,M$1)</f>
        <v>111102</v>
      </c>
      <c r="N18" s="48">
        <f>SUMIFS(DGEG_Aux_2006!$E$16:$E$2817,DGEG_Aux_2006!$F$16:$F$2817,$A18,DGEG_Aux_2006!$A$16:$A$2817,N$1)</f>
        <v>0</v>
      </c>
    </row>
    <row r="19" spans="1:14" x14ac:dyDescent="0.2">
      <c r="A19" t="s">
        <v>332</v>
      </c>
      <c r="B19" s="48">
        <f>SUMIFS(DGEG_Aux_2006!$E$16:$E$2817,DGEG_Aux_2006!$F$16:$F$2817,$A19,DGEG_Aux_2006!$A$16:$A$2817,B$1)</f>
        <v>137216068</v>
      </c>
      <c r="C19" s="48">
        <f>SUMIFS(DGEG_Aux_2006!$E$16:$E$2817,DGEG_Aux_2006!$F$16:$F$2817,$A19,DGEG_Aux_2006!$A$16:$A$2817,C$1)</f>
        <v>25356013</v>
      </c>
      <c r="D19" s="48">
        <f>SUMIFS(DGEG_Aux_2006!$E$16:$E$2817,DGEG_Aux_2006!$F$16:$F$2817,$A19,DGEG_Aux_2006!$A$16:$A$2817,D$1)</f>
        <v>292844123</v>
      </c>
      <c r="E19" s="48">
        <f>SUMIFS(DGEG_Aux_2006!$E$16:$E$2817,DGEG_Aux_2006!$F$16:$F$2817,$A19,DGEG_Aux_2006!$A$16:$A$2817,E$1)</f>
        <v>435430</v>
      </c>
      <c r="F19" s="48">
        <f>SUMIFS(DGEG_Aux_2006!$E$16:$E$2817,DGEG_Aux_2006!$F$16:$F$2817,$A19,DGEG_Aux_2006!$A$16:$A$2817,F$1)</f>
        <v>21111984</v>
      </c>
      <c r="G19" s="48">
        <f>SUMIFS(DGEG_Aux_2006!$E$16:$E$2817,DGEG_Aux_2006!$F$16:$F$2817,$A19,DGEG_Aux_2006!$A$16:$A$2817,G$1)</f>
        <v>33286272</v>
      </c>
      <c r="H19" s="48">
        <f>SUMIFS(DGEG_Aux_2006!$E$16:$E$2817,DGEG_Aux_2006!$F$16:$F$2817,$A19,DGEG_Aux_2006!$A$16:$A$2817,H$1)</f>
        <v>0</v>
      </c>
      <c r="I19" s="48">
        <f>SUMIFS(DGEG_Aux_2006!$E$16:$E$2817,DGEG_Aux_2006!$F$16:$F$2817,$A19,DGEG_Aux_2006!$A$16:$A$2817,I$1)</f>
        <v>121164722</v>
      </c>
      <c r="J19" s="48">
        <f>SUMIFS(DGEG_Aux_2006!$E$16:$E$2817,DGEG_Aux_2006!$F$16:$F$2817,$A19,DGEG_Aux_2006!$A$16:$A$2817,J$1)</f>
        <v>15261827</v>
      </c>
      <c r="K19" s="48">
        <f>SUMIFS(DGEG_Aux_2006!$E$16:$E$2817,DGEG_Aux_2006!$F$16:$F$2817,$A19,DGEG_Aux_2006!$A$16:$A$2817,K$1)</f>
        <v>0</v>
      </c>
      <c r="L19" s="48">
        <f>SUMIFS(DGEG_Aux_2006!$E$16:$E$2817,DGEG_Aux_2006!$F$16:$F$2817,$A19,DGEG_Aux_2006!$A$16:$A$2817,L$1)</f>
        <v>0</v>
      </c>
      <c r="M19" s="48">
        <f>SUMIFS(DGEG_Aux_2006!$E$16:$E$2817,DGEG_Aux_2006!$F$16:$F$2817,$A19,DGEG_Aux_2006!$A$16:$A$2817,M$1)</f>
        <v>8778</v>
      </c>
      <c r="N19" s="48">
        <f>SUMIFS(DGEG_Aux_2006!$E$16:$E$2817,DGEG_Aux_2006!$F$16:$F$2817,$A19,DGEG_Aux_2006!$A$16:$A$2817,N$1)</f>
        <v>0</v>
      </c>
    </row>
    <row r="20" spans="1:14" x14ac:dyDescent="0.2">
      <c r="A20" t="s">
        <v>340</v>
      </c>
      <c r="B20" s="48">
        <f>SUMIFS(DGEG_Aux_2006!$E$16:$E$2817,DGEG_Aux_2006!$F$16:$F$2817,$A20,DGEG_Aux_2006!$A$16:$A$2817,B$1)</f>
        <v>87858031</v>
      </c>
      <c r="C20" s="48">
        <f>SUMIFS(DGEG_Aux_2006!$E$16:$E$2817,DGEG_Aux_2006!$F$16:$F$2817,$A20,DGEG_Aux_2006!$A$16:$A$2817,C$1)</f>
        <v>34330837</v>
      </c>
      <c r="D20" s="48">
        <f>SUMIFS(DGEG_Aux_2006!$E$16:$E$2817,DGEG_Aux_2006!$F$16:$F$2817,$A20,DGEG_Aux_2006!$A$16:$A$2817,D$1)</f>
        <v>123516773</v>
      </c>
      <c r="E20" s="48">
        <f>SUMIFS(DGEG_Aux_2006!$E$16:$E$2817,DGEG_Aux_2006!$F$16:$F$2817,$A20,DGEG_Aux_2006!$A$16:$A$2817,E$1)</f>
        <v>89580</v>
      </c>
      <c r="F20" s="48">
        <f>SUMIFS(DGEG_Aux_2006!$E$16:$E$2817,DGEG_Aux_2006!$F$16:$F$2817,$A20,DGEG_Aux_2006!$A$16:$A$2817,F$1)</f>
        <v>0</v>
      </c>
      <c r="G20" s="48">
        <f>SUMIFS(DGEG_Aux_2006!$E$16:$E$2817,DGEG_Aux_2006!$F$16:$F$2817,$A20,DGEG_Aux_2006!$A$16:$A$2817,G$1)</f>
        <v>35875355</v>
      </c>
      <c r="H20" s="48">
        <f>SUMIFS(DGEG_Aux_2006!$E$16:$E$2817,DGEG_Aux_2006!$F$16:$F$2817,$A20,DGEG_Aux_2006!$A$16:$A$2817,H$1)</f>
        <v>0</v>
      </c>
      <c r="I20" s="48">
        <f>SUMIFS(DGEG_Aux_2006!$E$16:$E$2817,DGEG_Aux_2006!$F$16:$F$2817,$A20,DGEG_Aux_2006!$A$16:$A$2817,I$1)</f>
        <v>155516685</v>
      </c>
      <c r="J20" s="48">
        <f>SUMIFS(DGEG_Aux_2006!$E$16:$E$2817,DGEG_Aux_2006!$F$16:$F$2817,$A20,DGEG_Aux_2006!$A$16:$A$2817,J$1)</f>
        <v>22681419</v>
      </c>
      <c r="K20" s="48">
        <f>SUMIFS(DGEG_Aux_2006!$E$16:$E$2817,DGEG_Aux_2006!$F$16:$F$2817,$A20,DGEG_Aux_2006!$A$16:$A$2817,K$1)</f>
        <v>0</v>
      </c>
      <c r="L20" s="48">
        <f>SUMIFS(DGEG_Aux_2006!$E$16:$E$2817,DGEG_Aux_2006!$F$16:$F$2817,$A20,DGEG_Aux_2006!$A$16:$A$2817,L$1)</f>
        <v>0</v>
      </c>
      <c r="M20" s="48">
        <f>SUMIFS(DGEG_Aux_2006!$E$16:$E$2817,DGEG_Aux_2006!$F$16:$F$2817,$A20,DGEG_Aux_2006!$A$16:$A$2817,M$1)</f>
        <v>13854</v>
      </c>
      <c r="N20" s="48">
        <f>SUMIFS(DGEG_Aux_2006!$E$16:$E$2817,DGEG_Aux_2006!$F$16:$F$2817,$A20,DGEG_Aux_2006!$A$16:$A$2817,N$1)</f>
        <v>0</v>
      </c>
    </row>
    <row r="21" spans="1:14" x14ac:dyDescent="0.2">
      <c r="A21" t="s">
        <v>330</v>
      </c>
      <c r="B21" s="48">
        <f>SUMIFS(DGEG_Aux_2006!$E$16:$E$2817,DGEG_Aux_2006!$F$16:$F$2817,$A21,DGEG_Aux_2006!$A$16:$A$2817,B$1)</f>
        <v>136523137</v>
      </c>
      <c r="C21" s="48">
        <f>SUMIFS(DGEG_Aux_2006!$E$16:$E$2817,DGEG_Aux_2006!$F$16:$F$2817,$A21,DGEG_Aux_2006!$A$16:$A$2817,C$1)</f>
        <v>48824581</v>
      </c>
      <c r="D21" s="48">
        <f>SUMIFS(DGEG_Aux_2006!$E$16:$E$2817,DGEG_Aux_2006!$F$16:$F$2817,$A21,DGEG_Aux_2006!$A$16:$A$2817,D$1)</f>
        <v>193689811</v>
      </c>
      <c r="E21" s="48">
        <f>SUMIFS(DGEG_Aux_2006!$E$16:$E$2817,DGEG_Aux_2006!$F$16:$F$2817,$A21,DGEG_Aux_2006!$A$16:$A$2817,E$1)</f>
        <v>3739</v>
      </c>
      <c r="F21" s="48">
        <f>SUMIFS(DGEG_Aux_2006!$E$16:$E$2817,DGEG_Aux_2006!$F$16:$F$2817,$A21,DGEG_Aux_2006!$A$16:$A$2817,F$1)</f>
        <v>0</v>
      </c>
      <c r="G21" s="48">
        <f>SUMIFS(DGEG_Aux_2006!$E$16:$E$2817,DGEG_Aux_2006!$F$16:$F$2817,$A21,DGEG_Aux_2006!$A$16:$A$2817,G$1)</f>
        <v>49753800</v>
      </c>
      <c r="H21" s="48">
        <f>SUMIFS(DGEG_Aux_2006!$E$16:$E$2817,DGEG_Aux_2006!$F$16:$F$2817,$A21,DGEG_Aux_2006!$A$16:$A$2817,H$1)</f>
        <v>0</v>
      </c>
      <c r="I21" s="48">
        <f>SUMIFS(DGEG_Aux_2006!$E$16:$E$2817,DGEG_Aux_2006!$F$16:$F$2817,$A21,DGEG_Aux_2006!$A$16:$A$2817,I$1)</f>
        <v>229740621</v>
      </c>
      <c r="J21" s="48">
        <f>SUMIFS(DGEG_Aux_2006!$E$16:$E$2817,DGEG_Aux_2006!$F$16:$F$2817,$A21,DGEG_Aux_2006!$A$16:$A$2817,J$1)</f>
        <v>21585077</v>
      </c>
      <c r="K21" s="48">
        <f>SUMIFS(DGEG_Aux_2006!$E$16:$E$2817,DGEG_Aux_2006!$F$16:$F$2817,$A21,DGEG_Aux_2006!$A$16:$A$2817,K$1)</f>
        <v>0</v>
      </c>
      <c r="L21" s="48">
        <f>SUMIFS(DGEG_Aux_2006!$E$16:$E$2817,DGEG_Aux_2006!$F$16:$F$2817,$A21,DGEG_Aux_2006!$A$16:$A$2817,L$1)</f>
        <v>0</v>
      </c>
      <c r="M21" s="48">
        <f>SUMIFS(DGEG_Aux_2006!$E$16:$E$2817,DGEG_Aux_2006!$F$16:$F$2817,$A21,DGEG_Aux_2006!$A$16:$A$2817,M$1)</f>
        <v>11505</v>
      </c>
      <c r="N21" s="48">
        <f>SUMIFS(DGEG_Aux_2006!$E$16:$E$2817,DGEG_Aux_2006!$F$16:$F$2817,$A21,DGEG_Aux_2006!$A$16:$A$2817,N$1)</f>
        <v>0</v>
      </c>
    </row>
    <row r="22" spans="1:14" x14ac:dyDescent="0.2">
      <c r="A22" t="s">
        <v>337</v>
      </c>
      <c r="B22" s="48">
        <f>SUMIFS(DGEG_Aux_2006!$E$16:$E$2817,DGEG_Aux_2006!$F$16:$F$2817,$A22,DGEG_Aux_2006!$A$16:$A$2817,B$1)</f>
        <v>87116798</v>
      </c>
      <c r="C22" s="48">
        <f>SUMIFS(DGEG_Aux_2006!$E$16:$E$2817,DGEG_Aux_2006!$F$16:$F$2817,$A22,DGEG_Aux_2006!$A$16:$A$2817,C$1)</f>
        <v>37292989</v>
      </c>
      <c r="D22" s="48">
        <f>SUMIFS(DGEG_Aux_2006!$E$16:$E$2817,DGEG_Aux_2006!$F$16:$F$2817,$A22,DGEG_Aux_2006!$A$16:$A$2817,D$1)</f>
        <v>206851719</v>
      </c>
      <c r="E22" s="48">
        <f>SUMIFS(DGEG_Aux_2006!$E$16:$E$2817,DGEG_Aux_2006!$F$16:$F$2817,$A22,DGEG_Aux_2006!$A$16:$A$2817,E$1)</f>
        <v>190080</v>
      </c>
      <c r="F22" s="48">
        <f>SUMIFS(DGEG_Aux_2006!$E$16:$E$2817,DGEG_Aux_2006!$F$16:$F$2817,$A22,DGEG_Aux_2006!$A$16:$A$2817,F$1)</f>
        <v>3148</v>
      </c>
      <c r="G22" s="48">
        <f>SUMIFS(DGEG_Aux_2006!$E$16:$E$2817,DGEG_Aux_2006!$F$16:$F$2817,$A22,DGEG_Aux_2006!$A$16:$A$2817,G$1)</f>
        <v>38772112</v>
      </c>
      <c r="H22" s="48">
        <f>SUMIFS(DGEG_Aux_2006!$E$16:$E$2817,DGEG_Aux_2006!$F$16:$F$2817,$A22,DGEG_Aux_2006!$A$16:$A$2817,H$1)</f>
        <v>0</v>
      </c>
      <c r="I22" s="48">
        <f>SUMIFS(DGEG_Aux_2006!$E$16:$E$2817,DGEG_Aux_2006!$F$16:$F$2817,$A22,DGEG_Aux_2006!$A$16:$A$2817,I$1)</f>
        <v>140303363</v>
      </c>
      <c r="J22" s="48">
        <f>SUMIFS(DGEG_Aux_2006!$E$16:$E$2817,DGEG_Aux_2006!$F$16:$F$2817,$A22,DGEG_Aux_2006!$A$16:$A$2817,J$1)</f>
        <v>18495354</v>
      </c>
      <c r="K22" s="48">
        <f>SUMIFS(DGEG_Aux_2006!$E$16:$E$2817,DGEG_Aux_2006!$F$16:$F$2817,$A22,DGEG_Aux_2006!$A$16:$A$2817,K$1)</f>
        <v>0</v>
      </c>
      <c r="L22" s="48">
        <f>SUMIFS(DGEG_Aux_2006!$E$16:$E$2817,DGEG_Aux_2006!$F$16:$F$2817,$A22,DGEG_Aux_2006!$A$16:$A$2817,L$1)</f>
        <v>0</v>
      </c>
      <c r="M22" s="48">
        <f>SUMIFS(DGEG_Aux_2006!$E$16:$E$2817,DGEG_Aux_2006!$F$16:$F$2817,$A22,DGEG_Aux_2006!$A$16:$A$2817,M$1)</f>
        <v>37688</v>
      </c>
      <c r="N22" s="48">
        <f>SUMIFS(DGEG_Aux_2006!$E$16:$E$2817,DGEG_Aux_2006!$F$16:$F$2817,$A22,DGEG_Aux_2006!$A$16:$A$2817,N$1)</f>
        <v>0</v>
      </c>
    </row>
    <row r="23" spans="1:14" x14ac:dyDescent="0.2">
      <c r="A23" t="s">
        <v>339</v>
      </c>
      <c r="B23" s="48">
        <f>SUMIFS(DGEG_Aux_2006!$E$16:$E$2817,DGEG_Aux_2006!$F$16:$F$2817,$A23,DGEG_Aux_2006!$A$16:$A$2817,B$1)</f>
        <v>308239115</v>
      </c>
      <c r="C23" s="48">
        <f>SUMIFS(DGEG_Aux_2006!$E$16:$E$2817,DGEG_Aux_2006!$F$16:$F$2817,$A23,DGEG_Aux_2006!$A$16:$A$2817,C$1)</f>
        <v>50693137</v>
      </c>
      <c r="D23" s="48">
        <f>SUMIFS(DGEG_Aux_2006!$E$16:$E$2817,DGEG_Aux_2006!$F$16:$F$2817,$A23,DGEG_Aux_2006!$A$16:$A$2817,D$1)</f>
        <v>420414793</v>
      </c>
      <c r="E23" s="48">
        <f>SUMIFS(DGEG_Aux_2006!$E$16:$E$2817,DGEG_Aux_2006!$F$16:$F$2817,$A23,DGEG_Aux_2006!$A$16:$A$2817,E$1)</f>
        <v>317559</v>
      </c>
      <c r="F23" s="48">
        <f>SUMIFS(DGEG_Aux_2006!$E$16:$E$2817,DGEG_Aux_2006!$F$16:$F$2817,$A23,DGEG_Aux_2006!$A$16:$A$2817,F$1)</f>
        <v>8867254</v>
      </c>
      <c r="G23" s="48">
        <f>SUMIFS(DGEG_Aux_2006!$E$16:$E$2817,DGEG_Aux_2006!$F$16:$F$2817,$A23,DGEG_Aux_2006!$A$16:$A$2817,G$1)</f>
        <v>123060050</v>
      </c>
      <c r="H23" s="48">
        <f>SUMIFS(DGEG_Aux_2006!$E$16:$E$2817,DGEG_Aux_2006!$F$16:$F$2817,$A23,DGEG_Aux_2006!$A$16:$A$2817,H$1)</f>
        <v>0</v>
      </c>
      <c r="I23" s="48">
        <f>SUMIFS(DGEG_Aux_2006!$E$16:$E$2817,DGEG_Aux_2006!$F$16:$F$2817,$A23,DGEG_Aux_2006!$A$16:$A$2817,I$1)</f>
        <v>323153193</v>
      </c>
      <c r="J23" s="48">
        <f>SUMIFS(DGEG_Aux_2006!$E$16:$E$2817,DGEG_Aux_2006!$F$16:$F$2817,$A23,DGEG_Aux_2006!$A$16:$A$2817,J$1)</f>
        <v>37885413</v>
      </c>
      <c r="K23" s="48">
        <f>SUMIFS(DGEG_Aux_2006!$E$16:$E$2817,DGEG_Aux_2006!$F$16:$F$2817,$A23,DGEG_Aux_2006!$A$16:$A$2817,K$1)</f>
        <v>0</v>
      </c>
      <c r="L23" s="48">
        <f>SUMIFS(DGEG_Aux_2006!$E$16:$E$2817,DGEG_Aux_2006!$F$16:$F$2817,$A23,DGEG_Aux_2006!$A$16:$A$2817,L$1)</f>
        <v>0</v>
      </c>
      <c r="M23" s="48">
        <f>SUMIFS(DGEG_Aux_2006!$E$16:$E$2817,DGEG_Aux_2006!$F$16:$F$2817,$A23,DGEG_Aux_2006!$A$16:$A$2817,M$1)</f>
        <v>35960</v>
      </c>
      <c r="N23" s="48">
        <f>SUMIFS(DGEG_Aux_2006!$E$16:$E$2817,DGEG_Aux_2006!$F$16:$F$2817,$A23,DGEG_Aux_2006!$A$16:$A$2817,N$1)</f>
        <v>0</v>
      </c>
    </row>
    <row r="24" spans="1:14" x14ac:dyDescent="0.2">
      <c r="A24" t="s">
        <v>331</v>
      </c>
      <c r="B24" s="48">
        <f>SUMIFS(DGEG_Aux_2006!$E$16:$E$2817,DGEG_Aux_2006!$F$16:$F$2817,$A24,DGEG_Aux_2006!$A$16:$A$2817,B$1)</f>
        <v>814153521</v>
      </c>
      <c r="C24" s="48">
        <f>SUMIFS(DGEG_Aux_2006!$E$16:$E$2817,DGEG_Aux_2006!$F$16:$F$2817,$A24,DGEG_Aux_2006!$A$16:$A$2817,C$1)</f>
        <v>135150335</v>
      </c>
      <c r="D24" s="48">
        <f>SUMIFS(DGEG_Aux_2006!$E$16:$E$2817,DGEG_Aux_2006!$F$16:$F$2817,$A24,DGEG_Aux_2006!$A$16:$A$2817,D$1)</f>
        <v>238547172</v>
      </c>
      <c r="E24" s="48">
        <f>SUMIFS(DGEG_Aux_2006!$E$16:$E$2817,DGEG_Aux_2006!$F$16:$F$2817,$A24,DGEG_Aux_2006!$A$16:$A$2817,E$1)</f>
        <v>396972</v>
      </c>
      <c r="F24" s="48">
        <f>SUMIFS(DGEG_Aux_2006!$E$16:$E$2817,DGEG_Aux_2006!$F$16:$F$2817,$A24,DGEG_Aux_2006!$A$16:$A$2817,F$1)</f>
        <v>3315853</v>
      </c>
      <c r="G24" s="48">
        <f>SUMIFS(DGEG_Aux_2006!$E$16:$E$2817,DGEG_Aux_2006!$F$16:$F$2817,$A24,DGEG_Aux_2006!$A$16:$A$2817,G$1)</f>
        <v>76444036</v>
      </c>
      <c r="H24" s="48">
        <f>SUMIFS(DGEG_Aux_2006!$E$16:$E$2817,DGEG_Aux_2006!$F$16:$F$2817,$A24,DGEG_Aux_2006!$A$16:$A$2817,H$1)</f>
        <v>0</v>
      </c>
      <c r="I24" s="48">
        <f>SUMIFS(DGEG_Aux_2006!$E$16:$E$2817,DGEG_Aux_2006!$F$16:$F$2817,$A24,DGEG_Aux_2006!$A$16:$A$2817,I$1)</f>
        <v>838939022</v>
      </c>
      <c r="J24" s="48">
        <f>SUMIFS(DGEG_Aux_2006!$E$16:$E$2817,DGEG_Aux_2006!$F$16:$F$2817,$A24,DGEG_Aux_2006!$A$16:$A$2817,J$1)</f>
        <v>76934878</v>
      </c>
      <c r="K24" s="48">
        <f>SUMIFS(DGEG_Aux_2006!$E$16:$E$2817,DGEG_Aux_2006!$F$16:$F$2817,$A24,DGEG_Aux_2006!$A$16:$A$2817,K$1)</f>
        <v>0</v>
      </c>
      <c r="L24" s="48">
        <f>SUMIFS(DGEG_Aux_2006!$E$16:$E$2817,DGEG_Aux_2006!$F$16:$F$2817,$A24,DGEG_Aux_2006!$A$16:$A$2817,L$1)</f>
        <v>0</v>
      </c>
      <c r="M24" s="48">
        <f>SUMIFS(DGEG_Aux_2006!$E$16:$E$2817,DGEG_Aux_2006!$F$16:$F$2817,$A24,DGEG_Aux_2006!$A$16:$A$2817,M$1)</f>
        <v>81492</v>
      </c>
      <c r="N24" s="48">
        <f>SUMIFS(DGEG_Aux_2006!$E$16:$E$2817,DGEG_Aux_2006!$F$16:$F$2817,$A24,DGEG_Aux_2006!$A$16:$A$2817,N$1)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9474D8-5CCD-48D2-95E5-0255F4D200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13</vt:i4>
      </vt:variant>
      <vt:variant>
        <vt:lpstr>Intervalos com nome</vt:lpstr>
      </vt:variant>
      <vt:variant>
        <vt:i4>3</vt:i4>
      </vt:variant>
    </vt:vector>
  </HeadingPairs>
  <TitlesOfParts>
    <vt:vector size="16" baseType="lpstr">
      <vt:lpstr>Info</vt:lpstr>
      <vt:lpstr>2003</vt:lpstr>
      <vt:lpstr>2004</vt:lpstr>
      <vt:lpstr>2005</vt:lpstr>
      <vt:lpstr>2006</vt:lpstr>
      <vt:lpstr>DGEG_Aux_2003</vt:lpstr>
      <vt:lpstr>DGEG_Aux_2004</vt:lpstr>
      <vt:lpstr>DGEG_Aux_2005</vt:lpstr>
      <vt:lpstr>DGEG_Aux_2006</vt:lpstr>
      <vt:lpstr>Output_2003</vt:lpstr>
      <vt:lpstr>Output_2004</vt:lpstr>
      <vt:lpstr>Output_2005</vt:lpstr>
      <vt:lpstr>Output_2006</vt:lpstr>
      <vt:lpstr>'2004'!Títulos_de_Impressão</vt:lpstr>
      <vt:lpstr>'2005'!Títulos_de_Impressão</vt:lpstr>
      <vt:lpstr>'2006'!Títulos_de_Impressão</vt:lpstr>
    </vt:vector>
  </TitlesOfParts>
  <Company>...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Salteiro Rodrigues</dc:creator>
  <cp:lastModifiedBy>Sergio Cruz</cp:lastModifiedBy>
  <dcterms:created xsi:type="dcterms:W3CDTF">2005-10-27T17:50:35Z</dcterms:created>
  <dcterms:modified xsi:type="dcterms:W3CDTF">2024-09-10T09:33:14Z</dcterms:modified>
</cp:coreProperties>
</file>